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namedSheetViews/namedSheetView2.xml" ContentType="application/vnd.ms-excel.namedsheetviews+xml"/>
  <Override PartName="/xl/namedSheetViews/namedSheetView3.xml" ContentType="application/vnd.ms-excel.namedsheetviews+xml"/>
  <Override PartName="/xl/namedSheetViews/namedSheetView4.xml" ContentType="application/vnd.ms-excel.namedsheetviews+xml"/>
  <Override PartName="/xl/namedSheetViews/namedSheetView5.xml" ContentType="application/vnd.ms-excel.namedsheetviews+xml"/>
  <Override PartName="/xl/namedSheetViews/namedSheetView6.xml" ContentType="application/vnd.ms-excel.namedsheetviews+xml"/>
  <Override PartName="/xl/namedSheetViews/namedSheetView7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inej\AppData\Local\Microsoft\Windows\INetCache\Content.Outlook\UX2PDAAP\"/>
    </mc:Choice>
  </mc:AlternateContent>
  <xr:revisionPtr revIDLastSave="0" documentId="13_ncr:1_{BE169B38-6C2D-4048-BADE-2DF151C8AF67}" xr6:coauthVersionLast="47" xr6:coauthVersionMax="47" xr10:uidLastSave="{00000000-0000-0000-0000-000000000000}"/>
  <bookViews>
    <workbookView xWindow="2390" yWindow="0" windowWidth="14310" windowHeight="10170" tabRatio="766" firstSheet="18" activeTab="21" xr2:uid="{00000000-000D-0000-FFFF-FFFF00000000}"/>
  </bookViews>
  <sheets>
    <sheet name="Readme" sheetId="22" r:id="rId1"/>
    <sheet name="Broiler - Conveyor" sheetId="21" r:id="rId2"/>
    <sheet name="Broiler - Underfired" sheetId="23" r:id="rId3"/>
    <sheet name="Combi Oven" sheetId="107" r:id="rId4"/>
    <sheet name="Conveyor Oven" sheetId="96" r:id="rId5"/>
    <sheet name="Convection Oven" sheetId="104" r:id="rId6"/>
    <sheet name="Cooktops" sheetId="95" r:id="rId7"/>
    <sheet name="Deck Oven" sheetId="103" r:id="rId8"/>
    <sheet name="DCKV" sheetId="25" r:id="rId9"/>
    <sheet name="Dishwasher" sheetId="70" r:id="rId10"/>
    <sheet name="Freezer" sheetId="38" r:id="rId11"/>
    <sheet name="Fryer" sheetId="86" r:id="rId12"/>
    <sheet name="Griddle" sheetId="90" r:id="rId13"/>
    <sheet name="Handwrappers" sheetId="26" r:id="rId14"/>
    <sheet name="Holding Bins" sheetId="43" r:id="rId15"/>
    <sheet name="Holding Cabinet" sheetId="81" r:id="rId16"/>
    <sheet name="Ice Machine" sheetId="108" r:id="rId17"/>
    <sheet name="Pasta Cooker" sheetId="48" r:id="rId18"/>
    <sheet name="Pre-Rinse Spray Valve" sheetId="88" r:id="rId19"/>
    <sheet name="Rack Oven" sheetId="102" r:id="rId20"/>
    <sheet name="Refrigerator" sheetId="55" r:id="rId21"/>
    <sheet name="Refrigerated Chef Base" sheetId="29" r:id="rId22"/>
    <sheet name="Rotisseries" sheetId="42" r:id="rId23"/>
    <sheet name="Soup Well" sheetId="45" r:id="rId24"/>
    <sheet name="Steamer" sheetId="100" r:id="rId25"/>
    <sheet name="Steam Table" sheetId="49" r:id="rId26"/>
    <sheet name="Toaster - Conveyor" sheetId="99" r:id="rId27"/>
  </sheets>
  <definedNames>
    <definedName name="_xlnm._FilterDatabase" localSheetId="1" hidden="1">'Broiler - Conveyor'!$A$3:$G$3</definedName>
    <definedName name="_xlnm._FilterDatabase" localSheetId="2" hidden="1">'Broiler - Underfired'!$A$3:$G$3</definedName>
    <definedName name="_xlnm._FilterDatabase" localSheetId="3" hidden="1">'Combi Oven'!$A$3:$S$363</definedName>
    <definedName name="_xlnm._FilterDatabase" localSheetId="5" hidden="1">'Convection Oven'!$A$3:$S$286</definedName>
    <definedName name="_xlnm._FilterDatabase" localSheetId="4" hidden="1">'Conveyor Oven'!$A$3:$H$3</definedName>
    <definedName name="_xlnm._FilterDatabase" localSheetId="6" hidden="1">Cooktops!$A$3:$K$204</definedName>
    <definedName name="_xlnm._FilterDatabase" localSheetId="8" hidden="1">DCKV!$A$3:$D$3</definedName>
    <definedName name="_xlnm._FilterDatabase" localSheetId="7" hidden="1">'Deck Oven'!$A$3:$G$3</definedName>
    <definedName name="_xlnm._FilterDatabase" localSheetId="9" hidden="1">Dishwasher!$A$3:$K$600</definedName>
    <definedName name="_xlnm._FilterDatabase" localSheetId="10" hidden="1">Freezer!$A$3:$J$1169</definedName>
    <definedName name="_xlnm._FilterDatabase" localSheetId="11" hidden="1">Fryer!$A$3:$L$578</definedName>
    <definedName name="_xlnm._FilterDatabase" localSheetId="12" hidden="1">Griddle!$A$3:$P$168</definedName>
    <definedName name="_xlnm._FilterDatabase" localSheetId="13" hidden="1">Handwrappers!$A$3:$D$3</definedName>
    <definedName name="_xlnm._FilterDatabase" localSheetId="14" hidden="1">'Holding Bins'!$A$3:$H$3</definedName>
    <definedName name="_xlnm._FilterDatabase" localSheetId="15" hidden="1">'Holding Cabinet'!$A$3:$N$642</definedName>
    <definedName name="_xlnm._FilterDatabase" localSheetId="17" hidden="1">'Pasta Cooker'!$A$3:$J$80</definedName>
    <definedName name="_xlnm._FilterDatabase" localSheetId="18" hidden="1">'Pre-Rinse Spray Valve'!$A$3:$G$1970</definedName>
    <definedName name="_xlnm._FilterDatabase" localSheetId="19" hidden="1">'Rack Oven'!$A$3:$G$25</definedName>
    <definedName name="_xlnm._FilterDatabase" localSheetId="0" hidden="1">Readme!$A$20:$AI$20</definedName>
    <definedName name="_xlnm._FilterDatabase" localSheetId="21" hidden="1">'Refrigerated Chef Base'!$A$3:$F$3</definedName>
    <definedName name="_xlnm._FilterDatabase" localSheetId="20" hidden="1">Refrigerator!$A$3:$K$3023</definedName>
    <definedName name="_xlnm._FilterDatabase" localSheetId="22" hidden="1">Rotisseries!$A$3:$N$3</definedName>
    <definedName name="_xlnm._FilterDatabase" localSheetId="23" hidden="1">'Soup Well'!$A$3:$J$3</definedName>
    <definedName name="_xlnm._FilterDatabase" localSheetId="25" hidden="1">'Steam Table'!$A$3:$L$3</definedName>
    <definedName name="_xlnm._FilterDatabase" localSheetId="24" hidden="1">Steamer!$A$3:$N$242</definedName>
    <definedName name="_xlnm._FilterDatabase" localSheetId="26" hidden="1">'Toaster - Conveyor'!$A$3:$I$29</definedName>
    <definedName name="_xlnm.Print_Area" localSheetId="5">'Convection Oven'!$A:$W</definedName>
    <definedName name="_xlnm.Print_Titles" localSheetId="11">Fryer!$1:$3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40" i="81" l="1"/>
  <c r="I640" i="81" s="1"/>
  <c r="H641" i="81"/>
  <c r="I641" i="81" s="1"/>
  <c r="H626" i="81"/>
  <c r="I626" i="81" s="1"/>
  <c r="I627" i="81"/>
  <c r="J627" i="81"/>
  <c r="I628" i="81"/>
  <c r="J628" i="81"/>
  <c r="I629" i="81"/>
  <c r="J629" i="81"/>
  <c r="H630" i="81"/>
  <c r="I630" i="81"/>
  <c r="I631" i="81"/>
  <c r="J631" i="81"/>
  <c r="I559" i="81"/>
  <c r="J559" i="81"/>
  <c r="I560" i="81"/>
  <c r="J560" i="81"/>
  <c r="I561" i="81"/>
  <c r="J561" i="81"/>
  <c r="I562" i="81"/>
  <c r="J562" i="81"/>
  <c r="I563" i="81"/>
  <c r="J563" i="81"/>
  <c r="I564" i="81"/>
  <c r="J564" i="81"/>
  <c r="I565" i="81"/>
  <c r="J565" i="81"/>
  <c r="I566" i="81"/>
  <c r="J566" i="81"/>
  <c r="I567" i="81"/>
  <c r="J567" i="81"/>
  <c r="I568" i="81"/>
  <c r="J568" i="81"/>
  <c r="I569" i="81"/>
  <c r="J569" i="81"/>
  <c r="I570" i="81"/>
  <c r="J570" i="81"/>
  <c r="I571" i="81"/>
  <c r="J571" i="81"/>
  <c r="I572" i="81"/>
  <c r="J572" i="81"/>
  <c r="I573" i="81"/>
  <c r="J573" i="81"/>
  <c r="I574" i="81"/>
  <c r="J574" i="81"/>
  <c r="I575" i="81"/>
  <c r="J575" i="81"/>
  <c r="I576" i="81"/>
  <c r="J576" i="81"/>
  <c r="I577" i="81"/>
  <c r="J577" i="81"/>
  <c r="I578" i="81"/>
  <c r="J578" i="81"/>
  <c r="I579" i="81"/>
  <c r="J579" i="81"/>
  <c r="I580" i="81"/>
  <c r="J580" i="81"/>
  <c r="I581" i="81"/>
  <c r="J581" i="81"/>
  <c r="I582" i="81"/>
  <c r="J582" i="81"/>
  <c r="I583" i="81"/>
  <c r="J583" i="81"/>
  <c r="I584" i="81"/>
  <c r="J584" i="81"/>
  <c r="I585" i="81"/>
  <c r="J585" i="81"/>
  <c r="I586" i="81"/>
  <c r="J586" i="81"/>
  <c r="I587" i="81"/>
  <c r="J587" i="81"/>
  <c r="I588" i="81"/>
  <c r="J588" i="81"/>
  <c r="I589" i="81"/>
  <c r="J589" i="81"/>
  <c r="I590" i="81"/>
  <c r="J590" i="81"/>
  <c r="I591" i="81"/>
  <c r="J591" i="81"/>
  <c r="H592" i="81"/>
  <c r="I592" i="81" s="1"/>
  <c r="I593" i="81"/>
  <c r="J593" i="81"/>
  <c r="H594" i="81"/>
  <c r="I594" i="81" s="1"/>
  <c r="I595" i="81"/>
  <c r="J595" i="81"/>
  <c r="H596" i="81"/>
  <c r="I596" i="81" s="1"/>
  <c r="I597" i="81"/>
  <c r="J597" i="81"/>
  <c r="H598" i="81"/>
  <c r="I598" i="81" s="1"/>
  <c r="I599" i="81"/>
  <c r="J599" i="81"/>
  <c r="I600" i="81"/>
  <c r="J600" i="81"/>
  <c r="H601" i="81"/>
  <c r="I601" i="81" s="1"/>
  <c r="I602" i="81"/>
  <c r="J602" i="81"/>
  <c r="H603" i="81"/>
  <c r="I603" i="81" s="1"/>
  <c r="H604" i="81"/>
  <c r="I604" i="81" s="1"/>
  <c r="I605" i="81"/>
  <c r="J605" i="81"/>
  <c r="I606" i="81"/>
  <c r="J606" i="81"/>
  <c r="H607" i="81"/>
  <c r="I607" i="81" s="1"/>
  <c r="I608" i="81"/>
  <c r="J608" i="81"/>
  <c r="I609" i="81"/>
  <c r="J609" i="81"/>
  <c r="H610" i="81"/>
  <c r="I610" i="81" s="1"/>
  <c r="H611" i="81"/>
  <c r="I611" i="81" s="1"/>
  <c r="I612" i="81"/>
  <c r="J612" i="81"/>
  <c r="H613" i="81"/>
  <c r="I613" i="81" s="1"/>
  <c r="I614" i="81"/>
  <c r="J614" i="81"/>
  <c r="H615" i="81"/>
  <c r="I615" i="81" s="1"/>
  <c r="I616" i="81"/>
  <c r="J616" i="81"/>
  <c r="I617" i="81"/>
  <c r="J617" i="81"/>
  <c r="H618" i="81"/>
  <c r="I618" i="81" s="1"/>
  <c r="H619" i="81"/>
  <c r="I619" i="81" s="1"/>
  <c r="I620" i="81"/>
  <c r="J620" i="81"/>
  <c r="I621" i="81"/>
  <c r="J621" i="81"/>
  <c r="H622" i="81"/>
  <c r="I622" i="81" s="1"/>
  <c r="H623" i="81"/>
  <c r="I623" i="81" s="1"/>
  <c r="H475" i="81"/>
  <c r="I475" i="81" s="1"/>
  <c r="H476" i="81"/>
  <c r="I476" i="81" s="1"/>
  <c r="H477" i="81"/>
  <c r="I477" i="81" s="1"/>
  <c r="H478" i="81"/>
  <c r="I478" i="81" s="1"/>
  <c r="H479" i="81"/>
  <c r="I479" i="81" s="1"/>
  <c r="H480" i="81"/>
  <c r="I480" i="81" s="1"/>
  <c r="H481" i="81"/>
  <c r="I481" i="81" s="1"/>
  <c r="H482" i="81"/>
  <c r="I482" i="81" s="1"/>
  <c r="H483" i="81"/>
  <c r="I483" i="81" s="1"/>
  <c r="H484" i="81"/>
  <c r="I484" i="81" s="1"/>
  <c r="H485" i="81"/>
  <c r="I485" i="81" s="1"/>
  <c r="H486" i="81"/>
  <c r="I486" i="81" s="1"/>
  <c r="H487" i="81"/>
  <c r="I487" i="81" s="1"/>
  <c r="H488" i="81"/>
  <c r="I488" i="81" s="1"/>
  <c r="H489" i="81"/>
  <c r="I489" i="81" s="1"/>
  <c r="I490" i="81"/>
  <c r="J490" i="81"/>
  <c r="H491" i="81"/>
  <c r="I491" i="81" s="1"/>
  <c r="H492" i="81"/>
  <c r="I492" i="81" s="1"/>
  <c r="I493" i="81"/>
  <c r="J493" i="81"/>
  <c r="H494" i="81"/>
  <c r="I494" i="81" s="1"/>
  <c r="H495" i="81"/>
  <c r="I495" i="81" s="1"/>
  <c r="H496" i="81"/>
  <c r="I496" i="81" s="1"/>
  <c r="H497" i="81"/>
  <c r="I497" i="81" s="1"/>
  <c r="I498" i="81"/>
  <c r="J498" i="81"/>
  <c r="H499" i="81"/>
  <c r="I499" i="81" s="1"/>
  <c r="H500" i="81"/>
  <c r="I500" i="81" s="1"/>
  <c r="I501" i="81"/>
  <c r="J501" i="81"/>
  <c r="H502" i="81"/>
  <c r="I502" i="81" s="1"/>
  <c r="H503" i="81"/>
  <c r="I503" i="81" s="1"/>
  <c r="H504" i="81"/>
  <c r="I504" i="81" s="1"/>
  <c r="H505" i="81"/>
  <c r="I505" i="81" s="1"/>
  <c r="I506" i="81"/>
  <c r="J506" i="81"/>
  <c r="H507" i="81"/>
  <c r="I507" i="81"/>
  <c r="H508" i="81"/>
  <c r="I508" i="81" s="1"/>
  <c r="H509" i="81"/>
  <c r="I509" i="81" s="1"/>
  <c r="I510" i="81"/>
  <c r="J510" i="81"/>
  <c r="H511" i="81"/>
  <c r="I511" i="81" s="1"/>
  <c r="H512" i="81"/>
  <c r="I512" i="81" s="1"/>
  <c r="H513" i="81"/>
  <c r="I513" i="81" s="1"/>
  <c r="H514" i="81"/>
  <c r="I514" i="81" s="1"/>
  <c r="I515" i="81"/>
  <c r="J515" i="81"/>
  <c r="H516" i="81"/>
  <c r="I516" i="81" s="1"/>
  <c r="H517" i="81"/>
  <c r="I517" i="81" s="1"/>
  <c r="H518" i="81"/>
  <c r="I518" i="81" s="1"/>
  <c r="H519" i="81"/>
  <c r="I519" i="81" s="1"/>
  <c r="I520" i="81"/>
  <c r="J520" i="81"/>
  <c r="H521" i="81"/>
  <c r="I521" i="81"/>
  <c r="H522" i="81"/>
  <c r="I522" i="81" s="1"/>
  <c r="H523" i="81"/>
  <c r="I523" i="81" s="1"/>
  <c r="H524" i="81"/>
  <c r="I524" i="81" s="1"/>
  <c r="H525" i="81"/>
  <c r="I525" i="81" s="1"/>
  <c r="I526" i="81"/>
  <c r="J526" i="81"/>
  <c r="H527" i="81"/>
  <c r="I527" i="81" s="1"/>
  <c r="I528" i="81"/>
  <c r="J528" i="81"/>
  <c r="H529" i="81"/>
  <c r="I529" i="81" s="1"/>
  <c r="I530" i="81"/>
  <c r="J530" i="81"/>
  <c r="H531" i="81"/>
  <c r="I531" i="81" s="1"/>
  <c r="I532" i="81"/>
  <c r="J532" i="81"/>
  <c r="H533" i="81"/>
  <c r="I533" i="81" s="1"/>
  <c r="I534" i="81"/>
  <c r="J534" i="81"/>
  <c r="H535" i="81"/>
  <c r="I535" i="81" s="1"/>
  <c r="I536" i="81"/>
  <c r="J536" i="81"/>
  <c r="H537" i="81"/>
  <c r="I537" i="81" s="1"/>
  <c r="I538" i="81"/>
  <c r="J538" i="81"/>
  <c r="H539" i="81"/>
  <c r="I539" i="81" s="1"/>
  <c r="I540" i="81"/>
  <c r="J540" i="81"/>
  <c r="H541" i="81"/>
  <c r="I541" i="81" s="1"/>
  <c r="I542" i="81"/>
  <c r="J542" i="81"/>
  <c r="H543" i="81"/>
  <c r="I543" i="81" s="1"/>
  <c r="I544" i="81"/>
  <c r="J544" i="81"/>
  <c r="H545" i="81"/>
  <c r="I545" i="81" s="1"/>
  <c r="I546" i="81"/>
  <c r="J546" i="81"/>
  <c r="H547" i="81"/>
  <c r="I547" i="81" s="1"/>
  <c r="I548" i="81"/>
  <c r="J548" i="81"/>
  <c r="H549" i="81"/>
  <c r="I549" i="81" s="1"/>
  <c r="I550" i="81"/>
  <c r="J550" i="81"/>
  <c r="H551" i="81"/>
  <c r="I551" i="81" s="1"/>
  <c r="I552" i="81"/>
  <c r="J552" i="81"/>
  <c r="H553" i="81"/>
  <c r="I553" i="81" s="1"/>
  <c r="H554" i="81"/>
  <c r="I554" i="81" s="1"/>
  <c r="I555" i="81"/>
  <c r="J555" i="81"/>
  <c r="I556" i="81"/>
  <c r="J556" i="81"/>
  <c r="H466" i="81"/>
  <c r="I466" i="81" s="1"/>
  <c r="I461" i="81"/>
  <c r="J461" i="81"/>
  <c r="I447" i="81"/>
  <c r="J447" i="81"/>
  <c r="I448" i="81"/>
  <c r="J448" i="81"/>
  <c r="I449" i="81"/>
  <c r="J449" i="81"/>
  <c r="I450" i="81"/>
  <c r="J450" i="81"/>
  <c r="I451" i="81"/>
  <c r="J451" i="81"/>
  <c r="I452" i="81"/>
  <c r="J452" i="81"/>
  <c r="I453" i="81"/>
  <c r="J453" i="81"/>
  <c r="I454" i="81"/>
  <c r="J454" i="81"/>
  <c r="I455" i="81"/>
  <c r="J455" i="81"/>
  <c r="I456" i="81"/>
  <c r="J456" i="81"/>
  <c r="I457" i="81"/>
  <c r="J457" i="81"/>
  <c r="I458" i="81"/>
  <c r="J458" i="81"/>
  <c r="I444" i="81"/>
  <c r="J444" i="81"/>
  <c r="I435" i="81"/>
  <c r="J435" i="81"/>
  <c r="I436" i="81"/>
  <c r="J436" i="81"/>
  <c r="I437" i="81"/>
  <c r="J437" i="81"/>
  <c r="I438" i="81"/>
  <c r="J438" i="81"/>
  <c r="I439" i="81"/>
  <c r="J439" i="81"/>
  <c r="I440" i="81"/>
  <c r="J440" i="81"/>
  <c r="H385" i="81"/>
  <c r="I385" i="81" s="1"/>
  <c r="H386" i="81"/>
  <c r="I386" i="81" s="1"/>
  <c r="H387" i="81"/>
  <c r="I387" i="81" s="1"/>
  <c r="H388" i="81"/>
  <c r="I388" i="81" s="1"/>
  <c r="H389" i="81"/>
  <c r="I389" i="81" s="1"/>
  <c r="H390" i="81"/>
  <c r="I390" i="81" s="1"/>
  <c r="H391" i="81"/>
  <c r="I391" i="81" s="1"/>
  <c r="H392" i="81"/>
  <c r="I392" i="81" s="1"/>
  <c r="H393" i="81"/>
  <c r="I393" i="81" s="1"/>
  <c r="H394" i="81"/>
  <c r="I394" i="81" s="1"/>
  <c r="H395" i="81"/>
  <c r="I395" i="81" s="1"/>
  <c r="H396" i="81"/>
  <c r="I396" i="81" s="1"/>
  <c r="H397" i="81"/>
  <c r="I397" i="81" s="1"/>
  <c r="H398" i="81"/>
  <c r="I398" i="81" s="1"/>
  <c r="H399" i="81"/>
  <c r="I399" i="81" s="1"/>
  <c r="H400" i="81"/>
  <c r="I400" i="81" s="1"/>
  <c r="I401" i="81"/>
  <c r="J401" i="81"/>
  <c r="I402" i="81"/>
  <c r="J402" i="81"/>
  <c r="I403" i="81"/>
  <c r="J403" i="81"/>
  <c r="I404" i="81"/>
  <c r="J404" i="81"/>
  <c r="I405" i="81"/>
  <c r="J405" i="81"/>
  <c r="I406" i="81"/>
  <c r="J406" i="81"/>
  <c r="I407" i="81"/>
  <c r="J407" i="81"/>
  <c r="I408" i="81"/>
  <c r="J408" i="81"/>
  <c r="I409" i="81"/>
  <c r="J409" i="81"/>
  <c r="I410" i="81"/>
  <c r="J410" i="81"/>
  <c r="I411" i="81"/>
  <c r="J411" i="81"/>
  <c r="I412" i="81"/>
  <c r="J412" i="81"/>
  <c r="I413" i="81"/>
  <c r="J413" i="81"/>
  <c r="I414" i="81"/>
  <c r="J414" i="81"/>
  <c r="I415" i="81"/>
  <c r="J415" i="81"/>
  <c r="I416" i="81"/>
  <c r="J416" i="81"/>
  <c r="I368" i="81"/>
  <c r="J368" i="81"/>
  <c r="H369" i="81"/>
  <c r="I369" i="81" s="1"/>
  <c r="H370" i="81"/>
  <c r="I370" i="81" s="1"/>
  <c r="I371" i="81"/>
  <c r="J371" i="81"/>
  <c r="H372" i="81"/>
  <c r="I372" i="81" s="1"/>
  <c r="I373" i="81"/>
  <c r="J373" i="81"/>
  <c r="H374" i="81"/>
  <c r="I374" i="81" s="1"/>
  <c r="I375" i="81"/>
  <c r="J375" i="81"/>
  <c r="H376" i="81"/>
  <c r="I376" i="81" s="1"/>
  <c r="I377" i="81"/>
  <c r="J377" i="81"/>
  <c r="H378" i="81"/>
  <c r="I378" i="81" s="1"/>
  <c r="I358" i="81"/>
  <c r="J358" i="81"/>
  <c r="H359" i="81"/>
  <c r="I359" i="81" s="1"/>
  <c r="I360" i="81"/>
  <c r="J360" i="81"/>
  <c r="I361" i="81"/>
  <c r="J361" i="81"/>
  <c r="H362" i="81"/>
  <c r="I362" i="81" s="1"/>
  <c r="I363" i="81"/>
  <c r="J363" i="81"/>
  <c r="H364" i="81"/>
  <c r="I364" i="81" s="1"/>
  <c r="I365" i="81"/>
  <c r="J365" i="81"/>
  <c r="I356" i="81"/>
  <c r="J356" i="81"/>
  <c r="H345" i="81"/>
  <c r="I345" i="81" s="1"/>
  <c r="H346" i="81"/>
  <c r="I346" i="81" s="1"/>
  <c r="I347" i="81"/>
  <c r="J347" i="81"/>
  <c r="H348" i="81"/>
  <c r="I348" i="81" s="1"/>
  <c r="I349" i="81"/>
  <c r="J349" i="81"/>
  <c r="H350" i="81"/>
  <c r="I350" i="81" s="1"/>
  <c r="I351" i="81"/>
  <c r="J351" i="81"/>
  <c r="H352" i="81"/>
  <c r="I352" i="81" s="1"/>
  <c r="H335" i="81"/>
  <c r="I335" i="81" s="1"/>
  <c r="I336" i="81"/>
  <c r="J336" i="81"/>
  <c r="H337" i="81"/>
  <c r="I337" i="81" s="1"/>
  <c r="I338" i="81"/>
  <c r="J338" i="81"/>
  <c r="H339" i="81"/>
  <c r="I339" i="81" s="1"/>
  <c r="I340" i="81"/>
  <c r="J340" i="81"/>
  <c r="H322" i="81"/>
  <c r="I322" i="81" s="1"/>
  <c r="H323" i="81"/>
  <c r="I323" i="81" s="1"/>
  <c r="I324" i="81"/>
  <c r="J324" i="81"/>
  <c r="H309" i="81"/>
  <c r="I309" i="81" s="1"/>
  <c r="H310" i="81"/>
  <c r="I310" i="81" s="1"/>
  <c r="H311" i="81"/>
  <c r="I311" i="81" s="1"/>
  <c r="H312" i="81"/>
  <c r="I312" i="81" s="1"/>
  <c r="I313" i="81"/>
  <c r="J313" i="81"/>
  <c r="H314" i="81"/>
  <c r="I314" i="81" s="1"/>
  <c r="I315" i="81"/>
  <c r="J315" i="81"/>
  <c r="I316" i="81"/>
  <c r="J316" i="81"/>
  <c r="H274" i="81"/>
  <c r="I274" i="81" s="1"/>
  <c r="H275" i="81"/>
  <c r="I275" i="81" s="1"/>
  <c r="H276" i="81"/>
  <c r="I276" i="81" s="1"/>
  <c r="H277" i="81"/>
  <c r="I277" i="81"/>
  <c r="H278" i="81"/>
  <c r="I278" i="81" s="1"/>
  <c r="H279" i="81"/>
  <c r="I279" i="81" s="1"/>
  <c r="I249" i="81"/>
  <c r="J249" i="81"/>
  <c r="I250" i="81"/>
  <c r="J250" i="81"/>
  <c r="I251" i="81"/>
  <c r="J251" i="81"/>
  <c r="I252" i="81"/>
  <c r="J252" i="81"/>
  <c r="I253" i="81"/>
  <c r="J253" i="81"/>
  <c r="H254" i="81"/>
  <c r="I254" i="81" s="1"/>
  <c r="I255" i="81"/>
  <c r="J255" i="81"/>
  <c r="I256" i="81"/>
  <c r="J256" i="81"/>
  <c r="H257" i="81"/>
  <c r="I257" i="81" s="1"/>
  <c r="I258" i="81"/>
  <c r="J258" i="81"/>
  <c r="I259" i="81"/>
  <c r="J259" i="81"/>
  <c r="H260" i="81"/>
  <c r="I260" i="81" s="1"/>
  <c r="I261" i="81"/>
  <c r="J261" i="81"/>
  <c r="H262" i="81"/>
  <c r="I262" i="81" s="1"/>
  <c r="I263" i="81"/>
  <c r="J263" i="81"/>
  <c r="I264" i="81"/>
  <c r="J264" i="81"/>
  <c r="I265" i="81"/>
  <c r="J265" i="81"/>
  <c r="I266" i="81"/>
  <c r="J266" i="81"/>
  <c r="I267" i="81"/>
  <c r="J267" i="81"/>
  <c r="I268" i="81"/>
  <c r="J268" i="81"/>
  <c r="H269" i="81"/>
  <c r="I269" i="81" s="1"/>
  <c r="I270" i="81"/>
  <c r="J270" i="81"/>
  <c r="I271" i="81"/>
  <c r="J271" i="81"/>
  <c r="H216" i="81"/>
  <c r="I216" i="81" s="1"/>
  <c r="I217" i="81"/>
  <c r="J217" i="81"/>
  <c r="H218" i="81"/>
  <c r="I218" i="81" s="1"/>
  <c r="H219" i="81"/>
  <c r="I219" i="81" s="1"/>
  <c r="H220" i="81"/>
  <c r="I220" i="81" s="1"/>
  <c r="H221" i="81"/>
  <c r="I221" i="81" s="1"/>
  <c r="H222" i="81"/>
  <c r="I222" i="81" s="1"/>
  <c r="H223" i="81"/>
  <c r="I223" i="81" s="1"/>
  <c r="I224" i="81"/>
  <c r="J224" i="81"/>
  <c r="H225" i="81"/>
  <c r="I225" i="81" s="1"/>
  <c r="H226" i="81"/>
  <c r="I226" i="81" s="1"/>
  <c r="I227" i="81"/>
  <c r="J227" i="81"/>
  <c r="H228" i="81"/>
  <c r="I228" i="81" s="1"/>
  <c r="H229" i="81"/>
  <c r="I229" i="81" s="1"/>
  <c r="H192" i="81"/>
  <c r="I192" i="81" s="1"/>
  <c r="H193" i="81"/>
  <c r="I193" i="81" s="1"/>
  <c r="H194" i="81"/>
  <c r="I194" i="81" s="1"/>
  <c r="H195" i="81"/>
  <c r="I195" i="81" s="1"/>
  <c r="H196" i="81"/>
  <c r="I196" i="81" s="1"/>
  <c r="H197" i="81"/>
  <c r="I197" i="81" s="1"/>
  <c r="I198" i="81"/>
  <c r="J198" i="81"/>
  <c r="H199" i="81"/>
  <c r="I199" i="81" s="1"/>
  <c r="H200" i="81"/>
  <c r="I200" i="81" s="1"/>
  <c r="I201" i="81"/>
  <c r="J201" i="81"/>
  <c r="H202" i="81"/>
  <c r="I202" i="81" s="1"/>
  <c r="H203" i="81"/>
  <c r="I203" i="81" s="1"/>
  <c r="H157" i="81"/>
  <c r="I157" i="81" s="1"/>
  <c r="H158" i="81"/>
  <c r="I158" i="81" s="1"/>
  <c r="H159" i="81"/>
  <c r="I159" i="81" s="1"/>
  <c r="H160" i="81"/>
  <c r="I160" i="81" s="1"/>
  <c r="H161" i="81"/>
  <c r="I161" i="81" s="1"/>
  <c r="H162" i="81"/>
  <c r="I162" i="81" s="1"/>
  <c r="H163" i="81"/>
  <c r="I163" i="81" s="1"/>
  <c r="H164" i="81"/>
  <c r="I164" i="81"/>
  <c r="I165" i="81"/>
  <c r="J165" i="81"/>
  <c r="H166" i="81"/>
  <c r="I166" i="81" s="1"/>
  <c r="H167" i="81"/>
  <c r="I167" i="81" s="1"/>
  <c r="H168" i="81"/>
  <c r="I168" i="81" s="1"/>
  <c r="H169" i="81"/>
  <c r="I169" i="81" s="1"/>
  <c r="H170" i="81"/>
  <c r="I170" i="81" s="1"/>
  <c r="H171" i="81"/>
  <c r="I171" i="81" s="1"/>
  <c r="H172" i="81"/>
  <c r="I172" i="81" s="1"/>
  <c r="H173" i="81"/>
  <c r="I173" i="81" s="1"/>
  <c r="H174" i="81"/>
  <c r="I174" i="81" s="1"/>
  <c r="I175" i="81"/>
  <c r="J175" i="81"/>
  <c r="H176" i="81"/>
  <c r="I176" i="81" s="1"/>
  <c r="H177" i="81"/>
  <c r="I177" i="81" s="1"/>
  <c r="H178" i="81"/>
  <c r="I178" i="81" s="1"/>
  <c r="H179" i="81"/>
  <c r="I179" i="81" s="1"/>
  <c r="H180" i="81"/>
  <c r="I180" i="81" s="1"/>
  <c r="H181" i="81"/>
  <c r="I181" i="81" s="1"/>
  <c r="H182" i="81"/>
  <c r="I182" i="81" s="1"/>
  <c r="H183" i="81"/>
  <c r="I183" i="81" s="1"/>
  <c r="H184" i="81"/>
  <c r="I184" i="81" s="1"/>
  <c r="H185" i="81"/>
  <c r="I185" i="81" s="1"/>
  <c r="H186" i="81"/>
  <c r="I186" i="81" s="1"/>
  <c r="I187" i="81"/>
  <c r="J187" i="81"/>
  <c r="H188" i="81"/>
  <c r="I188" i="81" s="1"/>
  <c r="H189" i="81"/>
  <c r="I189" i="81" s="1"/>
  <c r="I142" i="81"/>
  <c r="J142" i="81"/>
  <c r="H143" i="81"/>
  <c r="I143" i="81" s="1"/>
  <c r="H144" i="81"/>
  <c r="I144" i="81" s="1"/>
  <c r="H145" i="81"/>
  <c r="I145" i="81" s="1"/>
  <c r="H128" i="81"/>
  <c r="I128" i="81" s="1"/>
  <c r="H129" i="81"/>
  <c r="I129" i="81"/>
  <c r="H130" i="81"/>
  <c r="I130" i="81" s="1"/>
  <c r="H131" i="81"/>
  <c r="I131" i="81" s="1"/>
  <c r="H132" i="81"/>
  <c r="I132" i="81" s="1"/>
  <c r="H133" i="81"/>
  <c r="I133" i="81" s="1"/>
  <c r="H134" i="81"/>
  <c r="I134" i="81" s="1"/>
  <c r="H135" i="81"/>
  <c r="I135" i="81" s="1"/>
  <c r="H136" i="81"/>
  <c r="I136" i="81" s="1"/>
  <c r="H137" i="81"/>
  <c r="I137" i="81" s="1"/>
  <c r="H138" i="81"/>
  <c r="I138" i="81" s="1"/>
  <c r="I139" i="81"/>
  <c r="J139" i="81"/>
  <c r="H140" i="81"/>
  <c r="I140" i="81" s="1"/>
  <c r="H65" i="81"/>
  <c r="I65" i="81" s="1"/>
  <c r="H66" i="81"/>
  <c r="I66" i="81" s="1"/>
  <c r="H62" i="81"/>
  <c r="I62" i="81" s="1"/>
  <c r="I46" i="81"/>
  <c r="J46" i="81"/>
  <c r="H47" i="81"/>
  <c r="I47" i="81" s="1"/>
  <c r="H48" i="81"/>
  <c r="I48" i="81" s="1"/>
  <c r="I49" i="81"/>
  <c r="J49" i="81"/>
  <c r="H50" i="81"/>
  <c r="I50" i="81" s="1"/>
  <c r="H51" i="81"/>
  <c r="I51" i="81" s="1"/>
  <c r="I52" i="81"/>
  <c r="J52" i="81"/>
  <c r="H53" i="81"/>
  <c r="I53" i="81" s="1"/>
  <c r="H54" i="81"/>
  <c r="I54" i="81" s="1"/>
  <c r="H55" i="81"/>
  <c r="I55" i="81" s="1"/>
  <c r="I56" i="81"/>
  <c r="J56" i="81"/>
  <c r="H57" i="81"/>
  <c r="I57" i="81" s="1"/>
  <c r="H58" i="81"/>
  <c r="I58" i="81" s="1"/>
  <c r="H59" i="81"/>
  <c r="I59" i="81" s="1"/>
  <c r="I60" i="81"/>
  <c r="J60" i="81"/>
  <c r="H4" i="81"/>
  <c r="I4" i="81" s="1"/>
  <c r="H5" i="81"/>
  <c r="I5" i="81" s="1"/>
  <c r="H6" i="81"/>
  <c r="I6" i="81" s="1"/>
  <c r="H17" i="81"/>
  <c r="I17" i="81" s="1"/>
  <c r="H26" i="81"/>
  <c r="I26" i="81" s="1"/>
  <c r="H27" i="81"/>
  <c r="I27" i="81" s="1"/>
  <c r="H34" i="81"/>
  <c r="I34" i="81" s="1"/>
  <c r="H35" i="81"/>
  <c r="I35" i="81" s="1"/>
  <c r="H36" i="81"/>
  <c r="I36" i="81" s="1"/>
  <c r="H37" i="81"/>
  <c r="I37" i="81" s="1"/>
  <c r="H38" i="81"/>
  <c r="I38" i="81" s="1"/>
  <c r="H39" i="81"/>
  <c r="I39" i="81" s="1"/>
  <c r="H40" i="81"/>
  <c r="I40" i="81" s="1"/>
  <c r="H41" i="81"/>
  <c r="I41" i="81" s="1"/>
  <c r="H61" i="81"/>
  <c r="I61" i="81" s="1"/>
  <c r="H63" i="81"/>
  <c r="I63" i="81" s="1"/>
  <c r="H64" i="81"/>
  <c r="I64" i="81" s="1"/>
  <c r="H77" i="81"/>
  <c r="I77" i="81" s="1"/>
  <c r="H78" i="81"/>
  <c r="I78" i="81" s="1"/>
  <c r="H79" i="81"/>
  <c r="I79" i="81" s="1"/>
  <c r="H80" i="81"/>
  <c r="I80" i="81" s="1"/>
  <c r="H81" i="81"/>
  <c r="I81" i="81" s="1"/>
  <c r="H82" i="81"/>
  <c r="I82" i="81" s="1"/>
  <c r="H83" i="81"/>
  <c r="I83" i="81" s="1"/>
  <c r="H84" i="81"/>
  <c r="I84" i="81" s="1"/>
  <c r="H85" i="81"/>
  <c r="I85" i="81" s="1"/>
  <c r="H86" i="81"/>
  <c r="I86" i="81" s="1"/>
  <c r="H87" i="81"/>
  <c r="I87" i="81" s="1"/>
  <c r="H88" i="81"/>
  <c r="I88" i="81" s="1"/>
  <c r="H89" i="81"/>
  <c r="I89" i="81" s="1"/>
  <c r="H90" i="81"/>
  <c r="I90" i="81" s="1"/>
  <c r="H91" i="81"/>
  <c r="I91" i="81" s="1"/>
  <c r="H92" i="81"/>
  <c r="I92" i="81" s="1"/>
  <c r="H93" i="81"/>
  <c r="I93" i="81" s="1"/>
  <c r="H94" i="81"/>
  <c r="I94" i="81" s="1"/>
  <c r="H95" i="81"/>
  <c r="I95" i="81" s="1"/>
  <c r="H96" i="81"/>
  <c r="I96" i="81" s="1"/>
  <c r="H97" i="81"/>
  <c r="I97" i="81" s="1"/>
  <c r="H98" i="81"/>
  <c r="I98" i="81" s="1"/>
  <c r="H99" i="81"/>
  <c r="I99" i="81" s="1"/>
  <c r="H100" i="81"/>
  <c r="I100" i="81" s="1"/>
  <c r="H101" i="81"/>
  <c r="I101" i="81" s="1"/>
  <c r="H102" i="81"/>
  <c r="I102" i="81" s="1"/>
  <c r="H103" i="81"/>
  <c r="I103" i="81" s="1"/>
  <c r="H104" i="81"/>
  <c r="I104" i="81" s="1"/>
  <c r="H105" i="81"/>
  <c r="I105" i="81" s="1"/>
  <c r="H106" i="81"/>
  <c r="I106" i="81" s="1"/>
  <c r="H107" i="81"/>
  <c r="I107" i="81" s="1"/>
  <c r="H108" i="81"/>
  <c r="I108" i="81" s="1"/>
  <c r="H109" i="81"/>
  <c r="I109" i="81" s="1"/>
  <c r="H110" i="81"/>
  <c r="I110" i="81" s="1"/>
  <c r="H111" i="81"/>
  <c r="I111" i="81" s="1"/>
  <c r="H112" i="81"/>
  <c r="I112" i="81" s="1"/>
  <c r="H113" i="81"/>
  <c r="I113" i="81" s="1"/>
  <c r="H114" i="81"/>
  <c r="I114" i="81" s="1"/>
  <c r="H115" i="81"/>
  <c r="I115" i="81" s="1"/>
  <c r="H116" i="81"/>
  <c r="I116" i="81" s="1"/>
  <c r="H117" i="81"/>
  <c r="I117" i="81" s="1"/>
  <c r="H119" i="81"/>
  <c r="I119" i="81" s="1"/>
  <c r="H120" i="81"/>
  <c r="I120" i="81" s="1"/>
  <c r="H121" i="81"/>
  <c r="I121" i="81" s="1"/>
  <c r="H122" i="81"/>
  <c r="I122" i="81" s="1"/>
  <c r="H123" i="81"/>
  <c r="I123" i="81" s="1"/>
  <c r="H124" i="81"/>
  <c r="I124" i="81" s="1"/>
  <c r="H125" i="81"/>
  <c r="I125" i="81" s="1"/>
  <c r="H126" i="81"/>
  <c r="I126" i="81" s="1"/>
  <c r="H127" i="81"/>
  <c r="I127" i="81" s="1"/>
  <c r="H141" i="81"/>
  <c r="I141" i="81" s="1"/>
  <c r="H146" i="81"/>
  <c r="I146" i="81" s="1"/>
  <c r="H147" i="81"/>
  <c r="I147" i="81" s="1"/>
  <c r="H148" i="81"/>
  <c r="I148" i="81" s="1"/>
  <c r="H149" i="81"/>
  <c r="I149" i="81" s="1"/>
  <c r="H150" i="81"/>
  <c r="I150" i="81" s="1"/>
  <c r="H151" i="81"/>
  <c r="I151" i="81" s="1"/>
  <c r="H152" i="81"/>
  <c r="I152" i="81" s="1"/>
  <c r="H153" i="81"/>
  <c r="I153" i="81" s="1"/>
  <c r="H154" i="81"/>
  <c r="I154" i="81" s="1"/>
  <c r="H156" i="81"/>
  <c r="I156" i="81" s="1"/>
  <c r="H190" i="81"/>
  <c r="I190" i="81" s="1"/>
  <c r="H191" i="81"/>
  <c r="I191" i="81" s="1"/>
  <c r="H206" i="81"/>
  <c r="I206" i="81" s="1"/>
  <c r="H209" i="81"/>
  <c r="I209" i="81" s="1"/>
  <c r="H212" i="81"/>
  <c r="I212" i="81" s="1"/>
  <c r="H215" i="81"/>
  <c r="I215" i="81" s="1"/>
  <c r="H230" i="81"/>
  <c r="I230" i="81" s="1"/>
  <c r="H232" i="81"/>
  <c r="I232" i="81" s="1"/>
  <c r="H233" i="81"/>
  <c r="I233" i="81" s="1"/>
  <c r="H235" i="81"/>
  <c r="I235" i="81" s="1"/>
  <c r="H236" i="81"/>
  <c r="I236" i="81" s="1"/>
  <c r="H238" i="81"/>
  <c r="I238" i="81" s="1"/>
  <c r="H239" i="81"/>
  <c r="I239" i="81" s="1"/>
  <c r="H241" i="81"/>
  <c r="I241" i="81" s="1"/>
  <c r="H242" i="81"/>
  <c r="I242" i="81" s="1"/>
  <c r="H244" i="81"/>
  <c r="I244" i="81" s="1"/>
  <c r="H245" i="81"/>
  <c r="I245" i="81" s="1"/>
  <c r="H247" i="81"/>
  <c r="I247" i="81" s="1"/>
  <c r="H248" i="81"/>
  <c r="I248" i="81" s="1"/>
  <c r="H382" i="81"/>
  <c r="I382" i="81" s="1"/>
  <c r="H384" i="81"/>
  <c r="I384" i="81" s="1"/>
  <c r="H462" i="81"/>
  <c r="I462" i="81" s="1"/>
  <c r="H463" i="81"/>
  <c r="I463" i="81" s="1"/>
  <c r="H467" i="81"/>
  <c r="I467" i="81" s="1"/>
  <c r="H468" i="81"/>
  <c r="I468" i="81" s="1"/>
  <c r="H469" i="81"/>
  <c r="I469" i="81" s="1"/>
  <c r="H470" i="81"/>
  <c r="I470" i="81" s="1"/>
  <c r="H471" i="81"/>
  <c r="I471" i="81" s="1"/>
  <c r="H472" i="81"/>
  <c r="I472" i="81" s="1"/>
  <c r="H473" i="81"/>
  <c r="I473" i="81" s="1"/>
  <c r="H474" i="81"/>
  <c r="I474" i="81" s="1"/>
  <c r="H642" i="81"/>
  <c r="H639" i="81"/>
  <c r="H422" i="81"/>
  <c r="H421" i="81"/>
  <c r="H420" i="81"/>
  <c r="H419" i="81"/>
  <c r="H418" i="81"/>
  <c r="H417" i="81"/>
  <c r="H383" i="81"/>
  <c r="H118" i="81"/>
  <c r="J44" i="81"/>
  <c r="I44" i="81"/>
  <c r="J45" i="81"/>
  <c r="I45" i="81"/>
  <c r="J43" i="81"/>
  <c r="I43" i="81"/>
  <c r="J42" i="81"/>
  <c r="I42" i="81"/>
  <c r="J381" i="81"/>
  <c r="I381" i="81"/>
  <c r="J168" i="90"/>
  <c r="G168" i="90"/>
  <c r="J167" i="90"/>
  <c r="G167" i="90"/>
  <c r="J166" i="90"/>
  <c r="G166" i="90"/>
  <c r="J165" i="90"/>
  <c r="G165" i="90"/>
  <c r="J164" i="90"/>
  <c r="G164" i="90"/>
  <c r="J163" i="90"/>
  <c r="G163" i="90"/>
  <c r="J162" i="90"/>
  <c r="G162" i="90"/>
  <c r="J161" i="90"/>
  <c r="G161" i="90"/>
  <c r="J160" i="90"/>
  <c r="G160" i="90"/>
  <c r="J159" i="90"/>
  <c r="G159" i="90"/>
  <c r="J158" i="90"/>
  <c r="G158" i="90"/>
  <c r="J157" i="90"/>
  <c r="G157" i="90"/>
  <c r="J156" i="90"/>
  <c r="G156" i="90"/>
  <c r="J155" i="90"/>
  <c r="G155" i="90"/>
  <c r="J154" i="90"/>
  <c r="G154" i="90"/>
  <c r="J153" i="90"/>
  <c r="G153" i="90"/>
  <c r="J152" i="90"/>
  <c r="G152" i="90"/>
  <c r="J151" i="90"/>
  <c r="G151" i="90"/>
  <c r="J150" i="90"/>
  <c r="G150" i="90"/>
  <c r="K149" i="90"/>
  <c r="J148" i="90"/>
  <c r="G148" i="90"/>
  <c r="K147" i="90"/>
  <c r="J146" i="90"/>
  <c r="G146" i="90"/>
  <c r="K145" i="90"/>
  <c r="J144" i="90"/>
  <c r="G144" i="90"/>
  <c r="J143" i="90"/>
  <c r="G143" i="90"/>
  <c r="K142" i="90"/>
  <c r="J141" i="90"/>
  <c r="G141" i="90"/>
  <c r="J140" i="90"/>
  <c r="G140" i="90"/>
  <c r="J139" i="90"/>
  <c r="G139" i="90"/>
  <c r="J138" i="90"/>
  <c r="G138" i="90"/>
  <c r="J137" i="90"/>
  <c r="G137" i="90"/>
  <c r="J136" i="90"/>
  <c r="G136" i="90"/>
  <c r="J135" i="90"/>
  <c r="G135" i="90"/>
  <c r="J134" i="90"/>
  <c r="G134" i="90"/>
  <c r="J133" i="90"/>
  <c r="G133" i="90"/>
  <c r="J132" i="90"/>
  <c r="G132" i="90"/>
  <c r="J131" i="90"/>
  <c r="G131" i="90"/>
  <c r="J130" i="90"/>
  <c r="G130" i="90"/>
  <c r="J129" i="90"/>
  <c r="G129" i="90"/>
  <c r="J128" i="90"/>
  <c r="G128" i="90"/>
  <c r="J127" i="90"/>
  <c r="G127" i="90"/>
  <c r="J126" i="90"/>
  <c r="G126" i="90"/>
  <c r="J125" i="90"/>
  <c r="G125" i="90"/>
  <c r="J124" i="90"/>
  <c r="G124" i="90"/>
  <c r="J123" i="90"/>
  <c r="G123" i="90"/>
  <c r="J122" i="90"/>
  <c r="G122" i="90"/>
  <c r="J121" i="90"/>
  <c r="G121" i="90"/>
  <c r="J120" i="90"/>
  <c r="G120" i="90"/>
  <c r="J119" i="90"/>
  <c r="G119" i="90"/>
  <c r="J118" i="90"/>
  <c r="G118" i="90"/>
  <c r="J117" i="90"/>
  <c r="G117" i="90"/>
  <c r="J116" i="90"/>
  <c r="G116" i="90"/>
  <c r="J115" i="90"/>
  <c r="G115" i="90"/>
  <c r="K114" i="90"/>
  <c r="J113" i="90"/>
  <c r="G113" i="90"/>
  <c r="K112" i="90"/>
  <c r="J111" i="90"/>
  <c r="G111" i="90"/>
  <c r="K110" i="90"/>
  <c r="J109" i="90"/>
  <c r="G109" i="90"/>
  <c r="K108" i="90"/>
  <c r="J107" i="90"/>
  <c r="G107" i="90"/>
  <c r="J106" i="90"/>
  <c r="G106" i="90"/>
  <c r="J105" i="90"/>
  <c r="G105" i="90"/>
  <c r="J104" i="90"/>
  <c r="G104" i="90"/>
  <c r="J103" i="90"/>
  <c r="G103" i="90"/>
  <c r="J102" i="90"/>
  <c r="G102" i="90"/>
  <c r="J101" i="90"/>
  <c r="G101" i="90"/>
  <c r="J100" i="90"/>
  <c r="G100" i="90"/>
  <c r="J99" i="90"/>
  <c r="G99" i="90"/>
  <c r="J98" i="90"/>
  <c r="G98" i="90"/>
  <c r="J97" i="90"/>
  <c r="G97" i="90"/>
  <c r="J96" i="90"/>
  <c r="G96" i="90"/>
  <c r="J95" i="90"/>
  <c r="G95" i="90"/>
  <c r="K94" i="90"/>
  <c r="K93" i="90"/>
  <c r="K92" i="90"/>
  <c r="J91" i="90"/>
  <c r="G91" i="90"/>
  <c r="J90" i="90"/>
  <c r="G90" i="90"/>
  <c r="K89" i="90"/>
  <c r="K88" i="90"/>
  <c r="J87" i="90"/>
  <c r="G87" i="90"/>
  <c r="J86" i="90"/>
  <c r="G86" i="90"/>
  <c r="J85" i="90"/>
  <c r="G85" i="90"/>
  <c r="J84" i="90"/>
  <c r="G84" i="90"/>
  <c r="J83" i="90"/>
  <c r="G83" i="90"/>
  <c r="K82" i="90"/>
  <c r="K81" i="90"/>
  <c r="K80" i="90"/>
  <c r="K79" i="90"/>
  <c r="K78" i="90"/>
  <c r="J77" i="90"/>
  <c r="G77" i="90"/>
  <c r="J76" i="90"/>
  <c r="G76" i="90"/>
  <c r="J75" i="90"/>
  <c r="G75" i="90"/>
  <c r="J74" i="90"/>
  <c r="G74" i="90"/>
  <c r="J73" i="90"/>
  <c r="G73" i="90"/>
  <c r="J72" i="90"/>
  <c r="G72" i="90"/>
  <c r="J71" i="90"/>
  <c r="G71" i="90"/>
  <c r="J70" i="90"/>
  <c r="G70" i="90"/>
  <c r="J69" i="90"/>
  <c r="G69" i="90"/>
  <c r="J68" i="90"/>
  <c r="G68" i="90"/>
  <c r="K67" i="90"/>
  <c r="K66" i="90"/>
  <c r="K65" i="90"/>
  <c r="J64" i="90"/>
  <c r="G64" i="90"/>
  <c r="K63" i="90"/>
  <c r="K62" i="90"/>
  <c r="K61" i="90"/>
  <c r="J60" i="90"/>
  <c r="G60" i="90"/>
  <c r="K59" i="90"/>
  <c r="K58" i="90"/>
  <c r="K57" i="90"/>
  <c r="J56" i="90"/>
  <c r="G56" i="90"/>
  <c r="K55" i="90"/>
  <c r="J54" i="90"/>
  <c r="G54" i="90"/>
  <c r="K53" i="90"/>
  <c r="J52" i="90"/>
  <c r="G52" i="90"/>
  <c r="K51" i="90"/>
  <c r="K50" i="90"/>
  <c r="J49" i="90"/>
  <c r="G49" i="90"/>
  <c r="J48" i="90"/>
  <c r="G48" i="90"/>
  <c r="J47" i="90"/>
  <c r="G47" i="90"/>
  <c r="J46" i="90"/>
  <c r="G46" i="90"/>
  <c r="J45" i="90"/>
  <c r="G45" i="90"/>
  <c r="J44" i="90"/>
  <c r="G44" i="90"/>
  <c r="J43" i="90"/>
  <c r="G43" i="90"/>
  <c r="J42" i="90"/>
  <c r="G42" i="90"/>
  <c r="J41" i="90"/>
  <c r="G41" i="90"/>
  <c r="J40" i="90"/>
  <c r="G40" i="90"/>
  <c r="J39" i="90"/>
  <c r="G39" i="90"/>
  <c r="K38" i="90"/>
  <c r="K37" i="90"/>
  <c r="J36" i="90"/>
  <c r="G36" i="90"/>
  <c r="K35" i="90"/>
  <c r="K34" i="90"/>
  <c r="J33" i="90"/>
  <c r="G33" i="90"/>
  <c r="K32" i="90"/>
  <c r="K31" i="90"/>
  <c r="J30" i="90"/>
  <c r="G30" i="90"/>
  <c r="K29" i="90"/>
  <c r="K28" i="90"/>
  <c r="J27" i="90"/>
  <c r="G27" i="90"/>
  <c r="J26" i="90"/>
  <c r="G26" i="90"/>
  <c r="J25" i="90"/>
  <c r="G25" i="90"/>
  <c r="J24" i="90"/>
  <c r="G24" i="90"/>
  <c r="J23" i="90"/>
  <c r="G23" i="90"/>
  <c r="K22" i="90"/>
  <c r="J21" i="90"/>
  <c r="G21" i="90"/>
  <c r="J20" i="90"/>
  <c r="G20" i="90"/>
  <c r="J19" i="90"/>
  <c r="G19" i="90"/>
  <c r="J18" i="90"/>
  <c r="G18" i="90"/>
  <c r="J17" i="90"/>
  <c r="G17" i="90"/>
  <c r="K16" i="90"/>
  <c r="K15" i="90"/>
  <c r="J14" i="90"/>
  <c r="G14" i="90"/>
  <c r="J13" i="90"/>
  <c r="G13" i="90"/>
  <c r="J12" i="90"/>
  <c r="G12" i="90"/>
  <c r="J11" i="90"/>
  <c r="G11" i="90"/>
  <c r="J10" i="90"/>
  <c r="G10" i="90"/>
  <c r="J9" i="90"/>
  <c r="G9" i="90"/>
  <c r="J8" i="90"/>
  <c r="G8" i="90"/>
  <c r="J7" i="90"/>
  <c r="G7" i="90"/>
  <c r="J6" i="90"/>
  <c r="G6" i="90"/>
  <c r="K5" i="90"/>
  <c r="K4" i="90"/>
  <c r="I67" i="81"/>
  <c r="I243" i="81"/>
  <c r="I69" i="81"/>
  <c r="I379" i="81"/>
  <c r="I380" i="81"/>
  <c r="I33" i="81"/>
  <c r="I18" i="81"/>
  <c r="I20" i="81"/>
  <c r="I204" i="81"/>
  <c r="I207" i="81"/>
  <c r="I635" i="81"/>
  <c r="I636" i="81"/>
  <c r="I637" i="81"/>
  <c r="I427" i="81"/>
  <c r="I428" i="81"/>
  <c r="I429" i="81"/>
  <c r="I430" i="81"/>
  <c r="I74" i="81"/>
  <c r="I441" i="81"/>
  <c r="I442" i="81"/>
  <c r="I443" i="81"/>
  <c r="I459" i="81"/>
  <c r="I70" i="81"/>
  <c r="I231" i="81"/>
  <c r="I557" i="81"/>
  <c r="I558" i="81"/>
  <c r="I246" i="81"/>
  <c r="I11" i="81"/>
  <c r="I13" i="81"/>
  <c r="I15" i="81"/>
  <c r="I71" i="81"/>
  <c r="I210" i="81"/>
  <c r="I213" i="81"/>
  <c r="I68" i="81"/>
  <c r="I460" i="81"/>
  <c r="I625" i="81"/>
  <c r="I32" i="81"/>
  <c r="I155" i="81"/>
  <c r="I23" i="81"/>
  <c r="I25" i="81"/>
  <c r="I73" i="81"/>
  <c r="I445" i="81"/>
  <c r="I446" i="81"/>
  <c r="I431" i="81"/>
  <c r="I432" i="81"/>
  <c r="I433" i="81"/>
  <c r="I434" i="81"/>
  <c r="I75" i="81"/>
  <c r="I280" i="81"/>
  <c r="I282" i="81"/>
  <c r="I284" i="81"/>
  <c r="I286" i="81"/>
  <c r="I297" i="81"/>
  <c r="I299" i="81"/>
  <c r="I301" i="81"/>
  <c r="I303" i="81"/>
  <c r="I289" i="81"/>
  <c r="I292" i="81"/>
  <c r="I76" i="81"/>
  <c r="I29" i="81"/>
  <c r="I31" i="81"/>
  <c r="I72" i="81"/>
  <c r="I234" i="81"/>
  <c r="I237" i="81"/>
  <c r="I240" i="81"/>
  <c r="I633" i="81"/>
  <c r="I8" i="81"/>
  <c r="I10" i="81"/>
  <c r="I423" i="81"/>
  <c r="I424" i="81"/>
  <c r="I425" i="81"/>
  <c r="I426" i="81"/>
  <c r="J445" i="81"/>
  <c r="J442" i="81"/>
  <c r="H624" i="81"/>
  <c r="H638" i="81"/>
  <c r="H634" i="81"/>
  <c r="H632" i="81"/>
  <c r="H465" i="81"/>
  <c r="H464" i="81"/>
  <c r="H357" i="81"/>
  <c r="H355" i="81"/>
  <c r="H354" i="81"/>
  <c r="H353" i="81"/>
  <c r="H321" i="81"/>
  <c r="H273" i="81"/>
  <c r="H272" i="81"/>
  <c r="H320" i="81"/>
  <c r="H319" i="81"/>
  <c r="H334" i="81"/>
  <c r="H333" i="81"/>
  <c r="H330" i="81"/>
  <c r="H332" i="81"/>
  <c r="H331" i="81"/>
  <c r="H329" i="81"/>
  <c r="H342" i="81"/>
  <c r="H341" i="81"/>
  <c r="H318" i="81"/>
  <c r="H317" i="81"/>
  <c r="H367" i="81"/>
  <c r="H366" i="81"/>
  <c r="H308" i="81"/>
  <c r="H307" i="81"/>
  <c r="H328" i="81"/>
  <c r="H327" i="81"/>
  <c r="H326" i="81"/>
  <c r="H325" i="81"/>
  <c r="H306" i="81"/>
  <c r="H305" i="81"/>
  <c r="H344" i="81"/>
  <c r="H343" i="81"/>
  <c r="H291" i="81"/>
  <c r="H290" i="81"/>
  <c r="H288" i="81"/>
  <c r="H304" i="81"/>
  <c r="H302" i="81"/>
  <c r="H300" i="81"/>
  <c r="H298" i="81"/>
  <c r="H287" i="81"/>
  <c r="H285" i="81"/>
  <c r="H283" i="81"/>
  <c r="H281" i="81"/>
  <c r="H296" i="81"/>
  <c r="H295" i="81"/>
  <c r="H294" i="81"/>
  <c r="H293" i="81"/>
  <c r="H214" i="81"/>
  <c r="H211" i="81"/>
  <c r="H208" i="81"/>
  <c r="H205" i="81"/>
  <c r="H24" i="81"/>
  <c r="H22" i="81"/>
  <c r="H16" i="81"/>
  <c r="H14" i="81"/>
  <c r="H12" i="81"/>
  <c r="H21" i="81"/>
  <c r="H19" i="81"/>
  <c r="H9" i="81"/>
  <c r="H7" i="81"/>
  <c r="H30" i="81"/>
  <c r="H28" i="81"/>
  <c r="J204" i="81"/>
  <c r="J441" i="81"/>
  <c r="J443" i="81"/>
  <c r="J446" i="81"/>
  <c r="J459" i="81"/>
  <c r="J460" i="81"/>
  <c r="J76" i="81"/>
  <c r="J68" i="81"/>
  <c r="J67" i="81"/>
  <c r="J75" i="81"/>
  <c r="J74" i="81"/>
  <c r="J280" i="81"/>
  <c r="J282" i="81"/>
  <c r="J286" i="81"/>
  <c r="J284" i="81"/>
  <c r="J297" i="81"/>
  <c r="J299" i="81"/>
  <c r="J301" i="81"/>
  <c r="J303" i="81"/>
  <c r="J207" i="81"/>
  <c r="J210" i="81"/>
  <c r="J213" i="81"/>
  <c r="J234" i="81"/>
  <c r="J240" i="81"/>
  <c r="J237" i="81"/>
  <c r="J231" i="81"/>
  <c r="J243" i="81"/>
  <c r="J246" i="81"/>
  <c r="J433" i="81"/>
  <c r="J431" i="81"/>
  <c r="J429" i="81"/>
  <c r="J427" i="81"/>
  <c r="J428" i="81"/>
  <c r="J430" i="81"/>
  <c r="J424" i="81"/>
  <c r="J425" i="81"/>
  <c r="J423" i="81"/>
  <c r="J426" i="81"/>
  <c r="J432" i="81"/>
  <c r="J434" i="81"/>
  <c r="J73" i="81"/>
  <c r="J379" i="81"/>
  <c r="J380" i="81"/>
  <c r="J289" i="81"/>
  <c r="J557" i="81"/>
  <c r="J558" i="81"/>
  <c r="J625" i="81"/>
  <c r="J292" i="81"/>
  <c r="J633" i="81"/>
  <c r="J635" i="81"/>
  <c r="J636" i="81"/>
  <c r="J637" i="81"/>
  <c r="J72" i="81"/>
  <c r="J71" i="81"/>
  <c r="J69" i="81"/>
  <c r="J32" i="81"/>
  <c r="J33" i="81"/>
  <c r="J155" i="81"/>
  <c r="J70" i="81"/>
  <c r="J23" i="81"/>
  <c r="J25" i="81"/>
  <c r="J31" i="81"/>
  <c r="J29" i="81"/>
  <c r="J10" i="81"/>
  <c r="J8" i="81"/>
  <c r="J13" i="81"/>
  <c r="J15" i="81"/>
  <c r="J11" i="81"/>
  <c r="J18" i="81"/>
  <c r="J20" i="81"/>
  <c r="I28" i="81" l="1"/>
  <c r="I30" i="81"/>
  <c r="I7" i="81"/>
  <c r="I9" i="81"/>
  <c r="I19" i="81"/>
  <c r="I21" i="81"/>
  <c r="I12" i="81"/>
  <c r="I14" i="81"/>
  <c r="I16" i="81"/>
  <c r="I22" i="81"/>
  <c r="I24" i="81"/>
  <c r="I205" i="81"/>
  <c r="I208" i="81"/>
  <c r="I211" i="81"/>
  <c r="I214" i="81"/>
  <c r="I293" i="81"/>
  <c r="I294" i="81"/>
  <c r="I295" i="81"/>
  <c r="I296" i="81"/>
  <c r="I281" i="81"/>
  <c r="I283" i="81"/>
  <c r="I285" i="81"/>
  <c r="I287" i="81"/>
  <c r="I298" i="81"/>
  <c r="I300" i="81"/>
  <c r="I302" i="81"/>
  <c r="I304" i="81"/>
  <c r="I288" i="81"/>
  <c r="I290" i="81"/>
  <c r="I291" i="81"/>
  <c r="I343" i="81"/>
  <c r="I344" i="81"/>
  <c r="I305" i="81"/>
  <c r="I306" i="81"/>
  <c r="I325" i="81"/>
  <c r="I326" i="81"/>
  <c r="I327" i="81"/>
  <c r="I328" i="81"/>
  <c r="I307" i="81"/>
  <c r="I308" i="81"/>
  <c r="I366" i="81"/>
  <c r="I367" i="81"/>
  <c r="I317" i="81"/>
  <c r="I318" i="81"/>
  <c r="I341" i="81"/>
  <c r="I342" i="81"/>
  <c r="I329" i="81"/>
  <c r="I331" i="81"/>
  <c r="I332" i="81"/>
  <c r="I330" i="81"/>
  <c r="I333" i="81"/>
  <c r="I334" i="81"/>
  <c r="I319" i="81"/>
  <c r="I320" i="81"/>
  <c r="I272" i="81"/>
  <c r="I273" i="81"/>
  <c r="I321" i="81"/>
  <c r="I353" i="81"/>
  <c r="I354" i="81"/>
  <c r="I355" i="81"/>
  <c r="I357" i="81"/>
  <c r="I464" i="81"/>
  <c r="I465" i="81"/>
  <c r="I632" i="81"/>
  <c r="I634" i="81"/>
  <c r="I638" i="81"/>
  <c r="I624" i="81"/>
  <c r="I118" i="81"/>
  <c r="I383" i="81"/>
  <c r="I417" i="81"/>
  <c r="I418" i="81"/>
  <c r="I419" i="81"/>
  <c r="I420" i="81"/>
  <c r="I421" i="81"/>
  <c r="I422" i="81"/>
  <c r="I639" i="81"/>
  <c r="I642" i="81"/>
</calcChain>
</file>

<file path=xl/sharedStrings.xml><?xml version="1.0" encoding="utf-8"?>
<sst xmlns="http://schemas.openxmlformats.org/spreadsheetml/2006/main" count="66451" uniqueCount="10857">
  <si>
    <t xml:space="preserve"> </t>
  </si>
  <si>
    <t>MA RI NH QUALIFIED PRODUCT LIST</t>
  </si>
  <si>
    <t>Thank you for your interest in Energy Solutions' Instant Rebates! Point-of-Sale Foodservice Incentive Programs!</t>
  </si>
  <si>
    <t>This Qualified Products List has been developed to help you determine equipment and customer eligibility for incentives across multiple programs.</t>
  </si>
  <si>
    <r>
      <rPr>
        <b/>
        <sz val="11"/>
        <color rgb="FF64B006"/>
        <rFont val="Calibri"/>
        <family val="2"/>
        <scheme val="minor"/>
      </rPr>
      <t xml:space="preserve">   1.  Customer eligibility:</t>
    </r>
    <r>
      <rPr>
        <sz val="11"/>
        <color theme="1"/>
        <rFont val="Calibri"/>
        <family val="2"/>
        <scheme val="minor"/>
      </rPr>
      <t xml:space="preserve"> Please review state-specific Process Guides for instructions on incentive reembursement.</t>
    </r>
  </si>
  <si>
    <r>
      <t xml:space="preserve">   </t>
    </r>
    <r>
      <rPr>
        <b/>
        <sz val="11"/>
        <color rgb="FF64B006"/>
        <rFont val="Calibri"/>
        <family val="2"/>
        <scheme val="minor"/>
      </rPr>
      <t xml:space="preserve">2. </t>
    </r>
    <r>
      <rPr>
        <sz val="11"/>
        <color theme="1"/>
        <rFont val="Calibri"/>
        <family val="2"/>
        <scheme val="minor"/>
      </rPr>
      <t xml:space="preserve"> Use the </t>
    </r>
    <r>
      <rPr>
        <b/>
        <sz val="11"/>
        <color rgb="FF64B006"/>
        <rFont val="Calibri"/>
        <family val="2"/>
        <scheme val="minor"/>
      </rPr>
      <t>equiment tabs</t>
    </r>
    <r>
      <rPr>
        <sz val="11"/>
        <color theme="1"/>
        <rFont val="Calibri"/>
        <family val="2"/>
        <scheme val="minor"/>
      </rPr>
      <t xml:space="preserve"> to determine if a particular model is eligible for incentives, and the incentive amount in each territory. Spiff amounts for each territory are also provided in the upper right on each equipment tab.</t>
    </r>
  </si>
  <si>
    <r>
      <t xml:space="preserve">   </t>
    </r>
    <r>
      <rPr>
        <b/>
        <sz val="11"/>
        <color rgb="FF64B006"/>
        <rFont val="Calibri"/>
        <family val="2"/>
        <scheme val="minor"/>
      </rPr>
      <t xml:space="preserve">3. </t>
    </r>
    <r>
      <rPr>
        <sz val="11"/>
        <color theme="1"/>
        <rFont val="Calibri"/>
        <family val="2"/>
        <scheme val="minor"/>
      </rPr>
      <t xml:space="preserve"> Rebate amounts may very depending on Program Administrator/Utility location. Amounts provided offer the maximum dollar incentive within each state. Some programs do not offer incentives for both fuel types (gas and electric). </t>
    </r>
  </si>
  <si>
    <r>
      <rPr>
        <b/>
        <sz val="11"/>
        <color theme="9"/>
        <rFont val="Calibri"/>
        <family val="2"/>
        <scheme val="minor"/>
      </rPr>
      <t>Questions?</t>
    </r>
    <r>
      <rPr>
        <sz val="11"/>
        <color theme="1"/>
        <rFont val="Calibri"/>
        <family val="2"/>
        <scheme val="minor"/>
      </rPr>
      <t xml:space="preserve">  Please don’t hesitate to contact Energy Solutions</t>
    </r>
  </si>
  <si>
    <t>617-440-5466</t>
  </si>
  <si>
    <t>InstantRebates-NE@energy-solution.com</t>
  </si>
  <si>
    <t>States, Program Administrators and Equipment with Instant Rebates</t>
  </si>
  <si>
    <t>State</t>
  </si>
  <si>
    <t>Program Administrator / Utility</t>
  </si>
  <si>
    <t>Natural Gas</t>
  </si>
  <si>
    <t>Electric</t>
  </si>
  <si>
    <t>Combi Oven</t>
  </si>
  <si>
    <t>Convection Oven</t>
  </si>
  <si>
    <t>Conveyor Broiler</t>
  </si>
  <si>
    <t>Conveyor Oven</t>
  </si>
  <si>
    <t>Conveyor Toaster</t>
  </si>
  <si>
    <t>Deck Oven</t>
  </si>
  <si>
    <t>Dishwasher</t>
  </si>
  <si>
    <t>Freezer</t>
  </si>
  <si>
    <t>Fryer</t>
  </si>
  <si>
    <t>Griddle</t>
  </si>
  <si>
    <t>Holding Cabinet</t>
  </si>
  <si>
    <t>Ice Machine</t>
  </si>
  <si>
    <t>Pre-rinse Spray Valve</t>
  </si>
  <si>
    <t>Rack Oven</t>
  </si>
  <si>
    <t>Refrigerator</t>
  </si>
  <si>
    <t>Refrigerated Chef Base</t>
  </si>
  <si>
    <t>Rotisserie</t>
  </si>
  <si>
    <t>Steamer</t>
  </si>
  <si>
    <t>Underfired Broiler</t>
  </si>
  <si>
    <t>DCKV</t>
  </si>
  <si>
    <t>Handwrappers</t>
  </si>
  <si>
    <t>Cooktops</t>
  </si>
  <si>
    <t>Holding Bins</t>
  </si>
  <si>
    <t>Soup Wells</t>
  </si>
  <si>
    <t>Pasta Cookers</t>
  </si>
  <si>
    <t>Steam Tables</t>
  </si>
  <si>
    <t>Pressure Fryers</t>
  </si>
  <si>
    <t>Others*</t>
  </si>
  <si>
    <t>Energy Star</t>
  </si>
  <si>
    <t>California Energy Wise</t>
  </si>
  <si>
    <t>Notes</t>
  </si>
  <si>
    <t xml:space="preserve">Massachusetts </t>
  </si>
  <si>
    <t>Eversource, National Grid, Berkshire Gas, Cape Light Compact, Unitil, Liberty Utilities</t>
  </si>
  <si>
    <t>X</t>
  </si>
  <si>
    <t>New Hampshire</t>
  </si>
  <si>
    <t>Eversource, Unitil, Liberty, NHEC</t>
  </si>
  <si>
    <t>Rhode Island</t>
  </si>
  <si>
    <t>Rhode Island Energy</t>
  </si>
  <si>
    <t>* Others may include: Condensers, Display Case Motors, Door Closers, Fan Controllers, Heater Controls, Pressure Controls, Walk-in Motors, Zero Energy Doors, Lab Grade Freezers, Lab Grade Refrigerators, Ultra-Low Temp Freezers. Other equipment types are not included in this tool. See individual program materials or contact Energy Solutions for more info.</t>
  </si>
  <si>
    <t>Instant Rebates! Point-of-Sale Foodservice Incentives</t>
  </si>
  <si>
    <t>QUALIFIED PRODUCTS LIST: CONVEYOR BROILER</t>
  </si>
  <si>
    <t>Manufacturer</t>
  </si>
  <si>
    <t>Model Number</t>
  </si>
  <si>
    <t>Broiler Type</t>
  </si>
  <si>
    <t>Conveyor Belt
Width (in) Category</t>
  </si>
  <si>
    <t>Fuel Type</t>
  </si>
  <si>
    <t>Massachusetts</t>
  </si>
  <si>
    <t>ENERGY STAR Certified</t>
  </si>
  <si>
    <t>On California Energy Wise List</t>
  </si>
  <si>
    <t>Spiff Amount</t>
  </si>
  <si>
    <t>Duke</t>
  </si>
  <si>
    <t>FBB-NC-120</t>
  </si>
  <si>
    <t>Batch Conveyor</t>
  </si>
  <si>
    <t>&gt; 26</t>
  </si>
  <si>
    <t>Gas</t>
  </si>
  <si>
    <t>No</t>
  </si>
  <si>
    <t>Yes</t>
  </si>
  <si>
    <t>Nieco</t>
  </si>
  <si>
    <t>FH93-*</t>
  </si>
  <si>
    <t>Conveyor</t>
  </si>
  <si>
    <t>20-26</t>
  </si>
  <si>
    <t>FH94-HE*</t>
  </si>
  <si>
    <t>MV63-*</t>
  </si>
  <si>
    <t>MV64-HE*</t>
  </si>
  <si>
    <t>QUALIFIED PRODUCTS LIST: UNDERFIRED BROILER</t>
  </si>
  <si>
    <t>Type</t>
  </si>
  <si>
    <t>Width (feet)</t>
  </si>
  <si>
    <t>Garland</t>
  </si>
  <si>
    <t>GTXHP36</t>
  </si>
  <si>
    <t>Power Burner</t>
  </si>
  <si>
    <t>GTXHP48</t>
  </si>
  <si>
    <t>GTXHP60</t>
  </si>
  <si>
    <t>Royal</t>
  </si>
  <si>
    <t>RIB-24</t>
  </si>
  <si>
    <t>IR Burner</t>
  </si>
  <si>
    <t>RIB-36</t>
  </si>
  <si>
    <t>RIB-48</t>
  </si>
  <si>
    <t>RIB-60</t>
  </si>
  <si>
    <t>RIBT-24</t>
  </si>
  <si>
    <t>RIBT-36</t>
  </si>
  <si>
    <t>RIBT-48</t>
  </si>
  <si>
    <t>Vulcan</t>
  </si>
  <si>
    <t>VTEC14</t>
  </si>
  <si>
    <t>IR Plate</t>
  </si>
  <si>
    <t>VTEC25</t>
  </si>
  <si>
    <t>VTEC36</t>
  </si>
  <si>
    <t>VTEC48</t>
  </si>
  <si>
    <t>VTEC60</t>
  </si>
  <si>
    <t>USE STEAM MODE FOR IDLE RATE AND EFFICIENCY</t>
  </si>
  <si>
    <t xml:space="preserve"> *Columns with no utility listed are states with multiple participating utilities- confirm via zip code lookup</t>
  </si>
  <si>
    <t>QUALIFIED PRODUCTS LIST: COMBI OVEN</t>
  </si>
  <si>
    <t>Convection Mode</t>
  </si>
  <si>
    <r>
      <t xml:space="preserve">Steam Mode
</t>
    </r>
    <r>
      <rPr>
        <b/>
        <i/>
        <sz val="11"/>
        <color rgb="FFFFFF00"/>
        <rFont val="Calibri"/>
        <family val="2"/>
        <scheme val="minor"/>
      </rPr>
      <t>(Use Steam Mode for Appliance Standard Evaluations)</t>
    </r>
  </si>
  <si>
    <t>REBATE</t>
  </si>
  <si>
    <t>Additional Models</t>
  </si>
  <si>
    <t>Size (Steam Pans)</t>
  </si>
  <si>
    <t>Preheat Energy (Btu or kWh) (CEW)</t>
  </si>
  <si>
    <t>Preheat
Energy
(Btu or kWh)
(ENERGY STAR)</t>
  </si>
  <si>
    <t>Idle Rate
(Btu/h or kW)</t>
  </si>
  <si>
    <t>Energy
Efficiency
(%)</t>
  </si>
  <si>
    <t>Production
Capacity
(lbs/h)</t>
  </si>
  <si>
    <t>Cooking
Water Use
(gph)</t>
  </si>
  <si>
    <t>Energy Star Unique ID</t>
  </si>
  <si>
    <t>Alto-Shaam</t>
  </si>
  <si>
    <t>CTC7-20G</t>
  </si>
  <si>
    <t>-</t>
  </si>
  <si>
    <t>CTP10-20G</t>
  </si>
  <si>
    <t xml:space="preserve">Alto-Shaam </t>
  </si>
  <si>
    <t>10-10G PRO</t>
  </si>
  <si>
    <t>10-20G PRO</t>
  </si>
  <si>
    <t>20-10G PRO</t>
  </si>
  <si>
    <t>20-20G PRO</t>
  </si>
  <si>
    <t>6-10G PRO</t>
  </si>
  <si>
    <t>CTC20-10G</t>
  </si>
  <si>
    <t>CTC20-20G</t>
  </si>
  <si>
    <t>CTP10-10G</t>
  </si>
  <si>
    <t>CTP20-10G</t>
  </si>
  <si>
    <t>CTP20-20G</t>
  </si>
  <si>
    <t>CTP6-10G</t>
  </si>
  <si>
    <t>CTP7-20G</t>
  </si>
  <si>
    <t>Angelo Po</t>
  </si>
  <si>
    <t>AT122G</t>
  </si>
  <si>
    <t>AT122G**</t>
  </si>
  <si>
    <t>AT82G</t>
  </si>
  <si>
    <t>AT82G**</t>
  </si>
  <si>
    <t>FX122G3</t>
  </si>
  <si>
    <t>FX122G3C,FX122G3C; FX122G3CT,FX122G3CT; FX122G3T,FX122G3T; FX122G3TR,FX122G3TR</t>
  </si>
  <si>
    <t>FX122G3**</t>
  </si>
  <si>
    <t>FX82G3</t>
  </si>
  <si>
    <t>FX82G3CT,FX82G3CT; FX82G3R,FX82G3R; FX82G3T,FX82G3T; FX82G3TR,FX82G3TR</t>
  </si>
  <si>
    <t>FX82G3**</t>
  </si>
  <si>
    <t>Convotherm</t>
  </si>
  <si>
    <t>C4e* 10.20GB-N</t>
  </si>
  <si>
    <t>C4e* 10.20GS-N</t>
  </si>
  <si>
    <t>C4e* 6.20GB</t>
  </si>
  <si>
    <t>C4e* 6.20GS</t>
  </si>
  <si>
    <t>C4eD 10.20 GS-N</t>
  </si>
  <si>
    <t>C4eD 6.20 GB</t>
  </si>
  <si>
    <t>C4eD 6.20 GB-N</t>
  </si>
  <si>
    <t>C4eD 6.20 GS</t>
  </si>
  <si>
    <t>C4eD 6.20 GS-N</t>
  </si>
  <si>
    <t>C4eT 10.20 GS-N</t>
  </si>
  <si>
    <t>C4eT 6.20 GB</t>
  </si>
  <si>
    <t>C4eT 6.20 GB-N</t>
  </si>
  <si>
    <t>C4eT 6.20 GS</t>
  </si>
  <si>
    <t>C4eT 6.20 GS-N</t>
  </si>
  <si>
    <t>Electrolux</t>
  </si>
  <si>
    <t>COG11T30</t>
  </si>
  <si>
    <t>COG11D30; COG11D3K; COG11T3K</t>
  </si>
  <si>
    <t>COG12T30</t>
  </si>
  <si>
    <t>COG12D30; COG12D3K; COG12T3K</t>
  </si>
  <si>
    <t>COG61C30</t>
  </si>
  <si>
    <t>COG61T30</t>
  </si>
  <si>
    <t>COG61D30; COG61D3K; COG61T3K</t>
  </si>
  <si>
    <t>COG62T30</t>
  </si>
  <si>
    <t>COG62D30; COG62D3K; COG62T3K</t>
  </si>
  <si>
    <t>ECOG102K3O0</t>
  </si>
  <si>
    <t>ECOG61K3O0</t>
  </si>
  <si>
    <t>ECOG62K3O0</t>
  </si>
  <si>
    <t>Giorik</t>
  </si>
  <si>
    <t>SETG062W</t>
  </si>
  <si>
    <t>SETG102W</t>
  </si>
  <si>
    <t>Henny Penny</t>
  </si>
  <si>
    <t>FPG115</t>
  </si>
  <si>
    <t>GSC115</t>
  </si>
  <si>
    <t>Hobart Corp</t>
  </si>
  <si>
    <t>CHEF-102G</t>
  </si>
  <si>
    <t>Lainox</t>
  </si>
  <si>
    <t>NAG061BS</t>
  </si>
  <si>
    <t>SAG061BS</t>
  </si>
  <si>
    <t>NAG061BV</t>
  </si>
  <si>
    <t>SAG061BV</t>
  </si>
  <si>
    <t>NAG062BS</t>
  </si>
  <si>
    <t>SAG062BS</t>
  </si>
  <si>
    <t>NAG062BV</t>
  </si>
  <si>
    <t>SAG062BV</t>
  </si>
  <si>
    <t>NAG101BS</t>
  </si>
  <si>
    <t>SAG101BS</t>
  </si>
  <si>
    <t>NAG101BV</t>
  </si>
  <si>
    <t>SAG101BV</t>
  </si>
  <si>
    <t>NAG102BS</t>
  </si>
  <si>
    <t>SAG102BS</t>
  </si>
  <si>
    <t>NAG102BV</t>
  </si>
  <si>
    <t>SAG102BV</t>
  </si>
  <si>
    <t>NAGB101</t>
  </si>
  <si>
    <t>NAGV071</t>
  </si>
  <si>
    <t>NAGV101</t>
  </si>
  <si>
    <t>Rational</t>
  </si>
  <si>
    <t>ICC 10-FULL NG (LM200EG) CE2GRRA.*******</t>
  </si>
  <si>
    <t>ICC 6-FULL NG (LM200CG) CC2GRRA.*******</t>
  </si>
  <si>
    <t>iCombiClassic 6-full gas (LM200CG)</t>
  </si>
  <si>
    <t>6-2/1 gas</t>
  </si>
  <si>
    <t>iCombiClassic 6-half gas (LM200BG)</t>
  </si>
  <si>
    <t>6-1/1 gas</t>
  </si>
  <si>
    <t>iCombiPro 10-full gas (LM100EG)</t>
  </si>
  <si>
    <t>10-2/1 gas</t>
  </si>
  <si>
    <t>iCombiPro 10-half gas (LM100DG)</t>
  </si>
  <si>
    <t>10-1/1 gas</t>
  </si>
  <si>
    <t>iCombiPro 20-full gas (LM100GG)</t>
  </si>
  <si>
    <t>20-2/1 gas</t>
  </si>
  <si>
    <t>iCombiPro 20-half gas (LM100FG)</t>
  </si>
  <si>
    <t>20-1/1 gas</t>
  </si>
  <si>
    <t>iCombiPro 6-full gas (LM100CG)</t>
  </si>
  <si>
    <t>iCombiPro 6-half gas (LM100BG)</t>
  </si>
  <si>
    <t>ICP 10-FULL NG (LM100EG) CE1GRRA.*******</t>
  </si>
  <si>
    <t>ICP 10-HALF NG (LM100DG) CD1GRRA.*******</t>
  </si>
  <si>
    <t>ICP 20-FULL NG (LM100GG) CG1GRRA.*******</t>
  </si>
  <si>
    <t>ICP 20-HALF NG (LM100FG) CF1GRRA.*******</t>
  </si>
  <si>
    <t>ICP 6-FULL NG (LM100CG) CC1GRRA.*******</t>
  </si>
  <si>
    <t>ICP 6-HALF NG (LM100BG) CB1GRRA.*******</t>
  </si>
  <si>
    <t>Retigo</t>
  </si>
  <si>
    <t>B621ig</t>
  </si>
  <si>
    <t>H14-0803-BB</t>
  </si>
  <si>
    <t>UNOX</t>
  </si>
  <si>
    <t>CHEF-102G-***</t>
  </si>
  <si>
    <t>XA*A-0611-GX*S-***</t>
  </si>
  <si>
    <t>XA*A-0611-NX*S-***</t>
  </si>
  <si>
    <t>XA*A-06FS-GX*S-***</t>
  </si>
  <si>
    <t>XA*A-06FS-NX*S-***</t>
  </si>
  <si>
    <t>XA*A-1011-GX*S-***</t>
  </si>
  <si>
    <t>XA*A-1011-NX*S-***</t>
  </si>
  <si>
    <t>XA*A-10FS-GX*S-***</t>
  </si>
  <si>
    <t>XA*A-10FS-NX*S-***</t>
  </si>
  <si>
    <t>XAVC-06-FS-GP*</t>
  </si>
  <si>
    <t>XAVC-06FS-GP*M-***</t>
  </si>
  <si>
    <t>XAVC-10FS-GP*</t>
  </si>
  <si>
    <t>XAVC-10FS-GP*M-***</t>
  </si>
  <si>
    <t>XAVL-2021-GP*S-***</t>
  </si>
  <si>
    <t>XAVL-2021-NP*S-***</t>
  </si>
  <si>
    <t>XEDA-0611-GX*S-***</t>
  </si>
  <si>
    <t>XEDA-0621-GX*S-***</t>
  </si>
  <si>
    <t>XEDA-1011-GX*S-***</t>
  </si>
  <si>
    <t>XEDA-1021-GX*S-***</t>
  </si>
  <si>
    <t>XEVC-0711-GP*M-***</t>
  </si>
  <si>
    <t>XEVC-1011-GP*M-***</t>
  </si>
  <si>
    <t>XEVL-2011-GP*S-***</t>
  </si>
  <si>
    <t>10-20E PRO</t>
  </si>
  <si>
    <t>20-20E PRO</t>
  </si>
  <si>
    <t>CTC20-20E</t>
  </si>
  <si>
    <t>CTP10-20E</t>
  </si>
  <si>
    <t>CTP20-20E</t>
  </si>
  <si>
    <t>CTP7-20E</t>
  </si>
  <si>
    <t>AT122E</t>
  </si>
  <si>
    <t>AT122E**</t>
  </si>
  <si>
    <t>AT82E</t>
  </si>
  <si>
    <t>AT82E**</t>
  </si>
  <si>
    <t>FX122E3**</t>
  </si>
  <si>
    <t>FX122E3T</t>
  </si>
  <si>
    <t>FX122E3C,FX122E3C,Available in 208V, 240V and 480V; FX122E3CT,FX122E3CT,Available in 208V, 240V and 480V; FX122E3,FX122E3,Available in 208V, 240V and 480V; FX122E3TR,FX122E3TR,Available in 208V, 240V and 480V</t>
  </si>
  <si>
    <t>FX202E3</t>
  </si>
  <si>
    <t>FX202E3**</t>
  </si>
  <si>
    <t>FX82E3**</t>
  </si>
  <si>
    <t>FX82E3T</t>
  </si>
  <si>
    <t>FX82E3CT,FX82E3CT,Available in 208V, 240V and 480V; FX82E3,FX82E3,Available in 208V, 240V and 480V; FX82E3R,FX82E3R,Available in 208V, 240V and 480V; FX82E3TR,FX82E3TR,Available in 208V, 240V and 480V</t>
  </si>
  <si>
    <t>Atosa</t>
  </si>
  <si>
    <t>AEC-0621E</t>
  </si>
  <si>
    <t>AEC-1021E</t>
  </si>
  <si>
    <t>EPA-0621E2</t>
  </si>
  <si>
    <t>EPA-0711E2</t>
  </si>
  <si>
    <t>AEC-0711E</t>
  </si>
  <si>
    <t>EPA-1011E2</t>
  </si>
  <si>
    <t>AEC-1011E</t>
  </si>
  <si>
    <t>EPA-1021E3</t>
  </si>
  <si>
    <t>BKI</t>
  </si>
  <si>
    <t>Invoq Combi 10 1/1 GN (PT)</t>
  </si>
  <si>
    <t>101KBLE (PT),Combi 10 1/1</t>
  </si>
  <si>
    <t>Invoq Combi 10 2/1 GN</t>
  </si>
  <si>
    <t>102KBLE,Combi 10 2/1</t>
  </si>
  <si>
    <t>Invoq Combi 20 1/1 GN</t>
  </si>
  <si>
    <t>201BKLE,Combi 20 1/1</t>
  </si>
  <si>
    <t>Invoq Combi 20 2/1 GN</t>
  </si>
  <si>
    <t>202KBLE,Combi 20 2/1</t>
  </si>
  <si>
    <t>Invoq Combi 6 1/1 GN (PT)</t>
  </si>
  <si>
    <t>61KBLE (PT),Combi 6 1/1</t>
  </si>
  <si>
    <t>Invoq Combi 6 2/1 GN</t>
  </si>
  <si>
    <t>62KBLE,Combi 6 2/1</t>
  </si>
  <si>
    <t>Invoq Hybrid 10 1/1 GN (PT)</t>
  </si>
  <si>
    <t>101KBE (PT),Hybrid 10 1/1</t>
  </si>
  <si>
    <t>Invoq Hybrid 10 2/1 GN</t>
  </si>
  <si>
    <t>102KBE,Hybrid 10 2/1</t>
  </si>
  <si>
    <t>Invoq Hybrid 20 1/1 GN</t>
  </si>
  <si>
    <t>201KBE,Hybrid 20 1/1</t>
  </si>
  <si>
    <t>Invoq Hybrid 20 2/1 GN</t>
  </si>
  <si>
    <t>202KBE,Hybrid 20 2/1</t>
  </si>
  <si>
    <t>Invoq Hybrid 6 1/1 GN (PT)</t>
  </si>
  <si>
    <t>61KBE (PT),Hybrid 6 1/1</t>
  </si>
  <si>
    <t>Invoq Hybrid 6 2/1 GN</t>
  </si>
  <si>
    <t>62KBE,Hybrid 6 2/1</t>
  </si>
  <si>
    <t>Blodgett</t>
  </si>
  <si>
    <t>BCT-102E</t>
  </si>
  <si>
    <t>BCT-62</t>
  </si>
  <si>
    <t>BCT-62E</t>
  </si>
  <si>
    <t>BLCT-102E</t>
  </si>
  <si>
    <t>BLCT-10E</t>
  </si>
  <si>
    <t>BLCT-6E</t>
  </si>
  <si>
    <t>101BLE (PT),Combi 10 1/1</t>
  </si>
  <si>
    <t>102BLE,Combi 10 2/1</t>
  </si>
  <si>
    <t>201BLE,Combi 20 1/1</t>
  </si>
  <si>
    <t>202BLE,Combi 20 2/1</t>
  </si>
  <si>
    <t>61BLE (PT),Combi 6 1/1</t>
  </si>
  <si>
    <t>62BLE,Combi 6 2/1</t>
  </si>
  <si>
    <t>101BE (PT),Hybrid 10 1/1</t>
  </si>
  <si>
    <t>102BE,Hybrid 10 2/1</t>
  </si>
  <si>
    <t>201BE,Hybrid 20 1/1</t>
  </si>
  <si>
    <t>202BE,Hybrid 20 2/1</t>
  </si>
  <si>
    <t>61BE (PT),Hybrid 6 1/1</t>
  </si>
  <si>
    <t>62BE,Hybrid 6 2/1</t>
  </si>
  <si>
    <t>C4e* 10.10ES</t>
  </si>
  <si>
    <t>C4e* 10.10ES-N</t>
  </si>
  <si>
    <t>C4e* 10.20EB</t>
  </si>
  <si>
    <t>C4e* 10.20ES</t>
  </si>
  <si>
    <t>C4e* 6.20EB</t>
  </si>
  <si>
    <t>C4e* 6.20ES</t>
  </si>
  <si>
    <t>C4eD 10.10 ES-N</t>
  </si>
  <si>
    <t>C4eD 10.20 EB</t>
  </si>
  <si>
    <t>C4eD 10.20 EB-N</t>
  </si>
  <si>
    <t>C4eD 10.20 ES-N</t>
  </si>
  <si>
    <t>C4eD 6.20 EB</t>
  </si>
  <si>
    <t>C4eD 6.20 EB-N</t>
  </si>
  <si>
    <t>C4eD 6.20 ES</t>
  </si>
  <si>
    <t>C4eD 6.20 ES-N</t>
  </si>
  <si>
    <t>C4eT 10.10 ES-N</t>
  </si>
  <si>
    <t>C4eT 10.20 EB</t>
  </si>
  <si>
    <t>C4eT 10.20 EB-N</t>
  </si>
  <si>
    <t>C4eT 10.20 ES-N</t>
  </si>
  <si>
    <t>C4eT 6.20 EB</t>
  </si>
  <si>
    <t>C4eT 6.20 EB-N</t>
  </si>
  <si>
    <t>C4eT 6.20 ES</t>
  </si>
  <si>
    <t>C4eT 6.20 ES-N</t>
  </si>
  <si>
    <t>Cmn 10.10 pro</t>
  </si>
  <si>
    <t>Cmn 10.10 pro BL</t>
  </si>
  <si>
    <t>Cmn 6.06 pro</t>
  </si>
  <si>
    <t>Cmn 6.06 pro BL</t>
  </si>
  <si>
    <t>Cmn 6.10 pro</t>
  </si>
  <si>
    <t>Cmn 6.10 pro BL</t>
  </si>
  <si>
    <t>OES6.10 Mini</t>
  </si>
  <si>
    <t>OES-6.10 Mini</t>
  </si>
  <si>
    <t>Dieta</t>
  </si>
  <si>
    <t>COE11T30</t>
  </si>
  <si>
    <t>COE11D30; COE11D3K; COE11T3K</t>
  </si>
  <si>
    <t>COE12T30</t>
  </si>
  <si>
    <t>COE12D30; COE12D3K; COE12T3K</t>
  </si>
  <si>
    <t>COE61T30</t>
  </si>
  <si>
    <t>COE61D30; COE61D3K; COE61T3K</t>
  </si>
  <si>
    <t>COE62T30</t>
  </si>
  <si>
    <t>COE62D30; COE62D3K; COE62T3K</t>
  </si>
  <si>
    <t>Eloma</t>
  </si>
  <si>
    <t>COMPACT PRO</t>
  </si>
  <si>
    <t>6-23</t>
  </si>
  <si>
    <t>6-11</t>
  </si>
  <si>
    <t>Compact PRO 6-11</t>
  </si>
  <si>
    <t>GENIUS MT 12-21E</t>
  </si>
  <si>
    <t>Joker 6-11</t>
  </si>
  <si>
    <t>Joker 6-23</t>
  </si>
  <si>
    <t>Firex</t>
  </si>
  <si>
    <t>Fri-Jado</t>
  </si>
  <si>
    <t>SEHE102W</t>
  </si>
  <si>
    <t>SEHE102WH</t>
  </si>
  <si>
    <t>SETE102W</t>
  </si>
  <si>
    <t>SETE202W</t>
  </si>
  <si>
    <t>SETE202WH</t>
  </si>
  <si>
    <t>FPE115</t>
  </si>
  <si>
    <t>FPE121</t>
  </si>
  <si>
    <t>FPE215</t>
  </si>
  <si>
    <t>FPE621</t>
  </si>
  <si>
    <t>FSE610</t>
  </si>
  <si>
    <t>FSEN610</t>
  </si>
  <si>
    <t>Hobart</t>
  </si>
  <si>
    <t>CHEF-102E</t>
  </si>
  <si>
    <t>CHEF-62E</t>
  </si>
  <si>
    <t>Houno</t>
  </si>
  <si>
    <t>NAE062BS</t>
  </si>
  <si>
    <t>SAE062BS</t>
  </si>
  <si>
    <t>NAE062BV</t>
  </si>
  <si>
    <t>SAE062BV</t>
  </si>
  <si>
    <t>NAE101BS</t>
  </si>
  <si>
    <t>SAE101BS</t>
  </si>
  <si>
    <t>NAE101BV</t>
  </si>
  <si>
    <t>SAE101BV</t>
  </si>
  <si>
    <t>NAE102BS</t>
  </si>
  <si>
    <t>SAE102BS</t>
  </si>
  <si>
    <t>NAE102BV</t>
  </si>
  <si>
    <t>SAE102BV</t>
  </si>
  <si>
    <t>NAE201BS</t>
  </si>
  <si>
    <t>SAE201BS</t>
  </si>
  <si>
    <t>NAE201BV</t>
  </si>
  <si>
    <t>SAE201BV</t>
  </si>
  <si>
    <t>NAEB071</t>
  </si>
  <si>
    <t>NAEB101</t>
  </si>
  <si>
    <t>NAEB102</t>
  </si>
  <si>
    <t>NAEV071</t>
  </si>
  <si>
    <t>NAEV072</t>
  </si>
  <si>
    <t>NAEV101</t>
  </si>
  <si>
    <t>NAEV102</t>
  </si>
  <si>
    <t>Leventi</t>
  </si>
  <si>
    <t>MKN Maschinenfabrik Kurt Neubauer GmbH &amp; Co.KG</t>
  </si>
  <si>
    <t>FKECOD115T</t>
  </si>
  <si>
    <t>FKECOD121T</t>
  </si>
  <si>
    <t>FKECOD215T</t>
  </si>
  <si>
    <t>FKECOD621T</t>
  </si>
  <si>
    <t>SKECOD610T</t>
  </si>
  <si>
    <t>ICC 6-FULL E (LM200CE) CC2ERRA.*******</t>
  </si>
  <si>
    <t>ICC 6-HALF E (LM200BE) CB2ERRA.*******</t>
  </si>
  <si>
    <t>iCombiClassic 10-half elec. (LM200DE)</t>
  </si>
  <si>
    <t>10-1/1 elec.</t>
  </si>
  <si>
    <t>iCombiClassic 6-full elec. (LM200CE)</t>
  </si>
  <si>
    <t>6-2/1 elec.</t>
  </si>
  <si>
    <t>iCombiClassic 6-half elec. (LM200BE)</t>
  </si>
  <si>
    <t>6-1/1 elec.</t>
  </si>
  <si>
    <t>iCombiPro 10-full elec. (LM100EE)</t>
  </si>
  <si>
    <t>10-2/1 elec.</t>
  </si>
  <si>
    <t>iCombiPro 10-half elec. (LM100DE)</t>
  </si>
  <si>
    <t>iCombiPro 20-full elec. (LM100GE)</t>
  </si>
  <si>
    <t>20-2/1 elec.</t>
  </si>
  <si>
    <t>iCombiPro 20-half elec. (LM100FE)</t>
  </si>
  <si>
    <t>20-1/1 elec.</t>
  </si>
  <si>
    <t>iCombiPro 6-2/3 elec. (LM100AE)</t>
  </si>
  <si>
    <t>6-2/3 elec.</t>
  </si>
  <si>
    <t>iCombiPro 6-full elec. (LM100CE)</t>
  </si>
  <si>
    <t>iCombiPro 6-half elec. (LM100BE)</t>
  </si>
  <si>
    <t>ICP 10-FULL E (LM100EE) CE1ERRA.*******</t>
  </si>
  <si>
    <t>ICP 10-HALF E (LM100DE) CD1ERRA.*******</t>
  </si>
  <si>
    <t>ICP 20-FULL E (LM100GE) CG1ERRA.*******</t>
  </si>
  <si>
    <t>ICP 20-HALF E (LM100FE) CF1ERRA.*******</t>
  </si>
  <si>
    <t>ICP 6-FULL E (LM100CE) CC1ERRA.*******</t>
  </si>
  <si>
    <t>ICP 6-HALF E (LM100BE) CB1ERRA.*******</t>
  </si>
  <si>
    <t>B 1011 i</t>
  </si>
  <si>
    <t>B 621 i</t>
  </si>
  <si>
    <t>B1021i</t>
  </si>
  <si>
    <t>B621i</t>
  </si>
  <si>
    <t>H14-0801-DB</t>
  </si>
  <si>
    <t>Sveba Dahlen</t>
  </si>
  <si>
    <t>XA*A-0611-EX*S-***</t>
  </si>
  <si>
    <t>XA*A-06FS-EX*S-***</t>
  </si>
  <si>
    <t>XA*A-1011-EX*S-***</t>
  </si>
  <si>
    <t>XA*A-10FS-EX*S-***</t>
  </si>
  <si>
    <t>XACC-0513-EP*M-***</t>
  </si>
  <si>
    <t>XAVC-0511-EP*M-***</t>
  </si>
  <si>
    <t>XAVC-06FS-EP*</t>
  </si>
  <si>
    <t>XAVC-06FS-EP*M-***</t>
  </si>
  <si>
    <t>XAVC-1011-EP*M-***</t>
  </si>
  <si>
    <t>XAVC-10FS-EP*</t>
  </si>
  <si>
    <t>XAVC-10FS-EP*M-***</t>
  </si>
  <si>
    <t>XAVL-2021-DP*S-***</t>
  </si>
  <si>
    <t>XE*A-0611-EX*S-LP</t>
  </si>
  <si>
    <t>XECL-2013-YP*S-***</t>
  </si>
  <si>
    <t>XEDA-0611-EX*S-***</t>
  </si>
  <si>
    <t>XEDA-0621-EX*S-***</t>
  </si>
  <si>
    <t>XEDA-1011-EX*S-***</t>
  </si>
  <si>
    <t>XEDA-1021-EX*S-***</t>
  </si>
  <si>
    <t>XEDA-1021-EX*S-SL</t>
  </si>
  <si>
    <t>XELA-10EU-EX*S-***</t>
  </si>
  <si>
    <t>XEVC-0511-EP*M-***</t>
  </si>
  <si>
    <t>XEVC-0711-EP*M-***</t>
  </si>
  <si>
    <t>XEVC-1011-EP*M-***</t>
  </si>
  <si>
    <t>XEVL-2011-DP*S-***</t>
  </si>
  <si>
    <t>XEVL-2011-YP*S-***</t>
  </si>
  <si>
    <t>XEVL-2021-GP*S-***</t>
  </si>
  <si>
    <t>CHEF-102E-***</t>
  </si>
  <si>
    <t>CHEF-62E-***</t>
  </si>
  <si>
    <t>TCM-102E</t>
  </si>
  <si>
    <t>TCM-102E-******</t>
  </si>
  <si>
    <t> </t>
  </si>
  <si>
    <t>QUALIFIED PRODUCTS LIST: CONVEYOR OVEN</t>
  </si>
  <si>
    <t>Model Name</t>
  </si>
  <si>
    <t>Number of Cavities</t>
  </si>
  <si>
    <t>Conveyor
Width
(in)</t>
  </si>
  <si>
    <t>Edge</t>
  </si>
  <si>
    <t>EDGE-3240</t>
  </si>
  <si>
    <t>E3240NG-1</t>
  </si>
  <si>
    <t>E3240NG-2</t>
  </si>
  <si>
    <t>E3240NG-3</t>
  </si>
  <si>
    <t>EDGE-3260</t>
  </si>
  <si>
    <t>E3260NG-1</t>
  </si>
  <si>
    <t>E3260NG-2</t>
  </si>
  <si>
    <t>E3260NG-3</t>
  </si>
  <si>
    <t>EDGE-3270</t>
  </si>
  <si>
    <t>E3270NG-1</t>
  </si>
  <si>
    <t>E3270NG-2</t>
  </si>
  <si>
    <t>E3270NG-3</t>
  </si>
  <si>
    <t>EDGE-3860</t>
  </si>
  <si>
    <t>E3860NG-1</t>
  </si>
  <si>
    <t>E3860NG-2</t>
  </si>
  <si>
    <t>E3860NG-3</t>
  </si>
  <si>
    <t>EDGE-4460</t>
  </si>
  <si>
    <t>E4460NG-1</t>
  </si>
  <si>
    <t>E4460NG-2</t>
  </si>
  <si>
    <t>E4460NG-3</t>
  </si>
  <si>
    <t>EDGE-3870</t>
  </si>
  <si>
    <t>Lincoln</t>
  </si>
  <si>
    <t>Impinger</t>
  </si>
  <si>
    <t>1600-1G</t>
  </si>
  <si>
    <t>Impinger with Quest EMS</t>
  </si>
  <si>
    <t>1600-1G-AQ</t>
  </si>
  <si>
    <t>1600-2G</t>
  </si>
  <si>
    <t>1600-2G-AQ</t>
  </si>
  <si>
    <t>1600-3G</t>
  </si>
  <si>
    <t>1600-3G-AQ</t>
  </si>
  <si>
    <t>3240-1N</t>
  </si>
  <si>
    <t>3240-2N</t>
  </si>
  <si>
    <t>3240-3N</t>
  </si>
  <si>
    <t>3270-1G</t>
  </si>
  <si>
    <t>3270-2G</t>
  </si>
  <si>
    <t>3270-3G</t>
  </si>
  <si>
    <t>Middleby</t>
  </si>
  <si>
    <t>PS570-1</t>
  </si>
  <si>
    <t>PS570-2</t>
  </si>
  <si>
    <t>PS570-3</t>
  </si>
  <si>
    <t>PS570-4</t>
  </si>
  <si>
    <t>WOW</t>
  </si>
  <si>
    <t>PS670-1</t>
  </si>
  <si>
    <t>PS670-2</t>
  </si>
  <si>
    <t>PS670-3</t>
  </si>
  <si>
    <t>PS770-1</t>
  </si>
  <si>
    <t>PS770-2</t>
  </si>
  <si>
    <t>PS770-3</t>
  </si>
  <si>
    <t>PS870-1</t>
  </si>
  <si>
    <t>PS870-2</t>
  </si>
  <si>
    <t>PS870-3</t>
  </si>
  <si>
    <t>PS970-1</t>
  </si>
  <si>
    <t>PS970-2</t>
  </si>
  <si>
    <t>PS970-3</t>
  </si>
  <si>
    <t>X70-1</t>
  </si>
  <si>
    <t>X70-2</t>
  </si>
  <si>
    <t>X70-3</t>
  </si>
  <si>
    <t>XLT</t>
  </si>
  <si>
    <t>X3F</t>
  </si>
  <si>
    <t>3240-HP</t>
  </si>
  <si>
    <t>3255D</t>
  </si>
  <si>
    <t>3270-2B</t>
  </si>
  <si>
    <t>3870-2B</t>
  </si>
  <si>
    <t>QUALIFIED PRODUCTS LIST: CONVECTION OVEN</t>
  </si>
  <si>
    <t>Additional Model Number</t>
  </si>
  <si>
    <t>Size</t>
  </si>
  <si>
    <t>Energy Efficiency</t>
  </si>
  <si>
    <t>Idle Rate (btu/h or kW)</t>
  </si>
  <si>
    <t>ENERGY STAR Unique ID</t>
  </si>
  <si>
    <t>American Range</t>
  </si>
  <si>
    <t>M-HE</t>
  </si>
  <si>
    <t>Full</t>
  </si>
  <si>
    <t>M-HE DBL</t>
  </si>
  <si>
    <t>MSD-HE</t>
  </si>
  <si>
    <t>MSD-HE DBL</t>
  </si>
  <si>
    <t>BDO-100G-ES</t>
  </si>
  <si>
    <t>BDO-100G-ES DBL</t>
  </si>
  <si>
    <t>DFG-100-ES</t>
  </si>
  <si>
    <t>BDO-100-G-ES; DFG-100-K12-ES; Zephaire-100-G-ES</t>
  </si>
  <si>
    <t>DFG-100-ES DBL</t>
  </si>
  <si>
    <t>DFG-100-K12-ES</t>
  </si>
  <si>
    <t>DFG-100-K12-ES DBL</t>
  </si>
  <si>
    <t>DFG-200-ES</t>
  </si>
  <si>
    <t>DFG-200-ES DBL</t>
  </si>
  <si>
    <t>DFG-200-K12-ES</t>
  </si>
  <si>
    <t>DFG-200-K12-ES DBL</t>
  </si>
  <si>
    <t>HV100G</t>
  </si>
  <si>
    <t>HV-100G</t>
  </si>
  <si>
    <t>HVH-100G</t>
  </si>
  <si>
    <t>HV100G DBL</t>
  </si>
  <si>
    <t>HV100G-ES</t>
  </si>
  <si>
    <t>HV100G-ES DBL</t>
  </si>
  <si>
    <t>HVH100G</t>
  </si>
  <si>
    <t>HVH100G DBL</t>
  </si>
  <si>
    <t>HVH100G-ES</t>
  </si>
  <si>
    <t>HVH100G-ES DBL</t>
  </si>
  <si>
    <t>ZEPH 100-G-ES</t>
  </si>
  <si>
    <t>ZEPH 100-G-ES DBL</t>
  </si>
  <si>
    <t>ZEPH 200-G-ES</t>
  </si>
  <si>
    <t>ZEPH 200-G-ES DBL</t>
  </si>
  <si>
    <t>Zephaire-200-G-ES</t>
  </si>
  <si>
    <t>DFG-200-ES; DFG-200-K12-ES</t>
  </si>
  <si>
    <t>HGC501**</t>
  </si>
  <si>
    <t>HGC501D</t>
  </si>
  <si>
    <t>HGC501, HGC501D, HGC501DX, HGC501X, HGC502, HGC502D, HGC502DX, HGC502X,HGC501, HGC501D, HGC501DX, HGC501X, HGC502, HGC502D, HGC502DX, HGC502X</t>
  </si>
  <si>
    <t>HGC501D**</t>
  </si>
  <si>
    <t>HGC501DX**</t>
  </si>
  <si>
    <t>HGC501X**</t>
  </si>
  <si>
    <t>HGC502**</t>
  </si>
  <si>
    <t>HGC502D**</t>
  </si>
  <si>
    <t>HGC502DX**</t>
  </si>
  <si>
    <t>HGC502X**</t>
  </si>
  <si>
    <t>IKON</t>
  </si>
  <si>
    <t>IGCO</t>
  </si>
  <si>
    <t>IGCO-2</t>
  </si>
  <si>
    <t>Imperial</t>
  </si>
  <si>
    <t>PCV-1</t>
  </si>
  <si>
    <t>PCV-2</t>
  </si>
  <si>
    <t>PCVG-1</t>
  </si>
  <si>
    <t>PCVG-1,PCV-1</t>
  </si>
  <si>
    <t>PCVG-2</t>
  </si>
  <si>
    <t>JUSTA</t>
  </si>
  <si>
    <t>JGC100-ES</t>
  </si>
  <si>
    <t>JUSTA BY VULCAN</t>
  </si>
  <si>
    <t>Revent</t>
  </si>
  <si>
    <t>ONE39</t>
  </si>
  <si>
    <t>ONE39G</t>
  </si>
  <si>
    <t>RCOS-1</t>
  </si>
  <si>
    <t>RCOS-1-HE</t>
  </si>
  <si>
    <t>RCOS-2</t>
  </si>
  <si>
    <t>RCOS-2-HE</t>
  </si>
  <si>
    <t>Royal Range</t>
  </si>
  <si>
    <t>Royal Range of California, Inc.</t>
  </si>
  <si>
    <t>Southbend</t>
  </si>
  <si>
    <t>BGS/13CCH</t>
  </si>
  <si>
    <t>BGS/13SC</t>
  </si>
  <si>
    <t>BGS/23SC, BGS/13CCH, BGS/23CCH, KLGS/13SC, KLGS/23SC, KLGS/13CCH, KLGS/23CCH, SLGS/13SC, SLGS/23SC, SLGS/13CCH, SLGS/23CCH,GS/13SC, GS/23SC, GS/13CCH, GS/23CCH, BGS/13TC, BGS/23TC, KLGS/13TC, KLGS/23TC, SLGS/13TC, SLGS/23TC, GS/13TC, GS/23TC</t>
  </si>
  <si>
    <t>BGS/13TC</t>
  </si>
  <si>
    <t>BGS/17CCH</t>
  </si>
  <si>
    <t>BGS/17SC</t>
  </si>
  <si>
    <t>BGS/17TC</t>
  </si>
  <si>
    <t>BGS/23CCH</t>
  </si>
  <si>
    <t>BGS/23SC</t>
  </si>
  <si>
    <t>BGS/23TC</t>
  </si>
  <si>
    <t>BGS/27CCH</t>
  </si>
  <si>
    <t>BGS/27SC</t>
  </si>
  <si>
    <t>BGS/27TC</t>
  </si>
  <si>
    <t>GS/13CCH</t>
  </si>
  <si>
    <t>GS/13SC</t>
  </si>
  <si>
    <t>GS/13TC</t>
  </si>
  <si>
    <t>GS/15CCH</t>
  </si>
  <si>
    <t>GS/15SC</t>
  </si>
  <si>
    <t>GS/25SC, GS/15CCH, GS/25CCH, GS/15TC, GS/25TC,GS/25SC, GS/15CCH, GS/25CCH, GS/15TC, GS/25TC</t>
  </si>
  <si>
    <t>GS/15TC</t>
  </si>
  <si>
    <t>GS/17CCH</t>
  </si>
  <si>
    <t>GS/17SC</t>
  </si>
  <si>
    <t>GS/17TC</t>
  </si>
  <si>
    <t>GS/23CCH</t>
  </si>
  <si>
    <t>GS/23SC</t>
  </si>
  <si>
    <t>GS/23TC</t>
  </si>
  <si>
    <t>GS/25CCH</t>
  </si>
  <si>
    <t>GS/25SC</t>
  </si>
  <si>
    <t>GS/25TC</t>
  </si>
  <si>
    <t>GS/27CCH</t>
  </si>
  <si>
    <t>GS/27SC</t>
  </si>
  <si>
    <t>GS/27TC</t>
  </si>
  <si>
    <t>KLGS/13CCH</t>
  </si>
  <si>
    <t>KLGS/13SC</t>
  </si>
  <si>
    <t>KLGS/17CCH</t>
  </si>
  <si>
    <t>KLGS/17SC</t>
  </si>
  <si>
    <t>KLGS/27SC, KLGS/17CCH, KLGS/27CCH, GS/17SC, GS/27SC, GS/17CCH, GS/27CCH, SLGS/17SC, SLGS/27SC, SLGS/17CCH, SLGS/27CCH,BGS/17SC, BGS/27SC, BGS/17CCH, BGS/27CCH, PCR-1G, PCR-2G, KLGS/17TC, KLGS/27TC, GS/17TC, GS/27TC, SLGS/17TC, SLGS/27TC, BGS/17TC, BGS/27TC, PCG50S/S *, PCG100S/S *, PCG50S/T *, PCG100S/T*,*may be other characters for customer options</t>
  </si>
  <si>
    <t>KLGS/17TC</t>
  </si>
  <si>
    <t>KLGS/23CCH</t>
  </si>
  <si>
    <t>KLGS/23SC</t>
  </si>
  <si>
    <t>KLGS/23TC</t>
  </si>
  <si>
    <t>KLGS/27CCH</t>
  </si>
  <si>
    <t>KLGS/27SC</t>
  </si>
  <si>
    <t>KLGS/27TC</t>
  </si>
  <si>
    <t>PCG100S/S*</t>
  </si>
  <si>
    <t>PCG100S/T*</t>
  </si>
  <si>
    <t>PCG50S/S*</t>
  </si>
  <si>
    <t>PCG50S/T*</t>
  </si>
  <si>
    <t>PCR-1G</t>
  </si>
  <si>
    <t>PCR-2G</t>
  </si>
  <si>
    <t>SLGS/13CCH</t>
  </si>
  <si>
    <t>SLGS/13SC</t>
  </si>
  <si>
    <t>SLGS/13TC</t>
  </si>
  <si>
    <t>SLGS/17CCH</t>
  </si>
  <si>
    <t>SLGS/17SC</t>
  </si>
  <si>
    <t>SLGS/17TC</t>
  </si>
  <si>
    <t>SLGS/23CCH</t>
  </si>
  <si>
    <t>SLGS/23SC</t>
  </si>
  <si>
    <t>SLGS/23TC</t>
  </si>
  <si>
    <t>SLGS/27CCH</t>
  </si>
  <si>
    <t>SLGS/27SC</t>
  </si>
  <si>
    <t>SLGS/27TC</t>
  </si>
  <si>
    <t>UNOX S.p.A.</t>
  </si>
  <si>
    <t>XAVC-1011-GP*M-***</t>
  </si>
  <si>
    <t>Half</t>
  </si>
  <si>
    <t>x</t>
  </si>
  <si>
    <t>Vesta</t>
  </si>
  <si>
    <t>SG4</t>
  </si>
  <si>
    <t>SG44, SG6, SG66,SG44, SG6, SG66</t>
  </si>
  <si>
    <t>SG4*</t>
  </si>
  <si>
    <t>SG44*</t>
  </si>
  <si>
    <t>VC44G*</t>
  </si>
  <si>
    <t>VC4G*</t>
  </si>
  <si>
    <t>VC4GD</t>
  </si>
  <si>
    <t>VC4GC, VC6GC, VC6GD, VC44GC, VC44GD, VC66GC, VC66GD,  VC5GD, VC55GD,VC4GC, VC6GC, VC6GD, VC44GC, VC44GD, VC66GC, VC66GD,  VC5GD, VC55GD</t>
  </si>
  <si>
    <t>VC55G*</t>
  </si>
  <si>
    <t>VC5G*</t>
  </si>
  <si>
    <t>VC66G*</t>
  </si>
  <si>
    <t>VC6G*</t>
  </si>
  <si>
    <t>Wolf</t>
  </si>
  <si>
    <t>WC4GD</t>
  </si>
  <si>
    <t>WC4GD-SEF, WC44GD, WC44GD-SEF, WC4GC, WC4GC-SEF, WC44GC, WC44GC-SEF,WC4GD-SEF, WC44GD, WC44GD-SEF, WC4GC, WC4GC-SEF, WC44GC, WC44GC-SEF</t>
  </si>
  <si>
    <t>WKG*1</t>
  </si>
  <si>
    <t>WKG*2</t>
  </si>
  <si>
    <t>Belshaw Adamatic</t>
  </si>
  <si>
    <t>BX3 Eco Touch</t>
  </si>
  <si>
    <t>BX4 Eco Touch</t>
  </si>
  <si>
    <t>FG189T-UZ8*</t>
  </si>
  <si>
    <t>FG189T-UZ9*</t>
  </si>
  <si>
    <t>BDO-100-E</t>
  </si>
  <si>
    <t>BDO-100-E DBL</t>
  </si>
  <si>
    <t>CTB</t>
  </si>
  <si>
    <t>CTB DBL</t>
  </si>
  <si>
    <t>CTB-5.6</t>
  </si>
  <si>
    <t>CTB/R-5.6</t>
  </si>
  <si>
    <t>CTB-6.8</t>
  </si>
  <si>
    <t>CTB/R-6.8</t>
  </si>
  <si>
    <t>CTB-8</t>
  </si>
  <si>
    <t>CTB/R-8</t>
  </si>
  <si>
    <t>CTBR</t>
  </si>
  <si>
    <t>CTBR DBL</t>
  </si>
  <si>
    <t>HV100E</t>
  </si>
  <si>
    <t>HV-100E</t>
  </si>
  <si>
    <t>HVH-100E</t>
  </si>
  <si>
    <t>HV100E DBL</t>
  </si>
  <si>
    <t>HVH-100E DBL</t>
  </si>
  <si>
    <t>Mark V-100</t>
  </si>
  <si>
    <t>Mark V-100 DBL</t>
  </si>
  <si>
    <t>Mark V-100-K12</t>
  </si>
  <si>
    <t>Mark V-100-K12 DBL</t>
  </si>
  <si>
    <t>Mark V-200</t>
  </si>
  <si>
    <t>Mark V-200 DBL</t>
  </si>
  <si>
    <t>Mark V-200-K12</t>
  </si>
  <si>
    <t>Mark V-200-K12 DBL</t>
  </si>
  <si>
    <t>SHO-100-E</t>
  </si>
  <si>
    <t>SHO-100-E DBL</t>
  </si>
  <si>
    <t>Zephaire 100 E</t>
  </si>
  <si>
    <t>BDO 100 E; MARK V 100; MARK V 100 K12; SHO 100 E</t>
  </si>
  <si>
    <t>Zephaire 200 E</t>
  </si>
  <si>
    <t>MARK V 200; MARK V 200 K12</t>
  </si>
  <si>
    <t>Zephaire-100-E</t>
  </si>
  <si>
    <t>Zephaire-100-E DBL</t>
  </si>
  <si>
    <t>Zephaire-200-E</t>
  </si>
  <si>
    <t>Zephaire-200-E DBL</t>
  </si>
  <si>
    <t>Blue Seal</t>
  </si>
  <si>
    <t>E32D5</t>
  </si>
  <si>
    <t>Cadco</t>
  </si>
  <si>
    <t>OV-013**</t>
  </si>
  <si>
    <t>XAF*-133</t>
  </si>
  <si>
    <t>XAF*-133-2</t>
  </si>
  <si>
    <t>XAF*-183</t>
  </si>
  <si>
    <t>XAF*-183-2</t>
  </si>
  <si>
    <t>XAFT-03HS-**</t>
  </si>
  <si>
    <t>XAFT-04HS-**</t>
  </si>
  <si>
    <t>CPG</t>
  </si>
  <si>
    <t>351COFD4M</t>
  </si>
  <si>
    <t>351COFT4M</t>
  </si>
  <si>
    <t>351COHD3A</t>
  </si>
  <si>
    <t>351COHT3A</t>
  </si>
  <si>
    <t>351COHD4M</t>
  </si>
  <si>
    <t>351COHT4M</t>
  </si>
  <si>
    <t>351FECD100B</t>
  </si>
  <si>
    <t>351FECD100C</t>
  </si>
  <si>
    <t>351FECD100D</t>
  </si>
  <si>
    <t>351FECD100E</t>
  </si>
  <si>
    <t>Doyon</t>
  </si>
  <si>
    <t>DCOT5</t>
  </si>
  <si>
    <t>Equipex</t>
  </si>
  <si>
    <t>FC60</t>
  </si>
  <si>
    <t>HEC201D</t>
  </si>
  <si>
    <t>HEC202D,HEC202D</t>
  </si>
  <si>
    <t>HEC501D</t>
  </si>
  <si>
    <t>HEC501, HEC501DX, HEC501X, HEC502, HEC502D, HEC502DX, HEC502,HEC501, HEC501DX, HEC501X, HEC502, HEC502D, HEC502DX, HEC503</t>
  </si>
  <si>
    <t>Lang</t>
  </si>
  <si>
    <t>ECOH</t>
  </si>
  <si>
    <t>ECOH-AP</t>
  </si>
  <si>
    <t>Moffat</t>
  </si>
  <si>
    <t>E22M3</t>
  </si>
  <si>
    <t>E23D3</t>
  </si>
  <si>
    <t>E23M3</t>
  </si>
  <si>
    <t>E28M4</t>
  </si>
  <si>
    <t>E32D4</t>
  </si>
  <si>
    <t>E32D4/2</t>
  </si>
  <si>
    <t>E32D5/2</t>
  </si>
  <si>
    <t>E32MS</t>
  </si>
  <si>
    <t>E32MS/2</t>
  </si>
  <si>
    <t>E33D5</t>
  </si>
  <si>
    <t>E33T5</t>
  </si>
  <si>
    <t>Moffat Limited</t>
  </si>
  <si>
    <t>E32T5,E32T5</t>
  </si>
  <si>
    <t>E33D5,E33D5</t>
  </si>
  <si>
    <t>Mono Equipment</t>
  </si>
  <si>
    <t>Nu-Vu</t>
  </si>
  <si>
    <t>NCOT5</t>
  </si>
  <si>
    <t>X5</t>
  </si>
  <si>
    <t>ONE39E</t>
  </si>
  <si>
    <t>RECO-1</t>
  </si>
  <si>
    <t>RECO-2</t>
  </si>
  <si>
    <t>BES/17CCH</t>
  </si>
  <si>
    <t>BES/17SC</t>
  </si>
  <si>
    <t>BES/27SC, BES/17CCH, BES/27CCH, SLES/17SC, SLES/27SC, SLES/17CCH, SLES/27CCH, ES/17SC, ES/27SC, ES/17CCH,  ES/27CCH, KES/17SC, KES/27SC, KES/17CCH, KES/27CCH, BES/17TC, BES/27TC, SLES/17TC, SLES/27TC,ES/17TC, ES/27TC, KES/17TC, KES/27TC, KLES/17SC, KLES/27SC, KLES/17CCH, KLES/27CCH, KS/17SC, KS/27SC, KS/17CCH, KS/27CCH, PCE75S/S *, PCE15S/S *, PCE75S/T *, PCE15S/T*,*may be other characters for customer options</t>
  </si>
  <si>
    <t>BES/17TC</t>
  </si>
  <si>
    <t>BES/27CCH</t>
  </si>
  <si>
    <t>BES/27SC</t>
  </si>
  <si>
    <t>BES/27TC</t>
  </si>
  <si>
    <t>ES/17CCH</t>
  </si>
  <si>
    <t>ES/17SC</t>
  </si>
  <si>
    <t>ES/17TC</t>
  </si>
  <si>
    <t>ES/27CCH</t>
  </si>
  <si>
    <t>ES/27SC</t>
  </si>
  <si>
    <t>ES/27TC</t>
  </si>
  <si>
    <t>KES/17CCH</t>
  </si>
  <si>
    <t>KES/17SC</t>
  </si>
  <si>
    <t>KES/17TC</t>
  </si>
  <si>
    <t>KES/27CCH</t>
  </si>
  <si>
    <t>KES/27SC</t>
  </si>
  <si>
    <t>KES/27TC</t>
  </si>
  <si>
    <t>KLES/17CCH</t>
  </si>
  <si>
    <t>KLES/17SC</t>
  </si>
  <si>
    <t>KLES/17TC</t>
  </si>
  <si>
    <t>KLES/27CCH</t>
  </si>
  <si>
    <t>KLES/27SC</t>
  </si>
  <si>
    <t>KLES/27TC</t>
  </si>
  <si>
    <t>KS/17CCH</t>
  </si>
  <si>
    <t>KS/17SC</t>
  </si>
  <si>
    <t>KS/17TC</t>
  </si>
  <si>
    <t>KS/27CCH</t>
  </si>
  <si>
    <t>KS/27SC</t>
  </si>
  <si>
    <t>KS/27TC</t>
  </si>
  <si>
    <t>PCE15S/S*</t>
  </si>
  <si>
    <t>PCE15S/T*</t>
  </si>
  <si>
    <t>PCE75S/S*</t>
  </si>
  <si>
    <t>PCE75S/T*</t>
  </si>
  <si>
    <t>SLES/17CCH</t>
  </si>
  <si>
    <t>SLES/17SC</t>
  </si>
  <si>
    <t>SLES/17TC</t>
  </si>
  <si>
    <t>SLES/27CCH</t>
  </si>
  <si>
    <t>SLES/27SC</t>
  </si>
  <si>
    <t>SLES/27TC</t>
  </si>
  <si>
    <t>XAF*-03FS-E***-***</t>
  </si>
  <si>
    <t>XAF*-03HS-E***-***</t>
  </si>
  <si>
    <t>XAF*-03HS-L***-***</t>
  </si>
  <si>
    <t>XAF*-04FS-E***-***</t>
  </si>
  <si>
    <t>XAF*-04HS-E***-***</t>
  </si>
  <si>
    <t>XEF*-03EU-****-***</t>
  </si>
  <si>
    <t>XEF*-03HS-E****-***</t>
  </si>
  <si>
    <t>XEF*-04EU-E***-***</t>
  </si>
  <si>
    <t>XEF*-04HS-E***-***</t>
  </si>
  <si>
    <t>XEF*-06EU-E***-***</t>
  </si>
  <si>
    <t>XEF*-06FS-E***-***</t>
  </si>
  <si>
    <t>XEF*-06FS-E***-SW</t>
  </si>
  <si>
    <t>Unox Spa</t>
  </si>
  <si>
    <t>XAVC-0511-EQxM</t>
  </si>
  <si>
    <t>XAVC-06FS-EQxM</t>
  </si>
  <si>
    <t>ECO2D</t>
  </si>
  <si>
    <t>ECO22D,ECO22D</t>
  </si>
  <si>
    <t>VC44E*</t>
  </si>
  <si>
    <t>VC4E*</t>
  </si>
  <si>
    <t>VC4ED</t>
  </si>
  <si>
    <t>VC44EC, VC44ED, VC4EC, VC66EC, VC66ED, VC6EC, VC6ED, X, VC5ED, VC55ED,VC44EC, VC44ED, VC4EC, VC66EC, VC66ED, VC6EC, VC6ED, X, VC5ED, VC55ED</t>
  </si>
  <si>
    <t>VC55E*</t>
  </si>
  <si>
    <t>VC5E*</t>
  </si>
  <si>
    <t>Wells</t>
  </si>
  <si>
    <t>M4200</t>
  </si>
  <si>
    <t>WC4ED</t>
  </si>
  <si>
    <t>WC4ED-ESF, WC44ED, WC44ED-SEF, WC4EC, WC4EC-SEF, WC44EC, WC44EC-SEF,WC4ED-ESF, WC44ED, WC44ED-SEF, WC4EC, WC4EC-SEF, WC44EC, WC44EC-SEF</t>
  </si>
  <si>
    <t>QUALIFIED PRODUCTS LIST: COOKTOPS</t>
  </si>
  <si>
    <t>Cooktop Type</t>
  </si>
  <si>
    <t>Number of Burners</t>
  </si>
  <si>
    <t>Energy
Input Rate
per Burner
(Btu/h or kW)</t>
  </si>
  <si>
    <t>Pilot
Energy Rate
(Btu/h)</t>
  </si>
  <si>
    <t>Migali</t>
  </si>
  <si>
    <t>C-HP-2B-12-IB</t>
  </si>
  <si>
    <t>Open</t>
  </si>
  <si>
    <t>C-HP-4B-24-IB</t>
  </si>
  <si>
    <t>C-HP-6B-36-IB</t>
  </si>
  <si>
    <t>C-RO10B-NG-IB</t>
  </si>
  <si>
    <t>C-RO2B-24GL-NG-IB</t>
  </si>
  <si>
    <t>C-RO4B-12GL-NG-IB</t>
  </si>
  <si>
    <t>C-RO4B-24GL-NG-IB</t>
  </si>
  <si>
    <t>C-RO4B-NG-IB</t>
  </si>
  <si>
    <t>C-RO6B-24GL-NG-IB</t>
  </si>
  <si>
    <t>C-RO6B-NG-IB</t>
  </si>
  <si>
    <t>C-RO8B-NG-IB</t>
  </si>
  <si>
    <t>HDO-12-EB</t>
  </si>
  <si>
    <t>HDO-24-EB</t>
  </si>
  <si>
    <t>HDO-24SU-EB</t>
  </si>
  <si>
    <t>HDO-36-EB</t>
  </si>
  <si>
    <t>HDO-36SU-EB</t>
  </si>
  <si>
    <t>HDO-48-EB</t>
  </si>
  <si>
    <t>HDO-48SU-EB</t>
  </si>
  <si>
    <t>S24*</t>
  </si>
  <si>
    <t>S36*</t>
  </si>
  <si>
    <t>S36*-1G</t>
  </si>
  <si>
    <t>S36*-2**</t>
  </si>
  <si>
    <t>S48**</t>
  </si>
  <si>
    <t>S48**-2**</t>
  </si>
  <si>
    <t>S48**-3**</t>
  </si>
  <si>
    <t>S60**</t>
  </si>
  <si>
    <t>S60**-2**</t>
  </si>
  <si>
    <t>S60**-3**</t>
  </si>
  <si>
    <t>S60**-4**</t>
  </si>
  <si>
    <t>Venancio</t>
  </si>
  <si>
    <t>G12CT-12B</t>
  </si>
  <si>
    <t>G24CO-24B</t>
  </si>
  <si>
    <t>G24CT-24B</t>
  </si>
  <si>
    <t>G24ST-24B</t>
  </si>
  <si>
    <t>G36CO-36B</t>
  </si>
  <si>
    <t>G36CT-36B</t>
  </si>
  <si>
    <t>G36ST-12B24G</t>
  </si>
  <si>
    <t>G36ST-24B12G</t>
  </si>
  <si>
    <t>G36ST-36B</t>
  </si>
  <si>
    <t>G482CO-48B</t>
  </si>
  <si>
    <t>G48CT-48B</t>
  </si>
  <si>
    <t>G48ST-24B24G</t>
  </si>
  <si>
    <t>G48ST-48B</t>
  </si>
  <si>
    <t>G602CO-60B</t>
  </si>
  <si>
    <t>G602ST-24B36G</t>
  </si>
  <si>
    <t>G602ST-36B24G</t>
  </si>
  <si>
    <t xml:space="preserve">G602ST-60B </t>
  </si>
  <si>
    <t>G60CT-60B</t>
  </si>
  <si>
    <t>G722CO-72B</t>
  </si>
  <si>
    <t>G722ST-36B36G</t>
  </si>
  <si>
    <t>G722ST-48B24G</t>
  </si>
  <si>
    <t>G722ST-72B</t>
  </si>
  <si>
    <t>G72CT-72B</t>
  </si>
  <si>
    <t>PHP12G-CT</t>
  </si>
  <si>
    <t>PHP24G-CT</t>
  </si>
  <si>
    <t>PHP36G-CT</t>
  </si>
  <si>
    <t>PHP48G-CT</t>
  </si>
  <si>
    <t>PHP60G-CT</t>
  </si>
  <si>
    <t>PRO24G-CO</t>
  </si>
  <si>
    <t>PRO24G-ST</t>
  </si>
  <si>
    <t>PRO36G-CO</t>
  </si>
  <si>
    <t>PRO36G-ST</t>
  </si>
  <si>
    <t>PRO60G-CO</t>
  </si>
  <si>
    <t>PRO60G-ST</t>
  </si>
  <si>
    <t>Vortex</t>
  </si>
  <si>
    <t>VRX-10-60HP</t>
  </si>
  <si>
    <t>VRX-10-60R</t>
  </si>
  <si>
    <t>VRX-10-60RCO</t>
  </si>
  <si>
    <t>VRX-1-12HP</t>
  </si>
  <si>
    <t>VRX-2-12HP</t>
  </si>
  <si>
    <t>VRX-2-24HP</t>
  </si>
  <si>
    <t>VRX-3-36HP</t>
  </si>
  <si>
    <t>VRX-4-24HP</t>
  </si>
  <si>
    <t>VRX-4-24R</t>
  </si>
  <si>
    <t>VRX-4-24RCO</t>
  </si>
  <si>
    <t>VRX-4-48HP</t>
  </si>
  <si>
    <t>VRX-6-36HP</t>
  </si>
  <si>
    <t>VRX-6-36R</t>
  </si>
  <si>
    <t>VRX-6-36RCO</t>
  </si>
  <si>
    <t>VRX-8-48HP</t>
  </si>
  <si>
    <t>VCRH12-**</t>
  </si>
  <si>
    <t>VCRH24-**</t>
  </si>
  <si>
    <t>VCRH36-**</t>
  </si>
  <si>
    <t>WX24-4BN</t>
  </si>
  <si>
    <t>WX36-6BN</t>
  </si>
  <si>
    <t>WX60-10BN</t>
  </si>
  <si>
    <t>WX60F-6B24GN</t>
  </si>
  <si>
    <t>Avantco</t>
  </si>
  <si>
    <t>CER-200</t>
  </si>
  <si>
    <t>Hot Plate</t>
  </si>
  <si>
    <t>N/A</t>
  </si>
  <si>
    <t>Cooktek</t>
  </si>
  <si>
    <t>Induction</t>
  </si>
  <si>
    <t>3.5 (Front) 5.0 (Back)</t>
  </si>
  <si>
    <t>MC14004-200</t>
  </si>
  <si>
    <t>MC17004-200</t>
  </si>
  <si>
    <t>MC1800G</t>
  </si>
  <si>
    <t>MC21006-200</t>
  </si>
  <si>
    <t>MC3500G</t>
  </si>
  <si>
    <t>MC3502FG</t>
  </si>
  <si>
    <t>BRIC 3000</t>
  </si>
  <si>
    <t>BRIC 3600</t>
  </si>
  <si>
    <t>DRIC 3000</t>
  </si>
  <si>
    <t>GL2-3500</t>
  </si>
  <si>
    <t>GL2-3500DIR</t>
  </si>
  <si>
    <t>GL2-3500F</t>
  </si>
  <si>
    <t>GL2-5000</t>
  </si>
  <si>
    <t>GL2-5000DIR</t>
  </si>
  <si>
    <t>GL2-5000F</t>
  </si>
  <si>
    <t>GL2-6000</t>
  </si>
  <si>
    <t>GL2-6000DIR</t>
  </si>
  <si>
    <t>GL2-6000F</t>
  </si>
  <si>
    <t>GL2-7000</t>
  </si>
  <si>
    <t>GL2-7000DIR</t>
  </si>
  <si>
    <t>GL2-7000F</t>
  </si>
  <si>
    <t>GL3000 C</t>
  </si>
  <si>
    <t>GL3000 DI</t>
  </si>
  <si>
    <t>GL3000DIR</t>
  </si>
  <si>
    <t>GIIC-DH10.0</t>
  </si>
  <si>
    <t>GIIC-DH7.0</t>
  </si>
  <si>
    <t>GIIC-SH3.5</t>
  </si>
  <si>
    <t>GIIC-SH5.0</t>
  </si>
  <si>
    <t>SHBA3500FH</t>
  </si>
  <si>
    <t>Hatco</t>
  </si>
  <si>
    <t>IRNG-PB2-24-**</t>
  </si>
  <si>
    <t>IRNG-PB2-36-**</t>
  </si>
  <si>
    <t>IRNG-PC1-14</t>
  </si>
  <si>
    <t>IRNG-PC1-18</t>
  </si>
  <si>
    <t>IRNG-PC1-36</t>
  </si>
  <si>
    <t>IRNG-PC2F-24</t>
  </si>
  <si>
    <t>IRNG-PC2F-24-**</t>
  </si>
  <si>
    <t>IRNG-PC2F-29</t>
  </si>
  <si>
    <t>IRNG-PC2F-36</t>
  </si>
  <si>
    <t>IRNG-PC2F-36-**</t>
  </si>
  <si>
    <t>IRNG-PC2S-24-**</t>
  </si>
  <si>
    <t>IRNG-PC2S-36-**</t>
  </si>
  <si>
    <t>INDUCS</t>
  </si>
  <si>
    <t>INSTINCT Hob 3.5</t>
  </si>
  <si>
    <t>Montague</t>
  </si>
  <si>
    <t>18-2I</t>
  </si>
  <si>
    <t>24-2I</t>
  </si>
  <si>
    <t>30-4I</t>
  </si>
  <si>
    <t>36-4I</t>
  </si>
  <si>
    <t>C18-2I</t>
  </si>
  <si>
    <t>C24-2I</t>
  </si>
  <si>
    <t>C30-4I</t>
  </si>
  <si>
    <t>C36-2IF/RB-36-SCRR/RRR</t>
  </si>
  <si>
    <t>C36-4I</t>
  </si>
  <si>
    <t>C48-3IF/RB-48-SCRR/RRR</t>
  </si>
  <si>
    <t>C60-3IF/RB-60-SCRR/RRR</t>
  </si>
  <si>
    <t>C72-4IF/RB-72-SCRR/RRR</t>
  </si>
  <si>
    <t>M18-2I</t>
  </si>
  <si>
    <t>M24-2I</t>
  </si>
  <si>
    <t>M30-4I</t>
  </si>
  <si>
    <t>M36-4I</t>
  </si>
  <si>
    <t>V136EO-4I</t>
  </si>
  <si>
    <t>Nemco</t>
  </si>
  <si>
    <t>9111A-1</t>
  </si>
  <si>
    <t>9130A</t>
  </si>
  <si>
    <t>9131A-1</t>
  </si>
  <si>
    <t>9132A-1</t>
  </si>
  <si>
    <t>P36C-III</t>
  </si>
  <si>
    <t>P36C-ISI</t>
  </si>
  <si>
    <t>P36N-III</t>
  </si>
  <si>
    <t>P36N-ISI</t>
  </si>
  <si>
    <t>P36T-III</t>
  </si>
  <si>
    <t>P36T-ISI</t>
  </si>
  <si>
    <t>Spring USA</t>
  </si>
  <si>
    <t>SM-1800LP</t>
  </si>
  <si>
    <t>SM-181C</t>
  </si>
  <si>
    <t>SM-181C/T</t>
  </si>
  <si>
    <t>SM-181R</t>
  </si>
  <si>
    <t>SM-251-2CR</t>
  </si>
  <si>
    <t>SM-251GRD</t>
  </si>
  <si>
    <t>SM-261C</t>
  </si>
  <si>
    <t>SM-261R</t>
  </si>
  <si>
    <t>SM-3500R</t>
  </si>
  <si>
    <t>SM-350R</t>
  </si>
  <si>
    <t>SM-351C</t>
  </si>
  <si>
    <t>SM-351C-FT</t>
  </si>
  <si>
    <t>SM-351C-FTA</t>
  </si>
  <si>
    <t>SM-351WCR</t>
  </si>
  <si>
    <t>SM-351WCR-6</t>
  </si>
  <si>
    <t>SM-351WCR-8</t>
  </si>
  <si>
    <t>Vollrath</t>
  </si>
  <si>
    <t>59500P</t>
  </si>
  <si>
    <t>912HDI-2900</t>
  </si>
  <si>
    <t>912HIDC</t>
  </si>
  <si>
    <t>912HIMC</t>
  </si>
  <si>
    <t>924HDI-2900</t>
  </si>
  <si>
    <t>924HIDC</t>
  </si>
  <si>
    <t>924HIMC</t>
  </si>
  <si>
    <t>DUALI-2900FB</t>
  </si>
  <si>
    <t>DUALI-2900SS</t>
  </si>
  <si>
    <t>DUALI-3500FB</t>
  </si>
  <si>
    <t>DUALI-3500SS</t>
  </si>
  <si>
    <t>FC-IDI-D2900</t>
  </si>
  <si>
    <t>FC-IDI-D3500</t>
  </si>
  <si>
    <t>FC-IDI-S2900</t>
  </si>
  <si>
    <t>FC-IDI-S3500</t>
  </si>
  <si>
    <t>HPI4-2600</t>
  </si>
  <si>
    <t>HPI4-3000</t>
  </si>
  <si>
    <t>HPI4-3800</t>
  </si>
  <si>
    <t>QUALIFIED PRODUCTS LIST: DECK OVEN</t>
  </si>
  <si>
    <t>Number of Decks</t>
  </si>
  <si>
    <t>Energy Efficiency (%)</t>
  </si>
  <si>
    <t>Cuppone</t>
  </si>
  <si>
    <t>Donatello DN635L/1</t>
  </si>
  <si>
    <t>Donatello DN635L/2</t>
  </si>
  <si>
    <t>Donatello DN935/1</t>
  </si>
  <si>
    <t>Donatello DN935/2</t>
  </si>
  <si>
    <t>Evolution EV/1DG</t>
  </si>
  <si>
    <t>Evolution EV/2DG</t>
  </si>
  <si>
    <t>MAX635L/1</t>
  </si>
  <si>
    <t>MAX635L/2</t>
  </si>
  <si>
    <t>MAX935/1</t>
  </si>
  <si>
    <t>MAX935/2</t>
  </si>
  <si>
    <t>Michelangelo ML635L/1</t>
  </si>
  <si>
    <t>Michelangelo ML635L/2</t>
  </si>
  <si>
    <t>Michelangelo ML935/1</t>
  </si>
  <si>
    <t>Michelangelo ML935/2</t>
  </si>
  <si>
    <t>Tiziano TZ430/1M</t>
  </si>
  <si>
    <t>Tiziano TZ430/2M</t>
  </si>
  <si>
    <t>2T1</t>
  </si>
  <si>
    <t>2T2</t>
  </si>
  <si>
    <t>2T3</t>
  </si>
  <si>
    <t>2T4</t>
  </si>
  <si>
    <t>Moretti Forni</t>
  </si>
  <si>
    <t>S1001***</t>
  </si>
  <si>
    <t>S1002***</t>
  </si>
  <si>
    <t>S1003***</t>
  </si>
  <si>
    <t>S1401***</t>
  </si>
  <si>
    <t>S1402***</t>
  </si>
  <si>
    <t>S1403***</t>
  </si>
  <si>
    <t>Pizza Master</t>
  </si>
  <si>
    <t>PM 722</t>
  </si>
  <si>
    <t>PM 723</t>
  </si>
  <si>
    <t>PM 724</t>
  </si>
  <si>
    <t>PM 725</t>
  </si>
  <si>
    <t>PM 732</t>
  </si>
  <si>
    <t>PM 733</t>
  </si>
  <si>
    <t>PM 734</t>
  </si>
  <si>
    <t>PM 735</t>
  </si>
  <si>
    <t>PM 742</t>
  </si>
  <si>
    <t>PM 743</t>
  </si>
  <si>
    <t>PM 744</t>
  </si>
  <si>
    <t>PM 745</t>
  </si>
  <si>
    <t>PM 832</t>
  </si>
  <si>
    <t>PM 833</t>
  </si>
  <si>
    <t>PM 834</t>
  </si>
  <si>
    <t>PM 835</t>
  </si>
  <si>
    <t>PM 912</t>
  </si>
  <si>
    <t>PM 913</t>
  </si>
  <si>
    <t>PM 914</t>
  </si>
  <si>
    <t>PM 915</t>
  </si>
  <si>
    <t>PM 922</t>
  </si>
  <si>
    <t>PM 923</t>
  </si>
  <si>
    <t>PM 924</t>
  </si>
  <si>
    <t>PM 925</t>
  </si>
  <si>
    <t>PM 932</t>
  </si>
  <si>
    <t>PM 933</t>
  </si>
  <si>
    <t>PM 934</t>
  </si>
  <si>
    <t>PM 935</t>
  </si>
  <si>
    <t>US 2 deck 2 pan</t>
  </si>
  <si>
    <t>US 2 deck 3 pan</t>
  </si>
  <si>
    <t>US 3 deck 2 pan</t>
  </si>
  <si>
    <t>US 3 deck 3 pan</t>
  </si>
  <si>
    <t>US 4 deck 2 pan</t>
  </si>
  <si>
    <t>US 4 deck 3 pan</t>
  </si>
  <si>
    <t>QUALIFIED PRODUCTS LIST: Demand Control Kitchen Ventilation</t>
  </si>
  <si>
    <t>Accurex</t>
  </si>
  <si>
    <t>XKC-DCV</t>
  </si>
  <si>
    <t xml:space="preserve">Electric </t>
  </si>
  <si>
    <t>Vari-Flow</t>
  </si>
  <si>
    <t>Avtec</t>
  </si>
  <si>
    <t>EcoAzur EAZ-ST</t>
  </si>
  <si>
    <t>CaptiveAire</t>
  </si>
  <si>
    <t>Energy Management System for Kitchen Hoods</t>
  </si>
  <si>
    <t>Franke</t>
  </si>
  <si>
    <t>VariVent</t>
  </si>
  <si>
    <t>Gaylord</t>
  </si>
  <si>
    <t>AirVantage DCV-AVND</t>
  </si>
  <si>
    <t>AirVantage DCV-AV</t>
  </si>
  <si>
    <t>Greenheck</t>
  </si>
  <si>
    <t>GKC-DCV</t>
  </si>
  <si>
    <t>Halton Company</t>
  </si>
  <si>
    <t>M.A.R.V.E.L.</t>
  </si>
  <si>
    <t>Intellinox</t>
  </si>
  <si>
    <t>ecoAZUR</t>
  </si>
  <si>
    <t>Larkin</t>
  </si>
  <si>
    <t>AFC-DCV</t>
  </si>
  <si>
    <t>Melink</t>
  </si>
  <si>
    <t>Intelli-Hood</t>
  </si>
  <si>
    <t>NAKS</t>
  </si>
  <si>
    <t xml:space="preserve">Demand Control Ventilation </t>
  </si>
  <si>
    <t>Spring Air Systems</t>
  </si>
  <si>
    <t>TruFlow</t>
  </si>
  <si>
    <t>Streivor</t>
  </si>
  <si>
    <t>DemandAire Variable Frequency Drive Motor Control System (Silver, Gold, &amp; Platinum Only)</t>
  </si>
  <si>
    <t>TEL</t>
  </si>
  <si>
    <t>Kitchen Hood VAV Controls</t>
  </si>
  <si>
    <t>Z-Ventilation Solutions</t>
  </si>
  <si>
    <t>Z-Tech Demand Control System</t>
  </si>
  <si>
    <t>QUALIFIED PRODUCTS LIST: DISHWASHER</t>
  </si>
  <si>
    <t>Additional Model Numbers</t>
  </si>
  <si>
    <t>Temperature</t>
  </si>
  <si>
    <t>Idle Energy Rate (kW)</t>
  </si>
  <si>
    <t>Water Consumption (gal/rack)</t>
  </si>
  <si>
    <t>New Hampshire Promotion effective 4/15/2026 to 12/31/2026</t>
  </si>
  <si>
    <t>ADS</t>
  </si>
  <si>
    <t>5AGES</t>
  </si>
  <si>
    <t>Single Tank Door-Type</t>
  </si>
  <si>
    <t>Low Temp</t>
  </si>
  <si>
    <t>5AGES-T</t>
  </si>
  <si>
    <t>Stationary Single Tank Door</t>
  </si>
  <si>
    <t>AFC-ES</t>
  </si>
  <si>
    <t>yes</t>
  </si>
  <si>
    <t>AF-ES</t>
  </si>
  <si>
    <t>AWS</t>
  </si>
  <si>
    <t>American Dish Service</t>
  </si>
  <si>
    <t>ASL</t>
  </si>
  <si>
    <t>ASL-T</t>
  </si>
  <si>
    <t>Auto-Chlor</t>
  </si>
  <si>
    <t>44L1</t>
  </si>
  <si>
    <t>Dual Temp</t>
  </si>
  <si>
    <t>44L3</t>
  </si>
  <si>
    <t>44R1</t>
  </si>
  <si>
    <t>44R3</t>
  </si>
  <si>
    <t>A4</t>
  </si>
  <si>
    <t>A4V</t>
  </si>
  <si>
    <t>A5</t>
  </si>
  <si>
    <t>A5V</t>
  </si>
  <si>
    <t>A6</t>
  </si>
  <si>
    <t>High Temp</t>
  </si>
  <si>
    <t>A6V</t>
  </si>
  <si>
    <t>AC</t>
  </si>
  <si>
    <t>Under Counter - Glasswasher</t>
  </si>
  <si>
    <t>ACB</t>
  </si>
  <si>
    <t>D2</t>
  </si>
  <si>
    <t>D2CL</t>
  </si>
  <si>
    <t>D2CLV</t>
  </si>
  <si>
    <t>D2CR</t>
  </si>
  <si>
    <t>D2CRV</t>
  </si>
  <si>
    <t>D2V</t>
  </si>
  <si>
    <t>U34</t>
  </si>
  <si>
    <t>Under Counter</t>
  </si>
  <si>
    <t>U34B</t>
  </si>
  <si>
    <t>U34PT-10</t>
  </si>
  <si>
    <t>Champion</t>
  </si>
  <si>
    <t>100HD PRO</t>
  </si>
  <si>
    <t>Multiple Tank Rack Conveyor</t>
  </si>
  <si>
    <t>100HD PRO HRU</t>
  </si>
  <si>
    <t>100HD PRO VHR</t>
  </si>
  <si>
    <t>Single Tank Rack Conveyor</t>
  </si>
  <si>
    <t>44PRO HRU</t>
  </si>
  <si>
    <t>44PRO STD</t>
  </si>
  <si>
    <t>44PRO VHR</t>
  </si>
  <si>
    <t>54PRO</t>
  </si>
  <si>
    <t>64 PRO</t>
  </si>
  <si>
    <t>64 PRO HRU</t>
  </si>
  <si>
    <t>64 PRO VHR</t>
  </si>
  <si>
    <t>66PRO HRU</t>
  </si>
  <si>
    <t>66PRO STD</t>
  </si>
  <si>
    <t>66PRO VHR</t>
  </si>
  <si>
    <t>70PRO-FF HRU</t>
  </si>
  <si>
    <t>70PRO-FF STD</t>
  </si>
  <si>
    <t>70PRO-FF VHR</t>
  </si>
  <si>
    <t>76PRO</t>
  </si>
  <si>
    <t>76PRO-FF</t>
  </si>
  <si>
    <t>80PRO-HD STD</t>
  </si>
  <si>
    <t>80PRO-HD VHR</t>
  </si>
  <si>
    <t>86 PRO</t>
  </si>
  <si>
    <t>86 PRO HRU</t>
  </si>
  <si>
    <t>86 PRO VHR</t>
  </si>
  <si>
    <t>86FF PRO</t>
  </si>
  <si>
    <t>86FF PRO HRU</t>
  </si>
  <si>
    <t>86FF PRO VHR</t>
  </si>
  <si>
    <t>90PRO-HD</t>
  </si>
  <si>
    <t>DH3000</t>
  </si>
  <si>
    <t>DH6000 STD</t>
  </si>
  <si>
    <t>Single Tank Door-Type - PPU</t>
  </si>
  <si>
    <t>DH6000 VHR</t>
  </si>
  <si>
    <t>DH6000T STD</t>
  </si>
  <si>
    <t>DH6000T VHR</t>
  </si>
  <si>
    <t>DH6000T VHR C</t>
  </si>
  <si>
    <t>PP-11 VHR</t>
  </si>
  <si>
    <t>UH130B MAX</t>
  </si>
  <si>
    <t>UH140B</t>
  </si>
  <si>
    <t>UH230B</t>
  </si>
  <si>
    <t>UH330ADA</t>
  </si>
  <si>
    <t>UH330B</t>
  </si>
  <si>
    <t>Champion Industries</t>
  </si>
  <si>
    <t>80PRO-HD HRU</t>
  </si>
  <si>
    <t>Chemical Methods</t>
  </si>
  <si>
    <t>180UC-3</t>
  </si>
  <si>
    <t>Chemical Methods Associates</t>
  </si>
  <si>
    <t>L-1Xe</t>
  </si>
  <si>
    <t>CMA Dishmachines</t>
  </si>
  <si>
    <t>B</t>
  </si>
  <si>
    <t>B-2</t>
  </si>
  <si>
    <t>CB</t>
  </si>
  <si>
    <t>CB-2</t>
  </si>
  <si>
    <t>CMA-180 HTC</t>
  </si>
  <si>
    <t>CMA-180 HTCB</t>
  </si>
  <si>
    <t>CMA-180 HTS</t>
  </si>
  <si>
    <t>CMA-180 HTSB</t>
  </si>
  <si>
    <t>CMA-180-VL</t>
  </si>
  <si>
    <t>CMA-180-VL TALL</t>
  </si>
  <si>
    <t>E-3D-EXT</t>
  </si>
  <si>
    <t>E-3D-EXT-2</t>
  </si>
  <si>
    <t>E-AH-EXT</t>
  </si>
  <si>
    <t>E-AH-EXT-2</t>
  </si>
  <si>
    <t>E-C-EXT</t>
  </si>
  <si>
    <t>E-C-EXT-2</t>
  </si>
  <si>
    <t>EST-AH</t>
  </si>
  <si>
    <t>EST-AH-2</t>
  </si>
  <si>
    <t>EST-AH-EXT</t>
  </si>
  <si>
    <t>EST-C</t>
  </si>
  <si>
    <t>EST-C-2</t>
  </si>
  <si>
    <t>EST-C-EXT</t>
  </si>
  <si>
    <t>EST-EXT</t>
  </si>
  <si>
    <t>EST-FL</t>
  </si>
  <si>
    <t>UC65e</t>
  </si>
  <si>
    <t>Ecolab</t>
  </si>
  <si>
    <t>Apex TSC Double</t>
  </si>
  <si>
    <t>E-HT</t>
  </si>
  <si>
    <t>E-HT-V</t>
  </si>
  <si>
    <t>ELT</t>
  </si>
  <si>
    <t>ELT DBL</t>
  </si>
  <si>
    <t>ES-4000</t>
  </si>
  <si>
    <t>E-UHT</t>
  </si>
  <si>
    <t>E-ULT</t>
  </si>
  <si>
    <t>OMEGA 5E</t>
  </si>
  <si>
    <t>XL-HT</t>
  </si>
  <si>
    <t>XL-HT VV</t>
  </si>
  <si>
    <t>ELAI1G4</t>
  </si>
  <si>
    <t>ELAI1G8</t>
  </si>
  <si>
    <t>EUC3IG4</t>
  </si>
  <si>
    <t>EUC3IG8</t>
  </si>
  <si>
    <t>Electrolux, Veetsan</t>
  </si>
  <si>
    <t>,ELAI1G8,; ,IDU1,; ,VDU30,; ,VLAI1G8,</t>
  </si>
  <si>
    <t>Eurodib</t>
  </si>
  <si>
    <t>ECO4</t>
  </si>
  <si>
    <t>Fagor</t>
  </si>
  <si>
    <t>CO-400W</t>
  </si>
  <si>
    <t>,CO-402W**,; ,CO-402W,</t>
  </si>
  <si>
    <t>CO-402W**</t>
  </si>
  <si>
    <t>CO-500W**</t>
  </si>
  <si>
    <t>CO-502W</t>
  </si>
  <si>
    <t>,CO-502W***,</t>
  </si>
  <si>
    <t>COP-144W</t>
  </si>
  <si>
    <t>COP-144W-HRS</t>
  </si>
  <si>
    <t>COP-174W</t>
  </si>
  <si>
    <t>COP-174W HRS</t>
  </si>
  <si>
    <t>COP-504W</t>
  </si>
  <si>
    <t>,COP-504W**,</t>
  </si>
  <si>
    <t>COP-504W**</t>
  </si>
  <si>
    <t>Glastender</t>
  </si>
  <si>
    <t>GD24HT</t>
  </si>
  <si>
    <t>AM16ASR</t>
  </si>
  <si>
    <t>AM16ASR-*</t>
  </si>
  <si>
    <t>AM16BAS</t>
  </si>
  <si>
    <t>AM16BAS-**</t>
  </si>
  <si>
    <t>AM16BASX</t>
  </si>
  <si>
    <t>AM16BASX-**</t>
  </si>
  <si>
    <t>AM16SCB</t>
  </si>
  <si>
    <t>AM16SCB-**</t>
  </si>
  <si>
    <t>AM16SCBX</t>
  </si>
  <si>
    <t>AM16SCBX-**</t>
  </si>
  <si>
    <t>AM16SVL</t>
  </si>
  <si>
    <t>AM16SVL-*</t>
  </si>
  <si>
    <t>AM16SVLT</t>
  </si>
  <si>
    <t>AM16SVLT-*</t>
  </si>
  <si>
    <t>AM16TASR</t>
  </si>
  <si>
    <t>AM16TASR-*</t>
  </si>
  <si>
    <t>AM16TBAS</t>
  </si>
  <si>
    <t>AM16TBAS-**</t>
  </si>
  <si>
    <t>AM16TSCB</t>
  </si>
  <si>
    <t>AM16TSCB-**</t>
  </si>
  <si>
    <t>AM16VLADV</t>
  </si>
  <si>
    <t>AM16VLADV-*</t>
  </si>
  <si>
    <t>AM16VLBAS</t>
  </si>
  <si>
    <t>AM16VLBAS-*</t>
  </si>
  <si>
    <t>AM16VLBASX</t>
  </si>
  <si>
    <t>AM16VLBASX-**</t>
  </si>
  <si>
    <t>AM16VLSCB</t>
  </si>
  <si>
    <t>AM16VLSCB-**</t>
  </si>
  <si>
    <t>AM16VLSCBX</t>
  </si>
  <si>
    <t>AM16VLSCBX-**</t>
  </si>
  <si>
    <t>AM16VLTADV</t>
  </si>
  <si>
    <t>AM16VLTADV-*</t>
  </si>
  <si>
    <t>AM16VLTBAS</t>
  </si>
  <si>
    <t>AM16VLTBAS-*</t>
  </si>
  <si>
    <t>AM16VLTBASX</t>
  </si>
  <si>
    <t>AM16VLTBASX-*</t>
  </si>
  <si>
    <t>AM16VLTSCB</t>
  </si>
  <si>
    <t>AM16VLTSCB-**</t>
  </si>
  <si>
    <t>CDH</t>
  </si>
  <si>
    <t>CDL</t>
  </si>
  <si>
    <t>CL44-ADV</t>
  </si>
  <si>
    <t>CL44-BAS</t>
  </si>
  <si>
    <t>CL44-DWR</t>
  </si>
  <si>
    <t>CL44eN</t>
  </si>
  <si>
    <t>CL44eNADV</t>
  </si>
  <si>
    <t>CL44eNER</t>
  </si>
  <si>
    <t>CL44eNVL</t>
  </si>
  <si>
    <t>CL44VL</t>
  </si>
  <si>
    <t>CL54-ADV</t>
  </si>
  <si>
    <t>CL54-BAS</t>
  </si>
  <si>
    <t>CL54-DWR</t>
  </si>
  <si>
    <t>CL54eN</t>
  </si>
  <si>
    <t>CL54eNADV</t>
  </si>
  <si>
    <t>CL54eNER</t>
  </si>
  <si>
    <t>CL64-ADV</t>
  </si>
  <si>
    <t>CL64-BAS</t>
  </si>
  <si>
    <t>CL64-DWR</t>
  </si>
  <si>
    <t>CL64eN</t>
  </si>
  <si>
    <t>CL64eNADV</t>
  </si>
  <si>
    <t>CL64eNER</t>
  </si>
  <si>
    <t>CL66-ADV</t>
  </si>
  <si>
    <t>CL66-BAS</t>
  </si>
  <si>
    <t>CL66C-BAS</t>
  </si>
  <si>
    <t>CL66C-DWR</t>
  </si>
  <si>
    <t>CL66-DWR</t>
  </si>
  <si>
    <t>CL66VL</t>
  </si>
  <si>
    <t>CL76-ADV</t>
  </si>
  <si>
    <t>CL76-BAS</t>
  </si>
  <si>
    <t>CL76C-BAS</t>
  </si>
  <si>
    <t>CL76C-DWR</t>
  </si>
  <si>
    <t>CL76-DWR</t>
  </si>
  <si>
    <t>CL86-ADV</t>
  </si>
  <si>
    <t>CL86-BAS</t>
  </si>
  <si>
    <t>CL86C-BAS</t>
  </si>
  <si>
    <t>CL86C-DWR</t>
  </si>
  <si>
    <t>CL86-DWR</t>
  </si>
  <si>
    <t>CLCS66eN</t>
  </si>
  <si>
    <t>CLCS66eNER</t>
  </si>
  <si>
    <t>CLCS76eN</t>
  </si>
  <si>
    <t>CLCS76eNER</t>
  </si>
  <si>
    <t>CLCS86eN</t>
  </si>
  <si>
    <t>CLCS86eNER</t>
  </si>
  <si>
    <t>CLPS66eN</t>
  </si>
  <si>
    <t>CLPS66eNADV</t>
  </si>
  <si>
    <t>CLPS66eNER</t>
  </si>
  <si>
    <t>CLPS66eNVL</t>
  </si>
  <si>
    <t>CLPS76eN</t>
  </si>
  <si>
    <t>CLPS76eNADV</t>
  </si>
  <si>
    <t>CLPS76eNER</t>
  </si>
  <si>
    <t>CLPS86eN</t>
  </si>
  <si>
    <t>CLPS86eNADV</t>
  </si>
  <si>
    <t>CLPS86eNER</t>
  </si>
  <si>
    <t>CUH</t>
  </si>
  <si>
    <t>,FT1000eER,May or may not be provided with blower dryer; FT1000e,FT1000e,May or may not be provided with blower dryer</t>
  </si>
  <si>
    <t>CUL</t>
  </si>
  <si>
    <t>EDH</t>
  </si>
  <si>
    <t>EDL</t>
  </si>
  <si>
    <t>EUH</t>
  </si>
  <si>
    <t>EUL</t>
  </si>
  <si>
    <t>FT1000e</t>
  </si>
  <si>
    <t>Multiple Tank Flight-type</t>
  </si>
  <si>
    <t>FT1000eADV</t>
  </si>
  <si>
    <t>FT1000eER</t>
  </si>
  <si>
    <t>FT1000Se</t>
  </si>
  <si>
    <t>Single Tank Flight-type</t>
  </si>
  <si>
    <t>FT1000SeER</t>
  </si>
  <si>
    <t>LXeC</t>
  </si>
  <si>
    <t>LXeH</t>
  </si>
  <si>
    <t>LXeR</t>
  </si>
  <si>
    <t>LXGePR</t>
  </si>
  <si>
    <t>LXGeR</t>
  </si>
  <si>
    <t>LXGnPR</t>
  </si>
  <si>
    <t>LXGnR</t>
  </si>
  <si>
    <t>LXnC</t>
  </si>
  <si>
    <t>LXnH</t>
  </si>
  <si>
    <t>LXnR</t>
  </si>
  <si>
    <t>PW10</t>
  </si>
  <si>
    <t>PW10eR</t>
  </si>
  <si>
    <t>PW10n-ADV</t>
  </si>
  <si>
    <t>PW10n-ADVSW</t>
  </si>
  <si>
    <t>PW10n-BAS</t>
  </si>
  <si>
    <t>PW10SeR</t>
  </si>
  <si>
    <t>PW12n-ADV</t>
  </si>
  <si>
    <t>PW12n-ADVSW</t>
  </si>
  <si>
    <t>PW20</t>
  </si>
  <si>
    <t>PW20eR</t>
  </si>
  <si>
    <t>PW20n-ADV</t>
  </si>
  <si>
    <t>PW20n-BAS</t>
  </si>
  <si>
    <t>PWV</t>
  </si>
  <si>
    <t>PWVeR</t>
  </si>
  <si>
    <t>PWVSeR</t>
  </si>
  <si>
    <t>Insinger</t>
  </si>
  <si>
    <t>Admiral 44-4</t>
  </si>
  <si>
    <t>Admiral 66-4</t>
  </si>
  <si>
    <t>CX20</t>
  </si>
  <si>
    <t>?,?,?</t>
  </si>
  <si>
    <t>Insinger Machine Company</t>
  </si>
  <si>
    <t>CDT1</t>
  </si>
  <si>
    <t>Jackson</t>
  </si>
  <si>
    <t>Conserver XL2</t>
  </si>
  <si>
    <t>Conserver XL2-CML</t>
  </si>
  <si>
    <t>,Conserver XL2-CML,CML models are designed to fit into corners and have the doors moved to accommodate installation.</t>
  </si>
  <si>
    <t>Conserver XL2-CMR</t>
  </si>
  <si>
    <t>,Conserver XL2-CMR,CMR models are designed to fit into corners and have the doors moved to accommodate installation.</t>
  </si>
  <si>
    <t>Conserver XL-E</t>
  </si>
  <si>
    <t>Conserver XL-E-FL</t>
  </si>
  <si>
    <t>,Conserver XL-E-FL,"-FL" Indicates Front Loading configuration</t>
  </si>
  <si>
    <t>Conserver XL-E-LTH</t>
  </si>
  <si>
    <t>Delta 5</t>
  </si>
  <si>
    <t>,Delta 5,Delta 5 and Delta 5E are the same with the exception of the timer.</t>
  </si>
  <si>
    <t>Delta 5E</t>
  </si>
  <si>
    <t>Delta HT-E-SEER</t>
  </si>
  <si>
    <t>DishStar ADA-SEER</t>
  </si>
  <si>
    <t>DishStar HT-E</t>
  </si>
  <si>
    <t>DishStar HT-E-SEER</t>
  </si>
  <si>
    <t>DISHSTAR LT</t>
  </si>
  <si>
    <t>DISHSTAR LTH</t>
  </si>
  <si>
    <t>Dynastar</t>
  </si>
  <si>
    <t>Dynastar HH/NB-E</t>
  </si>
  <si>
    <t>,Dynastar HH/NB-E,Identical to Dynastar HH-E except that it does not have an internal booster</t>
  </si>
  <si>
    <t>Dynastar HH-E</t>
  </si>
  <si>
    <t>Dynastar HH-E-VER</t>
  </si>
  <si>
    <t>Dynastar NB</t>
  </si>
  <si>
    <t>,Dynastar NB,Does not have optional booster heater.</t>
  </si>
  <si>
    <t>Dynastar VER</t>
  </si>
  <si>
    <t>DynaStar-VER</t>
  </si>
  <si>
    <t>HT180EC1</t>
  </si>
  <si>
    <t>,HT180EC1,Identical to Tempstar but only available in single phase rating</t>
  </si>
  <si>
    <t>HT180EC1-VER</t>
  </si>
  <si>
    <t>,HT180EC1-VER,Identical to Tempstar-VER, but only available in single phase rating.</t>
  </si>
  <si>
    <t>HT180EC3</t>
  </si>
  <si>
    <t>,HT180EC3,Identical to Tempstar but only available in three phase
rating</t>
  </si>
  <si>
    <t>HT180EC3-VER</t>
  </si>
  <si>
    <t>,HT180EC3-VER,Identical to Tempstar-VER, but only available in three phase rating.</t>
  </si>
  <si>
    <t>JFS</t>
  </si>
  <si>
    <t>NXP-HTD</t>
  </si>
  <si>
    <t>,NXP-HTD,model is identical to Tempstar model, but has a smaller control box, lower placement of control box and different decals</t>
  </si>
  <si>
    <t>NXP-HTD/NB</t>
  </si>
  <si>
    <t>,NXP-HTD/NB,Identical to Tempstar, but has a smaller control box,
lower placement of control box and different decals and ships without rinse booster</t>
  </si>
  <si>
    <t>NXP-HTD-VER</t>
  </si>
  <si>
    <t>,NXP-HTD-VER,Identical to Tempstar-VER, but has a smaller control box, lower placement of control box and different decals.</t>
  </si>
  <si>
    <t>Tempstar</t>
  </si>
  <si>
    <t>Tempstar FL</t>
  </si>
  <si>
    <t>,Tempstar FL,Identical to Tempstar but is equipped with a "drop down" front door like on an undercounter unit.</t>
  </si>
  <si>
    <t>Tempstar FL-N</t>
  </si>
  <si>
    <t>Tempstar FL-VER</t>
  </si>
  <si>
    <t>,Tempstar FL-VER,Identical to Tempstar-VER, but is equipped with a "drop down" front door as normally seen on an undercounter unit.</t>
  </si>
  <si>
    <t>Tempstar HH/NB-E</t>
  </si>
  <si>
    <t>,Tempstar HH/NB-E,Units without integral booster</t>
  </si>
  <si>
    <t>Tempstar HH-E</t>
  </si>
  <si>
    <t>Tempstar HH-E-VER</t>
  </si>
  <si>
    <t>Tempstar/NB</t>
  </si>
  <si>
    <t>,Tempstar/NB,"NB" indicates units that ship without optional rinse
booster</t>
  </si>
  <si>
    <t>Tempstar-VER</t>
  </si>
  <si>
    <t>WareForce 1-E</t>
  </si>
  <si>
    <t>,WareForce 1-E,Identical to Conserver XL-E except for model name and markings.</t>
  </si>
  <si>
    <t>WareForce 1-E-FL</t>
  </si>
  <si>
    <t>,WareForce 1-E-FL,Identical to Conserver XL-E except for model name and markings, "-FL" Indicates Front Loading configuration</t>
  </si>
  <si>
    <t>WareForce 1-E-LTH</t>
  </si>
  <si>
    <t>WareForce 2</t>
  </si>
  <si>
    <t>,WareForce 2,Identical to Conserver XL2</t>
  </si>
  <si>
    <t>WareForce 2-CML</t>
  </si>
  <si>
    <t>,WareForce 2-CML,Identical to Conserver XL2</t>
  </si>
  <si>
    <t>WareForce 2-CMR</t>
  </si>
  <si>
    <t>,WareForce 2-CMR,Identical to Conserver XL2</t>
  </si>
  <si>
    <t>WareForce DG</t>
  </si>
  <si>
    <t>,WareForce DG,Same as Delta 5. Offered only to Chemical Dealers. Has different decals.</t>
  </si>
  <si>
    <t>WareForce DG-E</t>
  </si>
  <si>
    <t>,WareForce DG-E,Same as Delta 5. Offered only to Chemical Dealers. Has different decals.</t>
  </si>
  <si>
    <t>WareForce DG-HT-E-SEER</t>
  </si>
  <si>
    <t>WareForce HT-180</t>
  </si>
  <si>
    <t>,WareForce HT-180,WareForce models are identical to Tempstar model, but sold to chemical dealers and have different decals.</t>
  </si>
  <si>
    <t>WareForce HT-180/NB</t>
  </si>
  <si>
    <t>,WareForce HT-180/NB,Identical to Tempstar model, but sold to chemical
dealers, has different decals and ships without optional rinse booster.</t>
  </si>
  <si>
    <t>WareForce HT180HH/NB-E</t>
  </si>
  <si>
    <t>,WareForce HT180HH/NB-E,Units without integral booster</t>
  </si>
  <si>
    <t>WareForce HT180HH-E</t>
  </si>
  <si>
    <t>WareForce HT180HH-E-VER</t>
  </si>
  <si>
    <t>WareForce HT-180-VER</t>
  </si>
  <si>
    <t>,WareForce HT-180-VER,Identical to Tempstar-VER model, but sold to chemical dealers, and has different decals.</t>
  </si>
  <si>
    <t>WareForce NXP-180</t>
  </si>
  <si>
    <t>,WareForce NXP-180,Identical to Tempstar but has a smaller control box,
lower placement of control box and different decals.</t>
  </si>
  <si>
    <t>WareForce NXP-180/NB</t>
  </si>
  <si>
    <t>,WareForce NXP-180/NB,Identical to Tempstar but has a smaller control box,
lower placement of control box, different decals and
ships without rinse booster</t>
  </si>
  <si>
    <t>WareForce NXP-180-VER</t>
  </si>
  <si>
    <t>,WareForce NXP-180-VER,Identical to Tempstar-VER, but has a smaller control box, lower placement of control box, and different decals</t>
  </si>
  <si>
    <t>WareForce UH30-E</t>
  </si>
  <si>
    <t>WareForce UH30-E-SEER</t>
  </si>
  <si>
    <t>WareForce UL30</t>
  </si>
  <si>
    <t>WF-UH-SEER-ADA</t>
  </si>
  <si>
    <t>Jackson WWS, Inc.</t>
  </si>
  <si>
    <t>RackStar 44 HH</t>
  </si>
  <si>
    <t>,RackStar 44,</t>
  </si>
  <si>
    <t>RackStar 44 HH ER</t>
  </si>
  <si>
    <t>,RackStar 44 ER,</t>
  </si>
  <si>
    <t>RackStar 66 HH</t>
  </si>
  <si>
    <t>,RackStar 66,</t>
  </si>
  <si>
    <t>RackStar 66 HH ER</t>
  </si>
  <si>
    <t>,Rackstar 66 ER,</t>
  </si>
  <si>
    <t>Jackson WWS, LLC</t>
  </si>
  <si>
    <t>,DishStar ADA-SEER,Controls mounted per ADA</t>
  </si>
  <si>
    <t>WAREFORCE UH30-E</t>
  </si>
  <si>
    <t>,WF-UH-SEER-ADA,Controls mounted per ADA</t>
  </si>
  <si>
    <t>Lamber</t>
  </si>
  <si>
    <t>DSP4</t>
  </si>
  <si>
    <t>F92EKDPS</t>
  </si>
  <si>
    <t>F92-ek-PS</t>
  </si>
  <si>
    <t>F99DYDPS</t>
  </si>
  <si>
    <t>F99EKDPS</t>
  </si>
  <si>
    <t>L21EKDPS</t>
  </si>
  <si>
    <t>L21-eK-PS</t>
  </si>
  <si>
    <t>L21EKS</t>
  </si>
  <si>
    <t>PT800-ek</t>
  </si>
  <si>
    <t>Lamber SRL</t>
  </si>
  <si>
    <t>LAMBER SRL</t>
  </si>
  <si>
    <t>P700</t>
  </si>
  <si>
    <t>Mainstreet</t>
  </si>
  <si>
    <t>541HTDT401</t>
  </si>
  <si>
    <t>,541HTDT403,</t>
  </si>
  <si>
    <t>541HTDT403</t>
  </si>
  <si>
    <t>541HTUC30</t>
  </si>
  <si>
    <t>Meiko</t>
  </si>
  <si>
    <t>DV 80.2</t>
  </si>
  <si>
    <t>M002DWUC10M1-30</t>
  </si>
  <si>
    <t>M004DWHT10M1-20</t>
  </si>
  <si>
    <t>M004DWHT10M1-20 Heat Recovery</t>
  </si>
  <si>
    <t>M007DWUC10M3-20</t>
  </si>
  <si>
    <t>M007DWUC10M3-20 Heat Recovery</t>
  </si>
  <si>
    <t>M007DWUC10M3-30</t>
  </si>
  <si>
    <t>M007DWUC10M3-30 Heat Recovery</t>
  </si>
  <si>
    <t>M-iClean UM M2</t>
  </si>
  <si>
    <t>M-iClean UM+ COMFORT AIR</t>
  </si>
  <si>
    <t>M-iClean UM+ M2</t>
  </si>
  <si>
    <t>Meiko USA</t>
  </si>
  <si>
    <t>B-M74 V8 N22 P8</t>
  </si>
  <si>
    <t>KA-100 WAHRS</t>
  </si>
  <si>
    <t>Meiko USA, Inc.</t>
  </si>
  <si>
    <t>B-M74 V6 N02 P8</t>
  </si>
  <si>
    <t>FV250.2</t>
  </si>
  <si>
    <t>KA-100</t>
  </si>
  <si>
    <t>KA-44</t>
  </si>
  <si>
    <t>KA-44 WAHRS</t>
  </si>
  <si>
    <t>KA-54</t>
  </si>
  <si>
    <t>KA-54 WAHRS</t>
  </si>
  <si>
    <t>KA-64</t>
  </si>
  <si>
    <t>KA-66</t>
  </si>
  <si>
    <t>KA-66 WAHRS</t>
  </si>
  <si>
    <t>KA-76</t>
  </si>
  <si>
    <t>KA-76 WAHRS</t>
  </si>
  <si>
    <t>KA-80</t>
  </si>
  <si>
    <t>KA-80 WAHRS</t>
  </si>
  <si>
    <t>KA-86</t>
  </si>
  <si>
    <t>KA-90</t>
  </si>
  <si>
    <t>KA-90 WAHRS</t>
  </si>
  <si>
    <t>M_iClean UM M2</t>
  </si>
  <si>
    <t>M_iClean UM+ M2</t>
  </si>
  <si>
    <t>M002DWUC10M1-20</t>
  </si>
  <si>
    <t>M006DWFL10M1-20</t>
  </si>
  <si>
    <t>Moyer Diebel</t>
  </si>
  <si>
    <t>383HT</t>
  </si>
  <si>
    <t>351HT,351HT,</t>
  </si>
  <si>
    <t>601HR</t>
  </si>
  <si>
    <t>601HRG</t>
  </si>
  <si>
    <t>601HT</t>
  </si>
  <si>
    <t>MD2000+</t>
  </si>
  <si>
    <t>Nexus DHT</t>
  </si>
  <si>
    <t>Noble</t>
  </si>
  <si>
    <t>495HTDT51</t>
  </si>
  <si>
    <t>495HTDT513</t>
  </si>
  <si>
    <t>495HTGW22</t>
  </si>
  <si>
    <t>495LTDT51</t>
  </si>
  <si>
    <t>495NODTVL1</t>
  </si>
  <si>
    <t>,495NODTVL3,</t>
  </si>
  <si>
    <t>495NODTVL3</t>
  </si>
  <si>
    <t>,HT180EC3,Identical to Tempstar but only available in three phase rating</t>
  </si>
  <si>
    <t>,WareForce 2,Same as Conserver XL2, but made for Chemical Dealers.</t>
  </si>
  <si>
    <t>,WareForce 2-CML,CML models are designed to fit into corners and have the doors moved to accommodate installation.</t>
  </si>
  <si>
    <t>,WareForce 2-CMR,CMR models are designed to fit into corners and have the doors moved to accommodate installation.</t>
  </si>
  <si>
    <t>,WareForce HT-180,WareForce models are identical to Tempstar model, but sold to chemical dealers and have different decals</t>
  </si>
  <si>
    <t>WareForce HT-180-FL</t>
  </si>
  <si>
    <t>WareForce HT-180HH/NB-E</t>
  </si>
  <si>
    <t>,WF-UH-SEER-ADA,; ,WareForce DG-HT-E-SEER,</t>
  </si>
  <si>
    <t>Noble Warewashing</t>
  </si>
  <si>
    <t>495HTUC24</t>
  </si>
  <si>
    <t>495LTUC24</t>
  </si>
  <si>
    <t>Perlick</t>
  </si>
  <si>
    <t>PKHT24a</t>
  </si>
  <si>
    <t>ProGuard</t>
  </si>
  <si>
    <t>PA-2</t>
  </si>
  <si>
    <t>Stero</t>
  </si>
  <si>
    <t>ER-44</t>
  </si>
  <si>
    <t>ER-54</t>
  </si>
  <si>
    <t>ER-64</t>
  </si>
  <si>
    <t>ER66S</t>
  </si>
  <si>
    <t>ER76S</t>
  </si>
  <si>
    <t>ER76SC</t>
  </si>
  <si>
    <t>ER-86S</t>
  </si>
  <si>
    <t>ER90S</t>
  </si>
  <si>
    <t>ER-94S</t>
  </si>
  <si>
    <t>ER-94SC</t>
  </si>
  <si>
    <t>SD3</t>
  </si>
  <si>
    <t>SD3-1</t>
  </si>
  <si>
    <t>SD3-2</t>
  </si>
  <si>
    <t>SD3-3</t>
  </si>
  <si>
    <t>SD3-4</t>
  </si>
  <si>
    <t>SD3-5</t>
  </si>
  <si>
    <t>SD3-6</t>
  </si>
  <si>
    <t>SD3T</t>
  </si>
  <si>
    <t>SD3T-*</t>
  </si>
  <si>
    <t>SG</t>
  </si>
  <si>
    <t>STPCW-ER-20</t>
  </si>
  <si>
    <t>SUH</t>
  </si>
  <si>
    <t>SUL</t>
  </si>
  <si>
    <t>SUnH</t>
  </si>
  <si>
    <t>SUnL</t>
  </si>
  <si>
    <t>Veetsan</t>
  </si>
  <si>
    <t>VDU30</t>
  </si>
  <si>
    <t>VDU30G4</t>
  </si>
  <si>
    <t>VLAI1G4</t>
  </si>
  <si>
    <t>VLAI1G8</t>
  </si>
  <si>
    <t>Wareforce</t>
  </si>
  <si>
    <t>WareForce HT-180-FL-VER</t>
  </si>
  <si>
    <t>WareForce HT-180HH-E-VER</t>
  </si>
  <si>
    <t>Wareforce UH30-E</t>
  </si>
  <si>
    <t>QUALIFIED PRODUCTS LIST: FREEZER</t>
  </si>
  <si>
    <t>Additional Model Information</t>
  </si>
  <si>
    <t>Style Type</t>
  </si>
  <si>
    <t>Volume (cu. ft.)</t>
  </si>
  <si>
    <t>Daily Energy Use (kWh)</t>
  </si>
  <si>
    <t>Door Type</t>
  </si>
  <si>
    <t>ACCUCOLD</t>
  </si>
  <si>
    <t>ACF332D*</t>
  </si>
  <si>
    <t>Undercounter</t>
  </si>
  <si>
    <t>Solid Door</t>
  </si>
  <si>
    <t>ALF62*</t>
  </si>
  <si>
    <t>FS24L*</t>
  </si>
  <si>
    <t>Other</t>
  </si>
  <si>
    <t>*25 - *50</t>
  </si>
  <si>
    <t>FS407*/FS408*</t>
  </si>
  <si>
    <t>Reach-in</t>
  </si>
  <si>
    <t>SPF5*</t>
  </si>
  <si>
    <t>Glass Door</t>
  </si>
  <si>
    <t>AHT</t>
  </si>
  <si>
    <t>KINLEY XL 210 NAM2</t>
  </si>
  <si>
    <t>KINLEY XL 250 NAM2</t>
  </si>
  <si>
    <t>Arctic Air</t>
  </si>
  <si>
    <t>AF23EZ</t>
  </si>
  <si>
    <t>AF49EZ</t>
  </si>
  <si>
    <t>ASBER</t>
  </si>
  <si>
    <t>ARF 23 H HC</t>
  </si>
  <si>
    <t>,ARF 23 H F HC,</t>
  </si>
  <si>
    <t>ARF 49 H HC</t>
  </si>
  <si>
    <t>,ARF 49 H F HC,</t>
  </si>
  <si>
    <t>MBF8001GR</t>
  </si>
  <si>
    <t>MBF8002GR</t>
  </si>
  <si>
    <t>MBF8007GR</t>
  </si>
  <si>
    <t>ATOSA</t>
  </si>
  <si>
    <t>MBF8008GR</t>
  </si>
  <si>
    <t>MBF8501GR</t>
  </si>
  <si>
    <t>MBF8503GR</t>
  </si>
  <si>
    <t>MCF8721ES</t>
  </si>
  <si>
    <t>,MCF8703ES,; ,MCF8712ES,</t>
  </si>
  <si>
    <t>178A23FHC</t>
  </si>
  <si>
    <t>178A49FHC</t>
  </si>
  <si>
    <t>178AU27F</t>
  </si>
  <si>
    <t>178AU60FHC</t>
  </si>
  <si>
    <t>178AWT27F</t>
  </si>
  <si>
    <t>Work-Top Table</t>
  </si>
  <si>
    <t>178AWT60FHC</t>
  </si>
  <si>
    <t>178SS1FHC</t>
  </si>
  <si>
    <t>178SS2FHC</t>
  </si>
  <si>
    <t>178Z**36F***</t>
  </si>
  <si>
    <t>178Z**48F***</t>
  </si>
  <si>
    <t>178Z**60F***</t>
  </si>
  <si>
    <t>178Z1FHC</t>
  </si>
  <si>
    <t>178Z2F4K</t>
  </si>
  <si>
    <t>178Z2F4KWMS</t>
  </si>
  <si>
    <t>178Z2FHC</t>
  </si>
  <si>
    <t>178ZUC48FHC</t>
  </si>
  <si>
    <t>178ZUC60FHC</t>
  </si>
  <si>
    <t>178ZWT48FHC</t>
  </si>
  <si>
    <t>178ZWT60FHC</t>
  </si>
  <si>
    <t>447AP23F</t>
  </si>
  <si>
    <t>447AP49F</t>
  </si>
  <si>
    <t>CFD-1FF</t>
  </si>
  <si>
    <t>Avantco Refrigeration</t>
  </si>
  <si>
    <t>178Z1F2A</t>
  </si>
  <si>
    <t>,178Z1F2AWMS,; ,178Z1FHC,; ,178Z1FWMS,</t>
  </si>
  <si>
    <t>,178Z2F4KWMS,; ,178Z2FHC,; ,178Z2FWMS,</t>
  </si>
  <si>
    <t>Avanti</t>
  </si>
  <si>
    <t>5070-763-MR23</t>
  </si>
  <si>
    <t>MCCF5F0W</t>
  </si>
  <si>
    <t>MCCF7F0W</t>
  </si>
  <si>
    <t>BERG</t>
  </si>
  <si>
    <t>BERB2F</t>
  </si>
  <si>
    <t>Berg</t>
  </si>
  <si>
    <t>BFZ-1D</t>
  </si>
  <si>
    <t>BFZ-2D</t>
  </si>
  <si>
    <t>BFZS-2D/54</t>
  </si>
  <si>
    <t>BRFZ-1DES</t>
  </si>
  <si>
    <t>BRFZ-2DES</t>
  </si>
  <si>
    <t>BSRF-1D/19</t>
  </si>
  <si>
    <t>Beverage-Air</t>
  </si>
  <si>
    <t>CF3HC-1-W</t>
  </si>
  <si>
    <t>CT1HC-1*G********</t>
  </si>
  <si>
    <t>FB19HC-1*S*********</t>
  </si>
  <si>
    <t>Under-counter Unit</t>
  </si>
  <si>
    <t>FB23HC-1G*********</t>
  </si>
  <si>
    <t>FB23HC-1G-18******</t>
  </si>
  <si>
    <t>FB35HC-1*S*********</t>
  </si>
  <si>
    <t>FB35HC-1*S***********</t>
  </si>
  <si>
    <t>FB44HC-1*S***********</t>
  </si>
  <si>
    <t>FB49HC-1*S***********</t>
  </si>
  <si>
    <t>HBF19HC-1*S*********</t>
  </si>
  <si>
    <t>HBF35HC-1*S*********</t>
  </si>
  <si>
    <t>HBF44HC-1**************</t>
  </si>
  <si>
    <t>HBF49HC-1**************</t>
  </si>
  <si>
    <t>HF1HC***S********</t>
  </si>
  <si>
    <t>HF1HC-1HS***********</t>
  </si>
  <si>
    <t>HF1HC-1S***********</t>
  </si>
  <si>
    <t>HF1WHC***S********</t>
  </si>
  <si>
    <t>HF1WHC-1HS***********</t>
  </si>
  <si>
    <t>HF1WHC-1S***********</t>
  </si>
  <si>
    <t>HF2HC***S********</t>
  </si>
  <si>
    <t>HF2HC-1HS***********</t>
  </si>
  <si>
    <t>HF2HC-1S***********</t>
  </si>
  <si>
    <t>HF3HC***S********</t>
  </si>
  <si>
    <t>HF3HC-1HS***********</t>
  </si>
  <si>
    <t>HF3HC-1S***********</t>
  </si>
  <si>
    <t>HFP1HC***S********</t>
  </si>
  <si>
    <t>HFP1HC-1HS***********</t>
  </si>
  <si>
    <t>HFP1HC-1S***********</t>
  </si>
  <si>
    <t>HFP1WHC***S*******</t>
  </si>
  <si>
    <t>HFP1WHC-1HS***********</t>
  </si>
  <si>
    <t>HFP1WHC-1S***********</t>
  </si>
  <si>
    <t>HFP2HC***S********</t>
  </si>
  <si>
    <t>HFP2HC-1HS***********</t>
  </si>
  <si>
    <t>HFP2HC-1S***********</t>
  </si>
  <si>
    <t>HFP3HC***S********</t>
  </si>
  <si>
    <t>HFP3HC-1HS***********</t>
  </si>
  <si>
    <t>HFP3HC-1S***********</t>
  </si>
  <si>
    <t>HFPS1HC***S********</t>
  </si>
  <si>
    <t>HFPS1HC-1HS***********</t>
  </si>
  <si>
    <t>HFPS1HC-1S***********</t>
  </si>
  <si>
    <t>HFPS1WHC***S*******</t>
  </si>
  <si>
    <t>HFPS1WHC-1HS***********</t>
  </si>
  <si>
    <t>HFPS1WHC-1S***********</t>
  </si>
  <si>
    <t>HFPS2HC***S********</t>
  </si>
  <si>
    <t>HFPS2HC-1HS***********</t>
  </si>
  <si>
    <t>HFPS2HC-1S***********</t>
  </si>
  <si>
    <t>HFPS3HC***S********</t>
  </si>
  <si>
    <t>HFPS3HC-1HS***********</t>
  </si>
  <si>
    <t>HFPS3HC-1S***********</t>
  </si>
  <si>
    <t>HFS1HC***S********</t>
  </si>
  <si>
    <t>HFS1HC-1HS***********</t>
  </si>
  <si>
    <t>HFS1HC-1S***********</t>
  </si>
  <si>
    <t>HFS1WHC***S*******</t>
  </si>
  <si>
    <t>HFS1WHC-1HS***********</t>
  </si>
  <si>
    <t>HFS1WHC-1S***********</t>
  </si>
  <si>
    <t>HFS2HC***S********</t>
  </si>
  <si>
    <t>HFS2HC-1HS***********</t>
  </si>
  <si>
    <t>HFS2HC-1S***********</t>
  </si>
  <si>
    <t>HFS3HC***S********</t>
  </si>
  <si>
    <t>HFS3HC-1HS***********</t>
  </si>
  <si>
    <t>HFS3HC-1S***********</t>
  </si>
  <si>
    <t>UCF*36AHC*********</t>
  </si>
  <si>
    <t>UCF*48AHC*********</t>
  </si>
  <si>
    <t>UCF*60AHC*********</t>
  </si>
  <si>
    <t>UCF*67AHC*********</t>
  </si>
  <si>
    <t>UCF20HC-**************</t>
  </si>
  <si>
    <t>UCF20HC-25-*******</t>
  </si>
  <si>
    <t>UCF20HC-25*********</t>
  </si>
  <si>
    <t>UCF24AHC*********</t>
  </si>
  <si>
    <t>UCF24AHC-25*********</t>
  </si>
  <si>
    <t>UCF24AHC-25**********</t>
  </si>
  <si>
    <t>UCF24HC-*******</t>
  </si>
  <si>
    <t>UCF24HC*********</t>
  </si>
  <si>
    <t>UCF27AHC*********</t>
  </si>
  <si>
    <t>UCF27AHC-************</t>
  </si>
  <si>
    <t>UCF27AHC-25***********</t>
  </si>
  <si>
    <t>UCF27HC*********</t>
  </si>
  <si>
    <t>UCF27HC-************</t>
  </si>
  <si>
    <t>UCF32AHC*********</t>
  </si>
  <si>
    <t>UCF32AHC-************</t>
  </si>
  <si>
    <t>UCF32AHC-25*********</t>
  </si>
  <si>
    <t>UCF32AHC-25**********</t>
  </si>
  <si>
    <t>UCF36AHC-************</t>
  </si>
  <si>
    <t>UCF60AHC-**********</t>
  </si>
  <si>
    <t>UCF67AHC-**********</t>
  </si>
  <si>
    <t>WTF*36AHC*********</t>
  </si>
  <si>
    <t>WTF*48AHC*********</t>
  </si>
  <si>
    <t>WTF*60AHC*********</t>
  </si>
  <si>
    <t>WTF*67AHC*********</t>
  </si>
  <si>
    <t>WTF20HC-*******</t>
  </si>
  <si>
    <t>WTF20HC-25-*******</t>
  </si>
  <si>
    <t>WTF20HC-25*********</t>
  </si>
  <si>
    <t>WTF24AHC*********</t>
  </si>
  <si>
    <t>Worktop</t>
  </si>
  <si>
    <t>WTF24AHC-25*********</t>
  </si>
  <si>
    <t>WTF24HC-******</t>
  </si>
  <si>
    <t>WTF24HC*********</t>
  </si>
  <si>
    <t>WTF27AHC*********</t>
  </si>
  <si>
    <t>WTF27AHC-***********</t>
  </si>
  <si>
    <t>WTF27AHC-25***********</t>
  </si>
  <si>
    <t>WTF27HC*********</t>
  </si>
  <si>
    <t>WTF27HC-*********</t>
  </si>
  <si>
    <t>WTF32AHC*********</t>
  </si>
  <si>
    <t>WTF32AHC-***********</t>
  </si>
  <si>
    <t>WTF32AHC-25*********</t>
  </si>
  <si>
    <t>WTF36AHC-**********</t>
  </si>
  <si>
    <t>WTF60AHC-******</t>
  </si>
  <si>
    <t>WTF67AHC-******</t>
  </si>
  <si>
    <t>WTFD27AHC-***********</t>
  </si>
  <si>
    <t>BEYOU</t>
  </si>
  <si>
    <t>XB-XF-400</t>
  </si>
  <si>
    <t>XB-XF-600</t>
  </si>
  <si>
    <t>Blue Air</t>
  </si>
  <si>
    <t>BGF23*-*-HC</t>
  </si>
  <si>
    <t>,,First *: W (White color), B (Black color) /Second *:  None (Right handed door) L (Left handed door) / - of the model name and model number is optional</t>
  </si>
  <si>
    <t>Merchandiser</t>
  </si>
  <si>
    <t>BGF49B-HC</t>
  </si>
  <si>
    <t>BGF49W-HC</t>
  </si>
  <si>
    <t>BGF49B-HC,BGF49B-HC,BGF49W-HC : White color, BGF49B-HC : Black color</t>
  </si>
  <si>
    <t>BGF72W-HC</t>
  </si>
  <si>
    <t>BGF72B-HC,BGF72B-HC,BGF72W-HC : White color, BGF72B-HC : Black color</t>
  </si>
  <si>
    <t>BSF23-HC</t>
  </si>
  <si>
    <t>BSF23T-HC</t>
  </si>
  <si>
    <t>BSF49-HC</t>
  </si>
  <si>
    <t>BSF49T-HC</t>
  </si>
  <si>
    <t>BSF72-HC</t>
  </si>
  <si>
    <t>BSF72T-HC</t>
  </si>
  <si>
    <t>Blueline</t>
  </si>
  <si>
    <t>BF-600V</t>
  </si>
  <si>
    <t>CENTAUR PLUS</t>
  </si>
  <si>
    <t>CGD-1DF-23-HC</t>
  </si>
  <si>
    <t>CGD-1DF-23-SI-HC</t>
  </si>
  <si>
    <t>CGD-2DF-48-HC</t>
  </si>
  <si>
    <t>CGD-2DF-48-SI-HC</t>
  </si>
  <si>
    <t>CSD-1DF-BAL-19-HC</t>
  </si>
  <si>
    <t>CSD-1DF-BAL-19-SI-HC</t>
  </si>
  <si>
    <t>Centaur Plus</t>
  </si>
  <si>
    <t>CSD-1DF-BAL-ES-HC</t>
  </si>
  <si>
    <t>CSD-1DF-BAL-ES-LH-HC</t>
  </si>
  <si>
    <t>CSD-1DF-BAL-SI-HC</t>
  </si>
  <si>
    <t>CSD-1DF-BSI-ES-HC</t>
  </si>
  <si>
    <t>CSD-1DF-BSI-ES-LH-HC</t>
  </si>
  <si>
    <t>CSD-1DF-EC-HC</t>
  </si>
  <si>
    <t>CSD-1DF-TSI-HC</t>
  </si>
  <si>
    <t>CSD-1DF-TSI-LH-HC</t>
  </si>
  <si>
    <t>CSD-2DF-BAL-35-HC</t>
  </si>
  <si>
    <t>CSD-2DF-BAL-35-SI-HC</t>
  </si>
  <si>
    <t>CSD-2DF-BAL-ES-HC</t>
  </si>
  <si>
    <t>CSD-2DF-BSI-ES-HC</t>
  </si>
  <si>
    <t>CSD-2DF-TSI-HC</t>
  </si>
  <si>
    <t>CSD-2HDF-BAL-HC</t>
  </si>
  <si>
    <t>CSD-2HDF-BAL-SI-HC</t>
  </si>
  <si>
    <t>CSD-3DF-BAL-DV-HC</t>
  </si>
  <si>
    <t>CSD-3DF-BSI-DV-HC</t>
  </si>
  <si>
    <t>CSD-3DF-TSI-DV-HC</t>
  </si>
  <si>
    <t>CSD-4HDF-BAL-HC</t>
  </si>
  <si>
    <t>CSD-4HDF-BAL-SI-HC</t>
  </si>
  <si>
    <t>CSD-6HDF-BAL-HC</t>
  </si>
  <si>
    <t>CSD-6HDF-BSI-DV-HC</t>
  </si>
  <si>
    <t>CUF-48-HC</t>
  </si>
  <si>
    <t>CUF-48-SI-HC</t>
  </si>
  <si>
    <t>CUF-60-HC</t>
  </si>
  <si>
    <t>CUF-60-SI-HC</t>
  </si>
  <si>
    <t>CWF-48-HC</t>
  </si>
  <si>
    <t>CWF-48-SI-HC</t>
  </si>
  <si>
    <t>CWF-60-HC</t>
  </si>
  <si>
    <t>CWF-60-SI-HC</t>
  </si>
  <si>
    <t>Centerline</t>
  </si>
  <si>
    <t>CLBM-23F-FS</t>
  </si>
  <si>
    <t>CLBM-23F-HS</t>
  </si>
  <si>
    <t>CLBM-49F-FS</t>
  </si>
  <si>
    <t>CLBM-49F-HS</t>
  </si>
  <si>
    <t>CLUC-27F-SD</t>
  </si>
  <si>
    <t>CLUC-36F-SD</t>
  </si>
  <si>
    <t>CLUC-48F-SD</t>
  </si>
  <si>
    <t>CLUC-60F-SD</t>
  </si>
  <si>
    <t>CLUC-72F-SD</t>
  </si>
  <si>
    <t>Continental</t>
  </si>
  <si>
    <t>1FEN</t>
  </si>
  <si>
    <t>,1FENSA,; ,1FENSS,</t>
  </si>
  <si>
    <t>1FENHD</t>
  </si>
  <si>
    <t>,1FENSAHD,</t>
  </si>
  <si>
    <t>1FN</t>
  </si>
  <si>
    <t>,1FNSA,; ,1FNSS,</t>
  </si>
  <si>
    <t>1FNHD</t>
  </si>
  <si>
    <t>,1FNSAHD,; ,1FNSSHD,</t>
  </si>
  <si>
    <t>2FEN</t>
  </si>
  <si>
    <t>,2FENSA,; ,2FENSS,</t>
  </si>
  <si>
    <t>2FENHD</t>
  </si>
  <si>
    <t>,2FENSAHD,; ,2FENSSHD,</t>
  </si>
  <si>
    <t>2FN</t>
  </si>
  <si>
    <t>,2FNSA,; ,2FNSS,</t>
  </si>
  <si>
    <t>2FNHD</t>
  </si>
  <si>
    <t>,2FNSAHD,; ,2FNSSHD,</t>
  </si>
  <si>
    <t>D2FINSA</t>
  </si>
  <si>
    <t>,D2FIN,; ,D2FINSS,</t>
  </si>
  <si>
    <t>Roll-in</t>
  </si>
  <si>
    <t>SWF48N</t>
  </si>
  <si>
    <t>,DF48N,; ,DF48N-FB,; ,DF48N-U,; ,DF48NBS,; ,DF48NBS-FB,; ,SWF48N-FB,; ,SWF48N-U,; ,SWF48NBS,; ,SWF48NBS-FB,; ,SWF48NSS,; ,SWF48NSS-FB,; ,SWF48NSS-U,; ,SWF48NSSBS,; ,SWF48NSSBS-FB,</t>
  </si>
  <si>
    <t>SWF48NGD</t>
  </si>
  <si>
    <t>,DF48NBSGD,; ,DF48NBSGD-FB,; ,DF48NGD,; ,DF48NGD-FB,; ,DF48NGD-U,; ,SWF48NBSGD,; ,SWF48NBSGD-FB,; ,SWF48NGD-FB,; ,SWF48NGD-U,; ,SWF48NSSBSGD,; ,SWF48NSSBSGD-FB,; ,SWF48NSSGD,; ,SWF48NSSGD-FB,; ,SWF48NSSGD-U,</t>
  </si>
  <si>
    <t>SWF60N</t>
  </si>
  <si>
    <t>,DF60N,; ,DF60N-FB,; ,DF60N-U,; ,DF60NBS,; ,DF60NBS-FB,; ,SWF60N-FB,; ,SWF60N-U,; ,SWF60NBS,; ,SWF60NBS-FB,; ,SWF60NSS,; ,SWF60NSS-FB,; ,SWF60NSS-U,; ,SWF60NSSBS,; ,SWF60NSSBS-FB,</t>
  </si>
  <si>
    <t>SWF60NGD</t>
  </si>
  <si>
    <t>,DF60NBSGD,; ,DF60NBSGD-FB,; ,DF60NGD,; ,DF60NGD-FB,; ,DF60NGD-U,; ,SWF60NBSGD,; ,SWF60NBSGD-FB,; ,SWF60NGD-FB,; ,SWF60NGD-U,; ,SWF60NSSBSGD,; ,SWF60NSSBSGD-FB,; ,SWF60NSSGD,; ,SWF60NSSGD-FB,; ,SWF60NSSGD-U,</t>
  </si>
  <si>
    <t>UCF24N</t>
  </si>
  <si>
    <t>,UCF24NSS,</t>
  </si>
  <si>
    <t>UCF24NGD</t>
  </si>
  <si>
    <t>,UCF24NSSGD,</t>
  </si>
  <si>
    <t>UCF24SN</t>
  </si>
  <si>
    <t>,UCF24SNSS,</t>
  </si>
  <si>
    <t>UCF24SNGD</t>
  </si>
  <si>
    <t>,UCF24SNSSGD,</t>
  </si>
  <si>
    <t>UCF48NGD</t>
  </si>
  <si>
    <t>,UCF48NSSGD,</t>
  </si>
  <si>
    <t>Continental Refrigerator</t>
  </si>
  <si>
    <t>1FENGD</t>
  </si>
  <si>
    <t>1FENGDHD</t>
  </si>
  <si>
    <t>1FE-R</t>
  </si>
  <si>
    <t>1FES-HD-R</t>
  </si>
  <si>
    <t>1FESN</t>
  </si>
  <si>
    <t>1FESNGD</t>
  </si>
  <si>
    <t>1FESNGDHD</t>
  </si>
  <si>
    <t>1FESNHD</t>
  </si>
  <si>
    <t>1FES-R</t>
  </si>
  <si>
    <t>1F-HD-R</t>
  </si>
  <si>
    <t>1FNGD</t>
  </si>
  <si>
    <t>1FNGDHD</t>
  </si>
  <si>
    <t>1F-R</t>
  </si>
  <si>
    <t>1FX-HD-R</t>
  </si>
  <si>
    <t>1FXN</t>
  </si>
  <si>
    <t>1FXNGD</t>
  </si>
  <si>
    <t>1FXNGDHD</t>
  </si>
  <si>
    <t>1FXNGDPT</t>
  </si>
  <si>
    <t>1FXNHD</t>
  </si>
  <si>
    <t>1FX-R</t>
  </si>
  <si>
    <t>1FXS-HD-R</t>
  </si>
  <si>
    <t>1FXSN</t>
  </si>
  <si>
    <t>1FXSNGD</t>
  </si>
  <si>
    <t>1FXSNGDHD</t>
  </si>
  <si>
    <t>1FXSNHD</t>
  </si>
  <si>
    <t>1FXS-R</t>
  </si>
  <si>
    <t>2F</t>
  </si>
  <si>
    <t>2F-CW</t>
  </si>
  <si>
    <t>2FE</t>
  </si>
  <si>
    <t>2FE-HD</t>
  </si>
  <si>
    <t>2FE-HD-R</t>
  </si>
  <si>
    <t>2FENPT</t>
  </si>
  <si>
    <t>Pass-Through</t>
  </si>
  <si>
    <t>2FENPTHD</t>
  </si>
  <si>
    <t>2FE-PT-R</t>
  </si>
  <si>
    <t>2FE-R</t>
  </si>
  <si>
    <t>2FES</t>
  </si>
  <si>
    <t>2FES-HD</t>
  </si>
  <si>
    <t>2F-HD</t>
  </si>
  <si>
    <t>2FNPT</t>
  </si>
  <si>
    <t>2F-PT-R</t>
  </si>
  <si>
    <t>2F-R</t>
  </si>
  <si>
    <t>D1FESN</t>
  </si>
  <si>
    <t>D1FESNGD</t>
  </si>
  <si>
    <t>D1FESNGDHD</t>
  </si>
  <si>
    <t>D1FESNHD</t>
  </si>
  <si>
    <t>D1FXNGDPT</t>
  </si>
  <si>
    <t>D1FXSN</t>
  </si>
  <si>
    <t>D1FXSNHD</t>
  </si>
  <si>
    <t>D2FEN</t>
  </si>
  <si>
    <t>D2FENGD</t>
  </si>
  <si>
    <t>D2FENGDHD</t>
  </si>
  <si>
    <t>D2FENHD</t>
  </si>
  <si>
    <t>D2FENPT</t>
  </si>
  <si>
    <t>D2FENPTHD</t>
  </si>
  <si>
    <t>D2FN</t>
  </si>
  <si>
    <t>D2FNGD</t>
  </si>
  <si>
    <t>D2FNGDHD</t>
  </si>
  <si>
    <t>D2FNHD</t>
  </si>
  <si>
    <t>D2FNPT</t>
  </si>
  <si>
    <t>DL1FE-HD-R</t>
  </si>
  <si>
    <t>DL1FE-R</t>
  </si>
  <si>
    <t>DL1F-HD-R</t>
  </si>
  <si>
    <t>DL1F-R</t>
  </si>
  <si>
    <t>DL2FE-HD-R</t>
  </si>
  <si>
    <t>DL2FE-PT-R</t>
  </si>
  <si>
    <t>DL2FE-R</t>
  </si>
  <si>
    <t>DL2F-PT-R</t>
  </si>
  <si>
    <t>DL2F-R</t>
  </si>
  <si>
    <t>Ctoria</t>
  </si>
  <si>
    <t>AKF-06881</t>
  </si>
  <si>
    <t>AKF-07381</t>
  </si>
  <si>
    <t>AKF-13781</t>
  </si>
  <si>
    <t>AKR-13781</t>
  </si>
  <si>
    <t>CULITEK</t>
  </si>
  <si>
    <t>MRFZ-1D</t>
  </si>
  <si>
    <t>Culitek</t>
  </si>
  <si>
    <t>MRFZ-1DES</t>
  </si>
  <si>
    <t>MRFZ-2D</t>
  </si>
  <si>
    <t>MRFZ-2DES</t>
  </si>
  <si>
    <t>Danby</t>
  </si>
  <si>
    <t>DH016A1*</t>
  </si>
  <si>
    <t>DH032A1*</t>
  </si>
  <si>
    <t>Delfield</t>
  </si>
  <si>
    <t>18FC43V</t>
  </si>
  <si>
    <t>18FC62V</t>
  </si>
  <si>
    <t>407P-ES</t>
  </si>
  <si>
    <t>,403P-ES*********,; ,407P-ES*********,</t>
  </si>
  <si>
    <t>Solid Door Freezer Cabinet</t>
  </si>
  <si>
    <t>407P-ES*********</t>
  </si>
  <si>
    <t>4524NP</t>
  </si>
  <si>
    <t>,4524NP**********,; ,ST4524NP********,</t>
  </si>
  <si>
    <t>4527NP</t>
  </si>
  <si>
    <t>,4527NP**********,; ,ST4527NP********,</t>
  </si>
  <si>
    <t>4532NP</t>
  </si>
  <si>
    <t>,4532NP**********,; ,ST4532NP********,</t>
  </si>
  <si>
    <t>4548NP</t>
  </si>
  <si>
    <t>,4548NP**********,; ,ST4548NP********,</t>
  </si>
  <si>
    <t>4560NP</t>
  </si>
  <si>
    <t>,ST4560NP********,</t>
  </si>
  <si>
    <t>Solid Door Commercial Freezer</t>
  </si>
  <si>
    <t>4564NP</t>
  </si>
  <si>
    <t>4564NP**********</t>
  </si>
  <si>
    <t>,ST4564NP********,</t>
  </si>
  <si>
    <t>4572NP</t>
  </si>
  <si>
    <t>,4572NP**********,; ,ST4572NP********,</t>
  </si>
  <si>
    <t>6125XL-S</t>
  </si>
  <si>
    <t>,6125XL-S********,</t>
  </si>
  <si>
    <t>6125XL-SH</t>
  </si>
  <si>
    <t>,6125XL-SH*******,</t>
  </si>
  <si>
    <t>6151XL-S</t>
  </si>
  <si>
    <t>,6151XL-S********,</t>
  </si>
  <si>
    <t>6151XL-SH</t>
  </si>
  <si>
    <t>,6151XL-SH*******,</t>
  </si>
  <si>
    <t>CSFPT2P-SH</t>
  </si>
  <si>
    <t>D4524NP</t>
  </si>
  <si>
    <t>DSLF2-G</t>
  </si>
  <si>
    <t>DSLF2-G*********</t>
  </si>
  <si>
    <t>DSLF2-GH</t>
  </si>
  <si>
    <t>DSLF2-GH********</t>
  </si>
  <si>
    <t>DSLF3-SH</t>
  </si>
  <si>
    <t>F17C88CP</t>
  </si>
  <si>
    <t>F18FC43V</t>
  </si>
  <si>
    <t>F18FC47P********</t>
  </si>
  <si>
    <t>F18FC62P********</t>
  </si>
  <si>
    <t>F18FC62V</t>
  </si>
  <si>
    <t>F18FC88P********</t>
  </si>
  <si>
    <t>F2688*P****</t>
  </si>
  <si>
    <t>F2694*P****</t>
  </si>
  <si>
    <t>GAF1P-G</t>
  </si>
  <si>
    <t>,G*F1P-G*********,; ,GAF1P-G*********,</t>
  </si>
  <si>
    <t>GAF1P-GH</t>
  </si>
  <si>
    <t>,G*F1P-GH********,; ,GAF1P-GH********,</t>
  </si>
  <si>
    <t>GAF1P-S</t>
  </si>
  <si>
    <t>,G*F1P-S*********,; ,GAF1P-S*********,</t>
  </si>
  <si>
    <t>GAF1P-SH</t>
  </si>
  <si>
    <t>,G*F1P-SH********,; ,GAF1P-SH********,</t>
  </si>
  <si>
    <t>Commercial Solid Door Freezer</t>
  </si>
  <si>
    <t>GAF2P-G</t>
  </si>
  <si>
    <t>,G*F2P-G*********,; ,GAF2P-G*********,</t>
  </si>
  <si>
    <t>GAF2P-GH</t>
  </si>
  <si>
    <t>,G*F2P-GH********,; ,GAF2P-GH********,</t>
  </si>
  <si>
    <t>GAF2P-SH</t>
  </si>
  <si>
    <t>,G*F2P-SH********,; ,GAF2P-SH********,</t>
  </si>
  <si>
    <t>GAF2P-SH********</t>
  </si>
  <si>
    <t>GAF3P-S</t>
  </si>
  <si>
    <t>,G*F3P-S*********,; ,GAF3P-S*********,</t>
  </si>
  <si>
    <t>GAF3P-S*********</t>
  </si>
  <si>
    <t>GAF3P-SH</t>
  </si>
  <si>
    <t>,G*F3P-SH********,; ,GAF3P-SH********,</t>
  </si>
  <si>
    <t>GAF3P-SH********</t>
  </si>
  <si>
    <t>GAFPT1P-S*******</t>
  </si>
  <si>
    <t>GAFPT2P-S</t>
  </si>
  <si>
    <t>,G*FPT2P-S*******,; ,GAFPT2P-S*******,</t>
  </si>
  <si>
    <t>GAFPT2P-S*******</t>
  </si>
  <si>
    <t>GAFPT2P-SH******</t>
  </si>
  <si>
    <t>GAFRI1P-S</t>
  </si>
  <si>
    <t>,G*FRI1P-S*******,; ,GAFRI1P-S*******,</t>
  </si>
  <si>
    <t>GAFRI1P-S*******</t>
  </si>
  <si>
    <t>Roll-In</t>
  </si>
  <si>
    <t>GAFRI2P-S</t>
  </si>
  <si>
    <t>,G*FRI2P-S*******,; ,GAFRI2P-S*******,</t>
  </si>
  <si>
    <t>GAFRI2P-S*******</t>
  </si>
  <si>
    <t>GARI2P-S********</t>
  </si>
  <si>
    <t>GUF32P-D****</t>
  </si>
  <si>
    <t>GUF32P-S****</t>
  </si>
  <si>
    <t>GUF60P-S****</t>
  </si>
  <si>
    <t>ST4524NP********</t>
  </si>
  <si>
    <t>ST4527NP</t>
  </si>
  <si>
    <t>ST4532NP</t>
  </si>
  <si>
    <t>ST4548NP</t>
  </si>
  <si>
    <t>ST4560NP</t>
  </si>
  <si>
    <t>ST4572NP********</t>
  </si>
  <si>
    <t>STD4524NP</t>
  </si>
  <si>
    <t>Desmon SPA</t>
  </si>
  <si>
    <t>PBB14C-A</t>
  </si>
  <si>
    <t>Desmon Spa</t>
  </si>
  <si>
    <t>PGB07C-A</t>
  </si>
  <si>
    <t>PGB07G-A</t>
  </si>
  <si>
    <t>PGB14C-A</t>
  </si>
  <si>
    <t>PGB14G-A</t>
  </si>
  <si>
    <t>PGB21C-A</t>
  </si>
  <si>
    <t>PGB21G-A</t>
  </si>
  <si>
    <t>DUURA</t>
  </si>
  <si>
    <t>DVF2</t>
  </si>
  <si>
    <t>Duura V</t>
  </si>
  <si>
    <t>DUFV1</t>
  </si>
  <si>
    <t>DUFV3</t>
  </si>
  <si>
    <t>ECEVT</t>
  </si>
  <si>
    <t>ST54BF</t>
  </si>
  <si>
    <t>Edgecraft</t>
  </si>
  <si>
    <t>ECFZ-1DES</t>
  </si>
  <si>
    <t>ECFZ-2DES</t>
  </si>
  <si>
    <t>EFI</t>
  </si>
  <si>
    <t>F1-27VCP-R</t>
  </si>
  <si>
    <t>,F1-27VCP-L,</t>
  </si>
  <si>
    <t>F2-54GDVCe</t>
  </si>
  <si>
    <t>,F2-54GDSVCe,</t>
  </si>
  <si>
    <t>F2-54VC</t>
  </si>
  <si>
    <t>F2-54VCP</t>
  </si>
  <si>
    <t>F3-83VCP</t>
  </si>
  <si>
    <t>FUDR1-27VC-L</t>
  </si>
  <si>
    <t>FUDR2-60VC</t>
  </si>
  <si>
    <t>ENTREE</t>
  </si>
  <si>
    <t>CF-10</t>
  </si>
  <si>
    <t>CF1-19-HC</t>
  </si>
  <si>
    <t>CF1-19-SI-HC</t>
  </si>
  <si>
    <t>CF1-2HD-HC</t>
  </si>
  <si>
    <t>CF1-2HD-SI-HC</t>
  </si>
  <si>
    <t>CF-13</t>
  </si>
  <si>
    <t>CF-16</t>
  </si>
  <si>
    <t>CF-18</t>
  </si>
  <si>
    <t>CF1-EC-HC</t>
  </si>
  <si>
    <t>CF1-ES-HC</t>
  </si>
  <si>
    <t>CF1-ES-LH-HC</t>
  </si>
  <si>
    <t>CF1-ES-SI-HC</t>
  </si>
  <si>
    <t>CF1-SI-ES-HC</t>
  </si>
  <si>
    <t>CF1-SI-LH-HC</t>
  </si>
  <si>
    <t>CF1-TSI-HC</t>
  </si>
  <si>
    <t>CF1-TSI-LH-HC</t>
  </si>
  <si>
    <t>CF2-35-HC</t>
  </si>
  <si>
    <t>CF2-35-SI-HC</t>
  </si>
  <si>
    <t>CF2-4HD-HC</t>
  </si>
  <si>
    <t>CF2-4HD-SI-HC</t>
  </si>
  <si>
    <t>CF2-ES-HC</t>
  </si>
  <si>
    <t>CF2-ES-SI-HC</t>
  </si>
  <si>
    <t>CF2-SI-ES-HC</t>
  </si>
  <si>
    <t>CF2-TSI-HC</t>
  </si>
  <si>
    <t>CF3-6HD-DV-HC</t>
  </si>
  <si>
    <t>CF3-6HD-SI-DV-HC</t>
  </si>
  <si>
    <t>CF3-DV-HC</t>
  </si>
  <si>
    <t>CF3-DV-SI-HC</t>
  </si>
  <si>
    <t>CF3-TSI-DV-HC</t>
  </si>
  <si>
    <t>CF-5</t>
  </si>
  <si>
    <t>CF-7</t>
  </si>
  <si>
    <t>EFB1X</t>
  </si>
  <si>
    <t>EFB1X-SI</t>
  </si>
  <si>
    <t>EFB2X</t>
  </si>
  <si>
    <t>EFB2X-SI</t>
  </si>
  <si>
    <t>EFT1X</t>
  </si>
  <si>
    <t>EFT1X-LH</t>
  </si>
  <si>
    <t>EGD-1DF-23-HC</t>
  </si>
  <si>
    <t>EGD-1DF-23-SI-HC</t>
  </si>
  <si>
    <t>EGD-2DF-48-HC</t>
  </si>
  <si>
    <t>EGD-2DF-48-SI-HC</t>
  </si>
  <si>
    <t>EGMDF78X</t>
  </si>
  <si>
    <t>EGMF53X</t>
  </si>
  <si>
    <t>EWTF27X</t>
  </si>
  <si>
    <t>EWTF27X-SI</t>
  </si>
  <si>
    <t>UF48-HC</t>
  </si>
  <si>
    <t>UF48-SI-HC</t>
  </si>
  <si>
    <t>UF61-HC</t>
  </si>
  <si>
    <t>UF61-SI-HC</t>
  </si>
  <si>
    <t>WTF48-HC</t>
  </si>
  <si>
    <t>WTF48-SI-HC</t>
  </si>
  <si>
    <t>WTF61-HC</t>
  </si>
  <si>
    <t>WTF61-SI-HC</t>
  </si>
  <si>
    <t>Everest Refrigeration</t>
  </si>
  <si>
    <t>ESF1</t>
  </si>
  <si>
    <t>ESWF2</t>
  </si>
  <si>
    <t>ETF1-24</t>
  </si>
  <si>
    <t>QVF 1 N HC</t>
  </si>
  <si>
    <t>QVF 2 N HC</t>
  </si>
  <si>
    <t>FERUEO</t>
  </si>
  <si>
    <t>Fogel</t>
  </si>
  <si>
    <t>CR-20-AC-AF-SA-HC-US</t>
  </si>
  <si>
    <t>MTF-27</t>
  </si>
  <si>
    <t>MTF-48</t>
  </si>
  <si>
    <t>VF1A-FS</t>
  </si>
  <si>
    <t>VF2A-FS</t>
  </si>
  <si>
    <t>Freezlabs</t>
  </si>
  <si>
    <t>Fresh Town Co Ltd</t>
  </si>
  <si>
    <t>FRB-23FS</t>
  </si>
  <si>
    <t>FRB-23FSL</t>
  </si>
  <si>
    <t>FRB-49FS</t>
  </si>
  <si>
    <t>FRB-72FS</t>
  </si>
  <si>
    <t>Galaxy</t>
  </si>
  <si>
    <t>177CF10HC</t>
  </si>
  <si>
    <t>177CF13HC</t>
  </si>
  <si>
    <t>177GRI18FW</t>
  </si>
  <si>
    <t>177GRI20FW</t>
  </si>
  <si>
    <t>Grista</t>
  </si>
  <si>
    <t>GRFZ-1DES</t>
  </si>
  <si>
    <t>GRFZ-2DES</t>
  </si>
  <si>
    <t>Hamilton Beach</t>
  </si>
  <si>
    <t>HBFRF2530-B</t>
  </si>
  <si>
    <t>Heele Air</t>
  </si>
  <si>
    <t>HLFZ-1DES</t>
  </si>
  <si>
    <t>Helee Air</t>
  </si>
  <si>
    <t>HLFZ-2DES</t>
  </si>
  <si>
    <t>Hoshizaki</t>
  </si>
  <si>
    <t>DT1A-HS</t>
  </si>
  <si>
    <t>DT2A-FS</t>
  </si>
  <si>
    <t>DT2A-HS</t>
  </si>
  <si>
    <t>UF27A-GLP01</t>
  </si>
  <si>
    <t>UF60B-***</t>
  </si>
  <si>
    <t>UF60B-*****</t>
  </si>
  <si>
    <t>ULF46B-*****</t>
  </si>
  <si>
    <t>ULF67B-*****</t>
  </si>
  <si>
    <t>WF60B-***</t>
  </si>
  <si>
    <t>WF60B-*****</t>
  </si>
  <si>
    <t>WLF46B-*****</t>
  </si>
  <si>
    <t>WLF67B-*****</t>
  </si>
  <si>
    <t>Hoshizaki America, Inc.</t>
  </si>
  <si>
    <t>UF60B</t>
  </si>
  <si>
    <t>,UF60B-01,; ,UF60B-LP,; ,UF60B-LP01,; ,WF60B,; ,WF60B-01,</t>
  </si>
  <si>
    <t>ULF46B</t>
  </si>
  <si>
    <t>,WLF46B,</t>
  </si>
  <si>
    <t>ULF67B</t>
  </si>
  <si>
    <t>,WLF67B,</t>
  </si>
  <si>
    <t>Hussmann Corporation</t>
  </si>
  <si>
    <t>MD4060DA</t>
  </si>
  <si>
    <t>RLN3A</t>
  </si>
  <si>
    <t>RLN5A</t>
  </si>
  <si>
    <t>RM2W</t>
  </si>
  <si>
    <t>VRL1B1A</t>
  </si>
  <si>
    <t>VRL2B1A</t>
  </si>
  <si>
    <t>VRL3B1A</t>
  </si>
  <si>
    <t>IDW</t>
  </si>
  <si>
    <t>F-28-*E35B</t>
  </si>
  <si>
    <t>Display Freezers</t>
  </si>
  <si>
    <t>F-28HT-*E35B</t>
  </si>
  <si>
    <t>F-28HT-NE35B</t>
  </si>
  <si>
    <t>F-28-NE35B</t>
  </si>
  <si>
    <t>FCG-28-*E35B</t>
  </si>
  <si>
    <t>FCG-28HT-*E35B</t>
  </si>
  <si>
    <t>FCG-28HT-NE35B</t>
  </si>
  <si>
    <t>FCG-28-NE35B</t>
  </si>
  <si>
    <t>IB27F</t>
  </si>
  <si>
    <t>IB54F</t>
  </si>
  <si>
    <t>Imbera</t>
  </si>
  <si>
    <t>EVC09 HC</t>
  </si>
  <si>
    <t>LTF23 HC</t>
  </si>
  <si>
    <t>LTF23 R2</t>
  </si>
  <si>
    <t>SSF-20-1S</t>
  </si>
  <si>
    <t>SSF-45-2S</t>
  </si>
  <si>
    <t>VFS12 HC</t>
  </si>
  <si>
    <t>VR11 CZ HC</t>
  </si>
  <si>
    <t>VR13 CZ HC</t>
  </si>
  <si>
    <t>VR27 CZ HC</t>
  </si>
  <si>
    <t>VRF-24-1DS</t>
  </si>
  <si>
    <t>KALIFON</t>
  </si>
  <si>
    <t>KF-23B1</t>
  </si>
  <si>
    <t>KF-49B1</t>
  </si>
  <si>
    <t>Kelvinator Commercial</t>
  </si>
  <si>
    <t>KCCF073WS</t>
  </si>
  <si>
    <t>KCCF140WH</t>
  </si>
  <si>
    <t>Kelvinator COMMERCIAL</t>
  </si>
  <si>
    <t>KCCF170WH</t>
  </si>
  <si>
    <t>KCCF210WH</t>
  </si>
  <si>
    <t>KCHGICM23FB</t>
  </si>
  <si>
    <t>KCHGICM49FB</t>
  </si>
  <si>
    <t>KCHGM48F</t>
  </si>
  <si>
    <t>KCHRI27R1DFE</t>
  </si>
  <si>
    <t>KCHRI27R2HDF</t>
  </si>
  <si>
    <t>KCHRI54R2DFE</t>
  </si>
  <si>
    <t>KCHRI81R3DF</t>
  </si>
  <si>
    <t>KCHUC48F</t>
  </si>
  <si>
    <t>KCHUC48F-32</t>
  </si>
  <si>
    <t>KCHUCWT48F</t>
  </si>
  <si>
    <t>KENNECO</t>
  </si>
  <si>
    <t>STKMFZF1DES</t>
  </si>
  <si>
    <t>Kenneco</t>
  </si>
  <si>
    <t>STKMFZF1DES </t>
  </si>
  <si>
    <t>STKMFZF2DES</t>
  </si>
  <si>
    <t>KERONG</t>
  </si>
  <si>
    <t>BD-100CT</t>
  </si>
  <si>
    <t>KRATOS</t>
  </si>
  <si>
    <t>69K-937</t>
  </si>
  <si>
    <t>KUTANO</t>
  </si>
  <si>
    <t>KUTF1SS</t>
  </si>
  <si>
    <t>KUTF2SS**</t>
  </si>
  <si>
    <t>LCEKY</t>
  </si>
  <si>
    <t>Main Street</t>
  </si>
  <si>
    <t>829BMR23F</t>
  </si>
  <si>
    <t>Maxx Cold</t>
  </si>
  <si>
    <t>MCF-23FDHC</t>
  </si>
  <si>
    <t>MCF-49FDHC</t>
  </si>
  <si>
    <t>MCF-72FDHC</t>
  </si>
  <si>
    <t>MCFT-23FDHC</t>
  </si>
  <si>
    <t>MCFT-49FDHC</t>
  </si>
  <si>
    <t>MCFT-72FDHC</t>
  </si>
  <si>
    <t>MAXXCOLD</t>
  </si>
  <si>
    <t>DQGDM-30FBHC</t>
  </si>
  <si>
    <t>DQGDM-50FBHC</t>
  </si>
  <si>
    <t>MVF-23FDHC</t>
  </si>
  <si>
    <t>MVF-72FDHC</t>
  </si>
  <si>
    <t>MXCF-19FDHC</t>
  </si>
  <si>
    <t>MXCF-23FDHC</t>
  </si>
  <si>
    <t>MXCF48UHC</t>
  </si>
  <si>
    <t>MXCF-49FDHC</t>
  </si>
  <si>
    <t>MXCF60UHC</t>
  </si>
  <si>
    <t>MXCF-72FDHC</t>
  </si>
  <si>
    <t>MXGDM-30FBHC</t>
  </si>
  <si>
    <t>MXGDM-50FBHC</t>
  </si>
  <si>
    <t>MXM1-2.5FHC</t>
  </si>
  <si>
    <t>MXM1-23FHC</t>
  </si>
  <si>
    <t>MXM1-23FHC-ICE</t>
  </si>
  <si>
    <t>MXM1-2FHC</t>
  </si>
  <si>
    <t>MXM1-3.5FHC</t>
  </si>
  <si>
    <t>MXM1-4FHC</t>
  </si>
  <si>
    <t>MXM2-48FHC</t>
  </si>
  <si>
    <t>MXM2-48FHC-ICE</t>
  </si>
  <si>
    <t>MAXXCOLD-V SERIES</t>
  </si>
  <si>
    <t>MVMF23B</t>
  </si>
  <si>
    <t>MVMF48B</t>
  </si>
  <si>
    <t>METALFRIO</t>
  </si>
  <si>
    <t>NG5CHC</t>
  </si>
  <si>
    <t>VN20MX</t>
  </si>
  <si>
    <t>VN22MX</t>
  </si>
  <si>
    <t>MIGALI</t>
  </si>
  <si>
    <t>C-1F-HC</t>
  </si>
  <si>
    <t>,LL-1F-HC,</t>
  </si>
  <si>
    <t>C-2FBG-HCe</t>
  </si>
  <si>
    <t>,C-49FM-HCe,; ,C-49FMB-HCe,</t>
  </si>
  <si>
    <t>C-2F-HC</t>
  </si>
  <si>
    <t>,LL-2F-HC,</t>
  </si>
  <si>
    <t>Minus Forty</t>
  </si>
  <si>
    <t>07-CSGF-00-1C00*-***********</t>
  </si>
  <si>
    <t>07-CSGF-01-1C00*-***********</t>
  </si>
  <si>
    <t>09M-USGF-00-1C00*-***********</t>
  </si>
  <si>
    <t>09M-USGF-X1-1C00*-***********</t>
  </si>
  <si>
    <t>09-USGF-00-1C00*-***********</t>
  </si>
  <si>
    <t>09-USGF-X1-1C00*-***********</t>
  </si>
  <si>
    <t>10-USGF-00-1C00*-***********</t>
  </si>
  <si>
    <t>10-USGF-X1-1C00*-***********</t>
  </si>
  <si>
    <t>11-CSGF-00-1C00*-***********</t>
  </si>
  <si>
    <t>13-USGF-00-1C00*-***********</t>
  </si>
  <si>
    <t>13-USGF-L2-1C00*-***********</t>
  </si>
  <si>
    <t>13-USGF-X1-1C00*-***********</t>
  </si>
  <si>
    <t>19-USGF-00-1C00*-***********</t>
  </si>
  <si>
    <t>19-USGF-L2-1C00*-***********</t>
  </si>
  <si>
    <t>19-USGF-X1-1C00*-***********</t>
  </si>
  <si>
    <t>22-USGF-00-1C00*-***********</t>
  </si>
  <si>
    <t>22-USGF-F1-1C00*-***********</t>
  </si>
  <si>
    <t>22-USGF-F2-1C00*-***********</t>
  </si>
  <si>
    <t>22-USGF-L2-1C00*-***********</t>
  </si>
  <si>
    <t>22-USGF-X1-1C00*-***********</t>
  </si>
  <si>
    <t>22-USSF-00-1C00*-***********</t>
  </si>
  <si>
    <t>22-USSF-X1-1C00*-***********</t>
  </si>
  <si>
    <t>43-UDGF-00-1C010</t>
  </si>
  <si>
    <t>43-UDGF-L1-1C010</t>
  </si>
  <si>
    <t>43-UDGF-X1-1C010</t>
  </si>
  <si>
    <t>72-UTGF-00-1C000</t>
  </si>
  <si>
    <t>MOTAK</t>
  </si>
  <si>
    <t>MCF-10</t>
  </si>
  <si>
    <t>MCF-13</t>
  </si>
  <si>
    <t>MCF-16</t>
  </si>
  <si>
    <t>MCF-18</t>
  </si>
  <si>
    <t>MCF-5</t>
  </si>
  <si>
    <t>MCF-7</t>
  </si>
  <si>
    <t>MFM-1D</t>
  </si>
  <si>
    <t>MGD-1DF-23-HC</t>
  </si>
  <si>
    <t>MGD-1DF-23-SI-HC</t>
  </si>
  <si>
    <t>MGD-2DF-48-HC</t>
  </si>
  <si>
    <t>MGD-2DF-48-SI-HC</t>
  </si>
  <si>
    <t>MGD-2DF-48-X</t>
  </si>
  <si>
    <t>MGD-3DF-79-X</t>
  </si>
  <si>
    <t>MHCF-3</t>
  </si>
  <si>
    <t>MHCF-4</t>
  </si>
  <si>
    <t>MRIF-2D</t>
  </si>
  <si>
    <t>MRIF-2HS</t>
  </si>
  <si>
    <t>MRIF-4HS</t>
  </si>
  <si>
    <t>MSD-1DF-BAL-19-HC</t>
  </si>
  <si>
    <t>MSD-1DF-BAL-HC</t>
  </si>
  <si>
    <t>MSD-1DF-BAL-LH-HC</t>
  </si>
  <si>
    <t>MSD-1DF-BAL-X</t>
  </si>
  <si>
    <t>MSD-1DF-BSI-HC</t>
  </si>
  <si>
    <t>MSD-1DF-BSI-LH-HC</t>
  </si>
  <si>
    <t>MSD-1DF-EC-HC</t>
  </si>
  <si>
    <t>MSD-1DF-TSI-HC</t>
  </si>
  <si>
    <t>MSD-1DF-TSI-LH-HC</t>
  </si>
  <si>
    <t>MSD-1DF-TSI-LH-X</t>
  </si>
  <si>
    <t>MSD-2DF-BAL-35-HC</t>
  </si>
  <si>
    <t>MSD-2DF-BAL-35-SI-HC</t>
  </si>
  <si>
    <t>MSD-2DF-BAL-X</t>
  </si>
  <si>
    <t>MSD-2DF-BSI-HC</t>
  </si>
  <si>
    <t>MSD-2DF-TSI-HC</t>
  </si>
  <si>
    <t>MSD-2HDF-BAL-HC</t>
  </si>
  <si>
    <t>MSD-2HDF-BAL-SI-HC</t>
  </si>
  <si>
    <t>MSD-3DF-BAL-DV-HC</t>
  </si>
  <si>
    <t>MSD-3DF-BSI-DV-HC</t>
  </si>
  <si>
    <t>MSD-3DF-TSI-DV-HC</t>
  </si>
  <si>
    <t>MSD-4HDF-BAL-HC</t>
  </si>
  <si>
    <t>MSD-4HDF-BAL-SI-HC</t>
  </si>
  <si>
    <t>MSD-6HDF-BAL-HC</t>
  </si>
  <si>
    <t>MSD-6HDF-BSI-DV-HC</t>
  </si>
  <si>
    <t>MUF-48-HC</t>
  </si>
  <si>
    <t>MUF-48-SI-HC</t>
  </si>
  <si>
    <t>MUF-60-HC</t>
  </si>
  <si>
    <t>MUF-60-SI-HC</t>
  </si>
  <si>
    <t>MWF-28-X</t>
  </si>
  <si>
    <t>MWF-48-HC</t>
  </si>
  <si>
    <t>MWF-48-SI-HC</t>
  </si>
  <si>
    <t>MWF-60-HC</t>
  </si>
  <si>
    <t>MWF-60-SI-HC</t>
  </si>
  <si>
    <t>NE Air</t>
  </si>
  <si>
    <t>NEFZ-1DES</t>
  </si>
  <si>
    <t>NEFZ-2DES</t>
  </si>
  <si>
    <t>Novum</t>
  </si>
  <si>
    <t>1300F TD</t>
  </si>
  <si>
    <t>1700F</t>
  </si>
  <si>
    <t>1700F TD</t>
  </si>
  <si>
    <t>1900F TD</t>
  </si>
  <si>
    <t>2500F</t>
  </si>
  <si>
    <t>2500F TD</t>
  </si>
  <si>
    <t>NRES-US</t>
  </si>
  <si>
    <t>NRESFZ-1DES</t>
  </si>
  <si>
    <t>NRESFZ-2DES</t>
  </si>
  <si>
    <t>OMCAN INC</t>
  </si>
  <si>
    <t>FR-CN-0045-HC</t>
  </si>
  <si>
    <t>FR-CN-1473</t>
  </si>
  <si>
    <t>POLARMAN</t>
  </si>
  <si>
    <t>PLM-27FS</t>
  </si>
  <si>
    <t>PLM-54FS</t>
  </si>
  <si>
    <t>Pro-Kold</t>
  </si>
  <si>
    <t>Randell</t>
  </si>
  <si>
    <t>9404-32-290</t>
  </si>
  <si>
    <t>9404-32-290*</t>
  </si>
  <si>
    <t>RefrigerationX</t>
  </si>
  <si>
    <t>XF19-1-N</t>
  </si>
  <si>
    <t>XF24-1-N</t>
  </si>
  <si>
    <t>XF47-2-N</t>
  </si>
  <si>
    <t>SERV-WARE</t>
  </si>
  <si>
    <t>RF1-HC</t>
  </si>
  <si>
    <t>RF2-HC</t>
  </si>
  <si>
    <t>Silver King</t>
  </si>
  <si>
    <t>SKF27A-ED***</t>
  </si>
  <si>
    <t>Sir Lawerence</t>
  </si>
  <si>
    <t>SLFRZ-1DES</t>
  </si>
  <si>
    <t>SLFRZ-2DES</t>
  </si>
  <si>
    <t>SIR LAWRENCE</t>
  </si>
  <si>
    <t>SLFRZ-1D</t>
  </si>
  <si>
    <t>SLFRZ-2D</t>
  </si>
  <si>
    <t>SLREF-1D/19</t>
  </si>
  <si>
    <t>stanton</t>
  </si>
  <si>
    <t>STC-RIF-1</t>
  </si>
  <si>
    <t>STC-RIF-2</t>
  </si>
  <si>
    <t>STC-UCF-48</t>
  </si>
  <si>
    <t>STC-UCF-60</t>
  </si>
  <si>
    <t>STC-WTF-48</t>
  </si>
  <si>
    <t>Summit Commercial</t>
  </si>
  <si>
    <t>ADFD2D24</t>
  </si>
  <si>
    <t>ADFD2D24OS</t>
  </si>
  <si>
    <t>AFM19W**</t>
  </si>
  <si>
    <t>CCF8</t>
  </si>
  <si>
    <t>FS20L*</t>
  </si>
  <si>
    <t>FS20L*GL*</t>
  </si>
  <si>
    <t>FS21L*</t>
  </si>
  <si>
    <t>FS22L*</t>
  </si>
  <si>
    <t>FS22L*GL*</t>
  </si>
  <si>
    <t>FS24L*GL*</t>
  </si>
  <si>
    <t>SCFF237**</t>
  </si>
  <si>
    <t>SCFF237LH**</t>
  </si>
  <si>
    <t>SCFF2D24</t>
  </si>
  <si>
    <t>SCFF497**</t>
  </si>
  <si>
    <t>SCFF497LH**</t>
  </si>
  <si>
    <t>SCFF727**</t>
  </si>
  <si>
    <t>SCFF727LH**</t>
  </si>
  <si>
    <t>SCFM83</t>
  </si>
  <si>
    <t>SCFU386*</t>
  </si>
  <si>
    <t>SCUF18*</t>
  </si>
  <si>
    <t>SCUF20*</t>
  </si>
  <si>
    <t>SPFF2D24OS</t>
  </si>
  <si>
    <t>VT65M*</t>
  </si>
  <si>
    <t>SUPERA</t>
  </si>
  <si>
    <t>PCF1-19-HC</t>
  </si>
  <si>
    <t>PCF1-19-SI-HC</t>
  </si>
  <si>
    <t>PCF1-2HD-HC</t>
  </si>
  <si>
    <t>PCF1-2HD-SI-HC</t>
  </si>
  <si>
    <t>PCF1-EC-HC</t>
  </si>
  <si>
    <t>PCF1-ES-HC</t>
  </si>
  <si>
    <t>PCF1-ES-LH-HC</t>
  </si>
  <si>
    <t>PCF1-ES-SI-HC</t>
  </si>
  <si>
    <t>PCF1-LH-HC</t>
  </si>
  <si>
    <t>PCF1-SI-LH-HC</t>
  </si>
  <si>
    <t>PCF1-TSI-HC</t>
  </si>
  <si>
    <t>PCF1-TSI-LH-HC</t>
  </si>
  <si>
    <t>PCF2-35-HC</t>
  </si>
  <si>
    <t>PCF2-35-SI-HC</t>
  </si>
  <si>
    <t>PCF2-4HD-HC</t>
  </si>
  <si>
    <t>PCF2-4HD-SI-HC</t>
  </si>
  <si>
    <t>PCF2-ES-HC</t>
  </si>
  <si>
    <t>PCF2-ES-SI-HC</t>
  </si>
  <si>
    <t>PCF2-TSI-HC</t>
  </si>
  <si>
    <t>PCF3-6HD-HC</t>
  </si>
  <si>
    <t>PCF3-6HD-SI-DV-HC</t>
  </si>
  <si>
    <t>PCF3-DV-HC</t>
  </si>
  <si>
    <t>PCF3-SI-DV-HC</t>
  </si>
  <si>
    <t>PCF3-TSI-DV-HC</t>
  </si>
  <si>
    <t>PEGD-1DF-23-HC</t>
  </si>
  <si>
    <t>PEGD-1DF-23-SI-HC</t>
  </si>
  <si>
    <t>PEGD-2DF-48-HC</t>
  </si>
  <si>
    <t>PEGD-2DF-48-SI-HC</t>
  </si>
  <si>
    <t>PUF48-HC</t>
  </si>
  <si>
    <t>PUF48-SI-HC</t>
  </si>
  <si>
    <t>PUF61-HC</t>
  </si>
  <si>
    <t>PUF61-SI-HC</t>
  </si>
  <si>
    <t>PWTF48-HC</t>
  </si>
  <si>
    <t>PWTF48-SI-HC</t>
  </si>
  <si>
    <t>PWTF61-HC</t>
  </si>
  <si>
    <t>PWTF61-SI-HC</t>
  </si>
  <si>
    <t>Traulsen</t>
  </si>
  <si>
    <t>AL232N-X0031</t>
  </si>
  <si>
    <t>AL232W-X0029</t>
  </si>
  <si>
    <t>ALT232WUT-FHS-eS</t>
  </si>
  <si>
    <t>ALT232WUT-HHS-eS</t>
  </si>
  <si>
    <t>ALT332WUT-FHS-eS</t>
  </si>
  <si>
    <t>ALT332WUT-HHS-eS</t>
  </si>
  <si>
    <t>G12000-ES</t>
  </si>
  <si>
    <t>G12001-ES</t>
  </si>
  <si>
    <t>G12010-ES</t>
  </si>
  <si>
    <t>G12011-ES</t>
  </si>
  <si>
    <t>G13010</t>
  </si>
  <si>
    <t>,G13011,</t>
  </si>
  <si>
    <t>G22000R</t>
  </si>
  <si>
    <t>G22001R</t>
  </si>
  <si>
    <t>G22002R</t>
  </si>
  <si>
    <t>G22003R</t>
  </si>
  <si>
    <t>G22010</t>
  </si>
  <si>
    <t>G22010R</t>
  </si>
  <si>
    <t>G22011</t>
  </si>
  <si>
    <t>G22011R</t>
  </si>
  <si>
    <t>G22012</t>
  </si>
  <si>
    <t>G22012R</t>
  </si>
  <si>
    <t>G22013</t>
  </si>
  <si>
    <t>G22013R</t>
  </si>
  <si>
    <t>G31000-032</t>
  </si>
  <si>
    <t>G31001-032</t>
  </si>
  <si>
    <t>G31002-032</t>
  </si>
  <si>
    <t>G31003-032</t>
  </si>
  <si>
    <t>G31010-032</t>
  </si>
  <si>
    <t>G31011-032</t>
  </si>
  <si>
    <t>G31012-032</t>
  </si>
  <si>
    <t>G31013-032</t>
  </si>
  <si>
    <t>RL232W-X0091</t>
  </si>
  <si>
    <t>RLT126WUT-FHS</t>
  </si>
  <si>
    <t>,ALT126WUT-FHS,</t>
  </si>
  <si>
    <t>RLT126WUT-HHS</t>
  </si>
  <si>
    <t>,ALT126WUT-HHS,</t>
  </si>
  <si>
    <t>RLT132DUT-FHS</t>
  </si>
  <si>
    <t>,ALT132DUT-FHS,</t>
  </si>
  <si>
    <t>RLT132DUT-HHS</t>
  </si>
  <si>
    <t>,ALT132DUT-HHS,</t>
  </si>
  <si>
    <t>RLT132NUT-FHS</t>
  </si>
  <si>
    <t>,ALT132NUT-FHS,</t>
  </si>
  <si>
    <t>RLT132NUT-HHS</t>
  </si>
  <si>
    <t>,ALT132NUT-HHS,</t>
  </si>
  <si>
    <t>RLT132WUT-FHS</t>
  </si>
  <si>
    <t>,ALT132WUT-FHS,</t>
  </si>
  <si>
    <t>RLT132WUT-HHS</t>
  </si>
  <si>
    <t>,ALT132WUT-HHS,</t>
  </si>
  <si>
    <t>RLT226WUT-FHS</t>
  </si>
  <si>
    <t>,ALT226WUT-FHS,</t>
  </si>
  <si>
    <t>RLT226WUT-HHS</t>
  </si>
  <si>
    <t>,ALT226WUT-HHS,</t>
  </si>
  <si>
    <t>RLT232DUT-FHS</t>
  </si>
  <si>
    <t>,ALT232DUT-FHS,</t>
  </si>
  <si>
    <t>RLT232DUT-HHS</t>
  </si>
  <si>
    <t>,ALT232DUT-HHS,</t>
  </si>
  <si>
    <t>RLT232NUT-FHS</t>
  </si>
  <si>
    <t>,ALT232NUT-FHS,</t>
  </si>
  <si>
    <t>RLT232NUT-HHS</t>
  </si>
  <si>
    <t>,ALT232NUT-HHS,</t>
  </si>
  <si>
    <t>RLT232WUT-FHS</t>
  </si>
  <si>
    <t>,ALT232WUT-FHS,</t>
  </si>
  <si>
    <t>RLT232WUT-FHS-eS</t>
  </si>
  <si>
    <t>RLT232WUT-HHS</t>
  </si>
  <si>
    <t>,ALT232WUT-HHS,</t>
  </si>
  <si>
    <t>RLT232WUT-HHS-eS</t>
  </si>
  <si>
    <t>RLT332NUT-FHS</t>
  </si>
  <si>
    <t>,ALT332NUT-FHS,</t>
  </si>
  <si>
    <t>RLT332NUT-HHS</t>
  </si>
  <si>
    <t>,ALT332NUT-HHS,</t>
  </si>
  <si>
    <t>RLT332WUT-FHS</t>
  </si>
  <si>
    <t>,ALT332WUT-FHS,</t>
  </si>
  <si>
    <t>RLT332WUT-FHS-eS</t>
  </si>
  <si>
    <t>RLT332WUT-HHS</t>
  </si>
  <si>
    <t>,ALT332WUT-HHS,</t>
  </si>
  <si>
    <t>RLT332WUT-HHS-eS</t>
  </si>
  <si>
    <t>True</t>
  </si>
  <si>
    <t>FLM-54F~TSL01</t>
  </si>
  <si>
    <t>FLM-81F~TSL01</t>
  </si>
  <si>
    <t>GDIM-26NT-HC~TSL01</t>
  </si>
  <si>
    <t>GDIM-49NT-HC~TSL01</t>
  </si>
  <si>
    <t>GDM-07F-HC~FGD01</t>
  </si>
  <si>
    <t>GDM-07F-HC~TSL01</t>
  </si>
  <si>
    <t>GDM-10F-HC~FGD01</t>
  </si>
  <si>
    <t>GDM-10F-HC~TSL01</t>
  </si>
  <si>
    <t>GDM-12F-HC~FGD01</t>
  </si>
  <si>
    <t>GDM-12F-HC~TSL01</t>
  </si>
  <si>
    <t>GDM-19T-F-HC~FGD01</t>
  </si>
  <si>
    <t>GDM-19T-F-HC~TSL01</t>
  </si>
  <si>
    <t>GDM-23F-HC~FGD01</t>
  </si>
  <si>
    <t>GDM-23F-HC~TSL01</t>
  </si>
  <si>
    <t>GDM-26F-HC~FGD01</t>
  </si>
  <si>
    <t>GDM-26F-HC~TSL01</t>
  </si>
  <si>
    <t>GDM-35F-HC~FGD01</t>
  </si>
  <si>
    <t>GDM-35F-HC~TSL01</t>
  </si>
  <si>
    <t>GDM-43F-HC~FGD01</t>
  </si>
  <si>
    <t>GDM-43F-HC~TSL01</t>
  </si>
  <si>
    <t>GDM-49F-HC~FGD01</t>
  </si>
  <si>
    <t>GDM-49F-HC~TSL01</t>
  </si>
  <si>
    <t>GDM-72F-HC~FGD01</t>
  </si>
  <si>
    <t>GDM-72F-HC~TSL01</t>
  </si>
  <si>
    <t>STA3F-3S-HC</t>
  </si>
  <si>
    <t>STG3F-3S-HC</t>
  </si>
  <si>
    <t>STR3F-3S-HC</t>
  </si>
  <si>
    <t>T-12FG-HC~FGD01</t>
  </si>
  <si>
    <t>T-19F-HC</t>
  </si>
  <si>
    <t>T-19FZ-HC</t>
  </si>
  <si>
    <t>T-23FG-HC~FGD01</t>
  </si>
  <si>
    <t>T-23F-HC</t>
  </si>
  <si>
    <t>T-49F-HC</t>
  </si>
  <si>
    <t>TRM2L-***-***-*****-**-*</t>
  </si>
  <si>
    <t>TRM3L-***-***-******-**-*</t>
  </si>
  <si>
    <t>TRM4L-***-***-******-**-*</t>
  </si>
  <si>
    <t>TS-23FG-HC~FGD01</t>
  </si>
  <si>
    <t>TS-23F-HC</t>
  </si>
  <si>
    <t>TS-49F-HC</t>
  </si>
  <si>
    <t>TUC-27F-ADA-HC</t>
  </si>
  <si>
    <t>TUC-27F-ADA-HC~SPEC3</t>
  </si>
  <si>
    <t>TUC-27F-HC</t>
  </si>
  <si>
    <t>TUC-27F-HC~SPEC3</t>
  </si>
  <si>
    <t>TUC-27F-LP-HC</t>
  </si>
  <si>
    <t>TUC-27F-LP-HC~SPEC3</t>
  </si>
  <si>
    <t>TUC-44F-HC</t>
  </si>
  <si>
    <t>TUC-44F-HC~SPEC3</t>
  </si>
  <si>
    <t>TUC-48F-ADA-HC</t>
  </si>
  <si>
    <t>TUC-48F-ADA-HC~SPEC3</t>
  </si>
  <si>
    <t>TUC-48F-HC</t>
  </si>
  <si>
    <t>TUC-48F-HC~SPEC3</t>
  </si>
  <si>
    <t>TUC-48F-LP-HC</t>
  </si>
  <si>
    <t>TUC-48F-LP-HC~SPEC3</t>
  </si>
  <si>
    <t>TUC-60G-ADA-HC~SPEC3</t>
  </si>
  <si>
    <t>TWT-27F-HC</t>
  </si>
  <si>
    <t>TWT-27F-HC~SPEC3</t>
  </si>
  <si>
    <t>TWT-44F-HC</t>
  </si>
  <si>
    <t>TWT-44F-HC~SPEC3</t>
  </si>
  <si>
    <t>TWT-48F-HC</t>
  </si>
  <si>
    <t>TWT-48F-HC~SPEC3</t>
  </si>
  <si>
    <t>True Refrigeration</t>
  </si>
  <si>
    <t>GDM-10F-HC-TSL01</t>
  </si>
  <si>
    <t>TRM2L******#*******#</t>
  </si>
  <si>
    <t>TRM3L******#********#</t>
  </si>
  <si>
    <t>TRM4L******#*********#</t>
  </si>
  <si>
    <t>Turbo Air</t>
  </si>
  <si>
    <t>EF19-1-N</t>
  </si>
  <si>
    <t>EF19-1-N-V</t>
  </si>
  <si>
    <t>EF19-2-N</t>
  </si>
  <si>
    <t>EF24-1-N</t>
  </si>
  <si>
    <t>EF24-1-N-V</t>
  </si>
  <si>
    <t>EF24-2-N</t>
  </si>
  <si>
    <t>EF47-2-N</t>
  </si>
  <si>
    <t>EF47-2-N-V</t>
  </si>
  <si>
    <t>EF47-4-N</t>
  </si>
  <si>
    <t>JRF-45</t>
  </si>
  <si>
    <t>JRF-65</t>
  </si>
  <si>
    <t>JUF-36-N</t>
  </si>
  <si>
    <t>JUF-60-N</t>
  </si>
  <si>
    <t>JURF-72-N</t>
  </si>
  <si>
    <t>M3F19-1-N</t>
  </si>
  <si>
    <t>M3F19-2-N</t>
  </si>
  <si>
    <t>M3F24-1-N</t>
  </si>
  <si>
    <t>M3F24-2-N</t>
  </si>
  <si>
    <t>M3F47-2-N</t>
  </si>
  <si>
    <t>M3F47-4-N</t>
  </si>
  <si>
    <t>M3F72-3-N</t>
  </si>
  <si>
    <t>M3F72-6-N</t>
  </si>
  <si>
    <t>M3RF19-2-N</t>
  </si>
  <si>
    <t>M3RF45-2</t>
  </si>
  <si>
    <t>M3RF45-2-N</t>
  </si>
  <si>
    <t>MUF-28-711</t>
  </si>
  <si>
    <t>PRO-50-4F-N</t>
  </si>
  <si>
    <t>PRO-50F-N</t>
  </si>
  <si>
    <t>TGF-10SD*-N</t>
  </si>
  <si>
    <t>TGF-23F**-N</t>
  </si>
  <si>
    <t>TGF-23F**-S-N</t>
  </si>
  <si>
    <t>TGF-23FAB-N</t>
  </si>
  <si>
    <t>TGF-23FB-N</t>
  </si>
  <si>
    <t>TGF-23FB-S-N</t>
  </si>
  <si>
    <t>TGF-23F-N</t>
  </si>
  <si>
    <t>TGF-23F-S-N</t>
  </si>
  <si>
    <t>TGF-23SD*-N</t>
  </si>
  <si>
    <t>TGF-23SDB-N-L</t>
  </si>
  <si>
    <t>TGF-23SDH*-N</t>
  </si>
  <si>
    <t>TGF-23SDH*-N-L</t>
  </si>
  <si>
    <t>TGF-23SDHB-N</t>
  </si>
  <si>
    <t>TGF-23SDHB-N-L</t>
  </si>
  <si>
    <t>TGF-23SDHV-N</t>
  </si>
  <si>
    <t>TGF-23SDHV-N-L</t>
  </si>
  <si>
    <t>TGF-23SDHW-N</t>
  </si>
  <si>
    <t>TGF-23SDHW-N-L</t>
  </si>
  <si>
    <t>TGF-23SDV-N-L</t>
  </si>
  <si>
    <t>TGF-23SDW-N-L</t>
  </si>
  <si>
    <t>TGF-35SD*-N</t>
  </si>
  <si>
    <t>TGF-35SDH*-N</t>
  </si>
  <si>
    <t>TGF-35SDHB-N</t>
  </si>
  <si>
    <t>TGF-35SDHV-N</t>
  </si>
  <si>
    <t>TGF-35SDHW-N</t>
  </si>
  <si>
    <t>TGF-47SD*-N</t>
  </si>
  <si>
    <t>TGF-47SDB-N</t>
  </si>
  <si>
    <t>TGF-47SDB-N-LT</t>
  </si>
  <si>
    <t>TGF-47SDH*-N</t>
  </si>
  <si>
    <t>TGF-47SDHB-N</t>
  </si>
  <si>
    <t>TGF-47SDHV-N</t>
  </si>
  <si>
    <t>TGF-47SDHW-N</t>
  </si>
  <si>
    <t>TGF-47SDSB-N-LT</t>
  </si>
  <si>
    <t>TGF-47SDS-N-LT</t>
  </si>
  <si>
    <t>TGF-47SDSW-N-LT</t>
  </si>
  <si>
    <t>TGF-47SDV-N</t>
  </si>
  <si>
    <t>TGF-47SDW-N</t>
  </si>
  <si>
    <t>TGF-47SDW-N-LT</t>
  </si>
  <si>
    <t>TGF-49FAB-N</t>
  </si>
  <si>
    <t>TGF-49FB-N</t>
  </si>
  <si>
    <t>TGF-49FB-S-N</t>
  </si>
  <si>
    <t>TGF-49F-N</t>
  </si>
  <si>
    <t>TGF-49F-S-N</t>
  </si>
  <si>
    <t>TGIM-23*-N</t>
  </si>
  <si>
    <t>TGIM-23B-N</t>
  </si>
  <si>
    <t>TGIM-23H*-N</t>
  </si>
  <si>
    <t>TGIM-23H*-N-L</t>
  </si>
  <si>
    <t>TGIM-23HB-N</t>
  </si>
  <si>
    <t>TGIM-23HB-N-L</t>
  </si>
  <si>
    <t>TGIM-23HW-N</t>
  </si>
  <si>
    <t>TGIM-23HW-N-L</t>
  </si>
  <si>
    <t>TGIM-23W-N</t>
  </si>
  <si>
    <t>TJMF-30SD**-N-*</t>
  </si>
  <si>
    <t>TJMF-30SDAB-N</t>
  </si>
  <si>
    <t>TJMF-30SDB-N</t>
  </si>
  <si>
    <t>TJMF-30SDW-N</t>
  </si>
  <si>
    <t>TJMF-55SD**-N-*</t>
  </si>
  <si>
    <t>TJMF-55SDAB-N</t>
  </si>
  <si>
    <t>TJMF-55SDB-N</t>
  </si>
  <si>
    <t>TJMF-55SDW-N</t>
  </si>
  <si>
    <t>TJMF-85SD**-N-*</t>
  </si>
  <si>
    <t>TJMF-85SDAB-N</t>
  </si>
  <si>
    <t>TJMF-85SDB-N</t>
  </si>
  <si>
    <t>TJMF-85SDW-N</t>
  </si>
  <si>
    <t>TJMI-30SD**-N-*</t>
  </si>
  <si>
    <t>TJMI-30SDAB-N</t>
  </si>
  <si>
    <t>TJMI-30SDB-N</t>
  </si>
  <si>
    <t>TJMI-30SDW-N</t>
  </si>
  <si>
    <t>TJMI-55SD**-N-*</t>
  </si>
  <si>
    <t>TJMI-55SDAB-N</t>
  </si>
  <si>
    <t>TJMI-55SDB-N</t>
  </si>
  <si>
    <t>TJMI-55SDW-N</t>
  </si>
  <si>
    <t>TSF-23GSD-N</t>
  </si>
  <si>
    <t>TSF-23SD-N</t>
  </si>
  <si>
    <t>TSF-23SD-N-L</t>
  </si>
  <si>
    <t>TSF-35SD-N</t>
  </si>
  <si>
    <t>TSF-35SDN-N</t>
  </si>
  <si>
    <t>TSF-49SD</t>
  </si>
  <si>
    <t>TSF-49SD-N</t>
  </si>
  <si>
    <t>TSF-72SD</t>
  </si>
  <si>
    <t>TSF-72SD-N</t>
  </si>
  <si>
    <t>XBF19-1-N</t>
  </si>
  <si>
    <t>XBF24-1-N</t>
  </si>
  <si>
    <t>XBF47-2-N</t>
  </si>
  <si>
    <t>U-Line</t>
  </si>
  <si>
    <t>UCFZ553-SG71A</t>
  </si>
  <si>
    <t>UCFZ585-SG71A</t>
  </si>
  <si>
    <t>UCFZ585-SS71A</t>
  </si>
  <si>
    <t>UCRE527-SS31A</t>
  </si>
  <si>
    <t>UCRE553-SS71A</t>
  </si>
  <si>
    <t>U-LINE CORP</t>
  </si>
  <si>
    <t>UCFZ527-SS31A</t>
  </si>
  <si>
    <t>UCFZ553-SS71A</t>
  </si>
  <si>
    <t>US Refrigeration</t>
  </si>
  <si>
    <t>USBV-70F</t>
  </si>
  <si>
    <t>USTV-70F</t>
  </si>
  <si>
    <t>U-STAR</t>
  </si>
  <si>
    <t>ND-CFD-1FF-E-ES-HC</t>
  </si>
  <si>
    <t>,ND-CFD-1FF-E-HC,; ,ND-CFD-1FF-ES-HC,; ,ND-CFD-1FF-HC,</t>
  </si>
  <si>
    <t>ND-CFD-2FF-E-ES-HC</t>
  </si>
  <si>
    <t>,ND-CFD-2FF-E-HC,; ,ND-CFD-2FF-ES-HC,; ,ND-CFD-2FF-HC,</t>
  </si>
  <si>
    <t>Valiance by Hoshizaki</t>
  </si>
  <si>
    <t>VUF27A</t>
  </si>
  <si>
    <t>VUF48A</t>
  </si>
  <si>
    <t>Valpro</t>
  </si>
  <si>
    <t>VP1F-HC</t>
  </si>
  <si>
    <t>VP2F-HC</t>
  </si>
  <si>
    <t>Valyr</t>
  </si>
  <si>
    <t>VALFZ-1DES </t>
  </si>
  <si>
    <t>VALFZ-2DES</t>
  </si>
  <si>
    <t>Versa Chill</t>
  </si>
  <si>
    <t>Versa Chill Premier</t>
  </si>
  <si>
    <t>VEVOR</t>
  </si>
  <si>
    <t>BD-355JA</t>
  </si>
  <si>
    <t>BD-505JA</t>
  </si>
  <si>
    <t>BD-600</t>
  </si>
  <si>
    <t>Victory</t>
  </si>
  <si>
    <t>VWF*67HC*********</t>
  </si>
  <si>
    <t>FS**1D*S1*EW****HC***</t>
  </si>
  <si>
    <t>FS**1D*S1*EW**G**HC***</t>
  </si>
  <si>
    <t>FS**3D*S1****HC***</t>
  </si>
  <si>
    <t>FS-1D-S1-EW-HC</t>
  </si>
  <si>
    <t>FS-1D-S1-EW-HG-HC</t>
  </si>
  <si>
    <t>FS-2D*EW****HC</t>
  </si>
  <si>
    <t>FS-2D*S1**G*HC</t>
  </si>
  <si>
    <t>FS-2D-S1**G*HC*********</t>
  </si>
  <si>
    <t>FS-2D-S1-EW-HD-HC</t>
  </si>
  <si>
    <t>FS-2D-S1-HG-HC</t>
  </si>
  <si>
    <t>FS-3D*EW****HC</t>
  </si>
  <si>
    <t>FS-3D-S1-EW-HD-HC</t>
  </si>
  <si>
    <t>FS-3D-S1-HD-HC</t>
  </si>
  <si>
    <t>FSA-2D*EW****HC</t>
  </si>
  <si>
    <t>FSA-2D*S1**G*HC</t>
  </si>
  <si>
    <t>FSA-2D-S1**G*HC*********</t>
  </si>
  <si>
    <t>FSA-3D*EW****HC</t>
  </si>
  <si>
    <t>VEFS-2D-HD-HC*********</t>
  </si>
  <si>
    <t>VEFS-2D-SD-HC*********</t>
  </si>
  <si>
    <t>VEFS-3D-HD-HC*********</t>
  </si>
  <si>
    <t>VEFS-3D-SD-HC*********</t>
  </si>
  <si>
    <t>VEFSA-1D-HD-HC-*</t>
  </si>
  <si>
    <t>VEFSA-1D-SD-HC-*</t>
  </si>
  <si>
    <t>VEFSA-2D-HD-HC</t>
  </si>
  <si>
    <t>VEFSA-2D-HD-HC*********</t>
  </si>
  <si>
    <t>VEFSA-2D-SD-HC</t>
  </si>
  <si>
    <t>VEFSA-2D-SD-HC*********</t>
  </si>
  <si>
    <t>VEFSA-3D-HD-HC</t>
  </si>
  <si>
    <t>VEFSA-3D-HD-HC*********</t>
  </si>
  <si>
    <t>VEFSA-3D-SD-HC</t>
  </si>
  <si>
    <t>VEFSA-3D-SD-HC*********</t>
  </si>
  <si>
    <t>VUF*48HC*********</t>
  </si>
  <si>
    <t>VUF*67HC*********</t>
  </si>
  <si>
    <t>VUF27HC*********</t>
  </si>
  <si>
    <t>VUF60HC*********</t>
  </si>
  <si>
    <t>VWF*48HC*********</t>
  </si>
  <si>
    <t>VWF27HC*********</t>
  </si>
  <si>
    <t>VWF60HC*********</t>
  </si>
  <si>
    <t>Zero Zone, Inc.</t>
  </si>
  <si>
    <t>1RVZC30****</t>
  </si>
  <si>
    <t>2RVZC30****</t>
  </si>
  <si>
    <t>3RVZC30****</t>
  </si>
  <si>
    <t>4RVZC30****</t>
  </si>
  <si>
    <t>5RVZC30****</t>
  </si>
  <si>
    <t>QUALIFIED PRODUCTS LIST: FRYER</t>
  </si>
  <si>
    <t>Number of Vats</t>
  </si>
  <si>
    <t>Vat Width</t>
  </si>
  <si>
    <t>Idle Rate (but/h or kW)</t>
  </si>
  <si>
    <t>ADCRAFT</t>
  </si>
  <si>
    <t>GF-ES35-NGGF-ES35-LP</t>
  </si>
  <si>
    <t>Standard Vat</t>
  </si>
  <si>
    <t>Admiral Craft</t>
  </si>
  <si>
    <t>BDGF-ES35/NG</t>
  </si>
  <si>
    <t>HFRF-150-ES/NG</t>
  </si>
  <si>
    <t>HFRF-90*-ES/NG</t>
  </si>
  <si>
    <t>AF50HE</t>
  </si>
  <si>
    <t>AF50-HE</t>
  </si>
  <si>
    <t>Anets</t>
  </si>
  <si>
    <t>40AV-ES</t>
  </si>
  <si>
    <t>AGP55</t>
  </si>
  <si>
    <t>,SFAGP55,</t>
  </si>
  <si>
    <t>AGP60W</t>
  </si>
  <si>
    <t>,SFAGP60W,</t>
  </si>
  <si>
    <t>Large Vat</t>
  </si>
  <si>
    <t>AGP75</t>
  </si>
  <si>
    <t>,SFAGP75,</t>
  </si>
  <si>
    <t>AH55</t>
  </si>
  <si>
    <t>ATFS-35ES</t>
  </si>
  <si>
    <t>ATFS-35ES-NG</t>
  </si>
  <si>
    <t>ATFS-40ES</t>
  </si>
  <si>
    <t>ATFS-50ES</t>
  </si>
  <si>
    <t>ATFS-75ES</t>
  </si>
  <si>
    <t>177FFES40N</t>
  </si>
  <si>
    <t>,177FFES40L,</t>
  </si>
  <si>
    <t>177FFES50N</t>
  </si>
  <si>
    <t>,177FFES50L,</t>
  </si>
  <si>
    <t>177FFES70N</t>
  </si>
  <si>
    <t>,177FFES70L,</t>
  </si>
  <si>
    <t>BLG-FC</t>
  </si>
  <si>
    <t>,BLG-F,; ,BLG-TC,</t>
  </si>
  <si>
    <t>BLG-TC</t>
  </si>
  <si>
    <t>Black Diamond</t>
  </si>
  <si>
    <t>BDGF-ES35-NGBDGF-ES35-LP</t>
  </si>
  <si>
    <t>GF-ES35/NG</t>
  </si>
  <si>
    <t>Connerton</t>
  </si>
  <si>
    <t>CSG-F4A</t>
  </si>
  <si>
    <t>CULGF-ES35-NGCULGF-ES35-LP</t>
  </si>
  <si>
    <t>Drago</t>
  </si>
  <si>
    <t>GFR-335-09</t>
  </si>
  <si>
    <t>,GFR-335-04,; ,GFR-335-14,; ,GFR-335-19,</t>
  </si>
  <si>
    <t>Enhanced</t>
  </si>
  <si>
    <t>EGF-3ES</t>
  </si>
  <si>
    <t>ENTRÉE</t>
  </si>
  <si>
    <t>FES3-N/FES3-N-CFES3-P/FES3-P-C</t>
  </si>
  <si>
    <t>FES4-N /FES4-N-C</t>
  </si>
  <si>
    <t>,FES4-P/FES4-P-C,</t>
  </si>
  <si>
    <t>Frymaster</t>
  </si>
  <si>
    <t>#1814G</t>
  </si>
  <si>
    <t>,#1814G,11814G, 21814G, 31814G, 41814G; ,#1814GF,11814GF, 21814GF, 31814GF, 41814GF</t>
  </si>
  <si>
    <t>11814G*</t>
  </si>
  <si>
    <t>1FQG60T</t>
  </si>
  <si>
    <t>1FQG60T0ZQTZZNG</t>
  </si>
  <si>
    <t>,2FQG60T*******,; ,3FQG60T*******,</t>
  </si>
  <si>
    <t>21814GF</t>
  </si>
  <si>
    <t>2FQG120T</t>
  </si>
  <si>
    <t>,3FQG120T,</t>
  </si>
  <si>
    <t>2FQG30U</t>
  </si>
  <si>
    <t>,3FQG30U,; ,4FQG30U,; ,BIGLA230,; ,BIGLA330,; ,BIGLA430,; ,BIGLA530.,</t>
  </si>
  <si>
    <t>,3FQG30U,; ,4FQG30U,; ,BIGLA230,; ,BIGLA330,; ,BIGLA430,; ,BIGLA530,</t>
  </si>
  <si>
    <t>Split Vat</t>
  </si>
  <si>
    <t>2FQG30U***</t>
  </si>
  <si>
    <t>2FQG60T</t>
  </si>
  <si>
    <t>31814GF</t>
  </si>
  <si>
    <t>3FQG120T</t>
  </si>
  <si>
    <t>3FQG30U***</t>
  </si>
  <si>
    <t>3FQG60T</t>
  </si>
  <si>
    <t>41814GF</t>
  </si>
  <si>
    <t>4FQG30U***</t>
  </si>
  <si>
    <t>BIGL#30</t>
  </si>
  <si>
    <t>,BIGL#30,BIGL130,BIGL230,BIGL330,BIGL430,BIGL530; ,BIGLA#30,BIGLA230,BIGLA330,BIGLA430,BIGLA530</t>
  </si>
  <si>
    <t>BIGLA230***</t>
  </si>
  <si>
    <t>BIGLA330***</t>
  </si>
  <si>
    <t>BIGLA430***</t>
  </si>
  <si>
    <t>BIGLA530***</t>
  </si>
  <si>
    <t>BIH55</t>
  </si>
  <si>
    <t>BK55**</t>
  </si>
  <si>
    <t>BKFP255**</t>
  </si>
  <si>
    <t>BKFP355**</t>
  </si>
  <si>
    <t>BKFP455**</t>
  </si>
  <si>
    <t>BKFP55**</t>
  </si>
  <si>
    <t>CFHD150G</t>
  </si>
  <si>
    <t>ESG35T</t>
  </si>
  <si>
    <t>F*GL230**</t>
  </si>
  <si>
    <t>F*GL30**</t>
  </si>
  <si>
    <t>F*GL330**</t>
  </si>
  <si>
    <t>F*GL430**</t>
  </si>
  <si>
    <t>F*GL530**</t>
  </si>
  <si>
    <t>FPGL#30</t>
  </si>
  <si>
    <t>,#FQG30U,2FQG30U,3FQG30U,4FQG30U,5FQG30U; ,FMGL#30,FMGL130,FMGL230,FMGL330,FMGL430,FMGL530; ,FPGL#30,FPGL130,FPGL230, FPGL330,FPGL430,FPGL530</t>
  </si>
  <si>
    <t>FPH155</t>
  </si>
  <si>
    <t>FPH50</t>
  </si>
  <si>
    <t>FPPH155</t>
  </si>
  <si>
    <t>FPPH255</t>
  </si>
  <si>
    <t>FPPH355</t>
  </si>
  <si>
    <t>FPPH455</t>
  </si>
  <si>
    <t>FPPH555</t>
  </si>
  <si>
    <t>H55</t>
  </si>
  <si>
    <t>HD#50G</t>
  </si>
  <si>
    <t>,CFHD#50G,CFHD150G; ,HD#50G,HD150G, HD250G, HD350G, HD450G, HD550G, HD650G; ,SCFHD#50G,SCFHD250G, SCFHD350G, SCFHD450G, SCFHD550G, SCFHD650G; ,YCFH#50G,YCFH114G; ,YSCFH#50G,YSCFH214G, YSCFH314, YSCFH414</t>
  </si>
  <si>
    <t>HD50G</t>
  </si>
  <si>
    <t>HD60G</t>
  </si>
  <si>
    <t>KH55</t>
  </si>
  <si>
    <t>LHD#65</t>
  </si>
  <si>
    <t>,FPLHD#65,FPLHD265, FPLHD365, FPLHD465, FPLHD565, FPLHD665; ,LHD#65,LHD165</t>
  </si>
  <si>
    <t>MJH50</t>
  </si>
  <si>
    <t>MPH55</t>
  </si>
  <si>
    <t>PH#55</t>
  </si>
  <si>
    <t>,BIPH#55,BIPH155, BIPH255, BIPH355, BIPH455, BIPH555, BIPH655; ,FMPH#55,FMPH155, FMPH255, FMPH355, FMPH455, FMPH555, FMPH655; ,FPH#55,FPH155; ,FPPH#55,FPPH255, FPPH355, FPPH455, FPPH555, FPPH655; ,MPH#55,; ,PH#55,PH155, PH255, PH355, PH455, PH555, PH655</t>
  </si>
  <si>
    <t>PH155</t>
  </si>
  <si>
    <t>PH255</t>
  </si>
  <si>
    <t>PH355</t>
  </si>
  <si>
    <t>PH455</t>
  </si>
  <si>
    <t>PH555</t>
  </si>
  <si>
    <t>PMJH50</t>
  </si>
  <si>
    <t>SCFHD250G</t>
  </si>
  <si>
    <t>SCFHD350G</t>
  </si>
  <si>
    <t>SCFHD450G</t>
  </si>
  <si>
    <t>SCFHD550G</t>
  </si>
  <si>
    <t>SCFHG650G</t>
  </si>
  <si>
    <t>YSCFH14G</t>
  </si>
  <si>
    <t>YSCFH214G</t>
  </si>
  <si>
    <t>General</t>
  </si>
  <si>
    <t>GGF-ES35-NGGGF-ES35-LP</t>
  </si>
  <si>
    <t>Giles Enterprises, Inc.</t>
  </si>
  <si>
    <t>GBF-80/80/80G</t>
  </si>
  <si>
    <t>GBF-80/80G</t>
  </si>
  <si>
    <t>GBF-80G</t>
  </si>
  <si>
    <t>GGF-400</t>
  </si>
  <si>
    <t>GGF-720</t>
  </si>
  <si>
    <t>EEG-16#</t>
  </si>
  <si>
    <t>EEG-163</t>
  </si>
  <si>
    <t>EEG-164</t>
  </si>
  <si>
    <t>EEG-24#</t>
  </si>
  <si>
    <t>EEG-241</t>
  </si>
  <si>
    <t>EEG-242</t>
  </si>
  <si>
    <t>EEG-243</t>
  </si>
  <si>
    <t>EEG-244</t>
  </si>
  <si>
    <t>EEG-25#</t>
  </si>
  <si>
    <t>EEG-251</t>
  </si>
  <si>
    <t>EEG-252</t>
  </si>
  <si>
    <t>EEG-253</t>
  </si>
  <si>
    <t>EEG-254</t>
  </si>
  <si>
    <t>LVG-20#</t>
  </si>
  <si>
    <t>LVG-20# Split</t>
  </si>
  <si>
    <t>LVG-201</t>
  </si>
  <si>
    <t>LVG-202</t>
  </si>
  <si>
    <t>LVG-203</t>
  </si>
  <si>
    <t>LVG-204</t>
  </si>
  <si>
    <t>OFG32#.##</t>
  </si>
  <si>
    <t>OFG-321</t>
  </si>
  <si>
    <t>OFG-322</t>
  </si>
  <si>
    <t>OFG-323</t>
  </si>
  <si>
    <t>OGA-32#</t>
  </si>
  <si>
    <t>OGA-321</t>
  </si>
  <si>
    <t>OGA-322</t>
  </si>
  <si>
    <t>OGA-323</t>
  </si>
  <si>
    <t>Keating</t>
  </si>
  <si>
    <t>14 IFM</t>
  </si>
  <si>
    <t>18 IFM</t>
  </si>
  <si>
    <t>Legacy</t>
  </si>
  <si>
    <t>MH Fryer</t>
  </si>
  <si>
    <t>MH-EZ2B50</t>
  </si>
  <si>
    <t>MH-EZ3B80</t>
  </si>
  <si>
    <t>C-F35-NG</t>
  </si>
  <si>
    <t>C-F40E-NG</t>
  </si>
  <si>
    <t>C-F50E-NG</t>
  </si>
  <si>
    <t>Migali, Peak</t>
  </si>
  <si>
    <t>,C-F35-LP,</t>
  </si>
  <si>
    <t>C-F40E-LP</t>
  </si>
  <si>
    <t>C-F50E-LP</t>
  </si>
  <si>
    <t>C-F75E-NG</t>
  </si>
  <si>
    <t>C-F75E-LP</t>
  </si>
  <si>
    <t>PBI</t>
  </si>
  <si>
    <t>Pitco</t>
  </si>
  <si>
    <t>AV70</t>
  </si>
  <si>
    <t>BKSGH50SPC</t>
  </si>
  <si>
    <t>MGII</t>
  </si>
  <si>
    <t>SFSSH55</t>
  </si>
  <si>
    <t>SFSSH60W</t>
  </si>
  <si>
    <t>SFSSH75</t>
  </si>
  <si>
    <t>SFSSHLV14</t>
  </si>
  <si>
    <t>SGC</t>
  </si>
  <si>
    <t>SGH50</t>
  </si>
  <si>
    <t>SGH50-2**</t>
  </si>
  <si>
    <t>SGH50-3**</t>
  </si>
  <si>
    <t>SGH50-4**</t>
  </si>
  <si>
    <t>SGH50-5**</t>
  </si>
  <si>
    <t>SGH50-6**</t>
  </si>
  <si>
    <t>SSH55</t>
  </si>
  <si>
    <t>SSH55-**</t>
  </si>
  <si>
    <t>SSH55-2**</t>
  </si>
  <si>
    <t>SSH55-3**</t>
  </si>
  <si>
    <t>SSH55-4**</t>
  </si>
  <si>
    <t>SSH55-5**</t>
  </si>
  <si>
    <t>SSH55-6**</t>
  </si>
  <si>
    <t>SSH55C-**</t>
  </si>
  <si>
    <t>SSH55C-2**</t>
  </si>
  <si>
    <t>SSH55C-3**</t>
  </si>
  <si>
    <t>SSH55C-4**</t>
  </si>
  <si>
    <t>SSH55C-5**</t>
  </si>
  <si>
    <t>SSH55C-6**</t>
  </si>
  <si>
    <t>SSH55D-**</t>
  </si>
  <si>
    <t>SSH55D-2**</t>
  </si>
  <si>
    <t>SSH55D-3**</t>
  </si>
  <si>
    <t>SSH55D-4**</t>
  </si>
  <si>
    <t>SSH55D-5**</t>
  </si>
  <si>
    <t>SSH55D-6**</t>
  </si>
  <si>
    <t>SSH60-**</t>
  </si>
  <si>
    <t>SSH60-2**</t>
  </si>
  <si>
    <t>SSH60-3**</t>
  </si>
  <si>
    <t>SSH60-4**</t>
  </si>
  <si>
    <t>SSH60-5**</t>
  </si>
  <si>
    <t>SSH60-6**</t>
  </si>
  <si>
    <t>SSH60C-**</t>
  </si>
  <si>
    <t>SSH60C-2**</t>
  </si>
  <si>
    <t>SSH60C-3**</t>
  </si>
  <si>
    <t>SSH60C-4**</t>
  </si>
  <si>
    <t>SSH60C-5**</t>
  </si>
  <si>
    <t>SSH60C-6**</t>
  </si>
  <si>
    <t>SSH60D-**</t>
  </si>
  <si>
    <t>SSH60D-2**</t>
  </si>
  <si>
    <t>SSH60D-3**</t>
  </si>
  <si>
    <t>SSH60D-4**</t>
  </si>
  <si>
    <t>SSH60D-5**</t>
  </si>
  <si>
    <t>SSH60D-6**</t>
  </si>
  <si>
    <t>SSH60R-**</t>
  </si>
  <si>
    <t>SSH60R-2**</t>
  </si>
  <si>
    <t>SSH60R-3**</t>
  </si>
  <si>
    <t>SSH60R-4**</t>
  </si>
  <si>
    <t>SSH60R-5**</t>
  </si>
  <si>
    <t>SSH60R-6**</t>
  </si>
  <si>
    <t>SSH60RC-**</t>
  </si>
  <si>
    <t>SSH60RC-2**</t>
  </si>
  <si>
    <t>SSH60RC-3**</t>
  </si>
  <si>
    <t>SSH60RC-4**</t>
  </si>
  <si>
    <t>SSH60RC-5**</t>
  </si>
  <si>
    <t>SSH60RC-6**</t>
  </si>
  <si>
    <t>SSH60RD-**</t>
  </si>
  <si>
    <t>SSH60RD-2**</t>
  </si>
  <si>
    <t>SSH60RD-3**</t>
  </si>
  <si>
    <t>SSH60RD-4**</t>
  </si>
  <si>
    <t>SSH60RD-5**</t>
  </si>
  <si>
    <t>SSH60RD-6**</t>
  </si>
  <si>
    <t>SSH60W</t>
  </si>
  <si>
    <t>SSH60W-**</t>
  </si>
  <si>
    <t>SSH60W-2**</t>
  </si>
  <si>
    <t>SSH60W-3**</t>
  </si>
  <si>
    <t>SSH60W-4**</t>
  </si>
  <si>
    <t>SSH60W-5**</t>
  </si>
  <si>
    <t>SSH60W-6**</t>
  </si>
  <si>
    <t>SSH60WC-**</t>
  </si>
  <si>
    <t>SSH60WC-2**</t>
  </si>
  <si>
    <t>SSH60WC-3**</t>
  </si>
  <si>
    <t>SSH60WC-4**</t>
  </si>
  <si>
    <t>SSH60WC-5**</t>
  </si>
  <si>
    <t>SSH60WC-6**</t>
  </si>
  <si>
    <t>SSH60WD-**</t>
  </si>
  <si>
    <t>SSH60WD-2**</t>
  </si>
  <si>
    <t>SSH60WD-3**</t>
  </si>
  <si>
    <t>SSH60WD-4**</t>
  </si>
  <si>
    <t>SSH60WD-5**</t>
  </si>
  <si>
    <t>SSH60WD-6**</t>
  </si>
  <si>
    <t>SSH75</t>
  </si>
  <si>
    <t>SSH75-**</t>
  </si>
  <si>
    <t>SSH75-2**</t>
  </si>
  <si>
    <t>SSH75-3**</t>
  </si>
  <si>
    <t>SSH75-4**</t>
  </si>
  <si>
    <t>SSH75-5**</t>
  </si>
  <si>
    <t>SSH75-6**</t>
  </si>
  <si>
    <t>SSH75C-**</t>
  </si>
  <si>
    <t>SSH75C-2**</t>
  </si>
  <si>
    <t>SSH75C-3**</t>
  </si>
  <si>
    <t>SSH75C-4**</t>
  </si>
  <si>
    <t>SSH75C-5**</t>
  </si>
  <si>
    <t>SSH75C-6**</t>
  </si>
  <si>
    <t>SSH75D-**</t>
  </si>
  <si>
    <t>SSH75D-2**</t>
  </si>
  <si>
    <t>SSH75D-3**</t>
  </si>
  <si>
    <t>SSH75D-4**</t>
  </si>
  <si>
    <t>SSH75D-5**</t>
  </si>
  <si>
    <t>SSH75D-6**</t>
  </si>
  <si>
    <t>SSH75R-**</t>
  </si>
  <si>
    <t>SSH75R-2**</t>
  </si>
  <si>
    <t>SSH75R-3**</t>
  </si>
  <si>
    <t>SSH75R-4**</t>
  </si>
  <si>
    <t>SSH75R-5**</t>
  </si>
  <si>
    <t>SSH75R-6**</t>
  </si>
  <si>
    <t>SSH75RC-**</t>
  </si>
  <si>
    <t>SSH75RC-2**</t>
  </si>
  <si>
    <t>SSH75RC-3**</t>
  </si>
  <si>
    <t>SSH75RC-4**</t>
  </si>
  <si>
    <t>SSH75RC-5**</t>
  </si>
  <si>
    <t>SSH75RC-6**</t>
  </si>
  <si>
    <t>SSH75RD-**</t>
  </si>
  <si>
    <t>SSH75RD-2**</t>
  </si>
  <si>
    <t>SSH75RD-3**</t>
  </si>
  <si>
    <t>SSH75RD-4**</t>
  </si>
  <si>
    <t>SSH75RD-5**</t>
  </si>
  <si>
    <t>SSH75RD-6**</t>
  </si>
  <si>
    <t>SSHF55</t>
  </si>
  <si>
    <t>SSHF60W</t>
  </si>
  <si>
    <t>SSHF75</t>
  </si>
  <si>
    <t>SSHLV14</t>
  </si>
  <si>
    <t>SSHLV14-2**</t>
  </si>
  <si>
    <t>SSHLV14-3**</t>
  </si>
  <si>
    <t>SSHLV14-4**</t>
  </si>
  <si>
    <t>SSHLVF14</t>
  </si>
  <si>
    <t>VF35-ES</t>
  </si>
  <si>
    <t>VF35S</t>
  </si>
  <si>
    <t>VF65</t>
  </si>
  <si>
    <t>VF65S</t>
  </si>
  <si>
    <t>Pitco Frialator</t>
  </si>
  <si>
    <t>UG20</t>
  </si>
  <si>
    <t>REEF-35</t>
  </si>
  <si>
    <t>REEF-35-CM,DM(2),EM)-(2,3,4,5)-(BI,SC)</t>
  </si>
  <si>
    <t>REEF-35-2</t>
  </si>
  <si>
    <t>REEF-35-2-(CM,DM(2),EM)-(2,3,4,5)-(BI,SC)</t>
  </si>
  <si>
    <t>REEF-35-2-***</t>
  </si>
  <si>
    <t>REEF-35-3-***</t>
  </si>
  <si>
    <t>REEF-35-4-***</t>
  </si>
  <si>
    <t>REEF-35-5-***</t>
  </si>
  <si>
    <t>RHEF-45</t>
  </si>
  <si>
    <t>RHEF-45-EM,,RHEF-45-(CM,DM(2),EM)-(1,2,3,4,5)-(BI,SC)</t>
  </si>
  <si>
    <t>RHEF-45-***</t>
  </si>
  <si>
    <t>RHEF-45-1-***</t>
  </si>
  <si>
    <t>RHEF-45-2-***</t>
  </si>
  <si>
    <t>RHEF-45-3-***</t>
  </si>
  <si>
    <t>RHEF-45-4-***</t>
  </si>
  <si>
    <t>RHEF-45-5-***</t>
  </si>
  <si>
    <t>RHEF-60</t>
  </si>
  <si>
    <t>RHEF-60-(CM,DM(2),EM)-(1,2,3,4,5)-(BI,SC)</t>
  </si>
  <si>
    <t>RHEF-60-***</t>
  </si>
  <si>
    <t>RHEF-60-1-***</t>
  </si>
  <si>
    <t>RHEF-60-2-***</t>
  </si>
  <si>
    <t>RHEF-60-3-***</t>
  </si>
  <si>
    <t>RHEF-60-4-***</t>
  </si>
  <si>
    <t>RHEF-60-5-***</t>
  </si>
  <si>
    <t>RHEF-75</t>
  </si>
  <si>
    <t>RHEF-75-EM,,RHEF-75-(CM,DM(2),EM)-(1,2,3,4,5)-(BI,SC)</t>
  </si>
  <si>
    <t>RHEF-75-***</t>
  </si>
  <si>
    <t>RHEF-75-1-***</t>
  </si>
  <si>
    <t>RHEF-75-2-***</t>
  </si>
  <si>
    <t>RHEF-75-3-***</t>
  </si>
  <si>
    <t>RHEF-75-4-***</t>
  </si>
  <si>
    <t>RHEF-75-5-***</t>
  </si>
  <si>
    <t>Sapidus</t>
  </si>
  <si>
    <t>UG1100</t>
  </si>
  <si>
    <t>UG1100-3</t>
  </si>
  <si>
    <t>Sir Lawrence</t>
  </si>
  <si>
    <t>SLGF-ES35-NGSLGF-ES35-LP</t>
  </si>
  <si>
    <t>Suoldax</t>
  </si>
  <si>
    <t>HFRF-120-ES/NG</t>
  </si>
  <si>
    <t>,HFRF-120-ES/LPG,; ,HFRF-120A-ES/LPG,; ,HFRF-120A-ES/NG,; ,HFRF-120B-ES/LPG,; ,HFRF-120B-ES/NG,; ,HFRF-120C-ES/LPG.,; ,HFRF-120C-ES/NG,</t>
  </si>
  <si>
    <t>,HFRF-150-ES/LPG,; ,HFRF-150A-ES/LPG,; ,HFRF-150A-ES/NG,; ,HFRF-150B-ES/LPG,; ,HFRF-150B-ES/NG,; ,HFRF-150C-ES/LPG.,; ,HFRF-150C-ES/NG,</t>
  </si>
  <si>
    <t>HFRF-90B-ES/NG</t>
  </si>
  <si>
    <t>,HFRF-90-ES,; ,HFRF-90A-ES/NG,; ,HFRF-90C-ES/NG.,</t>
  </si>
  <si>
    <t>Ultrafryer</t>
  </si>
  <si>
    <t>P20-18</t>
  </si>
  <si>
    <t>,,Filtration available with all models</t>
  </si>
  <si>
    <t>P20-20</t>
  </si>
  <si>
    <t>P30-14</t>
  </si>
  <si>
    <t>P30-18</t>
  </si>
  <si>
    <t>UG14</t>
  </si>
  <si>
    <t>Ultrafryer Systems</t>
  </si>
  <si>
    <t>B-IR-18-2-***</t>
  </si>
  <si>
    <t>B-IR-18-3-***</t>
  </si>
  <si>
    <t>B-IR-18-4-***</t>
  </si>
  <si>
    <t>B-IR-18-5-***</t>
  </si>
  <si>
    <t>B-IR-20-2-***</t>
  </si>
  <si>
    <t>B-IR-20-3-***</t>
  </si>
  <si>
    <t>B-IR-20-4-***</t>
  </si>
  <si>
    <t>B-IR-20-5-***</t>
  </si>
  <si>
    <t>B-IR-20-6-***</t>
  </si>
  <si>
    <t>B-IRC-14-2-***</t>
  </si>
  <si>
    <t>B-IRC-14-3-***</t>
  </si>
  <si>
    <t>B-IRC-14-4-***</t>
  </si>
  <si>
    <t>B-IRC-14-5-***</t>
  </si>
  <si>
    <t>B-IRD-14-2-***</t>
  </si>
  <si>
    <t>B-IRD-14-3-***</t>
  </si>
  <si>
    <t>B-IRD-14-4-***</t>
  </si>
  <si>
    <t>B-IRD-14-5-***</t>
  </si>
  <si>
    <t>B-P20-18-2-***</t>
  </si>
  <si>
    <t>B-P20-18-3-***</t>
  </si>
  <si>
    <t>B-P20-18-4-***</t>
  </si>
  <si>
    <t>B-P20-18-5-***</t>
  </si>
  <si>
    <t>B-P20-18-6-***</t>
  </si>
  <si>
    <t>B-P20-20-2-***</t>
  </si>
  <si>
    <t>B-P20-20-3-***</t>
  </si>
  <si>
    <t>B-P20-20-4-***</t>
  </si>
  <si>
    <t>B-P20-20-5-***</t>
  </si>
  <si>
    <t>B-P20-20-6-***</t>
  </si>
  <si>
    <t>B-P30-14-2-***</t>
  </si>
  <si>
    <t>B-P30-14-3-***</t>
  </si>
  <si>
    <t>B-P30-14-4-***</t>
  </si>
  <si>
    <t>B-P30-14-5-***</t>
  </si>
  <si>
    <t>B-P30-14-6-***</t>
  </si>
  <si>
    <t>B-P30-18-2-***</t>
  </si>
  <si>
    <t>B-P30-18-3-***</t>
  </si>
  <si>
    <t>B-P30-18-4-***</t>
  </si>
  <si>
    <t>B-P30-18-5-***</t>
  </si>
  <si>
    <t>B-P30-18-6-***</t>
  </si>
  <si>
    <t>C-P30-14</t>
  </si>
  <si>
    <t>F-IR-18-**</t>
  </si>
  <si>
    <t>F-IR-20-***</t>
  </si>
  <si>
    <t>F-IRC-14-***</t>
  </si>
  <si>
    <t>F-IRD-14-**</t>
  </si>
  <si>
    <t>F-P20-18</t>
  </si>
  <si>
    <t>F-P25-18</t>
  </si>
  <si>
    <t>F-P30-14</t>
  </si>
  <si>
    <t>F-P30-18</t>
  </si>
  <si>
    <t>Uniflow</t>
  </si>
  <si>
    <t>UDGF-ES35-NGUDGF-ES35-LP</t>
  </si>
  <si>
    <t>VALGF-ES35-NGVALGF-ES35-LP</t>
  </si>
  <si>
    <t>1TR45**</t>
  </si>
  <si>
    <t>1TR45A</t>
  </si>
  <si>
    <t>,1TR45C,; ,1TR45D,; ,2TR45A,; ,2TR45C,; ,2TR45D,; ,3TR45A,; ,3TR45C,; ,3TR45D,; ,4TR45A,; ,4TR45C,; ,4TR45D,</t>
  </si>
  <si>
    <t>1TR65**</t>
  </si>
  <si>
    <t>1TR65A</t>
  </si>
  <si>
    <t>,1TR65C,; ,1TR65D,; ,2TR65A,; ,2TR65C,; ,2TR65D,; ,3TR65A,; ,3TR65C,; ,3TR65D,; ,4TR65A,; ,4TR65C,; ,4TR65D,</t>
  </si>
  <si>
    <t>1TR85**</t>
  </si>
  <si>
    <t>1TR85A</t>
  </si>
  <si>
    <t>,1TR85C,; ,1TR85D,; ,2TR85A,; ,2TR85C,; ,2TR85D,; ,3TR85A,; ,3TR85C,; ,3TR85D,; ,4TR85A,; ,4TR85C,; ,4TR85D,</t>
  </si>
  <si>
    <t>1VEG35M</t>
  </si>
  <si>
    <t>1VEG35M-1</t>
  </si>
  <si>
    <t>,1VEG35M-2,; ,VEG35-CESN,; ,VEG35-CESP,</t>
  </si>
  <si>
    <t>1VEG50M</t>
  </si>
  <si>
    <t>1VEG50M-1</t>
  </si>
  <si>
    <t>,1VEG50M-2,; ,VEG50-CESN,; ,VEG50-CESP,</t>
  </si>
  <si>
    <t>1VEG75M-1</t>
  </si>
  <si>
    <t>,1VEG75M-2,; ,VEG75-CESN,; ,VEG75-CSEP,</t>
  </si>
  <si>
    <t>1VHG50**</t>
  </si>
  <si>
    <t>1VHG50A</t>
  </si>
  <si>
    <t>VHG Series Fryer,1VHG50AF,</t>
  </si>
  <si>
    <t>1VHG50C</t>
  </si>
  <si>
    <t>,1VHG50CF,; VHG Series Fryer,,</t>
  </si>
  <si>
    <t>1VHG50D</t>
  </si>
  <si>
    <t>,1VHG50DF,; VHG Series Fryer,,</t>
  </si>
  <si>
    <t>1VHG75**</t>
  </si>
  <si>
    <t>1VHG75A</t>
  </si>
  <si>
    <t>,1VHG75AF,; VHG Series Fryer,,</t>
  </si>
  <si>
    <t>1VHG75C</t>
  </si>
  <si>
    <t>VHG Series Fryer,1VHG75CF,</t>
  </si>
  <si>
    <t>1VHG75D</t>
  </si>
  <si>
    <t>VHG Series Fryer,1VHG75DF,</t>
  </si>
  <si>
    <t>1VK45**</t>
  </si>
  <si>
    <t>1VK45A</t>
  </si>
  <si>
    <t>,1VK45C,; ,1VK45D,; ,2VK45A,; ,2VK45C,; ,2VK45D,; ,3VK45A,; ,3VK45C,; ,3VK45D,; ,4VK45A,; ,4VK45C,; ,4VK45D,</t>
  </si>
  <si>
    <t>1VK65**</t>
  </si>
  <si>
    <t>1VK65A</t>
  </si>
  <si>
    <t>,1VK65C,; ,1VK65D,; ,2VK65A,; ,2VK65C,; ,2VK65D,; ,3VK65A,; ,3VK65C,; ,3VK65D,; ,4VK65A,; ,4VK65C,; ,4VK65D,</t>
  </si>
  <si>
    <t>1VK85**</t>
  </si>
  <si>
    <t>1VK85A</t>
  </si>
  <si>
    <t>,1VK85C,; ,1VK85D,; ,2VK85A,; ,2VK85C,; ,2VK85D,; ,3VK85A,; ,3VK85C,; ,3VK85D,; ,4VK85A,; ,4VK85C,; ,4VK85D,</t>
  </si>
  <si>
    <t>2TR45**</t>
  </si>
  <si>
    <t>2TR65**</t>
  </si>
  <si>
    <t>2TR85**</t>
  </si>
  <si>
    <t>2VHG50**</t>
  </si>
  <si>
    <t>2VHG50A</t>
  </si>
  <si>
    <t>,2VHG50AF,; VHG Series Fryer,,</t>
  </si>
  <si>
    <t>2VHG50C</t>
  </si>
  <si>
    <t>,2VHG50CF,; VHG Series Fryer,,</t>
  </si>
  <si>
    <t>2VHG50D</t>
  </si>
  <si>
    <t>,2VHG50DF,; VHG Series Fryer,,</t>
  </si>
  <si>
    <t>2VHG75**</t>
  </si>
  <si>
    <t>2VHG75A</t>
  </si>
  <si>
    <t>VHG Series Fryer,2VHG75AF,</t>
  </si>
  <si>
    <t>2VHG75C</t>
  </si>
  <si>
    <t>VHG Series Fryer,2VHG75CF,</t>
  </si>
  <si>
    <t>2VHG75D</t>
  </si>
  <si>
    <t>VHG Series Fryer,2VHG75DF,</t>
  </si>
  <si>
    <t>2VK45**</t>
  </si>
  <si>
    <t>2VK65**</t>
  </si>
  <si>
    <t>2VK85**</t>
  </si>
  <si>
    <t>3TR45**</t>
  </si>
  <si>
    <t>3TR65**</t>
  </si>
  <si>
    <t>3TR85**</t>
  </si>
  <si>
    <t>3VHG50**</t>
  </si>
  <si>
    <t>3VHG50A</t>
  </si>
  <si>
    <t>,3VHG50AF,; VHG Series Fryer,,</t>
  </si>
  <si>
    <t>3VHG50C</t>
  </si>
  <si>
    <t>,3VHG50CF,; VHG Series Fryer,,</t>
  </si>
  <si>
    <t>3VHG50D</t>
  </si>
  <si>
    <t>,3VHG50DF,; VHG Series Fryer,,</t>
  </si>
  <si>
    <t>3VHG75**</t>
  </si>
  <si>
    <t>3VHG75A</t>
  </si>
  <si>
    <t>VHG Series Fryer,3VHG75AF,</t>
  </si>
  <si>
    <t>3VHG75C</t>
  </si>
  <si>
    <t>VHG Series Fryer,3VHG75CF,</t>
  </si>
  <si>
    <t>3VHG75D</t>
  </si>
  <si>
    <t>VHG Series Fryer,3VHG75DF,</t>
  </si>
  <si>
    <t>3VK45**</t>
  </si>
  <si>
    <t>3VK65**</t>
  </si>
  <si>
    <t>3VK85**</t>
  </si>
  <si>
    <t>4TR45**</t>
  </si>
  <si>
    <t>4TR65**</t>
  </si>
  <si>
    <t>4TR85**</t>
  </si>
  <si>
    <t>4VHG50**</t>
  </si>
  <si>
    <t>4VHG50A</t>
  </si>
  <si>
    <t>,4VHG50AF,; VHG Series Fryer,,</t>
  </si>
  <si>
    <t>4VHG50C</t>
  </si>
  <si>
    <t>,4VHG50CF,; VHG Series Fryer,,</t>
  </si>
  <si>
    <t>4VHG50D</t>
  </si>
  <si>
    <t>,4VHG50DF,; VHG Series Fryer,,</t>
  </si>
  <si>
    <t>4VHG75**</t>
  </si>
  <si>
    <t>4VHG75A</t>
  </si>
  <si>
    <t>VHG Series Fryer,4VHG75AF,</t>
  </si>
  <si>
    <t>4VHG75C</t>
  </si>
  <si>
    <t>VHG Series Fryer,4VHG75CF,</t>
  </si>
  <si>
    <t>4VHG75D</t>
  </si>
  <si>
    <t>VHG Series Fryer,4VHG75DF,</t>
  </si>
  <si>
    <t>4VK45**</t>
  </si>
  <si>
    <t>4VK65**</t>
  </si>
  <si>
    <t>4VK85**</t>
  </si>
  <si>
    <t>Anetsberger LLC</t>
  </si>
  <si>
    <t>AEH18</t>
  </si>
  <si>
    <t>177EF40B</t>
  </si>
  <si>
    <t>,177EF40C,</t>
  </si>
  <si>
    <t>177EF40D</t>
  </si>
  <si>
    <t>,177EF40E,</t>
  </si>
  <si>
    <t>ALF-FC</t>
  </si>
  <si>
    <t>Electrolux Professional, Zanussi</t>
  </si>
  <si>
    <t>E9KKRTBAMCG</t>
  </si>
  <si>
    <t>E9KKRTBAMEG</t>
  </si>
  <si>
    <t>#1814E</t>
  </si>
  <si>
    <t>,#1814E,1814 Electric, 17kW, 11814E, 21814E, 31814E, 41814E; ,#1814EF,17kW, 11814EF, 21814EF, 31814EF, 41814EF; ,YFPRE#1817,17kW, YFPRE11817</t>
  </si>
  <si>
    <t>#FQE30U</t>
  </si>
  <si>
    <t>,#FQE30U,14 kW; 30lb</t>
  </si>
  <si>
    <t>1FQE60U</t>
  </si>
  <si>
    <t>,2FQE60U,; ,3FQE60U,</t>
  </si>
  <si>
    <t>1FQE60U***</t>
  </si>
  <si>
    <t>1FQE80U</t>
  </si>
  <si>
    <t>1FQE80U***</t>
  </si>
  <si>
    <t>2FQE30U</t>
  </si>
  <si>
    <t>,3FQE30U,; ,4FQE30U,; ,BIELA230,; ,BIELA330,; ,BIELA430,; ,BIELA530.,</t>
  </si>
  <si>
    <t>,3FQE30U,; ,4FQE30U,; ,BIELA230,; ,BIELA330,; ,BIELA430,; ,BIELA530,</t>
  </si>
  <si>
    <t>2FQE30U***</t>
  </si>
  <si>
    <t>2FQE60U***</t>
  </si>
  <si>
    <t>2FQE80U***</t>
  </si>
  <si>
    <t>3FQE30U***</t>
  </si>
  <si>
    <t>3FQE60U***</t>
  </si>
  <si>
    <t>3FQE80U***</t>
  </si>
  <si>
    <t>4FQE30U***</t>
  </si>
  <si>
    <t>BIEL#14</t>
  </si>
  <si>
    <t>,BIEL#14,14kW, 30 lb, BIEL114, BIEL214, BIEL314, BIEL414, BIEL514; ,BIELA#14,14kW, 30 lb, BIELA114, BIELA214, BIELA314, BIELA414, BIELA514</t>
  </si>
  <si>
    <t>BIELA214***</t>
  </si>
  <si>
    <t>BIELA314***</t>
  </si>
  <si>
    <t>BIELA414***</t>
  </si>
  <si>
    <t>BIELA514***</t>
  </si>
  <si>
    <t>FPEL#14</t>
  </si>
  <si>
    <t>,#FQE30U,14kW; 2FQE30U, 3FQE30U, 4FQE30U, 5FQE30U; ,FMEL#14,14kW; FMEL114, FMEL214, FMEL314, FMEL414, FMEL514; ,FPEL#14,14kW; FPEL114, FPEL214, FPEL314, FPEL414, FPEL514</t>
  </si>
  <si>
    <t>FPEL#14-#</t>
  </si>
  <si>
    <t>,#FQE30U,4KW; 35lb, 2FQE30U, 3FQE30U, 4FQE30U, 5FQE30U; ,FMEL#14-#,14KW; 35lb, FMEL114-2, FMEL214-2, FMEL214-4, FMEL314-2, FMEL314-4, FMEL314-6, FMEL414-2,  FMEL414-4, FMEL414-6, FMEL414-8, FMEL514-2, FMEL514-4, FMEL514-6, FMEL514-8, FMEL514-10; ,FPEL#14-#,14KW; 35lb, FPEL114-2, FPEL214-2, FPEL214-4, FPEL314-2, FPEL314-4, FPEL314-6, FPEL414-2, FPEL414-4, FPEL414-6, FPEL414-8, FPEL514-2, FPEL514-4, FPEL514-6, FPEL514-8, FPEL514-10</t>
  </si>
  <si>
    <t>FPEL#17</t>
  </si>
  <si>
    <t>,#FQE30U,2FQE30U, 3FQE30U, 4FQE30U, 5FQE30U; ,FMEL#17,FMEL117, FMEL217, FMEL317, FMEL417, FMEL517; ,FPEL#17,FPEL117, FPEL217, FPEL317, FPEL417, FPEL517</t>
  </si>
  <si>
    <t>FPEL14</t>
  </si>
  <si>
    <t>FPEL214</t>
  </si>
  <si>
    <t>FPEL314</t>
  </si>
  <si>
    <t>FPEL414</t>
  </si>
  <si>
    <t>FPEL514</t>
  </si>
  <si>
    <t>FPRE180**</t>
  </si>
  <si>
    <t>FPRE280**</t>
  </si>
  <si>
    <t>FPRE380**</t>
  </si>
  <si>
    <t>FPRE480**</t>
  </si>
  <si>
    <t>H17TC</t>
  </si>
  <si>
    <t>RE#14</t>
  </si>
  <si>
    <t>RE14,FMRE#14,14KW; RE14,FPRE#14,14KW; RE14,RE#14,14KW</t>
  </si>
  <si>
    <t>,FMRE#14,14kW and 50lb, RE114, RE214, RE314, RE414, RE514, RE614, FMRE114, FMRE214, FMRE314, FMRE414, FMRE514, FMRE614, FPRE114, FPRE214, FPRE314, FPRE414, FPRE514, FPRE614; ,FPRE#14,14kW and 50lb, RE114, RE214, RE314, RE414, RE514, RE614, FMRE114, FMRE214, FMRE314, FMRE414, FMRE514, FMRE614, FPRE114, FPRE214, FPRE314, FPRE414, FPRE514, FPRE614; ,RE#14,14kW and 50lb, RE114, RE214, RE314, RE414, RE514, RE614, FMRE114, FMRE214, FMRE314, FMRE414, FMRE514, FMRE614, FPRE114, FPRE214, FPRE314, FPRE414, FPRE514, FPRE614</t>
  </si>
  <si>
    <t>RE#14TC</t>
  </si>
  <si>
    <t>,FMRE#14TC,FMRE114TC, FMRE214TC, FMRE314TC, FMRE414TC, FMRE514TC, FMRE614TC; ,FPRE#14TC,FPRE114TC, FPRE214TC, FPRE314TC, FPRE414TC, FPRE514TC, FPRE614TC; ,RE#14TC,RE114TC, RE214TC, RE314TC, RE414TC, RE514TC, RE614TC</t>
  </si>
  <si>
    <t>RE#17</t>
  </si>
  <si>
    <t>,FMRE#17,17kW, FMRE117, FMRE217, FMRE317, FMRE417, FMRE517, FMRE617; ,FPRE#17,17 kW, FPRE117, FPRE217, FPRE317, FPRE417, FPRE517, FPRE617; ,RE#17,17kW, RE117, RE217, RE317, RE417, RE517, RE617</t>
  </si>
  <si>
    <t>RE#17TC</t>
  </si>
  <si>
    <t>,FMRE#17TC,FMRE117TC, FMRE217TC, FMRE317TC, FMRE417TC, FMRE517TC, FMRE617TC; ,FPRE#17TC,FPRE117TC, FPRE217TC, FPRE317TC, FPRE417TC, FPRE517TC, FPRE617TC; ,RE#17TC,RE117TC, RE217TC, RE317TC, RE417TC, RE517TC, RE617TC</t>
  </si>
  <si>
    <t>RE14***</t>
  </si>
  <si>
    <t>RE180</t>
  </si>
  <si>
    <t>,FPRE180,; ,FPRE280,; ,FPRE380,; ,FPRE480,</t>
  </si>
  <si>
    <t>RE180**</t>
  </si>
  <si>
    <t>RE22***</t>
  </si>
  <si>
    <t>EOF-24</t>
  </si>
  <si>
    <t>GEF-400</t>
  </si>
  <si>
    <t>GEF-560</t>
  </si>
  <si>
    <t>GEF-720</t>
  </si>
  <si>
    <t>CFE-4#0.##E</t>
  </si>
  <si>
    <t>CFE-415</t>
  </si>
  <si>
    <t>EEE-14#</t>
  </si>
  <si>
    <t>EEE-14# Split</t>
  </si>
  <si>
    <t>EEE-141</t>
  </si>
  <si>
    <t>EEE-141 Split Vat</t>
  </si>
  <si>
    <t>EEE-142</t>
  </si>
  <si>
    <t>EEE-142 Split Vat</t>
  </si>
  <si>
    <t>EEE-143</t>
  </si>
  <si>
    <t>EEE-143 Split Vat</t>
  </si>
  <si>
    <t>EEE-144</t>
  </si>
  <si>
    <t>EEE-144 Split Vat</t>
  </si>
  <si>
    <t>EEE-15#</t>
  </si>
  <si>
    <t>LVE-20#</t>
  </si>
  <si>
    <t>LVE-20# Split</t>
  </si>
  <si>
    <t>LVE-201</t>
  </si>
  <si>
    <t>LVE-201 Split Vat</t>
  </si>
  <si>
    <t>LVE-202</t>
  </si>
  <si>
    <t>LVE-202 Split Vat</t>
  </si>
  <si>
    <t>LVE-203</t>
  </si>
  <si>
    <t>LVE-203 Split Vat</t>
  </si>
  <si>
    <t>LVE-204</t>
  </si>
  <si>
    <t>LVE-204 Split Vat</t>
  </si>
  <si>
    <t>LVE-302</t>
  </si>
  <si>
    <t>LVE-303</t>
  </si>
  <si>
    <t>LVE-304</t>
  </si>
  <si>
    <t>LVE-30x</t>
  </si>
  <si>
    <t>OEA-321 (22kW)</t>
  </si>
  <si>
    <t>OEA-322 (22kW)</t>
  </si>
  <si>
    <t>OEA-323 (22kW)</t>
  </si>
  <si>
    <t>OFE-32#</t>
  </si>
  <si>
    <t>OFE-32# Split</t>
  </si>
  <si>
    <t>OFE-321 (22kW)</t>
  </si>
  <si>
    <t>OFE-322 (22kW)</t>
  </si>
  <si>
    <t>OFE-323 (22kW)</t>
  </si>
  <si>
    <t>OFE-511</t>
  </si>
  <si>
    <t>,,OFE-511 Unit Wattage is available in 14 kW or 17 kW</t>
  </si>
  <si>
    <t>OFE-512</t>
  </si>
  <si>
    <t>,,OFE-512 Unit Wattage is available in 14 kW or 17 kW</t>
  </si>
  <si>
    <t>OFE-513</t>
  </si>
  <si>
    <t>,,OFE-513 Unit Wattage is available in 14 kW or 17 kW</t>
  </si>
  <si>
    <t>OFE-514</t>
  </si>
  <si>
    <t>,,OFE-514 Unit Wattage is available in 14 kW or 17 kW</t>
  </si>
  <si>
    <t>OFE-51X</t>
  </si>
  <si>
    <t>HF50</t>
  </si>
  <si>
    <t>Motion Technology, Inc.</t>
  </si>
  <si>
    <t>MTI-10X</t>
  </si>
  <si>
    <t>Perfect Fry Company</t>
  </si>
  <si>
    <t>PFA720</t>
  </si>
  <si>
    <t>SE14R</t>
  </si>
  <si>
    <t>SE184</t>
  </si>
  <si>
    <t>SEF14R</t>
  </si>
  <si>
    <t>SEF184</t>
  </si>
  <si>
    <t>SFSE14R</t>
  </si>
  <si>
    <t>SFSE184</t>
  </si>
  <si>
    <t>SELVRF</t>
  </si>
  <si>
    <t>RESFAB</t>
  </si>
  <si>
    <t>MB-502AT</t>
  </si>
  <si>
    <t>MB-502ATV</t>
  </si>
  <si>
    <t>MB-50AT</t>
  </si>
  <si>
    <t>MB-50ATV</t>
  </si>
  <si>
    <t>Resfab</t>
  </si>
  <si>
    <t>MB-85***</t>
  </si>
  <si>
    <t>MB-85ATV</t>
  </si>
  <si>
    <t>MB-85AT,MB-85AT,</t>
  </si>
  <si>
    <t>MB-85B</t>
  </si>
  <si>
    <t>UE1100</t>
  </si>
  <si>
    <t>UE1100-3</t>
  </si>
  <si>
    <t>E20-18</t>
  </si>
  <si>
    <t>B-E20-18-2-***</t>
  </si>
  <si>
    <t>B-E20-18-3-***</t>
  </si>
  <si>
    <t>B-E20-18-4-***</t>
  </si>
  <si>
    <t>B-E20-18-5-***</t>
  </si>
  <si>
    <t>B-E20-18-6-***</t>
  </si>
  <si>
    <t>F-E20-18</t>
  </si>
  <si>
    <t>1ER50**</t>
  </si>
  <si>
    <t>1ER50D-1</t>
  </si>
  <si>
    <t>,1ER50D-2 1ER50D-3 1ER50A-1 1ER50A-2 1ER50A-3 1ER50C-1 1ER50C-2 1ER50C-3,</t>
  </si>
  <si>
    <t>1ER85**</t>
  </si>
  <si>
    <t>1ER85D-1</t>
  </si>
  <si>
    <t>,1ER85A-1,; ,1ER85A-2,; ,1ER85C-1,; ,1ER85C-2,; ,1ER85D-2,</t>
  </si>
  <si>
    <t>1VEF50</t>
  </si>
  <si>
    <t>2ER50**</t>
  </si>
  <si>
    <t>2ER85**</t>
  </si>
  <si>
    <t>3ER50**</t>
  </si>
  <si>
    <t>3ER85**</t>
  </si>
  <si>
    <t>4ER50**</t>
  </si>
  <si>
    <t>4ER85**</t>
  </si>
  <si>
    <t>CEF40</t>
  </si>
  <si>
    <t>Zanussi</t>
  </si>
  <si>
    <t>Z9KKRTBAMCG</t>
  </si>
  <si>
    <t>Z9KKRTBAMEG</t>
  </si>
  <si>
    <t>QUALIFIED PRODUCTS LIST: GRIDDLE</t>
  </si>
  <si>
    <t>Single or Double Sided</t>
  </si>
  <si>
    <t>Width (ft)</t>
  </si>
  <si>
    <t>Depth (ft.)</t>
  </si>
  <si>
    <t>Cooking Surface (sq. ft.)</t>
  </si>
  <si>
    <t>Cooking Energy Efficiency (%)</t>
  </si>
  <si>
    <t>Production Capacity (lbs/hr)</t>
  </si>
  <si>
    <t>Production Capacity (lb/h/ft²)</t>
  </si>
  <si>
    <t>Energy Use (Normalized Idle Energy) (Btu/h/sq. ft.)</t>
  </si>
  <si>
    <t>Energy Use (Normalized Idle Energy) (Watts/sq. ft.)</t>
  </si>
  <si>
    <t>ENERGY STAR UNIQUE ID</t>
  </si>
  <si>
    <t>AccuTemp</t>
  </si>
  <si>
    <t>GGF*****24</t>
  </si>
  <si>
    <t>Single</t>
  </si>
  <si>
    <t>GGF*****36</t>
  </si>
  <si>
    <t>Accu-Steam,GGF*****48,</t>
  </si>
  <si>
    <t>GGF1201A2450</t>
  </si>
  <si>
    <t>GGF1201A3650</t>
  </si>
  <si>
    <t>GGF1201A4850</t>
  </si>
  <si>
    <t>GGF1201B2450</t>
  </si>
  <si>
    <t>GGF1201B24E2050</t>
  </si>
  <si>
    <t>GGF1201B3650</t>
  </si>
  <si>
    <t>GGF1201B36E2049</t>
  </si>
  <si>
    <t>GGF1201B4850</t>
  </si>
  <si>
    <t>GGF1201B48E2048</t>
  </si>
  <si>
    <t>PGF*****24</t>
  </si>
  <si>
    <t>PGF*****36</t>
  </si>
  <si>
    <t>Accu-Steam,PGF*****48,</t>
  </si>
  <si>
    <t>ARG36FL</t>
  </si>
  <si>
    <t>ARG36FR</t>
  </si>
  <si>
    <t>MG-3PX</t>
  </si>
  <si>
    <t>Double</t>
  </si>
  <si>
    <t>MW26W</t>
  </si>
  <si>
    <t>MWG-2W</t>
  </si>
  <si>
    <t>XG24</t>
  </si>
  <si>
    <t>XG36</t>
  </si>
  <si>
    <t>IHEG-36*</t>
  </si>
  <si>
    <t>IHEG-36-J</t>
  </si>
  <si>
    <t>IHEG-36-J,IHEG-48-J,</t>
  </si>
  <si>
    <t>IHEG-36-JS</t>
  </si>
  <si>
    <t>IHEG-48*</t>
  </si>
  <si>
    <t>IHEG-48-J</t>
  </si>
  <si>
    <t>IHEG-48-JS</t>
  </si>
  <si>
    <t>IHEG-60*</t>
  </si>
  <si>
    <t>IHEG-60-J</t>
  </si>
  <si>
    <t>IHEG-60-JS</t>
  </si>
  <si>
    <t>IHEG-72*</t>
  </si>
  <si>
    <t>IHEG-72-J</t>
  </si>
  <si>
    <t>IHEG-72-JS</t>
  </si>
  <si>
    <t>Jade</t>
  </si>
  <si>
    <t>JGT-2418</t>
  </si>
  <si>
    <t>JGT-2424-*</t>
  </si>
  <si>
    <t>JGT-2436-*</t>
  </si>
  <si>
    <t>JGT-2442-*</t>
  </si>
  <si>
    <t>JGT-2448-*</t>
  </si>
  <si>
    <t>JGT-2454</t>
  </si>
  <si>
    <t>JGT-2460-*</t>
  </si>
  <si>
    <t>JGT-2484-*</t>
  </si>
  <si>
    <t xml:space="preserve">Jade </t>
  </si>
  <si>
    <t>JGT-2472-*</t>
  </si>
  <si>
    <t>Taylor Company</t>
  </si>
  <si>
    <t>C811-**</t>
  </si>
  <si>
    <t>C813-**</t>
  </si>
  <si>
    <t>C823-12</t>
  </si>
  <si>
    <t>C823-21</t>
  </si>
  <si>
    <t>C835-**</t>
  </si>
  <si>
    <t>C835-23</t>
  </si>
  <si>
    <t>C845-**</t>
  </si>
  <si>
    <t>C845-23</t>
  </si>
  <si>
    <t>L811-**</t>
  </si>
  <si>
    <t>L811-22</t>
  </si>
  <si>
    <t>L811-23</t>
  </si>
  <si>
    <t>L811-28</t>
  </si>
  <si>
    <t>L813-**</t>
  </si>
  <si>
    <t>L813-22</t>
  </si>
  <si>
    <t>L813-23</t>
  </si>
  <si>
    <t>L813-28</t>
  </si>
  <si>
    <t>L819-**</t>
  </si>
  <si>
    <t>L819-22</t>
  </si>
  <si>
    <t>L819-23</t>
  </si>
  <si>
    <t>L819-28</t>
  </si>
  <si>
    <t>VCCG24-IC02</t>
  </si>
  <si>
    <t>VCCG24-IS02</t>
  </si>
  <si>
    <t>VCCG36-AR01</t>
  </si>
  <si>
    <t>VCCG36-IC02</t>
  </si>
  <si>
    <t>VCCG36-IS02</t>
  </si>
  <si>
    <t>VCCG48-IC02</t>
  </si>
  <si>
    <t>VCCG48-IS02</t>
  </si>
  <si>
    <t>VCCG60-IC02</t>
  </si>
  <si>
    <t>VCCG60-IS02</t>
  </si>
  <si>
    <t>VCCG72-IS02</t>
  </si>
  <si>
    <t>Vulcan-Hart</t>
  </si>
  <si>
    <t>,VCCG24-IC01,</t>
  </si>
  <si>
    <t>VCCG36-AR</t>
  </si>
  <si>
    <t>,VCCG48-AR,; ,VCCG60-AR,; ,VCCG72-AR,</t>
  </si>
  <si>
    <t>VCCG36-AS01</t>
  </si>
  <si>
    <t>,VCCG36-AS02,; ,VCCG48-AS01,; ,VCCG48-AS02,; ,VCCG48-SNC1,; ,VCCG48-SNC2,; ,VCCG60-AS01,; ,VCCG60-AS02,; ,VCCG60-SNC1,; ,VCCG60-SNC2,; ,VCCG72-AS01,; ,VCCG72-AS02,; ,VCCG72-SNC1,; ,VCCG72-SNC2,</t>
  </si>
  <si>
    <t>,VCCG36-IC01,; ,VCCG48-IC01,; ,VCCG48-IC02,; ,VCCG60-IC01,; ,VCCG60-IC02,</t>
  </si>
  <si>
    <t>VCCG36-IS</t>
  </si>
  <si>
    <t>,VCCG36-IR,; ,VCCG36-IS,; ,VCCG48-IR,; ,VCCG48-IS,; ,VCCG60-IR,; ,VCCG60-IS,; ,VCCG72-IR,; ,VCCG72-IS,</t>
  </si>
  <si>
    <t>IRG-36</t>
  </si>
  <si>
    <t>IRG-48</t>
  </si>
  <si>
    <t>IRG-60</t>
  </si>
  <si>
    <t>IRG-72</t>
  </si>
  <si>
    <t>EAN2083E1800</t>
  </si>
  <si>
    <t>EGD*****36</t>
  </si>
  <si>
    <t>EGD*****48</t>
  </si>
  <si>
    <t>EGD****B3600</t>
  </si>
  <si>
    <t>EGD****B4800</t>
  </si>
  <si>
    <t>EGF*****24</t>
  </si>
  <si>
    <t>EGF*****36</t>
  </si>
  <si>
    <t>EGF*****48,EGF*****48,</t>
  </si>
  <si>
    <t>EGF*****48</t>
  </si>
  <si>
    <t>EGF****A2450</t>
  </si>
  <si>
    <t>EGF****A3650</t>
  </si>
  <si>
    <t>EGF****A4850</t>
  </si>
  <si>
    <t>EGF****B2450</t>
  </si>
  <si>
    <t>EGF****B3650</t>
  </si>
  <si>
    <t>EGF****B4850</t>
  </si>
  <si>
    <t>EGF****C2201</t>
  </si>
  <si>
    <t>MWE2S</t>
  </si>
  <si>
    <t>MWE-2W</t>
  </si>
  <si>
    <t>MWE3W-1</t>
  </si>
  <si>
    <t>XE24</t>
  </si>
  <si>
    <t>XPE36</t>
  </si>
  <si>
    <t>ITG-24-E</t>
  </si>
  <si>
    <t>ITG-36-E</t>
  </si>
  <si>
    <t>,ITG-48-E, ITG-60-E, ITG-72-E,</t>
  </si>
  <si>
    <t>ITG-48-E</t>
  </si>
  <si>
    <t>ITG-60-E</t>
  </si>
  <si>
    <t>ITG-72-E</t>
  </si>
  <si>
    <t>24X30FT-E</t>
  </si>
  <si>
    <t>27X30-E</t>
  </si>
  <si>
    <t>27X30FT-E</t>
  </si>
  <si>
    <t>30X30-E</t>
  </si>
  <si>
    <t>30X30FT-E</t>
  </si>
  <si>
    <t>36X30-E</t>
  </si>
  <si>
    <t>36X30FT-E</t>
  </si>
  <si>
    <t>36X36FT-E</t>
  </si>
  <si>
    <t>42X30-E</t>
  </si>
  <si>
    <t>42X30FT-E</t>
  </si>
  <si>
    <t>48X30-E</t>
  </si>
  <si>
    <t>48X30FT-E</t>
  </si>
  <si>
    <t>48X36FT-E</t>
  </si>
  <si>
    <t>60X30-E</t>
  </si>
  <si>
    <t>60X30FT-E</t>
  </si>
  <si>
    <t>60X36FT-E</t>
  </si>
  <si>
    <t>72X30-E</t>
  </si>
  <si>
    <t>72X30FT-E</t>
  </si>
  <si>
    <t>72X36FT-E</t>
  </si>
  <si>
    <t>124TC</t>
  </si>
  <si>
    <t>136TC</t>
  </si>
  <si>
    <t>148TC</t>
  </si>
  <si>
    <t>160TC</t>
  </si>
  <si>
    <t>172TC</t>
  </si>
  <si>
    <t>C810-**</t>
  </si>
  <si>
    <t>C812-**</t>
  </si>
  <si>
    <t>C818-23</t>
  </si>
  <si>
    <t>C832-**</t>
  </si>
  <si>
    <t>C842-**</t>
  </si>
  <si>
    <t>C842-28</t>
  </si>
  <si>
    <t>L810-**</t>
  </si>
  <si>
    <t>L810-23</t>
  </si>
  <si>
    <t>,L810-28,</t>
  </si>
  <si>
    <t>L812-**</t>
  </si>
  <si>
    <t>L812-23</t>
  </si>
  <si>
    <t>,L812-28,</t>
  </si>
  <si>
    <t>L820-**</t>
  </si>
  <si>
    <t>HEG24E</t>
  </si>
  <si>
    <t>HEG36E</t>
  </si>
  <si>
    <t>HEG48E</t>
  </si>
  <si>
    <t>HEG60E</t>
  </si>
  <si>
    <t>HEG72E</t>
  </si>
  <si>
    <t>RRE24E</t>
  </si>
  <si>
    <t>RRE36E</t>
  </si>
  <si>
    <t>RRE48E</t>
  </si>
  <si>
    <t>G-13</t>
  </si>
  <si>
    <t>G-19</t>
  </si>
  <si>
    <t>G-23</t>
  </si>
  <si>
    <t>G-24</t>
  </si>
  <si>
    <t>G-60</t>
  </si>
  <si>
    <t>WEG24E</t>
  </si>
  <si>
    <t>WEG36E</t>
  </si>
  <si>
    <t>WEG48E</t>
  </si>
  <si>
    <t>WEG60E</t>
  </si>
  <si>
    <t>WEG72E</t>
  </si>
  <si>
    <t>QUALIFIED PRODUCTS LIST: Handwrappers</t>
  </si>
  <si>
    <t>HeatSeal</t>
  </si>
  <si>
    <t>104ES</t>
  </si>
  <si>
    <t>107ES</t>
  </si>
  <si>
    <t>200ES</t>
  </si>
  <si>
    <t>625ES</t>
  </si>
  <si>
    <t>700ES</t>
  </si>
  <si>
    <t>700ES Mini</t>
  </si>
  <si>
    <t>725ES</t>
  </si>
  <si>
    <t>ESCKR-8</t>
  </si>
  <si>
    <t>SM20ES</t>
  </si>
  <si>
    <t>QUALIFIED PRODUCTS LIST: HOLDING BINS</t>
  </si>
  <si>
    <t>Number of Slots</t>
  </si>
  <si>
    <t>Slot Configuration
(HxW)</t>
  </si>
  <si>
    <t>Energy per Slot
(W/slot)</t>
  </si>
  <si>
    <t>UHCTHD6</t>
  </si>
  <si>
    <t>Pass Through</t>
  </si>
  <si>
    <t>6x3</t>
  </si>
  <si>
    <t>MPC22.05</t>
  </si>
  <si>
    <t>Single-Sided</t>
  </si>
  <si>
    <t>2x2</t>
  </si>
  <si>
    <t>MPC22.06</t>
  </si>
  <si>
    <t>MPC222.03</t>
  </si>
  <si>
    <t>MPC222.04</t>
  </si>
  <si>
    <t>UHC-600</t>
  </si>
  <si>
    <t>Prince Castle</t>
  </si>
  <si>
    <t>EHB23F2-*****</t>
  </si>
  <si>
    <t>2x3</t>
  </si>
  <si>
    <t>EHB24F2-***</t>
  </si>
  <si>
    <t>2x4</t>
  </si>
  <si>
    <t>UHC6PT-22MCD</t>
  </si>
  <si>
    <t>QUALIFIED PRODUCTS LIST: HOLDING CABINET</t>
  </si>
  <si>
    <t>Size (MA, NH, RI)</t>
  </si>
  <si>
    <t>Number of Doors</t>
  </si>
  <si>
    <t>Cabinet Volume (cu. ft.)</t>
  </si>
  <si>
    <t>Energy Usage (Watts)</t>
  </si>
  <si>
    <t>Energy Usage (kW)</t>
  </si>
  <si>
    <t>Idle Energy Rate (Watts/cu. ft.)</t>
  </si>
  <si>
    <t>Energy Use (Max Idle Energy Rate) (Watts)</t>
  </si>
  <si>
    <t>1000-BQ2/128</t>
  </si>
  <si>
    <t>Full Size</t>
  </si>
  <si>
    <t>1000-BQ2/192</t>
  </si>
  <si>
    <t>1000-BQ2/96</t>
  </si>
  <si>
    <t>1000-S</t>
  </si>
  <si>
    <t>1/2 Size</t>
  </si>
  <si>
    <t>,,Transparent and/or solid door</t>
  </si>
  <si>
    <t>Transparent</t>
  </si>
  <si>
    <t>1000-S/SR</t>
  </si>
  <si>
    <t>1000-UP</t>
  </si>
  <si>
    <t>3/4 Size</t>
  </si>
  <si>
    <t>1000-UP/P</t>
  </si>
  <si>
    <t>1000-UP/SR</t>
  </si>
  <si>
    <t>12.20*W</t>
  </si>
  <si>
    <t>1200-S</t>
  </si>
  <si>
    <t>1200-S/SR</t>
  </si>
  <si>
    <t>1200-UP</t>
  </si>
  <si>
    <t>1200-UP/SR</t>
  </si>
  <si>
    <t>500-PH***</t>
  </si>
  <si>
    <t>500-S***</t>
  </si>
  <si>
    <t>750-S</t>
  </si>
  <si>
    <t>750-S/SR</t>
  </si>
  <si>
    <t>ATHC-18ES</t>
  </si>
  <si>
    <t>ATHC-9ES</t>
  </si>
  <si>
    <t>177HPESC1836</t>
  </si>
  <si>
    <t>177HPESDC1836</t>
  </si>
  <si>
    <t>177HPESDS1836</t>
  </si>
  <si>
    <t>177HPESS1836</t>
  </si>
  <si>
    <t>177HTESC1836</t>
  </si>
  <si>
    <t>177HTESDC1836</t>
  </si>
  <si>
    <t>177HTESDS1836</t>
  </si>
  <si>
    <t>177HTESS1836</t>
  </si>
  <si>
    <t>AVANTCO EQUIPMENT</t>
  </si>
  <si>
    <t>Solid</t>
  </si>
  <si>
    <t>PH1-1BG************</t>
  </si>
  <si>
    <t>PH1-1BG,PH1-1BG</t>
  </si>
  <si>
    <t>PH1-1BHG-PT************</t>
  </si>
  <si>
    <t>PH1-1HS************</t>
  </si>
  <si>
    <t>,,PH-1HS</t>
  </si>
  <si>
    <t>PH1-1HS****************</t>
  </si>
  <si>
    <t>PH1-1S****************</t>
  </si>
  <si>
    <t>PH1-S*****************</t>
  </si>
  <si>
    <t>,,PH1-S</t>
  </si>
  <si>
    <t>PH2-1************</t>
  </si>
  <si>
    <t>PH2-1BG************</t>
  </si>
  <si>
    <t>PH2-1BG-PT************</t>
  </si>
  <si>
    <t>PH2-1S*****************</t>
  </si>
  <si>
    <t>HS-2D-1,HS-2D-1</t>
  </si>
  <si>
    <t>PHI1-1BG************</t>
  </si>
  <si>
    <t>PHI1-1S************</t>
  </si>
  <si>
    <t>HIS-1D-1,HIS-1D-1</t>
  </si>
  <si>
    <t>BevLes</t>
  </si>
  <si>
    <t>HCSS74P161</t>
  </si>
  <si>
    <t>HCSS74W121</t>
  </si>
  <si>
    <t>HTSS74P161</t>
  </si>
  <si>
    <t>HTSS74P161-PT</t>
  </si>
  <si>
    <t>HTSS74W121</t>
  </si>
  <si>
    <t>HTSS74W121-PT</t>
  </si>
  <si>
    <t>Cambro</t>
  </si>
  <si>
    <t>CMBH1826L</t>
  </si>
  <si>
    <t>,CMBH1826LC,; ,CMBH1826LF,; ,CMBH1826LTR,</t>
  </si>
  <si>
    <t>CMBH1826T</t>
  </si>
  <si>
    <t>,CMBH1826TBC,; ,CMBH1826TBF,; ,CMBH1826TSC,; ,CMBH1826TSF,; ,CMBH1826TTR,</t>
  </si>
  <si>
    <t>PCU1000HH615</t>
  </si>
  <si>
    <t>PCU1600HH615</t>
  </si>
  <si>
    <t>PCU2000HH615</t>
  </si>
  <si>
    <t>PCU800HH615</t>
  </si>
  <si>
    <t>PCUHH615</t>
  </si>
  <si>
    <t>UPCH1600</t>
  </si>
  <si>
    <t>,UPCHBD1600,; ,UPCHT1600,; ,UPCHTD1600,</t>
  </si>
  <si>
    <t>UPCH400</t>
  </si>
  <si>
    <t>,UPCHD400,; ,UPCHW400,</t>
  </si>
  <si>
    <t>UPCH800</t>
  </si>
  <si>
    <t>,UPCHBD800,; ,UPCHT800,; ,UPCHTD800,</t>
  </si>
  <si>
    <t>Cambro Manufacturing Co.</t>
  </si>
  <si>
    <t>CMBH1826***</t>
  </si>
  <si>
    <t>CMBH1826LC</t>
  </si>
  <si>
    <t>CMBH1826LF</t>
  </si>
  <si>
    <t>CMBH1826LTR</t>
  </si>
  <si>
    <t>PCU1000HC</t>
  </si>
  <si>
    <t>PCU1000HC3</t>
  </si>
  <si>
    <t>PCU1000HC3SP</t>
  </si>
  <si>
    <t>PCU1000HCSP</t>
  </si>
  <si>
    <t>PCU1000HH</t>
  </si>
  <si>
    <t>PCU1000HH3</t>
  </si>
  <si>
    <t>PCU1000HH3SP</t>
  </si>
  <si>
    <t>PCU1000HHSP</t>
  </si>
  <si>
    <t>PCU1000HP</t>
  </si>
  <si>
    <t>PCU1000HP3</t>
  </si>
  <si>
    <t>PCU1000HP3SP</t>
  </si>
  <si>
    <t>PCU1000HPSP</t>
  </si>
  <si>
    <t>PCU2000HC</t>
  </si>
  <si>
    <t>PCU2000HC3</t>
  </si>
  <si>
    <t>PCU2000HC3SP</t>
  </si>
  <si>
    <t>PCU2000HCSP</t>
  </si>
  <si>
    <t>PCU2000HH</t>
  </si>
  <si>
    <t>PCU2000HH3</t>
  </si>
  <si>
    <t>PCU2000HH3SP</t>
  </si>
  <si>
    <t>PCU2000HHSP</t>
  </si>
  <si>
    <t>PCU2000HP</t>
  </si>
  <si>
    <t>PCU2000HP3</t>
  </si>
  <si>
    <t>PCU2000HP3SP</t>
  </si>
  <si>
    <t>PCU2000HPSP</t>
  </si>
  <si>
    <t>PCU800HC</t>
  </si>
  <si>
    <t>PCU800HC3</t>
  </si>
  <si>
    <t>PCU800HC3SP</t>
  </si>
  <si>
    <t>PCU800HCSP</t>
  </si>
  <si>
    <t>PCU800HH</t>
  </si>
  <si>
    <t>PCU800HH3</t>
  </si>
  <si>
    <t>PCU800HH3SP</t>
  </si>
  <si>
    <t>PCU800HHSP</t>
  </si>
  <si>
    <t>PCU800HP</t>
  </si>
  <si>
    <t>PCU800HP3</t>
  </si>
  <si>
    <t>PCU800HP3SP</t>
  </si>
  <si>
    <t>PCU800HPSP</t>
  </si>
  <si>
    <t>PCUHP615</t>
  </si>
  <si>
    <t>PCUPH615</t>
  </si>
  <si>
    <t>UPCHT1600</t>
  </si>
  <si>
    <t>UPCHT800</t>
  </si>
  <si>
    <t>UPCHW400</t>
  </si>
  <si>
    <t>DL1W</t>
  </si>
  <si>
    <t>DL1WE</t>
  </si>
  <si>
    <t>DL1WE-HD</t>
  </si>
  <si>
    <t>DL1WE-PT</t>
  </si>
  <si>
    <t>DL1WE-PT-HD</t>
  </si>
  <si>
    <t>DL1WE-SA</t>
  </si>
  <si>
    <t>DL1WE-SA-HD</t>
  </si>
  <si>
    <t>DL1WE-SA-PT</t>
  </si>
  <si>
    <t>DL1WE-SA-PT-HD</t>
  </si>
  <si>
    <t>DL1WE-SS</t>
  </si>
  <si>
    <t>DL1WE-SS-HD</t>
  </si>
  <si>
    <t>DL1WE-SS-PT</t>
  </si>
  <si>
    <t>DL1WE-SS-PT-HD</t>
  </si>
  <si>
    <t>,DL1WE,; ,DL1WE-HD,; ,DL1WE-PT,; ,DL1WE-PT-HD,; ,DL1WE-SA,; ,DL1WE-SA-HD,; ,DL1WE-SA-PT,; ,DL1WE-SA-PT-HD,; ,DL1WE-SS,; ,DL1WE-SS-HD,; ,DL1WE-SS-PT,; ,DL1WE-SS-PT-HD,</t>
  </si>
  <si>
    <t>DL1W-HD</t>
  </si>
  <si>
    <t>DL1WI</t>
  </si>
  <si>
    <t>,DL1WI-SA,; ,DL1WI-SS,</t>
  </si>
  <si>
    <t>DL1WI-SA</t>
  </si>
  <si>
    <t>DL1WI-SS</t>
  </si>
  <si>
    <t>DL1W-PT</t>
  </si>
  <si>
    <t>DL1W-PT-HD</t>
  </si>
  <si>
    <t>DL1W-SA</t>
  </si>
  <si>
    <t>DL1W-SA-HD</t>
  </si>
  <si>
    <t>DL1W-SA-PT</t>
  </si>
  <si>
    <t>DL1W-SA-PT-HD</t>
  </si>
  <si>
    <t>DL1W-SS</t>
  </si>
  <si>
    <t>DL1W-SS-HD</t>
  </si>
  <si>
    <t>DL1W-SS-PT</t>
  </si>
  <si>
    <t>,DL1W-HD,; ,DL1W-PT,; ,DL1W-PT-HD,; ,DL1W-SA,; ,DL1W-SA-HD,; ,DL1W-SA-PT,; ,DL1W-SA-PT-HD,; ,DL1W-SS,; ,DL1W-SS-HD,; ,DL1W-SS-PT-HD,</t>
  </si>
  <si>
    <t>DL1W-SS-PT-HD</t>
  </si>
  <si>
    <t>DL2W</t>
  </si>
  <si>
    <t>DL2WE</t>
  </si>
  <si>
    <t>DL2WE-HD</t>
  </si>
  <si>
    <t>DL2WE-PT</t>
  </si>
  <si>
    <t>DL2WE-PT-HD</t>
  </si>
  <si>
    <t>DL2WE-SA</t>
  </si>
  <si>
    <t>DL2WE-SA-HD</t>
  </si>
  <si>
    <t>DL2WE-SA-PT</t>
  </si>
  <si>
    <t>DL2WE-SA-PT-HD</t>
  </si>
  <si>
    <t>,DL2WE,; ,DL2WE-HD,; ,DL2WE-PT,; ,DL2WE-PT-HD,; ,DL2WE-SA,; ,DL2WE-SA-HD,; ,DL2WE-SA-PT,; ,DL2WE-SA-PT-HD,; ,DL2WE-SS,; ,DL2WE-SS-HD,; ,DL2WE-SS-PT,; ,DL2WE-SS-PT-HD,</t>
  </si>
  <si>
    <t>DL2WE-SS</t>
  </si>
  <si>
    <t>DL2WE-SS-HD</t>
  </si>
  <si>
    <t>DL2WE-SS-PT</t>
  </si>
  <si>
    <t>DL2WE-SS-PT-HD</t>
  </si>
  <si>
    <t>DL2W-HD</t>
  </si>
  <si>
    <t>DL2WI</t>
  </si>
  <si>
    <t>DL2WI-RT</t>
  </si>
  <si>
    <t>DL2WI-SA</t>
  </si>
  <si>
    <t>DL2WI-SA-RT</t>
  </si>
  <si>
    <t>,DL2WI,; ,DL2WI-RT,; ,DL2WI-SA,; ,DL2WI-SS,; ,DL2WI-SS-RT,</t>
  </si>
  <si>
    <t>DL2WI-SS</t>
  </si>
  <si>
    <t>DL2WI-SS-RT</t>
  </si>
  <si>
    <t>DL2W-PT</t>
  </si>
  <si>
    <t>DL2W-PT-HD</t>
  </si>
  <si>
    <t>DL2W-SA</t>
  </si>
  <si>
    <t>DL2W-SA-HD</t>
  </si>
  <si>
    <t>DL2W-SA-PT</t>
  </si>
  <si>
    <t>DL2W-SA-PT-HD</t>
  </si>
  <si>
    <t>DL2W-SS</t>
  </si>
  <si>
    <t>DL2W-SS-HD</t>
  </si>
  <si>
    <t>DL2W-SS-PT</t>
  </si>
  <si>
    <t>,DL2W,; ,DL2W-HD,; ,DL2W-PT,; ,DL2W-PTHD,; ,DL2W-SA,; ,DL2W-SA-HD,; ,DL2W-SA-HD,; ,DL2W-SA-PT,; ,DL2W-SA-PT-HD,; ,DL2W-SS,; ,DL2W-SS-HD,; ,DL2W-SS-HD,; ,DL2W-SS-PT-HD,</t>
  </si>
  <si>
    <t>DL2W-SS-PT-HD</t>
  </si>
  <si>
    <t>Cres Cor</t>
  </si>
  <si>
    <t>1200HH*******</t>
  </si>
  <si>
    <t>500HH*******</t>
  </si>
  <si>
    <t>EB120****</t>
  </si>
  <si>
    <t>EB150A****</t>
  </si>
  <si>
    <t>H137PSUA12D****</t>
  </si>
  <si>
    <t>H137PWSUA12D*****</t>
  </si>
  <si>
    <t>H137S27D*****</t>
  </si>
  <si>
    <t>H137S96BC******</t>
  </si>
  <si>
    <t>H137SUA12D</t>
  </si>
  <si>
    <t>H137SUA12D*</t>
  </si>
  <si>
    <t>H137SUA12D***</t>
  </si>
  <si>
    <t>H137SUA12DSD</t>
  </si>
  <si>
    <t>H137SUA12DSD*</t>
  </si>
  <si>
    <t>H137SUA12DSD***</t>
  </si>
  <si>
    <t>H137SUA6D</t>
  </si>
  <si>
    <t>H137SUA6D*</t>
  </si>
  <si>
    <t>H137SUA6D***</t>
  </si>
  <si>
    <t>H137SUA6DSD</t>
  </si>
  <si>
    <t>H137SUA6DSD*</t>
  </si>
  <si>
    <t>H137SUA6DSD***</t>
  </si>
  <si>
    <t>H137SUA9D</t>
  </si>
  <si>
    <t>H137SUA9D*</t>
  </si>
  <si>
    <t>H137SUA9D***</t>
  </si>
  <si>
    <t>H137SUA9DSD</t>
  </si>
  <si>
    <t>H137SUA9DSD*</t>
  </si>
  <si>
    <t>H137SUA9DSD***</t>
  </si>
  <si>
    <t>H137UA12D***</t>
  </si>
  <si>
    <t>H137WSUA12D15A</t>
  </si>
  <si>
    <t>H137WSUA12D15A*</t>
  </si>
  <si>
    <t>H137WSUA12D15A***</t>
  </si>
  <si>
    <t>H1381834D*</t>
  </si>
  <si>
    <t>H1381834D***</t>
  </si>
  <si>
    <t>H138PS1834D****</t>
  </si>
  <si>
    <t>H138PWS1834D****</t>
  </si>
  <si>
    <t>H138S1834D</t>
  </si>
  <si>
    <t>H138S1834D*</t>
  </si>
  <si>
    <t>H138WS1834D***</t>
  </si>
  <si>
    <t>H138WS1834D15A</t>
  </si>
  <si>
    <t>H138WS1834D15A*</t>
  </si>
  <si>
    <t>H138WS1834D15A***</t>
  </si>
  <si>
    <t>H3391813C****</t>
  </si>
  <si>
    <t>H339214C</t>
  </si>
  <si>
    <t>H339214C*</t>
  </si>
  <si>
    <t>H3392214C***</t>
  </si>
  <si>
    <t>H339SS12188C</t>
  </si>
  <si>
    <t>H339SS12188C*</t>
  </si>
  <si>
    <t>H339SS12188C***</t>
  </si>
  <si>
    <t>H339SS1813C</t>
  </si>
  <si>
    <t>H339SS1813C*</t>
  </si>
  <si>
    <t>H339SS1813C***</t>
  </si>
  <si>
    <t>H339SS188C</t>
  </si>
  <si>
    <t>H339SS188C*</t>
  </si>
  <si>
    <t>H339SS188C***</t>
  </si>
  <si>
    <t>H339SSUA8C</t>
  </si>
  <si>
    <t>H339SSUA8C*</t>
  </si>
  <si>
    <t>H339SSUA8C***</t>
  </si>
  <si>
    <t>HCUA11</t>
  </si>
  <si>
    <t>HCUA11*</t>
  </si>
  <si>
    <t>HCUA11***</t>
  </si>
  <si>
    <t>GAH1-G</t>
  </si>
  <si>
    <t>,G*H1-G**********,; ,GAH1-G**********,</t>
  </si>
  <si>
    <t>GAH1-GH</t>
  </si>
  <si>
    <t>,G*H1-GH*********,; ,GAH1-GH*********,</t>
  </si>
  <si>
    <t>GAH1-S</t>
  </si>
  <si>
    <t>,G*H1-S**********,; ,GAH1-S**********,</t>
  </si>
  <si>
    <t>GAH1-SH</t>
  </si>
  <si>
    <t>,G*H1-SH*********,; ,GAH1-SH*********,</t>
  </si>
  <si>
    <t>GAH2-G</t>
  </si>
  <si>
    <t>,G*H2-G**********,; ,GAH2-G**********,</t>
  </si>
  <si>
    <t>GAH2-GH</t>
  </si>
  <si>
    <t>,G*H2-GH*********,; ,GAH2-GH*********,</t>
  </si>
  <si>
    <t>GAH2-S</t>
  </si>
  <si>
    <t>,G*H2-S**********,; ,GAH2-S**********,</t>
  </si>
  <si>
    <t>GAH2-SH</t>
  </si>
  <si>
    <t>,G*H2-SH*********,; ,GAH2-SH*********,</t>
  </si>
  <si>
    <t>GAHPT1-G</t>
  </si>
  <si>
    <t>,G*HPT1-G********,; ,GAHPT1-G********,</t>
  </si>
  <si>
    <t>GAHPT1-GH</t>
  </si>
  <si>
    <t>,G*HPT1-GH*******,; ,GAHPT1-GH*******,</t>
  </si>
  <si>
    <t>GAHPT1-S</t>
  </si>
  <si>
    <t>,G*HPT1-S*********,; ,GAHPT1-S*********,</t>
  </si>
  <si>
    <t>GAHPT1-SH</t>
  </si>
  <si>
    <t>,G*HPT1-SH*******,; ,GAHPT1-SH*******,</t>
  </si>
  <si>
    <t>GAHPT2-S</t>
  </si>
  <si>
    <t>,G*HPT2-S********,; ,GAHPT2-S********,</t>
  </si>
  <si>
    <t>GAHPT2-SH</t>
  </si>
  <si>
    <t>,G*HPT2-SH*******,; ,GAHPT2-SH*******,</t>
  </si>
  <si>
    <t>GAHRI1-G</t>
  </si>
  <si>
    <t>,G*HRI1-G********,; ,GAHRI1-G********,</t>
  </si>
  <si>
    <t>GAHRI1-S</t>
  </si>
  <si>
    <t>,G*HRI1-S********,; ,GAHRI1-S********,</t>
  </si>
  <si>
    <t>GAHRI2-S</t>
  </si>
  <si>
    <t>GAHRT1-S</t>
  </si>
  <si>
    <t>,G*HRT1-S********,; ,GAHRT1-S********,</t>
  </si>
  <si>
    <t>GARI2-S</t>
  </si>
  <si>
    <t>,G*RI2-S*********,; ,GARI2-S*********,</t>
  </si>
  <si>
    <t>FWE</t>
  </si>
  <si>
    <t>E-600</t>
  </si>
  <si>
    <t>E-600-***</t>
  </si>
  <si>
    <t>E-720</t>
  </si>
  <si>
    <t>E-720-***</t>
  </si>
  <si>
    <t>E-720-XL</t>
  </si>
  <si>
    <t>E-720-XL-***</t>
  </si>
  <si>
    <t>E-960</t>
  </si>
  <si>
    <t>E-960-***</t>
  </si>
  <si>
    <t>HLC-16</t>
  </si>
  <si>
    <t>HLC-16-CHP</t>
  </si>
  <si>
    <t>HLC-16P</t>
  </si>
  <si>
    <t>HLC-16S</t>
  </si>
  <si>
    <t>HLC-1826-4</t>
  </si>
  <si>
    <t>,HLC-1826-4-CHP,</t>
  </si>
  <si>
    <t>HLC-1826-4-CHP</t>
  </si>
  <si>
    <t>HLC-1826-4-UC</t>
  </si>
  <si>
    <t>HLC-5 (120v, 500W)</t>
  </si>
  <si>
    <t>HLC-5-*** (120v, 500W)</t>
  </si>
  <si>
    <t>HLC-5S (120v, 500W)</t>
  </si>
  <si>
    <t>HLC-5S-*** (120v, 500W)</t>
  </si>
  <si>
    <t>HLC-8</t>
  </si>
  <si>
    <t>HLC-8-CHP</t>
  </si>
  <si>
    <t>HLC-8H-24</t>
  </si>
  <si>
    <t>HLC-8S</t>
  </si>
  <si>
    <t>HLC-SL-1826-5 (120v, 1000W)</t>
  </si>
  <si>
    <t>HLC-SL-1826-5-*** (120v, 500W)</t>
  </si>
  <si>
    <t>HLC-SL-1826-8 (120v, 1000W)</t>
  </si>
  <si>
    <t>HLC-SL-1826-8-*** (120v, 1000W)</t>
  </si>
  <si>
    <t>MT-1826-18</t>
  </si>
  <si>
    <t>MT-1826-18D</t>
  </si>
  <si>
    <t>MT-1826-18P</t>
  </si>
  <si>
    <t>MTU-12</t>
  </si>
  <si>
    <t>MTU-12-***</t>
  </si>
  <si>
    <t>MTU-12D</t>
  </si>
  <si>
    <t>MTU-12P</t>
  </si>
  <si>
    <t>MTU-4</t>
  </si>
  <si>
    <t>MTU-4-***</t>
  </si>
  <si>
    <t>P-60</t>
  </si>
  <si>
    <t>P-60-***</t>
  </si>
  <si>
    <t>PHTT-10****</t>
  </si>
  <si>
    <t>PHTT-12*****</t>
  </si>
  <si>
    <t>PHTT-12******</t>
  </si>
  <si>
    <t>PHTT-12-CV-HE</t>
  </si>
  <si>
    <t>PHTT-4</t>
  </si>
  <si>
    <t>PHTT-4-***</t>
  </si>
  <si>
    <t>PHTT-4S</t>
  </si>
  <si>
    <t>PHTT-4S-***</t>
  </si>
  <si>
    <t>PHTT-6</t>
  </si>
  <si>
    <t>PHTT-6-***</t>
  </si>
  <si>
    <t>PHTT-6*****</t>
  </si>
  <si>
    <t>PHTT-6******</t>
  </si>
  <si>
    <t>PHTT-6S</t>
  </si>
  <si>
    <t>PHTT-6S-***</t>
  </si>
  <si>
    <t>PHU-12</t>
  </si>
  <si>
    <t>PHU-12D</t>
  </si>
  <si>
    <t>PHU-12P</t>
  </si>
  <si>
    <t>PHU-4</t>
  </si>
  <si>
    <t>PHU-4-***</t>
  </si>
  <si>
    <t>PST-10</t>
  </si>
  <si>
    <t>PST-10-***</t>
  </si>
  <si>
    <t>TS-1633-36</t>
  </si>
  <si>
    <t>TS-1633-36-***</t>
  </si>
  <si>
    <t>TS-1826-18</t>
  </si>
  <si>
    <t>TS-1826-18D</t>
  </si>
  <si>
    <t>TS-1826-18P</t>
  </si>
  <si>
    <t>,MT-1826-18,; ,MT-1826-18D,; ,MT-1826-18P,</t>
  </si>
  <si>
    <t>UHS-10</t>
  </si>
  <si>
    <t>UHS-10-***</t>
  </si>
  <si>
    <t>UHS-12</t>
  </si>
  <si>
    <t>UHS-12-***</t>
  </si>
  <si>
    <t>UHS-12-BE</t>
  </si>
  <si>
    <t>UHS-12D</t>
  </si>
  <si>
    <t>UHS-12-FUSD</t>
  </si>
  <si>
    <t>UHS-12-HRT</t>
  </si>
  <si>
    <t>UHS-12P</t>
  </si>
  <si>
    <t>UHS-4</t>
  </si>
  <si>
    <t>UHS-4-***</t>
  </si>
  <si>
    <t>UHST-13</t>
  </si>
  <si>
    <t>,UHST-GN-6480-BQ,Tray Slides</t>
  </si>
  <si>
    <t>UHST-13-***</t>
  </si>
  <si>
    <t>UHST-13D</t>
  </si>
  <si>
    <t>UHST-GN-6480-BQ</t>
  </si>
  <si>
    <t>FSHC-17W1</t>
  </si>
  <si>
    <t>FSHC-17W2</t>
  </si>
  <si>
    <t>FSHC-17WD</t>
  </si>
  <si>
    <t>FSHC-7W1-EE</t>
  </si>
  <si>
    <t>FSHC-7W2-EE</t>
  </si>
  <si>
    <t>HATCO CORP</t>
  </si>
  <si>
    <t>FSHC-5W1-EE</t>
  </si>
  <si>
    <t>Hatco Corporation</t>
  </si>
  <si>
    <t>HC1A-FGE</t>
  </si>
  <si>
    <t>HC1A-FGE-FGE</t>
  </si>
  <si>
    <t>HC1A-FS</t>
  </si>
  <si>
    <t>HC1A-FS-FS</t>
  </si>
  <si>
    <t>HC1A-HGE</t>
  </si>
  <si>
    <t>HC1A-HGE-HGE</t>
  </si>
  <si>
    <t>HC1A-HS</t>
  </si>
  <si>
    <t>HC1A-HS-HS</t>
  </si>
  <si>
    <t>HC2A-FGE</t>
  </si>
  <si>
    <t>HC2A-FGE-FGE</t>
  </si>
  <si>
    <t>HC2A-FS</t>
  </si>
  <si>
    <t>HC2A-FS-FS</t>
  </si>
  <si>
    <t>HC2A-HGE</t>
  </si>
  <si>
    <t>HC2A-HGE-HGE</t>
  </si>
  <si>
    <t>HC2A-HS</t>
  </si>
  <si>
    <t>HC2A-HS-HS</t>
  </si>
  <si>
    <t>Hoshizaki America</t>
  </si>
  <si>
    <t>Hot Logix</t>
  </si>
  <si>
    <t>HL7-8**</t>
  </si>
  <si>
    <t>HL7-8-**</t>
  </si>
  <si>
    <t>HL8-1816**</t>
  </si>
  <si>
    <t>HL8-1816-**</t>
  </si>
  <si>
    <t>HL8-8**</t>
  </si>
  <si>
    <t>HL8-8-**</t>
  </si>
  <si>
    <t>Metro</t>
  </si>
  <si>
    <t>C543-ASFS-L</t>
  </si>
  <si>
    <t>C543-ASFS-L-A</t>
  </si>
  <si>
    <t>C543-ASFS-U</t>
  </si>
  <si>
    <t>C543-ASFS-U-A</t>
  </si>
  <si>
    <t>C545-ASFS-L</t>
  </si>
  <si>
    <t>C545-ASFS-L-A</t>
  </si>
  <si>
    <t>C545-ASFS-U</t>
  </si>
  <si>
    <t>C545-ASFS-U-A</t>
  </si>
  <si>
    <t>C548-ASFS-L</t>
  </si>
  <si>
    <t>C548-ASFS-L-A</t>
  </si>
  <si>
    <t>C548-ASFS-U</t>
  </si>
  <si>
    <t>C548-ASFS-U-A</t>
  </si>
  <si>
    <t>C549-ASDS-L</t>
  </si>
  <si>
    <t>C549-ASDS-L-A</t>
  </si>
  <si>
    <t>C549-ASDS-U</t>
  </si>
  <si>
    <t>C549-ASDS-U-A</t>
  </si>
  <si>
    <t>C549-ASFS-U</t>
  </si>
  <si>
    <t>,C549-ASFS-L,; C549-ASFS-U,C549-ASFS-U,</t>
  </si>
  <si>
    <t>C565*-***-**</t>
  </si>
  <si>
    <t>,,* can be blank or L.  *** can be SFS or SFC. ** can be L, LA, U or UA</t>
  </si>
  <si>
    <t>C565-SFC-U</t>
  </si>
  <si>
    <t>C565-SFC-U,C565-SFC-U,; Metro C5 6 Series,C565-SFC-**,; Metro C5 6 Series,C565L-SFC-**,</t>
  </si>
  <si>
    <t>C565-SFS-U</t>
  </si>
  <si>
    <t>Metro C5 6,8,9 Series,C565-SFS-**,; Metro C5 6,8,9 Series,C565L-SFS-**,; Metro C5 6,8,9 Series,C585-SFS-**,; Metro C5 6,8,9 Series,C585L-SFS-**,; Metro C5 6,8,9 Series,C595-SFS-**,; Metro C5 6,8,9 Series,C595L-SFS-**,</t>
  </si>
  <si>
    <t>C567*-SFS-**</t>
  </si>
  <si>
    <t>,,* can be blank or L.  ** can be L, LA, U or UA</t>
  </si>
  <si>
    <t>C567-SFS-U</t>
  </si>
  <si>
    <t>Metro C5 6,8,9 Series,C567-SFS-**,; Metro C5 6,8,9 Series,C567L-SFS-**,; Metro C5 6,8,9 Series,C587-SFS-**,; Metro C5 6,8,9 Series,C587L-SFS-**,; Metro C5 6,8,9 Series,C597-SFS-**,; Metro C5 6,8,9 Series,C597L-SFS-**,</t>
  </si>
  <si>
    <t>C569-***-**</t>
  </si>
  <si>
    <t>,,*** can be SFS or SDS. ** can be L, LA, U or UA</t>
  </si>
  <si>
    <t>C569L-***-**</t>
  </si>
  <si>
    <t>C569-SFS-U</t>
  </si>
  <si>
    <t>Metro C5 6,8,9 Series,C569-SDS-**,; Metro C5 6,8,9 Series,C569-SFS-**,; Metro C5 6,8,9 Series,C569L-SDS-**,; Metro C5 6,8,9 Series,C569L-SFS-**,; Metro C5 6,8,9 Series,C589-SDS-**,; Metro C5 6,8,9 Series,C589-SFS-**,; Metro C5 6,8,9 Series,C589L-SDS-**,; Metro C5 6,8,9 Series,C589L-SFS-**,; Metro C5 6,8,9 Series,C599-SDS-**,; Metro C5 6,8,9 Series,C599-SFS-**,; Metro C5 6,8,9 Series,C599L-SDS-**,; Metro C5 6,8,9 Series,C599L-SFS-**,</t>
  </si>
  <si>
    <t>C585*-SFS-**</t>
  </si>
  <si>
    <t>C587*-SFS-**</t>
  </si>
  <si>
    <t>C589-***-**</t>
  </si>
  <si>
    <t>C589L-***-**</t>
  </si>
  <si>
    <t>C595*-SFS-**</t>
  </si>
  <si>
    <t>C597*-SFS-**</t>
  </si>
  <si>
    <t>C599-***-**</t>
  </si>
  <si>
    <t>C599L-***-**</t>
  </si>
  <si>
    <t>C5T5-ASB</t>
  </si>
  <si>
    <t>C5T8-ASB</t>
  </si>
  <si>
    <t>C5T9D-ASB</t>
  </si>
  <si>
    <t>Metro C5 T-Series Transport Armour,C5T9-AS**,; Metro C5 T-Series Transport Armour,C5T9-DS**,; Metro C5 T-Series Transport Armour,C5T9D-AS**,; Metro C5 T-Series Transport Armour,C5T9D-DS**,</t>
  </si>
  <si>
    <t>H8D-FS-UC</t>
  </si>
  <si>
    <t>Royalton Foodservice Equipment Co.</t>
  </si>
  <si>
    <t>SSRHHC-1000-C2</t>
  </si>
  <si>
    <t>SSRHHC-1000-C4</t>
  </si>
  <si>
    <t>SSRHHC-2000-C4</t>
  </si>
  <si>
    <t>SSRHHC-2000-C4US</t>
  </si>
  <si>
    <t>SSRHHR-1000-C1R-SWH</t>
  </si>
  <si>
    <t>SSRHHR-2000-C4R-SWH</t>
  </si>
  <si>
    <t>SSRSH-1209</t>
  </si>
  <si>
    <t>SSRSH-1209-SWH</t>
  </si>
  <si>
    <t>SSRSH-1809</t>
  </si>
  <si>
    <t>SSRSH-1809-SWH</t>
  </si>
  <si>
    <t>SSRSH-2106</t>
  </si>
  <si>
    <t>SSRSH-2106-SWH</t>
  </si>
  <si>
    <t>AHF132W-FHG</t>
  </si>
  <si>
    <t>AHF132W-FHS</t>
  </si>
  <si>
    <t>AHF132W-HHG</t>
  </si>
  <si>
    <t>AHF132W-HHS</t>
  </si>
  <si>
    <t>AHF132WP-FHS</t>
  </si>
  <si>
    <t>AHF132WP-HHS</t>
  </si>
  <si>
    <t>AHF232W-FHS</t>
  </si>
  <si>
    <t>AHF232W-HHS</t>
  </si>
  <si>
    <t>AHF232WP-FHS</t>
  </si>
  <si>
    <t>AHF232WP-HHS</t>
  </si>
  <si>
    <t>AIH132H-FHS</t>
  </si>
  <si>
    <t>AIH132L-FHS</t>
  </si>
  <si>
    <t>AIH132LP-FHS</t>
  </si>
  <si>
    <t>AIH232L-FHS</t>
  </si>
  <si>
    <t>AIH232LP-FHS</t>
  </si>
  <si>
    <t>G14300</t>
  </si>
  <si>
    <t>,G14301,</t>
  </si>
  <si>
    <t>G14301</t>
  </si>
  <si>
    <t>G14302P</t>
  </si>
  <si>
    <t>,G14303P,; ,G14304P,; ,G14305P,</t>
  </si>
  <si>
    <t>G14303P</t>
  </si>
  <si>
    <t>G14304P</t>
  </si>
  <si>
    <t>G14305P</t>
  </si>
  <si>
    <t>G14310</t>
  </si>
  <si>
    <t>,G14311,</t>
  </si>
  <si>
    <t>G14311</t>
  </si>
  <si>
    <t>G14312P</t>
  </si>
  <si>
    <t>,G14313P,; ,G14314P,; ,G14315P,</t>
  </si>
  <si>
    <t>G14313P</t>
  </si>
  <si>
    <t>G14314P</t>
  </si>
  <si>
    <t>G14315P</t>
  </si>
  <si>
    <t>G24300</t>
  </si>
  <si>
    <t>,G24302,; ,G24303,</t>
  </si>
  <si>
    <t>G24302</t>
  </si>
  <si>
    <t>G24303</t>
  </si>
  <si>
    <t>G24304P</t>
  </si>
  <si>
    <t>,G24305P,; ,G24306P,; ,G24307P,</t>
  </si>
  <si>
    <t>G24305P</t>
  </si>
  <si>
    <t>G24306P</t>
  </si>
  <si>
    <t>G24307P</t>
  </si>
  <si>
    <t>G24310</t>
  </si>
  <si>
    <t>,G24312,; ,G24313,; ,G24317,</t>
  </si>
  <si>
    <t>G24312</t>
  </si>
  <si>
    <t>G24312P</t>
  </si>
  <si>
    <t>G24313</t>
  </si>
  <si>
    <t>G24314P</t>
  </si>
  <si>
    <t>,G24314P,; ,G24315P,; ,G24316P,; ,G24317P,</t>
  </si>
  <si>
    <t>G24315P</t>
  </si>
  <si>
    <t>G24316P</t>
  </si>
  <si>
    <t>G24317</t>
  </si>
  <si>
    <t>G24317P</t>
  </si>
  <si>
    <t>RHF132W-FHG</t>
  </si>
  <si>
    <t>,AHF132W-FHG,</t>
  </si>
  <si>
    <t>RHF132W-FHS</t>
  </si>
  <si>
    <t>,AHF132W-FHS,</t>
  </si>
  <si>
    <t>RHF132W-HHG</t>
  </si>
  <si>
    <t>,AHF132W-HHG,</t>
  </si>
  <si>
    <t>RHF132W-HHS</t>
  </si>
  <si>
    <t>,AHF132W-HHS,</t>
  </si>
  <si>
    <t>RHF132WP-FHS</t>
  </si>
  <si>
    <t>,AHF132WP-FHS,</t>
  </si>
  <si>
    <t>RHF132WP-HHS</t>
  </si>
  <si>
    <t>,AHF132WP-HHS,</t>
  </si>
  <si>
    <t>RHF232W-FHS</t>
  </si>
  <si>
    <t>,AHF232W-FHS,</t>
  </si>
  <si>
    <t>RHF232W-HHS</t>
  </si>
  <si>
    <t>,AHF232W-HHS,</t>
  </si>
  <si>
    <t>RHF232WP-FHS</t>
  </si>
  <si>
    <t>,AHF232WP-FHS,</t>
  </si>
  <si>
    <t>RHF232WP-HHS</t>
  </si>
  <si>
    <t>,AHF232WP-HHS,</t>
  </si>
  <si>
    <t>RIH132H-FHS</t>
  </si>
  <si>
    <t>,AIH132H-FHS,</t>
  </si>
  <si>
    <t>RIH132L-FHS</t>
  </si>
  <si>
    <t>,AIH132L-FHS,</t>
  </si>
  <si>
    <t>RIH132LP-FHS</t>
  </si>
  <si>
    <t>,AIH132LP-FHS,</t>
  </si>
  <si>
    <t>RIH232L-FHS</t>
  </si>
  <si>
    <t>,AIH232L-FHS,; ,AIH232LP-FHS,; ,RIH232LP-FHS,</t>
  </si>
  <si>
    <t>RIH232LP-FHS</t>
  </si>
  <si>
    <t>RIH332L-FHS</t>
  </si>
  <si>
    <t>,AIH332L-FHS,</t>
  </si>
  <si>
    <t>M3H24-1</t>
  </si>
  <si>
    <t>,M3H24-1-TS,</t>
  </si>
  <si>
    <t>PRO-15H</t>
  </si>
  <si>
    <t>PRO-15H-G</t>
  </si>
  <si>
    <t>PRO-26-2H</t>
  </si>
  <si>
    <t>PRO-26-2H2</t>
  </si>
  <si>
    <t>PRO-26-2H2-G</t>
  </si>
  <si>
    <t>PRO-26-2H2-PT</t>
  </si>
  <si>
    <t>PRO-26-2H-G</t>
  </si>
  <si>
    <t>PRO-26-2H-PT</t>
  </si>
  <si>
    <t>PRO-26H</t>
  </si>
  <si>
    <t>PRO-26H2</t>
  </si>
  <si>
    <t>PRO-26H2-G</t>
  </si>
  <si>
    <t>PRO-26H2-G-PT</t>
  </si>
  <si>
    <t>PRO-26H2-G-RI</t>
  </si>
  <si>
    <t>PRO-26H2-G-RT</t>
  </si>
  <si>
    <t>PRO-26H2-PT</t>
  </si>
  <si>
    <t>PRO-26H2-RI</t>
  </si>
  <si>
    <t>PRO-26H2-RT</t>
  </si>
  <si>
    <t>PRO-26H-G</t>
  </si>
  <si>
    <t>PRO-26H-G-RI</t>
  </si>
  <si>
    <t>PRO-26H-GS-PT</t>
  </si>
  <si>
    <t>,PRO-26H-SG-PT,</t>
  </si>
  <si>
    <t>PRO-26H-PT</t>
  </si>
  <si>
    <t>PRO-26H-RI</t>
  </si>
  <si>
    <t>PRO-26H-RT</t>
  </si>
  <si>
    <t>PRO-50-4H</t>
  </si>
  <si>
    <t>PRO-50-4H-G</t>
  </si>
  <si>
    <t>PRO-50-4H-PT</t>
  </si>
  <si>
    <t>PRO-50H</t>
  </si>
  <si>
    <t>PRO-50H-G</t>
  </si>
  <si>
    <t>PRO-50H-G-RI</t>
  </si>
  <si>
    <t>PRO-50-H-PT</t>
  </si>
  <si>
    <t>PRO-50H-RI</t>
  </si>
  <si>
    <t>PRO-50H-RT</t>
  </si>
  <si>
    <t>PRO-77-6H</t>
  </si>
  <si>
    <t>PRO-77H</t>
  </si>
  <si>
    <t>PRO-77H-PT</t>
  </si>
  <si>
    <t>HIS-1D-1************</t>
  </si>
  <si>
    <t>HIS-1D-1****G************</t>
  </si>
  <si>
    <t>HIS-1D-1G************</t>
  </si>
  <si>
    <t>HIS-1D-1GD,HIS-1D-1GD</t>
  </si>
  <si>
    <t>HISA-1D-1************</t>
  </si>
  <si>
    <t>HISA-1D-1****G************</t>
  </si>
  <si>
    <t>HISA-1D-1G************</t>
  </si>
  <si>
    <t>HS-1D-1************</t>
  </si>
  <si>
    <t>,,HS-1D-1</t>
  </si>
  <si>
    <t>HS-1D-1****************</t>
  </si>
  <si>
    <t>HS-1D-1-G************</t>
  </si>
  <si>
    <t>HS-1D-1-G,HS-1D-1-G</t>
  </si>
  <si>
    <t>HS-1D-1-PT***HD*G**************</t>
  </si>
  <si>
    <t>HS-1D-HD************</t>
  </si>
  <si>
    <t>,,HS-1D-HS</t>
  </si>
  <si>
    <t>HS-1D-HS************</t>
  </si>
  <si>
    <t>HS-2D-1-**********</t>
  </si>
  <si>
    <t>HS-2D-1************</t>
  </si>
  <si>
    <t>HS-2D-1-G************</t>
  </si>
  <si>
    <t>HS-2D-1-G,HS-2D-1-G</t>
  </si>
  <si>
    <t>HS-2D-1-PT****G**************</t>
  </si>
  <si>
    <t>HSA-1D-1************</t>
  </si>
  <si>
    <t>,,HSA-1D-1</t>
  </si>
  <si>
    <t>HSA-1D-1****************</t>
  </si>
  <si>
    <t>HSA-1D-1-G************</t>
  </si>
  <si>
    <t>HSA-1D-1-HD************</t>
  </si>
  <si>
    <t>,,HSA-1D-1-HS</t>
  </si>
  <si>
    <t>HSA-1D-1-HS************</t>
  </si>
  <si>
    <t>HSA-1D-1-PT***HD*G**************</t>
  </si>
  <si>
    <t>HSA-2D-1-**********</t>
  </si>
  <si>
    <t>HSA-2D-1************</t>
  </si>
  <si>
    <t>HSA-2D-1-G************</t>
  </si>
  <si>
    <t>HSA-2D-1-PT****G**************</t>
  </si>
  <si>
    <t>VBP13**-*****</t>
  </si>
  <si>
    <t>VBP13ES</t>
  </si>
  <si>
    <t>VBP15**-*****</t>
  </si>
  <si>
    <t>VBP15ES</t>
  </si>
  <si>
    <t>VBP15LL</t>
  </si>
  <si>
    <t>VBP15SL</t>
  </si>
  <si>
    <t>VBP18**-*****</t>
  </si>
  <si>
    <t>VBP18ES</t>
  </si>
  <si>
    <t>VBP5**-*****</t>
  </si>
  <si>
    <t>VBP5ES</t>
  </si>
  <si>
    <t>VBP7**-*****</t>
  </si>
  <si>
    <t>VBP7ES</t>
  </si>
  <si>
    <t>VBP7LL</t>
  </si>
  <si>
    <t>VBP7SL</t>
  </si>
  <si>
    <t>VHFA9-*****</t>
  </si>
  <si>
    <t>VPT13**-*****</t>
  </si>
  <si>
    <t>VPT15**-*****</t>
  </si>
  <si>
    <t>VPT18**-*****</t>
  </si>
  <si>
    <t>VPT7**-*****</t>
  </si>
  <si>
    <t>QUALIFIED PRODUCTS LIST: ICE MACHINE</t>
  </si>
  <si>
    <t>Ice Type</t>
  </si>
  <si>
    <t>Description</t>
  </si>
  <si>
    <t>Ice Harvest Rate (lbs/day)</t>
  </si>
  <si>
    <t>Accucold</t>
  </si>
  <si>
    <t>AIWD150</t>
  </si>
  <si>
    <t>Continuous</t>
  </si>
  <si>
    <t>Self Contained Unit</t>
  </si>
  <si>
    <t>AIWD160***</t>
  </si>
  <si>
    <t>Cube</t>
  </si>
  <si>
    <t>AIWD220/LWD220</t>
  </si>
  <si>
    <t>HD350-AP-161</t>
  </si>
  <si>
    <t>Batch</t>
  </si>
  <si>
    <t>YDS0350A-161</t>
  </si>
  <si>
    <t>YR140-AP-161</t>
  </si>
  <si>
    <t>YR280-AP-161</t>
  </si>
  <si>
    <t>YR450-AP-161</t>
  </si>
  <si>
    <t>Ice Making Head</t>
  </si>
  <si>
    <t>YR450S-AP-161</t>
  </si>
  <si>
    <t>YR800-AP-261</t>
  </si>
  <si>
    <t>YRM0450A-161</t>
  </si>
  <si>
    <t>YRM0600A-261</t>
  </si>
  <si>
    <t>YRS0350A-161</t>
  </si>
  <si>
    <t>YRS0450A-161</t>
  </si>
  <si>
    <t>YRS0600A-261</t>
  </si>
  <si>
    <t>YRU0140A-161</t>
  </si>
  <si>
    <t>Avantco Ice</t>
  </si>
  <si>
    <t>194EMCF422A</t>
  </si>
  <si>
    <t>194EMCF530A</t>
  </si>
  <si>
    <t>194EMCH422A</t>
  </si>
  <si>
    <t>194EMCH530A</t>
  </si>
  <si>
    <t>194EUCF130A</t>
  </si>
  <si>
    <t>194EUCF160A</t>
  </si>
  <si>
    <t>194EUCF230A</t>
  </si>
  <si>
    <t>194EUCF340A</t>
  </si>
  <si>
    <t>194EUCG80A</t>
  </si>
  <si>
    <t>194EUCH130A</t>
  </si>
  <si>
    <t>194EUCH160A</t>
  </si>
  <si>
    <t>194EUCH230A</t>
  </si>
  <si>
    <t>194EUCH340A</t>
  </si>
  <si>
    <t>194KEMCH422BA</t>
  </si>
  <si>
    <t>194KEMCH530BA</t>
  </si>
  <si>
    <t>194MC*322A</t>
  </si>
  <si>
    <t>194MC*422A</t>
  </si>
  <si>
    <t>194MC*430A</t>
  </si>
  <si>
    <t>194MC*530A</t>
  </si>
  <si>
    <t>194MCF322A</t>
  </si>
  <si>
    <t>194MCF422A</t>
  </si>
  <si>
    <t>194MCF430A</t>
  </si>
  <si>
    <t>194MCF530A</t>
  </si>
  <si>
    <t>194MCH322A</t>
  </si>
  <si>
    <t>194MCH422A</t>
  </si>
  <si>
    <t>194MCH430A</t>
  </si>
  <si>
    <t>194MCH530A</t>
  </si>
  <si>
    <t>194UC*160A</t>
  </si>
  <si>
    <t>194UC*210A</t>
  </si>
  <si>
    <t>194UC*280A</t>
  </si>
  <si>
    <t>194UCB77A</t>
  </si>
  <si>
    <t>194UCF120A</t>
  </si>
  <si>
    <t>194UCF160A</t>
  </si>
  <si>
    <t>194UCF210A</t>
  </si>
  <si>
    <t>194UCF280A</t>
  </si>
  <si>
    <t>194UCH160A</t>
  </si>
  <si>
    <t>194UCH210A</t>
  </si>
  <si>
    <t>194UCH280A</t>
  </si>
  <si>
    <t>Avantco Ice Machines</t>
  </si>
  <si>
    <t>OIM1550U3S</t>
  </si>
  <si>
    <t>RIM49U3S-IS</t>
  </si>
  <si>
    <t>BC360N</t>
  </si>
  <si>
    <t>BC360NH</t>
  </si>
  <si>
    <t>BC370N</t>
  </si>
  <si>
    <t>BC370NH</t>
  </si>
  <si>
    <t>BC500N</t>
  </si>
  <si>
    <t>BC500NH</t>
  </si>
  <si>
    <t>BLUN-120A</t>
  </si>
  <si>
    <t>BLUN-120AU,BLUN-120AU,Used Hinge damper</t>
  </si>
  <si>
    <t>BLUN-120A-P</t>
  </si>
  <si>
    <t>BLUN-120AU-P,BLUN-120AU-P,Difference of detail : Used Hinge damper</t>
  </si>
  <si>
    <t>Brama</t>
  </si>
  <si>
    <t>BROIM15A01SS</t>
  </si>
  <si>
    <t>Centaur</t>
  </si>
  <si>
    <t>CIM452</t>
  </si>
  <si>
    <t>CENTRAL</t>
  </si>
  <si>
    <t>69K-080</t>
  </si>
  <si>
    <t>69K-085</t>
  </si>
  <si>
    <t>69K-124</t>
  </si>
  <si>
    <t>Cotlin</t>
  </si>
  <si>
    <t>P518A</t>
  </si>
  <si>
    <t>T60A</t>
  </si>
  <si>
    <t>DE500IMIUSS</t>
  </si>
  <si>
    <t>DE500IMOUSS</t>
  </si>
  <si>
    <t>DI50</t>
  </si>
  <si>
    <t>DI50-O</t>
  </si>
  <si>
    <t>DI50P</t>
  </si>
  <si>
    <t>DI50V</t>
  </si>
  <si>
    <t>Empura</t>
  </si>
  <si>
    <t>E-MCF350</t>
  </si>
  <si>
    <t>EMPURA</t>
  </si>
  <si>
    <t>E-MCF430</t>
  </si>
  <si>
    <t>E-MCF500</t>
  </si>
  <si>
    <t>E-MCH350</t>
  </si>
  <si>
    <t>E-MCH430</t>
  </si>
  <si>
    <t>E-MCH500</t>
  </si>
  <si>
    <t>E-UCF120</t>
  </si>
  <si>
    <t>E-UCF160</t>
  </si>
  <si>
    <t>E-UCF210</t>
  </si>
  <si>
    <t>E-UCF240</t>
  </si>
  <si>
    <t>E-UCF280</t>
  </si>
  <si>
    <t>E-UCF310</t>
  </si>
  <si>
    <t>E-UCH160</t>
  </si>
  <si>
    <t>E-UCH210</t>
  </si>
  <si>
    <t>E-UCH240</t>
  </si>
  <si>
    <t>E-UCH280</t>
  </si>
  <si>
    <t>E-UCH310</t>
  </si>
  <si>
    <t>Follett</t>
  </si>
  <si>
    <t>110FB414A</t>
  </si>
  <si>
    <t>110FB414A-LI,110FB414A-LI,; 110FB414A-SI,110FB414A-SI,</t>
  </si>
  <si>
    <t>110FB414A-**-**</t>
  </si>
  <si>
    <t>12CI414A</t>
  </si>
  <si>
    <t>12CI414A-LI,12CI414A-LI,; 12CI414A-LI-CK,12CI414A-LI-CK,; 12CI414A-SI,12CI414A-SI,</t>
  </si>
  <si>
    <t>12CI414A-**-**</t>
  </si>
  <si>
    <t>12HI414A-**-**</t>
  </si>
  <si>
    <t>15CI100A</t>
  </si>
  <si>
    <t>15CI100A-NW,15CI100A-NW,; 15FS100A-NW,15FS100A-NW,</t>
  </si>
  <si>
    <t>15CI112A-**-**-**-**</t>
  </si>
  <si>
    <t>15CI112A-NW</t>
  </si>
  <si>
    <t>15CI112A-NW,,</t>
  </si>
  <si>
    <t>15CI114A-**-**-**-**</t>
  </si>
  <si>
    <t>15CI114A-NW-**-**-**</t>
  </si>
  <si>
    <t>25**414A</t>
  </si>
  <si>
    <t>25CI414A-LI,25CI414A-LI,; 25CI414A-SI,25CI414A-SI,; 25HI414A-SI-00,25HI414A-SI-00,; 25HI414A-SI-DP,25HI414A-SI-DP,</t>
  </si>
  <si>
    <t>25CI414A-**-**</t>
  </si>
  <si>
    <t>25FB414A-**-**</t>
  </si>
  <si>
    <t>25HI414A-**-**</t>
  </si>
  <si>
    <t>50CI414A</t>
  </si>
  <si>
    <t>50CI414A-LI,50CI414A-LI,; 50CI414A-SI,50CI414A-SI,</t>
  </si>
  <si>
    <t>50CI414A-**-**</t>
  </si>
  <si>
    <t>50FB414A-**-**</t>
  </si>
  <si>
    <t>7**114A-NW-**-**-**</t>
  </si>
  <si>
    <t>7CI114A-NW-**-**-**,7CI114A-NW-**-**-**; 7UC114A-NW-**-**-**,7UC114A-NW-**-**-**; 7UD114A-NW-**-**-**,7UD114A-NW-**-**-**</t>
  </si>
  <si>
    <t>7CI112A</t>
  </si>
  <si>
    <t>7CI112A-NW,,; 7UC112A-NW,,; 7UD112A-NW,,</t>
  </si>
  <si>
    <t>7CI112A-**-**-**-**</t>
  </si>
  <si>
    <t>7CI114A-**-**-**-**</t>
  </si>
  <si>
    <t>7UC112A-**-**-**-**</t>
  </si>
  <si>
    <t>7UC114A-**-**-**-**</t>
  </si>
  <si>
    <t>7UD112A-**-**-**-**</t>
  </si>
  <si>
    <t>7UD114A-**-**-**-**</t>
  </si>
  <si>
    <t>C1014A</t>
  </si>
  <si>
    <t>C1014A-**</t>
  </si>
  <si>
    <t>C1414A</t>
  </si>
  <si>
    <t>C1414A-**</t>
  </si>
  <si>
    <t>D1810R-**</t>
  </si>
  <si>
    <t>Remote Condensing Unit</t>
  </si>
  <si>
    <t>D2110R-**</t>
  </si>
  <si>
    <t>D414A*</t>
  </si>
  <si>
    <t>D414AS,D414AS,; D414AT,D414AT,</t>
  </si>
  <si>
    <t>D414ATF</t>
  </si>
  <si>
    <t>D710A-**</t>
  </si>
  <si>
    <t>D714A</t>
  </si>
  <si>
    <t>D714A-**</t>
  </si>
  <si>
    <t>HCD710A**</t>
  </si>
  <si>
    <t>HCD710ABT</t>
  </si>
  <si>
    <t>HCD710A,HCD710AHS,; HCD710A,HCD710AHT,; HCD710A,HCD710AJS,; HCD710A,HCD710APS,; HCD710A,HCD710AVS,; HCD710A,HMD710ABS,; HCD710A,HMD710ABT,; HCD710A,HMD710AHS,; HCD710A,HMD710AHT,; HCD710A,HMD710AJS,; HMD710A,HMD710AVS,</t>
  </si>
  <si>
    <t>HCF1010R**</t>
  </si>
  <si>
    <t>HCF1010RBS</t>
  </si>
  <si>
    <t>HCF1010RBT,HCF1010RBT,; HCF1010RHS,HCF1010RHS,; HCF1010RHT,HCF1010RHT,; HCF1010RJS,HCF1010RJS,; HCF1010RMS,HCF1010RMS,; HCF1010RPS,HCF1010RPS,; HCF1010RVS,HCF1010RVS,; HMF1010RBS,HMF1010RBS,; HMF1010RBT,HMF1010RBT,; HMF1010RHS,HMF1010RHS,; HMF1010RHT,HMF1010RHT,; HMF1010RJS,HMF1010RJS,; HMF1010RVS,HMF1010RVS,</t>
  </si>
  <si>
    <t>HCF1410R**</t>
  </si>
  <si>
    <t>HCF1810R</t>
  </si>
  <si>
    <t>HCF1810RBS,HCF1810RBS,; HCF1810RBT,HCF1810RBT,; HCF1810RHS,HCF1810RHS,; HCF1810RHT,HCF1810RHT,; HCF1810RJS,HCF1810RJS,; HCF1810RMS,HCF1810RMS,; HCF1810RPS,HCF1810RPS,; HCF1810RVS,HCF1810RVS,; HMF1810RBS,HMF1810RBS,; HMF1810RBT,HMF1810RBT,; HMF1810RHS,HMF1810RHS,; HMF1810RHT,HMF1810RHT,; HMF1810RJS,HMF1810RJS,; HMF1810RVS,HMF1810RVS,</t>
  </si>
  <si>
    <t>HCF1810R**</t>
  </si>
  <si>
    <t>HCF2110R</t>
  </si>
  <si>
    <t>HCF2110RBS,HCF2110RBS,; HCF2110RBT,HCF2110RBT,; HCF2110RHS,HCF2110RHS,; HCF2110RHT,HCF2110RHT,; HCF2110RJS,HCF2110RJS,; HCF2110RMS,HCF2110RMS,; HCF2110RPS,HCF2110RPS,; HCF2110RVS,HCF2110RVS,; HMF2110RBS,HMF2110RBS,; HMF2110RBT,HMF2110RBT,; HMF2110RHS,HMF2110RHS,; HMF2110RHT,HMF2110RHT,; HMF2110RJS,HMF2110RJS,; HMF2110RVS,HMF2110RVS,</t>
  </si>
  <si>
    <t>HCF2110R**</t>
  </si>
  <si>
    <t>HMD710A**</t>
  </si>
  <si>
    <t>HMF1010R**</t>
  </si>
  <si>
    <t>HMF1410R**</t>
  </si>
  <si>
    <t>HMF1810R**</t>
  </si>
  <si>
    <t>HMF2110R**</t>
  </si>
  <si>
    <t>MCD425A</t>
  </si>
  <si>
    <t>MCD425ABS,MCD425ABS,; MCD425ABT,MCD425ABT,; MCD425AHS,MCD425AHS,; MCD425AHT,MCD425AHT,; MCD425AVS,MCD425AVS,</t>
  </si>
  <si>
    <t>MCD425A**</t>
  </si>
  <si>
    <t>UCD100A30ADA-CF</t>
  </si>
  <si>
    <t>,,Additional Model Name - UCD100A30ADA</t>
  </si>
  <si>
    <t>UCD100A30ADA,UCD100A30ADA,</t>
  </si>
  <si>
    <t>UCD100A30ADA-NF</t>
  </si>
  <si>
    <t>UCD100A30-CF</t>
  </si>
  <si>
    <t>,,Additional Model Name - UCD100A30</t>
  </si>
  <si>
    <t>UCD100A30,UCD100A30,</t>
  </si>
  <si>
    <t>UCD100A30-NF</t>
  </si>
  <si>
    <t>UFD414A80</t>
  </si>
  <si>
    <t>UMD414A80</t>
  </si>
  <si>
    <t>C-80BAK</t>
  </si>
  <si>
    <t>C-80BAK-AD</t>
  </si>
  <si>
    <t>C-80BAK-ADDS</t>
  </si>
  <si>
    <t>C-80BAK-DS</t>
  </si>
  <si>
    <t>DCM-271BAH</t>
  </si>
  <si>
    <t>DCM-271BAH***</t>
  </si>
  <si>
    <t>DCM-271BAH-OS</t>
  </si>
  <si>
    <t>DCM-271BAK</t>
  </si>
  <si>
    <t>DCM-271BAK-OS</t>
  </si>
  <si>
    <t>DCM-300BAH</t>
  </si>
  <si>
    <t>DCM-300BAH-OS</t>
  </si>
  <si>
    <t>DCM-300BAK</t>
  </si>
  <si>
    <t>DCM-300BAK-OS</t>
  </si>
  <si>
    <t>DCM-500BAH</t>
  </si>
  <si>
    <t>DCM-500BAH-OS</t>
  </si>
  <si>
    <t>DCM-500BAK</t>
  </si>
  <si>
    <t>DCM-500BAK-OS</t>
  </si>
  <si>
    <t>DCM-700BAK</t>
  </si>
  <si>
    <t>DCM-700BAK-OS</t>
  </si>
  <si>
    <t>DCM-752BAH</t>
  </si>
  <si>
    <t>DCM-752BAH-OS</t>
  </si>
  <si>
    <t>DKM-500BAJ</t>
  </si>
  <si>
    <t>F-1002MAJ</t>
  </si>
  <si>
    <t>F-1002MAJ-C</t>
  </si>
  <si>
    <t>F-1002MAJ-SC</t>
  </si>
  <si>
    <t>F-1002MLJ*RACK</t>
  </si>
  <si>
    <t>F-1501MAJ</t>
  </si>
  <si>
    <t>F-1501MAJ-C</t>
  </si>
  <si>
    <t>F-1501MAJ-SC</t>
  </si>
  <si>
    <t>F-1501MRJ*URC-14F</t>
  </si>
  <si>
    <t>F-1501MRJZ*URC-14FZ</t>
  </si>
  <si>
    <t>F-2001MLJ*RACK</t>
  </si>
  <si>
    <t>F-2001MRJ*URC-22F</t>
  </si>
  <si>
    <t>F-2001MRJZ*URC-22FZ</t>
  </si>
  <si>
    <t>F-2001MRJZ3*URC-22FZ</t>
  </si>
  <si>
    <t>F-300BAJ</t>
  </si>
  <si>
    <t>F-330BAJ</t>
  </si>
  <si>
    <t>F-330BAK</t>
  </si>
  <si>
    <t>F-330BAK-C</t>
  </si>
  <si>
    <t>F-422MAK-C</t>
  </si>
  <si>
    <t>F-450MAJ</t>
  </si>
  <si>
    <t>F-450MAJ-C</t>
  </si>
  <si>
    <t>F-500BAJ</t>
  </si>
  <si>
    <t>F-622MAK-C</t>
  </si>
  <si>
    <t>F-801MAJ</t>
  </si>
  <si>
    <t>F-801MAJ-C</t>
  </si>
  <si>
    <t>F-822MAK</t>
  </si>
  <si>
    <t>F-822MAK-C</t>
  </si>
  <si>
    <t>FD-1002MAJ-C</t>
  </si>
  <si>
    <t>FD-1002MAJ-CB</t>
  </si>
  <si>
    <t>FD-650MAJ-C</t>
  </si>
  <si>
    <t>FD-650MRJ-C*URC-5F</t>
  </si>
  <si>
    <t>FD-650MRJZ-C</t>
  </si>
  <si>
    <t>FD-650MRJZ-C*URC-5FZ</t>
  </si>
  <si>
    <t>IM-200BAK</t>
  </si>
  <si>
    <t>KM-116BAJ</t>
  </si>
  <si>
    <t>KM-116BAK</t>
  </si>
  <si>
    <t>KM-1301SAJ</t>
  </si>
  <si>
    <t>KM-1301SAJ3</t>
  </si>
  <si>
    <t>KM-1301SRJ3*URC-14F</t>
  </si>
  <si>
    <t>KM-1301SRJZ3</t>
  </si>
  <si>
    <t>KM-1301SRJZ3*URC-14FZ</t>
  </si>
  <si>
    <t>KM-1340MAJ</t>
  </si>
  <si>
    <t>KM-1340MRJ3 W/ URC-14F</t>
  </si>
  <si>
    <t>KM-1340MRJ3*URC-14F</t>
  </si>
  <si>
    <t>KM-1340MRJZ3</t>
  </si>
  <si>
    <t>KM-1340MRJZ3*URC-14FZ</t>
  </si>
  <si>
    <t>KM-1601MRJ3*URC-22F</t>
  </si>
  <si>
    <t>KM-1601MRJZ3*URC-22FZ</t>
  </si>
  <si>
    <t>KM-1601SAJ</t>
  </si>
  <si>
    <t>KM-1601SRJ</t>
  </si>
  <si>
    <t>KM-1601SRJ*URC-22F</t>
  </si>
  <si>
    <t>KM-1601SRJZ</t>
  </si>
  <si>
    <t>KM-1601SRJZ*URC-22FZ</t>
  </si>
  <si>
    <t>KM-161BAK</t>
  </si>
  <si>
    <t>KM-1900SAJ</t>
  </si>
  <si>
    <t>KM-1900SAJ3</t>
  </si>
  <si>
    <t>KM-1900SRJ*</t>
  </si>
  <si>
    <t>KM-1900SRJ3*URC-22F</t>
  </si>
  <si>
    <t>KM-1900SRJZ</t>
  </si>
  <si>
    <t>KM-1900SRJZ*URC-22FZ</t>
  </si>
  <si>
    <t>KM-1900SRJZ3</t>
  </si>
  <si>
    <t>KM-1900SRJZ3*URC-22FZ</t>
  </si>
  <si>
    <t>KM-2200SRJ3*URC-22F</t>
  </si>
  <si>
    <t>KM-2200SRJZ3</t>
  </si>
  <si>
    <t>KM-2200SRJZ3*URC-22FZ</t>
  </si>
  <si>
    <t>KM-231BAK</t>
  </si>
  <si>
    <t>KM-2600SRJ3*URC-26J</t>
  </si>
  <si>
    <t>KM-2600SRJZ3</t>
  </si>
  <si>
    <t>KM-2600SRJZ3*URC-26FZ</t>
  </si>
  <si>
    <t>KM-301BAK</t>
  </si>
  <si>
    <t>KM-350MAJ</t>
  </si>
  <si>
    <t>KM-420MAJ</t>
  </si>
  <si>
    <t>KM-420MRJZ</t>
  </si>
  <si>
    <t>KM-420MRJZ*URC-5FZ</t>
  </si>
  <si>
    <t>KM-520MAJ</t>
  </si>
  <si>
    <t>KM-520MRJ*URC-5F</t>
  </si>
  <si>
    <t>KM-520MRJZ</t>
  </si>
  <si>
    <t>KM-520MRJZ*URC-5FZ</t>
  </si>
  <si>
    <t>KM-522MAK</t>
  </si>
  <si>
    <t>KM-530MAK</t>
  </si>
  <si>
    <t>KM-660MRJ*URC-5F</t>
  </si>
  <si>
    <t>KM-660MRJZ</t>
  </si>
  <si>
    <t>KM-660MRJZ*URC-5FZ</t>
  </si>
  <si>
    <t>KM-81BAJ</t>
  </si>
  <si>
    <t>KM-81BAK</t>
  </si>
  <si>
    <t>KM-901MRJ*URC-14F</t>
  </si>
  <si>
    <t>KM-901MRJ3*URC-14F</t>
  </si>
  <si>
    <t>KM-901MRJZ*URC-14FZ</t>
  </si>
  <si>
    <t>KM-901MRJZ3</t>
  </si>
  <si>
    <t>KM-901MRJZ3*URC-14FZ</t>
  </si>
  <si>
    <t>KMD-460MAJ</t>
  </si>
  <si>
    <t>KMD-705MAJ</t>
  </si>
  <si>
    <t>KMD-705MRJZ*URC-9FZ</t>
  </si>
  <si>
    <t>KMH-2100SRJ*URC-22F</t>
  </si>
  <si>
    <t>KMH-2100SRJZ</t>
  </si>
  <si>
    <t>KMH-2100SRJZ*URC-22FZ</t>
  </si>
  <si>
    <t>KMH-2100SRJZ3</t>
  </si>
  <si>
    <t>KMH-2100SRJZ3*URC-22FZ</t>
  </si>
  <si>
    <t>KML-325MAJ</t>
  </si>
  <si>
    <t>KML-700MAJ</t>
  </si>
  <si>
    <t>KML-700MRJ*URC-9F</t>
  </si>
  <si>
    <t>KML-700MRJZ</t>
  </si>
  <si>
    <t>KML-700MRJZ*URC-9FZ</t>
  </si>
  <si>
    <t>KMS-1122MLJ</t>
  </si>
  <si>
    <t>KMS-1122MLJ*SRK-12J3</t>
  </si>
  <si>
    <t>KMS-830MLJ W/ SRK-10J</t>
  </si>
  <si>
    <t>Howe</t>
  </si>
  <si>
    <t>1000-RLE</t>
  </si>
  <si>
    <t>1000-SCAE</t>
  </si>
  <si>
    <t>3000-RL*</t>
  </si>
  <si>
    <t>3000RLE</t>
  </si>
  <si>
    <t>,3000-RLE-404-230,</t>
  </si>
  <si>
    <t>4000-RL</t>
  </si>
  <si>
    <t>,4000-RL-404-230,; ,4000-RL-404-230-SW,</t>
  </si>
  <si>
    <t>4000-RL*</t>
  </si>
  <si>
    <t>Ice-O-Matic</t>
  </si>
  <si>
    <t>CIM0320*A90</t>
  </si>
  <si>
    <t>Ice-o-matic</t>
  </si>
  <si>
    <t>CIM0320FA90</t>
  </si>
  <si>
    <t>CIM0320HA90</t>
  </si>
  <si>
    <t>CIM0326FA</t>
  </si>
  <si>
    <t>CIM0326FAT</t>
  </si>
  <si>
    <t>CIM0326HA</t>
  </si>
  <si>
    <t>CIM0326HAT</t>
  </si>
  <si>
    <t>CIM0330*A90</t>
  </si>
  <si>
    <t>CIM0330FA90</t>
  </si>
  <si>
    <t>CIM0330HA90</t>
  </si>
  <si>
    <t>CIM0430*A90</t>
  </si>
  <si>
    <t>CIM0430FA</t>
  </si>
  <si>
    <t>CIM0430FA*S</t>
  </si>
  <si>
    <t>CIM0430FA90</t>
  </si>
  <si>
    <t>CIM0430FAT</t>
  </si>
  <si>
    <t>CIM0430FAT*S</t>
  </si>
  <si>
    <t>CIM0430HA</t>
  </si>
  <si>
    <t>CIM0430HA*S</t>
  </si>
  <si>
    <t>CIM0430HA90</t>
  </si>
  <si>
    <t>CIM0430HAT</t>
  </si>
  <si>
    <t>CIM0430HAT*S</t>
  </si>
  <si>
    <t>CIM0436FA</t>
  </si>
  <si>
    <t>CIM0436FA*S</t>
  </si>
  <si>
    <t>CIM0436FAT</t>
  </si>
  <si>
    <t>CIM0436HA</t>
  </si>
  <si>
    <t>CIM0436HA*S</t>
  </si>
  <si>
    <t>CIM0436HAT</t>
  </si>
  <si>
    <t>CIM0520*A90</t>
  </si>
  <si>
    <t>CIM0520FA</t>
  </si>
  <si>
    <t>CIM0520FA90</t>
  </si>
  <si>
    <t>CIM0520FAT</t>
  </si>
  <si>
    <t>CIM0520HA</t>
  </si>
  <si>
    <t>CIM0520HA90</t>
  </si>
  <si>
    <t>CIM0520HAT</t>
  </si>
  <si>
    <t>CIM0526FA</t>
  </si>
  <si>
    <t>CIM0526FAT</t>
  </si>
  <si>
    <t>CIM0526HA</t>
  </si>
  <si>
    <t>CIM0526HAT</t>
  </si>
  <si>
    <t>CIM0530*A90</t>
  </si>
  <si>
    <t>CIM0530FA</t>
  </si>
  <si>
    <t>CIM0530FA*S</t>
  </si>
  <si>
    <t>CIM0530FA90</t>
  </si>
  <si>
    <t>CIM0530HA</t>
  </si>
  <si>
    <t>CIM0530HA*S</t>
  </si>
  <si>
    <t>CIM0530HA90</t>
  </si>
  <si>
    <t>CIM0530HAT</t>
  </si>
  <si>
    <t>CIM0530HAT*S</t>
  </si>
  <si>
    <t>CIM0530HT90</t>
  </si>
  <si>
    <t>CIM0636*A90</t>
  </si>
  <si>
    <t>CIM0636FA</t>
  </si>
  <si>
    <t>CIM0636FA*S</t>
  </si>
  <si>
    <t>CIM0636FA90</t>
  </si>
  <si>
    <t>CIM0636FAT</t>
  </si>
  <si>
    <t>CIM0636FAT*S</t>
  </si>
  <si>
    <t>CIM0636FR</t>
  </si>
  <si>
    <t>CIM0636FR*S</t>
  </si>
  <si>
    <t>CIM0636FR49</t>
  </si>
  <si>
    <t>CIM0636HA</t>
  </si>
  <si>
    <t>CIM0636HA*S</t>
  </si>
  <si>
    <t>CIM0636HA90</t>
  </si>
  <si>
    <t>CIM0636HAT</t>
  </si>
  <si>
    <t>CIM0636HAT*S</t>
  </si>
  <si>
    <t>CIM0636HR</t>
  </si>
  <si>
    <t>CIM0636HR*S</t>
  </si>
  <si>
    <t>CIM0636HR49</t>
  </si>
  <si>
    <t>CIM0826FA49</t>
  </si>
  <si>
    <t>CIM0826FR</t>
  </si>
  <si>
    <t>CIM0826FR49</t>
  </si>
  <si>
    <t>CIM0826HA49</t>
  </si>
  <si>
    <t>CIM0826HR</t>
  </si>
  <si>
    <t>CIM0826HR49</t>
  </si>
  <si>
    <t>CIM0836FA49</t>
  </si>
  <si>
    <t>CIM0836FR</t>
  </si>
  <si>
    <t>CIM0836FR*S</t>
  </si>
  <si>
    <t>CIM0836FR49</t>
  </si>
  <si>
    <t>CIM0836HA49</t>
  </si>
  <si>
    <t>CIM0836HR</t>
  </si>
  <si>
    <t>CIM0836HR*S</t>
  </si>
  <si>
    <t>CIM0836HR49</t>
  </si>
  <si>
    <t>CIM1126FA49</t>
  </si>
  <si>
    <t>CIM1126HA49</t>
  </si>
  <si>
    <t>CIM1136FA49</t>
  </si>
  <si>
    <t>CIM1136HA49</t>
  </si>
  <si>
    <t>CIM1446FA49</t>
  </si>
  <si>
    <t>CIM1446HA49</t>
  </si>
  <si>
    <t>CIMU220FA</t>
  </si>
  <si>
    <t>CIMU220FA90</t>
  </si>
  <si>
    <t>CIMU220HA</t>
  </si>
  <si>
    <t>CIMU220HA90</t>
  </si>
  <si>
    <t>GEM0450A</t>
  </si>
  <si>
    <t>GEM0450A90</t>
  </si>
  <si>
    <t>GEM0650A90</t>
  </si>
  <si>
    <t>GEM0956A</t>
  </si>
  <si>
    <t>GEM0956A90</t>
  </si>
  <si>
    <t>GEM1306A</t>
  </si>
  <si>
    <t>GEM1306A90</t>
  </si>
  <si>
    <t>GEM2006R</t>
  </si>
  <si>
    <t>HEM0450A90</t>
  </si>
  <si>
    <t>HEM0650A90</t>
  </si>
  <si>
    <t>HEM0956A90</t>
  </si>
  <si>
    <t>HEM1306A90</t>
  </si>
  <si>
    <t>ICE1506HT49</t>
  </si>
  <si>
    <t>MFI0500A90</t>
  </si>
  <si>
    <t>MFI0800A90</t>
  </si>
  <si>
    <t>MFI1256A</t>
  </si>
  <si>
    <t>MFI1256A90</t>
  </si>
  <si>
    <t>MFI1506A</t>
  </si>
  <si>
    <t>MFI1506A90</t>
  </si>
  <si>
    <t>MFI2306R</t>
  </si>
  <si>
    <t>Icetro</t>
  </si>
  <si>
    <t>ICI-050VF</t>
  </si>
  <si>
    <t>ICI-050VHF</t>
  </si>
  <si>
    <t>ID-0160-AN</t>
  </si>
  <si>
    <t>ID-0300-AN</t>
  </si>
  <si>
    <t>ICETRO</t>
  </si>
  <si>
    <t>IM-0355-AC</t>
  </si>
  <si>
    <t>IM-0460-AC</t>
  </si>
  <si>
    <t>,IM-0460-AH,</t>
  </si>
  <si>
    <t>IM-0460-AH</t>
  </si>
  <si>
    <t>IM-0465-AC</t>
  </si>
  <si>
    <t>IM-0555-AC</t>
  </si>
  <si>
    <t>IM-0770-AF</t>
  </si>
  <si>
    <t>IM-0770-AN</t>
  </si>
  <si>
    <t>IM-1105-AC</t>
  </si>
  <si>
    <t>IM-1105-AH,IM-1105-AH,Half Dice</t>
  </si>
  <si>
    <t>IM-1700-AC</t>
  </si>
  <si>
    <t>IM-1700-AH,IM-1700-AH,Half dice type</t>
  </si>
  <si>
    <t>IM-1700-RC</t>
  </si>
  <si>
    <t>IM-1700-RH,IM-1700-RH,Half dice type</t>
  </si>
  <si>
    <t>IM-2000-AC</t>
  </si>
  <si>
    <t>IM-2000-AH,IM-2000-AH,Haif dice type</t>
  </si>
  <si>
    <t>IM-2000-RC</t>
  </si>
  <si>
    <t>IM-2000-RH,IM-2000-RH,Half dice type</t>
  </si>
  <si>
    <t>IU-0090-AN</t>
  </si>
  <si>
    <t>IU-0090-AN*P*-161SG*-#*</t>
  </si>
  <si>
    <t>,,1st *:a or None, 2nd *:H or none, 3rd *:S or P, 4th *:R, O or None, 1st #: 1~4 or None</t>
  </si>
  <si>
    <t>KND-300-A</t>
  </si>
  <si>
    <t>WU-0100-AC</t>
  </si>
  <si>
    <t>,WU-0100-AH,</t>
  </si>
  <si>
    <t>WU-0100-AH</t>
  </si>
  <si>
    <t>WU-0105-AC</t>
  </si>
  <si>
    <t>WU-0105-AH,WU-0105-AH,Model WU-0105AC is identical to WU-0105AH except Ice type Only.</t>
  </si>
  <si>
    <t>ITV Ice Makers</t>
  </si>
  <si>
    <t>IQN 700A 115V/60 Hz R290 UL</t>
  </si>
  <si>
    <t>SPIKA MS 400-22 A1H 115/60 UL</t>
  </si>
  <si>
    <t>SPIKA MS 500-A1H</t>
  </si>
  <si>
    <t>SPIKA MS 700-22 A1H 115/60 UL</t>
  </si>
  <si>
    <t>SPIKA NG 130-A1H 115/60 UL R290</t>
  </si>
  <si>
    <t>SPIKA NG 160-A1H 115/60 UL R290</t>
  </si>
  <si>
    <t>SPIKA NG 230-A1H 115/60 UL R290</t>
  </si>
  <si>
    <t>SPIKA NG 360-A1H 115/60 UL R290</t>
  </si>
  <si>
    <t>Kold-draft</t>
  </si>
  <si>
    <t>KD-110E</t>
  </si>
  <si>
    <t>Kold-Draft</t>
  </si>
  <si>
    <t>KD-50E</t>
  </si>
  <si>
    <t>KD-70E</t>
  </si>
  <si>
    <t>Koolaire</t>
  </si>
  <si>
    <t>KDP0300A-161</t>
  </si>
  <si>
    <t>KDP0500A-161</t>
  </si>
  <si>
    <t>KDP0700A-261</t>
  </si>
  <si>
    <t>KDP1000A-261</t>
  </si>
  <si>
    <t>KDT0300A-161</t>
  </si>
  <si>
    <t>KDT0500A-161</t>
  </si>
  <si>
    <t>KYP0300A-161</t>
  </si>
  <si>
    <t>KYP0400A-161</t>
  </si>
  <si>
    <t>KYP0500A-161</t>
  </si>
  <si>
    <t>KYP0700A-261</t>
  </si>
  <si>
    <t>KYP1000A-261</t>
  </si>
  <si>
    <t>KYT0300A-161</t>
  </si>
  <si>
    <t>KYT0400A-161</t>
  </si>
  <si>
    <t>KYT0400A-261</t>
  </si>
  <si>
    <t>KYT0420A-161</t>
  </si>
  <si>
    <t>KYT0420A-261</t>
  </si>
  <si>
    <t>KYT0500A-161</t>
  </si>
  <si>
    <t>KYT0700A-261</t>
  </si>
  <si>
    <t>KYT1700N-261</t>
  </si>
  <si>
    <t>KYT1700N-261*JCT1500-261</t>
  </si>
  <si>
    <t>KYT1700N-261E</t>
  </si>
  <si>
    <t>KYT1700N-261E*JCT1500-261</t>
  </si>
  <si>
    <t>Kratos</t>
  </si>
  <si>
    <t>69K-904</t>
  </si>
  <si>
    <t>69K-905</t>
  </si>
  <si>
    <t>69K-914</t>
  </si>
  <si>
    <t>69K-915</t>
  </si>
  <si>
    <t>69K-917</t>
  </si>
  <si>
    <t>69K-918</t>
  </si>
  <si>
    <t>Lunar Ice</t>
  </si>
  <si>
    <t>LUIM-120</t>
  </si>
  <si>
    <t>LUIM-150</t>
  </si>
  <si>
    <t>LUNAR ICE</t>
  </si>
  <si>
    <t>LUIM-210</t>
  </si>
  <si>
    <t>LUIM-360</t>
  </si>
  <si>
    <t>LUIM-500</t>
  </si>
  <si>
    <t>Manitowoc</t>
  </si>
  <si>
    <t>CNF0201A-161</t>
  </si>
  <si>
    <t>CNF0202A-161</t>
  </si>
  <si>
    <t>IDP0300A-161</t>
  </si>
  <si>
    <t>IDP0300A-261</t>
  </si>
  <si>
    <t>IDP0450A-161</t>
  </si>
  <si>
    <t>IDP0500A-161</t>
  </si>
  <si>
    <t>IDP0500A-261</t>
  </si>
  <si>
    <t>IDP0600A-161</t>
  </si>
  <si>
    <t>IDP0600A-261</t>
  </si>
  <si>
    <t>IDP0800A-261</t>
  </si>
  <si>
    <t>IDT0300A-161</t>
  </si>
  <si>
    <t>IDT0300A-261</t>
  </si>
  <si>
    <t>IDT0420A-161</t>
  </si>
  <si>
    <t>IDT0420A-261</t>
  </si>
  <si>
    <t>IDT0450A-161</t>
  </si>
  <si>
    <t>IDT0450A-161P</t>
  </si>
  <si>
    <t>IDT0450A-161X</t>
  </si>
  <si>
    <t>IDT0450A-261</t>
  </si>
  <si>
    <t>IDT0500A-161</t>
  </si>
  <si>
    <t>IDT0500A-161X</t>
  </si>
  <si>
    <t>IDT0500A-261</t>
  </si>
  <si>
    <t>IDT0620A-161</t>
  </si>
  <si>
    <t>IDT0620A-261</t>
  </si>
  <si>
    <t>IDT0750A-261</t>
  </si>
  <si>
    <t>IDT0750N-261</t>
  </si>
  <si>
    <t>IDT0750N-261*JCT1200-261</t>
  </si>
  <si>
    <t>IDT0900A-261</t>
  </si>
  <si>
    <t>IDT0900N-261</t>
  </si>
  <si>
    <t>IDT0900N-261*JCT1200-261</t>
  </si>
  <si>
    <t>IDT1500N-261*JCT1500-261</t>
  </si>
  <si>
    <t>IDT1500N-261E</t>
  </si>
  <si>
    <t>IDT1500N-261E*JCT1500-261</t>
  </si>
  <si>
    <t>IDT1830C-161</t>
  </si>
  <si>
    <t>IDT1830C-161*CVDT1800-261</t>
  </si>
  <si>
    <t>IDT1830C-161*CVDT1800-261Q</t>
  </si>
  <si>
    <t>IDT1830C-161*CVDT1800-263</t>
  </si>
  <si>
    <t>IDT1830C-161*CVDT1800-263Q</t>
  </si>
  <si>
    <t>IDT1900N-261*JCT1500-261</t>
  </si>
  <si>
    <t>IDT1900N-261E</t>
  </si>
  <si>
    <t>IDT1900N-261E*JCT1500-261</t>
  </si>
  <si>
    <t>IDT1900N-263*JCT1500-261</t>
  </si>
  <si>
    <t>IDT1900N-263E</t>
  </si>
  <si>
    <t>IDT1900N-263E*JCT1500-261</t>
  </si>
  <si>
    <t>IRP0500A-161</t>
  </si>
  <si>
    <t>IRP0500A-261</t>
  </si>
  <si>
    <t>IRP0800A-261</t>
  </si>
  <si>
    <t>IRT0500A-161</t>
  </si>
  <si>
    <t>IRT0500A-261</t>
  </si>
  <si>
    <t>IRT0620A-161</t>
  </si>
  <si>
    <t>IRT1900N-261*JCT1500-261</t>
  </si>
  <si>
    <t>IRT1900N-263*JCT1500-261</t>
  </si>
  <si>
    <t>IYP0300A-161</t>
  </si>
  <si>
    <t>IYP0300A-261</t>
  </si>
  <si>
    <t>IYP0500A-161</t>
  </si>
  <si>
    <t>IYP0500A-261</t>
  </si>
  <si>
    <t>IYP0600A-161</t>
  </si>
  <si>
    <t>IYP0600A-261</t>
  </si>
  <si>
    <t>IYP0800A-261</t>
  </si>
  <si>
    <t>IYP1000A-261</t>
  </si>
  <si>
    <t>IYP1000A-263</t>
  </si>
  <si>
    <t>IYT0300A-161</t>
  </si>
  <si>
    <t>IYT0300A-161X</t>
  </si>
  <si>
    <t>IYT0300A-261</t>
  </si>
  <si>
    <t>IYT0420A-161</t>
  </si>
  <si>
    <t>IYT0420A-161X</t>
  </si>
  <si>
    <t>IYT0450A-161</t>
  </si>
  <si>
    <t>IYT0450A-161X</t>
  </si>
  <si>
    <t>IYT0450A-261</t>
  </si>
  <si>
    <t>IYT0500A-161</t>
  </si>
  <si>
    <t>IYT0500A-161X</t>
  </si>
  <si>
    <t>IYT0500A-261</t>
  </si>
  <si>
    <t>IYT0500N-161*JCT0500-161</t>
  </si>
  <si>
    <t>IYT0620A-161</t>
  </si>
  <si>
    <t>IYT0620A-161X</t>
  </si>
  <si>
    <t>IYT0620A-261</t>
  </si>
  <si>
    <t>IYT0750A-261</t>
  </si>
  <si>
    <t>IYT0750A-261X</t>
  </si>
  <si>
    <t>IYT0750N-261</t>
  </si>
  <si>
    <t>IYT0750N-261*JCT1200-261</t>
  </si>
  <si>
    <t>IYT0750N-261X</t>
  </si>
  <si>
    <t>IYT0750N-261X*JCT1200-261</t>
  </si>
  <si>
    <t>IYT0900A-261</t>
  </si>
  <si>
    <t>IYT0900A-261X</t>
  </si>
  <si>
    <t>IYT0900N-261</t>
  </si>
  <si>
    <t>IYT0900N-261*JCT1200-261</t>
  </si>
  <si>
    <t>IYT1430C-161</t>
  </si>
  <si>
    <t>IYT1430C-161*CVDT1400-261</t>
  </si>
  <si>
    <t>IYT1430C-161*CVDT1400-261Q</t>
  </si>
  <si>
    <t>IYT1430C-161*CVDT1400-263</t>
  </si>
  <si>
    <t>IYT1430C-161X</t>
  </si>
  <si>
    <t>IYT1430C-161X*CVDT1400-261</t>
  </si>
  <si>
    <t>IYT1430C-161X*CVDT1400-261Q</t>
  </si>
  <si>
    <t>IYT1430C-161X*CVDT1400-263</t>
  </si>
  <si>
    <t>IYT1500N-261*JCT1500-261</t>
  </si>
  <si>
    <t>IYT1500N-261E</t>
  </si>
  <si>
    <t>IYT1500N-261E*JCT1500-261</t>
  </si>
  <si>
    <t>IYT1500N-261EX</t>
  </si>
  <si>
    <t>IYT1500N-261EX*JCT1500-261</t>
  </si>
  <si>
    <t>IYT1500N-263*JCT1500-261</t>
  </si>
  <si>
    <t>IYT1500N-263E</t>
  </si>
  <si>
    <t>IYT1500N-263E*JCT1500-261</t>
  </si>
  <si>
    <t>IYT1830C-161</t>
  </si>
  <si>
    <t>IYT1830C-161*CVDT1800-261</t>
  </si>
  <si>
    <t>IYT1830C-161*CVDT1800-261Q</t>
  </si>
  <si>
    <t>IYT1830C-161*CVDT1800-263</t>
  </si>
  <si>
    <t>IYT1830C-161*CVDT1800-263Q</t>
  </si>
  <si>
    <t>IYT1830C-161X</t>
  </si>
  <si>
    <t>IYT1830C-161X*CVDT1800-261</t>
  </si>
  <si>
    <t>IYT1830C-161X*CVDT1800-261Q</t>
  </si>
  <si>
    <t>IYT1830C-161X*CVDT1800-263</t>
  </si>
  <si>
    <t>IYT1830C-161X*CVDT1800-263Q</t>
  </si>
  <si>
    <t>IYT1900N-261*JCT1500-261</t>
  </si>
  <si>
    <t>IYT1900N-261E</t>
  </si>
  <si>
    <t>IYT1900N-261E*JCT1500-261</t>
  </si>
  <si>
    <t>IYT1900N-263*JCT1500-261</t>
  </si>
  <si>
    <t>IYT1900N-263E</t>
  </si>
  <si>
    <t>IYT1900N-263E*JCT1500-261</t>
  </si>
  <si>
    <t>RFF0320A-161</t>
  </si>
  <si>
    <t>RFF1220C-261*RCUF1200-261</t>
  </si>
  <si>
    <t>RFF1300A-261</t>
  </si>
  <si>
    <t>RFF2200C-261*RCUF2200-263</t>
  </si>
  <si>
    <t>RFF2500A-263</t>
  </si>
  <si>
    <t>RFF320A-161</t>
  </si>
  <si>
    <t>RFP0320A-161</t>
  </si>
  <si>
    <t>RFP0620A-161</t>
  </si>
  <si>
    <t>RNF0620A-161</t>
  </si>
  <si>
    <t>RNP0320A-161</t>
  </si>
  <si>
    <t>UDP0080A-161</t>
  </si>
  <si>
    <t>UDP0140A-161B</t>
  </si>
  <si>
    <t>UDP0190A-161B</t>
  </si>
  <si>
    <t>UDP0240A-161B</t>
  </si>
  <si>
    <t>UDP0240A-261ZG</t>
  </si>
  <si>
    <t>UDP0310A-161B</t>
  </si>
  <si>
    <t>UDP0310A-261ZG</t>
  </si>
  <si>
    <t>UFF0200A-161</t>
  </si>
  <si>
    <t>UFF0350A-161</t>
  </si>
  <si>
    <t>UFP0200A-161</t>
  </si>
  <si>
    <t>UFP0350A-161</t>
  </si>
  <si>
    <t>UNP0200A-161</t>
  </si>
  <si>
    <t>UNP0300A-161</t>
  </si>
  <si>
    <t>URP0140A-161B</t>
  </si>
  <si>
    <t>URP0310A-161B</t>
  </si>
  <si>
    <t>UYP0140A-161B</t>
  </si>
  <si>
    <t>UYP0140A-161BX</t>
  </si>
  <si>
    <t>UYP0190A-161B</t>
  </si>
  <si>
    <t>UYP0190A-161BX</t>
  </si>
  <si>
    <t>UYP0240A-161B</t>
  </si>
  <si>
    <t>UYP0310A-161B</t>
  </si>
  <si>
    <t>Marvel</t>
  </si>
  <si>
    <t>MLNP115-IS01A</t>
  </si>
  <si>
    <t>MLNP115-SS01A</t>
  </si>
  <si>
    <t>,MLNP115-IS01A,; ,MSNP115-SS01A,</t>
  </si>
  <si>
    <t>MONP215-SS01A</t>
  </si>
  <si>
    <t>15ING-SS01A,15ING-SS01A,; MRNP215-IS01A,MRNP215-IS01A,; MRNP215-SS01A,MRNP215-SS01A,</t>
  </si>
  <si>
    <t>MPNP415-IS81A</t>
  </si>
  <si>
    <t>MPNP415-SS81A</t>
  </si>
  <si>
    <t>MS15NPS1XS</t>
  </si>
  <si>
    <t>MSNP115-SS01A</t>
  </si>
  <si>
    <t>Maxx Ice</t>
  </si>
  <si>
    <t>MIM150</t>
  </si>
  <si>
    <t>MAXX ICE</t>
  </si>
  <si>
    <t>MIM150H</t>
  </si>
  <si>
    <t>MIM150N</t>
  </si>
  <si>
    <t>MIM150NH</t>
  </si>
  <si>
    <t>MIM350</t>
  </si>
  <si>
    <t>MIM355H</t>
  </si>
  <si>
    <t>MIM360N</t>
  </si>
  <si>
    <t>MIM360NH</t>
  </si>
  <si>
    <t>MIM370</t>
  </si>
  <si>
    <t>MIM370N</t>
  </si>
  <si>
    <t>MIM370NH</t>
  </si>
  <si>
    <t>MIM375H</t>
  </si>
  <si>
    <t>MIM452</t>
  </si>
  <si>
    <t>MIM475H</t>
  </si>
  <si>
    <t>MIM50</t>
  </si>
  <si>
    <t>MIM500N</t>
  </si>
  <si>
    <t>MIM500NH</t>
  </si>
  <si>
    <t>MIM50-O</t>
  </si>
  <si>
    <t>MIM50P</t>
  </si>
  <si>
    <t>MIM50P*</t>
  </si>
  <si>
    <t>MIM50P-ADA</t>
  </si>
  <si>
    <t>MIM50P-O</t>
  </si>
  <si>
    <t>MIM50V</t>
  </si>
  <si>
    <t>MIM615H</t>
  </si>
  <si>
    <t>MIM915H</t>
  </si>
  <si>
    <t>MVI350FB</t>
  </si>
  <si>
    <t>MVI490FB</t>
  </si>
  <si>
    <t>Maxximum</t>
  </si>
  <si>
    <t>MAXGIM15OD</t>
  </si>
  <si>
    <t>,,Employ compressor NUT45NR 1 and condenser fan motor M4Q045-BD03</t>
  </si>
  <si>
    <t>MAXGIM15SS</t>
  </si>
  <si>
    <t>MAXSIM15OD</t>
  </si>
  <si>
    <t>MAXSIM15SS</t>
  </si>
  <si>
    <t>Motak</t>
  </si>
  <si>
    <t>KT-MIF-360</t>
  </si>
  <si>
    <t>KT-MIF-500</t>
  </si>
  <si>
    <t>KT-MIH-360</t>
  </si>
  <si>
    <t>KT-MIH-500</t>
  </si>
  <si>
    <t>KT-UI-120</t>
  </si>
  <si>
    <t>KT-UIF-150</t>
  </si>
  <si>
    <t>KT-UIF-200</t>
  </si>
  <si>
    <t>KT-UIH-150</t>
  </si>
  <si>
    <t>KT-UIH-200</t>
  </si>
  <si>
    <t>PKM0335FA</t>
  </si>
  <si>
    <t>PKM0335SA</t>
  </si>
  <si>
    <t>Omcan Inc</t>
  </si>
  <si>
    <t>IC-CN-0529</t>
  </si>
  <si>
    <t>osion</t>
  </si>
  <si>
    <t>BK-100</t>
  </si>
  <si>
    <t>Padela</t>
  </si>
  <si>
    <t>PDIM-MD-450HD</t>
  </si>
  <si>
    <t>PDIM-UD-140HD</t>
  </si>
  <si>
    <t>PDIM-UD-280HD</t>
  </si>
  <si>
    <t>HA15CU-*</t>
  </si>
  <si>
    <t>HA15CU-W</t>
  </si>
  <si>
    <t>HP15CU-*</t>
  </si>
  <si>
    <t>HP15CU-W</t>
  </si>
  <si>
    <t>Sapphire</t>
  </si>
  <si>
    <t>SCIM153SS</t>
  </si>
  <si>
    <t>SCIM153SSPR</t>
  </si>
  <si>
    <t>SGIM157SSPR</t>
  </si>
  <si>
    <t>SIIM15GDOD</t>
  </si>
  <si>
    <t>SIIM15GDODQ</t>
  </si>
  <si>
    <t>SIIM15GDPR</t>
  </si>
  <si>
    <t>SIIM15-GD-PR</t>
  </si>
  <si>
    <t>SIIM15GDPRQ</t>
  </si>
  <si>
    <t>SIIM15GDSS</t>
  </si>
  <si>
    <t>SIIM15-GD-SS</t>
  </si>
  <si>
    <t>SIIM15GDSSQ</t>
  </si>
  <si>
    <t>SIIM15POD</t>
  </si>
  <si>
    <t>SIIM15PODQ</t>
  </si>
  <si>
    <t>SIIM15PPR</t>
  </si>
  <si>
    <t>SIIM15-P-PR</t>
  </si>
  <si>
    <t>SIIM15PPRQ</t>
  </si>
  <si>
    <t>SIIM15PSS</t>
  </si>
  <si>
    <t>SIIM15-P-SS</t>
  </si>
  <si>
    <t>SIIM15PSSQ</t>
  </si>
  <si>
    <t>SNIM155OD</t>
  </si>
  <si>
    <t>SAPPHIRE</t>
  </si>
  <si>
    <t>,,Employ compressor EMYS55CLC and condenser fan motor M4Q045-BD03</t>
  </si>
  <si>
    <t>SNIM155PPR</t>
  </si>
  <si>
    <t>SNIM155PSS</t>
  </si>
  <si>
    <t>SNIM157SSPR</t>
  </si>
  <si>
    <t>SSIM153SSPR</t>
  </si>
  <si>
    <t>SSIM153SSPRADA</t>
  </si>
  <si>
    <t>SSIM15GDPRADA</t>
  </si>
  <si>
    <t>SSIM15GDPRADAQ</t>
  </si>
  <si>
    <t>SSIM15GDPRQ</t>
  </si>
  <si>
    <t>SSIM15GDSSADA</t>
  </si>
  <si>
    <t>SSIM15GDSSADAQ</t>
  </si>
  <si>
    <t>SSIM15GDSSQ</t>
  </si>
  <si>
    <t>SSIM15PPR</t>
  </si>
  <si>
    <t>SSIM15PPRADA</t>
  </si>
  <si>
    <t>SSIM15PPRADAQ</t>
  </si>
  <si>
    <t>SSIM15PPRQ</t>
  </si>
  <si>
    <t>SSIM15PSS</t>
  </si>
  <si>
    <t>SSIM15PSSADA</t>
  </si>
  <si>
    <t>SSIM15PSSADAQ</t>
  </si>
  <si>
    <t>SSIM15PSSQ</t>
  </si>
  <si>
    <t>Scotsman</t>
  </si>
  <si>
    <t>CU2026MA-1E</t>
  </si>
  <si>
    <t>CU2026SA-1E</t>
  </si>
  <si>
    <t>FME2404AS-32E</t>
  </si>
  <si>
    <t>FS0522A-1B</t>
  </si>
  <si>
    <t>FS0822A-1B</t>
  </si>
  <si>
    <t>FS0822R-1B*ERC111-1E</t>
  </si>
  <si>
    <t>FS1222A-32A</t>
  </si>
  <si>
    <t>FS1222A-32B</t>
  </si>
  <si>
    <t>FS1222A-3A</t>
  </si>
  <si>
    <t>FS1222A-3B</t>
  </si>
  <si>
    <t>FS1222R-32A*ERC311-32E</t>
  </si>
  <si>
    <t>FS1222R-32B*ERC311-32E</t>
  </si>
  <si>
    <t>FS1222R-3B*ERC311-32E</t>
  </si>
  <si>
    <t>FS1522A-32B</t>
  </si>
  <si>
    <t>FS1522R-32A*ERC311-32E</t>
  </si>
  <si>
    <t>FS1522R-32B*ERC311-32E</t>
  </si>
  <si>
    <t>FS2330R-32A*</t>
  </si>
  <si>
    <t>FS2330R-3A*</t>
  </si>
  <si>
    <t>GEMU090</t>
  </si>
  <si>
    <t>GEMU09090</t>
  </si>
  <si>
    <t>HID207ABX-1A</t>
  </si>
  <si>
    <t>HID207AX-1A</t>
  </si>
  <si>
    <t>HID312A-1#</t>
  </si>
  <si>
    <t>HID312AB-1#</t>
  </si>
  <si>
    <t>HID312ABX-1A</t>
  </si>
  <si>
    <t>HID312AW-1#</t>
  </si>
  <si>
    <t>HID312AWX-1A</t>
  </si>
  <si>
    <t>HID312AX-1A</t>
  </si>
  <si>
    <t>HID525A-1#</t>
  </si>
  <si>
    <t>HID525AB-1#</t>
  </si>
  <si>
    <t>HID525ABX-1A</t>
  </si>
  <si>
    <t>HID525AW-1#</t>
  </si>
  <si>
    <t>HID525AWX-1A</t>
  </si>
  <si>
    <t>HID525AX-1A</t>
  </si>
  <si>
    <t>HID540A-1#</t>
  </si>
  <si>
    <t>HID540AB-1#</t>
  </si>
  <si>
    <t>HID540ABX-1A</t>
  </si>
  <si>
    <t>HID540AW-1#</t>
  </si>
  <si>
    <t>HID540AWX-1A</t>
  </si>
  <si>
    <t>HID540AX-1A</t>
  </si>
  <si>
    <t>MC0322MAX-1A</t>
  </si>
  <si>
    <t>MC0322MAX-32A</t>
  </si>
  <si>
    <t>MC0322SAX-1A</t>
  </si>
  <si>
    <t>MC0330MAX-1A</t>
  </si>
  <si>
    <t>MC0330MAX-32A</t>
  </si>
  <si>
    <t>MC0330SAX-1A</t>
  </si>
  <si>
    <t>MC0522MAX-1A</t>
  </si>
  <si>
    <t>MC0522MAX-32A</t>
  </si>
  <si>
    <t>MC0522SAX-1A</t>
  </si>
  <si>
    <t>MC0522SAX-32A</t>
  </si>
  <si>
    <t>MC0530MAX-1A</t>
  </si>
  <si>
    <t>MC0530MAX-32A</t>
  </si>
  <si>
    <t>MC0530SAX-1A</t>
  </si>
  <si>
    <t>MC0530SAX-32A</t>
  </si>
  <si>
    <t>MC0630MAX-1A</t>
  </si>
  <si>
    <t>MC0630MAX-32A</t>
  </si>
  <si>
    <t>MC0630MR-1A*</t>
  </si>
  <si>
    <t>MC0630MR-32A</t>
  </si>
  <si>
    <t>MC0630MR-32A*ERC311-32E</t>
  </si>
  <si>
    <t>MC0630SAX-1A</t>
  </si>
  <si>
    <t>MC0630SAX-32A</t>
  </si>
  <si>
    <t>MC0630SR-32A</t>
  </si>
  <si>
    <t>MC0630SR-32A*ERC311-32E</t>
  </si>
  <si>
    <t>MC0722MA-32A</t>
  </si>
  <si>
    <t>MC0722MAX-1A</t>
  </si>
  <si>
    <t>MC0722MAX-32A</t>
  </si>
  <si>
    <t>MC0722SA-32A</t>
  </si>
  <si>
    <t>MC0722SAX-1A</t>
  </si>
  <si>
    <t>MC0722SAX-32A</t>
  </si>
  <si>
    <t>MC0830MR-32A*ERC311-32#</t>
  </si>
  <si>
    <t>MC0830SR-32A*ERC311-32#</t>
  </si>
  <si>
    <t>MC1448MA-32A</t>
  </si>
  <si>
    <t>MC1448MA-3A</t>
  </si>
  <si>
    <t>MC1448SA-32A</t>
  </si>
  <si>
    <t>MC1448SA-3A</t>
  </si>
  <si>
    <t>NH0422A-1B</t>
  </si>
  <si>
    <t>NH0622A-1A</t>
  </si>
  <si>
    <t>NH0622A-1B</t>
  </si>
  <si>
    <t>NH0622A-32A</t>
  </si>
  <si>
    <t>NH0622A-32B</t>
  </si>
  <si>
    <t>NH0622R-1B*ERC111-1E</t>
  </si>
  <si>
    <t>NH0922A-1B</t>
  </si>
  <si>
    <t>NH0922A-32B</t>
  </si>
  <si>
    <t>NH0922R-1B*ERC111-1E</t>
  </si>
  <si>
    <t>NH0922R-32A*ERC311-32E</t>
  </si>
  <si>
    <t>NH0922R-32B*ERC311-32E</t>
  </si>
  <si>
    <t>NH1322A-32A</t>
  </si>
  <si>
    <t>NH1322A-32B</t>
  </si>
  <si>
    <t>NH2030R-32A*</t>
  </si>
  <si>
    <t>NH2030R-3A*</t>
  </si>
  <si>
    <t>NS0422A-1A</t>
  </si>
  <si>
    <t>NS0422A-1B</t>
  </si>
  <si>
    <t>NS0622A-1A</t>
  </si>
  <si>
    <t>NS0622A-1B</t>
  </si>
  <si>
    <t>NS0622A-32A</t>
  </si>
  <si>
    <t>NS0622A-32B</t>
  </si>
  <si>
    <t>NS0622R-1A*ERC111-1E</t>
  </si>
  <si>
    <t>NS0622R-1B*ERC111-1E</t>
  </si>
  <si>
    <t>NS0922A-1A</t>
  </si>
  <si>
    <t>NS0922A-1B</t>
  </si>
  <si>
    <t>NS0922A-32A</t>
  </si>
  <si>
    <t>NS0922A-32B</t>
  </si>
  <si>
    <t>NS0922R-1A*ERC111-1E</t>
  </si>
  <si>
    <t>NS0922R-1B*ERC111-1E</t>
  </si>
  <si>
    <t>NS0922R-32A*ERC311-32E</t>
  </si>
  <si>
    <t>NS0922R-32B*ERC311-32E</t>
  </si>
  <si>
    <t>NS1322A-32A</t>
  </si>
  <si>
    <t>NS1322A-32B</t>
  </si>
  <si>
    <t>NS1322R-32A*ERC311-32E</t>
  </si>
  <si>
    <t>NS1322R-32B*ERC311-32E</t>
  </si>
  <si>
    <t>NS2030R-32A*</t>
  </si>
  <si>
    <t>SCN60GA-1SS, -1SU</t>
  </si>
  <si>
    <t>SCN60PA-1SS, -1SU</t>
  </si>
  <si>
    <t>SRNG110A-1SS</t>
  </si>
  <si>
    <t>SRNG110A-1SU</t>
  </si>
  <si>
    <t>SRNP110A-1SS</t>
  </si>
  <si>
    <t>SRNP110A-1SU</t>
  </si>
  <si>
    <t>UC2024MA-1A</t>
  </si>
  <si>
    <t>UC2024MAX-1A</t>
  </si>
  <si>
    <t>UC2024SA-1A</t>
  </si>
  <si>
    <t>UC2024SAX-1A</t>
  </si>
  <si>
    <t>UF0915A-1A</t>
  </si>
  <si>
    <t>UF1415A-1A</t>
  </si>
  <si>
    <t>UF2020A-1A</t>
  </si>
  <si>
    <t>UF424A-1A</t>
  </si>
  <si>
    <t>UF424AX-1A</t>
  </si>
  <si>
    <t>UN0815A-1A</t>
  </si>
  <si>
    <t>UN1215A-1A</t>
  </si>
  <si>
    <t>UN1520A-1A</t>
  </si>
  <si>
    <t>UN324A-1A</t>
  </si>
  <si>
    <t>UN324AX-1A</t>
  </si>
  <si>
    <t>UNC15NJ###</t>
  </si>
  <si>
    <t>Summit</t>
  </si>
  <si>
    <t>AIWD220***</t>
  </si>
  <si>
    <t>ALIM100**</t>
  </si>
  <si>
    <t>BIM100**</t>
  </si>
  <si>
    <t>BIM125/LIM124</t>
  </si>
  <si>
    <t>BIM210***</t>
  </si>
  <si>
    <t>BIM210/LIM212</t>
  </si>
  <si>
    <t>BIM350DISP***</t>
  </si>
  <si>
    <t>BIM350KDISP***</t>
  </si>
  <si>
    <t>BIM352BIN***</t>
  </si>
  <si>
    <t>BIM352KBIN***</t>
  </si>
  <si>
    <t>BIM44*G*</t>
  </si>
  <si>
    <t>BIM44*GP*</t>
  </si>
  <si>
    <t>BIM44G</t>
  </si>
  <si>
    <t>BIM44G**ADA*</t>
  </si>
  <si>
    <t>BIM44G**CSS**</t>
  </si>
  <si>
    <t>BIM44G**CSS**ADA</t>
  </si>
  <si>
    <t>BIM44GADA</t>
  </si>
  <si>
    <t>BIM44GCSS</t>
  </si>
  <si>
    <t>BIM44GCSSADA</t>
  </si>
  <si>
    <t>BIM47*OS**</t>
  </si>
  <si>
    <t>BIM47OS</t>
  </si>
  <si>
    <t>BIM47OS**ADA**</t>
  </si>
  <si>
    <t>BIM47OSADA</t>
  </si>
  <si>
    <t>BIM55BU**</t>
  </si>
  <si>
    <t>BIM55BU/LM601</t>
  </si>
  <si>
    <t>BIM62***</t>
  </si>
  <si>
    <t>BIM62ADA***</t>
  </si>
  <si>
    <t>BIM63OS***</t>
  </si>
  <si>
    <t>BIM77BU**</t>
  </si>
  <si>
    <t>BIM77BU/LM800</t>
  </si>
  <si>
    <t>BIM85**</t>
  </si>
  <si>
    <t>BIM85/LIM86</t>
  </si>
  <si>
    <t>BIMIMH***</t>
  </si>
  <si>
    <t>BIMIMH/LMIMH</t>
  </si>
  <si>
    <t>DBIM64CSS***</t>
  </si>
  <si>
    <t>DBIM65CSS***</t>
  </si>
  <si>
    <t>LIBIN356***</t>
  </si>
  <si>
    <t>LIM212***</t>
  </si>
  <si>
    <t>LIM355D***</t>
  </si>
  <si>
    <t>LIM86**</t>
  </si>
  <si>
    <t>LM601**</t>
  </si>
  <si>
    <t>LM800**</t>
  </si>
  <si>
    <t>LMIMH***</t>
  </si>
  <si>
    <t>LWD220***</t>
  </si>
  <si>
    <t>SCIM101**</t>
  </si>
  <si>
    <t>SCIWD150</t>
  </si>
  <si>
    <t>THOR KITCHEN</t>
  </si>
  <si>
    <t>TIM1501</t>
  </si>
  <si>
    <t>,,Compressor HYE60Y42</t>
  </si>
  <si>
    <t>Thor Kitchen</t>
  </si>
  <si>
    <t>TIM1502</t>
  </si>
  <si>
    <t>TIM1511</t>
  </si>
  <si>
    <t>TCIM-530-HA1-A~*-#</t>
  </si>
  <si>
    <t>TCIM-622-HA1-A~*-#</t>
  </si>
  <si>
    <t>TI-522-MA-S1-A~*-#</t>
  </si>
  <si>
    <t>TI-630-MA-S1-A</t>
  </si>
  <si>
    <t>TUI-15-*-**-B</t>
  </si>
  <si>
    <t>TCIM-422-HA1-A~*-#</t>
  </si>
  <si>
    <t>TCIM-430-HA1-A~*-#</t>
  </si>
  <si>
    <t>TCIM-522-HA1-A~*-#</t>
  </si>
  <si>
    <t>,TI-522-MA-S1-A~*-#,</t>
  </si>
  <si>
    <t>TCIM-630-FA1-A~*-#</t>
  </si>
  <si>
    <t>TCIM-630-HA1-A~*-#</t>
  </si>
  <si>
    <t>,TI-630-MA-S1-A~*-#,</t>
  </si>
  <si>
    <t>TCIM-822-FA2-A~*-#</t>
  </si>
  <si>
    <t>TCIM-822-HA2-A~*-#</t>
  </si>
  <si>
    <t>TUIADA-15-**-A~*-***-***</t>
  </si>
  <si>
    <t>,TUI-15-*-**-D,; ,TUI-15-*-**-D~DSK-***-H**,; ,TUI-15-*-SS-D~H**,</t>
  </si>
  <si>
    <t>U-line</t>
  </si>
  <si>
    <t>U-3018CLRS-***</t>
  </si>
  <si>
    <t>UANB115-SS01A</t>
  </si>
  <si>
    <t>UANP115-SS01A</t>
  </si>
  <si>
    <t>UCNB115-SS01A</t>
  </si>
  <si>
    <t>UCNP115-SS01A</t>
  </si>
  <si>
    <t>UHNB115-IS01A</t>
  </si>
  <si>
    <t>UHNB115-IS01B</t>
  </si>
  <si>
    <t>UHNB115-SS01A</t>
  </si>
  <si>
    <t>UHNB115-SS01B</t>
  </si>
  <si>
    <t>UHNB315-IS01A</t>
  </si>
  <si>
    <t>UHNB315-SS01A</t>
  </si>
  <si>
    <t>UHNP115-IS01A</t>
  </si>
  <si>
    <t>UHNP115-IS01B</t>
  </si>
  <si>
    <t>UHNP115-SS01A</t>
  </si>
  <si>
    <t>UHNP115-SS01B</t>
  </si>
  <si>
    <t>UHNP315-IS01A</t>
  </si>
  <si>
    <t>UHNP315-IS02A</t>
  </si>
  <si>
    <t>UHNP315-IS81A</t>
  </si>
  <si>
    <t>UHNP315-SS01A</t>
  </si>
  <si>
    <t>UHNP315-SS81A</t>
  </si>
  <si>
    <t>UKNB115-SS01A</t>
  </si>
  <si>
    <t>UKNP115-SS01A</t>
  </si>
  <si>
    <t>UOCL115-****</t>
  </si>
  <si>
    <t>UOCP115-****</t>
  </si>
  <si>
    <t>UONB115-SS01A</t>
  </si>
  <si>
    <t>UONB115-SS01B</t>
  </si>
  <si>
    <t>UONP115-SS01A</t>
  </si>
  <si>
    <t>,,Additional Model Name - N115</t>
  </si>
  <si>
    <t>UONP115-SS01B</t>
  </si>
  <si>
    <t>UONP115-SS01C</t>
  </si>
  <si>
    <t>URNP115-IS01A,URNP115-IS01A</t>
  </si>
  <si>
    <t>West Bend</t>
  </si>
  <si>
    <t>WB490BIMUSS</t>
  </si>
  <si>
    <t>Whynter</t>
  </si>
  <si>
    <t>UIM-502SS</t>
  </si>
  <si>
    <t>Zline</t>
  </si>
  <si>
    <t>ICCDP-15</t>
  </si>
  <si>
    <t>ICCD-ST-15</t>
  </si>
  <si>
    <t>IGMDP-15</t>
  </si>
  <si>
    <t>IGMD-ST-15</t>
  </si>
  <si>
    <t>QUALIFIED PRODUCTS LIST: PASTA COOKERS</t>
  </si>
  <si>
    <t>Number of Tanks</t>
  </si>
  <si>
    <t>Tank Width (in)</t>
  </si>
  <si>
    <t>Water Capacity (gal)</t>
  </si>
  <si>
    <t>Energy Input Rate (Btu/h)</t>
  </si>
  <si>
    <t>On Illinois QPL</t>
  </si>
  <si>
    <t>ARPC-18</t>
  </si>
  <si>
    <t>ARPC3</t>
  </si>
  <si>
    <t>GPC-14****</t>
  </si>
  <si>
    <t>GPC-18****</t>
  </si>
  <si>
    <t>Arcobaleno Pasta Equipment</t>
  </si>
  <si>
    <t>ADGH35</t>
  </si>
  <si>
    <t>ADGHA35</t>
  </si>
  <si>
    <t>AGD35</t>
  </si>
  <si>
    <t>AGDA35</t>
  </si>
  <si>
    <t>AGDH35</t>
  </si>
  <si>
    <t>AGDHA35</t>
  </si>
  <si>
    <t>APCG28</t>
  </si>
  <si>
    <t>APCG28D</t>
  </si>
  <si>
    <t>APCG35</t>
  </si>
  <si>
    <t>APCG35D</t>
  </si>
  <si>
    <t>APCG35H</t>
  </si>
  <si>
    <t>APCG35HA</t>
  </si>
  <si>
    <t>Comstock-Castle</t>
  </si>
  <si>
    <t>CCGPC11SQ-6</t>
  </si>
  <si>
    <t>Desco</t>
  </si>
  <si>
    <t>CPG-1 PLUS</t>
  </si>
  <si>
    <t>CPG-1/45</t>
  </si>
  <si>
    <t>CPG-2 PLUS</t>
  </si>
  <si>
    <t>CPG-2/90</t>
  </si>
  <si>
    <t>ACPG25</t>
  </si>
  <si>
    <t>E9PCGD1MF2</t>
  </si>
  <si>
    <t>E9PCGH2MF2</t>
  </si>
  <si>
    <t>E-PC11_NAT</t>
  </si>
  <si>
    <t>UCPMDG1-48L</t>
  </si>
  <si>
    <t>UCPMDG1-64L</t>
  </si>
  <si>
    <t>UCPMDG2-48L</t>
  </si>
  <si>
    <t>UCPMDG2-64L</t>
  </si>
  <si>
    <t>CGPC</t>
  </si>
  <si>
    <t>Hestan</t>
  </si>
  <si>
    <t>HPCHL18</t>
  </si>
  <si>
    <t>HPCHR18</t>
  </si>
  <si>
    <t>HPCL18</t>
  </si>
  <si>
    <t>HPCR18</t>
  </si>
  <si>
    <t>IPC-14</t>
  </si>
  <si>
    <t>IPC-18</t>
  </si>
  <si>
    <t>Italian FoodTech, Inc.</t>
  </si>
  <si>
    <t>G74</t>
  </si>
  <si>
    <t>G74W</t>
  </si>
  <si>
    <t>G78</t>
  </si>
  <si>
    <t>G78W</t>
  </si>
  <si>
    <t>G94</t>
  </si>
  <si>
    <t>G94P</t>
  </si>
  <si>
    <t>G94PW</t>
  </si>
  <si>
    <t>G94W</t>
  </si>
  <si>
    <t>G98</t>
  </si>
  <si>
    <t>G98W</t>
  </si>
  <si>
    <t>Jade Range</t>
  </si>
  <si>
    <t>JTPC-16</t>
  </si>
  <si>
    <t>JTPC-18</t>
  </si>
  <si>
    <t>JTPC-24</t>
  </si>
  <si>
    <t>Keating of Chicago</t>
  </si>
  <si>
    <t>14 PASTA DI-G</t>
  </si>
  <si>
    <t>14 PASTA-G</t>
  </si>
  <si>
    <t>18 PASTA-G</t>
  </si>
  <si>
    <t>20 PASTA-G</t>
  </si>
  <si>
    <t>24 PASTA-G</t>
  </si>
  <si>
    <t>Koolmore</t>
  </si>
  <si>
    <t>KM-PC12-NG</t>
  </si>
  <si>
    <t>KM-PC6-NG</t>
  </si>
  <si>
    <t>CPG-1</t>
  </si>
  <si>
    <t>CPG-2</t>
  </si>
  <si>
    <t>MVP Group LLC</t>
  </si>
  <si>
    <t>AX-GPC-1</t>
  </si>
  <si>
    <t>AX-GPC-2</t>
  </si>
  <si>
    <t>Omcan USA</t>
  </si>
  <si>
    <t>SSPG14-*</t>
  </si>
  <si>
    <t>Quest Metal Products</t>
  </si>
  <si>
    <t>110-FRYPC40</t>
  </si>
  <si>
    <t>Rosito Bisani</t>
  </si>
  <si>
    <t>CPG1 HIGH BTU</t>
  </si>
  <si>
    <t>CPG2 HIGH BTU</t>
  </si>
  <si>
    <t>RPC-14</t>
  </si>
  <si>
    <t>NOD14</t>
  </si>
  <si>
    <t>QUALIFIED PRODUCTS LIST: PRE-RINSE SPRAY VALVE</t>
  </si>
  <si>
    <t>Flow Rate (GPM)</t>
  </si>
  <si>
    <t>Spray Force (ozf)</t>
  </si>
  <si>
    <t>On California Energy Commission List</t>
  </si>
  <si>
    <t>On California Energy Wise List (FSTC)</t>
  </si>
  <si>
    <t>ALEASHA</t>
  </si>
  <si>
    <t>7104200C-21</t>
  </si>
  <si>
    <t>7104200C-25</t>
  </si>
  <si>
    <t>7104200C-36</t>
  </si>
  <si>
    <t>7104200C-43</t>
  </si>
  <si>
    <t>7104200C-47</t>
  </si>
  <si>
    <t>7104200C-US-C</t>
  </si>
  <si>
    <t>AL-1A20</t>
  </si>
  <si>
    <t>AL-1A20B</t>
  </si>
  <si>
    <t>AL-1A20B-S</t>
  </si>
  <si>
    <t>AL-1A20C</t>
  </si>
  <si>
    <t>AL-1A20C-S</t>
  </si>
  <si>
    <t>AL-1A20G</t>
  </si>
  <si>
    <t>AL-1A20GB</t>
  </si>
  <si>
    <t>AL-1A20GB-S</t>
  </si>
  <si>
    <t>AL-1A20G-S</t>
  </si>
  <si>
    <t>AL-1A20RB</t>
  </si>
  <si>
    <t>AL-1A20RB-S</t>
  </si>
  <si>
    <t>AL-1A20-S</t>
  </si>
  <si>
    <t>AL-1A42-21</t>
  </si>
  <si>
    <t>AL-1A42-25</t>
  </si>
  <si>
    <t>AL-1A42B-21</t>
  </si>
  <si>
    <t>AL-1A42B-25</t>
  </si>
  <si>
    <t>AL-1A42C-21</t>
  </si>
  <si>
    <t>AL-1A42C-25</t>
  </si>
  <si>
    <t>AL-1A43C-36</t>
  </si>
  <si>
    <t>AL-1A43C-43</t>
  </si>
  <si>
    <t>AL-1A43C-47</t>
  </si>
  <si>
    <t>AL-1A47-47</t>
  </si>
  <si>
    <t>AL-1A47B-47</t>
  </si>
  <si>
    <t>AL-1A51-21</t>
  </si>
  <si>
    <t>AL-1A51-25</t>
  </si>
  <si>
    <t>AL-1A51-26</t>
  </si>
  <si>
    <t>AL-1A51-36</t>
  </si>
  <si>
    <t>AL-1A51-43</t>
  </si>
  <si>
    <t>AL-1A51-47</t>
  </si>
  <si>
    <t>AL-1A51B-21</t>
  </si>
  <si>
    <t>AL-1A51B-25</t>
  </si>
  <si>
    <t>AL-1A51B-26</t>
  </si>
  <si>
    <t>AL-1A51B-36</t>
  </si>
  <si>
    <t>AL-1A51B-43</t>
  </si>
  <si>
    <t>AL-1A51B-47</t>
  </si>
  <si>
    <t>AL-1A51C-21</t>
  </si>
  <si>
    <t>AL-1A51C-25</t>
  </si>
  <si>
    <t>AL-1A51C-26</t>
  </si>
  <si>
    <t>AL-1A51C-36</t>
  </si>
  <si>
    <t>AL-1A51C-43</t>
  </si>
  <si>
    <t>AL-1A51C-47</t>
  </si>
  <si>
    <t>AL-1A52-21</t>
  </si>
  <si>
    <t>AL-1A52-25</t>
  </si>
  <si>
    <t>AL-1A52-26</t>
  </si>
  <si>
    <t>AL-1A52-36</t>
  </si>
  <si>
    <t>AL-1A52-43</t>
  </si>
  <si>
    <t>AL-1A52-47</t>
  </si>
  <si>
    <t>AL-1A52B-21</t>
  </si>
  <si>
    <t>AL-1A52B-25</t>
  </si>
  <si>
    <t>AL-1A52B-26</t>
  </si>
  <si>
    <t>AL-1A52B-36</t>
  </si>
  <si>
    <t>AL-1A52B-43</t>
  </si>
  <si>
    <t>AL-1A52B-47</t>
  </si>
  <si>
    <t>AL-1A52C-21</t>
  </si>
  <si>
    <t>AL-1A52C-25</t>
  </si>
  <si>
    <t>AL-1A52C-26</t>
  </si>
  <si>
    <t>AL-1A52C-36</t>
  </si>
  <si>
    <t>AL-1A52C-43</t>
  </si>
  <si>
    <t>AL-1A52C-47</t>
  </si>
  <si>
    <t>AL-1A53</t>
  </si>
  <si>
    <t>AL-1A53B</t>
  </si>
  <si>
    <t>AL-1A53C</t>
  </si>
  <si>
    <t>AL-1A60</t>
  </si>
  <si>
    <t>AL-1A60B</t>
  </si>
  <si>
    <t>AL-1A60B-S</t>
  </si>
  <si>
    <t>AL-1A60C</t>
  </si>
  <si>
    <t>AL-1A60C-S</t>
  </si>
  <si>
    <t>AL-1A60G</t>
  </si>
  <si>
    <t>AL-1A60GB</t>
  </si>
  <si>
    <t>AL-1A60GB-S</t>
  </si>
  <si>
    <t>AL-1A60G-S</t>
  </si>
  <si>
    <t>AL-1A60RB</t>
  </si>
  <si>
    <t>AL-1A60RB-S</t>
  </si>
  <si>
    <t>AL-1A60-S</t>
  </si>
  <si>
    <t>AL-1A72</t>
  </si>
  <si>
    <t>AL-1A72B</t>
  </si>
  <si>
    <t>AL-1A72B-S</t>
  </si>
  <si>
    <t>AL-1A72C</t>
  </si>
  <si>
    <t>AL-1A72C-S</t>
  </si>
  <si>
    <t>AL-1A72G</t>
  </si>
  <si>
    <t>AL-1A72G-S</t>
  </si>
  <si>
    <t>AL-1A72RB</t>
  </si>
  <si>
    <t>AL-1A72RB-S</t>
  </si>
  <si>
    <t>AL-1A72-S</t>
  </si>
  <si>
    <t>AL-1A75</t>
  </si>
  <si>
    <t>AL-1A75B</t>
  </si>
  <si>
    <t>AL-1A75B-S</t>
  </si>
  <si>
    <t>AL-1A75C</t>
  </si>
  <si>
    <t>AL-1A75C-S</t>
  </si>
  <si>
    <t>AL-1A75G</t>
  </si>
  <si>
    <t>AL-1A75GB</t>
  </si>
  <si>
    <t>AL-1A75GB-S</t>
  </si>
  <si>
    <t>AL-1A75G-S</t>
  </si>
  <si>
    <t>AL-1A75RB</t>
  </si>
  <si>
    <t>AL-1A75RB-S</t>
  </si>
  <si>
    <t>AL-1A75-S</t>
  </si>
  <si>
    <t>AL-1A80-21</t>
  </si>
  <si>
    <t>AL-1A80-25</t>
  </si>
  <si>
    <t>AL-1A80-36</t>
  </si>
  <si>
    <t>AL-1A80-43</t>
  </si>
  <si>
    <t>AL-1A80-47</t>
  </si>
  <si>
    <t>AL-1A80B-21</t>
  </si>
  <si>
    <t>AL-1A80B-25</t>
  </si>
  <si>
    <t>AL-1A80B-36</t>
  </si>
  <si>
    <t>AL-1A80B-43</t>
  </si>
  <si>
    <t>AL-1A80B-47</t>
  </si>
  <si>
    <t>AL-1A80C-1</t>
  </si>
  <si>
    <t>AL-1A80C-2</t>
  </si>
  <si>
    <t>AL-1A80C-21</t>
  </si>
  <si>
    <t>AL-1A80C-25</t>
  </si>
  <si>
    <t>AL-1A80C-36</t>
  </si>
  <si>
    <t>AL-1A80C-43</t>
  </si>
  <si>
    <t>AL-1A80C-47</t>
  </si>
  <si>
    <t>AL-1A84-21</t>
  </si>
  <si>
    <t>AL-1A84-25</t>
  </si>
  <si>
    <t>AL-1A84-36</t>
  </si>
  <si>
    <t>AL-1A84-43</t>
  </si>
  <si>
    <t>AL-1A84-47</t>
  </si>
  <si>
    <t>AL-1A84B-21</t>
  </si>
  <si>
    <t>AL-1A84B-25</t>
  </si>
  <si>
    <t>AL-1A84B-36</t>
  </si>
  <si>
    <t>AL-1A84B-43</t>
  </si>
  <si>
    <t>AL-1A84B-47</t>
  </si>
  <si>
    <t>AL-1A84C-21</t>
  </si>
  <si>
    <t>AL-1A84C-25</t>
  </si>
  <si>
    <t>AL-1A84C-36</t>
  </si>
  <si>
    <t>AL-1A84C-43</t>
  </si>
  <si>
    <t>AL-1A84C-47</t>
  </si>
  <si>
    <t>AL-1A85</t>
  </si>
  <si>
    <t>AL-1A85B</t>
  </si>
  <si>
    <t>AL-1A85C</t>
  </si>
  <si>
    <t>AL-1A86</t>
  </si>
  <si>
    <t>AL-1A86B</t>
  </si>
  <si>
    <t>AL-1A86C</t>
  </si>
  <si>
    <t>AL-7H21B</t>
  </si>
  <si>
    <t>AL-7H21B-BN</t>
  </si>
  <si>
    <t>AL-7H21Y</t>
  </si>
  <si>
    <t>AL-7H21Y-BN</t>
  </si>
  <si>
    <t>AL-7H22B-18D5</t>
  </si>
  <si>
    <t>AL-7H22B-38</t>
  </si>
  <si>
    <t>AL-7H22B-45</t>
  </si>
  <si>
    <t>AR7102000-S</t>
  </si>
  <si>
    <t>APPASO</t>
  </si>
  <si>
    <t>APS249CP</t>
  </si>
  <si>
    <t>APS260-01</t>
  </si>
  <si>
    <t>APS260-02</t>
  </si>
  <si>
    <t>APS260BN</t>
  </si>
  <si>
    <t>APS260MB</t>
  </si>
  <si>
    <t>APS261-01</t>
  </si>
  <si>
    <t>APS261-02</t>
  </si>
  <si>
    <t>APS261BN</t>
  </si>
  <si>
    <t>APS261MB</t>
  </si>
  <si>
    <t>APS262-01</t>
  </si>
  <si>
    <t>APS262-02</t>
  </si>
  <si>
    <t>APS262BN</t>
  </si>
  <si>
    <t>APS262MB</t>
  </si>
  <si>
    <t>APS295CP</t>
  </si>
  <si>
    <t>APS296CP</t>
  </si>
  <si>
    <t>APS297CP</t>
  </si>
  <si>
    <t>APS2980</t>
  </si>
  <si>
    <t>APS2981</t>
  </si>
  <si>
    <t>APS2982</t>
  </si>
  <si>
    <t>APS2983</t>
  </si>
  <si>
    <t>APS2984</t>
  </si>
  <si>
    <t>AQUATERIOR</t>
  </si>
  <si>
    <t>81FAU002-12TIL-CHR</t>
  </si>
  <si>
    <t>81FAU003-8-CHR</t>
  </si>
  <si>
    <t>81FAU004-12ATB-CHR</t>
  </si>
  <si>
    <t>81FAU008-23WMT-CHR</t>
  </si>
  <si>
    <t>81FAU009-36WMT-CHR</t>
  </si>
  <si>
    <t>ARCORA</t>
  </si>
  <si>
    <t>2315300B</t>
  </si>
  <si>
    <t>AR44021B</t>
  </si>
  <si>
    <t>AR44021B-BN</t>
  </si>
  <si>
    <t>AR44021Y</t>
  </si>
  <si>
    <t>AR44021Y-BN</t>
  </si>
  <si>
    <t>AR44022B-18D5</t>
  </si>
  <si>
    <t>AR44022B-38</t>
  </si>
  <si>
    <t>AR44022B-45</t>
  </si>
  <si>
    <t>AR7102000</t>
  </si>
  <si>
    <t>AR7102000B</t>
  </si>
  <si>
    <t>AR7102000B-S</t>
  </si>
  <si>
    <t>AR7102000C</t>
  </si>
  <si>
    <t>AR7102000C-S</t>
  </si>
  <si>
    <t>AR7102000G</t>
  </si>
  <si>
    <t>AR7102000GB</t>
  </si>
  <si>
    <t>AR7102000GB-S</t>
  </si>
  <si>
    <t>AR7102000G-S</t>
  </si>
  <si>
    <t>AR7102000RB</t>
  </si>
  <si>
    <t>AR7102000RB-S</t>
  </si>
  <si>
    <t>AR7104200-21</t>
  </si>
  <si>
    <t>AR7104200-25</t>
  </si>
  <si>
    <t>AR7104200B-21</t>
  </si>
  <si>
    <t>AR7104200B-25</t>
  </si>
  <si>
    <t>AR7104200C-21</t>
  </si>
  <si>
    <t>AR7104200C-25</t>
  </si>
  <si>
    <t>AR7104300-36</t>
  </si>
  <si>
    <t>AR7104300-43</t>
  </si>
  <si>
    <t>AR7104300B-36</t>
  </si>
  <si>
    <t>AR7104300B-43</t>
  </si>
  <si>
    <t>AR7104300C-36</t>
  </si>
  <si>
    <t>AR7104300C-43</t>
  </si>
  <si>
    <t>AR7104300C-47</t>
  </si>
  <si>
    <t>AR7104700-47</t>
  </si>
  <si>
    <t>AR7104700B-47</t>
  </si>
  <si>
    <t>AR7105100-21</t>
  </si>
  <si>
    <t>AR7105100-25</t>
  </si>
  <si>
    <t>AR7105100-26</t>
  </si>
  <si>
    <t>AR7105100-36</t>
  </si>
  <si>
    <t>AR7105100-43</t>
  </si>
  <si>
    <t>AR7105100-47</t>
  </si>
  <si>
    <t>AR7105100B-21</t>
  </si>
  <si>
    <t>AR7105100B-25</t>
  </si>
  <si>
    <t>AR7105100B-26</t>
  </si>
  <si>
    <t>AR7105100B-36</t>
  </si>
  <si>
    <t>AR7105100B-43</t>
  </si>
  <si>
    <t>AR7105100B-47</t>
  </si>
  <si>
    <t>AR7105100C-21</t>
  </si>
  <si>
    <t>AR7105100C-25</t>
  </si>
  <si>
    <t>AR7105100C-26</t>
  </si>
  <si>
    <t>AR7105100C-36</t>
  </si>
  <si>
    <t>AR7105100C-43</t>
  </si>
  <si>
    <t>AR7105100C-47</t>
  </si>
  <si>
    <t>AR7105200-21</t>
  </si>
  <si>
    <t>AR7105200-25</t>
  </si>
  <si>
    <t>AR7105200-26</t>
  </si>
  <si>
    <t>AR7105200-36</t>
  </si>
  <si>
    <t>AR7105200-43</t>
  </si>
  <si>
    <t>AR7105200-47</t>
  </si>
  <si>
    <t>AR7105200B-21</t>
  </si>
  <si>
    <t>AR7105200B-25</t>
  </si>
  <si>
    <t>AR7105200B-26</t>
  </si>
  <si>
    <t>AR7105200B-36</t>
  </si>
  <si>
    <t>AR7105200B-43</t>
  </si>
  <si>
    <t>AR7105200B-47</t>
  </si>
  <si>
    <t>AR7105200C-21</t>
  </si>
  <si>
    <t>AR7105200C-25</t>
  </si>
  <si>
    <t>AR7105200C-26</t>
  </si>
  <si>
    <t>AR7105200C-36</t>
  </si>
  <si>
    <t>AR7105200C-43</t>
  </si>
  <si>
    <t>AR7105200C-47</t>
  </si>
  <si>
    <t>AR7105300C</t>
  </si>
  <si>
    <t>AR7106000</t>
  </si>
  <si>
    <t>AR7106000B</t>
  </si>
  <si>
    <t>AR7106000B-S</t>
  </si>
  <si>
    <t>AR7106000C</t>
  </si>
  <si>
    <t>AR7106000C-S</t>
  </si>
  <si>
    <t>AR7106000G</t>
  </si>
  <si>
    <t>AR7106000GB</t>
  </si>
  <si>
    <t>AR7106000GB-S</t>
  </si>
  <si>
    <t>AR7106000G-S</t>
  </si>
  <si>
    <t>AR7106000RB</t>
  </si>
  <si>
    <t>AR7106000RB-S</t>
  </si>
  <si>
    <t>AR7106000-S</t>
  </si>
  <si>
    <t>AR7107200</t>
  </si>
  <si>
    <t>AR7107200B</t>
  </si>
  <si>
    <t>AR7107200B-S</t>
  </si>
  <si>
    <t>AR7107200C</t>
  </si>
  <si>
    <t>AR7107200C-S</t>
  </si>
  <si>
    <t>AR7107200G</t>
  </si>
  <si>
    <t>AR7107200G-S</t>
  </si>
  <si>
    <t>AR7107200RB</t>
  </si>
  <si>
    <t>AR7107200RB-S</t>
  </si>
  <si>
    <t>AR7107200-S</t>
  </si>
  <si>
    <t>AR7107500</t>
  </si>
  <si>
    <t>AR7107500B</t>
  </si>
  <si>
    <t>AR7107500B-S</t>
  </si>
  <si>
    <t>AR7107500C</t>
  </si>
  <si>
    <t>AR7107500C-S</t>
  </si>
  <si>
    <t>AR7107500G</t>
  </si>
  <si>
    <t>AR7107500GB</t>
  </si>
  <si>
    <t>AR7107500GB-S</t>
  </si>
  <si>
    <t>AR7107500G-S</t>
  </si>
  <si>
    <t>AR7107500RB</t>
  </si>
  <si>
    <t>AR7107500RB-S</t>
  </si>
  <si>
    <t>AR7107500-S</t>
  </si>
  <si>
    <t>AR7108000-21</t>
  </si>
  <si>
    <t>AR7108000-25</t>
  </si>
  <si>
    <t>AR7108000-36</t>
  </si>
  <si>
    <t>AR7108000-43</t>
  </si>
  <si>
    <t>AR7108000-47</t>
  </si>
  <si>
    <t>AR7108000B-21</t>
  </si>
  <si>
    <t>AR7108000B-25</t>
  </si>
  <si>
    <t>AR7108000B-36</t>
  </si>
  <si>
    <t>AR7108000B-43</t>
  </si>
  <si>
    <t>AR7108000B-47</t>
  </si>
  <si>
    <t>AR7108000C-1</t>
  </si>
  <si>
    <t>AR7108000C-2</t>
  </si>
  <si>
    <t>AR7108000C-21</t>
  </si>
  <si>
    <t>AR7108000C-25</t>
  </si>
  <si>
    <t>AR7108000C-36</t>
  </si>
  <si>
    <t>AR7108000C-43</t>
  </si>
  <si>
    <t>AR7108000C-47</t>
  </si>
  <si>
    <t>AR7108400-21</t>
  </si>
  <si>
    <t>AR7108400-25</t>
  </si>
  <si>
    <t>AR7108400-36</t>
  </si>
  <si>
    <t>AR7108400-43</t>
  </si>
  <si>
    <t>AR7108400-47</t>
  </si>
  <si>
    <t>AR7108400B-21</t>
  </si>
  <si>
    <t>AR7108400B-25</t>
  </si>
  <si>
    <t>AR7108400B-36</t>
  </si>
  <si>
    <t>AR7108400B-43</t>
  </si>
  <si>
    <t>AR7108400B-47</t>
  </si>
  <si>
    <t>AR7108400C-21</t>
  </si>
  <si>
    <t>AR7108400C-25</t>
  </si>
  <si>
    <t>AR7108400C-36</t>
  </si>
  <si>
    <t>AR7108400C-43</t>
  </si>
  <si>
    <t>AR7108400C-47</t>
  </si>
  <si>
    <t>AR7108500</t>
  </si>
  <si>
    <t>AR7108500B</t>
  </si>
  <si>
    <t>AR7108500C</t>
  </si>
  <si>
    <t>AR7108600</t>
  </si>
  <si>
    <t>AR7108600B</t>
  </si>
  <si>
    <t>AR7108600C</t>
  </si>
  <si>
    <t>Assure Parts</t>
  </si>
  <si>
    <t>190PRD12</t>
  </si>
  <si>
    <t>190PRDX</t>
  </si>
  <si>
    <t>190PRW812</t>
  </si>
  <si>
    <t>190PRW8X</t>
  </si>
  <si>
    <t>BLYLUND</t>
  </si>
  <si>
    <t>BL-CR6823</t>
  </si>
  <si>
    <t>BL-CR6824</t>
  </si>
  <si>
    <t>BL-CR6825</t>
  </si>
  <si>
    <t>C-PR-2S00</t>
  </si>
  <si>
    <t>C-PR-2S12</t>
  </si>
  <si>
    <t>C-PR-8W00</t>
  </si>
  <si>
    <t>C-PR-8W08</t>
  </si>
  <si>
    <t>C-PR-8W12</t>
  </si>
  <si>
    <t>C-PR-8W14</t>
  </si>
  <si>
    <t>C-PR-8W18</t>
  </si>
  <si>
    <t>C-SV</t>
  </si>
  <si>
    <t>C-SV-KIT</t>
  </si>
  <si>
    <t>C-SV-RK</t>
  </si>
  <si>
    <t>Central</t>
  </si>
  <si>
    <t>0045-LE60- ****</t>
  </si>
  <si>
    <t>0045-LE60-AD0- ****</t>
  </si>
  <si>
    <t>0045-LE60-AD2- ****</t>
  </si>
  <si>
    <t>0045-LE61- ****</t>
  </si>
  <si>
    <t>0047-LE62- ****</t>
  </si>
  <si>
    <t>0047-LE62-AD1- ****</t>
  </si>
  <si>
    <t>0047-ULE60- ****</t>
  </si>
  <si>
    <t>0047-ULE60-AD0- ****</t>
  </si>
  <si>
    <t>0047-ULE60-AD00- ****</t>
  </si>
  <si>
    <t>0047-ULE60-AD1- ****</t>
  </si>
  <si>
    <t>0047-ULE61- ****</t>
  </si>
  <si>
    <t>0047-ULE62- ****</t>
  </si>
  <si>
    <t>0047-ULE62-AD1- ****</t>
  </si>
  <si>
    <t>0084-LE60- ****</t>
  </si>
  <si>
    <t>0084-LE60-AD0- ****</t>
  </si>
  <si>
    <t>0084-LE61- ****</t>
  </si>
  <si>
    <t>0122-LE60- ****</t>
  </si>
  <si>
    <t>0122-LE60-AD0- ****</t>
  </si>
  <si>
    <t>0122-LE61- ****</t>
  </si>
  <si>
    <t>0184-LE60- ****</t>
  </si>
  <si>
    <t>0184-LE60-AD0- ****</t>
  </si>
  <si>
    <t>0184-LE61- ****</t>
  </si>
  <si>
    <t>0194-LE60- ****</t>
  </si>
  <si>
    <t>0194-LE60-AD0- ****</t>
  </si>
  <si>
    <t>0194-LE61- ****</t>
  </si>
  <si>
    <t>0280-LE60- ****</t>
  </si>
  <si>
    <t>0285-LE60-AD0-Q- ****</t>
  </si>
  <si>
    <t>0285-LE60-Q- ****</t>
  </si>
  <si>
    <t>0285-LE61-Q- ****</t>
  </si>
  <si>
    <t>0287-LE60-AD0-Q- ****</t>
  </si>
  <si>
    <t>0287-LE60-Q- ****</t>
  </si>
  <si>
    <t>0287-LE61-Q- ****</t>
  </si>
  <si>
    <t>047-ULE60-AD1- ****</t>
  </si>
  <si>
    <t>0640- ****</t>
  </si>
  <si>
    <t>0641- ****</t>
  </si>
  <si>
    <t>0650-60- ****</t>
  </si>
  <si>
    <t>0650-60-AD0- ****</t>
  </si>
  <si>
    <t>80045-LE60- ****</t>
  </si>
  <si>
    <t>80045-LE60-AD0- ****</t>
  </si>
  <si>
    <t>80045-LE60-AD1- ****</t>
  </si>
  <si>
    <t>80047-LE62- ****</t>
  </si>
  <si>
    <t>80047-LE62-AD1- ****</t>
  </si>
  <si>
    <t>80047-ULE60- ****</t>
  </si>
  <si>
    <t>80047-ULE60-AD0- ****</t>
  </si>
  <si>
    <t>80047-ULE60-AD1- ****</t>
  </si>
  <si>
    <t>80047-ULE60-AD23- ****</t>
  </si>
  <si>
    <t>80047-ULE60-AD3- ****</t>
  </si>
  <si>
    <t>80047-ULE62- ****</t>
  </si>
  <si>
    <t>80047-ULE62-AD1- ****</t>
  </si>
  <si>
    <t>80084-LE60- ****</t>
  </si>
  <si>
    <t>80084-LE60-AD0- ****</t>
  </si>
  <si>
    <t>80084-LE60-AD1- ****</t>
  </si>
  <si>
    <t>80285-LE60-AD0- ****</t>
  </si>
  <si>
    <t>80285-LE60-AD1- ****</t>
  </si>
  <si>
    <t>80287-LE60-AD0- ****</t>
  </si>
  <si>
    <t>80287-LE60-AD1- ****</t>
  </si>
  <si>
    <t>Central PART</t>
  </si>
  <si>
    <t>CS-42006- ****</t>
  </si>
  <si>
    <t>Chicago Faucet</t>
  </si>
  <si>
    <t>2305-613AABCP</t>
  </si>
  <si>
    <t>2305-ABCP</t>
  </si>
  <si>
    <t>2305-VB613AABCP</t>
  </si>
  <si>
    <t>2305-VBABCP</t>
  </si>
  <si>
    <t>509-GVBL12XKCAB</t>
  </si>
  <si>
    <t>509-GXKCAB</t>
  </si>
  <si>
    <t>509-SSVBL12XKCAB</t>
  </si>
  <si>
    <t>510-G204WSXKCAB</t>
  </si>
  <si>
    <t>510-G613L12XKCAB</t>
  </si>
  <si>
    <t>510-G613L15XKCAB</t>
  </si>
  <si>
    <t>510-G613XKCAB</t>
  </si>
  <si>
    <t>510-GVB204WSXKCAB</t>
  </si>
  <si>
    <t>510-GVB613L12XKCAB</t>
  </si>
  <si>
    <t>510-GVB613L15XKCAB</t>
  </si>
  <si>
    <t>510-GWSLXKCAB</t>
  </si>
  <si>
    <t>510-GXKCAB</t>
  </si>
  <si>
    <t>510-SSVBXKCAB</t>
  </si>
  <si>
    <t>510-SSXKCAB</t>
  </si>
  <si>
    <t>512-GC90LABCP</t>
  </si>
  <si>
    <t>523-317ABCP</t>
  </si>
  <si>
    <t>523-369ABCP</t>
  </si>
  <si>
    <t>523-613-317ABCP</t>
  </si>
  <si>
    <t>523-613-369ABCP</t>
  </si>
  <si>
    <t>524-VBABCP</t>
  </si>
  <si>
    <t>526-919SLXKCABCP</t>
  </si>
  <si>
    <t>527-919SLXKCABCP</t>
  </si>
  <si>
    <t>610-GCLVBABCP</t>
  </si>
  <si>
    <t>919-204XKCAB</t>
  </si>
  <si>
    <t>919-613L12E1XKCAB</t>
  </si>
  <si>
    <t>919-613XKCAB</t>
  </si>
  <si>
    <t>919-LETLAB</t>
  </si>
  <si>
    <t>919-SLABCP</t>
  </si>
  <si>
    <t>919-SLVBABCP</t>
  </si>
  <si>
    <t>919-VB204XKCAB</t>
  </si>
  <si>
    <t>919-VBHS90ANGXKCAB</t>
  </si>
  <si>
    <t>919-VBXKCAB</t>
  </si>
  <si>
    <t>919-XKCAB</t>
  </si>
  <si>
    <t>919-XKLABCP</t>
  </si>
  <si>
    <t>920-L204AB</t>
  </si>
  <si>
    <t>920-LABCP</t>
  </si>
  <si>
    <t>920-LVB204AB</t>
  </si>
  <si>
    <t>920-XKLABCP</t>
  </si>
  <si>
    <t>923-613L12XKCAB</t>
  </si>
  <si>
    <t>923-613XKCAB</t>
  </si>
  <si>
    <t>923-G204WSXKCAB</t>
  </si>
  <si>
    <t>923-GVB204WSXKCAB</t>
  </si>
  <si>
    <t>923-GXKCAB</t>
  </si>
  <si>
    <t>923-H613XKCAB</t>
  </si>
  <si>
    <t>923-HVBXKCAB</t>
  </si>
  <si>
    <t>923-HXKCAB</t>
  </si>
  <si>
    <t>923-WSLXKCAB</t>
  </si>
  <si>
    <t>923-XKCAB</t>
  </si>
  <si>
    <t>924-317ABCP</t>
  </si>
  <si>
    <t>924-369ABCP</t>
  </si>
  <si>
    <t>924-613-317ABCP</t>
  </si>
  <si>
    <t>924-613-369ABCP</t>
  </si>
  <si>
    <t>WWG509-GCLABCP</t>
  </si>
  <si>
    <t>WWG919-LABCP</t>
  </si>
  <si>
    <t>WWG923-LABCP</t>
  </si>
  <si>
    <t>CUTEDAI</t>
  </si>
  <si>
    <t>1001A</t>
  </si>
  <si>
    <t>1001B</t>
  </si>
  <si>
    <t>1002B</t>
  </si>
  <si>
    <t>1003A</t>
  </si>
  <si>
    <t>1003B</t>
  </si>
  <si>
    <t>1003BJ</t>
  </si>
  <si>
    <t>1016B</t>
  </si>
  <si>
    <t>1017A</t>
  </si>
  <si>
    <t>1017B</t>
  </si>
  <si>
    <t>1026B</t>
  </si>
  <si>
    <t>1027B</t>
  </si>
  <si>
    <t>3022C</t>
  </si>
  <si>
    <t>3023C</t>
  </si>
  <si>
    <t>3028C</t>
  </si>
  <si>
    <t>3030C</t>
  </si>
  <si>
    <t>B1003A</t>
  </si>
  <si>
    <t>B1003B</t>
  </si>
  <si>
    <t>BG1323</t>
  </si>
  <si>
    <t>BW1003A</t>
  </si>
  <si>
    <t>BW1003B</t>
  </si>
  <si>
    <t>L1003A</t>
  </si>
  <si>
    <t>L1003B</t>
  </si>
  <si>
    <t>LW1003A</t>
  </si>
  <si>
    <t>LW1003B</t>
  </si>
  <si>
    <t>O1003A</t>
  </si>
  <si>
    <t>O1003B</t>
  </si>
  <si>
    <t>OW1003A</t>
  </si>
  <si>
    <t>OW1003B</t>
  </si>
  <si>
    <t>W1003A</t>
  </si>
  <si>
    <t>W1003B</t>
  </si>
  <si>
    <t>YQ1327</t>
  </si>
  <si>
    <t>DAYONE</t>
  </si>
  <si>
    <t>DAY-CR2801</t>
  </si>
  <si>
    <t>DAY-CR2802</t>
  </si>
  <si>
    <t>DAY-CR2803</t>
  </si>
  <si>
    <t>DAY-CR2804</t>
  </si>
  <si>
    <t>DAY-CR2805</t>
  </si>
  <si>
    <t>DAY-CR282-CP</t>
  </si>
  <si>
    <t>DAY-CR283-CP</t>
  </si>
  <si>
    <t>Delta Commercial</t>
  </si>
  <si>
    <t>063019A</t>
  </si>
  <si>
    <t>063277A</t>
  </si>
  <si>
    <t>55C1*1*-**</t>
  </si>
  <si>
    <t>55C1*8*-**</t>
  </si>
  <si>
    <t>55P1*1*-**</t>
  </si>
  <si>
    <t>DJS</t>
  </si>
  <si>
    <t>DJS-CFLT-2020B-Lock-DP</t>
  </si>
  <si>
    <t>DJS-CFLT-2020B-Lock-LED-DP</t>
  </si>
  <si>
    <t>DJS-CFLT-2020C-Lock-DP</t>
  </si>
  <si>
    <t>DJS-CFLT-2020C-Lock-LED-DP</t>
  </si>
  <si>
    <t>DJS-CFLT-2020N-Lock-LED-DP</t>
  </si>
  <si>
    <t>DSJ-CFLT-2020N-Lock-DP</t>
  </si>
  <si>
    <t>Equip</t>
  </si>
  <si>
    <t>5MPH-2SLN-06</t>
  </si>
  <si>
    <t>5MPH-2SLN-08</t>
  </si>
  <si>
    <t>5MPH-8WLN-06</t>
  </si>
  <si>
    <t>5MPH-8WLN-08</t>
  </si>
  <si>
    <t>5PR-1S00</t>
  </si>
  <si>
    <t>5PR-1S00-60</t>
  </si>
  <si>
    <t>5PR-1S06</t>
  </si>
  <si>
    <t>5PR-1S08</t>
  </si>
  <si>
    <t>5PR-1S10</t>
  </si>
  <si>
    <t>5PR-1S12</t>
  </si>
  <si>
    <t>5PR-1S14</t>
  </si>
  <si>
    <t>5PR-1S18</t>
  </si>
  <si>
    <t>5PR-2S00</t>
  </si>
  <si>
    <t>5PR-2S00-12WB</t>
  </si>
  <si>
    <t>5PR-2S00-C</t>
  </si>
  <si>
    <t>5PR-2S06</t>
  </si>
  <si>
    <t>5PR-2S08</t>
  </si>
  <si>
    <t>5PR-2S10</t>
  </si>
  <si>
    <t>5PR-2S12</t>
  </si>
  <si>
    <t>5PR-2S12-12WB</t>
  </si>
  <si>
    <t>5PR-2S12-C</t>
  </si>
  <si>
    <t>5PR-2S12V15</t>
  </si>
  <si>
    <t>5PR-2S14</t>
  </si>
  <si>
    <t>5PR-4D00</t>
  </si>
  <si>
    <t>5PR-4D08</t>
  </si>
  <si>
    <t>5PR-4D12</t>
  </si>
  <si>
    <t>5PR-4DLS00</t>
  </si>
  <si>
    <t>5PR-4DLS08</t>
  </si>
  <si>
    <t>5PR-6D00</t>
  </si>
  <si>
    <t>5PR-6D12</t>
  </si>
  <si>
    <t>5PR-7D00</t>
  </si>
  <si>
    <t>5PR-7D00-EZ</t>
  </si>
  <si>
    <t>5PR-7D00-EZ-EE</t>
  </si>
  <si>
    <t>5PR-7D12</t>
  </si>
  <si>
    <t>5PR-7D12-EZ</t>
  </si>
  <si>
    <t>5PR-7D12-EZ-EE</t>
  </si>
  <si>
    <t>5PR-8D00</t>
  </si>
  <si>
    <t>5PR-8D06</t>
  </si>
  <si>
    <t>5PR-8D08</t>
  </si>
  <si>
    <t>5PR-8D10</t>
  </si>
  <si>
    <t>5PR-8D12</t>
  </si>
  <si>
    <t>5PR-8D14</t>
  </si>
  <si>
    <t>5PR-8W00</t>
  </si>
  <si>
    <t>5PR-8W00-C</t>
  </si>
  <si>
    <t>5PR-8W06</t>
  </si>
  <si>
    <t>5PR-8W08</t>
  </si>
  <si>
    <t>5PR-8W10</t>
  </si>
  <si>
    <t>5PR-8W12</t>
  </si>
  <si>
    <t>5PR-8W12-C</t>
  </si>
  <si>
    <t>5PR-8W14</t>
  </si>
  <si>
    <t>5PR-8W14-C</t>
  </si>
  <si>
    <t>5PR-8W14-TWV</t>
  </si>
  <si>
    <t>5PR-8W18</t>
  </si>
  <si>
    <t>5PR-8WLS00</t>
  </si>
  <si>
    <t>5PR-8WLS12</t>
  </si>
  <si>
    <t>5PR-8WWS00</t>
  </si>
  <si>
    <t>5PR-8WWS12</t>
  </si>
  <si>
    <t>5SV</t>
  </si>
  <si>
    <t>5SV-C</t>
  </si>
  <si>
    <t>5SV-KIT</t>
  </si>
  <si>
    <t>5SV-RK</t>
  </si>
  <si>
    <t>MCD-0131-BC</t>
  </si>
  <si>
    <t>Favorpo</t>
  </si>
  <si>
    <t>MNPR5100C-AO</t>
  </si>
  <si>
    <t>PR5100C-AOHQ01</t>
  </si>
  <si>
    <t>Fisher</t>
  </si>
  <si>
    <t>2949R</t>
  </si>
  <si>
    <t>HGN</t>
  </si>
  <si>
    <t>HGN-CFLT-2020B-Lock-DP</t>
  </si>
  <si>
    <t>HGN-CFLT-2020B-Lock-LED-DP</t>
  </si>
  <si>
    <t>HGN-CFLT-2020C-Lock-DP</t>
  </si>
  <si>
    <t>HGN-CFLT-2020C-Lock-LED-DP</t>
  </si>
  <si>
    <t>HGN-CFLT-2020N-Lock-DP</t>
  </si>
  <si>
    <t>HGN-CFLT-2020N-Lock-LED-DP</t>
  </si>
  <si>
    <t>Hoanmpy</t>
  </si>
  <si>
    <t>KL-16002BG</t>
  </si>
  <si>
    <t>KL-16002BN</t>
  </si>
  <si>
    <t>KL-16002MB</t>
  </si>
  <si>
    <t>HSH-Flo</t>
  </si>
  <si>
    <t>A20-T25-B2-B</t>
  </si>
  <si>
    <t>B3-X08N-502B-L</t>
  </si>
  <si>
    <t>iVIGA</t>
  </si>
  <si>
    <t>2314200C-21-WFD</t>
  </si>
  <si>
    <t>2314200C-WF</t>
  </si>
  <si>
    <t>2314300C-36-WF</t>
  </si>
  <si>
    <t>2314300C-WF</t>
  </si>
  <si>
    <t>2315100C-26-WFD</t>
  </si>
  <si>
    <t>H5021B</t>
  </si>
  <si>
    <t>H5021B-BN</t>
  </si>
  <si>
    <t>H5021Y</t>
  </si>
  <si>
    <t>H5021Y-BN</t>
  </si>
  <si>
    <t>H5022B-18D5</t>
  </si>
  <si>
    <t>H5022B-38</t>
  </si>
  <si>
    <t>H5022B-45</t>
  </si>
  <si>
    <t>VG2314200</t>
  </si>
  <si>
    <t>VG2314200-21</t>
  </si>
  <si>
    <t>VG2314200B-21</t>
  </si>
  <si>
    <t>VG2314200B-25</t>
  </si>
  <si>
    <t>VG2314200C</t>
  </si>
  <si>
    <t>VG2314200C-21</t>
  </si>
  <si>
    <t>VG2314200C-21-FBAUS</t>
  </si>
  <si>
    <t>VG2314200C-FBAUS</t>
  </si>
  <si>
    <t>VG2314201C-21-FBAUS</t>
  </si>
  <si>
    <t>VG2314300-36</t>
  </si>
  <si>
    <t>VG2314300-43</t>
  </si>
  <si>
    <t>VG2314300B-36</t>
  </si>
  <si>
    <t>VG2314300B-43</t>
  </si>
  <si>
    <t>VG2314300C</t>
  </si>
  <si>
    <t>VG2314300C-36</t>
  </si>
  <si>
    <t>VG2314300C-36-FBAUS</t>
  </si>
  <si>
    <t>VG2314300C-43-FBAUS</t>
  </si>
  <si>
    <t>VG2314300C-47</t>
  </si>
  <si>
    <t>VG2314300C-47-FBAUS</t>
  </si>
  <si>
    <t>VG2314300C-FBAUS</t>
  </si>
  <si>
    <t>VG2315100-21</t>
  </si>
  <si>
    <t>VG2315100-25</t>
  </si>
  <si>
    <t>VG2315100-26</t>
  </si>
  <si>
    <t>VG2315100-36</t>
  </si>
  <si>
    <t>VG2315100-43</t>
  </si>
  <si>
    <t>VG2315100-47</t>
  </si>
  <si>
    <t>VG2315100B-21</t>
  </si>
  <si>
    <t>VG2315100B-25</t>
  </si>
  <si>
    <t>VG2315100B-26</t>
  </si>
  <si>
    <t>VG2315100B-36</t>
  </si>
  <si>
    <t>VG2315100B-43</t>
  </si>
  <si>
    <t>VG2315100B-47</t>
  </si>
  <si>
    <t>VG2315100C-21</t>
  </si>
  <si>
    <t>VG2315100C-25</t>
  </si>
  <si>
    <t>VG2315100C-26</t>
  </si>
  <si>
    <t>VG2315100C-26-FBAUS</t>
  </si>
  <si>
    <t>VG2315100C-36</t>
  </si>
  <si>
    <t>VG2315100C-43</t>
  </si>
  <si>
    <t>VG2315100C-47</t>
  </si>
  <si>
    <t>VG2315200-21</t>
  </si>
  <si>
    <t>VG2315200-25</t>
  </si>
  <si>
    <t>VG2315200-26</t>
  </si>
  <si>
    <t>VG2315200-36</t>
  </si>
  <si>
    <t>VG2315200-43</t>
  </si>
  <si>
    <t>VG2315200-47</t>
  </si>
  <si>
    <t>VG2315200B-21</t>
  </si>
  <si>
    <t>VG2315200B-25</t>
  </si>
  <si>
    <t>VG2315200B-26</t>
  </si>
  <si>
    <t>VG2315200B-36</t>
  </si>
  <si>
    <t>VG2315200B-43</t>
  </si>
  <si>
    <t>VG2315200B-47</t>
  </si>
  <si>
    <t>VG2315200C-21</t>
  </si>
  <si>
    <t>VG2315200C-25</t>
  </si>
  <si>
    <t>VG2315200C-26</t>
  </si>
  <si>
    <t>VG2315200C-26-FBAUS</t>
  </si>
  <si>
    <t>VG2315200C-36</t>
  </si>
  <si>
    <t>VG2315200C-43</t>
  </si>
  <si>
    <t>VG2315200C-47</t>
  </si>
  <si>
    <t>VG2315300</t>
  </si>
  <si>
    <t>VG2315300B</t>
  </si>
  <si>
    <t>VG2315300C</t>
  </si>
  <si>
    <t>VG2315300C-FBAUS</t>
  </si>
  <si>
    <t>VG42200602B-FBAUS</t>
  </si>
  <si>
    <t>VG42200602B-S</t>
  </si>
  <si>
    <t>VG42200602C-FBAUS</t>
  </si>
  <si>
    <t>VG42200602C-S</t>
  </si>
  <si>
    <t>VG42200602-FBAUS</t>
  </si>
  <si>
    <t>VG42200602GB</t>
  </si>
  <si>
    <t>VG42200602GB-S</t>
  </si>
  <si>
    <t>VG42200602G-FBAUS</t>
  </si>
  <si>
    <t>VG42200602G-S</t>
  </si>
  <si>
    <t>VG42200602RB-FBAUS</t>
  </si>
  <si>
    <t>VG42200602RB-S</t>
  </si>
  <si>
    <t>VG42200602-S</t>
  </si>
  <si>
    <t>VGH5021B-FBAUS</t>
  </si>
  <si>
    <t>VGH5021Y-FBAUS</t>
  </si>
  <si>
    <t>VSK42-25</t>
  </si>
  <si>
    <t>VSK42C-21</t>
  </si>
  <si>
    <t>VSK42C-25</t>
  </si>
  <si>
    <t>VSK43C-36</t>
  </si>
  <si>
    <t>VSK43C-43</t>
  </si>
  <si>
    <t>VSK43C-47</t>
  </si>
  <si>
    <t>VSK60</t>
  </si>
  <si>
    <t>VSK60B</t>
  </si>
  <si>
    <t>VSK60B-S</t>
  </si>
  <si>
    <t>VSK60C</t>
  </si>
  <si>
    <t>VSK60C-S</t>
  </si>
  <si>
    <t>VSK60G</t>
  </si>
  <si>
    <t>VSK60GB</t>
  </si>
  <si>
    <t>VSK60GB-S</t>
  </si>
  <si>
    <t>VSK60G-S</t>
  </si>
  <si>
    <t>VSK60RB</t>
  </si>
  <si>
    <t>VSK60RB-S</t>
  </si>
  <si>
    <t>VSK60-S</t>
  </si>
  <si>
    <t>VSK72</t>
  </si>
  <si>
    <t>VSK72B</t>
  </si>
  <si>
    <t>VSK72B-S</t>
  </si>
  <si>
    <t>VSK72C</t>
  </si>
  <si>
    <t>VSK72C-S</t>
  </si>
  <si>
    <t>VSK72G</t>
  </si>
  <si>
    <t>VSK72G-S</t>
  </si>
  <si>
    <t>VSK72RB</t>
  </si>
  <si>
    <t>VSK72RB-S</t>
  </si>
  <si>
    <t>VSK72-S</t>
  </si>
  <si>
    <t>VSK75</t>
  </si>
  <si>
    <t>VSK75B</t>
  </si>
  <si>
    <t>VSK75B-S</t>
  </si>
  <si>
    <t>VSK75C</t>
  </si>
  <si>
    <t>VSK75C-S</t>
  </si>
  <si>
    <t>VSK75G</t>
  </si>
  <si>
    <t>VSK75GB</t>
  </si>
  <si>
    <t>VSK75GB-S</t>
  </si>
  <si>
    <t>VSK75G-S</t>
  </si>
  <si>
    <t>VSK75RB</t>
  </si>
  <si>
    <t>VSK75RB-S</t>
  </si>
  <si>
    <t>VSK75-S</t>
  </si>
  <si>
    <t>VSK80-21</t>
  </si>
  <si>
    <t>VSK80-25</t>
  </si>
  <si>
    <t>VSK80-36</t>
  </si>
  <si>
    <t>VSK80-43</t>
  </si>
  <si>
    <t>VSK80-47</t>
  </si>
  <si>
    <t>VSK80B-21</t>
  </si>
  <si>
    <t>VSK80B-25</t>
  </si>
  <si>
    <t>VSK80B-36</t>
  </si>
  <si>
    <t>VSK80B-43</t>
  </si>
  <si>
    <t>VSK80B-47</t>
  </si>
  <si>
    <t>VSK80C-1</t>
  </si>
  <si>
    <t>VSK80C-2</t>
  </si>
  <si>
    <t>VSK80C-21</t>
  </si>
  <si>
    <t>VSK80C-25</t>
  </si>
  <si>
    <t>VSK80C-36</t>
  </si>
  <si>
    <t>VSK80C-43</t>
  </si>
  <si>
    <t>VSK80C-47</t>
  </si>
  <si>
    <t>VSK84-21</t>
  </si>
  <si>
    <t>VSK84-25</t>
  </si>
  <si>
    <t>VSK84-36</t>
  </si>
  <si>
    <t>VSK84-43</t>
  </si>
  <si>
    <t>VSK84-47</t>
  </si>
  <si>
    <t>VSK84B-21</t>
  </si>
  <si>
    <t>VSK84B-25</t>
  </si>
  <si>
    <t>VSK84B-36</t>
  </si>
  <si>
    <t>VSK84B-43</t>
  </si>
  <si>
    <t>VSK84B-47</t>
  </si>
  <si>
    <t>VSK84C-21</t>
  </si>
  <si>
    <t>VSK84C-25</t>
  </si>
  <si>
    <t>VSK84C-36</t>
  </si>
  <si>
    <t>VSK84C-43</t>
  </si>
  <si>
    <t>VSK84C-47</t>
  </si>
  <si>
    <t>VSK85</t>
  </si>
  <si>
    <t>VSK85B</t>
  </si>
  <si>
    <t>VSK85C</t>
  </si>
  <si>
    <t>VSK86</t>
  </si>
  <si>
    <t>VSK86B</t>
  </si>
  <si>
    <t>VSK86C</t>
  </si>
  <si>
    <t>Niagara Conservation</t>
  </si>
  <si>
    <t>N2180-0.68</t>
  </si>
  <si>
    <t>Qomolangma</t>
  </si>
  <si>
    <t>New-CFLT-2020B-Lock</t>
  </si>
  <si>
    <t>New-CFLT-2020B-Lock-LED</t>
  </si>
  <si>
    <t>New-CFLT-2020C-Lock</t>
  </si>
  <si>
    <t>New-CFLT-2020C-Lock-LED</t>
  </si>
  <si>
    <t>New-CFLT-2020N-Lock</t>
  </si>
  <si>
    <t>New-CFLT-2020N-Lock-LED</t>
  </si>
  <si>
    <t>Regency</t>
  </si>
  <si>
    <t>600PRD4X</t>
  </si>
  <si>
    <t>600PRD8X</t>
  </si>
  <si>
    <t>600PRDN4X</t>
  </si>
  <si>
    <t>600PRDN8X</t>
  </si>
  <si>
    <t>600PRDNX</t>
  </si>
  <si>
    <t>600PRDX</t>
  </si>
  <si>
    <t>600PRSV107</t>
  </si>
  <si>
    <t>600PRSV107H44</t>
  </si>
  <si>
    <t>600PRSV115</t>
  </si>
  <si>
    <t>600PRSV115H44</t>
  </si>
  <si>
    <t>600PRSV65</t>
  </si>
  <si>
    <t>600PRSV65H44</t>
  </si>
  <si>
    <t>600PRSVN115</t>
  </si>
  <si>
    <t>600PRSVN115H44</t>
  </si>
  <si>
    <t>600PRW812</t>
  </si>
  <si>
    <t>600PRW814</t>
  </si>
  <si>
    <t>600PRW8X</t>
  </si>
  <si>
    <t>600PRWN812</t>
  </si>
  <si>
    <t>600PRWN814</t>
  </si>
  <si>
    <t>600PRWN8X</t>
  </si>
  <si>
    <t>T&amp;S</t>
  </si>
  <si>
    <t>001121-45</t>
  </si>
  <si>
    <t>001AC</t>
  </si>
  <si>
    <t>001AS</t>
  </si>
  <si>
    <t>002662-40</t>
  </si>
  <si>
    <t>002853-40</t>
  </si>
  <si>
    <t>005963-40</t>
  </si>
  <si>
    <t>009184-40</t>
  </si>
  <si>
    <t>010253-40</t>
  </si>
  <si>
    <t>017288-45</t>
  </si>
  <si>
    <t>017574-40</t>
  </si>
  <si>
    <t>019898-40</t>
  </si>
  <si>
    <t>108CSF-RK</t>
  </si>
  <si>
    <t>108SF-RK</t>
  </si>
  <si>
    <t>148A</t>
  </si>
  <si>
    <t>AMPZ-8CLN-00</t>
  </si>
  <si>
    <t>AMPZ-8WLN-00</t>
  </si>
  <si>
    <t>B-0020-HS</t>
  </si>
  <si>
    <t>B-0044-H3</t>
  </si>
  <si>
    <t>B-0100</t>
  </si>
  <si>
    <t>B-0100-08</t>
  </si>
  <si>
    <t>B-0100-08-172A</t>
  </si>
  <si>
    <t>B-0100-08C</t>
  </si>
  <si>
    <t>B-0100-08C-172A</t>
  </si>
  <si>
    <t>B-0100-32H</t>
  </si>
  <si>
    <t>B-0100-60H</t>
  </si>
  <si>
    <t>B-0100-C</t>
  </si>
  <si>
    <t>B-0100-C-SWV</t>
  </si>
  <si>
    <t>B-0100-J</t>
  </si>
  <si>
    <t>B-0100-J-SWV</t>
  </si>
  <si>
    <t>B-0100-SWV</t>
  </si>
  <si>
    <t>B-0100-UNIV</t>
  </si>
  <si>
    <t>B-0105</t>
  </si>
  <si>
    <t>B-0106</t>
  </si>
  <si>
    <t>B-0107</t>
  </si>
  <si>
    <t>B-0107-035</t>
  </si>
  <si>
    <t>B-0107-090</t>
  </si>
  <si>
    <t>B-0107-C</t>
  </si>
  <si>
    <t>B-0107-C35</t>
  </si>
  <si>
    <t>B-0107-C-72H</t>
  </si>
  <si>
    <t>B-0107-C90</t>
  </si>
  <si>
    <t>B-0107-C-RK</t>
  </si>
  <si>
    <t>B-0107-J</t>
  </si>
  <si>
    <t>B-0107-J35</t>
  </si>
  <si>
    <t>B-0107-J-72H</t>
  </si>
  <si>
    <t>B-0107-J90</t>
  </si>
  <si>
    <t>B-0107-J-LR</t>
  </si>
  <si>
    <t>B-0107-J-RK</t>
  </si>
  <si>
    <t>B-0107-J-SWV</t>
  </si>
  <si>
    <t>B-0107-LR</t>
  </si>
  <si>
    <t>B-0107-QD</t>
  </si>
  <si>
    <t>B-0108</t>
  </si>
  <si>
    <t>B-0108-C</t>
  </si>
  <si>
    <t>B-0108-CF</t>
  </si>
  <si>
    <t>B-0108-GH</t>
  </si>
  <si>
    <t>B-0111</t>
  </si>
  <si>
    <t>B-0111-02</t>
  </si>
  <si>
    <t>B-0111-B</t>
  </si>
  <si>
    <t>B-0111-BC</t>
  </si>
  <si>
    <t>B-0111-BR</t>
  </si>
  <si>
    <t>B-0111-C</t>
  </si>
  <si>
    <t>B-0111-R</t>
  </si>
  <si>
    <t>B-0112</t>
  </si>
  <si>
    <t>B-0113</t>
  </si>
  <si>
    <t>B-0113-01BY</t>
  </si>
  <si>
    <t>B-0113-079X-V-B</t>
  </si>
  <si>
    <t>B-0113-08</t>
  </si>
  <si>
    <t>B-0113-08C</t>
  </si>
  <si>
    <t>B-0113-10CRBJST</t>
  </si>
  <si>
    <t>B-0113-12-CR-B</t>
  </si>
  <si>
    <t>B-0113-12-CRB8P</t>
  </si>
  <si>
    <t>B-0113-12CRB8P-LB</t>
  </si>
  <si>
    <t>B-0113-12CRB8TP</t>
  </si>
  <si>
    <t>B-0113-12-CR-BC</t>
  </si>
  <si>
    <t>B-0113-12-CRBJ</t>
  </si>
  <si>
    <t>B-0113-12-CR-BJ</t>
  </si>
  <si>
    <t>B-0113-12CRBJST</t>
  </si>
  <si>
    <t>B-0113-12CRBJSW</t>
  </si>
  <si>
    <t>B-0113-12-CRVB</t>
  </si>
  <si>
    <t>B-0113-12-CRVBC</t>
  </si>
  <si>
    <t>B-0113-12V15-B</t>
  </si>
  <si>
    <t>B-0113-14CRQJST</t>
  </si>
  <si>
    <t>B-0113-A06-08</t>
  </si>
  <si>
    <t>B-0113-A06-08C</t>
  </si>
  <si>
    <t>B-0113-A06-B08</t>
  </si>
  <si>
    <t>B-0113-A06-B08C</t>
  </si>
  <si>
    <t>B-0113-A08-08</t>
  </si>
  <si>
    <t>B-0113-A08-B08</t>
  </si>
  <si>
    <t>B-0113-A08-B08C</t>
  </si>
  <si>
    <t>B-0113-A10-08</t>
  </si>
  <si>
    <t>B-0113-A10-08C</t>
  </si>
  <si>
    <t>B-0113-A10-B08</t>
  </si>
  <si>
    <t>B-0113-A10-B08C</t>
  </si>
  <si>
    <t>B-0113-A12-08</t>
  </si>
  <si>
    <t>B-0113-A12-08C</t>
  </si>
  <si>
    <t>B-0113-A12-B08</t>
  </si>
  <si>
    <t>B-0113-A12-B08C</t>
  </si>
  <si>
    <t>B-0113-A12B-TEE</t>
  </si>
  <si>
    <t>B-0113-A12CR8C</t>
  </si>
  <si>
    <t>B-0113-A12CRB8C</t>
  </si>
  <si>
    <t>B-0113-A12-V-BC</t>
  </si>
  <si>
    <t>B-0113-A12-V-BJ</t>
  </si>
  <si>
    <t>B-0113-A6CRBJX36H</t>
  </si>
  <si>
    <t>B-0113-A6X36-WAWA</t>
  </si>
  <si>
    <t>B-0113-AD12CRBJ</t>
  </si>
  <si>
    <t>B-0113-ADF06-B</t>
  </si>
  <si>
    <t>B-0113-ADF08</t>
  </si>
  <si>
    <t>B-0113-ADF08-B</t>
  </si>
  <si>
    <t>B-0113-ADF10</t>
  </si>
  <si>
    <t>B-0113-ADF10-B</t>
  </si>
  <si>
    <t>B-0113-ADF10-BR</t>
  </si>
  <si>
    <t>B-0113-ADF12</t>
  </si>
  <si>
    <t>B-0113-ADF12-B</t>
  </si>
  <si>
    <t>B-0113-ADF12-BJ</t>
  </si>
  <si>
    <t>B-0113-B</t>
  </si>
  <si>
    <t>B-0113-B08</t>
  </si>
  <si>
    <t>B-0113-B08C</t>
  </si>
  <si>
    <t>B-0113-B-20R</t>
  </si>
  <si>
    <t>B-0113-B8P-LB</t>
  </si>
  <si>
    <t>B-0113-B9</t>
  </si>
  <si>
    <t>B-0113-BC</t>
  </si>
  <si>
    <t>B-0113-BC-V9</t>
  </si>
  <si>
    <t>B-0113-BJ</t>
  </si>
  <si>
    <t>B-0113-BJ-SWV-T</t>
  </si>
  <si>
    <t>B-0113-BR</t>
  </si>
  <si>
    <t>B-0113-B-SWV</t>
  </si>
  <si>
    <t>B-0113-BT</t>
  </si>
  <si>
    <t>B-0113-B-TEE</t>
  </si>
  <si>
    <t>B-0113-BY</t>
  </si>
  <si>
    <t>B-0113-C</t>
  </si>
  <si>
    <t>B-0113-CBJX3HST</t>
  </si>
  <si>
    <t>B-0113-CR</t>
  </si>
  <si>
    <t>B-0113-CR-08C</t>
  </si>
  <si>
    <t>B-0113-CR-B</t>
  </si>
  <si>
    <t>B-0113-CR-B08C</t>
  </si>
  <si>
    <t>B-0113-CR-B8P</t>
  </si>
  <si>
    <t>B-0113-CR-B8TP</t>
  </si>
  <si>
    <t>B-0113-CR-BC</t>
  </si>
  <si>
    <t>B-0113-CR-BJ</t>
  </si>
  <si>
    <t>B-0113-CR-BJ-ST</t>
  </si>
  <si>
    <t>B-0113-CRBJX36H</t>
  </si>
  <si>
    <t>B-0113-CR-BX36H</t>
  </si>
  <si>
    <t>B-0113-CR-C</t>
  </si>
  <si>
    <t>B-0113-CR-J</t>
  </si>
  <si>
    <t>B-0113-CR-V-B</t>
  </si>
  <si>
    <t>B-0113-CR-V-BC</t>
  </si>
  <si>
    <t>B-0113-J</t>
  </si>
  <si>
    <t>B-0113-R</t>
  </si>
  <si>
    <t>B-0113-SWV</t>
  </si>
  <si>
    <t>B-0113-U12-B</t>
  </si>
  <si>
    <t>B-0113-U12-CR-B</t>
  </si>
  <si>
    <t>B-0113-V</t>
  </si>
  <si>
    <t>B-0113-V9</t>
  </si>
  <si>
    <t>B-0113-V9-B08</t>
  </si>
  <si>
    <t>B-0113-V-B</t>
  </si>
  <si>
    <t>B-0113-V-B08</t>
  </si>
  <si>
    <t>B-0113-V-B08C</t>
  </si>
  <si>
    <t>B-0113-V-BC</t>
  </si>
  <si>
    <t>B-0113-V-BJ</t>
  </si>
  <si>
    <t>B-0113-X36-WAWA</t>
  </si>
  <si>
    <t>B-0113-Y</t>
  </si>
  <si>
    <t>B-0114-01</t>
  </si>
  <si>
    <t>B-0114-01B</t>
  </si>
  <si>
    <t>B-0114-01B-WH4</t>
  </si>
  <si>
    <t>B-0114-02</t>
  </si>
  <si>
    <t>B-0117</t>
  </si>
  <si>
    <t>B-0121</t>
  </si>
  <si>
    <t>B-0121-12-CRBJ</t>
  </si>
  <si>
    <t>B-0122</t>
  </si>
  <si>
    <t>B-0123</t>
  </si>
  <si>
    <t>B-0123-08</t>
  </si>
  <si>
    <t>B-0123-08C</t>
  </si>
  <si>
    <t>B-0123-12-CR-B</t>
  </si>
  <si>
    <t>B-0123-12-CRB8P</t>
  </si>
  <si>
    <t>B-0123-12CRB8TP</t>
  </si>
  <si>
    <t>B-0123-12-CR-BC</t>
  </si>
  <si>
    <t>B-0123-12-CR-BJ</t>
  </si>
  <si>
    <t>B-0123-12CRBJST</t>
  </si>
  <si>
    <t>B-0123-12CRCCVB</t>
  </si>
  <si>
    <t>B-0123-12CRCVBC</t>
  </si>
  <si>
    <t>B-0123-12V15-B</t>
  </si>
  <si>
    <t>B-0123-12V15-BC</t>
  </si>
  <si>
    <t>B-0123-A06-08C</t>
  </si>
  <si>
    <t>B-0123-A06-B08</t>
  </si>
  <si>
    <t>B-0123-A06-B08C</t>
  </si>
  <si>
    <t>B-0123-A08-08C</t>
  </si>
  <si>
    <t>B-0123-A08-B08</t>
  </si>
  <si>
    <t>B-0123-A08-B08C</t>
  </si>
  <si>
    <t>B-0123-A10-08</t>
  </si>
  <si>
    <t>B-0123-A10-08C</t>
  </si>
  <si>
    <t>B-0123-A10-B08</t>
  </si>
  <si>
    <t>B-0123-A10-B08C</t>
  </si>
  <si>
    <t>B-0123-A12-08</t>
  </si>
  <si>
    <t>B-0123-A12-08C</t>
  </si>
  <si>
    <t>B-0123-A12-B08</t>
  </si>
  <si>
    <t>B-0123-A12-B08C</t>
  </si>
  <si>
    <t>B-0123-A12CR8C</t>
  </si>
  <si>
    <t>B-0123-A12CRB8C</t>
  </si>
  <si>
    <t>B-0123-A12-V-BC</t>
  </si>
  <si>
    <t>B-0123-A12-V-BJ</t>
  </si>
  <si>
    <t>B-0123-AD12CRBJ</t>
  </si>
  <si>
    <t>B-0123-ADF06</t>
  </si>
  <si>
    <t>B-0123-ADF06-B</t>
  </si>
  <si>
    <t>B-0123-ADF08</t>
  </si>
  <si>
    <t>B-0123-ADF08-B</t>
  </si>
  <si>
    <t>B-0123-ADF08-BJ</t>
  </si>
  <si>
    <t>B-0123-ADF10</t>
  </si>
  <si>
    <t>B-0123-ADF10-B</t>
  </si>
  <si>
    <t>B-0123-ADF12</t>
  </si>
  <si>
    <t>B-0123-ADF12-B</t>
  </si>
  <si>
    <t>B-0123-ADF12-BC</t>
  </si>
  <si>
    <t>B-0123-ADF12-BJ</t>
  </si>
  <si>
    <t>B-0123-B</t>
  </si>
  <si>
    <t>B-0123-B08</t>
  </si>
  <si>
    <t>B-0123-B08C</t>
  </si>
  <si>
    <t>B-0123-B9</t>
  </si>
  <si>
    <t>B-0123-BC</t>
  </si>
  <si>
    <t>B-0123-BJ</t>
  </si>
  <si>
    <t>B-0123-C</t>
  </si>
  <si>
    <t>B-0123-CR</t>
  </si>
  <si>
    <t>B-0123-CR-08C</t>
  </si>
  <si>
    <t>B-0123-CR-B</t>
  </si>
  <si>
    <t>B-0123-CR-B08C</t>
  </si>
  <si>
    <t>B-0123-CR-B8P</t>
  </si>
  <si>
    <t>B-0123-CR-B8TP</t>
  </si>
  <si>
    <t>B-0123-CR-BC</t>
  </si>
  <si>
    <t>B-0123-CR-BJ</t>
  </si>
  <si>
    <t>B-0123-CR-C</t>
  </si>
  <si>
    <t>B-0123-CR-CCV-B</t>
  </si>
  <si>
    <t>B-0123-CR-CCVBC</t>
  </si>
  <si>
    <t>B-0123-CR-J</t>
  </si>
  <si>
    <t>B-0123-J</t>
  </si>
  <si>
    <t>B-0123-U12-B</t>
  </si>
  <si>
    <t>B-0123-U12-CR-B</t>
  </si>
  <si>
    <t>B-0123-V-BC</t>
  </si>
  <si>
    <t>B-0123-V-BJ</t>
  </si>
  <si>
    <t>B-0124</t>
  </si>
  <si>
    <t>B-0126</t>
  </si>
  <si>
    <t>B-0126-CR</t>
  </si>
  <si>
    <t>B-0126-R</t>
  </si>
  <si>
    <t>B-0126-VB</t>
  </si>
  <si>
    <t>B-0126-VBR</t>
  </si>
  <si>
    <t>B-0127</t>
  </si>
  <si>
    <t>B-0128</t>
  </si>
  <si>
    <t>B-0128-VB</t>
  </si>
  <si>
    <t>B-0129</t>
  </si>
  <si>
    <t>B-0129-ADF-VB</t>
  </si>
  <si>
    <t>B-0129-VB</t>
  </si>
  <si>
    <t>B-0129-VB-08</t>
  </si>
  <si>
    <t>B-0129-VB-J35</t>
  </si>
  <si>
    <t>B-0130</t>
  </si>
  <si>
    <t>B-0131</t>
  </si>
  <si>
    <t>B-0131-12-CRBJK</t>
  </si>
  <si>
    <t>B-0131-AD12CRBC</t>
  </si>
  <si>
    <t>B-0131-AD12CRBJ</t>
  </si>
  <si>
    <t>B-0131-ADF12-BC</t>
  </si>
  <si>
    <t>B-0131-ADF12-BJ</t>
  </si>
  <si>
    <t>B-0131-ADF14-B</t>
  </si>
  <si>
    <t>B-0131-B</t>
  </si>
  <si>
    <t>B-0131-B-AAP</t>
  </si>
  <si>
    <t>B-0131-BC</t>
  </si>
  <si>
    <t>B-0131-BC-28H</t>
  </si>
  <si>
    <t>B-0131-BC-425</t>
  </si>
  <si>
    <t>B-0131-B-EK-AAP</t>
  </si>
  <si>
    <t>B-0131-BJ</t>
  </si>
  <si>
    <t>B-0131-BJ-28H</t>
  </si>
  <si>
    <t>B-0131-BJ-425</t>
  </si>
  <si>
    <t>B-0131-BR</t>
  </si>
  <si>
    <t>B-0131-C</t>
  </si>
  <si>
    <t>B-0131-CR-B</t>
  </si>
  <si>
    <t>B-0131-CR-B08C</t>
  </si>
  <si>
    <t>B-0131-CR-BC</t>
  </si>
  <si>
    <t>B-0131-CR-BC28H</t>
  </si>
  <si>
    <t>B-0131-CR-BJ</t>
  </si>
  <si>
    <t>B-0131-CR-BJ28H</t>
  </si>
  <si>
    <t>B-0131-CR-C</t>
  </si>
  <si>
    <t>B-0131-CR-J</t>
  </si>
  <si>
    <t>B-0131-J</t>
  </si>
  <si>
    <t>B-0132</t>
  </si>
  <si>
    <t>B-0133</t>
  </si>
  <si>
    <t>B-0133-01</t>
  </si>
  <si>
    <t>B-0133-01-36H</t>
  </si>
  <si>
    <t>B-0133-01-44H</t>
  </si>
  <si>
    <t>B-0133-01-CR</t>
  </si>
  <si>
    <t>B-0133-01-CR-8C</t>
  </si>
  <si>
    <t>B-0133-01-J</t>
  </si>
  <si>
    <t>B-0133-063X</t>
  </si>
  <si>
    <t>B-0133-08</t>
  </si>
  <si>
    <t>B-0133-08C</t>
  </si>
  <si>
    <t>B-0133-08C-LB</t>
  </si>
  <si>
    <t>B-0133-10CRBJST</t>
  </si>
  <si>
    <t>B-0133-12ACB8ST</t>
  </si>
  <si>
    <t>B-0133-12ACBJST</t>
  </si>
  <si>
    <t>B-0133-12ACRB8S</t>
  </si>
  <si>
    <t>B-0133-12ACRB8T</t>
  </si>
  <si>
    <t>B-0133-12A-CRBJ</t>
  </si>
  <si>
    <t>B-0133-12-CR-B</t>
  </si>
  <si>
    <t>B-0133-12-CRB8P</t>
  </si>
  <si>
    <t>B-0133-12CRB8P-LB</t>
  </si>
  <si>
    <t>B-0133-12CRB8TP</t>
  </si>
  <si>
    <t>B-0133-12-CR-BC</t>
  </si>
  <si>
    <t>B-0133-12CRBCF1</t>
  </si>
  <si>
    <t>B-0133-12-CRBJ</t>
  </si>
  <si>
    <t>B-0133-12-CR-BJ</t>
  </si>
  <si>
    <t>B-0133-12-CRBJK</t>
  </si>
  <si>
    <t>B-0133-12CRBJSK</t>
  </si>
  <si>
    <t>B-0133-12CRBJST</t>
  </si>
  <si>
    <t>B-0133-12CRBKIT</t>
  </si>
  <si>
    <t>B-0133-12CRVBCE</t>
  </si>
  <si>
    <t>B-0133-12-CRVBE</t>
  </si>
  <si>
    <t>B-0133-12FCRBCT</t>
  </si>
  <si>
    <t>B-0133-12V15-B</t>
  </si>
  <si>
    <t>B-0133-12WCRBCT</t>
  </si>
  <si>
    <t>B-0133-14-CR-B</t>
  </si>
  <si>
    <t>B-0133-14CRB8SK</t>
  </si>
  <si>
    <t>B-0133-14CRB8ST</t>
  </si>
  <si>
    <t>B-0133-14-CRBJ</t>
  </si>
  <si>
    <t>B-0133-14CRBJSX</t>
  </si>
  <si>
    <t>B-0133-14CRQJST</t>
  </si>
  <si>
    <t>B-0133-14C-WAWA</t>
  </si>
  <si>
    <t>B-0133-16-B08EL</t>
  </si>
  <si>
    <t>B-0133-16CRBJSX</t>
  </si>
  <si>
    <t>B-0133-18-CRBEK</t>
  </si>
  <si>
    <t>B-0133-18CRBJST</t>
  </si>
  <si>
    <t>B-0133-18DACRBJ</t>
  </si>
  <si>
    <t>B-0133-18DJ-CRB</t>
  </si>
  <si>
    <t>B-0133-18DJCRBC</t>
  </si>
  <si>
    <t>B-0133-A06-08</t>
  </si>
  <si>
    <t>B-0133-A06-08C</t>
  </si>
  <si>
    <t>B-0133-A06-B08</t>
  </si>
  <si>
    <t>B-0133-A06-B08C</t>
  </si>
  <si>
    <t>B-0133-A08-08</t>
  </si>
  <si>
    <t>B-0133-A08-08C</t>
  </si>
  <si>
    <t>B-0133-A08-B08</t>
  </si>
  <si>
    <t>B-0133-A08-B08C</t>
  </si>
  <si>
    <t>B-0133-A10-08</t>
  </si>
  <si>
    <t>B-0133-A10-08C</t>
  </si>
  <si>
    <t>B-0133-A10-B08</t>
  </si>
  <si>
    <t>B-0133-A10-B08C</t>
  </si>
  <si>
    <t>B-0133-A12-08</t>
  </si>
  <si>
    <t>B-0133-A12-08C</t>
  </si>
  <si>
    <t>B-0133-A12-B08</t>
  </si>
  <si>
    <t>B-0133-A12-B08C</t>
  </si>
  <si>
    <t>B-0133-A12-B8CX</t>
  </si>
  <si>
    <t>B-0133-A12-BC4</t>
  </si>
  <si>
    <t>B-0133-A12B-KIT</t>
  </si>
  <si>
    <t>B-0133-A12B-TEE</t>
  </si>
  <si>
    <t>B-0133-A12-CCB</t>
  </si>
  <si>
    <t>B-0133-A12CR8C</t>
  </si>
  <si>
    <t>B-0133-A12CRB8C</t>
  </si>
  <si>
    <t>B-0133-A12-V-BC</t>
  </si>
  <si>
    <t>B-0133-A12-V-BJ</t>
  </si>
  <si>
    <t>B-0133-A14-B08</t>
  </si>
  <si>
    <t>B-0133-A14-CCB</t>
  </si>
  <si>
    <t>B-0133-A16-CR-B</t>
  </si>
  <si>
    <t>B-0133-AD12CRBJ</t>
  </si>
  <si>
    <t>B-0133-AD12CRJ</t>
  </si>
  <si>
    <t>B-0133-ADF06</t>
  </si>
  <si>
    <t>B-0133-ADF06-B</t>
  </si>
  <si>
    <t>B-0133-ADF08</t>
  </si>
  <si>
    <t>B-0133-ADF08-B</t>
  </si>
  <si>
    <t>B-0133-ADF08-BC</t>
  </si>
  <si>
    <t>B-0133-ADF10</t>
  </si>
  <si>
    <t>B-0133-ADF10-B</t>
  </si>
  <si>
    <t>B-0133-ADF10-BJ</t>
  </si>
  <si>
    <t>B-0133-ADF10-BR</t>
  </si>
  <si>
    <t>B-0133-ADF12</t>
  </si>
  <si>
    <t>B-0133-ADF12-B</t>
  </si>
  <si>
    <t>B-0133-ADF12-BC</t>
  </si>
  <si>
    <t>B-0133-ADF12-BJ</t>
  </si>
  <si>
    <t>B-0133-ADF12-BR</t>
  </si>
  <si>
    <t>B-0133-ADF12-J</t>
  </si>
  <si>
    <t>B-0133-ADF14-B</t>
  </si>
  <si>
    <t>B-0133-ADF14-BJ</t>
  </si>
  <si>
    <t>B-0133-ADF14-BR</t>
  </si>
  <si>
    <t>B-0133-ADF16-B</t>
  </si>
  <si>
    <t>B-0133-ADF16-BR</t>
  </si>
  <si>
    <t>B-0133-ADF-LN</t>
  </si>
  <si>
    <t>B-0133-ADF-LN-J</t>
  </si>
  <si>
    <t>B-0133-B</t>
  </si>
  <si>
    <t>B-0133-B-02</t>
  </si>
  <si>
    <t>B-0133-B08</t>
  </si>
  <si>
    <t>B-0133-B08C</t>
  </si>
  <si>
    <t>B-0133-B08EL</t>
  </si>
  <si>
    <t>B-0133-B08-PS</t>
  </si>
  <si>
    <t>B-0133-B08-SWV</t>
  </si>
  <si>
    <t>B-0133-B-145X</t>
  </si>
  <si>
    <t>B-0133-B-16R</t>
  </si>
  <si>
    <t>B-0133-B-22R</t>
  </si>
  <si>
    <t>B-0133-B8P-LB</t>
  </si>
  <si>
    <t>B-0133-B8-PS-QD</t>
  </si>
  <si>
    <t>B-0133-B8-PS-VR</t>
  </si>
  <si>
    <t>B-0133-B9</t>
  </si>
  <si>
    <t>B-0133-BC</t>
  </si>
  <si>
    <t>B-0133-BJ</t>
  </si>
  <si>
    <t>B-0133-BJ-PS</t>
  </si>
  <si>
    <t>B-0133-BJ-PS-QD</t>
  </si>
  <si>
    <t>B-0133-BJ-PS-VR</t>
  </si>
  <si>
    <t>B-0133-BJ-SWV-T</t>
  </si>
  <si>
    <t>B-0133-B-KIT</t>
  </si>
  <si>
    <t>B-0133-BQD</t>
  </si>
  <si>
    <t>B-0133-BR</t>
  </si>
  <si>
    <t>B-0133-BR-B</t>
  </si>
  <si>
    <t>B-0133-BR-J</t>
  </si>
  <si>
    <t>B-0133-B-SWV</t>
  </si>
  <si>
    <t>B-0133-BT</t>
  </si>
  <si>
    <t>B-0133-B-TEE</t>
  </si>
  <si>
    <t>B-0133-C</t>
  </si>
  <si>
    <t>B-0133-CC</t>
  </si>
  <si>
    <t>B-0133-CCB</t>
  </si>
  <si>
    <t>B-0133-CCB08</t>
  </si>
  <si>
    <t>B-0133-CCB08C</t>
  </si>
  <si>
    <t>B-0133-CCB-CR</t>
  </si>
  <si>
    <t>B-0133-CCBJ</t>
  </si>
  <si>
    <t>B-0133-CCBJ-CR</t>
  </si>
  <si>
    <t>B-0133-CCJ</t>
  </si>
  <si>
    <t>B-0133-C-LB</t>
  </si>
  <si>
    <t>B-0133-CR</t>
  </si>
  <si>
    <t>B-0133-CR-08C</t>
  </si>
  <si>
    <t>B-0133-CR-B</t>
  </si>
  <si>
    <t>B-0133-CR-B08</t>
  </si>
  <si>
    <t>B-0133-CR-B08C</t>
  </si>
  <si>
    <t>B-0133-CR-B08CX</t>
  </si>
  <si>
    <t>B-0133-CR-B08SK</t>
  </si>
  <si>
    <t>B-0133-CR-B08W4</t>
  </si>
  <si>
    <t>B-0133-CRB-145X</t>
  </si>
  <si>
    <t>B-0133-CR-B8P</t>
  </si>
  <si>
    <t>B-0133-CR-B8SWX</t>
  </si>
  <si>
    <t>B-0133-CR-B8TP</t>
  </si>
  <si>
    <t>B-0133-CR-BC</t>
  </si>
  <si>
    <t>B-0133-CR-BC-SW</t>
  </si>
  <si>
    <t>B-0133-CR-BC-T</t>
  </si>
  <si>
    <t>B-0133-CR-BJ</t>
  </si>
  <si>
    <t>B-0133-CR-BJ-SK</t>
  </si>
  <si>
    <t>B-0133-CR-BJ-ST</t>
  </si>
  <si>
    <t>B-0133-CR-BJSTK</t>
  </si>
  <si>
    <t>B-0133-CR-BJ-SW</t>
  </si>
  <si>
    <t>B-0133-CR-B-KIT</t>
  </si>
  <si>
    <t>B-0133-CRBSTKIT</t>
  </si>
  <si>
    <t>B-0133-CR-B-SWV</t>
  </si>
  <si>
    <t>B-0133-CR-C</t>
  </si>
  <si>
    <t>B-0133-CR-J</t>
  </si>
  <si>
    <t>B-0133-CR-V-BCE</t>
  </si>
  <si>
    <t>B-0133-CR-V-BE</t>
  </si>
  <si>
    <t>B-0133-CR-VBJSK</t>
  </si>
  <si>
    <t>B-0133-CR-VBJSTK</t>
  </si>
  <si>
    <t>B-0133-EE-B</t>
  </si>
  <si>
    <t>B-0133-EE-BJ</t>
  </si>
  <si>
    <t>B-0133-EE-CR-8C</t>
  </si>
  <si>
    <t>B-0133-J</t>
  </si>
  <si>
    <t>B-0133-J-LB</t>
  </si>
  <si>
    <t>B-0133-LB</t>
  </si>
  <si>
    <t>B-0133-R</t>
  </si>
  <si>
    <t>B-0133-SWV</t>
  </si>
  <si>
    <t>B-0133-U12-B</t>
  </si>
  <si>
    <t>B-0133-U12-CR-B</t>
  </si>
  <si>
    <t>B-0133-V-B</t>
  </si>
  <si>
    <t>B-0133-V-B-68H</t>
  </si>
  <si>
    <t>B-0133-V-BC</t>
  </si>
  <si>
    <t>B-0133-V-BJ</t>
  </si>
  <si>
    <t>B-0134</t>
  </si>
  <si>
    <t>B-0134-B</t>
  </si>
  <si>
    <t>B-0137</t>
  </si>
  <si>
    <t>B-0140</t>
  </si>
  <si>
    <t>B-0140-01</t>
  </si>
  <si>
    <t>B-0140-08</t>
  </si>
  <si>
    <t>B-0141</t>
  </si>
  <si>
    <t>B-0142</t>
  </si>
  <si>
    <t>B-0143</t>
  </si>
  <si>
    <t>B-0143-01</t>
  </si>
  <si>
    <t>B-0146</t>
  </si>
  <si>
    <t>B-0148</t>
  </si>
  <si>
    <t>B-0149</t>
  </si>
  <si>
    <t>B-0152-14-CRBCT</t>
  </si>
  <si>
    <t>B-0152-CR</t>
  </si>
  <si>
    <t>B-0152-CR-C-TEE</t>
  </si>
  <si>
    <t>B-0152-CR-J-TEE</t>
  </si>
  <si>
    <t>B-0153</t>
  </si>
  <si>
    <t>B-0154</t>
  </si>
  <si>
    <t>B-0154-14-CR-BC</t>
  </si>
  <si>
    <t>B-0154-CR</t>
  </si>
  <si>
    <t>B-0154-CR-C</t>
  </si>
  <si>
    <t>B-0154-CR-C-TEE</t>
  </si>
  <si>
    <t>B-0154-CR-J</t>
  </si>
  <si>
    <t>B-0160</t>
  </si>
  <si>
    <t>B-0163</t>
  </si>
  <si>
    <t>B-0165</t>
  </si>
  <si>
    <t>B-0165-C35-68H</t>
  </si>
  <si>
    <t>B-0165-C35-GGB</t>
  </si>
  <si>
    <t>B-0167-01</t>
  </si>
  <si>
    <t>B-0167-HH</t>
  </si>
  <si>
    <t>B-0167-J</t>
  </si>
  <si>
    <t>B-0167-J35</t>
  </si>
  <si>
    <t>B-0168</t>
  </si>
  <si>
    <t>B-0169</t>
  </si>
  <si>
    <t>B-0169-01</t>
  </si>
  <si>
    <t>B-0170</t>
  </si>
  <si>
    <t>B-0171</t>
  </si>
  <si>
    <t>B-0171-01</t>
  </si>
  <si>
    <t>B-0172</t>
  </si>
  <si>
    <t>B-0173</t>
  </si>
  <si>
    <t>B-0173-B</t>
  </si>
  <si>
    <t>B-0173-BC</t>
  </si>
  <si>
    <t>B-0173-BJ</t>
  </si>
  <si>
    <t>B-0173-BR</t>
  </si>
  <si>
    <t>B-0173-C</t>
  </si>
  <si>
    <t>B-0173-J</t>
  </si>
  <si>
    <t>B-0173-V9</t>
  </si>
  <si>
    <t>B-0175</t>
  </si>
  <si>
    <t>B-0175-01</t>
  </si>
  <si>
    <t>B-0175-02</t>
  </si>
  <si>
    <t>B-0175-03</t>
  </si>
  <si>
    <t>B-0175-04</t>
  </si>
  <si>
    <t>B-0175-05</t>
  </si>
  <si>
    <t>B-0175-06</t>
  </si>
  <si>
    <t>B-0175-CR</t>
  </si>
  <si>
    <t>B-0175-CRBJ-CGS</t>
  </si>
  <si>
    <t>B-0175-J35</t>
  </si>
  <si>
    <t>B-0176</t>
  </si>
  <si>
    <t>B-0176-ER</t>
  </si>
  <si>
    <t>B-0177</t>
  </si>
  <si>
    <t>B-0178</t>
  </si>
  <si>
    <t>B-0178-J</t>
  </si>
  <si>
    <t>B-0179</t>
  </si>
  <si>
    <t>B-0179-01</t>
  </si>
  <si>
    <t>B-0179-01-CR</t>
  </si>
  <si>
    <t>B-0184</t>
  </si>
  <si>
    <t>B-0200-44H-VB</t>
  </si>
  <si>
    <t>B-0200-60H-VB</t>
  </si>
  <si>
    <t>B-0205-44H-VB</t>
  </si>
  <si>
    <t>B-0205-60H-VB</t>
  </si>
  <si>
    <t>B-0210-107C</t>
  </si>
  <si>
    <t>B-0279</t>
  </si>
  <si>
    <t>B-0284</t>
  </si>
  <si>
    <t>B-0287</t>
  </si>
  <si>
    <t>B-0287-427-B</t>
  </si>
  <si>
    <t>B-0287-427-BC</t>
  </si>
  <si>
    <t>B-0287-A14-B-EK</t>
  </si>
  <si>
    <t>B-0287-A14BEKST</t>
  </si>
  <si>
    <t>B-0287-J</t>
  </si>
  <si>
    <t>B-0287-PS-OH</t>
  </si>
  <si>
    <t>B-0287-PS-OH-QD</t>
  </si>
  <si>
    <t>B-0287-PS-OH-VR</t>
  </si>
  <si>
    <t>B-0287-PS-SW</t>
  </si>
  <si>
    <t>B-0289</t>
  </si>
  <si>
    <t>B-0300-A16-WD</t>
  </si>
  <si>
    <t>B-0300-WD</t>
  </si>
  <si>
    <t>B-0519</t>
  </si>
  <si>
    <t>B-0682-107</t>
  </si>
  <si>
    <t>B-0950</t>
  </si>
  <si>
    <t>B-0950-01</t>
  </si>
  <si>
    <t>B-0950-54H</t>
  </si>
  <si>
    <t>B-0950-J35</t>
  </si>
  <si>
    <t>B-0950-VB</t>
  </si>
  <si>
    <t>B-0952</t>
  </si>
  <si>
    <t>B-0954</t>
  </si>
  <si>
    <t>B-0955</t>
  </si>
  <si>
    <t>B-0955-J</t>
  </si>
  <si>
    <t>B-0956</t>
  </si>
  <si>
    <t>B-0957</t>
  </si>
  <si>
    <t>B-0958</t>
  </si>
  <si>
    <t>B-1000</t>
  </si>
  <si>
    <t>B-10K</t>
  </si>
  <si>
    <t>B-1152-092A</t>
  </si>
  <si>
    <t>B-1152-092A-VB</t>
  </si>
  <si>
    <t>B-1410</t>
  </si>
  <si>
    <t>B-1421</t>
  </si>
  <si>
    <t>B-1428</t>
  </si>
  <si>
    <t>B-1433-01M-QDS</t>
  </si>
  <si>
    <t>B-1433-7102-01C</t>
  </si>
  <si>
    <t>B-1433-7132-01M</t>
  </si>
  <si>
    <t>B-1433-7132M-CR</t>
  </si>
  <si>
    <t>B-1439-BF12-C12</t>
  </si>
  <si>
    <t>B-1444-CV</t>
  </si>
  <si>
    <t>B-1457</t>
  </si>
  <si>
    <t>B-1457-7102-01C</t>
  </si>
  <si>
    <t>B-1458</t>
  </si>
  <si>
    <t>B-2107-C</t>
  </si>
  <si>
    <t>B-2107-J</t>
  </si>
  <si>
    <t>B-2108</t>
  </si>
  <si>
    <t>B-2130</t>
  </si>
  <si>
    <t>B-2130-CR-B08C</t>
  </si>
  <si>
    <t>B-2141</t>
  </si>
  <si>
    <t>B-2143</t>
  </si>
  <si>
    <t>B-2144</t>
  </si>
  <si>
    <t>B-2148</t>
  </si>
  <si>
    <t>B-2158</t>
  </si>
  <si>
    <t>B-2159</t>
  </si>
  <si>
    <t>B-2180</t>
  </si>
  <si>
    <t>B-2180-J</t>
  </si>
  <si>
    <t>B-2187</t>
  </si>
  <si>
    <t>B-2187-01</t>
  </si>
  <si>
    <t>B-2187-01-J</t>
  </si>
  <si>
    <t>B-2187-J</t>
  </si>
  <si>
    <t>B-2194</t>
  </si>
  <si>
    <t>B-2194-J</t>
  </si>
  <si>
    <t>B-2223</t>
  </si>
  <si>
    <t>B-2244</t>
  </si>
  <si>
    <t>B-2244-B</t>
  </si>
  <si>
    <t>B-2250</t>
  </si>
  <si>
    <t>B-2250-18RXWB</t>
  </si>
  <si>
    <t>B-2250-B</t>
  </si>
  <si>
    <t>B-2250-B08-18R</t>
  </si>
  <si>
    <t>B-2250-B-18R</t>
  </si>
  <si>
    <t>B-2250-BC</t>
  </si>
  <si>
    <t>B-2250-BJ</t>
  </si>
  <si>
    <t>B-2250-J</t>
  </si>
  <si>
    <t>B-2261</t>
  </si>
  <si>
    <t>B-2261-12-CR-B</t>
  </si>
  <si>
    <t>B-2261-B</t>
  </si>
  <si>
    <t>B-2263</t>
  </si>
  <si>
    <t>B-2263-J</t>
  </si>
  <si>
    <t>B-2263-J-SWV</t>
  </si>
  <si>
    <t>B-2277</t>
  </si>
  <si>
    <t>B-2277-01</t>
  </si>
  <si>
    <t>B-2277-01-CR</t>
  </si>
  <si>
    <t>B-2277-CR</t>
  </si>
  <si>
    <t>B-2277-CR-J</t>
  </si>
  <si>
    <t>B-2278</t>
  </si>
  <si>
    <t>B-2278-01</t>
  </si>
  <si>
    <t>B-2278-01-CR</t>
  </si>
  <si>
    <t>B-2278-02</t>
  </si>
  <si>
    <t>B-2278-02-CR</t>
  </si>
  <si>
    <t>B-2278-03</t>
  </si>
  <si>
    <t>B-2278-03-CR</t>
  </si>
  <si>
    <t>B-2278-0440-CR</t>
  </si>
  <si>
    <t>B-2278-A12CRCEL</t>
  </si>
  <si>
    <t>B-2278-ADF</t>
  </si>
  <si>
    <t>B-2278-B9</t>
  </si>
  <si>
    <t>B-2278-CR</t>
  </si>
  <si>
    <t>B-2278-CR-C-EL</t>
  </si>
  <si>
    <t>B-2278-CR-J</t>
  </si>
  <si>
    <t>B-2278-J</t>
  </si>
  <si>
    <t>B-2279</t>
  </si>
  <si>
    <t>B-2279-CR</t>
  </si>
  <si>
    <t>B-2285</t>
  </si>
  <si>
    <t>B-2285-12-CR-BC</t>
  </si>
  <si>
    <t>B-2285-12-CR-BJ</t>
  </si>
  <si>
    <t>B-2285-B</t>
  </si>
  <si>
    <t>B-2285-B-18R</t>
  </si>
  <si>
    <t>B-2285-B-22R-W</t>
  </si>
  <si>
    <t>B-2285-BC</t>
  </si>
  <si>
    <t>B-2285-BJ</t>
  </si>
  <si>
    <t>B-2285-CR</t>
  </si>
  <si>
    <t>B-2285-CR-BC</t>
  </si>
  <si>
    <t>B-2285-CR-BJ</t>
  </si>
  <si>
    <t>B-2285-CR-J</t>
  </si>
  <si>
    <t>B-2285-J</t>
  </si>
  <si>
    <t>B-2288</t>
  </si>
  <si>
    <t>B-2290</t>
  </si>
  <si>
    <t>B-2290-J</t>
  </si>
  <si>
    <t>B-2308</t>
  </si>
  <si>
    <t>B-2310</t>
  </si>
  <si>
    <t>B-2338</t>
  </si>
  <si>
    <t>B-2338-08</t>
  </si>
  <si>
    <t>B-2338-08C</t>
  </si>
  <si>
    <t>B-2338-CR</t>
  </si>
  <si>
    <t>B-2338-J</t>
  </si>
  <si>
    <t>B-2339-7132MVBH</t>
  </si>
  <si>
    <t>B-2346-J35</t>
  </si>
  <si>
    <t>B-2349</t>
  </si>
  <si>
    <t>B-2349-05</t>
  </si>
  <si>
    <t>B-2349-C</t>
  </si>
  <si>
    <t>B-2349-J</t>
  </si>
  <si>
    <t>B-2370</t>
  </si>
  <si>
    <t>B-2371</t>
  </si>
  <si>
    <t>B-2382</t>
  </si>
  <si>
    <t>B-2400</t>
  </si>
  <si>
    <t>B-2405</t>
  </si>
  <si>
    <t>B-2430</t>
  </si>
  <si>
    <t>B-2430-B145X44H</t>
  </si>
  <si>
    <t>B-2455</t>
  </si>
  <si>
    <t>B-2455-C</t>
  </si>
  <si>
    <t>B-2455-CR-C</t>
  </si>
  <si>
    <t>B-2455-CR-J</t>
  </si>
  <si>
    <t>B-2455-J</t>
  </si>
  <si>
    <t>B-2466</t>
  </si>
  <si>
    <t>B-2466-J</t>
  </si>
  <si>
    <t>B-2475-PS-OH</t>
  </si>
  <si>
    <t>B-2475-PS-OH-08</t>
  </si>
  <si>
    <t>B-2475-PS-OH-QD</t>
  </si>
  <si>
    <t>B-2475-PS-OH-VR</t>
  </si>
  <si>
    <t>B-2475-PS-VW</t>
  </si>
  <si>
    <t>B-24K</t>
  </si>
  <si>
    <t>B-5110-12-CRB8P</t>
  </si>
  <si>
    <t>B-5110-12CRB8TP</t>
  </si>
  <si>
    <t>B-5110-CR-B8P</t>
  </si>
  <si>
    <t>B-5110-CR-B8TP</t>
  </si>
  <si>
    <t>B-5115-12-CRB8P</t>
  </si>
  <si>
    <t>B-5115-12CRB8TP</t>
  </si>
  <si>
    <t>B-5115-B-22R</t>
  </si>
  <si>
    <t>B-5115-CR-B8P</t>
  </si>
  <si>
    <t>B-5115-CR-B8TP</t>
  </si>
  <si>
    <t>B-5120-12-B</t>
  </si>
  <si>
    <t>B-5120-12-B-16R</t>
  </si>
  <si>
    <t>B-5120-12-BJ</t>
  </si>
  <si>
    <t>B-5120-12-CR-B</t>
  </si>
  <si>
    <t>B-5120-12-CRB8P</t>
  </si>
  <si>
    <t>B-5120-12CRB8TP</t>
  </si>
  <si>
    <t>B-5120-12-CRBJ</t>
  </si>
  <si>
    <t>B-5120-34A68H35</t>
  </si>
  <si>
    <t>B-5120-B</t>
  </si>
  <si>
    <t>B-5120-B-145X</t>
  </si>
  <si>
    <t>B-5120-B-16R</t>
  </si>
  <si>
    <t>B-5120-B-22R</t>
  </si>
  <si>
    <t>B-5120-BJ</t>
  </si>
  <si>
    <t>B-5120-CR-B</t>
  </si>
  <si>
    <t>B-5120-CR-B8P</t>
  </si>
  <si>
    <t>B-5120-CR-B8TP</t>
  </si>
  <si>
    <t>B-5120-CR-BJ</t>
  </si>
  <si>
    <t>B-5125-12-B</t>
  </si>
  <si>
    <t>B-5125-12-BJ</t>
  </si>
  <si>
    <t>B-5125-12-CR-B</t>
  </si>
  <si>
    <t>B-5125-12-CRB8P</t>
  </si>
  <si>
    <t>B-5125-12CRB8TP</t>
  </si>
  <si>
    <t>B-5125-12-CRBJ</t>
  </si>
  <si>
    <t>B-5125-B</t>
  </si>
  <si>
    <t>B-5125-BJ</t>
  </si>
  <si>
    <t>B-5125-CR-B</t>
  </si>
  <si>
    <t>B-5125-CR-B8P</t>
  </si>
  <si>
    <t>B-5125-CR-B8TP</t>
  </si>
  <si>
    <t>B-5125-CR-BJ</t>
  </si>
  <si>
    <t>B-7102-01M</t>
  </si>
  <si>
    <t>B-7102-08M</t>
  </si>
  <si>
    <t>B-7112-01M</t>
  </si>
  <si>
    <t>B-7112-08M</t>
  </si>
  <si>
    <t>B-7122-C01M</t>
  </si>
  <si>
    <t>B-7122-C08M</t>
  </si>
  <si>
    <t>B-7132-01M</t>
  </si>
  <si>
    <t>B-7132-08M</t>
  </si>
  <si>
    <t>B-7142-01M</t>
  </si>
  <si>
    <t>B-7142-08M</t>
  </si>
  <si>
    <t>B-7142-C01M</t>
  </si>
  <si>
    <t>B-7142-C08M</t>
  </si>
  <si>
    <t>B-7212-01M</t>
  </si>
  <si>
    <t>B-7212-08M</t>
  </si>
  <si>
    <t>B-7222-C01M</t>
  </si>
  <si>
    <t>B-7222-C08M</t>
  </si>
  <si>
    <t>B-7232-01M</t>
  </si>
  <si>
    <t>B-7232-08M</t>
  </si>
  <si>
    <t>B-7242-01M</t>
  </si>
  <si>
    <t>B-7242-08M</t>
  </si>
  <si>
    <t>B-7242-C01M</t>
  </si>
  <si>
    <t>B-7242-C08M</t>
  </si>
  <si>
    <t>BF-0140</t>
  </si>
  <si>
    <t>BK-0107</t>
  </si>
  <si>
    <t>BK-0107-C</t>
  </si>
  <si>
    <t>BK-0113</t>
  </si>
  <si>
    <t>BK-0113-B</t>
  </si>
  <si>
    <t>BK-0131-BC-28H</t>
  </si>
  <si>
    <t>BK-0131-BC-28K</t>
  </si>
  <si>
    <t>BK-0131-BJ-28H</t>
  </si>
  <si>
    <t>BK-0133</t>
  </si>
  <si>
    <t>BK-0133-A12-BC4</t>
  </si>
  <si>
    <t>BK-0133-B</t>
  </si>
  <si>
    <t>BK-2338</t>
  </si>
  <si>
    <t>BKJ-8WLN-12-CR</t>
  </si>
  <si>
    <t>BKY-8WLN-12-4C</t>
  </si>
  <si>
    <t>BKY-8WLN-12-CR</t>
  </si>
  <si>
    <t>BWW-0133-CR-B</t>
  </si>
  <si>
    <t>DQ-MPY-8WLN-12X</t>
  </si>
  <si>
    <t>EB-0107-C</t>
  </si>
  <si>
    <t>EB-0107-C35</t>
  </si>
  <si>
    <t>EB-0107-J</t>
  </si>
  <si>
    <t>EB-0107-J35</t>
  </si>
  <si>
    <t>EB-0107-J-HF12</t>
  </si>
  <si>
    <t>EB-0107-J-HM12</t>
  </si>
  <si>
    <t>EB-0107-J-PS</t>
  </si>
  <si>
    <t>EB-0107-J-QD-PS</t>
  </si>
  <si>
    <t>EB-0107-JSW-40H</t>
  </si>
  <si>
    <t>EB-0107-JSW-PS</t>
  </si>
  <si>
    <t>EB-0107-J-SWV</t>
  </si>
  <si>
    <t>EB-0113-BJ</t>
  </si>
  <si>
    <t>EB-0113-CR-BJ</t>
  </si>
  <si>
    <t>EB-0133-BJ</t>
  </si>
  <si>
    <t>EB-1428</t>
  </si>
  <si>
    <t>EB-2250-B08-18R</t>
  </si>
  <si>
    <t>EB-2261-04-108</t>
  </si>
  <si>
    <t>EB-2261-04-J</t>
  </si>
  <si>
    <t>ECR-D0810-107</t>
  </si>
  <si>
    <t>EMPK-6WLN-06</t>
  </si>
  <si>
    <t>EMPK-7DLN-06</t>
  </si>
  <si>
    <t>EMPU-2DLN-06</t>
  </si>
  <si>
    <t>EMPU-7DLN-06</t>
  </si>
  <si>
    <t>EPS-SPRAYER</t>
  </si>
  <si>
    <t>EU-0108-BSP</t>
  </si>
  <si>
    <t>EU-0108-C-BSP</t>
  </si>
  <si>
    <t>EU-2DP00-L</t>
  </si>
  <si>
    <t>EU-2DP00-LA</t>
  </si>
  <si>
    <t>EU-2DP12-108</t>
  </si>
  <si>
    <t>EU-2DP12-J</t>
  </si>
  <si>
    <t>EU-2DP12-L</t>
  </si>
  <si>
    <t>EU-2DP12-LA</t>
  </si>
  <si>
    <t>EU-6DP00-L</t>
  </si>
  <si>
    <t>EU-6DP12-108</t>
  </si>
  <si>
    <t>EU-6DP12-L</t>
  </si>
  <si>
    <t>EUK-2DP00</t>
  </si>
  <si>
    <t>EUK-2DP12</t>
  </si>
  <si>
    <t>EUK-6DP00</t>
  </si>
  <si>
    <t>EUK-6DP12</t>
  </si>
  <si>
    <t>EUK-6WP12</t>
  </si>
  <si>
    <t>HK-8WP12-L-EE-K</t>
  </si>
  <si>
    <t>JB-0123-B</t>
  </si>
  <si>
    <t>JB-0133-B</t>
  </si>
  <si>
    <t>LKXJ-0113-B08</t>
  </si>
  <si>
    <t>MCD-0107-JSW40H</t>
  </si>
  <si>
    <t>MCD-0108-C</t>
  </si>
  <si>
    <t>MCD-0108-CF</t>
  </si>
  <si>
    <t>MCD-0131-B08C</t>
  </si>
  <si>
    <t>MCD-0131-BC-28H</t>
  </si>
  <si>
    <t>MCD-0131-BC28K</t>
  </si>
  <si>
    <t>MCD-0131-CR-B</t>
  </si>
  <si>
    <t>MCD-0131-CR-B8C</t>
  </si>
  <si>
    <t>MCD-0131-CR-BC</t>
  </si>
  <si>
    <t>MCD-0131-CRBC28</t>
  </si>
  <si>
    <t>MCD-0133-01-08C</t>
  </si>
  <si>
    <t>MCD-0133-1CR-8C</t>
  </si>
  <si>
    <t>MCD-0133-B08C</t>
  </si>
  <si>
    <t>MCD-0133-B8C56K</t>
  </si>
  <si>
    <t>MCD-0133-CR-B8C</t>
  </si>
  <si>
    <t>MCD-2130-08C</t>
  </si>
  <si>
    <t>MCD-2130-CR-B8C</t>
  </si>
  <si>
    <t>MCD-EU-6DP12-08</t>
  </si>
  <si>
    <t>MCDY-8WLN-06-CR</t>
  </si>
  <si>
    <t>MD-0113-BJ</t>
  </si>
  <si>
    <t>MD-0133-A12-BJ</t>
  </si>
  <si>
    <t>MPJ-2DCN-06</t>
  </si>
  <si>
    <t>MPJ-2DCN-08-CR</t>
  </si>
  <si>
    <t>MPJ-2DCV-06-CR</t>
  </si>
  <si>
    <t>MPJ-2DLN-06</t>
  </si>
  <si>
    <t>MPJ-2DLN-08</t>
  </si>
  <si>
    <t>MPJ-2DLV-06-CR</t>
  </si>
  <si>
    <t>MPJ-2DLV-08</t>
  </si>
  <si>
    <t>MPJ-2DLV-08-CR</t>
  </si>
  <si>
    <t>MPJ-2DWV-08-CR</t>
  </si>
  <si>
    <t>MPJ-4CLN-08-CR</t>
  </si>
  <si>
    <t>MPJ-8CLN-08-CR</t>
  </si>
  <si>
    <t>MPJ-8DCN-12-CR</t>
  </si>
  <si>
    <t>MPJ-8DLN-06</t>
  </si>
  <si>
    <t>MPJ-8DLN-08</t>
  </si>
  <si>
    <t>MPJ-8WCN-06-CR</t>
  </si>
  <si>
    <t>MPJ-8WCV-08-CR</t>
  </si>
  <si>
    <t>MPJ-8WLN-06</t>
  </si>
  <si>
    <t>MPJ-8WLN-08</t>
  </si>
  <si>
    <t>MPJ-8WLN-12</t>
  </si>
  <si>
    <t>MPJ-8WLN-12-4C</t>
  </si>
  <si>
    <t>MPJ-8WLN-12-CR</t>
  </si>
  <si>
    <t>MPJ-8WLV-08-CR</t>
  </si>
  <si>
    <t>MPM-8WLN-12-SWV</t>
  </si>
  <si>
    <t>MPQ-2DLV-08-CR</t>
  </si>
  <si>
    <t>MPQ-8WLV-08-CR</t>
  </si>
  <si>
    <t>MPR-2DLN-08-CRS</t>
  </si>
  <si>
    <t>MPR-8WLN-08-CRS</t>
  </si>
  <si>
    <t>MPR-8WLN-12</t>
  </si>
  <si>
    <t>MPR-8WLV-10-CRS</t>
  </si>
  <si>
    <t>MPW-2DCN-06</t>
  </si>
  <si>
    <t>MPW-2DWV-08-CR</t>
  </si>
  <si>
    <t>MPW-8WWN-08-CR</t>
  </si>
  <si>
    <t>MPX-2DCN-08-CR</t>
  </si>
  <si>
    <t>MPX-2DLN-08</t>
  </si>
  <si>
    <t>MPX-8DLN-08-CR</t>
  </si>
  <si>
    <t>MPX-8WCN-08-CR</t>
  </si>
  <si>
    <t>MPX-8WWV-08-CR</t>
  </si>
  <si>
    <t>MPY-2DCN-06</t>
  </si>
  <si>
    <t>MPY-2DCN-08</t>
  </si>
  <si>
    <t>MPY-2DCN-08-CR</t>
  </si>
  <si>
    <t>MPY-2DCV-06-CR</t>
  </si>
  <si>
    <t>MPY-2DCV-08</t>
  </si>
  <si>
    <t>MPY-2DLN-06</t>
  </si>
  <si>
    <t>MPY-2DLN-08</t>
  </si>
  <si>
    <t>MPY-2DLV-06-CR</t>
  </si>
  <si>
    <t>MPY-2DLV-08</t>
  </si>
  <si>
    <t>MPY-2DLV-08-CR</t>
  </si>
  <si>
    <t>MPY-2DWV-08-CR</t>
  </si>
  <si>
    <t>MPY-8DCN-12-CR</t>
  </si>
  <si>
    <t>MPY-8DLN-06</t>
  </si>
  <si>
    <t>MPY-8DLN-08</t>
  </si>
  <si>
    <t>MPY-8DWN-08-CR</t>
  </si>
  <si>
    <t>MPY-8WCN-06-CR</t>
  </si>
  <si>
    <t>MPY-8WCN-08</t>
  </si>
  <si>
    <t>MPY-8WCN-08-CR</t>
  </si>
  <si>
    <t>MPY-8WCV-08-CR</t>
  </si>
  <si>
    <t>MPY-8WLN-06</t>
  </si>
  <si>
    <t>MPY-8WLN-06-CR</t>
  </si>
  <si>
    <t>MPY-8WLN-06CR7E</t>
  </si>
  <si>
    <t>MPY-8WLN-08</t>
  </si>
  <si>
    <t>MPY-8WLN-08-CR</t>
  </si>
  <si>
    <t>MPY-8WLN-08CR7E</t>
  </si>
  <si>
    <t>MPY-8WLN-12</t>
  </si>
  <si>
    <t>MPY-8WLN-12-4C</t>
  </si>
  <si>
    <t>MPY-8WLN-12-CR</t>
  </si>
  <si>
    <t>MPY-8WLV-08-CR</t>
  </si>
  <si>
    <t>MPZ-2DCN-06</t>
  </si>
  <si>
    <t>MPZ-2DCN-08</t>
  </si>
  <si>
    <t>MPZ-2DCN-08-CR</t>
  </si>
  <si>
    <t>MPZ-2DCV-06-CR</t>
  </si>
  <si>
    <t>MPZ-2DLN-06</t>
  </si>
  <si>
    <t>MPZ-2DLN-06-CR</t>
  </si>
  <si>
    <t>MPZ-2DLN-06-CRP</t>
  </si>
  <si>
    <t>MPZ-2DLN-08</t>
  </si>
  <si>
    <t>MPZ-2DLN-08-CR</t>
  </si>
  <si>
    <t>MPZ-2DLN-08-CRF</t>
  </si>
  <si>
    <t>MPZ-2DLV-06</t>
  </si>
  <si>
    <t>MPZ-2DLV-08-CR</t>
  </si>
  <si>
    <t>MPZ-2DWN-06</t>
  </si>
  <si>
    <t>MPZ-2DWN-08</t>
  </si>
  <si>
    <t>MPZ-2DWV-08</t>
  </si>
  <si>
    <t>MPZ-2DWV-08-CR</t>
  </si>
  <si>
    <t>MPZ-4DLN-06</t>
  </si>
  <si>
    <t>MPZ-8DCN-06</t>
  </si>
  <si>
    <t>MPZ-8DCN-08</t>
  </si>
  <si>
    <t>MPZ-8DLN-06</t>
  </si>
  <si>
    <t>MPZ-8DWN-08-CR</t>
  </si>
  <si>
    <t>MPZ-8WCN-06</t>
  </si>
  <si>
    <t>MPZ-8WCN-08</t>
  </si>
  <si>
    <t>MPZ-8WLN-00-X</t>
  </si>
  <si>
    <t>MPZ-8WLN-06</t>
  </si>
  <si>
    <t>MPZ-8WLN-08</t>
  </si>
  <si>
    <t>MPZ-8WLN-08-CR</t>
  </si>
  <si>
    <t>MPZ-8WLV-08-CR</t>
  </si>
  <si>
    <t>MPZ-8WWN-08</t>
  </si>
  <si>
    <t>MPZ-8WWN-08-CR</t>
  </si>
  <si>
    <t>MPZ-KIT-LN06</t>
  </si>
  <si>
    <t>MPZ-KIT-LN06-CR</t>
  </si>
  <si>
    <t>QM-0133-A12-B</t>
  </si>
  <si>
    <t>R-0113</t>
  </si>
  <si>
    <t>R-0113-B</t>
  </si>
  <si>
    <t>R-0113-Y</t>
  </si>
  <si>
    <t>R-0123</t>
  </si>
  <si>
    <t>R-0133</t>
  </si>
  <si>
    <t>R-0133-B</t>
  </si>
  <si>
    <t>RF-0113-A06-BC</t>
  </si>
  <si>
    <t>RF-0113-A06-BJ</t>
  </si>
  <si>
    <t>RF-0113-A12-B</t>
  </si>
  <si>
    <t>RF-0113-A12-B08</t>
  </si>
  <si>
    <t>RF-0113-B</t>
  </si>
  <si>
    <t>RF-0113-B08</t>
  </si>
  <si>
    <t>RF-0123-CCB</t>
  </si>
  <si>
    <t>RF-0133-A12-B</t>
  </si>
  <si>
    <t>RF-0133-A12-B08</t>
  </si>
  <si>
    <t>RF-0133-A12-BC</t>
  </si>
  <si>
    <t>RF-0133-A12-BJ</t>
  </si>
  <si>
    <t>RF-0133-A12CCB8</t>
  </si>
  <si>
    <t>RF-0133-B</t>
  </si>
  <si>
    <t>RF-0133-B08</t>
  </si>
  <si>
    <t>RF-0133-CCB</t>
  </si>
  <si>
    <t>RF-0133-CCB08</t>
  </si>
  <si>
    <t>S-0107</t>
  </si>
  <si>
    <t>S-0107-C</t>
  </si>
  <si>
    <t>S-0107-J</t>
  </si>
  <si>
    <t>S-0107-Y</t>
  </si>
  <si>
    <t>S-0113-A12-B</t>
  </si>
  <si>
    <t>S-0113-A12-BJ</t>
  </si>
  <si>
    <t>S-0113-A12-BY</t>
  </si>
  <si>
    <t>S-0113-B</t>
  </si>
  <si>
    <t>S-0113-BJ</t>
  </si>
  <si>
    <t>S-0113-BY</t>
  </si>
  <si>
    <t>S-0133-A12-B</t>
  </si>
  <si>
    <t>S-0133-A12-BJ</t>
  </si>
  <si>
    <t>S-0133-A12-BY</t>
  </si>
  <si>
    <t>S-0133-B</t>
  </si>
  <si>
    <t>S-0133-BJ</t>
  </si>
  <si>
    <t>S-0133-BY</t>
  </si>
  <si>
    <t>SA-2DP12</t>
  </si>
  <si>
    <t>SA-2DP12-J</t>
  </si>
  <si>
    <t>SAFEWAY-0107-C</t>
  </si>
  <si>
    <t>SAFEWAY-0107-J</t>
  </si>
  <si>
    <t>SINTS-5PR-2S00</t>
  </si>
  <si>
    <t>SINTS-5PR-8D00</t>
  </si>
  <si>
    <t>SINTS-5PR-8W00</t>
  </si>
  <si>
    <t>SMPF-2DLN-06</t>
  </si>
  <si>
    <t>SMPF-2DLN-08</t>
  </si>
  <si>
    <t>SMPF-8WLN-06</t>
  </si>
  <si>
    <t>SMPK-2DLN-06</t>
  </si>
  <si>
    <t>SMPK-2DLN-08</t>
  </si>
  <si>
    <t>SMPK-8WLN-06</t>
  </si>
  <si>
    <t>SMPM-2DLN-06</t>
  </si>
  <si>
    <t>SMPM-2DLN-08</t>
  </si>
  <si>
    <t>SMPM-8WLN-06</t>
  </si>
  <si>
    <t>SP-2DP00</t>
  </si>
  <si>
    <t>SP-2DP12</t>
  </si>
  <si>
    <t>SP-8DP00</t>
  </si>
  <si>
    <t>SP-8DP12</t>
  </si>
  <si>
    <t>SP-8WP00</t>
  </si>
  <si>
    <t>SP-8WP12</t>
  </si>
  <si>
    <t>T-5PR-8W00</t>
  </si>
  <si>
    <t>UK-2DP06</t>
  </si>
  <si>
    <t>W-0107-C</t>
  </si>
  <si>
    <t>W-0107-J</t>
  </si>
  <si>
    <t>W-0107-J-SWV</t>
  </si>
  <si>
    <t>Waterloo</t>
  </si>
  <si>
    <t>750PRAXF</t>
  </si>
  <si>
    <t>750PRD12</t>
  </si>
  <si>
    <t>750PRD4X</t>
  </si>
  <si>
    <t>750PRD812</t>
  </si>
  <si>
    <t>750PRD8X</t>
  </si>
  <si>
    <t>750PRDL46</t>
  </si>
  <si>
    <t>750PRDL48</t>
  </si>
  <si>
    <t>750PRDX</t>
  </si>
  <si>
    <t>750PRSV</t>
  </si>
  <si>
    <t>750PRSV107</t>
  </si>
  <si>
    <t>750PRSVH10744</t>
  </si>
  <si>
    <t>750PRSVH10760</t>
  </si>
  <si>
    <t>750PRSVH11560</t>
  </si>
  <si>
    <t>750PRSVH6560</t>
  </si>
  <si>
    <t>750PRSVLF</t>
  </si>
  <si>
    <t>750PRW812</t>
  </si>
  <si>
    <t>750PRW814</t>
  </si>
  <si>
    <t>750PRW816</t>
  </si>
  <si>
    <t>750PRW8X</t>
  </si>
  <si>
    <t>750PRWL812</t>
  </si>
  <si>
    <t>750PRWL812LF</t>
  </si>
  <si>
    <t>750PRWL86</t>
  </si>
  <si>
    <t>750PRWL86LF</t>
  </si>
  <si>
    <t>750PRWL88</t>
  </si>
  <si>
    <t>750PRWL88LF</t>
  </si>
  <si>
    <t>750PRWL8X</t>
  </si>
  <si>
    <t>750PRWL8XLF</t>
  </si>
  <si>
    <t>wowow</t>
  </si>
  <si>
    <t>2312000B</t>
  </si>
  <si>
    <t>2312000B-LW</t>
  </si>
  <si>
    <t>2312000B-MS</t>
  </si>
  <si>
    <t>2312000B-OS</t>
  </si>
  <si>
    <t>2312000B-S</t>
  </si>
  <si>
    <t>2312000B-WF</t>
  </si>
  <si>
    <t>2312000C</t>
  </si>
  <si>
    <t>2312000C-LW</t>
  </si>
  <si>
    <t>2312000C-MS</t>
  </si>
  <si>
    <t>2312000C-OS</t>
  </si>
  <si>
    <t>2312000C-S</t>
  </si>
  <si>
    <t>2312000C-WF</t>
  </si>
  <si>
    <t>2312000G</t>
  </si>
  <si>
    <t>2312000G-AMUS</t>
  </si>
  <si>
    <t>2312000GB</t>
  </si>
  <si>
    <t>2312000G-BHHD</t>
  </si>
  <si>
    <t>2312000GB-S</t>
  </si>
  <si>
    <t>2312000G-LW</t>
  </si>
  <si>
    <t>2312000G-MS</t>
  </si>
  <si>
    <t>2312000G-OS</t>
  </si>
  <si>
    <t>2312000G-S</t>
  </si>
  <si>
    <t>2312000G-WF</t>
  </si>
  <si>
    <t>2312000-LW</t>
  </si>
  <si>
    <t>2312000-MS</t>
  </si>
  <si>
    <t>2312000-OS</t>
  </si>
  <si>
    <t>2312000RB</t>
  </si>
  <si>
    <t>2312000RB-AMUS</t>
  </si>
  <si>
    <t>2312000RB-S</t>
  </si>
  <si>
    <t>2312000-S</t>
  </si>
  <si>
    <t>2312000-WF</t>
  </si>
  <si>
    <t>2314200-21</t>
  </si>
  <si>
    <t>2314200-25</t>
  </si>
  <si>
    <t>2314200B-21</t>
  </si>
  <si>
    <t>2314200B-25</t>
  </si>
  <si>
    <t>2314200C-21</t>
  </si>
  <si>
    <t>2314200C-25</t>
  </si>
  <si>
    <t>2314300-36</t>
  </si>
  <si>
    <t>2314300-43</t>
  </si>
  <si>
    <t>2314300B-36</t>
  </si>
  <si>
    <t>2314300B-43</t>
  </si>
  <si>
    <t>2314300C-36</t>
  </si>
  <si>
    <t>2314300C-43</t>
  </si>
  <si>
    <t>2314300C-47</t>
  </si>
  <si>
    <t>2314700-47</t>
  </si>
  <si>
    <t>2314700B-47</t>
  </si>
  <si>
    <t>2315100-21</t>
  </si>
  <si>
    <t>2315100-25</t>
  </si>
  <si>
    <t>2315100-26</t>
  </si>
  <si>
    <t>2315100-36</t>
  </si>
  <si>
    <t>2315100-43</t>
  </si>
  <si>
    <t>2315100-47</t>
  </si>
  <si>
    <t>2315100B-21</t>
  </si>
  <si>
    <t>2315100B-25</t>
  </si>
  <si>
    <t>2315100B-26</t>
  </si>
  <si>
    <t>2315100B-36</t>
  </si>
  <si>
    <t>2315100B-43</t>
  </si>
  <si>
    <t>2315100B-47</t>
  </si>
  <si>
    <t>2315100C-21</t>
  </si>
  <si>
    <t>2315100C-25</t>
  </si>
  <si>
    <t>2315100C-26</t>
  </si>
  <si>
    <t>2315100C-26-LW</t>
  </si>
  <si>
    <t>2315100C-26-OS</t>
  </si>
  <si>
    <t>2315100C-36</t>
  </si>
  <si>
    <t>2315100C-43</t>
  </si>
  <si>
    <t>2315100C-47</t>
  </si>
  <si>
    <t>2315200-21</t>
  </si>
  <si>
    <t>2315200-25</t>
  </si>
  <si>
    <t>2315200-26</t>
  </si>
  <si>
    <t>2315200-36</t>
  </si>
  <si>
    <t>2315200-43</t>
  </si>
  <si>
    <t>2315200-47</t>
  </si>
  <si>
    <t>2315200B-21</t>
  </si>
  <si>
    <t>2315200B-25</t>
  </si>
  <si>
    <t>2315200B-26</t>
  </si>
  <si>
    <t>2315200B-36</t>
  </si>
  <si>
    <t>2315200B-43</t>
  </si>
  <si>
    <t>2315200B-47</t>
  </si>
  <si>
    <t>2315200C-21</t>
  </si>
  <si>
    <t>2315200C-25</t>
  </si>
  <si>
    <t>2315200C-26</t>
  </si>
  <si>
    <t>2315200C-26-OS</t>
  </si>
  <si>
    <t>2315200C-36</t>
  </si>
  <si>
    <t>2315200C-43</t>
  </si>
  <si>
    <t>2315200C-47</t>
  </si>
  <si>
    <t>2315300C</t>
  </si>
  <si>
    <t>2316000B</t>
  </si>
  <si>
    <t>2316000B-S</t>
  </si>
  <si>
    <t>2316000C</t>
  </si>
  <si>
    <t>2316000C-S</t>
  </si>
  <si>
    <t>2316000G</t>
  </si>
  <si>
    <t>2316000GB</t>
  </si>
  <si>
    <t>2316000GB-S</t>
  </si>
  <si>
    <t>2316000G-S</t>
  </si>
  <si>
    <t>2316000RB</t>
  </si>
  <si>
    <t>2316000RB-S</t>
  </si>
  <si>
    <t>2316000-S</t>
  </si>
  <si>
    <t>2317200B</t>
  </si>
  <si>
    <t>2317200B-S</t>
  </si>
  <si>
    <t>2317200C</t>
  </si>
  <si>
    <t>2317200C-S</t>
  </si>
  <si>
    <t>2317200G</t>
  </si>
  <si>
    <t>2317200GB</t>
  </si>
  <si>
    <t>2317200GB-S</t>
  </si>
  <si>
    <t>2317200G-S</t>
  </si>
  <si>
    <t>2317200RB</t>
  </si>
  <si>
    <t>2317200RB-S</t>
  </si>
  <si>
    <t>2317200-S</t>
  </si>
  <si>
    <t>2317500B</t>
  </si>
  <si>
    <t>2317500B-S</t>
  </si>
  <si>
    <t>2317500C</t>
  </si>
  <si>
    <t>2317500C-S</t>
  </si>
  <si>
    <t>2317500G</t>
  </si>
  <si>
    <t>2317500GB</t>
  </si>
  <si>
    <t>2317500GB-S</t>
  </si>
  <si>
    <t>2317500G-S</t>
  </si>
  <si>
    <t>2317500RB</t>
  </si>
  <si>
    <t>2317500RB-S</t>
  </si>
  <si>
    <t>2317500-S</t>
  </si>
  <si>
    <t>2318000-25</t>
  </si>
  <si>
    <t>2318000-36</t>
  </si>
  <si>
    <t>2318000-43</t>
  </si>
  <si>
    <t>2318000-47</t>
  </si>
  <si>
    <t>2318000B-21</t>
  </si>
  <si>
    <t>2318000B-25</t>
  </si>
  <si>
    <t>2318000B-36</t>
  </si>
  <si>
    <t>2318000B-43</t>
  </si>
  <si>
    <t>2318000B-47</t>
  </si>
  <si>
    <t>2318000C-1</t>
  </si>
  <si>
    <t>2318000C-2</t>
  </si>
  <si>
    <t>2318000C-25</t>
  </si>
  <si>
    <t>2318000C-36</t>
  </si>
  <si>
    <t>2318000C-43</t>
  </si>
  <si>
    <t>2318000C-47</t>
  </si>
  <si>
    <t>2318400-21</t>
  </si>
  <si>
    <t>2318400-25</t>
  </si>
  <si>
    <t>2318400-36</t>
  </si>
  <si>
    <t>2318400-43</t>
  </si>
  <si>
    <t>2318400-47</t>
  </si>
  <si>
    <t>2318400B-21</t>
  </si>
  <si>
    <t>2318400B-25</t>
  </si>
  <si>
    <t>2318400B-36</t>
  </si>
  <si>
    <t>2318400B-43</t>
  </si>
  <si>
    <t>2318400B-47</t>
  </si>
  <si>
    <t>2318400C-21</t>
  </si>
  <si>
    <t>2318400C-25</t>
  </si>
  <si>
    <t>2318400C-36</t>
  </si>
  <si>
    <t>2318400C-43</t>
  </si>
  <si>
    <t>2318400C-47</t>
  </si>
  <si>
    <t>2318500B</t>
  </si>
  <si>
    <t>2318500C</t>
  </si>
  <si>
    <t>2318600B</t>
  </si>
  <si>
    <t>2318600C</t>
  </si>
  <si>
    <t>ZLINE</t>
  </si>
  <si>
    <t>VNG-KF-XX-175</t>
  </si>
  <si>
    <t>Zurn</t>
  </si>
  <si>
    <t>Z800**-XL*************-PR1*****</t>
  </si>
  <si>
    <t>Z824**-XL*************-PR1*****</t>
  </si>
  <si>
    <t>Z842**-XL*************-PR1*****</t>
  </si>
  <si>
    <t>QUALIFIED PRODUCTS LIST: RACK OVEN</t>
  </si>
  <si>
    <t>Adamatic Corporation</t>
  </si>
  <si>
    <t>PRO2G</t>
  </si>
  <si>
    <t>Baxter</t>
  </si>
  <si>
    <t>CS500G1</t>
  </si>
  <si>
    <t>CS500G2</t>
  </si>
  <si>
    <t>OV500G1EE</t>
  </si>
  <si>
    <t>OV500G2</t>
  </si>
  <si>
    <t>OV500G2EE</t>
  </si>
  <si>
    <t>OV500G2-EE</t>
  </si>
  <si>
    <t>OV520G1</t>
  </si>
  <si>
    <t>OV520G2</t>
  </si>
  <si>
    <t>OVEN-2010</t>
  </si>
  <si>
    <t>OVEN-2020</t>
  </si>
  <si>
    <t>SRO2G</t>
  </si>
  <si>
    <t>EM Bakery Equipment</t>
  </si>
  <si>
    <t>Roller 89</t>
  </si>
  <si>
    <t xml:space="preserve">Gemini Bakery </t>
  </si>
  <si>
    <t>V42</t>
  </si>
  <si>
    <t>LBC Bakery Equipment</t>
  </si>
  <si>
    <t>LRO-1G6</t>
  </si>
  <si>
    <t>LRO-2G6</t>
  </si>
  <si>
    <t>MIWE</t>
  </si>
  <si>
    <t>RI e+ 1.0711-TL</t>
  </si>
  <si>
    <t>726 G CG U</t>
  </si>
  <si>
    <t>ONE26</t>
  </si>
  <si>
    <t>Sveba-Dahlen</t>
  </si>
  <si>
    <t>TMB Baking</t>
  </si>
  <si>
    <t>XL2</t>
  </si>
  <si>
    <t>QUALIFIED PRODUCTS LIST: REFRIGERATOR</t>
  </si>
  <si>
    <t>ENERGY STAR Configuration (Vertical/Chest)</t>
  </si>
  <si>
    <t>MALTA 185 NAM-R</t>
  </si>
  <si>
    <t>MONTREAL XL EC PUSH 210 (U) NAM - R</t>
  </si>
  <si>
    <t>PARIS 210 NAM-R</t>
  </si>
  <si>
    <t>SYDNEY XL 210 NAM-R</t>
  </si>
  <si>
    <t>SYDNEY XL 250 NAM-R</t>
  </si>
  <si>
    <t>VENTO GD 250 L8 LAPS</t>
  </si>
  <si>
    <t>VENTO GD 250 L8 LTG</t>
  </si>
  <si>
    <t>VENTO GD 250 L8 LTG SLED</t>
  </si>
  <si>
    <t>VENTO GD 375 L8 LAPS</t>
  </si>
  <si>
    <t>VENTO GD 375 L8 LTG</t>
  </si>
  <si>
    <t>VENTO GD 375 L8 LTG SLED</t>
  </si>
  <si>
    <t>VENTO HYB GD 250 L8 LAPS</t>
  </si>
  <si>
    <t>VENTO HYB GD 250 L8 LTG</t>
  </si>
  <si>
    <t>VENTO HYB GD 250 L8 LTG SLED</t>
  </si>
  <si>
    <t>VENTO HYB GD 375 L8 LAPS</t>
  </si>
  <si>
    <t>VENTO HYB GD 375 L8 LTG</t>
  </si>
  <si>
    <t>VENTO HYB GD 375 L8 LTG SLED</t>
  </si>
  <si>
    <t>AR23EZ</t>
  </si>
  <si>
    <t>Bottle Cooler</t>
  </si>
  <si>
    <t>Vertical</t>
  </si>
  <si>
    <t>AR49EZ</t>
  </si>
  <si>
    <t>AUC27RZ</t>
  </si>
  <si>
    <t>AUC48RZ</t>
  </si>
  <si>
    <t>ARMD 23 HC</t>
  </si>
  <si>
    <t>,ARR 23 1G F HC,</t>
  </si>
  <si>
    <t>ARR 17 F HC</t>
  </si>
  <si>
    <t>,ARR 17 HC,</t>
  </si>
  <si>
    <t>ARR 23 H F HC</t>
  </si>
  <si>
    <t>ARR 49 2G F H HC</t>
  </si>
  <si>
    <t>,ARMD 49 HC,</t>
  </si>
  <si>
    <t>ARR 49 H F HC</t>
  </si>
  <si>
    <t>,ARR 49 H HC,</t>
  </si>
  <si>
    <t>ARR 72 3G H HC</t>
  </si>
  <si>
    <t>,ARR 72 3G H F HC,</t>
  </si>
  <si>
    <t>ARR 72 H HC</t>
  </si>
  <si>
    <t>,ARR 72 H F HC,</t>
  </si>
  <si>
    <t>AUTR 48 HC NEO</t>
  </si>
  <si>
    <t>AWRR 23 HC</t>
  </si>
  <si>
    <t>,AWRR 23 F HC,</t>
  </si>
  <si>
    <t>MBF8004GR</t>
  </si>
  <si>
    <t>MBF8005GR</t>
  </si>
  <si>
    <t>MBF8006GR</t>
  </si>
  <si>
    <t>MBF8010GR</t>
  </si>
  <si>
    <t>MBF8011GR</t>
  </si>
  <si>
    <t>MBF8505GR</t>
  </si>
  <si>
    <t>MBF8507GR</t>
  </si>
  <si>
    <t>MBF8508GR</t>
  </si>
  <si>
    <t>MCF8722GR</t>
  </si>
  <si>
    <t>,MCF8705GR,; ,MCF8714GR,</t>
  </si>
  <si>
    <t>MCF8723GR</t>
  </si>
  <si>
    <t>,MCF8707GR,; ,MCF8716GR,</t>
  </si>
  <si>
    <t>MGF24RGR</t>
  </si>
  <si>
    <t>MGF36RGR</t>
  </si>
  <si>
    <t>MGF36RWGR</t>
  </si>
  <si>
    <t>MGF8401GR</t>
  </si>
  <si>
    <t>,MGF8408GR,</t>
  </si>
  <si>
    <t>MGF8402GR</t>
  </si>
  <si>
    <t>,MGF8409GR,</t>
  </si>
  <si>
    <t>MGF8403GR</t>
  </si>
  <si>
    <t>,MGF8410GR,</t>
  </si>
  <si>
    <t>MGF8404GR</t>
  </si>
  <si>
    <t>,MGF8411GR,</t>
  </si>
  <si>
    <t>178A23RHC</t>
  </si>
  <si>
    <t>178A49RGHC</t>
  </si>
  <si>
    <t>178A49RHC</t>
  </si>
  <si>
    <t>178AU27R</t>
  </si>
  <si>
    <t>178AWT27R</t>
  </si>
  <si>
    <t>178GDC23LH*</t>
  </si>
  <si>
    <t>178SS1RHC</t>
  </si>
  <si>
    <t>178SS2RHC</t>
  </si>
  <si>
    <t>178SSUC36RHC</t>
  </si>
  <si>
    <t>178SSWT36RHC</t>
  </si>
  <si>
    <t>178UBB378*</t>
  </si>
  <si>
    <t>Milk or Beverage Cabinet</t>
  </si>
  <si>
    <t>178UDD378*</t>
  </si>
  <si>
    <t>178Z**27R***</t>
  </si>
  <si>
    <t>178Z1RGHC</t>
  </si>
  <si>
    <t>178Z1RHC</t>
  </si>
  <si>
    <t>178Z1RN</t>
  </si>
  <si>
    <t>178Z1RNWMS</t>
  </si>
  <si>
    <t>178Z2RGHC</t>
  </si>
  <si>
    <t>178Z2RHC</t>
  </si>
  <si>
    <t>178ZUC27RHC</t>
  </si>
  <si>
    <t>178ZUC60RHC</t>
  </si>
  <si>
    <t>178ZWT27RHC</t>
  </si>
  <si>
    <t>178ZWT60RHC</t>
  </si>
  <si>
    <t>447AP23R</t>
  </si>
  <si>
    <t>447AP49R</t>
  </si>
  <si>
    <t>CFD-1RR</t>
  </si>
  <si>
    <t>CFD-2RR</t>
  </si>
  <si>
    <t>178Z1R2A</t>
  </si>
  <si>
    <t>,178Z1R2AWMS,; ,178Z1R2E,; ,178Z1R2EWMS,; ,178Z1R2F,; ,178Z1R2FWMS,; ,178Z1R2J,; ,178Z1R2JWMS,; ,178Z1RHC,; ,178Z1RWMS,</t>
  </si>
  <si>
    <t>,178Z1RGWMS,</t>
  </si>
  <si>
    <t>178Z2R4K</t>
  </si>
  <si>
    <t>,178Z2R4KWMS,; ,178Z2R4N,; ,178Z2R4NWMS,; ,178Z2RHC,; ,178Z2RWMS,</t>
  </si>
  <si>
    <t>,178Z2RGWMS,</t>
  </si>
  <si>
    <t>5070-763-MF23</t>
  </si>
  <si>
    <t>AVS Companies</t>
  </si>
  <si>
    <t>CSESM28HC</t>
  </si>
  <si>
    <t>CSESM28HCHL</t>
  </si>
  <si>
    <t>CSESM28HCTD</t>
  </si>
  <si>
    <t>CSESM28HCTDHL</t>
  </si>
  <si>
    <t>CSESM42HC</t>
  </si>
  <si>
    <t>CSESM46HC</t>
  </si>
  <si>
    <t>CSESM46HCBX</t>
  </si>
  <si>
    <t>CSESM46HCBXH</t>
  </si>
  <si>
    <t>CSESM49HCTD</t>
  </si>
  <si>
    <t>CSSE28HCSXG</t>
  </si>
  <si>
    <t>CSSE42HC</t>
  </si>
  <si>
    <t>CSSE42HCSXG</t>
  </si>
  <si>
    <t>CSSE46HC</t>
  </si>
  <si>
    <t>CSSE46HCRxG</t>
  </si>
  <si>
    <t>CSSE46HCSAG</t>
  </si>
  <si>
    <t>CSSE46HCSAM</t>
  </si>
  <si>
    <t>CSSE46HCSXG</t>
  </si>
  <si>
    <t>CSSE46HCSXM</t>
  </si>
  <si>
    <t>BBB-9028G</t>
  </si>
  <si>
    <t>BBC-65</t>
  </si>
  <si>
    <t>BBD-2428</t>
  </si>
  <si>
    <t>BRRF-1DES</t>
  </si>
  <si>
    <t>BRRF-2DES</t>
  </si>
  <si>
    <t>BRWR-1D</t>
  </si>
  <si>
    <t>BB48HC***G****************</t>
  </si>
  <si>
    <t>BB48HC***GS****************</t>
  </si>
  <si>
    <t>BB58HC****G*******</t>
  </si>
  <si>
    <t>Back Bar Cooler</t>
  </si>
  <si>
    <t>BB58HC-1-G**********</t>
  </si>
  <si>
    <t>BB68HC****G*******</t>
  </si>
  <si>
    <t>BB68HC***G******************</t>
  </si>
  <si>
    <t>BB94HC***G******************</t>
  </si>
  <si>
    <t>CT96HC**********</t>
  </si>
  <si>
    <t>DD48HC***G****************</t>
  </si>
  <si>
    <t>DD48HC***GS****************</t>
  </si>
  <si>
    <t>DD58HC****G*******</t>
  </si>
  <si>
    <t>Beer Dispensing or Direct Draw Unit</t>
  </si>
  <si>
    <t>DD68HC****G*******</t>
  </si>
  <si>
    <t>DD68HC***G******************</t>
  </si>
  <si>
    <t>DD94HC***G******************</t>
  </si>
  <si>
    <t>HBR12****G*******</t>
  </si>
  <si>
    <t>HBR12HC****S*******</t>
  </si>
  <si>
    <t>HBR12HC-1*******</t>
  </si>
  <si>
    <t>HBR19HC-1**G*******</t>
  </si>
  <si>
    <t>HBR19HC-1**S*******</t>
  </si>
  <si>
    <t>HBR19HC-1*G*********</t>
  </si>
  <si>
    <t>HBR19HC-1*S*********</t>
  </si>
  <si>
    <t>HBR23HC***********</t>
  </si>
  <si>
    <t>HBR23HC****G*******</t>
  </si>
  <si>
    <t>HBR23HC****S*******</t>
  </si>
  <si>
    <t>HBR23HC-1**G*******</t>
  </si>
  <si>
    <t>HBR27HC****1*******</t>
  </si>
  <si>
    <t>HBR27HC****G*******</t>
  </si>
  <si>
    <t>HBR27HC-1***********</t>
  </si>
  <si>
    <t>HBR27HC-1**G*******</t>
  </si>
  <si>
    <t>HBR35HC-1**G*******</t>
  </si>
  <si>
    <t>HBR35HC-1**S*******</t>
  </si>
  <si>
    <t>HBR35HC-1*G*********</t>
  </si>
  <si>
    <t>HBR35HC-1*S*********</t>
  </si>
  <si>
    <t>HBR44HC****1*******</t>
  </si>
  <si>
    <t>HBR44HC****G*******</t>
  </si>
  <si>
    <t>HBR44HC-1</t>
  </si>
  <si>
    <t>HBR44HC-1***********</t>
  </si>
  <si>
    <t>HBR49HC****1*******</t>
  </si>
  <si>
    <t>HBR49HC****G*******</t>
  </si>
  <si>
    <t>HBR49HC-1***********</t>
  </si>
  <si>
    <t>HBR49HC-1**G****</t>
  </si>
  <si>
    <t>HBR49HC-1**G*******</t>
  </si>
  <si>
    <t>HBR72HC****1*******</t>
  </si>
  <si>
    <t>HBR72HC****G*******</t>
  </si>
  <si>
    <t>HBR72HC-1***********</t>
  </si>
  <si>
    <t>HBR72HC-1**G*******</t>
  </si>
  <si>
    <t>HR1HC***G********</t>
  </si>
  <si>
    <t>HR1HC***S********</t>
  </si>
  <si>
    <t>HR1HC-1G***********</t>
  </si>
  <si>
    <t>HR1HC-1HG***********</t>
  </si>
  <si>
    <t>HR1WHC***G********</t>
  </si>
  <si>
    <t>HR1WHC-1G***********</t>
  </si>
  <si>
    <t>HR1WHC-1HG***********</t>
  </si>
  <si>
    <t>HR2HC***G********</t>
  </si>
  <si>
    <t>HR2HC***S********</t>
  </si>
  <si>
    <t>HR2HC-1G***********</t>
  </si>
  <si>
    <t>HR2HC-1HG***********</t>
  </si>
  <si>
    <t>HR2HC-1HS***********</t>
  </si>
  <si>
    <t>HR2HC-1S***********</t>
  </si>
  <si>
    <t>HR3HC***G********</t>
  </si>
  <si>
    <t>HR3HC***S********</t>
  </si>
  <si>
    <t>HR3HC-1G***********</t>
  </si>
  <si>
    <t>HR3HC-1HG***********</t>
  </si>
  <si>
    <t>HR3HC-1HS***********</t>
  </si>
  <si>
    <t>HR3HC-1S***********</t>
  </si>
  <si>
    <t>HRP1HC***G********</t>
  </si>
  <si>
    <t>HRP1HC***S********</t>
  </si>
  <si>
    <t>HRP1HC-1G***********</t>
  </si>
  <si>
    <t>HRP1HC-1HG***********</t>
  </si>
  <si>
    <t>HRP1WHC***G********</t>
  </si>
  <si>
    <t>HRP1WHC-1G***********</t>
  </si>
  <si>
    <t>HRP1WHC-1HG***********</t>
  </si>
  <si>
    <t>HRP2HC***G********</t>
  </si>
  <si>
    <t>HRP2HC***S********</t>
  </si>
  <si>
    <t>HRP2HC-1G***********</t>
  </si>
  <si>
    <t>HRP2HC-1HG***********</t>
  </si>
  <si>
    <t>HRP2HC-1HS***********</t>
  </si>
  <si>
    <t>HRP2HC-1S***********</t>
  </si>
  <si>
    <t>HRP3HC***G********</t>
  </si>
  <si>
    <t>HRP3HC***S********</t>
  </si>
  <si>
    <t>HRP3HC-1G***********</t>
  </si>
  <si>
    <t>HRP3HC-1HG***********</t>
  </si>
  <si>
    <t>HRP3HC-1HS***********</t>
  </si>
  <si>
    <t>HRP3HC-1S***********</t>
  </si>
  <si>
    <t>HRPS1HC***G********</t>
  </si>
  <si>
    <t>HRPS1HC***S********</t>
  </si>
  <si>
    <t>HRPS1HC-1G***********</t>
  </si>
  <si>
    <t>HRPS1HC-1HG***********</t>
  </si>
  <si>
    <t>HRPS1WHC***G********</t>
  </si>
  <si>
    <t>HRPS1WHC-1G***********</t>
  </si>
  <si>
    <t>HRPS1WHC-1HG***********</t>
  </si>
  <si>
    <t>HRPS2HC***G********</t>
  </si>
  <si>
    <t>HRPS2HC***S********</t>
  </si>
  <si>
    <t>HRPS2HC-1G***********</t>
  </si>
  <si>
    <t>HRPS2HC-1HG***********</t>
  </si>
  <si>
    <t>HRPS2HC-1HS***********</t>
  </si>
  <si>
    <t>HRPS2HC-1S***********</t>
  </si>
  <si>
    <t>HRPS3HC***G********</t>
  </si>
  <si>
    <t>HRPS3HC***S********</t>
  </si>
  <si>
    <t>HRPS3HC-1G***********</t>
  </si>
  <si>
    <t>HRPS3HC-1HG***********</t>
  </si>
  <si>
    <t>HRPS3HC-1HS***********</t>
  </si>
  <si>
    <t>HRPS3HC-1S***********</t>
  </si>
  <si>
    <t>HRS1HC***G********</t>
  </si>
  <si>
    <t>HRS1HC***S********</t>
  </si>
  <si>
    <t>HRS1HC-1G***********</t>
  </si>
  <si>
    <t>HRS1HC-1HG***********</t>
  </si>
  <si>
    <t>HRS1WHC***G********</t>
  </si>
  <si>
    <t>HRS2HC***G********</t>
  </si>
  <si>
    <t>HRS2HC***S********</t>
  </si>
  <si>
    <t>HRS2HC-1G***********</t>
  </si>
  <si>
    <t>HRS2HC-1HG***********</t>
  </si>
  <si>
    <t>HRS2HC-1HS***********</t>
  </si>
  <si>
    <t>HRS2HC-1S***********</t>
  </si>
  <si>
    <t>HRS3HC***G********</t>
  </si>
  <si>
    <t>HRS3HC***S********</t>
  </si>
  <si>
    <t>HRS3HC-1G***********</t>
  </si>
  <si>
    <t>HRS3HC-1HG***********</t>
  </si>
  <si>
    <t>HRS3HC-1HS***********</t>
  </si>
  <si>
    <t>HRS3HC-1S***********</t>
  </si>
  <si>
    <t>LV10HC**</t>
  </si>
  <si>
    <t>LV12HC**********</t>
  </si>
  <si>
    <t>LV17HC-1-***</t>
  </si>
  <si>
    <t>LV19HC**********</t>
  </si>
  <si>
    <t>LV19HC-1*********</t>
  </si>
  <si>
    <t>LV23HC*</t>
  </si>
  <si>
    <t>LV23HC-1*********</t>
  </si>
  <si>
    <t>LV27HC**********</t>
  </si>
  <si>
    <t>LV27HC-1*********</t>
  </si>
  <si>
    <t>LV35HC**********</t>
  </si>
  <si>
    <t>LV35HC-1*********</t>
  </si>
  <si>
    <t>LV45HC**********</t>
  </si>
  <si>
    <t>LV45HC-1*********</t>
  </si>
  <si>
    <t>LV49HC**********</t>
  </si>
  <si>
    <t>LV49HC-1*********</t>
  </si>
  <si>
    <t>LV66HC**********</t>
  </si>
  <si>
    <t>LV66HC-1*********</t>
  </si>
  <si>
    <t>LV72HC**********</t>
  </si>
  <si>
    <t>LV72HC-1*********</t>
  </si>
  <si>
    <t>MMR19HC**********</t>
  </si>
  <si>
    <t>MMR19HC-1**********</t>
  </si>
  <si>
    <t>MMR23HC**********</t>
  </si>
  <si>
    <t>MMR23HC-1**********</t>
  </si>
  <si>
    <t>MMR27HC**********</t>
  </si>
  <si>
    <t>MMR27HC-1**********</t>
  </si>
  <si>
    <t>MMR35HC**********</t>
  </si>
  <si>
    <t>MMR35HC-1**********</t>
  </si>
  <si>
    <t>MMR44HC**********</t>
  </si>
  <si>
    <t>MMR45HC**********</t>
  </si>
  <si>
    <t>MMR45HC-1**********</t>
  </si>
  <si>
    <t>MMR49HC**********</t>
  </si>
  <si>
    <t>MMR49HC-1**********</t>
  </si>
  <si>
    <t>MMR66HC*********</t>
  </si>
  <si>
    <t>MMR66HC-1**********</t>
  </si>
  <si>
    <t>MMR72HC**********</t>
  </si>
  <si>
    <t>MMR72HC-1**********</t>
  </si>
  <si>
    <t>MT08-1[#]</t>
  </si>
  <si>
    <t>MT10-1[#]</t>
  </si>
  <si>
    <t>MT12-1[#]</t>
  </si>
  <si>
    <t>MT21-1*****</t>
  </si>
  <si>
    <t>MT23-1**********</t>
  </si>
  <si>
    <t>MT23-1[#]</t>
  </si>
  <si>
    <t>MT23-1[*]</t>
  </si>
  <si>
    <t>MT34-1</t>
  </si>
  <si>
    <t>MT34-1******</t>
  </si>
  <si>
    <t>MT34-1[#]</t>
  </si>
  <si>
    <t>MT41-54-1-SD******</t>
  </si>
  <si>
    <t>MT49-1*****</t>
  </si>
  <si>
    <t>MT49-1[#]</t>
  </si>
  <si>
    <t>MT49-1[*]</t>
  </si>
  <si>
    <t>MT49-1-SD*****</t>
  </si>
  <si>
    <t>MT49-1-SD[#]</t>
  </si>
  <si>
    <t>MT49-1-SD[*]</t>
  </si>
  <si>
    <t>MT53-1******</t>
  </si>
  <si>
    <t>MT53-1[#]</t>
  </si>
  <si>
    <t>MT53-1[*]</t>
  </si>
  <si>
    <t>MT53-1-SD[#]</t>
  </si>
  <si>
    <t>MT53-1-SD[*]</t>
  </si>
  <si>
    <t>MT72-1B*********</t>
  </si>
  <si>
    <t>MT72-1W*********</t>
  </si>
  <si>
    <t>PR3HC-1A*S******</t>
  </si>
  <si>
    <t>PRI2HC-1AS******</t>
  </si>
  <si>
    <t>RB19HC-1**G*******</t>
  </si>
  <si>
    <t>RB19HC-1**S*******</t>
  </si>
  <si>
    <t>RB19HC-1*G************</t>
  </si>
  <si>
    <t>RB19HC-1*S***********</t>
  </si>
  <si>
    <t>RB23HC****S*******</t>
  </si>
  <si>
    <t>RB23HC-1*G*******</t>
  </si>
  <si>
    <t>RB23HC-1*G************</t>
  </si>
  <si>
    <t>RB23HC-1*S***********</t>
  </si>
  <si>
    <t>RB27HC-1**G*******</t>
  </si>
  <si>
    <t>RB27HC-1**S*******</t>
  </si>
  <si>
    <t>RB27HC-1*G************</t>
  </si>
  <si>
    <t>RB27HC-1*S***********</t>
  </si>
  <si>
    <t>RB35HC-1**G*******</t>
  </si>
  <si>
    <t>RB35HC-1**S*******</t>
  </si>
  <si>
    <t>RB44HC-1**G*******</t>
  </si>
  <si>
    <t>RB44HC-1**S*******</t>
  </si>
  <si>
    <t>RB44HC-1*S***********</t>
  </si>
  <si>
    <t>RB49HC-1**G*******</t>
  </si>
  <si>
    <t>RB49HC-1**S*******</t>
  </si>
  <si>
    <t>RB49HC-1*G************</t>
  </si>
  <si>
    <t>RB49HC-1*S***********</t>
  </si>
  <si>
    <t>RB72HC-1**G*******</t>
  </si>
  <si>
    <t>RB72HC-1**S*******</t>
  </si>
  <si>
    <t>RB72HC-1*G************</t>
  </si>
  <si>
    <t>RB72HC-1*S***********</t>
  </si>
  <si>
    <t>RI18HC***G********</t>
  </si>
  <si>
    <t>SM34HC*********</t>
  </si>
  <si>
    <t>Milk Cooler</t>
  </si>
  <si>
    <t>Chest</t>
  </si>
  <si>
    <t>SM34HC-************</t>
  </si>
  <si>
    <t>SM49HC*********</t>
  </si>
  <si>
    <t>SM49HC-************</t>
  </si>
  <si>
    <t>SM58HC-************</t>
  </si>
  <si>
    <t>UCR*41AHC*********</t>
  </si>
  <si>
    <t>UCR*46AHC*********</t>
  </si>
  <si>
    <t>UCR*48AHC*********</t>
  </si>
  <si>
    <t>UCR*48AHC-25*********</t>
  </si>
  <si>
    <t>UCR*60AHC*********</t>
  </si>
  <si>
    <t>UCR*60AHC-25*********</t>
  </si>
  <si>
    <t>UCR20HC*********</t>
  </si>
  <si>
    <t>UCR20HC-************</t>
  </si>
  <si>
    <t>UCR24AHC*********</t>
  </si>
  <si>
    <t>UCR24HC**********</t>
  </si>
  <si>
    <t>UCR27AHC**********</t>
  </si>
  <si>
    <t>UCR27HC**********</t>
  </si>
  <si>
    <t>UCR32AHC*********</t>
  </si>
  <si>
    <t>UCR32AHC-************</t>
  </si>
  <si>
    <t>UCR32AHC-25*********</t>
  </si>
  <si>
    <t>UCR34HC*********</t>
  </si>
  <si>
    <t>UCR34HC**********</t>
  </si>
  <si>
    <t>UCR36AHC*********</t>
  </si>
  <si>
    <t>UCR46AHC-**********</t>
  </si>
  <si>
    <t>UCR48AHC-**************</t>
  </si>
  <si>
    <t>UCR60AHC-************</t>
  </si>
  <si>
    <t>UCR67AHC-*******</t>
  </si>
  <si>
    <t>UCR67AHC********</t>
  </si>
  <si>
    <t>WTR*41AHC*********</t>
  </si>
  <si>
    <t>WTR*46AHC*********</t>
  </si>
  <si>
    <t>WTR*48AHC*********</t>
  </si>
  <si>
    <t>WTR*48AHC-25*********</t>
  </si>
  <si>
    <t>WTR*60AHC*********</t>
  </si>
  <si>
    <t>WTR*60AHC-25*********</t>
  </si>
  <si>
    <t>WTR*67AHC*********</t>
  </si>
  <si>
    <t>WTR20HC*********</t>
  </si>
  <si>
    <t>WTR20HC-************</t>
  </si>
  <si>
    <t>WTR24AHC**********</t>
  </si>
  <si>
    <t>WTR24HC**********</t>
  </si>
  <si>
    <t>WTR27AHC**********</t>
  </si>
  <si>
    <t>WTR27HC**********</t>
  </si>
  <si>
    <t>WTR32AHC*********</t>
  </si>
  <si>
    <t>WTR32AHC-***********</t>
  </si>
  <si>
    <t>WTR32AHC-25*********</t>
  </si>
  <si>
    <t>WTR34HC**********</t>
  </si>
  <si>
    <t>WTR36AHC*********</t>
  </si>
  <si>
    <t>WTR46AHC-*******</t>
  </si>
  <si>
    <t>WTR48AHC-*********</t>
  </si>
  <si>
    <t>WTR60AHC-******</t>
  </si>
  <si>
    <t>WTR67AHC-*******</t>
  </si>
  <si>
    <t>BGM23*-*-HC</t>
  </si>
  <si>
    <t>BGM23B-HC</t>
  </si>
  <si>
    <t>BGM23B-L-HC</t>
  </si>
  <si>
    <t>BGM23W-HC</t>
  </si>
  <si>
    <t>BGM23W-L-HC</t>
  </si>
  <si>
    <t>BGM49W-HC</t>
  </si>
  <si>
    <t>BGM49B-HC,BGM49B-HC,Color</t>
  </si>
  <si>
    <t>BGM72B-HC</t>
  </si>
  <si>
    <t>BGM72W-HC</t>
  </si>
  <si>
    <t>BGM72B-HC,BGM72B-HC,</t>
  </si>
  <si>
    <t>BSR23-HC</t>
  </si>
  <si>
    <t>BSR23T-HC</t>
  </si>
  <si>
    <t>BSR49-HC</t>
  </si>
  <si>
    <t>BSR49T-HC</t>
  </si>
  <si>
    <t>BSR72-HC</t>
  </si>
  <si>
    <t>BR-600V</t>
  </si>
  <si>
    <t>CBB-2D-60-G-SI-HC</t>
  </si>
  <si>
    <t>CBB-2D-70-G-SI-HC</t>
  </si>
  <si>
    <t>CBB-3D-90-G-SI-HC</t>
  </si>
  <si>
    <t>CBB-3D-90-SI-HC</t>
  </si>
  <si>
    <t>CBST-50-SI-HC</t>
  </si>
  <si>
    <t>CBST-65-SI-HC</t>
  </si>
  <si>
    <t>CBST-94-SI-HC</t>
  </si>
  <si>
    <t>CGD-1DR-23-ES-HC</t>
  </si>
  <si>
    <t>CGD-1DR-23-SI-ES-HC,CGD-1DR-23-SI-ES-HC,</t>
  </si>
  <si>
    <t>CGD-1DR-23-ES-SI-HC</t>
  </si>
  <si>
    <t>CGD-1DR-26-HC</t>
  </si>
  <si>
    <t>CGD-1DR-26-SI-HC</t>
  </si>
  <si>
    <t>CGD-2DR-36-HC</t>
  </si>
  <si>
    <t>CGD-2DR-36-SI-HC</t>
  </si>
  <si>
    <t>CGD-2DR-47-HC</t>
  </si>
  <si>
    <t>CGD-2DR-47-SI-HC</t>
  </si>
  <si>
    <t>CGD-2DR-48-ES-HC</t>
  </si>
  <si>
    <t>CGD-2DR-48-SI-ES-HC,CGD-2DR-48-SI-ES-HC,</t>
  </si>
  <si>
    <t>CGD-2DR-48-ES-SI-HC</t>
  </si>
  <si>
    <t>CSD-1DR-BAL-19-HC</t>
  </si>
  <si>
    <t>CSD-1DR-BAL-19-SI-HC</t>
  </si>
  <si>
    <t>CSD-1DR-BAL-27-G-HC</t>
  </si>
  <si>
    <t>CSD-1DR-BAL-ES-HC</t>
  </si>
  <si>
    <t>CSD-1DR-BSI-ES-HC,CSD-1DR-BSI-ES-HC,</t>
  </si>
  <si>
    <t>CSD-1DR-BAL-ES-LH-HC</t>
  </si>
  <si>
    <t>CSD-1DR-BSI-27-G-HC</t>
  </si>
  <si>
    <t>CSD-1DR-BSI-HC</t>
  </si>
  <si>
    <t>CSD-1DR-BSI-LH-HC</t>
  </si>
  <si>
    <t>CSD-1DR-EC-G-HC</t>
  </si>
  <si>
    <t>CSD-1DR-TSI-ES-HC</t>
  </si>
  <si>
    <t>CSD-2DR-BAL-35-HC</t>
  </si>
  <si>
    <t>CSD-2DR-BAL-35-SI-HC</t>
  </si>
  <si>
    <t>CSD-2DR-BAL-54-G-HC</t>
  </si>
  <si>
    <t>CSD-2DR-BAL-ES-HC</t>
  </si>
  <si>
    <t>CSD-2DR-BSI-ES-HC,CSD-2DR-BSI-ES-HC,</t>
  </si>
  <si>
    <t>CSD-2DR-BSI-54-G-HC</t>
  </si>
  <si>
    <t>CSD-2DR-TSI-ES-HC</t>
  </si>
  <si>
    <t>CSD-2HDR-BAL-HC</t>
  </si>
  <si>
    <t>CSD-2HDR-BAL-SI-HC</t>
  </si>
  <si>
    <t>CSD-3DR-BAL-HC</t>
  </si>
  <si>
    <t>CSD-3DR-BSI-HC</t>
  </si>
  <si>
    <t>CSD-3DR-TSI-HC</t>
  </si>
  <si>
    <t>CSD-4HDR-BAL-HC</t>
  </si>
  <si>
    <t>CSD-4HDR-BAL-SI-HC</t>
  </si>
  <si>
    <t>CSD-6HDR-BAL-HC</t>
  </si>
  <si>
    <t>CSD-6HDR-BAL-SI-HC</t>
  </si>
  <si>
    <t>CUR-28-ES-HC</t>
  </si>
  <si>
    <t>CUR-28-SI-ES-HC,CUR-28-SI-ES-HC,</t>
  </si>
  <si>
    <t>CUR-28-LH-ES-HC</t>
  </si>
  <si>
    <t>CUR-28-SI-ES-HC</t>
  </si>
  <si>
    <t>CUR-28-SI-LH-HC</t>
  </si>
  <si>
    <t>CUR-48-ES-HC</t>
  </si>
  <si>
    <t>CUR-48-SI-ES-HC,CUR-48-SI-ES-HC,</t>
  </si>
  <si>
    <t>CUR-48-HC</t>
  </si>
  <si>
    <t>CUR-48-SI-HC</t>
  </si>
  <si>
    <t>CUR-60-ES-HC</t>
  </si>
  <si>
    <t>CUR-60-SI-ES-HC,CUR-60-SI-ES-HC,</t>
  </si>
  <si>
    <t>CUR-60-HC</t>
  </si>
  <si>
    <t>CUR-60-SI-HC</t>
  </si>
  <si>
    <t>CWR-28-HC</t>
  </si>
  <si>
    <t>CWR-28-LH-HC</t>
  </si>
  <si>
    <t>CWR-28-SI-HC</t>
  </si>
  <si>
    <t>CWR-48-HC</t>
  </si>
  <si>
    <t>CWR-48-SI-HC</t>
  </si>
  <si>
    <t>CWR-60-HC</t>
  </si>
  <si>
    <t>CWR-60-SI-HC</t>
  </si>
  <si>
    <t>CLBM-23R-FG</t>
  </si>
  <si>
    <t>CLBM-23R-FS</t>
  </si>
  <si>
    <t>CLBM-23R-HG</t>
  </si>
  <si>
    <t>CLBM-23R-HS</t>
  </si>
  <si>
    <t>CLBM-49R-FG</t>
  </si>
  <si>
    <t>CLBM-49R-FS</t>
  </si>
  <si>
    <t>CLBM-49R-HG</t>
  </si>
  <si>
    <t>CLBM-49R-HS</t>
  </si>
  <si>
    <t>TU044HT</t>
  </si>
  <si>
    <t>TU072HT</t>
  </si>
  <si>
    <t>TU100HT</t>
  </si>
  <si>
    <t>Chumart</t>
  </si>
  <si>
    <t>CM-27R</t>
  </si>
  <si>
    <t>CM-54R</t>
  </si>
  <si>
    <t>CM-81R</t>
  </si>
  <si>
    <t>CM-BC4</t>
  </si>
  <si>
    <t>1REN</t>
  </si>
  <si>
    <t>,1RENSA,; ,1RENSS,</t>
  </si>
  <si>
    <t>1RENGD</t>
  </si>
  <si>
    <t>,1RENSAGD,; ,1RENSSGD,</t>
  </si>
  <si>
    <t>1RENGDHD</t>
  </si>
  <si>
    <t>,1RENSAGDHD,; ,1RENSSGDHD,</t>
  </si>
  <si>
    <t>1RENHD</t>
  </si>
  <si>
    <t>,1RENSAHD,; ,1RENSSHD,</t>
  </si>
  <si>
    <t>1RN</t>
  </si>
  <si>
    <t>,1RNSA,; ,1RNSS,</t>
  </si>
  <si>
    <t>1RNGD</t>
  </si>
  <si>
    <t>,1RNSAGD,; ,1RNSSGD,</t>
  </si>
  <si>
    <t>1RNGDHD</t>
  </si>
  <si>
    <t>,1RNGDHD,; ,1RNSAGDHD,; ,1RNSSGDHD,</t>
  </si>
  <si>
    <t>1RNHD</t>
  </si>
  <si>
    <t>,1RNSAHD,; ,1RNSSHD,</t>
  </si>
  <si>
    <t>1RXN</t>
  </si>
  <si>
    <t>,1RXNSA,; ,1RXNSS,</t>
  </si>
  <si>
    <t>1RXNHD</t>
  </si>
  <si>
    <t>,1RXNSAHD,; ,1RXNSSHD,</t>
  </si>
  <si>
    <t>2REN</t>
  </si>
  <si>
    <t>,2RENSA,; ,2RENSS,</t>
  </si>
  <si>
    <t>2RENGD</t>
  </si>
  <si>
    <t>,2RENGD,; ,2RENSAGD,; ,2RENSSGD,</t>
  </si>
  <si>
    <t>2RENGDHD</t>
  </si>
  <si>
    <t>,2RENSAGDHD,; ,2RENSSGDHD,</t>
  </si>
  <si>
    <t>2RENHD</t>
  </si>
  <si>
    <t>,2RENSAHD,; ,2RENSSHD,</t>
  </si>
  <si>
    <t>2RN</t>
  </si>
  <si>
    <t>,2RNSA,; ,2RNSS,</t>
  </si>
  <si>
    <t>2RNGD</t>
  </si>
  <si>
    <t>,2RNSAGD,; ,2RNSSGD,</t>
  </si>
  <si>
    <t>2RNGDHD</t>
  </si>
  <si>
    <t>,2RNSAGDHD,; ,2RSNSGDHD,</t>
  </si>
  <si>
    <t>2RNHD</t>
  </si>
  <si>
    <t>,2RNSAHD,; ,2RNSSHD,</t>
  </si>
  <si>
    <t>2RSN</t>
  </si>
  <si>
    <t>,2RSNSA,; ,2RSNSS,</t>
  </si>
  <si>
    <t>2RSNHD</t>
  </si>
  <si>
    <t>,2RSNSAHD,; ,2RSNSSHD,</t>
  </si>
  <si>
    <t>3REN</t>
  </si>
  <si>
    <t>,3RENSA,; ,3RENSS,</t>
  </si>
  <si>
    <t>3RENHD</t>
  </si>
  <si>
    <t>,3RENSAHD,; ,3RENSSHD,</t>
  </si>
  <si>
    <t>3RN</t>
  </si>
  <si>
    <t>,3RNSA,; ,3RNSS,</t>
  </si>
  <si>
    <t>3RNHD</t>
  </si>
  <si>
    <t>,3RNSAHD,; ,D3RNSSHD,</t>
  </si>
  <si>
    <t>BB24N</t>
  </si>
  <si>
    <t>,BB24NSS,</t>
  </si>
  <si>
    <t>BB50N</t>
  </si>
  <si>
    <t>,BB50NSS,</t>
  </si>
  <si>
    <t>BB50SN</t>
  </si>
  <si>
    <t>,BB50SNSS,</t>
  </si>
  <si>
    <t>BB59N</t>
  </si>
  <si>
    <t>,BB59NSS,</t>
  </si>
  <si>
    <t>BB59SN</t>
  </si>
  <si>
    <t>,BB59SNSS,</t>
  </si>
  <si>
    <t>BB69N</t>
  </si>
  <si>
    <t>,BB69NSS,</t>
  </si>
  <si>
    <t>BB69SN</t>
  </si>
  <si>
    <t>,BB69SNSS,</t>
  </si>
  <si>
    <t>BB79N</t>
  </si>
  <si>
    <t>,BB79NSS,</t>
  </si>
  <si>
    <t>BB79SN</t>
  </si>
  <si>
    <t>,BB79SNSS,</t>
  </si>
  <si>
    <t>BB90N</t>
  </si>
  <si>
    <t>,BB90NSS,</t>
  </si>
  <si>
    <t>BB90SN</t>
  </si>
  <si>
    <t>,BB90SNSS,</t>
  </si>
  <si>
    <t>D1REN</t>
  </si>
  <si>
    <t>,D1RENSA,; ,D1RENSS,</t>
  </si>
  <si>
    <t>D1RIN</t>
  </si>
  <si>
    <t>,D1RINSA,; ,D1RINSS,</t>
  </si>
  <si>
    <t>D1RINE</t>
  </si>
  <si>
    <t>,D1RIN-E,; ,D1RINSA-E,; ,D1RINSS-E,</t>
  </si>
  <si>
    <t>D1RN</t>
  </si>
  <si>
    <t>,D1RNSA,; ,D1RNSS,</t>
  </si>
  <si>
    <t>D1RNHD</t>
  </si>
  <si>
    <t>,D1RNSAHD,; ,D1RNSSHD,</t>
  </si>
  <si>
    <t>D1RNPT</t>
  </si>
  <si>
    <t>,1RNPT,; ,1RNSAPT,; ,1RNSSPT,; ,D1RNSAPT,; ,D1RNSSPT,</t>
  </si>
  <si>
    <t>Pass-through</t>
  </si>
  <si>
    <t>D2REN</t>
  </si>
  <si>
    <t>,D2RENSA,; ,D2RENSS,</t>
  </si>
  <si>
    <t>D2RENHD</t>
  </si>
  <si>
    <t>,D2RENSAHD,; ,D2RENSSHD,</t>
  </si>
  <si>
    <t>D2RENPT</t>
  </si>
  <si>
    <t>,2RENPT,; ,2RENSAPT,; ,2RENSSPT,; ,D2RENSAPT,; ,D2RENSSPT,</t>
  </si>
  <si>
    <t>D2RENPTHD</t>
  </si>
  <si>
    <t>,2RENPTHD,; ,2RENSAPTHD,; ,2RENSSPTHD,; ,D2RENSAPTHD,; ,D2RENSSPTHD,</t>
  </si>
  <si>
    <t>D2RIN</t>
  </si>
  <si>
    <t>,D2RINSA,; ,D2RINSS,</t>
  </si>
  <si>
    <t>D2RINE</t>
  </si>
  <si>
    <t>,D2RINSAE,; ,D2RINSSE,</t>
  </si>
  <si>
    <t>D2RN</t>
  </si>
  <si>
    <t>,D2RNSA,; ,D2RNSS,</t>
  </si>
  <si>
    <t>D2RNHD</t>
  </si>
  <si>
    <t>,D2RNSAHD,; ,D2RNSSHD,</t>
  </si>
  <si>
    <t>D2RNPT</t>
  </si>
  <si>
    <t>,2RNPT,; ,2RNSAPT,; ,2RNSSPT,; ,D2RNSAPT,; ,D2RNSSPT,</t>
  </si>
  <si>
    <t>D2RNPTHD</t>
  </si>
  <si>
    <t>,2RNPTHD,; ,2RNSAPTHD,; ,2RNSSPTHD,; ,D2RNSAPTHD,; ,D2RNSSPTHD,</t>
  </si>
  <si>
    <t>MC3NDCW</t>
  </si>
  <si>
    <t>,MC3NSSDCW,</t>
  </si>
  <si>
    <t>MC3NS</t>
  </si>
  <si>
    <t>,MC3NSSS,</t>
  </si>
  <si>
    <t>MC3NSSD</t>
  </si>
  <si>
    <t>,MC3ND,</t>
  </si>
  <si>
    <t>MC4NDCW</t>
  </si>
  <si>
    <t>,MC4NSSDCW,</t>
  </si>
  <si>
    <t>MC4NS</t>
  </si>
  <si>
    <t>,MC4NSSS,</t>
  </si>
  <si>
    <t>MC4NSCW</t>
  </si>
  <si>
    <t>,MC4NSSSCW,</t>
  </si>
  <si>
    <t>MC4NSSD</t>
  </si>
  <si>
    <t>,MC4ND,</t>
  </si>
  <si>
    <t>MC5ND</t>
  </si>
  <si>
    <t>,MC5NSSD,</t>
  </si>
  <si>
    <t>MC5NDCW</t>
  </si>
  <si>
    <t>,MC5NSSDCW,</t>
  </si>
  <si>
    <t>MC5NS</t>
  </si>
  <si>
    <t>,MC5NSSS,</t>
  </si>
  <si>
    <t>MC5NSCW</t>
  </si>
  <si>
    <t>,MC5NSSSCW,</t>
  </si>
  <si>
    <t>RA118N</t>
  </si>
  <si>
    <t>,DRA118NSS,; ,DRA118NSSBS,; ,RA118NBS,; ,RA118NSS,; ,RA118NSSBS,</t>
  </si>
  <si>
    <t>RA43N</t>
  </si>
  <si>
    <t>,DRA43NSS,; ,DRA43NSSBS,; ,RA43NBS,; ,RA43NSS,; ,RA43NSSBS,</t>
  </si>
  <si>
    <t>RA43SN</t>
  </si>
  <si>
    <t>,DRA43SNSS,; ,DRA43SNSSBS,; ,RA43SNBS,; ,RA43SNSS,; ,RA43SNSSBS,</t>
  </si>
  <si>
    <t>RA60N</t>
  </si>
  <si>
    <t>,DRA60NSS,; ,DRA60NSSBS,; ,RA60NBS,; ,RA60NSS,; ,RA60NSSBS,</t>
  </si>
  <si>
    <t>RA60SN</t>
  </si>
  <si>
    <t>,DRA60SNSS,; ,DRA60SNSSBS,; ,RA60SNBS,; ,RA60SNSS,; ,RA60SNSSBS,</t>
  </si>
  <si>
    <t>RA68N</t>
  </si>
  <si>
    <t>,DRA68NSS,; ,DRA68NSSBS,; ,RA68NBS,; ,RA68NSS,; ,RA68NSSBS,</t>
  </si>
  <si>
    <t>RA68SN</t>
  </si>
  <si>
    <t>,DRA68SNSS,; ,DRA68SNSSBS,; ,RA68SNBS,; ,RA68SNSS,; ,RA68SNSSBS,</t>
  </si>
  <si>
    <t>RA93N</t>
  </si>
  <si>
    <t>,DRA93NSS,; ,DRA93NSSBS,; ,RA93NBS,; ,RA93NSS,; ,RA93NSSBS,</t>
  </si>
  <si>
    <t>RA93SN</t>
  </si>
  <si>
    <t>,DRA93SNSS,; ,DRA93SNSSBS,; ,RA93SNBS,; ,RA93SNSS,; ,RA93SNSSBS,</t>
  </si>
  <si>
    <t>SW27N</t>
  </si>
  <si>
    <t>,D27N,; ,D27N-FB,; ,D27N-U,; ,D27NBS,; ,D27NBS-FB,; ,SW27N-FB,; ,SW27N-U,; ,SW27NBS,; ,SW27NBS-FB,; ,SW27NSS,; ,SW27NSS-FB,; ,SW27NSS-U,; ,SW27NSSBS,; ,SW27NSSBS-FB,</t>
  </si>
  <si>
    <t>SW32N</t>
  </si>
  <si>
    <t>,D32N,; ,D32N-FB,; ,D32N-U,; ,D32NBS,; ,D32NBS-FB,; ,SW32N-FB,; ,SW32N-U,; ,SW32NBS,; ,SW32NBS-FB,; ,SW32NSS,; ,SW32NSS-FB,; ,SW32NSS-U,; ,SW32NSSBS,; ,SW32NSSBS-FB,</t>
  </si>
  <si>
    <t>SW36N</t>
  </si>
  <si>
    <t>,D36N,; ,D36N-FB,; ,D36N-U,; ,D36NBS,; ,D36NBS-FB,; ,SW36N-FB,; ,SW36N-U,; ,SW36NBS,; ,SW36NBS-FB,; ,SW36NSS,; ,SW36NSS-FB,; ,SW36NSS-U,; ,SW36NSSBS,; ,SW36NSSBS-FB,</t>
  </si>
  <si>
    <t>SW48N</t>
  </si>
  <si>
    <t>,D48N,; ,D48N-FB,; ,D48N-U,; ,D48NBS,; ,D48NBS-FB,; ,SW48N-FB,; ,SW48N-U,; ,SW48NBS,; ,SW48NBS-FB,; ,SW48NSS,; ,SW48NSS-FB,; ,SW48NSS-U,; ,SW48NSSBS,; ,SW48NSSBS-FB,</t>
  </si>
  <si>
    <t>SW60N</t>
  </si>
  <si>
    <t>,D60N,; ,D60N-FB,; ,D60N-U,; ,D60NBS,; ,D60NBS-FB,; ,SW60N-FB,; ,SW60N-U,; ,SW60NBS,; ,SW60NBS-FB,; ,SW60NSS,; ,SW60NSS-FB,; ,SW60NSS-U,; ,SW60NSSBS,; ,SW60NSSBS-FB,</t>
  </si>
  <si>
    <t>SW72N</t>
  </si>
  <si>
    <t>,D72N,; ,D72N-FB,; ,D72N-U,; ,D72NBS,; ,D72NBS-FB,; ,SW72N-FB,; ,SW72N-U,; ,SW72NBS,; ,SW72NBS-FB,; ,SW72NSS,; ,SW72NSS-FB,; ,SW72NSS-U,; ,SW72NSSBS,; ,SW72NSSBS-FB,</t>
  </si>
  <si>
    <t>UC24N</t>
  </si>
  <si>
    <t>,UCN24NSS,</t>
  </si>
  <si>
    <t>UC24SNSS</t>
  </si>
  <si>
    <t>,UC24SN,</t>
  </si>
  <si>
    <t>UC48N</t>
  </si>
  <si>
    <t>,UC48NSS,</t>
  </si>
  <si>
    <t>UC48SNSS</t>
  </si>
  <si>
    <t>,UC48SN,</t>
  </si>
  <si>
    <t>1RENGDPT</t>
  </si>
  <si>
    <t>1RENGDPTHD</t>
  </si>
  <si>
    <t>1RESN</t>
  </si>
  <si>
    <t>1RESNGD</t>
  </si>
  <si>
    <t>1RESNGDHD</t>
  </si>
  <si>
    <t>1RNGDPT</t>
  </si>
  <si>
    <t>1RNPT</t>
  </si>
  <si>
    <t>1RXNGD</t>
  </si>
  <si>
    <t>1RXNGDHD</t>
  </si>
  <si>
    <t>1RXNGDPT</t>
  </si>
  <si>
    <t>1RXNGDPTHD</t>
  </si>
  <si>
    <t>1RXNPT</t>
  </si>
  <si>
    <t>1RXNPTHD</t>
  </si>
  <si>
    <t>1RXSN</t>
  </si>
  <si>
    <t>1RXSNGD</t>
  </si>
  <si>
    <t>1RXSNGDHD</t>
  </si>
  <si>
    <t>1RXSNHD</t>
  </si>
  <si>
    <t>2RENPT</t>
  </si>
  <si>
    <t>2RENPTHD</t>
  </si>
  <si>
    <t>2RESN</t>
  </si>
  <si>
    <t>2RESNGD</t>
  </si>
  <si>
    <t>2RESNGDHD</t>
  </si>
  <si>
    <t>2RESNHD</t>
  </si>
  <si>
    <t>2RNPT</t>
  </si>
  <si>
    <t>2RNPTHD</t>
  </si>
  <si>
    <t>2RSEN</t>
  </si>
  <si>
    <t>2RSNGD</t>
  </si>
  <si>
    <t>2RSNGDHD</t>
  </si>
  <si>
    <t>3RE-GD-HD-R</t>
  </si>
  <si>
    <t>3RE-GD-R</t>
  </si>
  <si>
    <t>3RENGD</t>
  </si>
  <si>
    <t>3RENGDHD</t>
  </si>
  <si>
    <t>3RENGDPT</t>
  </si>
  <si>
    <t>3R-GD-HD-R</t>
  </si>
  <si>
    <t>3R-GD-R</t>
  </si>
  <si>
    <t>3RNGD</t>
  </si>
  <si>
    <t>3RNGDPTHD</t>
  </si>
  <si>
    <t>3RSN</t>
  </si>
  <si>
    <t>D1RENGD</t>
  </si>
  <si>
    <t>D1RENGDHD</t>
  </si>
  <si>
    <t>D1RENGDPT</t>
  </si>
  <si>
    <t>D1RENGDPTHD</t>
  </si>
  <si>
    <t>D1RESN</t>
  </si>
  <si>
    <t>D1RESNGD</t>
  </si>
  <si>
    <t>D1RESNGDHD</t>
  </si>
  <si>
    <t>D1RINGD</t>
  </si>
  <si>
    <t>D1RNGD</t>
  </si>
  <si>
    <t>D1RNGDHD</t>
  </si>
  <si>
    <t>D1RNGDPT</t>
  </si>
  <si>
    <t>D1RXN</t>
  </si>
  <si>
    <t>D1RXNGD</t>
  </si>
  <si>
    <t>D1RXNGDHD</t>
  </si>
  <si>
    <t>D1RXNGDPT</t>
  </si>
  <si>
    <t>D1RXNGDPTHD</t>
  </si>
  <si>
    <t>D1RXNHD</t>
  </si>
  <si>
    <t>D1RXNPT</t>
  </si>
  <si>
    <t>D1RXNPTHD</t>
  </si>
  <si>
    <t>D1RXSN</t>
  </si>
  <si>
    <t>D1RXSNGD</t>
  </si>
  <si>
    <t>D1RXSNGDHD</t>
  </si>
  <si>
    <t>D1RXSNHD</t>
  </si>
  <si>
    <t>D2RESN</t>
  </si>
  <si>
    <t>D2RESNGD</t>
  </si>
  <si>
    <t>D2RESNGDHD</t>
  </si>
  <si>
    <t>D2RESNHD</t>
  </si>
  <si>
    <t>D2RINGD</t>
  </si>
  <si>
    <t>D2RINGDRT</t>
  </si>
  <si>
    <t>Roll-Through</t>
  </si>
  <si>
    <t>D2RSN</t>
  </si>
  <si>
    <t>D2RSNGD</t>
  </si>
  <si>
    <t>D2RSNGDHD</t>
  </si>
  <si>
    <t>D2RSNHD</t>
  </si>
  <si>
    <t>D3RENGD</t>
  </si>
  <si>
    <t>D3RENGDHD</t>
  </si>
  <si>
    <t>D3RENGDPT</t>
  </si>
  <si>
    <t>D3RNGD</t>
  </si>
  <si>
    <t>D3RNGDHD</t>
  </si>
  <si>
    <t>D3RNGDPTHD</t>
  </si>
  <si>
    <t>KC79N</t>
  </si>
  <si>
    <t>SW72NGD</t>
  </si>
  <si>
    <t>COTLIN</t>
  </si>
  <si>
    <t>WX-49CR</t>
  </si>
  <si>
    <t>Criotec</t>
  </si>
  <si>
    <t>CFX-19 HC UPS COF</t>
  </si>
  <si>
    <t>CFX-26 BB HC</t>
  </si>
  <si>
    <t>CFX-26 BB HC UPS</t>
  </si>
  <si>
    <t>CFX-37 2P HC UPS</t>
  </si>
  <si>
    <t>CFX-42 2P HC UPS</t>
  </si>
  <si>
    <t>CFX-45 SD HC UPS</t>
  </si>
  <si>
    <t>CFX-49 2P HC</t>
  </si>
  <si>
    <t>CFX-64 3P HC UPS</t>
  </si>
  <si>
    <t>CFXM-35 2P HC</t>
  </si>
  <si>
    <t>CLH-11 HC</t>
  </si>
  <si>
    <t>CLH-13 HC</t>
  </si>
  <si>
    <t>CLH-22 UPS HC</t>
  </si>
  <si>
    <t>CLH-26 HC</t>
  </si>
  <si>
    <t>CR-08 HC</t>
  </si>
  <si>
    <t>CT-4 HC</t>
  </si>
  <si>
    <t>CT-5 HC</t>
  </si>
  <si>
    <t>AKR-07381</t>
  </si>
  <si>
    <t>MBB-9028G</t>
  </si>
  <si>
    <t>MBC-65</t>
  </si>
  <si>
    <t>MBD-2428</t>
  </si>
  <si>
    <t>MRRF-1DES</t>
  </si>
  <si>
    <t>MRRF-2DES</t>
  </si>
  <si>
    <t>MRUCRF-27</t>
  </si>
  <si>
    <t>MRWR-1D</t>
  </si>
  <si>
    <t>18648BSTMP******</t>
  </si>
  <si>
    <t>18648BUCMP******</t>
  </si>
  <si>
    <t>,18648BSTMP*******,; ,18WC44P**********,; ,F18WC44P*********,</t>
  </si>
  <si>
    <t>None</t>
  </si>
  <si>
    <t>18660BSTMP******</t>
  </si>
  <si>
    <t>18660BUCMP******</t>
  </si>
  <si>
    <t>,18660BSTMP*******,; ,18WC60P**********,; ,F18WC60P*********,</t>
  </si>
  <si>
    <t>18672BSTMP******</t>
  </si>
  <si>
    <t>18672BUCMP******</t>
  </si>
  <si>
    <t>,18672BSTMP*******,; ,18WC68P**********,; ,18WC72P**********,; ,F18WC68P*********,; ,F18WC72P*********,</t>
  </si>
  <si>
    <t>406P</t>
  </si>
  <si>
    <t>,402P************,; ,406**P**********,; ,406P************,</t>
  </si>
  <si>
    <t>406P************</t>
  </si>
  <si>
    <t>4424NP</t>
  </si>
  <si>
    <t>,4424NP**********,; ,D4424NP*********,; ,ST4424NP********,; ,STD4424NP*******,</t>
  </si>
  <si>
    <t>4427NP</t>
  </si>
  <si>
    <t>,4427NP**********,; ,D4427NP*********,; ,ST4427NP********,; ,STD4427NP*******,</t>
  </si>
  <si>
    <t>4432NP</t>
  </si>
  <si>
    <t>,D4432NP*********,; ,ST4432NP********,; ,STD4432NP*******,</t>
  </si>
  <si>
    <t>Solid Door Commercial Refrigerator</t>
  </si>
  <si>
    <t>4448NP</t>
  </si>
  <si>
    <t>,4448NP**********,; ,ST4448NP********,</t>
  </si>
  <si>
    <t>4460NP</t>
  </si>
  <si>
    <t>4460NP********</t>
  </si>
  <si>
    <t>,D4460NP********,; ,ST4460NP********,; ,STD4460NP********,</t>
  </si>
  <si>
    <t>4464NP</t>
  </si>
  <si>
    <t>,4464NP**********,; ,D4464NP*********,; ,ST4464NP********,; ,STD4464NP*******,</t>
  </si>
  <si>
    <t>4472NP</t>
  </si>
  <si>
    <t>,4472NP**********,; ,ST4472NP********,</t>
  </si>
  <si>
    <t>6025XL-G</t>
  </si>
  <si>
    <t>,6025XL-G********,</t>
  </si>
  <si>
    <t>6025XL-GH</t>
  </si>
  <si>
    <t>,6025XL-GH*******,</t>
  </si>
  <si>
    <t>6025XL-S</t>
  </si>
  <si>
    <t>,6025XL-S********,</t>
  </si>
  <si>
    <t>6025XL-SH</t>
  </si>
  <si>
    <t>,6025XL-SH*******,</t>
  </si>
  <si>
    <t>6051XL-G</t>
  </si>
  <si>
    <t>,6051XL-G********,</t>
  </si>
  <si>
    <t>6051XL-GH</t>
  </si>
  <si>
    <t>,6051XL-GH*******,</t>
  </si>
  <si>
    <t>6051XL-S</t>
  </si>
  <si>
    <t>,6051XL-S********,</t>
  </si>
  <si>
    <t>6051XL-SH</t>
  </si>
  <si>
    <t>,6051XL-SH*******,</t>
  </si>
  <si>
    <t>CSR2NP-G</t>
  </si>
  <si>
    <t>CSR2NP-GH</t>
  </si>
  <si>
    <t>CSR2NP-S</t>
  </si>
  <si>
    <t>CSR2NP-SH</t>
  </si>
  <si>
    <t>CSRPT1P-G</t>
  </si>
  <si>
    <t>CSRPT2P-G</t>
  </si>
  <si>
    <t>CSRPT2P-GH</t>
  </si>
  <si>
    <t>CSRPT2P-SH</t>
  </si>
  <si>
    <t>CSRRI1P-G</t>
  </si>
  <si>
    <t>CSRRI1P-S</t>
  </si>
  <si>
    <t>CSRRT2P-GS</t>
  </si>
  <si>
    <t>D4424NP</t>
  </si>
  <si>
    <t>D4427NP</t>
  </si>
  <si>
    <t>D4432NP</t>
  </si>
  <si>
    <t>D4448NP</t>
  </si>
  <si>
    <t>D4460NP</t>
  </si>
  <si>
    <t>D4464NP*********</t>
  </si>
  <si>
    <t>D4472NP</t>
  </si>
  <si>
    <t>DSLR3-G</t>
  </si>
  <si>
    <t>DSLR3-GH</t>
  </si>
  <si>
    <t>DSLRRI2-G*******</t>
  </si>
  <si>
    <t>DSLRRI2-S</t>
  </si>
  <si>
    <t>F17C52P**********</t>
  </si>
  <si>
    <t>F17C60P**********</t>
  </si>
  <si>
    <t>F17C62P**********</t>
  </si>
  <si>
    <t>F17C73P**********</t>
  </si>
  <si>
    <t>F17C75P**********</t>
  </si>
  <si>
    <t>F18WC44P********</t>
  </si>
  <si>
    <t>,18WC44P*********,</t>
  </si>
  <si>
    <t>F18WC48P********</t>
  </si>
  <si>
    <t>F18WC60P********</t>
  </si>
  <si>
    <t>F18WC68P********</t>
  </si>
  <si>
    <t>F18WC72P********</t>
  </si>
  <si>
    <t>F2952CP*********</t>
  </si>
  <si>
    <t>F2952P**********</t>
  </si>
  <si>
    <t>F2956CP*********</t>
  </si>
  <si>
    <t>F2956P**********</t>
  </si>
  <si>
    <t>F2960CP*********</t>
  </si>
  <si>
    <t>F2960P**********</t>
  </si>
  <si>
    <t>F2962CP*********</t>
  </si>
  <si>
    <t>F2962P**********</t>
  </si>
  <si>
    <t>F2973CP*********</t>
  </si>
  <si>
    <t>F2973P**********</t>
  </si>
  <si>
    <t>F2975CP*********</t>
  </si>
  <si>
    <t>F2975P**********</t>
  </si>
  <si>
    <t>GAR1NP-G</t>
  </si>
  <si>
    <t>,G*R1NP-G********,; ,GAR1NP-G********,</t>
  </si>
  <si>
    <t>GAR1NP-GH*******</t>
  </si>
  <si>
    <t>GAR1P-G</t>
  </si>
  <si>
    <t>,G*R1P-G*********,; ,GAR1P-G*********,</t>
  </si>
  <si>
    <t>Glass Door Commercial Refrigerator</t>
  </si>
  <si>
    <t>GAR1P-GH</t>
  </si>
  <si>
    <t>,G*R1P-GH********,; ,GAR1P-GH********,</t>
  </si>
  <si>
    <t>Glass Dual Door Commercial Refrigerator</t>
  </si>
  <si>
    <t>GAR1P-GH********</t>
  </si>
  <si>
    <t>GAR1P-S</t>
  </si>
  <si>
    <t>,G*R1P-S*********,; ,GAR1P-S*********,</t>
  </si>
  <si>
    <t>GAR1P-SH-IH1</t>
  </si>
  <si>
    <t>,GAR1P-SH-IH1****,</t>
  </si>
  <si>
    <t>GAR2NP-G</t>
  </si>
  <si>
    <t>,G*R2NP-G********,; ,GAR2NP-G********,</t>
  </si>
  <si>
    <t>GAR2NP-G********</t>
  </si>
  <si>
    <t>GAR2NP-GH</t>
  </si>
  <si>
    <t>,G*R2NP-GH*******,; ,GAR2NP-GH*******,</t>
  </si>
  <si>
    <t>Commercial Transparent Door Refrigerator Cabinet</t>
  </si>
  <si>
    <t>GAR2NP-GH*******</t>
  </si>
  <si>
    <t>GAR2NP-S</t>
  </si>
  <si>
    <t>,G*R2NP-S********,; ,GAR2NP-S********,</t>
  </si>
  <si>
    <t>Commercial Solid Door Refrigerator Cabinet</t>
  </si>
  <si>
    <t>GAR2NP-S********</t>
  </si>
  <si>
    <t>GAR2NP-SH</t>
  </si>
  <si>
    <t>,G*R2NP-SH*******,; ,GAR2NP-SH*******,</t>
  </si>
  <si>
    <t>GAR2NP-SH*******</t>
  </si>
  <si>
    <t>GAR2P-G</t>
  </si>
  <si>
    <t>,G*R2P-G*********,; ,GAR2P-G*********,</t>
  </si>
  <si>
    <t>Transparent Door Commercial Refrigerator</t>
  </si>
  <si>
    <t>GAR2P-G*********</t>
  </si>
  <si>
    <t>GAR2P-GH</t>
  </si>
  <si>
    <t>,G*R2P-GH********,; ,GAR2P-GH********,</t>
  </si>
  <si>
    <t>GAR2P-GH********</t>
  </si>
  <si>
    <t>GAR2P-S</t>
  </si>
  <si>
    <t>,G*R2P-S*********,; ,GAR2P-S*********,</t>
  </si>
  <si>
    <t>GAR2P-SH</t>
  </si>
  <si>
    <t>,G*R2P-SH********,; ,GAR2P-SH********,</t>
  </si>
  <si>
    <t>GAR2P-SH********</t>
  </si>
  <si>
    <t>GAR3P-G</t>
  </si>
  <si>
    <t>,G*R3P-G*********,; ,GAR3P-G*********,</t>
  </si>
  <si>
    <t>GAR3P-G*********</t>
  </si>
  <si>
    <t>GAR3P-GH</t>
  </si>
  <si>
    <t>,G*R3P-GH********,; ,GAR3P-GH********,</t>
  </si>
  <si>
    <t>GAR3P-GH********</t>
  </si>
  <si>
    <t>GAR3P-S</t>
  </si>
  <si>
    <t>,G*R3P-S*********,; ,GAR3P-S*********,</t>
  </si>
  <si>
    <t>GARPT1P-G********</t>
  </si>
  <si>
    <t>GARPT1P-S</t>
  </si>
  <si>
    <t>,G*RPT1P-S*******,; ,GARPT1P-S*******,</t>
  </si>
  <si>
    <t>GARPT1P-S********</t>
  </si>
  <si>
    <t>GARPT2P-G</t>
  </si>
  <si>
    <t>,G*RPT2P-G*******,; ,GARPT2P-G*******,</t>
  </si>
  <si>
    <t>GARPT2P-G*******</t>
  </si>
  <si>
    <t>GARPT2P-G********</t>
  </si>
  <si>
    <t>GARPT2P-GH</t>
  </si>
  <si>
    <t>,G*RPT2P-GH******,; ,GARPT2P-GH*******,</t>
  </si>
  <si>
    <t>GARPT2P-GH******</t>
  </si>
  <si>
    <t>GARPT2P-GH*******</t>
  </si>
  <si>
    <t>GARPT2P-S</t>
  </si>
  <si>
    <t>,G*RPT2P-S*******,; ,GARPT2P-S*******,</t>
  </si>
  <si>
    <t>GARPT2P-SH</t>
  </si>
  <si>
    <t>,G*RPT2P-SH******,; ,GARPT2P-SH******,</t>
  </si>
  <si>
    <t>GARPT2P-SH******</t>
  </si>
  <si>
    <t>GARPT2P-SH*******</t>
  </si>
  <si>
    <t>GARRI1P-G</t>
  </si>
  <si>
    <t>,G*RRI1P-G*******,; ,GARRI1P-G*******,</t>
  </si>
  <si>
    <t>GARRI1P-G*******</t>
  </si>
  <si>
    <t>GARRI1P-G********</t>
  </si>
  <si>
    <t>GARRI1P-S*******</t>
  </si>
  <si>
    <t>GARRI2P-G*******</t>
  </si>
  <si>
    <t>GARRI2P-G********</t>
  </si>
  <si>
    <t>GARRT1P-G*******</t>
  </si>
  <si>
    <t>GARRT1P-G********</t>
  </si>
  <si>
    <t>GARRT2P-G*******</t>
  </si>
  <si>
    <t>GARRT2P-GS*******</t>
  </si>
  <si>
    <t>GCR1P-GH</t>
  </si>
  <si>
    <t>GCR2P-G</t>
  </si>
  <si>
    <t>GCR2P-GH</t>
  </si>
  <si>
    <t>GCR2P-SH</t>
  </si>
  <si>
    <t>GCR3P-G</t>
  </si>
  <si>
    <t>GCR3P-GH</t>
  </si>
  <si>
    <t>ST4424NP</t>
  </si>
  <si>
    <t>ST4427NP</t>
  </si>
  <si>
    <t>ST4432NP</t>
  </si>
  <si>
    <t>ST4448NP</t>
  </si>
  <si>
    <t>ST4460NP</t>
  </si>
  <si>
    <t>ST4464NP*********</t>
  </si>
  <si>
    <t>ST4472NP</t>
  </si>
  <si>
    <t>STD4424NP</t>
  </si>
  <si>
    <t>STD4427NP</t>
  </si>
  <si>
    <t>STD4432NP</t>
  </si>
  <si>
    <t>STD4448NP</t>
  </si>
  <si>
    <t>STD4460NP</t>
  </si>
  <si>
    <t>STD4464NP*********</t>
  </si>
  <si>
    <t>STD4472NP</t>
  </si>
  <si>
    <t>UC4048P</t>
  </si>
  <si>
    <t>,ST4048P*********,; ,UC4048P*********,</t>
  </si>
  <si>
    <t>PGM07C-A</t>
  </si>
  <si>
    <t>PGM07C-C-A</t>
  </si>
  <si>
    <t>PGM07G-A</t>
  </si>
  <si>
    <t>PGM07G-C-A</t>
  </si>
  <si>
    <t>PGM14C-A</t>
  </si>
  <si>
    <t>PGM14C-C-A</t>
  </si>
  <si>
    <t>PGM14G-A</t>
  </si>
  <si>
    <t>PGM14G-C-A</t>
  </si>
  <si>
    <t>PGM21G-A</t>
  </si>
  <si>
    <t>TGM2ETL</t>
  </si>
  <si>
    <t>TGM3ETL</t>
  </si>
  <si>
    <t>TGM4ETL</t>
  </si>
  <si>
    <t>Display Source Alliance</t>
  </si>
  <si>
    <t>Dula30</t>
  </si>
  <si>
    <t>Dula36s</t>
  </si>
  <si>
    <t>Dula48</t>
  </si>
  <si>
    <t>Lina24S</t>
  </si>
  <si>
    <t>Santi22</t>
  </si>
  <si>
    <t>Dowell</t>
  </si>
  <si>
    <t>R-60</t>
  </si>
  <si>
    <t>Wedge Case</t>
  </si>
  <si>
    <t>RUFP-48</t>
  </si>
  <si>
    <t>SUB-RUFP-48</t>
  </si>
  <si>
    <t>DVR2</t>
  </si>
  <si>
    <t>DURV1</t>
  </si>
  <si>
    <t>DURV3</t>
  </si>
  <si>
    <t>ST54BR</t>
  </si>
  <si>
    <t>ECRF-1DES</t>
  </si>
  <si>
    <t>ECRF-2DES</t>
  </si>
  <si>
    <t>C1-27GDSVC</t>
  </si>
  <si>
    <t>,C1-27GDVC,</t>
  </si>
  <si>
    <t>C1-27GDSVCP</t>
  </si>
  <si>
    <t>,C1-27GDSVCP-L,; ,C1-27GDVCP,; ,C1-27GDVCP-L,</t>
  </si>
  <si>
    <t>C1-27VC-L</t>
  </si>
  <si>
    <t>,C1-27VC-R,</t>
  </si>
  <si>
    <t>C1-27VCP-R</t>
  </si>
  <si>
    <t>,C1-27VCP-L,</t>
  </si>
  <si>
    <t>C2-39VC</t>
  </si>
  <si>
    <t>C2-39VCP</t>
  </si>
  <si>
    <t>C2-48GDVC</t>
  </si>
  <si>
    <t>C2-48GDVCP</t>
  </si>
  <si>
    <t>C2-54GDSVC</t>
  </si>
  <si>
    <t>,C2-54GDVC,</t>
  </si>
  <si>
    <t>C2-54GDSVCP</t>
  </si>
  <si>
    <t>,C2-54GDVCP,</t>
  </si>
  <si>
    <t>C2-54VC</t>
  </si>
  <si>
    <t>C2-54VCP</t>
  </si>
  <si>
    <t>C3-82GDSVCP</t>
  </si>
  <si>
    <t>,C3-82GDVCP,</t>
  </si>
  <si>
    <t>C3-82VC</t>
  </si>
  <si>
    <t>C3-82VCP</t>
  </si>
  <si>
    <t>CUDR1-27VC-L</t>
  </si>
  <si>
    <t>,CUDR1-27VC-R,</t>
  </si>
  <si>
    <t>CUDR2-48VC</t>
  </si>
  <si>
    <t>CUDR2-60VC</t>
  </si>
  <si>
    <t>CUDR3-72VC</t>
  </si>
  <si>
    <t>BB-2D-60-G-SI-HC</t>
  </si>
  <si>
    <t>BB-2D-70-G-SI-HC</t>
  </si>
  <si>
    <t>BB-3D-90-G-SI-HC</t>
  </si>
  <si>
    <t>BB-3D-90-SI-HC</t>
  </si>
  <si>
    <t>BST-50-SI-HC</t>
  </si>
  <si>
    <t>BST-65-SI-HC</t>
  </si>
  <si>
    <t>BST-94-SI-HC</t>
  </si>
  <si>
    <t>CR1-19-HC</t>
  </si>
  <si>
    <t>CR1-19-SI-HC</t>
  </si>
  <si>
    <t>CR1-27-G-HC</t>
  </si>
  <si>
    <t>CR1-27-G-SI-HC</t>
  </si>
  <si>
    <t>CR1-2HD-HC</t>
  </si>
  <si>
    <t>CR1-2HD-SI-HC</t>
  </si>
  <si>
    <t>CR1-EC-G-HC</t>
  </si>
  <si>
    <t>CR1-ES-HC</t>
  </si>
  <si>
    <t>CR1-ES-SI-HC,CR1-ES-SI-HC,</t>
  </si>
  <si>
    <t>CR1-ES-LH-HC</t>
  </si>
  <si>
    <t>CR1-ES-SI-HC</t>
  </si>
  <si>
    <t>CR1-ES-SI-LH-HC</t>
  </si>
  <si>
    <t>CR1-TSI-ES-HC</t>
  </si>
  <si>
    <t>CR2-35-HC</t>
  </si>
  <si>
    <t>CR2-35-SI-HC</t>
  </si>
  <si>
    <t>CR2-4HD-HC</t>
  </si>
  <si>
    <t>CR2-4HD-SI-HC</t>
  </si>
  <si>
    <t>CR2-54-G-HC</t>
  </si>
  <si>
    <t>CR2-54-G-SI-HC</t>
  </si>
  <si>
    <t>CR2-ES-HC</t>
  </si>
  <si>
    <t>CR2-ES-SI-HC,CR2-ES-SI-HC,</t>
  </si>
  <si>
    <t>CR2-TSI-ES</t>
  </si>
  <si>
    <t>CR2-TSI-ES-HC</t>
  </si>
  <si>
    <t>CR3-6HD-HC</t>
  </si>
  <si>
    <t>CR3-6HD-SI-HC</t>
  </si>
  <si>
    <t>CR3-HC</t>
  </si>
  <si>
    <t>CR3-SI-HC</t>
  </si>
  <si>
    <t>CR3-TSI-HC</t>
  </si>
  <si>
    <t>EBB23-27SX</t>
  </si>
  <si>
    <t>EBB23-27X</t>
  </si>
  <si>
    <t>EBB72-24GYX</t>
  </si>
  <si>
    <t>EBC65X</t>
  </si>
  <si>
    <t>EGD-1DR-23-ES-HC</t>
  </si>
  <si>
    <t>EGD-1DR-23-SI-ES-HC,EGD-1DR-23-SI-ES-HC,</t>
  </si>
  <si>
    <t>EGD-1DR-23-ES-SI-HC</t>
  </si>
  <si>
    <t>EGD-1DR-26-HC</t>
  </si>
  <si>
    <t>EGD-1DR-26-SI-HC</t>
  </si>
  <si>
    <t>EGD-2DR-36-HC</t>
  </si>
  <si>
    <t>EGD-2DR-36-SI-HC</t>
  </si>
  <si>
    <t>EGD-2DR-47-HC</t>
  </si>
  <si>
    <t>EGD-2DR-47-SI-HC</t>
  </si>
  <si>
    <t>EGD-2DR-48-ES-HC</t>
  </si>
  <si>
    <t>EGD-2DR-48-SI-ES-HC,EGD-2DR-48-SI-ES-HC,</t>
  </si>
  <si>
    <t>EGD-2DR-48-ES-SI-HC</t>
  </si>
  <si>
    <t>EGD-3DR-72-HC</t>
  </si>
  <si>
    <t>ERB19X</t>
  </si>
  <si>
    <t>ERB19X-SI</t>
  </si>
  <si>
    <t>ERB1X-2H</t>
  </si>
  <si>
    <t>ERB1X-2H-SI</t>
  </si>
  <si>
    <t>ERB2X-4H</t>
  </si>
  <si>
    <t>ERB2X-4H-SI</t>
  </si>
  <si>
    <t>ERB2X-G</t>
  </si>
  <si>
    <t>ERB2X-G-SI</t>
  </si>
  <si>
    <t>EUR27LHX</t>
  </si>
  <si>
    <t>EUR27LHX-SI</t>
  </si>
  <si>
    <t>EUR27X</t>
  </si>
  <si>
    <t>EUR27X-SI</t>
  </si>
  <si>
    <t>EUR36X</t>
  </si>
  <si>
    <t>EUR36X-SI</t>
  </si>
  <si>
    <t>EWTR27X</t>
  </si>
  <si>
    <t>EWTR27X-SI</t>
  </si>
  <si>
    <t>EWTR36X</t>
  </si>
  <si>
    <t>EWTR36X-SI</t>
  </si>
  <si>
    <t>UR27-ES-HC</t>
  </si>
  <si>
    <t>UR27-SI-ES-HC,UR27-SI-ES-HC,</t>
  </si>
  <si>
    <t>UR27-LH-HC</t>
  </si>
  <si>
    <t>UR27-SI-ES-HC</t>
  </si>
  <si>
    <t>UR27-SI-LH-HC</t>
  </si>
  <si>
    <t>UR48-ES-HC</t>
  </si>
  <si>
    <t>UR48-SI-ES-HC,UR48-SI-ES-HC,</t>
  </si>
  <si>
    <t>UR48-HC</t>
  </si>
  <si>
    <t>UR48-SI-HC</t>
  </si>
  <si>
    <t>UR61-ES-HC</t>
  </si>
  <si>
    <t>UR61-SI-ES-HC,UR61-SI-ES-HC,</t>
  </si>
  <si>
    <t>UR61-HC</t>
  </si>
  <si>
    <t>UR61-SI-HC</t>
  </si>
  <si>
    <t>WTR27-HC</t>
  </si>
  <si>
    <t>WTR27-LH-HC</t>
  </si>
  <si>
    <t>WTR27-SI-HC</t>
  </si>
  <si>
    <t>WTR48-HC</t>
  </si>
  <si>
    <t>WTR48-SI-HC</t>
  </si>
  <si>
    <t>WTR61-HC</t>
  </si>
  <si>
    <t>WTR61-SI-HC</t>
  </si>
  <si>
    <t>EBB48-24</t>
  </si>
  <si>
    <t>EBB59</t>
  </si>
  <si>
    <t>EBC50</t>
  </si>
  <si>
    <t>EBNR2</t>
  </si>
  <si>
    <t>EBR1</t>
  </si>
  <si>
    <t>EBR2</t>
  </si>
  <si>
    <t>EBSR2</t>
  </si>
  <si>
    <t>EBWR1</t>
  </si>
  <si>
    <t>ECB52-60D2</t>
  </si>
  <si>
    <t>ECB52D2,ECB52D2,</t>
  </si>
  <si>
    <t>Chef Base</t>
  </si>
  <si>
    <t>EMGR24</t>
  </si>
  <si>
    <t>EMGR24B,EMGR24B,Bottom Front Cover, Enclosure Side and Door Frame Color is Black; EMGR24C,EMGR24C,Bottom Front Cover, Enclosure Side and Door Frame Color is White</t>
  </si>
  <si>
    <t>EMGR24B</t>
  </si>
  <si>
    <t>EMGR24C</t>
  </si>
  <si>
    <t>EMGR33B</t>
  </si>
  <si>
    <t>EMGR33,EMGR33,Bottom Front Cover, Enclosure Side Color is White and Door Frame Color is Black; EMGR33C,EMGR33C,Bottom Front Cover, Enclosure Side and Door Frame Color is White</t>
  </si>
  <si>
    <t>EMGR48</t>
  </si>
  <si>
    <t>EMGR48-SS,EMGR48-SS,Bottom Front Cover, Enclosure Side Color is Stainless Steel, Door Frame Color is Gray; EMGR48B,EMGR48B,Bottom Front Cover, Enclosure Side and Door Frame Color is Black; EMGR48C,EMGR48C,Bottom Front Cover, Enclosure Side and Door Frame Color is White</t>
  </si>
  <si>
    <t>EMSGR33</t>
  </si>
  <si>
    <t>EMSGR33B,EMSGR33B,Bottom Front Cover, Enclosure Side and Door Frame Color is Black; EMSGR33C,EMSGR33C,Bottom Front Cover, Enclosure Side and Door Frame Color is White</t>
  </si>
  <si>
    <t>EMSGR48</t>
  </si>
  <si>
    <t>EMSGR48B,EMSGR48B,Bottom Front Cover, Enclosure Side and Door Frame Color is Black; EMSGR48C,EMSGR48C,Bottom Front Cover, Enclosure Side and Door Frame Color is White</t>
  </si>
  <si>
    <t>ESR1</t>
  </si>
  <si>
    <t>ESR2</t>
  </si>
  <si>
    <t>ESR3</t>
  </si>
  <si>
    <t>ESWR2</t>
  </si>
  <si>
    <t>ETBR1</t>
  </si>
  <si>
    <t>ETBR1-LH,ETBR1-LH,</t>
  </si>
  <si>
    <t>ETBR2</t>
  </si>
  <si>
    <t>ETBR2-D4</t>
  </si>
  <si>
    <t>ETBR3</t>
  </si>
  <si>
    <t>ETBSR2</t>
  </si>
  <si>
    <t>ETBWR2</t>
  </si>
  <si>
    <t>ETR1-24</t>
  </si>
  <si>
    <t>ETR2</t>
  </si>
  <si>
    <t>ETR2-24</t>
  </si>
  <si>
    <t>ETR3</t>
  </si>
  <si>
    <t>ETWR2</t>
  </si>
  <si>
    <t>FDM 23 HC</t>
  </si>
  <si>
    <t>,QVR 1G N HC,</t>
  </si>
  <si>
    <t>FUR 48 N HC</t>
  </si>
  <si>
    <t>,FUR 48 2D N HC,; ,FUR 48 4D N HC,; ,FWR 48 N HC,</t>
  </si>
  <si>
    <t>FUR 60 N HC</t>
  </si>
  <si>
    <t>,FUR 60 2D N HC,; ,FUR 60 4D N HC,</t>
  </si>
  <si>
    <t>FUR 72 N HC</t>
  </si>
  <si>
    <t>,FUR 72 2D N HC,; ,FUR 72 4D N HC,; ,FUR 72 6D N HC,</t>
  </si>
  <si>
    <t>QVR 1 N HC</t>
  </si>
  <si>
    <t>QVR 2 N HC</t>
  </si>
  <si>
    <t>QVR 2G N HC</t>
  </si>
  <si>
    <t>,FMD 49 HC,; ,QVR 2G N,</t>
  </si>
  <si>
    <t>QVR 3 N HC</t>
  </si>
  <si>
    <t>QVR 3G N HC</t>
  </si>
  <si>
    <t>CR-20-A-SA-HC-US</t>
  </si>
  <si>
    <t>CR-43-A-SA-HC-US</t>
  </si>
  <si>
    <t>CR-43-HC-US</t>
  </si>
  <si>
    <t>CR-49-HC-US</t>
  </si>
  <si>
    <t>CR-65-HC-US</t>
  </si>
  <si>
    <t>HR15A</t>
  </si>
  <si>
    <t>HR24C</t>
  </si>
  <si>
    <t>HR24-GL</t>
  </si>
  <si>
    <t>MTR-27</t>
  </si>
  <si>
    <t>MTR-48</t>
  </si>
  <si>
    <t>V-513</t>
  </si>
  <si>
    <t>VR-10-HC</t>
  </si>
  <si>
    <t>VR-12-HC-US</t>
  </si>
  <si>
    <t>VR-17-RE</t>
  </si>
  <si>
    <t>VR1A-FS</t>
  </si>
  <si>
    <t>VR-26-HC</t>
  </si>
  <si>
    <t>VR2A-FS</t>
  </si>
  <si>
    <t>VR-45-SD-HC-US</t>
  </si>
  <si>
    <t>VR-9-HC</t>
  </si>
  <si>
    <t>X-37-HC-US</t>
  </si>
  <si>
    <t>FBC-95B</t>
  </si>
  <si>
    <t>FRB-23RS</t>
  </si>
  <si>
    <t>FRB-49RS</t>
  </si>
  <si>
    <t>PTST-0911-56-1520-16HR</t>
  </si>
  <si>
    <t>R-30</t>
  </si>
  <si>
    <t>RBQ-96</t>
  </si>
  <si>
    <t>SR-30</t>
  </si>
  <si>
    <t>SR-30P</t>
  </si>
  <si>
    <t>UHRS-0912-1216-48</t>
  </si>
  <si>
    <t>UHRS-10</t>
  </si>
  <si>
    <t>UHRS-10P</t>
  </si>
  <si>
    <t>URS-10</t>
  </si>
  <si>
    <t>URS-10D</t>
  </si>
  <si>
    <t>URS-10-GN</t>
  </si>
  <si>
    <t>URS-10-GND</t>
  </si>
  <si>
    <t>URS-10-GNP</t>
  </si>
  <si>
    <t>URS-10-GNS</t>
  </si>
  <si>
    <t>URS-10P</t>
  </si>
  <si>
    <t>URS-10S</t>
  </si>
  <si>
    <t>URS-16</t>
  </si>
  <si>
    <t>URS-16-GN</t>
  </si>
  <si>
    <t>URS-20</t>
  </si>
  <si>
    <t>URS-20-GN</t>
  </si>
  <si>
    <t>177GRI18RW</t>
  </si>
  <si>
    <t>GIO</t>
  </si>
  <si>
    <t>GKM14-HC</t>
  </si>
  <si>
    <t>GRRF-1DES</t>
  </si>
  <si>
    <t>GRRF-2DES</t>
  </si>
  <si>
    <t>HABCO</t>
  </si>
  <si>
    <t>ESM28HC</t>
  </si>
  <si>
    <t>,SE28HCSXG,</t>
  </si>
  <si>
    <t>ESM28HCTD</t>
  </si>
  <si>
    <t>ESM28HCTDHL</t>
  </si>
  <si>
    <t>ESM42HC</t>
  </si>
  <si>
    <t>,SE42HC,; ,SE42HCSXG,</t>
  </si>
  <si>
    <t>ESM46HC</t>
  </si>
  <si>
    <t>,ESM46HCBX,; ,ESM46HCBXH,; ,SE46HC,; ,SE46HCRxG,; ,SE46HCSAG,; ,SE46HCSAM,; ,SE46HCSXG,; ,SE46HCSXM,</t>
  </si>
  <si>
    <t>ESM49HCTD</t>
  </si>
  <si>
    <t>SE28HCSA</t>
  </si>
  <si>
    <t>,SE28HCSX,</t>
  </si>
  <si>
    <t>SE40eHC</t>
  </si>
  <si>
    <t>HLRF-1DES</t>
  </si>
  <si>
    <t>HLRF-2DES</t>
  </si>
  <si>
    <t>BB80-G*</t>
  </si>
  <si>
    <t>BB95-G*</t>
  </si>
  <si>
    <t>DD24*</t>
  </si>
  <si>
    <t>PT1A-FS-FS</t>
  </si>
  <si>
    <t>PT1A-HS-HS</t>
  </si>
  <si>
    <t>R1A-FS***</t>
  </si>
  <si>
    <t>R1A-HS***</t>
  </si>
  <si>
    <t>R3A-FG***</t>
  </si>
  <si>
    <t>R3A-HG***</t>
  </si>
  <si>
    <t>RM-26-HC</t>
  </si>
  <si>
    <t>ULR46B-***</t>
  </si>
  <si>
    <t>ULR60B-***</t>
  </si>
  <si>
    <t>ULR60B-*****</t>
  </si>
  <si>
    <t>ULR67B-***</t>
  </si>
  <si>
    <t>ULR67B-*****</t>
  </si>
  <si>
    <t>ULR93B-*****</t>
  </si>
  <si>
    <t>UR27B-***</t>
  </si>
  <si>
    <t>UR27B-*****</t>
  </si>
  <si>
    <t>UR36B-***</t>
  </si>
  <si>
    <t>UR36B-*****</t>
  </si>
  <si>
    <t>UR48B-***</t>
  </si>
  <si>
    <t>UR48B-*****</t>
  </si>
  <si>
    <t>UR60B-***</t>
  </si>
  <si>
    <t>UR60B-*****</t>
  </si>
  <si>
    <t>UR72B-***</t>
  </si>
  <si>
    <t>UR72B-*****</t>
  </si>
  <si>
    <t>WLR46B-***</t>
  </si>
  <si>
    <t>WLR60B-***</t>
  </si>
  <si>
    <t>WLR60B-*****</t>
  </si>
  <si>
    <t>WLR67B-***</t>
  </si>
  <si>
    <t>WLR67B-*****</t>
  </si>
  <si>
    <t>WLR93B-*****</t>
  </si>
  <si>
    <t>WR27B-***</t>
  </si>
  <si>
    <t>WR27B-*****</t>
  </si>
  <si>
    <t>WR36B-***</t>
  </si>
  <si>
    <t>WR36B-*****</t>
  </si>
  <si>
    <t>WR48B-***</t>
  </si>
  <si>
    <t>WR48B-*****</t>
  </si>
  <si>
    <t>WR60B-***</t>
  </si>
  <si>
    <t>WR60B-*****</t>
  </si>
  <si>
    <t>WR72B-***</t>
  </si>
  <si>
    <t>WR72B-*****</t>
  </si>
  <si>
    <t>R1A-FS</t>
  </si>
  <si>
    <t>,R1A-FSJ,; ,R1A-FSL,; ,R1A-FSLJ,</t>
  </si>
  <si>
    <t>R1A-HS</t>
  </si>
  <si>
    <t>,R1A-HSL,</t>
  </si>
  <si>
    <t>R3A-FG</t>
  </si>
  <si>
    <t>R3A-HG</t>
  </si>
  <si>
    <t>RM-10-HC</t>
  </si>
  <si>
    <t>RM-45-SD-HC</t>
  </si>
  <si>
    <t>RM-49-HC</t>
  </si>
  <si>
    <t>RM-65-HC</t>
  </si>
  <si>
    <t>ULR46B</t>
  </si>
  <si>
    <t>WLR46B,WLR46B,</t>
  </si>
  <si>
    <t>ULR60B</t>
  </si>
  <si>
    <t>WLR60B,WLR60B,</t>
  </si>
  <si>
    <t>ULR67B</t>
  </si>
  <si>
    <t>WLR67B,WLR67B,</t>
  </si>
  <si>
    <t>ULR93B</t>
  </si>
  <si>
    <t>WLR93B,WLR93B,</t>
  </si>
  <si>
    <t>UR27B</t>
  </si>
  <si>
    <t>,UR27B-01,; ,UR27B-LP,; ,UR27B-LPC,; ,WR27B,; ,WR27B-01,</t>
  </si>
  <si>
    <t>,UR27B-01,; ,UR27B-LP,; ,UR27B-LP01,; ,UR27B-LPC,; ,UR27B-LPL,; ,WR27B,; ,WR27B-01,</t>
  </si>
  <si>
    <t>UR36B</t>
  </si>
  <si>
    <t>,UR36B-01,; ,WR36B,; ,WR36B-01,</t>
  </si>
  <si>
    <t>,UR36B-01,; ,UR36B-LP,; ,UR36B-LP01,; ,UR36B-PBM,; ,WR36B,; ,WR36B-01,</t>
  </si>
  <si>
    <t>UR48B</t>
  </si>
  <si>
    <t>,UR48B-01,; ,WR48B,; ,WR48B-01,</t>
  </si>
  <si>
    <t>,UR48B-01,; ,UR48B-LP,; ,UR48B-LP01,; ,WR48B,; ,WR48B-01,</t>
  </si>
  <si>
    <t>UR48B-GLP01</t>
  </si>
  <si>
    <t>UR60B</t>
  </si>
  <si>
    <t>,UR60B-01,; ,WR60B,; ,WR60B-01,</t>
  </si>
  <si>
    <t>,UR60B-01,; ,UR60B-LP,; ,UR60B-LP01,; ,WR60B,; ,WR60B-01,</t>
  </si>
  <si>
    <t>UR72B</t>
  </si>
  <si>
    <t>,UR72B-01,; ,WR72B,; ,WR72B-01,</t>
  </si>
  <si>
    <t>,UR72B-01,; ,UR72B-LP,; ,UR72B-LP01,; ,WR72B,; ,WR72B-01,</t>
  </si>
  <si>
    <t>HUBERT</t>
  </si>
  <si>
    <t>DD5X5FRW</t>
  </si>
  <si>
    <t>RM3W</t>
  </si>
  <si>
    <t>RM4W</t>
  </si>
  <si>
    <t>RM5W</t>
  </si>
  <si>
    <t>RMN2A</t>
  </si>
  <si>
    <t>RMN3A</t>
  </si>
  <si>
    <t>RMN4A</t>
  </si>
  <si>
    <t>RMN4W</t>
  </si>
  <si>
    <t>RMN5A</t>
  </si>
  <si>
    <t>RMN5W</t>
  </si>
  <si>
    <t>G-10-F*#335B</t>
  </si>
  <si>
    <t>G-10-F*#335B-HC,G-10-F*#335B-HC,(* can be A-Z or blank for product appearance, etc.# can be 0-9 or blank for screen printed color, etc.); GCG-10-F*#335B,GCG-10-F*#335B,(* can be A-Z or blank for product appearance, etc.# can be 0-9 or blank for screen printed color, etc.); GCG-10-F*#335B-HC,GCG-10-F*#335B-HC,(* can be A-Z or blank for product appearance, etc.# can be 0-9 or blank for screen printed color, etc.)</t>
  </si>
  <si>
    <t>G-10-F*#935B</t>
  </si>
  <si>
    <t>G-10-F*#935B-HC,G-10-F*#935B-HC,(* can be A-Z or blank for product appearance, etc.# can be 0-9 or blank for screen printed color, etc.); GCG-10-F*#935B,GCG-10-F*#935B,(* can be A-Z or blank for product appearance, etc.# can be 0-9 or blank for screen printed color, etc.); GCG-10-F*#935B-HC,GCG-10-F*#935B-HC,(* can be A-Z or blank for product appearance, etc.# can be 0-9 or blank for screen printed color, etc.); GVG-10-F*#935B,GVG-10-F*#935B,(* can be A-Z or blank for product appearance, etc.# can be 0-9 or blank for screen printed color, etc.); GVG-10-F*#935B-HC,GVG-10-F*#935B-HC,(* can be A-Z or blank for product appearance, etc.# can be 0-9 or blank for screen printed color, etc.)</t>
  </si>
  <si>
    <t>G-10SI-N-3-3-4-B-5</t>
  </si>
  <si>
    <t>G11-54</t>
  </si>
  <si>
    <t>G11-54-*#235B-2</t>
  </si>
  <si>
    <t>GCG11-54-*#235B-2,GCG11-54-*#235B-2,* can be A-Z or blank for product appearance, etc.# can be 0-9 or blank for screen printed color, etc.</t>
  </si>
  <si>
    <t>G11-54-B234B-2</t>
  </si>
  <si>
    <t>G11-54-N234B-2</t>
  </si>
  <si>
    <t>G11-54-P234B-2</t>
  </si>
  <si>
    <t>G11-54-W234B-2</t>
  </si>
  <si>
    <t>G11-54-Z234B-2</t>
  </si>
  <si>
    <t>G-12-F*#335B</t>
  </si>
  <si>
    <t>G-12-F*#335B-HC,G-12-F*#335B-HC,(* can be A-Z or blank for product appearance, etc. # can be 0-9 or blank for screen printed color, etc.); GCG-12-F*#335B,GCG-12-F*#335B,(* can be A-Z or blank for product appearance, etc. # can be 0-9 or blank for screen printed color, etc.); GCG-12-F*#335B-HC,GCG-12-F*#335B-HC,(* can be A-Z or blank for product appearance, etc. # can be 0-9 or blank for screen printed color, etc.)</t>
  </si>
  <si>
    <t>G-12-F*#935B</t>
  </si>
  <si>
    <t>G-12-F*#935B-HC,G-12-F*#935B-HC,(* can be A-Z or blank for product appearance, etc. # can be 0-9 or blank for screen printed color, etc.); GCG-12-F*#935B,GCG-12-F*#935B,(* can be A-Z or blank for product appearance, etc. # can be 0-9 or blank for screen printed color, etc.); GCG-12-F*#935B-HC,GCG-12-F*#935B-HC,(* can be A-Z or blank for product appearance, etc. # can be 0-9 or blank for screen printed color, etc.)</t>
  </si>
  <si>
    <t>G-12-F334B</t>
  </si>
  <si>
    <t>G-12-F334B-HC</t>
  </si>
  <si>
    <t>G-12-FP334B</t>
  </si>
  <si>
    <t>G-12-FP334B-HC</t>
  </si>
  <si>
    <t>G-12SI-N-3-3-4-B-5</t>
  </si>
  <si>
    <t>G-2.5D-0235B</t>
  </si>
  <si>
    <t>G-2.5SI-N-2-3-4-B-5</t>
  </si>
  <si>
    <t>G-20-*#335B</t>
  </si>
  <si>
    <t>,,(* can be A-Z or blank for product appearance, # can be 0-9 or blank for screen printed color</t>
  </si>
  <si>
    <t>G-20-*#335B-2</t>
  </si>
  <si>
    <t>G-26-C*#335B</t>
  </si>
  <si>
    <t>G-26-C*#335B-HC,G-26-C*#335B-HC,* can be A-Z or blank for product appearance, etc.# can be 0-9 or blank for screen printed color, etc.; GCG-26-C*#335B,GCG-26-C*#335B,* can be A-Z or blank for product appearance, etc.# can be 0-9 or blank for screen printed color, etc.; GCG-26-C*#335B-HC,GCG-26-C*#335B-HC,* can be A-Z or blank for product appearance, etc.# can be 0-9 or blank for screen printed color, etc.</t>
  </si>
  <si>
    <t>G-26-C*#935B</t>
  </si>
  <si>
    <t>G-26-C*#935B-HC,G-26-C*#935B-HC,* can be A-Z or blank for product appearance, etc.# can be 0-9 or blank for screen printed color, etc.; GCG-26-C*#935B,GCG-26-C*#935B,* can be A-Z or blank for product appearance, etc.# can be 0-9 or blank for screen printed color, etc.; GCG-26-C*#935B-HC,GCG-26-C*#935B-HC,* can be A-Z or blank for product appearance, etc.# can be 0-9 or blank for screen printed color, etc.</t>
  </si>
  <si>
    <t>G-26-C334B</t>
  </si>
  <si>
    <t>G-26-C334B-HC</t>
  </si>
  <si>
    <t>G-26-CB334B</t>
  </si>
  <si>
    <t>G-26-CP334B</t>
  </si>
  <si>
    <t>G-26-CP334B-HC</t>
  </si>
  <si>
    <t>G-26SI-C-3-3-4-B-5</t>
  </si>
  <si>
    <t>G-26-VC*#335B-2</t>
  </si>
  <si>
    <t>,,* can be A-Z, a-z or blank for product appearance, # can be 0-9 or blank for screen printed color</t>
  </si>
  <si>
    <t>G-28-*#335B-2</t>
  </si>
  <si>
    <t>,,* can be A-Z or blank for product appearance, # can be 0-9 or blank for screen printed color.</t>
  </si>
  <si>
    <t>G-28HT-*E35B</t>
  </si>
  <si>
    <t>* can be A-Z, a-z or blank for product appearance, etc.</t>
  </si>
  <si>
    <t>G-28HT-NE35B</t>
  </si>
  <si>
    <t>G-2C-23EB</t>
  </si>
  <si>
    <t>,G2-C234B,; ,G2-CP234B,; ,G2-CW234B,; ,GCG-2C234B,; ,GCG-2CW234B,</t>
  </si>
  <si>
    <t>G-37-0-3-3-N-B-4</t>
  </si>
  <si>
    <t>G-37SI-N-3-3-5-B-5</t>
  </si>
  <si>
    <t>G-3D-0235B</t>
  </si>
  <si>
    <t>G-3SI-N-2-3-4-B-5</t>
  </si>
  <si>
    <t>G-4.35SS</t>
  </si>
  <si>
    <t>,G-4.35SS-B234B,; ,G-4.35SS-N234B,; ,G-4.35SS-N234B-HC,; ,GCG-4.35SS,; ,GCG-4.35SS-2234B,; ,GCG-4.35SS-2234B-HC,; ,GCG-4.35SS-A234B,; ,GCG-4.35SS-A234B-HC,; ,GCG-4.35SS-B2234B,; ,GCG-4.35SS-B234B,; ,GCG-4.35SS-N234B,; ,GCG-4.35SS-N234B-HC,</t>
  </si>
  <si>
    <t>,G-4.35SS-B234B,; ,G-4.35SS-B235B,; ,G-4.35SS-N234B,; ,G-4.35SS-N234B-HC,; ,G-4.35SS-N235B,; ,G-4.35SSN235B-HC,; ,GCG-4.35SS,; ,GCG-4.35SS-2234B,; ,GCG-4.35SS-2234B-HC,; ,GCG-4.35SS-2235B,; ,GCG-4.35SS-2235B-HC,; ,GCG-4.35SS-A234B,; ,GCG-4.35SS-A234B-HC,; ,GCG-4.35SS-A235B,; ,GCG-4.35SS-A235B-HC,; ,GCG-4.35SS-B2234B,; ,GCG-4.35SS-B2234B-HC,; ,GCG-4.35SS-B2235B,; ,GCG-4.35SS-B2235B-HC,; ,GCG-4.35SS-B234B,; ,GCG-4.35SS-B235B,; ,GCG-4.35SS-N234B,; ,GCG-4.35SS-N234B-HC,; ,GCG-4.35SS-N235B,; ,GCG-4.35SS-N235B-HC,</t>
  </si>
  <si>
    <t>G41-48SI-N335B</t>
  </si>
  <si>
    <t>G41-54SI-N335B</t>
  </si>
  <si>
    <t>G41-60SI-N335B</t>
  </si>
  <si>
    <t>G-45-C-3-3-N-B-4</t>
  </si>
  <si>
    <t>G-45SI-C-3-3-5-B-5</t>
  </si>
  <si>
    <t>G-45SI-N-3-3-5-B-5</t>
  </si>
  <si>
    <t>G-49-C-3-3-N-B-4</t>
  </si>
  <si>
    <t>G-49SI-C-3-3-5-B-5</t>
  </si>
  <si>
    <t>G-49SI-N-3-3-5-B-5</t>
  </si>
  <si>
    <t>G-4D-0235B</t>
  </si>
  <si>
    <t>G-4SI-N-2-3-4-B-5</t>
  </si>
  <si>
    <t>G-5-0A34B</t>
  </si>
  <si>
    <t>,GS-5-0A34B,; ,GS-5-2A34B,; ,GS-5-2BA34B,; ,GS-5-2BAA34B,; ,GS-5-2PA34B,; ,GS-5-2PAA34B,; ,GS-5-2WA34B,; ,GS-5-2WAA34B,; ,GS-5-AA34B,; ,GS-5-BA34B,; ,GS-5-BAA34B,; ,GS-5-NA34B,; ,GS-5-PA34B,; ,GS-5-PAA34B,; ,GS-5-WA34B,; ,GS-5-WAA34B,</t>
  </si>
  <si>
    <t>G-5D-0235B</t>
  </si>
  <si>
    <t>G-5SI-N-2-3-4-B-5</t>
  </si>
  <si>
    <t>G-60e</t>
  </si>
  <si>
    <t>,G-60e-NA34B,</t>
  </si>
  <si>
    <t>G-6-C234B</t>
  </si>
  <si>
    <t>,G-6-CB234B,; ,G-6-CP234B,; ,G-6-CW234B,; ,GCG-6-C234B,; ,GCG-6-CB234B,; ,GCG-6-CP234B,; ,GCG-6-CW234B,</t>
  </si>
  <si>
    <t>G-7-F*#935B</t>
  </si>
  <si>
    <t>G-7-F*#335B,G-7-F*#335B,* can be A-Z or blank for product appearance, etc.# can be 0-9 or blank for screen printed color, etc; G-7-F*#335B-HC,G-7-F*#335B-HC,* can be A-Z or blank for product appearance, etc.# can be 0-9 or blank for screen printed color, etc; G-7-F*#935B-HC,G-7-F*#935B-HC,* can be A-Z or blank for product appearance, etc.# can be 0-9 or blank for screen printed color, etc; GCG-7-F*#335B,GCG-7-F*#335B,* can be A-Z or blank for product appearance, etc.# can be 0-9 or blank for screen printed color, etc; GCG-7-F*#335B-HC,GCG-7-F*#335B-HC,* can be A-Z or blank for product appearance, etc.# can be 0-9 or blank for screen printed color, etc; GCG-7-F*#935B,GCG-7-F*#935B,* can be A-Z or blank for product appearance, etc.# can be 0-9 or blank for screen printed color, etc; GCG-7-F*#935B-HC,GCG-7-F*#935B-HC,* can be A-Z or blank for product appearance, etc.# can be 0-9 or blank for screen printed color, etc</t>
  </si>
  <si>
    <t>G-7SI-N-3-3-4-B-5</t>
  </si>
  <si>
    <t>G-9-*#935B</t>
  </si>
  <si>
    <t>G-9-*#335B,G-9-*#335B,* can be A-Z or blank for product appearance, etc. # can be 0-9 or blank for screen printed color, etc; G-9-*#335B-HC,G-9-*#335B-HC,* can be A-Z or blank for product appearance, etc. # can be 0-9 or blank for screen printed color, etc; G-9-*#935B-HC,G-9-*#935B-HC,* can be A-Z or blank for product appearance, etc. # can be 0-9 or blank for screen printed color, etc; GCG-9-*#335B,GCG-9-*#335B,* can be A-Z or blank for product appearance, etc. # can be 0-9 or blank for screen printed color, etc; GCG-9-*#335B-HC,GCG-9-*#335B-HC,* can be A-Z or blank for product appearance, etc. # can be 0-9 or blank for screen printed color, etc; GCG-9-*#935B,GCG-9-*#935B,* can be A-Z or blank for product appearance, etc. # can be 0-9 or blank for screen printed color, etc; GCG-9-*#935B-HC,GCG-9-*#935B-HC,* can be A-Z or blank for product appearance, etc. # can be 0-9 or blank for screen printed color, etc</t>
  </si>
  <si>
    <t>G-9.5-*#935B</t>
  </si>
  <si>
    <t>G-9.5-*#935B-HC,G-9.5-*#935B-HC,* can be A-Z or blank for product appearance, etc.# can be 0-9 or blank for screen printed color, etc.; GCG-9.5-*#935B,GCG-9.5-*#935B,* can be A-Z or blank for product appearance, etc.# can be 0-9 or blank for screen printed color, etc.; GCG-9.5-*#935B-HC,GCG-9.5-*#935B-HC,* can be A-Z or blank for product appearance, etc.# can be 0-9 or blank for screen printed color, etc.</t>
  </si>
  <si>
    <t>G-9-F*#335B</t>
  </si>
  <si>
    <t>,,(* can be A-Z or blank for product appearance, # can be 0-9 or blank for screen printed color.)</t>
  </si>
  <si>
    <t>G-9-F*#335B-2</t>
  </si>
  <si>
    <t>G-9SI-N-3-3-4-B-5</t>
  </si>
  <si>
    <t>G-BABY-C234B</t>
  </si>
  <si>
    <t>,G-BABY-CB234B,; ,G-BABY-CP234B,; ,G-BABY-CW234B,; ,GCG-BABY-C234B,; ,GCG-BABY-CB234B,; ,GCG-BABY-CP234B,; ,GCG-BABY-CW234B,</t>
  </si>
  <si>
    <t>GCG-10-F334B</t>
  </si>
  <si>
    <t>G-10-F334B,G-10-F334B,; G-10-F334B-HC,G-10-F334B-HC,; G-10-FP334B,G-10-FP334B,; G-10-FP334B-HC,G-10-FP334B-HC,; GCG-10-F2334B,GCG-10-F2334B,; GCG-10-F2334B-HC,GCG-10-F2334B-HC,; GCG-10-F2S334B,GCG-10-F2S334B,; GCG-10-F2S334B-HC,GCG-10-F2S334B-HC,; GCG-10-F334B-HC,GCG-10-F334B-HC,; GCG-10-FA334B,GCG-10-FA334B,; GCG-10-FA334B-HC,GCG-10-FA334B-HC,; GCG-10-FB334B,GCG-10-FB334B,; GCG-10-FP334B,GCG-10-FP334B,; GCG-10-FP334B-HC,GCG-10-FP334B-HC,; GCG-10-FS334B,GCG-10-FS334B,; GCG-10-FS334B-HC,GCG-10-FS334B-HC,; GCG-10-FW2334B,GCG-10-FW2334B,; GCG-10-FW334B,GCG-10-FW334B,; GCG-10-FZ2334B,GCG-10-FZ2334B,; GCG-10-FZ334B,GCG-10-FZ334B,</t>
  </si>
  <si>
    <t>GCG11-54</t>
  </si>
  <si>
    <t>GCG11-54-A234B-2</t>
  </si>
  <si>
    <t>GCG11-54-B2234B-2</t>
  </si>
  <si>
    <t>GCG11-54-B234B-2</t>
  </si>
  <si>
    <t>GCG11-54-N2234B-2</t>
  </si>
  <si>
    <t>GCG11-54-N234B-2</t>
  </si>
  <si>
    <t>GCG11-54-P2234B-2</t>
  </si>
  <si>
    <t>GCG11-54-P234B-2</t>
  </si>
  <si>
    <t>GCG11-54-W2234B-2</t>
  </si>
  <si>
    <t>GCG11-54-W234B-2</t>
  </si>
  <si>
    <t>GCG11-54-Z2234B-2</t>
  </si>
  <si>
    <t>GCG11-54-Z234B-2</t>
  </si>
  <si>
    <t>GCG-12-F2334B</t>
  </si>
  <si>
    <t>GCG-12-F2334B-HC</t>
  </si>
  <si>
    <t>GCG-12-F2S334B</t>
  </si>
  <si>
    <t>GCG-12-F2S334B-HC</t>
  </si>
  <si>
    <t>GCG-12-F334B</t>
  </si>
  <si>
    <t>GCG-12-F334B-HC</t>
  </si>
  <si>
    <t>GCG-12-FA334B</t>
  </si>
  <si>
    <t>GCG-12-FA334B-HC</t>
  </si>
  <si>
    <t>GCG-12-FB334B</t>
  </si>
  <si>
    <t>GCG-12-FP334B</t>
  </si>
  <si>
    <t>GCG-12-FP334B-HC</t>
  </si>
  <si>
    <t>GCG-12-FS334B</t>
  </si>
  <si>
    <t>GCG-12-FS334B-HC</t>
  </si>
  <si>
    <t>GCG-20-*#335B</t>
  </si>
  <si>
    <t>GCG-20-*#335B-2</t>
  </si>
  <si>
    <t>GCG-26-C2334B</t>
  </si>
  <si>
    <t>GCG-26-C2334B-HC</t>
  </si>
  <si>
    <t>GCG-26-C334B</t>
  </si>
  <si>
    <t>GCG-26-C334B-HC</t>
  </si>
  <si>
    <t>GCG-26-CA334B</t>
  </si>
  <si>
    <t>GCG-26-CA334B-HC</t>
  </si>
  <si>
    <t>GCG-26-CB334B</t>
  </si>
  <si>
    <t>GCG-26-CP334B</t>
  </si>
  <si>
    <t>GCG-26-CP334B-HC</t>
  </si>
  <si>
    <t>GCG-26-VC*#335B-2</t>
  </si>
  <si>
    <t>GCG-28-*#335B-2</t>
  </si>
  <si>
    <t>GCG-28HT-*E35B</t>
  </si>
  <si>
    <t>GCG-28HT-NE35B</t>
  </si>
  <si>
    <t>GCG-7-F334B</t>
  </si>
  <si>
    <t>G-7-F334B,G-7-F334B,; G-7-F334B-HC,G-7-F334B-HC,; G-7-FB334B,G-7-FB334B,; G-7-FP334B,G-7-FP334B,; G-7-FP334B-HC,G-7-FP334B-HC,; G-7-FW334B,G-7-FW334B,; GCG-7-F2334B,GCG-7-F2334B,; GCG-7-F2334B-HC,GCG-7-F2334B-HC,; GCG-7-F334B-HC,GCG-7-F334B-HC,; GCG-7-FA334B,GCG-7-FA334B,; GCG-7-FA334B-HC,GCG-7-FA334B-HC,; GCG-7-FB2334B,GCG-7-FB2334B,; GCG-7-FB334B,GCG-7-FB334B,; GCG-7-FP334B,GCG-7-FP334B,; GCG-7-FP334B-HC,GCG-7-FP334B-HC,; GCG-7-FW2334B,GCG-7-FW2334B,; GCG-7-FW334B,GCG-7-FW334B,; GCG-7F2,GCG-7F2,</t>
  </si>
  <si>
    <t>GCG-9.5-N934B</t>
  </si>
  <si>
    <t>G-9.5-B934B,G-9.5-B934B,; G-9.5-N934B,G-9.5-N934B,; G-9.5-N934B-HC,G-9.5-N934B-HC,; G-9.5-P934B,G-9.5-P934B,; G-9.5-P934B-HC,G-9.5-P934B-HC,; G-9.5-S934B,G-9.5-S934B,; G-9.5-S934B-HC,G-9.5-S934B-HC,; G-9.5-W934B,G-9.5-W934B,; G-9.5-Z934B,G-9.5-Z934B,; GCG-9.5-2934B,GCG-9.5-2934B,; GCG-9.5-2934B-HC,GCG-9.5-2934B-HC,; GCG-9.5-2S934B,GCG-9.5-2S934B,; GCG-9.5-2S934B-HC,GCG-9.5-2S934B-HC,; GCG-9.5-A934B,GCG-9.5-A934B,; GCG-9.5-A934B-HC,GCG-9.5-A934B-HC,; GCG-9.5-B2934B,GCG-9.5-B2934B,; GCG-9.5-B934B,GCG-9.5-B934B,; GCG-9.5-BS934B,GCG-9.5-BS934B,; GCG-9.5-N934B-HC,GCG-9.5-N934B-HC,; GCG-9.5-P934B,GCG-9.5-P934B,; GCG-9.5-P934B-HC,GCG-9.5-P934B-HC,; GCG-9.5-R934B,GCG-9.5-R934B,; GCG-9.5-S934B,GCG-9.5-S934B,; GCG-9.5-S934B-HC,GCG-9.5-S934B-HC,; GCG-9.5-W2934B,GCG-9.5-W2934B,; GCG-9.5-W934B,GCG-9.5-W934B,; GCG-9.5-Z2934B,GCG-9.5-Z2934B,; GCG-9.5-Z934B,GCG-9.5-Z934B,</t>
  </si>
  <si>
    <t>GCG-9-F*#335B</t>
  </si>
  <si>
    <t>GCG-9-F*#335B-2</t>
  </si>
  <si>
    <t>GCG-9-N334B</t>
  </si>
  <si>
    <t>G-9-B334B,G-9-B334B,; G-9-N334B,G-9-N334B,; G-9-N334B-HC,G-9-N334B-HC,; G-9-P334B,G-9-P334B,; G-9-P334B-HC,G-9-P334B-HC,; G-9-S334B,G-9-S334B,; G-9-S334B-HC,G-9-S334B-HC,; G-9-W334B,G-9-W334B,; G-9-Z334B,G-9-Z334B,; GCG-9-2334B,GCG-9-2334B,; GCG-9-2334B-HC,GCG-9-2334B-HC,; GCG-9-2S334B,GCG-9-2S334B,; GCG-9-2S334B-HC,GCG-9-2S334B-HC,; GCG-9-A334B,GCG-9-A334B,; GCG-9-A334B-HC,GCG-9-A334B-HC,; GCG-9-B2334B,GCG-9-B2334B,; GCG-9-B334B,GCG-9-B334B,; GCG-9-BS334B,GCG-9-BS334B,; GCG-9-N334B-HC,GCG-9-N334B-HC,; GCG-9-P334B,GCG-9-P334B,; GCG-9-P334B-HC,GCG-9-P334B-HC,; GCG-9-S334B,GCG-9-S334B,; GCG-9-S334B-HC,GCG-9-S334B-HC,; GCG-9-W2334B,GCG-9-W2334B,; GCG-9-W334B,GCG-9-W334B,; GCG-9-Z2334B,GCG-9-Z2334B,; GCG-9-Z334B,GCG-9-Z334B,</t>
  </si>
  <si>
    <t>GCGEC-10-*#335B</t>
  </si>
  <si>
    <t>GCGEC-10-*#335B-2</t>
  </si>
  <si>
    <t>GCGEC11-54-*#235B</t>
  </si>
  <si>
    <t>GCGEC11-54-*#235B-2</t>
  </si>
  <si>
    <t>GCGEC-12-*#335B</t>
  </si>
  <si>
    <t>GCGEC-12-*#335B-2</t>
  </si>
  <si>
    <t>GCGEC-28-*#335B</t>
  </si>
  <si>
    <t>GCGEC-28-*#335B-2</t>
  </si>
  <si>
    <t>GCGEC-7-*#335B</t>
  </si>
  <si>
    <t>,,* can be A-Z, a-z or blank for product appearance, etc. # can be 0-9 or blank for screen printed color, etc</t>
  </si>
  <si>
    <t>GCGEC-7-*#335B-2</t>
  </si>
  <si>
    <t>GCGEC-7-N335B</t>
  </si>
  <si>
    <t>GCGEC-9-*#335B</t>
  </si>
  <si>
    <t>GCGEC-9-*#335B-2</t>
  </si>
  <si>
    <t>GCGEC-9.5-*#935B</t>
  </si>
  <si>
    <t>GCGEC-9.5-*#935B-2</t>
  </si>
  <si>
    <t>GCGNM-30-*#335B</t>
  </si>
  <si>
    <t>,,* can be A-Z or blank for product appearance, # can be 0-9 or blank for screen printed color.)</t>
  </si>
  <si>
    <t>GCGNM-30-*#335B-2</t>
  </si>
  <si>
    <t>GCGNM-36-*#335B</t>
  </si>
  <si>
    <t>GCGNM-36-*#335B-2</t>
  </si>
  <si>
    <t>GEC-10-*#335B</t>
  </si>
  <si>
    <t>GEC-10-*#335B-2</t>
  </si>
  <si>
    <t>GEC11-54-*#235B</t>
  </si>
  <si>
    <t>GEC11-54-*#235B-2</t>
  </si>
  <si>
    <t>GEC-12-*#335B</t>
  </si>
  <si>
    <t>GEC-12-*#335B-2</t>
  </si>
  <si>
    <t>GEC-28-*#335B</t>
  </si>
  <si>
    <t>GEC-28-*#335B-2</t>
  </si>
  <si>
    <t>GEC-7-*#335B</t>
  </si>
  <si>
    <t>GEC-7-*#335B-2</t>
  </si>
  <si>
    <t>GEC-9-*#335B</t>
  </si>
  <si>
    <t>GEC-9-*#335B-2</t>
  </si>
  <si>
    <t>GEC-9.5-*#935B</t>
  </si>
  <si>
    <t>GEC-9.5-*#935B-2</t>
  </si>
  <si>
    <t>GED-2.5D-*235B</t>
  </si>
  <si>
    <t>,,* can be B,W,P</t>
  </si>
  <si>
    <t>GED-3D-*235B</t>
  </si>
  <si>
    <t>GED-4D-*235B</t>
  </si>
  <si>
    <t>,,Where * can be B, W, P.</t>
  </si>
  <si>
    <t>GED-5D-*235B</t>
  </si>
  <si>
    <t>GNM-30-*#335B</t>
  </si>
  <si>
    <t>GNM-30-*#335B-2</t>
  </si>
  <si>
    <t>GNM-36-*#335B</t>
  </si>
  <si>
    <t>GNM-36-*#335B-2</t>
  </si>
  <si>
    <t>GS-1</t>
  </si>
  <si>
    <t>,GS-1-0234B,; ,GS-1-2234B,; ,GS-1-2B234B,; ,GS-1-2P234B,; ,GS-1-2W234B,; ,GS-1-B234B,; ,GS-1-N234B,; ,GS-1-N23EB,; ,GS-1-P234B,; ,GS-1-W234B,</t>
  </si>
  <si>
    <t>GS-1.5</t>
  </si>
  <si>
    <t>,GS-1.5-0234B,; ,GS-1.5-0A34B,; ,GS-1.5-2234B,; ,GS-1.5-2B234B,; ,GS-1.5-2P234B,; ,GS-1.5-2W234B,; ,GS-1.5-B234B,; ,GS-1.5-N234B,; ,GS-1.5-N23EB,; ,GS-1.5-P234B,; ,GS-1.5-W234B,</t>
  </si>
  <si>
    <t>GS-2.5</t>
  </si>
  <si>
    <t>,GS-2.5-0234B,; ,GS-2.5-0A34B,; ,GS-2.5-2234B,; ,GS-2.5-2A34B,; ,GS-2.5-2B234B,; ,GS-2.5-2BA34B,; ,GS-2.5-2BAA34B,; ,GS-2.5-2P234B,; ,GS-2.5-2PA34B,; ,GS-2.5-2PAA34B,; ,GS-2.5-2W234B,; ,GS-2.5-2WA34B,; ,GS-2.5-2WAA34B,; ,GS-2.5-A234B,; ,GS-2.5-AA34B,; ,GS-2.5-B234B,; ,GS-2.5-BA34B,; ,GS-2.5-BAA34B,; ,GS-2.5-L0234B,; ,GS-2.5-L2234B,; ,GS-2.5-L2B234B,; ,GS-2.5-L2P234B,; ,GS-2.5-L2W234B,; ,GS-2.5-LA234B,; ,GS-2.5-LB234B,; ,GS-2.5-LN234B,; ,GS-2.5-LP234B,; ,GS-2.5-LW234B,; ,GS-2.5-N234B,; ,GS-2.5-NA34B,; ,GS-2.5-P234B,; ,GS-2.5-PA34B,; ,GS-2.5-PAA34B,; ,GS-2.5-W234B,; ,GS-2.5-WA34B,; ,GS-2.5-WAA34B,</t>
  </si>
  <si>
    <t>GS-2.5D-*235B</t>
  </si>
  <si>
    <t>GS-2.5D-0235B</t>
  </si>
  <si>
    <t>GS-2.5D-2*235B</t>
  </si>
  <si>
    <t>GS-2.5D-2235B</t>
  </si>
  <si>
    <t>GS-2.5D-A235B</t>
  </si>
  <si>
    <t>GS-2.5D-N235B</t>
  </si>
  <si>
    <t>GS-2.5SS-*234B</t>
  </si>
  <si>
    <t>GS-2-N23EB</t>
  </si>
  <si>
    <t>,GS-2-0234B,; ,GS-2-2234B,; ,GS-2-2B234B,; ,GS-2-2W234B,; ,GS-2-N234B,; ,GS-2-P234B,; ,GS-2-W234B,; ,TDD-4-S-HC,"S" denotes stainless steel exterior, "DD" denotes direct draw beer; ,TDD-4CT-S-HC,"DD" denotes direct draw beer, "CT" denotes club top, "S" denotes stainless steel exterior</t>
  </si>
  <si>
    <t>GS-3</t>
  </si>
  <si>
    <t>,GS-3-0234B,; ,GS-3-0A34B,; ,GS-3-2234B,; ,GS-3-2A34B,; ,GS-3-2B234B,; ,GS-3-2BA34B,; ,GS-3-2BAA34B,; ,GS-3-2P234B,; ,GS-3-2PA34B,; ,GS-3-2PAA34B,; ,GS-3-2W234B,; ,GS-3-2WA34B,; ,GS-3-2WAA34B,; ,GS-3-A234B,; ,GS-3-AA34B,; ,GS-3-B234B,; ,GS-3-BA34B,; ,GS-3-BAA34B,; ,GS-3-N234B,; ,GS-3-N23EB,; ,GS-3-NA34B,; ,GS-3-P234B,; ,GS-3-PA34B,; ,GS-3-PAA34B,; ,GS-3-W234B,; ,GS-3-WA34B,; ,GS-3-WAA34B,</t>
  </si>
  <si>
    <t>GS-3D-*235B</t>
  </si>
  <si>
    <t>GS-3D-0235B</t>
  </si>
  <si>
    <t>GS-3D-2*235B</t>
  </si>
  <si>
    <t>GS-3D-2235B</t>
  </si>
  <si>
    <t>GS-3D-A235B</t>
  </si>
  <si>
    <t>GS-3D-N235B</t>
  </si>
  <si>
    <t>GS-4</t>
  </si>
  <si>
    <t>,G4-H0234B,; ,GS-4-0234B,; ,GS-4-2234B,; ,GS-4-2B234B,; ,GS-4-2P234B,; ,GS-4-2W234B,; ,GS-4-A234B,; ,GS-4-B234B,; ,GS-4-H0234B,; ,GS-4-H2234B,; ,GS-4-HN234B,; ,GS-4-N234B,; ,GS-4-N23EB,; ,GS-4-P234B,; ,GS-4-W234B,</t>
  </si>
  <si>
    <t>GS-4D-*235B</t>
  </si>
  <si>
    <t>GS-4D-0235B</t>
  </si>
  <si>
    <t>GS-4D-2*235B</t>
  </si>
  <si>
    <t>GS-4D-2235B</t>
  </si>
  <si>
    <t>GS-4D-A235B</t>
  </si>
  <si>
    <t>GS-4D-N235B</t>
  </si>
  <si>
    <t>GS-5</t>
  </si>
  <si>
    <t>,G-5-H0234B,; ,GS-5-H0234B,; ,GS-5-H2234B,; ,GS-5-HA234B,; ,GS-5-HB0234B,; ,GS-5-HB2234B,; ,GS-5-HBA234B,; ,GS-5-HBN234B,; ,GS-5-HN234B,; ,GS-5-HP0234B,; ,GS-5-HP2234B,; ,GS-5-HPA234B,; ,GS-5-HPN234B,; ,GS-5-HW0234B,; ,GS-5-HW2234B,; ,GS-5-HWA234B,; ,GS-5-HWN234B,</t>
  </si>
  <si>
    <t>GS-5-0234B</t>
  </si>
  <si>
    <t>,G-5-0234B,; ,G-5-0234B-L,; ,GS-5-*234B,; ,GS-5-*234B-L,; ,GS-5-*A234B,; ,GS-5-*A234B-L,; ,GS-5-0234B-L,; ,GS-5-2*234B,; ,GS-5-2*234B-L,; ,GS-5-2*A234B,; ,GS-5-2*A234B-L,; ,GS-5-2234B,; ,GS-5-2234B-L,; ,GS-5-A234B,; ,GS-5-A234B-L,; ,GS-5-N234B,; ,GS-5-N234B-L,</t>
  </si>
  <si>
    <t>GS-5D-*235B</t>
  </si>
  <si>
    <t>GS-5D-0235B</t>
  </si>
  <si>
    <t>GS-5D-2*235B</t>
  </si>
  <si>
    <t>GS-5D-2235B</t>
  </si>
  <si>
    <t>GS-5D-A235B</t>
  </si>
  <si>
    <t>GS-5D-N235B</t>
  </si>
  <si>
    <t>GV-26SI-C-3-3-4-B-5</t>
  </si>
  <si>
    <t>GV-37SI-N-3-3-5-B-5</t>
  </si>
  <si>
    <t>GV-45SI-C-3-3-5-B-5</t>
  </si>
  <si>
    <t>GV-49SI-C-3-3-5-B-5</t>
  </si>
  <si>
    <t>GV-49SI-N-3-3-5-B-5</t>
  </si>
  <si>
    <t>GV-9.5+-N-3-3-4-B-5</t>
  </si>
  <si>
    <t>GVG-26-C*#935B</t>
  </si>
  <si>
    <t>GVG-26-C*#935B-HC,GVG-26-C*#935B-HC,* can be A-Z or blank for product appearance, etc.# can be 0-9 or blank for screen printed color, etc.</t>
  </si>
  <si>
    <t>IC-150-0235B-1</t>
  </si>
  <si>
    <t>IC-150-L235B-1</t>
  </si>
  <si>
    <t>IC-150-LB235B-1</t>
  </si>
  <si>
    <t>RCM-2</t>
  </si>
  <si>
    <t>,RCM-2-N234B,</t>
  </si>
  <si>
    <t>RCM-60</t>
  </si>
  <si>
    <t>,RCM-60-N234B,</t>
  </si>
  <si>
    <t>RCM-77-N235B-6</t>
  </si>
  <si>
    <t>RCM-TEQ2-N235B-6</t>
  </si>
  <si>
    <t>TEQ-77</t>
  </si>
  <si>
    <t>IB27R</t>
  </si>
  <si>
    <t>IB54R</t>
  </si>
  <si>
    <t>IT28R</t>
  </si>
  <si>
    <t>IT56R</t>
  </si>
  <si>
    <t>IUC28R</t>
  </si>
  <si>
    <t>IUC48R</t>
  </si>
  <si>
    <t>IUC61R</t>
  </si>
  <si>
    <t>IM2</t>
  </si>
  <si>
    <t>EVC1.5 R6</t>
  </si>
  <si>
    <t>EVC04 R6</t>
  </si>
  <si>
    <t>EVC12 HC</t>
  </si>
  <si>
    <t>EVC19 HC</t>
  </si>
  <si>
    <t>EVC19 R2,,</t>
  </si>
  <si>
    <t>EVC19 R2</t>
  </si>
  <si>
    <t>EVC7.5 HC</t>
  </si>
  <si>
    <t>G319 R2</t>
  </si>
  <si>
    <t>G319 R2 KM</t>
  </si>
  <si>
    <t>G319 R2 SZ</t>
  </si>
  <si>
    <t>G326 R2</t>
  </si>
  <si>
    <t>G372 HC</t>
  </si>
  <si>
    <t>RIB23-HC-B1</t>
  </si>
  <si>
    <t>TGC08</t>
  </si>
  <si>
    <t>VC31-H2S2</t>
  </si>
  <si>
    <t>VR06 R6</t>
  </si>
  <si>
    <t>VR08 R6</t>
  </si>
  <si>
    <t>VR09 CC R2</t>
  </si>
  <si>
    <t>VR10 R2</t>
  </si>
  <si>
    <t>VR10 R6</t>
  </si>
  <si>
    <t>VR10-58 R2</t>
  </si>
  <si>
    <t>VR12 R2</t>
  </si>
  <si>
    <t>VR13 CZ R6</t>
  </si>
  <si>
    <t>VRD21 R2</t>
  </si>
  <si>
    <t>VRD26 HC</t>
  </si>
  <si>
    <t>VRD35 R2</t>
  </si>
  <si>
    <t>VRD37 R2</t>
  </si>
  <si>
    <t>VRD37 SD R2</t>
  </si>
  <si>
    <t>VRD41 SD 48HC</t>
  </si>
  <si>
    <t>VRD41 SD 54HC</t>
  </si>
  <si>
    <t>VRD43 R2</t>
  </si>
  <si>
    <t>VRD43 R2 SD</t>
  </si>
  <si>
    <t>VRD43 SD R2</t>
  </si>
  <si>
    <t>VRD44 HC CZ</t>
  </si>
  <si>
    <t>VRD50 HC CZ</t>
  </si>
  <si>
    <t>VRS11 HC</t>
  </si>
  <si>
    <t>Infrico</t>
  </si>
  <si>
    <t>BMGN1470II</t>
  </si>
  <si>
    <t>IRR-AGB23</t>
  </si>
  <si>
    <t>MR93</t>
  </si>
  <si>
    <t>UC27R</t>
  </si>
  <si>
    <t>JonesZylon</t>
  </si>
  <si>
    <t>JZHR-40-HC</t>
  </si>
  <si>
    <t>JZR-10UBT</t>
  </si>
  <si>
    <t>JZR-10UBTD</t>
  </si>
  <si>
    <t>JZR-168</t>
  </si>
  <si>
    <t>JZR-168-XL</t>
  </si>
  <si>
    <t>JZR-192-XL</t>
  </si>
  <si>
    <t>JZRR-120</t>
  </si>
  <si>
    <t>JZRR-120HD</t>
  </si>
  <si>
    <t>JZRR-144</t>
  </si>
  <si>
    <t>JZRR-144HD</t>
  </si>
  <si>
    <t>JZRR-144HD-RH</t>
  </si>
  <si>
    <t>JZRR-144-RH</t>
  </si>
  <si>
    <t>KPR-23BG1</t>
  </si>
  <si>
    <t>KPR-49BG1</t>
  </si>
  <si>
    <t>KR-23B1</t>
  </si>
  <si>
    <t>KR-23BG1</t>
  </si>
  <si>
    <t>KR-49B1</t>
  </si>
  <si>
    <t>KR-49BG1</t>
  </si>
  <si>
    <t>Kegco</t>
  </si>
  <si>
    <t>SLK-15BBR</t>
  </si>
  <si>
    <t>SLK-15BSR</t>
  </si>
  <si>
    <t>Kelvinator</t>
  </si>
  <si>
    <t>KCHGM48R</t>
  </si>
  <si>
    <t>KCHRI27R1DRE</t>
  </si>
  <si>
    <t>KCHRI54R2DRE</t>
  </si>
  <si>
    <t>KCHUC27R</t>
  </si>
  <si>
    <t>KCHUC48R</t>
  </si>
  <si>
    <t>KCHUC60R</t>
  </si>
  <si>
    <t>KCHUCWT27R</t>
  </si>
  <si>
    <t>KCHUCWT48R</t>
  </si>
  <si>
    <t>KCHUCWT60R</t>
  </si>
  <si>
    <t>KCHBB60G</t>
  </si>
  <si>
    <t>KCHBB72G</t>
  </si>
  <si>
    <t>KCHGM26R</t>
  </si>
  <si>
    <t>KCHGM72R</t>
  </si>
  <si>
    <t>KCHMC34</t>
  </si>
  <si>
    <t>KCHMC49</t>
  </si>
  <si>
    <t>KCHMC58</t>
  </si>
  <si>
    <t>KCHRI25R1DRE</t>
  </si>
  <si>
    <t>KCHRI25R1GDR</t>
  </si>
  <si>
    <t>KCHRI27R1GDR</t>
  </si>
  <si>
    <t>KCHRI27R2HDR</t>
  </si>
  <si>
    <t>KCHRI27R2HGDR</t>
  </si>
  <si>
    <t>KCHRI54R2GDR</t>
  </si>
  <si>
    <t>KCHRI54R4HDR</t>
  </si>
  <si>
    <t>KCHRI54R4HGDR</t>
  </si>
  <si>
    <t>KCHRI81R3DR</t>
  </si>
  <si>
    <t>KCHRI81R3GDR</t>
  </si>
  <si>
    <t>KCHSGM48R</t>
  </si>
  <si>
    <t>KCHSGM72R</t>
  </si>
  <si>
    <t>KCHUC27.2DR-32</t>
  </si>
  <si>
    <t>KCHUC27R-32</t>
  </si>
  <si>
    <t>KCHUC36R-32</t>
  </si>
  <si>
    <t>KCHUC48R-32</t>
  </si>
  <si>
    <t>KCHUC60R-32</t>
  </si>
  <si>
    <t>KCHUCWT36R</t>
  </si>
  <si>
    <t>STKR1DES</t>
  </si>
  <si>
    <t>STKR2DES</t>
  </si>
  <si>
    <t>STKUR27</t>
  </si>
  <si>
    <t>BC-136CT</t>
  </si>
  <si>
    <t>BC-89F</t>
  </si>
  <si>
    <t>69K-935</t>
  </si>
  <si>
    <t>KUTG DM 1**</t>
  </si>
  <si>
    <t>KUTG DM 2**</t>
  </si>
  <si>
    <t>KUTR1SS**</t>
  </si>
  <si>
    <t>KUTR2SS**</t>
  </si>
  <si>
    <t>Liebherr</t>
  </si>
  <si>
    <t>BCDv 4613</t>
  </si>
  <si>
    <t>Magic Chef</t>
  </si>
  <si>
    <t>MCCM21ST</t>
  </si>
  <si>
    <t>MCCM31ST</t>
  </si>
  <si>
    <t>829BMR23R</t>
  </si>
  <si>
    <t>829BMR49R</t>
  </si>
  <si>
    <t>Master-Bilt</t>
  </si>
  <si>
    <t>MBR23-SH</t>
  </si>
  <si>
    <t>MPR80*SSG/0X</t>
  </si>
  <si>
    <t>R23-SH</t>
  </si>
  <si>
    <t>MCR-23FDHC</t>
  </si>
  <si>
    <t>MCR-49FDHC</t>
  </si>
  <si>
    <t>MCR-72FDHC</t>
  </si>
  <si>
    <t>MCRT-23FDHC</t>
  </si>
  <si>
    <t>MCRT-49FDHC</t>
  </si>
  <si>
    <t>MVR-23FDHC</t>
  </si>
  <si>
    <t>MVR-72FDHC</t>
  </si>
  <si>
    <t>MXCR-19FDHC</t>
  </si>
  <si>
    <t>MXCR-23FDHC</t>
  </si>
  <si>
    <t>MXCR-23GDHC</t>
  </si>
  <si>
    <t>MXCR27UHC</t>
  </si>
  <si>
    <t>MXCR48UHC</t>
  </si>
  <si>
    <t>MXCR-49FDHC</t>
  </si>
  <si>
    <t>MXCR-49GDHC</t>
  </si>
  <si>
    <t>MXCR60UHC</t>
  </si>
  <si>
    <t>MXCR-72FDHC</t>
  </si>
  <si>
    <t>MXGDM-30RBHC</t>
  </si>
  <si>
    <t>MXGDM-50RBHC</t>
  </si>
  <si>
    <t>MXGDM-73RBHC</t>
  </si>
  <si>
    <t>MXM1-23RBHC</t>
  </si>
  <si>
    <t>MXM1-23RHC</t>
  </si>
  <si>
    <t>MXM2-36RHC</t>
  </si>
  <si>
    <t>MXM2-48RBHC</t>
  </si>
  <si>
    <t>MXM2-48RHC</t>
  </si>
  <si>
    <t>MXM2-48RSHC</t>
  </si>
  <si>
    <t>MXM3-72RHC</t>
  </si>
  <si>
    <t>MXMC34HC</t>
  </si>
  <si>
    <t>MXMC49HC</t>
  </si>
  <si>
    <t>MXMC58HC</t>
  </si>
  <si>
    <t>MXX-23RHC</t>
  </si>
  <si>
    <t>MVMR23B</t>
  </si>
  <si>
    <t>MVMR48B</t>
  </si>
  <si>
    <t>NG10CHC</t>
  </si>
  <si>
    <t>NG11CHC</t>
  </si>
  <si>
    <t>NG12CHC</t>
  </si>
  <si>
    <t>NG13CHC</t>
  </si>
  <si>
    <t>NG26CHC</t>
  </si>
  <si>
    <t>NG27CHC</t>
  </si>
  <si>
    <t>NG27CHN</t>
  </si>
  <si>
    <t>Metalfrio</t>
  </si>
  <si>
    <t>NG42CHC</t>
  </si>
  <si>
    <t>NG43CHC</t>
  </si>
  <si>
    <t>NG43CHCSD</t>
  </si>
  <si>
    <t>NG44CHC</t>
  </si>
  <si>
    <t>NG49CHC</t>
  </si>
  <si>
    <t>NG4CHS</t>
  </si>
  <si>
    <t>NG50CHC</t>
  </si>
  <si>
    <t>NG9CHC</t>
  </si>
  <si>
    <t>C-1R-HC</t>
  </si>
  <si>
    <t>,LL-1R-HC,</t>
  </si>
  <si>
    <t>C-23RM-HC</t>
  </si>
  <si>
    <t>,LL-23RM-HC,</t>
  </si>
  <si>
    <t>C-2R-HC</t>
  </si>
  <si>
    <t>,LL-2R-HC,</t>
  </si>
  <si>
    <t>C-3R-HC</t>
  </si>
  <si>
    <t>,LL-3R-HC,</t>
  </si>
  <si>
    <t>C-49RM-HC</t>
  </si>
  <si>
    <t>,LL-49RM-HC,</t>
  </si>
  <si>
    <t>C-BB72SG-HC</t>
  </si>
  <si>
    <t>C-DD23-1-HC</t>
  </si>
  <si>
    <t>C-HBC65-HC</t>
  </si>
  <si>
    <t>C-U27R-HC</t>
  </si>
  <si>
    <t>,LL-U27R-HC,</t>
  </si>
  <si>
    <t>C-U48R-HC</t>
  </si>
  <si>
    <t>,LL-U48R-HC,</t>
  </si>
  <si>
    <t>C-U60R-HC</t>
  </si>
  <si>
    <t>,LL-U60R-HC,</t>
  </si>
  <si>
    <t>C-U72R-HC</t>
  </si>
  <si>
    <t>,LL-U72R-HC,</t>
  </si>
  <si>
    <t>19-USGR-00-1C00*-***********</t>
  </si>
  <si>
    <t>19-USGR-L2-1C00*-***********</t>
  </si>
  <si>
    <t>19-USGR-X1-1C00*-***********</t>
  </si>
  <si>
    <t>21-UDGR-V0-1C000</t>
  </si>
  <si>
    <t>22-USGR-00-1C00*-***********</t>
  </si>
  <si>
    <t>22-USGR-F1-1C00*-***********</t>
  </si>
  <si>
    <t>22-USGR-F2-1C00*-***********</t>
  </si>
  <si>
    <t>22-USGR-L2-1C00*-***********</t>
  </si>
  <si>
    <t>22-USGR-X1-1C00*-***********</t>
  </si>
  <si>
    <t>43-UDGR-00-1C00*-***********</t>
  </si>
  <si>
    <t>43-UDGR-L1-1C00*-***********</t>
  </si>
  <si>
    <t>43-UDGR-X1-1C00*-***********</t>
  </si>
  <si>
    <t>MBB-1D-27SS-X</t>
  </si>
  <si>
    <t>MBB-1D-27-X</t>
  </si>
  <si>
    <t>MBB-2D-60-G-SI-HC</t>
  </si>
  <si>
    <t>MBB-2D-70-G-SI-HC</t>
  </si>
  <si>
    <t>MBB-3D-90-G-SI-HC</t>
  </si>
  <si>
    <t>MBB-3D-90-SI-HC</t>
  </si>
  <si>
    <t>MBB72-24SD-G-X</t>
  </si>
  <si>
    <t>MBST-50-SI-HC</t>
  </si>
  <si>
    <t>MBST-65-SI-HC</t>
  </si>
  <si>
    <t>MBST-65-X</t>
  </si>
  <si>
    <t>MBST-94-SI-HC</t>
  </si>
  <si>
    <t>MGD-1DR-23-HC</t>
  </si>
  <si>
    <t>MGD-1DR-23-SI-HC</t>
  </si>
  <si>
    <t>MGD-1DR-26-HC</t>
  </si>
  <si>
    <t>MGD-1DR-26-SI-HC</t>
  </si>
  <si>
    <t>MGD-2DR-36-HC</t>
  </si>
  <si>
    <t>MGD-2DR-36-SI-HC</t>
  </si>
  <si>
    <t>MGD-2DR-47-HC</t>
  </si>
  <si>
    <t>MGD-2DR-47-SI-HC</t>
  </si>
  <si>
    <t>MGD-2DR-48-HC</t>
  </si>
  <si>
    <t>MGD-2DR-48-SI-HC</t>
  </si>
  <si>
    <t>MRBB-1S</t>
  </si>
  <si>
    <t>MRDD-1S-1</t>
  </si>
  <si>
    <t>MRIR-2HS</t>
  </si>
  <si>
    <t>MRIR-4HS</t>
  </si>
  <si>
    <t>MRWT-2S</t>
  </si>
  <si>
    <t>MSD-1DR-BAL-19-HC</t>
  </si>
  <si>
    <t>MSD-1DR-BAL-19-X</t>
  </si>
  <si>
    <t>MSD-1DR-BAL-27-G-HC</t>
  </si>
  <si>
    <t>MSD-1DR-BAL-HC</t>
  </si>
  <si>
    <t>MSD-1DR-BAL-LH-HC</t>
  </si>
  <si>
    <t>MSD-1DR-BSI-27-G-HC</t>
  </si>
  <si>
    <t>MSD-1DR-BSI-HC</t>
  </si>
  <si>
    <t>MSD-1DR-BSI-LH-HC</t>
  </si>
  <si>
    <t>MSD-1DR-EC-G-HC</t>
  </si>
  <si>
    <t>MSD-1DR-EC-HC</t>
  </si>
  <si>
    <t>MSD-1DR-TSI-HC</t>
  </si>
  <si>
    <t>MSD-2DR-BAL-35-HC</t>
  </si>
  <si>
    <t>MSD-2DR-BAL-35-SI-HC</t>
  </si>
  <si>
    <t>MSD-2DR-BAL-54-G-HC</t>
  </si>
  <si>
    <t>MSD-2DR-BAL-54-G-X</t>
  </si>
  <si>
    <t>MSD-2DR-BSI-54-G-HC</t>
  </si>
  <si>
    <t>MSD-2DR-TSI-HC</t>
  </si>
  <si>
    <t>MSD-2HDR-BAL-HC</t>
  </si>
  <si>
    <t>MSD-2HDR-BAL-SI-HC</t>
  </si>
  <si>
    <t>MSD-2HDR-BAL-X</t>
  </si>
  <si>
    <t>MSD-3DR-BAL-HC</t>
  </si>
  <si>
    <t>MSD-3DR-BSI-HC</t>
  </si>
  <si>
    <t>MSD-3DR-TSI-HC</t>
  </si>
  <si>
    <t>MSD-4HDR-BAL-HC</t>
  </si>
  <si>
    <t>MSD-4HDR-BAL-SI-HC</t>
  </si>
  <si>
    <t>MSD-4HDR-BAL-X</t>
  </si>
  <si>
    <t>MSD-6HDR-BAL-HC</t>
  </si>
  <si>
    <t>MSD-6HDR-BAL-SI-HC</t>
  </si>
  <si>
    <t>MUR-28-HC</t>
  </si>
  <si>
    <t>MUR-28-LH-HC</t>
  </si>
  <si>
    <t>MUR-28-LH-X</t>
  </si>
  <si>
    <t>MUR-28-SI-HC</t>
  </si>
  <si>
    <t>MUR-28-SI-LH-HC</t>
  </si>
  <si>
    <t>MUR-28-X</t>
  </si>
  <si>
    <t>MUR-36-X</t>
  </si>
  <si>
    <t>MUR-48-HC</t>
  </si>
  <si>
    <t>MUR-48-SI-HC</t>
  </si>
  <si>
    <t>MUR-60-HC</t>
  </si>
  <si>
    <t>MUR-60-SI-HC</t>
  </si>
  <si>
    <t>MWR-28-HC</t>
  </si>
  <si>
    <t>MWR-28-LH-HC</t>
  </si>
  <si>
    <t>MWR-28-SI-HC</t>
  </si>
  <si>
    <t>MWR-28-X</t>
  </si>
  <si>
    <t>MWR-36-X</t>
  </si>
  <si>
    <t>MWR-48-HC</t>
  </si>
  <si>
    <t>MWR-48-SI-HC</t>
  </si>
  <si>
    <t>MWR-60-HC</t>
  </si>
  <si>
    <t>MWR-60-SI-HC</t>
  </si>
  <si>
    <t>NERF-1DES</t>
  </si>
  <si>
    <t>NERF-2DES</t>
  </si>
  <si>
    <t>New Air</t>
  </si>
  <si>
    <t>NCR032SS00</t>
  </si>
  <si>
    <t>Commercial Refrigerator</t>
  </si>
  <si>
    <t>NCR053SS00</t>
  </si>
  <si>
    <t>Norlake</t>
  </si>
  <si>
    <t>AR124***/0-A</t>
  </si>
  <si>
    <t>AR162***/0-A</t>
  </si>
  <si>
    <t>AR164***/0-A</t>
  </si>
  <si>
    <t>NLR23-SH</t>
  </si>
  <si>
    <t>NR522**S/0X</t>
  </si>
  <si>
    <t>NR803**G/0X</t>
  </si>
  <si>
    <t>NR803**S/0X</t>
  </si>
  <si>
    <t>NR806**G/0X</t>
  </si>
  <si>
    <t>NR806**S/0X</t>
  </si>
  <si>
    <t>NR806SSG/0</t>
  </si>
  <si>
    <t>PR80*SSG/0X</t>
  </si>
  <si>
    <t>1700R</t>
  </si>
  <si>
    <t>1700R TD</t>
  </si>
  <si>
    <t>1900R TD</t>
  </si>
  <si>
    <t>2500R</t>
  </si>
  <si>
    <t>2500R TD</t>
  </si>
  <si>
    <t>601R</t>
  </si>
  <si>
    <t>610R</t>
  </si>
  <si>
    <t>NRESRF-1DES</t>
  </si>
  <si>
    <t>NRESRF-2DES</t>
  </si>
  <si>
    <t>BB-CN-0017-HC</t>
  </si>
  <si>
    <t>RE-CN-0006-HC</t>
  </si>
  <si>
    <t>RE-CN-0021-HC</t>
  </si>
  <si>
    <t>PDGB-44-HC</t>
  </si>
  <si>
    <t>,PDG-2R-HC,; ,PDGW-44-HC,</t>
  </si>
  <si>
    <t>BBR24-RO-*</t>
  </si>
  <si>
    <t>CC30B-2-***</t>
  </si>
  <si>
    <t>CC30D-2-***</t>
  </si>
  <si>
    <t>CC30W-2-***</t>
  </si>
  <si>
    <t>HB24BS4S-**-*****</t>
  </si>
  <si>
    <t>HB24RS4S-**-*****</t>
  </si>
  <si>
    <t>HB24WS4S-**-*****</t>
  </si>
  <si>
    <t>HC24RS4S-**-*****</t>
  </si>
  <si>
    <t>HC24WS4S-**-*****</t>
  </si>
  <si>
    <t>HD24RS4S-**-*****</t>
  </si>
  <si>
    <t>HD24WS4S-**-*****</t>
  </si>
  <si>
    <t>Polarman</t>
  </si>
  <si>
    <t>PLM-19RS</t>
  </si>
  <si>
    <t>PLM-27RGS</t>
  </si>
  <si>
    <t>PLM-27RS</t>
  </si>
  <si>
    <t>PLM-35RS</t>
  </si>
  <si>
    <t>PLM-54RGS</t>
  </si>
  <si>
    <t>PLM-54RS</t>
  </si>
  <si>
    <t>PLM-81R</t>
  </si>
  <si>
    <t>PLM-BC4</t>
  </si>
  <si>
    <t>PLM-HGD23R</t>
  </si>
  <si>
    <t>PLM-HGD48R</t>
  </si>
  <si>
    <t>PLM-UC-27S</t>
  </si>
  <si>
    <t>PLM-UC-48S</t>
  </si>
  <si>
    <t>PLM-UC-60S</t>
  </si>
  <si>
    <t>Primoris</t>
  </si>
  <si>
    <t>FB49R</t>
  </si>
  <si>
    <t>VC-23-H2-G1</t>
  </si>
  <si>
    <t>VC-43-H2-G2</t>
  </si>
  <si>
    <t>VC-49-H2-G2</t>
  </si>
  <si>
    <t>QBD</t>
  </si>
  <si>
    <t>CD10-58-HC</t>
  </si>
  <si>
    <t>CD10-HC</t>
  </si>
  <si>
    <t>CD12-HC</t>
  </si>
  <si>
    <t>CD1456-HC</t>
  </si>
  <si>
    <t>CD14-HC</t>
  </si>
  <si>
    <t>CD26FDE-HC</t>
  </si>
  <si>
    <t>CD26-HC</t>
  </si>
  <si>
    <t>CD38-HC</t>
  </si>
  <si>
    <t>CD40-HC</t>
  </si>
  <si>
    <t>CD4154-HC</t>
  </si>
  <si>
    <t>CD4160-HC</t>
  </si>
  <si>
    <t>CD45-HC</t>
  </si>
  <si>
    <t>CD47FD-HC</t>
  </si>
  <si>
    <t>CD47-HC</t>
  </si>
  <si>
    <t>CD72-HC</t>
  </si>
  <si>
    <t>RUC27-HC</t>
  </si>
  <si>
    <t>TXUR-28-N6-IB</t>
  </si>
  <si>
    <t>XBD-1SB-N6</t>
  </si>
  <si>
    <t>XR19-1-N6</t>
  </si>
  <si>
    <t>XR24-1-N6</t>
  </si>
  <si>
    <t>XR47-2-N6</t>
  </si>
  <si>
    <t>XUR-28-N6</t>
  </si>
  <si>
    <t>XUR-36-N6</t>
  </si>
  <si>
    <t>XUR-48-N6</t>
  </si>
  <si>
    <t>XUR-60-N6</t>
  </si>
  <si>
    <t>Royal Vendors</t>
  </si>
  <si>
    <t>RVCF-027</t>
  </si>
  <si>
    <t>RVCFH-027</t>
  </si>
  <si>
    <t>GR23-HC</t>
  </si>
  <si>
    <t>GR48-HC</t>
  </si>
  <si>
    <t>SK2SB</t>
  </si>
  <si>
    <t>SKDL18-ED***</t>
  </si>
  <si>
    <t>SKMAJ2</t>
  </si>
  <si>
    <t>SKR24A-ES***</t>
  </si>
  <si>
    <t>SKSD</t>
  </si>
  <si>
    <t>SLREF-1DES</t>
  </si>
  <si>
    <t>SLREF-2DES</t>
  </si>
  <si>
    <t>SLUR27</t>
  </si>
  <si>
    <t>SLWR27</t>
  </si>
  <si>
    <t>STC-RIR-1</t>
  </si>
  <si>
    <t>STC-RIR-2</t>
  </si>
  <si>
    <t>STC-UCR-27</t>
  </si>
  <si>
    <t>STC-UCR-48</t>
  </si>
  <si>
    <t>STC-UCR-60</t>
  </si>
  <si>
    <t>STC-WTR--27</t>
  </si>
  <si>
    <t>STC-WTR-48</t>
  </si>
  <si>
    <t>STC-WTR-60</t>
  </si>
  <si>
    <t>STENIQ</t>
  </si>
  <si>
    <t>STA-490RAR-SW</t>
  </si>
  <si>
    <t>Structural Concepts</t>
  </si>
  <si>
    <t>BD3632 SC</t>
  </si>
  <si>
    <t>BD4732 SC</t>
  </si>
  <si>
    <t>ACR1818***</t>
  </si>
  <si>
    <t>ACR261***</t>
  </si>
  <si>
    <t>ACRR432L***</t>
  </si>
  <si>
    <t>ADA2DOS</t>
  </si>
  <si>
    <t>ADRD24</t>
  </si>
  <si>
    <t>ADRD25OS</t>
  </si>
  <si>
    <t>BAR197</t>
  </si>
  <si>
    <t>BAR198S</t>
  </si>
  <si>
    <t>BCR199</t>
  </si>
  <si>
    <t>BCR19S</t>
  </si>
  <si>
    <t>FF195</t>
  </si>
  <si>
    <t>FF64B*</t>
  </si>
  <si>
    <t>,,* - denotes a cosmetic change</t>
  </si>
  <si>
    <t>FFAR25L*7*</t>
  </si>
  <si>
    <t>LADA2D24</t>
  </si>
  <si>
    <t>R17FF*</t>
  </si>
  <si>
    <t>SBC635M*7*</t>
  </si>
  <si>
    <t>SBC695OS*</t>
  </si>
  <si>
    <t>SBC696OS*</t>
  </si>
  <si>
    <t>SCR1156*</t>
  </si>
  <si>
    <t>SCR1400W</t>
  </si>
  <si>
    <t>SCR1802G***</t>
  </si>
  <si>
    <t>SCR23SSG**</t>
  </si>
  <si>
    <t>SCR23SSGLH**</t>
  </si>
  <si>
    <t>SCR49SSG**</t>
  </si>
  <si>
    <t>SCR49SSGLH**</t>
  </si>
  <si>
    <t>SCR610BL*</t>
  </si>
  <si>
    <t>SCR72SSG**</t>
  </si>
  <si>
    <t>SCR72SSGLH**</t>
  </si>
  <si>
    <t>SCRR231</t>
  </si>
  <si>
    <t>SCRR232**</t>
  </si>
  <si>
    <t>SCRR232LH**</t>
  </si>
  <si>
    <t>SCRR261G***</t>
  </si>
  <si>
    <t>SCRR432***</t>
  </si>
  <si>
    <t>SCRR491</t>
  </si>
  <si>
    <t>SCRR492**</t>
  </si>
  <si>
    <t>SCRR492LH**</t>
  </si>
  <si>
    <t>SCRR722**</t>
  </si>
  <si>
    <t>SCRR722LH**</t>
  </si>
  <si>
    <t>SP6DS24ADA</t>
  </si>
  <si>
    <t>SPR196OS</t>
  </si>
  <si>
    <t>SPR2DOSADA</t>
  </si>
  <si>
    <t>SPR627OS*</t>
  </si>
  <si>
    <t>PBB-2D-60-G-SI-HC</t>
  </si>
  <si>
    <t>PBB-2D-70-G-SI-HC</t>
  </si>
  <si>
    <t>PBB-3D-90-G-SI-HC</t>
  </si>
  <si>
    <t>PBB-3D-90-SI-HC</t>
  </si>
  <si>
    <t>PBST-50-SI-HC</t>
  </si>
  <si>
    <t>PBST-65-SI-HC</t>
  </si>
  <si>
    <t>PBST-94-SI-HC</t>
  </si>
  <si>
    <t>PCR1-19-HC</t>
  </si>
  <si>
    <t>PCR1-19-SI-HC</t>
  </si>
  <si>
    <t>PCR1-27-G-HC</t>
  </si>
  <si>
    <t>PCR1-27-G-SI-HC</t>
  </si>
  <si>
    <t>PCR1-2HD-HC</t>
  </si>
  <si>
    <t>PCR1-2HD-SI-HC</t>
  </si>
  <si>
    <t>PCR1-EC-GL-HC</t>
  </si>
  <si>
    <t>PCR1-ES-HC</t>
  </si>
  <si>
    <t>PCR1-ES-LH-HC</t>
  </si>
  <si>
    <t>PCR1-ES-SI-HC</t>
  </si>
  <si>
    <t>PCR1-ES-SI-LH-HC</t>
  </si>
  <si>
    <t>PCR1-TSI-ES-HC</t>
  </si>
  <si>
    <t>PCR2-35-HC</t>
  </si>
  <si>
    <t>PCR2-35-SI-HC</t>
  </si>
  <si>
    <t>PCR2-4HD-HC</t>
  </si>
  <si>
    <t>PCR2-4HD-SI-HC</t>
  </si>
  <si>
    <t>PCR2-54-G-HC</t>
  </si>
  <si>
    <t>PCR2-54-G-SI-HC</t>
  </si>
  <si>
    <t>PCR2-ES-HC</t>
  </si>
  <si>
    <t>PCR2-SI-ES-HC</t>
  </si>
  <si>
    <t>PCR2-TSI-ES-HC</t>
  </si>
  <si>
    <t>PCR3-6HD-HC</t>
  </si>
  <si>
    <t>PCR3-6HD-SI-HC</t>
  </si>
  <si>
    <t>PCR3-HC</t>
  </si>
  <si>
    <t>PCR3-SI-HC</t>
  </si>
  <si>
    <t>PCR3-TSI-HC</t>
  </si>
  <si>
    <t>PEGD-1DR-23-ES-HC</t>
  </si>
  <si>
    <t>PEGD-1DR-23-ES-SI-HC</t>
  </si>
  <si>
    <t>PEGD-1DR-26-HC</t>
  </si>
  <si>
    <t>PEGD-1DR-26-SI-HC</t>
  </si>
  <si>
    <t>PEGD-2DR-36-HC</t>
  </si>
  <si>
    <t>PEGD-2DR-36-SI-HC</t>
  </si>
  <si>
    <t>PEGD-2DR-47-HC</t>
  </si>
  <si>
    <t>PEGD-2DR-47-SI-HC</t>
  </si>
  <si>
    <t>PEGD-2DR-48-ES-HC</t>
  </si>
  <si>
    <t>PEGD-2DR-48-ES-SI-HC</t>
  </si>
  <si>
    <t>PUR27-ES-HC</t>
  </si>
  <si>
    <t>PUR27-ES-LH-HC</t>
  </si>
  <si>
    <t>PUR27-ES-SI-HC</t>
  </si>
  <si>
    <t>PUR27-ES-SI-LH-HC</t>
  </si>
  <si>
    <t>PUR48-ES-HC</t>
  </si>
  <si>
    <t>PUR48-ES-SI-HC</t>
  </si>
  <si>
    <t>PUR61-ES-HC</t>
  </si>
  <si>
    <t>PUR61-ES-SI-HC</t>
  </si>
  <si>
    <t>PWTR27-HC</t>
  </si>
  <si>
    <t>PWTR27-LH-HC</t>
  </si>
  <si>
    <t>PWTR27-SI-HC</t>
  </si>
  <si>
    <t>PWTR48-HC</t>
  </si>
  <si>
    <t>PWTR48-SI-HC</t>
  </si>
  <si>
    <t>PWTR61-HC</t>
  </si>
  <si>
    <t>PWTR61-SI-HC</t>
  </si>
  <si>
    <t>AHT232WUT-FHS-eS</t>
  </si>
  <si>
    <t>AHT232WUT-HHS-eS</t>
  </si>
  <si>
    <t>AHT332WUT-FHS-eS</t>
  </si>
  <si>
    <t>AHT332WUT-HHS-eS</t>
  </si>
  <si>
    <t>CLUC-27R-GD</t>
  </si>
  <si>
    <t>CLUC-27R-SD</t>
  </si>
  <si>
    <t>,CLUC-27R-DW,</t>
  </si>
  <si>
    <t>CLUC-36R-GD</t>
  </si>
  <si>
    <t>CLUC-36R-SD</t>
  </si>
  <si>
    <t>CLUC-48R-GD</t>
  </si>
  <si>
    <t>CLUC-48R-SD</t>
  </si>
  <si>
    <t>,CLUC-48R-DW,</t>
  </si>
  <si>
    <t>CLUC-60R-GD</t>
  </si>
  <si>
    <t>CLUC-60R-SD</t>
  </si>
  <si>
    <t>,CLUC-60R-DW,</t>
  </si>
  <si>
    <t>CLUC-72R-GD</t>
  </si>
  <si>
    <t>CLUC-72R-SD</t>
  </si>
  <si>
    <t>,CLUC-72R-DW,</t>
  </si>
  <si>
    <t>G10000</t>
  </si>
  <si>
    <t>,G10001,</t>
  </si>
  <si>
    <t>G10002P</t>
  </si>
  <si>
    <t>,G10003P,; ,G10004P,; ,G10005P,</t>
  </si>
  <si>
    <t>G10010</t>
  </si>
  <si>
    <t>,G10011,</t>
  </si>
  <si>
    <t>G10012P</t>
  </si>
  <si>
    <t>,G10013P,; ,G10014P,; ,G10015P,</t>
  </si>
  <si>
    <t>G11000</t>
  </si>
  <si>
    <t>,G11001,</t>
  </si>
  <si>
    <t>G11010</t>
  </si>
  <si>
    <t>,G11011,</t>
  </si>
  <si>
    <t>G16002P</t>
  </si>
  <si>
    <t>,G16003P,; ,G16004P,; ,G16005P,</t>
  </si>
  <si>
    <t>G16012P</t>
  </si>
  <si>
    <t>,G16013P,; ,G16014P,; ,G16015P,</t>
  </si>
  <si>
    <t>G17002P</t>
  </si>
  <si>
    <t>,G17003P,; ,G17004P,; ,G17005P,</t>
  </si>
  <si>
    <t>G17012P</t>
  </si>
  <si>
    <t>,G17013P,; ,G17014P,; ,G17015P,</t>
  </si>
  <si>
    <t>G20000</t>
  </si>
  <si>
    <t>,G20001,; ,G20002,; ,G20003,</t>
  </si>
  <si>
    <t>G20004P</t>
  </si>
  <si>
    <t>,G20005P,; ,G20006P,; ,G20007P,</t>
  </si>
  <si>
    <t>G20010</t>
  </si>
  <si>
    <t>,G20011,; ,G20012,; ,G20013,</t>
  </si>
  <si>
    <t>G20012P</t>
  </si>
  <si>
    <t>,G20013P,; ,G20014P,; ,G20015P,; ,G20016P,; ,G20017P,</t>
  </si>
  <si>
    <t>G21000</t>
  </si>
  <si>
    <t>,G21001,; ,G21002,; ,G21003,</t>
  </si>
  <si>
    <t>G21010</t>
  </si>
  <si>
    <t>,G21011,; ,G21012,; ,G21013,</t>
  </si>
  <si>
    <t>G26004P</t>
  </si>
  <si>
    <t>,G26005P,; ,G26006P,; ,G26007P,</t>
  </si>
  <si>
    <t>G26014P</t>
  </si>
  <si>
    <t>,G260016P,; ,G26015P,; ,G26017P,</t>
  </si>
  <si>
    <t>G27004P</t>
  </si>
  <si>
    <t>,G27005P,; ,G27006P,; ,G27007P,</t>
  </si>
  <si>
    <t>G27014P</t>
  </si>
  <si>
    <t>,G27015P,; ,G27016P,; ,G27017P,</t>
  </si>
  <si>
    <t>G30000</t>
  </si>
  <si>
    <t>G30000-032</t>
  </si>
  <si>
    <t>G30001</t>
  </si>
  <si>
    <t>G30001-032</t>
  </si>
  <si>
    <t>G30002</t>
  </si>
  <si>
    <t>G30002-032</t>
  </si>
  <si>
    <t>G30003</t>
  </si>
  <si>
    <t>G30003-032</t>
  </si>
  <si>
    <t>G30010</t>
  </si>
  <si>
    <t>G30010-032</t>
  </si>
  <si>
    <t>G30011</t>
  </si>
  <si>
    <t>G30011-032</t>
  </si>
  <si>
    <t>G30012</t>
  </si>
  <si>
    <t>G30012-032</t>
  </si>
  <si>
    <t>G30013</t>
  </si>
  <si>
    <t>G30013-032</t>
  </si>
  <si>
    <t>G32000</t>
  </si>
  <si>
    <t>,G32001,; ,G32002,; ,G32003,</t>
  </si>
  <si>
    <t>G32010</t>
  </si>
  <si>
    <t>,G32011,; ,G32012,; ,G32013,</t>
  </si>
  <si>
    <t>RHT126WPUT-FHG</t>
  </si>
  <si>
    <t>,AHT126WPUT-FHG,</t>
  </si>
  <si>
    <t>RHT126WPUT-FHS</t>
  </si>
  <si>
    <t>,AHT126WPUT-FHS,</t>
  </si>
  <si>
    <t>RHT126WPUT-HHG</t>
  </si>
  <si>
    <t>,AHT126WPUT-HHG,</t>
  </si>
  <si>
    <t>RHT126WPUT-HHS</t>
  </si>
  <si>
    <t>,AHT126WPUT-HHS,</t>
  </si>
  <si>
    <t>RHT126WUT-FHG</t>
  </si>
  <si>
    <t>,AHT126WUT-FHG,</t>
  </si>
  <si>
    <t>RHT126WUT-FHS</t>
  </si>
  <si>
    <t>,AHT126WUT-FHS,</t>
  </si>
  <si>
    <t>RHT126WUT-HHG</t>
  </si>
  <si>
    <t>,AHT126WUT-HHG,</t>
  </si>
  <si>
    <t>RHT126WUT-HHS</t>
  </si>
  <si>
    <t>,AHT126WUT-HHS,</t>
  </si>
  <si>
    <t>RHT132DUT-FHG</t>
  </si>
  <si>
    <t>,AHT132DUT-FHG,</t>
  </si>
  <si>
    <t>RHT132DUT-FHS</t>
  </si>
  <si>
    <t>,AHT132DUT-FHS,</t>
  </si>
  <si>
    <t>RHT132DUT-HHG</t>
  </si>
  <si>
    <t>,AHT132DUT-HHG,</t>
  </si>
  <si>
    <t>RHT132DUT-HHS</t>
  </si>
  <si>
    <t>,AHT132DUT-HHS,</t>
  </si>
  <si>
    <t>RHT132NPUT-FHG</t>
  </si>
  <si>
    <t>,AHT132NPUT-FHG,</t>
  </si>
  <si>
    <t>RHT132NPUT-FHS</t>
  </si>
  <si>
    <t>,AHT132NPUT-FHS,</t>
  </si>
  <si>
    <t>RHT132NPUT-HHG</t>
  </si>
  <si>
    <t>,AHT132NPUT-HHG,</t>
  </si>
  <si>
    <t>RHT132NPUT-HHS</t>
  </si>
  <si>
    <t>,AHT132NPUT-HHS,</t>
  </si>
  <si>
    <t>RHT132NUT-FHG</t>
  </si>
  <si>
    <t>,AHT132NUT-FHG,</t>
  </si>
  <si>
    <t>RHT132NUT-FHS</t>
  </si>
  <si>
    <t>,AHT132NUT-FHS,</t>
  </si>
  <si>
    <t>RHT132NUT-HHG</t>
  </si>
  <si>
    <t>,AHT132NUT-HHG,</t>
  </si>
  <si>
    <t>RHT132NUT-HHS</t>
  </si>
  <si>
    <t>,AHT132NUT-HHS,</t>
  </si>
  <si>
    <t>RHT132WPUT-FHG</t>
  </si>
  <si>
    <t>,AHT132WPUT-FHG,</t>
  </si>
  <si>
    <t>RHT132WPUT-FHS</t>
  </si>
  <si>
    <t>,AHT132WPUT-FHS,</t>
  </si>
  <si>
    <t>RHT132WPUT-HHG</t>
  </si>
  <si>
    <t>,AHT132WPUT-HHG,</t>
  </si>
  <si>
    <t>RHT132WPUT-HHS</t>
  </si>
  <si>
    <t>,AHT132WPUT-HHS,</t>
  </si>
  <si>
    <t>RHT132WUT-FHG</t>
  </si>
  <si>
    <t>,AHT132WUT-FHG,</t>
  </si>
  <si>
    <t>RHT132WUT-FHS</t>
  </si>
  <si>
    <t>,AHT132WUT-FHS,</t>
  </si>
  <si>
    <t>RHT132WUT-HHG</t>
  </si>
  <si>
    <t>,AHT132WUT-HHG,</t>
  </si>
  <si>
    <t>RHT132WUT-HHS</t>
  </si>
  <si>
    <t>,AHT132WUT-HHS,</t>
  </si>
  <si>
    <t>RHT226WPUT-FHG</t>
  </si>
  <si>
    <t>,AHT226WPUT-FHG,</t>
  </si>
  <si>
    <t>RHT226WPUT-FHS</t>
  </si>
  <si>
    <t>,AHT226WPUT-FHS,</t>
  </si>
  <si>
    <t>RHT226WPUT-HHG</t>
  </si>
  <si>
    <t>,AHT226WPUT-HHG,</t>
  </si>
  <si>
    <t>RHT226WPUT-HHS</t>
  </si>
  <si>
    <t>,AHT226WPUT-HHS,</t>
  </si>
  <si>
    <t>RHT226WUT-FHG</t>
  </si>
  <si>
    <t>,AHT226WUT-FHG,</t>
  </si>
  <si>
    <t>RHT226WUT-FHS</t>
  </si>
  <si>
    <t>,AHT226WUT-FHS,</t>
  </si>
  <si>
    <t>RHT226WUT-HHG</t>
  </si>
  <si>
    <t>,AHT226WUT-HHG,</t>
  </si>
  <si>
    <t>RHT226WUT-HHS</t>
  </si>
  <si>
    <t>,AHT226WUT-HHS,</t>
  </si>
  <si>
    <t>RHT232DUT-FHG</t>
  </si>
  <si>
    <t>,AHT232DUT-FHG,</t>
  </si>
  <si>
    <t>RHT232DUT-FHS</t>
  </si>
  <si>
    <t>,AHT232DUT-FHS,</t>
  </si>
  <si>
    <t>RHT232DUT-HHG</t>
  </si>
  <si>
    <t>,AHT232DUT-HHG,</t>
  </si>
  <si>
    <t>RHT232DUT-HHS</t>
  </si>
  <si>
    <t>,AHT232DUT-HHS,</t>
  </si>
  <si>
    <t>RHT232NPUT-FHG</t>
  </si>
  <si>
    <t>,AHT232NPUT-FHG,</t>
  </si>
  <si>
    <t>RHT232NPUT-FHS</t>
  </si>
  <si>
    <t>,AHT232NPUT-FHS,</t>
  </si>
  <si>
    <t>RHT232NPUT-HHG</t>
  </si>
  <si>
    <t>,AHT232NPUT-HHG,</t>
  </si>
  <si>
    <t>RHT232NPUT-HHS</t>
  </si>
  <si>
    <t>,AHT232NPUT-HHS,</t>
  </si>
  <si>
    <t>RHT232NUT-FHG</t>
  </si>
  <si>
    <t>,AHT232NUT-FHG,</t>
  </si>
  <si>
    <t>RHT232NUT-FHS</t>
  </si>
  <si>
    <t>,AHT232NUT-FHS,</t>
  </si>
  <si>
    <t>RHT232NUT-HHG</t>
  </si>
  <si>
    <t>,AHT232NUT-HHG,</t>
  </si>
  <si>
    <t>RHT232NUT-HHS</t>
  </si>
  <si>
    <t>,AHT232NUT-HHS,</t>
  </si>
  <si>
    <t>RHT232WPUT-FHG</t>
  </si>
  <si>
    <t>,AHT232WPUT-FHG,</t>
  </si>
  <si>
    <t>RHT232WPUT-FHS</t>
  </si>
  <si>
    <t>,AHT232WPUT-FHS,</t>
  </si>
  <si>
    <t>RHT232WPUT-HHG</t>
  </si>
  <si>
    <t>,AHT232WPUT-HHG,</t>
  </si>
  <si>
    <t>RHT232WPUT-HHS</t>
  </si>
  <si>
    <t>,AHT232WPUT-HHS,</t>
  </si>
  <si>
    <t>RHT232WUT-FHG</t>
  </si>
  <si>
    <t>,AHT232WUT-FHG,</t>
  </si>
  <si>
    <t>RHT232WUT-FHS</t>
  </si>
  <si>
    <t>,AHT232WUT-FHS,</t>
  </si>
  <si>
    <t>RHT232WUT-FHS-eS</t>
  </si>
  <si>
    <t>RHT232WUT-HHG</t>
  </si>
  <si>
    <t>,AHT232WUT-HHG,</t>
  </si>
  <si>
    <t>RHT232WUT-HHS</t>
  </si>
  <si>
    <t>,AHT232WUT-HHS,</t>
  </si>
  <si>
    <t>RHT232WUT-HHS-eS</t>
  </si>
  <si>
    <t>RHT332NPUT-FHG</t>
  </si>
  <si>
    <t>,AHT332NPUT-FHG,</t>
  </si>
  <si>
    <t>RHT332NPUT-FHS</t>
  </si>
  <si>
    <t>,AHT332NPUT-FHS,</t>
  </si>
  <si>
    <t>RHT332NPUT-HHG</t>
  </si>
  <si>
    <t>,AHT332NPUT-HHG,</t>
  </si>
  <si>
    <t>RHT332NPUT-HHS</t>
  </si>
  <si>
    <t>,AHT332NPUT-HHS,</t>
  </si>
  <si>
    <t>RHT332NUT-FHG</t>
  </si>
  <si>
    <t>,AHT332NUT-FHG,</t>
  </si>
  <si>
    <t>RHT332NUT-FHS</t>
  </si>
  <si>
    <t>,AHT332NUT-FHS,</t>
  </si>
  <si>
    <t>RHT332NUT-HHG</t>
  </si>
  <si>
    <t>,AHT332NUT-HHG,</t>
  </si>
  <si>
    <t>RHT332NUT-HHS</t>
  </si>
  <si>
    <t>,AHT332NUT-HHS,</t>
  </si>
  <si>
    <t>RHT332WPUT-FHG</t>
  </si>
  <si>
    <t>,AHT332WPUT-FHG,</t>
  </si>
  <si>
    <t>RHT332WPUT-FHS</t>
  </si>
  <si>
    <t>,AHT332WPUT-FHS,</t>
  </si>
  <si>
    <t>RHT332WPUT-HHG</t>
  </si>
  <si>
    <t>,AHT332WPUT-HHG,</t>
  </si>
  <si>
    <t>RHT332WPUT-HHS</t>
  </si>
  <si>
    <t>,AHT332WPUT-HHS,</t>
  </si>
  <si>
    <t>RHT332WUT-FHG</t>
  </si>
  <si>
    <t>,AHT332WUT-FHG,</t>
  </si>
  <si>
    <t>RHT332WUT-FHS</t>
  </si>
  <si>
    <t>,AHT332WUT-FHS,</t>
  </si>
  <si>
    <t>RHT332WUT-FHS-eS</t>
  </si>
  <si>
    <t>RHT332WUT-HHG</t>
  </si>
  <si>
    <t>,AHT332WUT-HHG,</t>
  </si>
  <si>
    <t>RHT332WUT-HHS</t>
  </si>
  <si>
    <t>,AHT332WUT-HHS,</t>
  </si>
  <si>
    <t>RHT332WUT-HHS-eS</t>
  </si>
  <si>
    <t>FLM-27~TSL01</t>
  </si>
  <si>
    <t>FLM-81~TSL01</t>
  </si>
  <si>
    <t>GDM-05-HC-LD</t>
  </si>
  <si>
    <t>GDM-05-S-HC-LD</t>
  </si>
  <si>
    <t>GDM-14RF-HC-LD</t>
  </si>
  <si>
    <t>GDM-19T-HC~FGD01</t>
  </si>
  <si>
    <t>GDM-19T-HC~TSL01</t>
  </si>
  <si>
    <t>GDM-23-2-HC-LD</t>
  </si>
  <si>
    <t>GDM-23FC-HC~FGD01</t>
  </si>
  <si>
    <t>GDM-23FC-HC~TSL01</t>
  </si>
  <si>
    <t>GDM-23-HC~FGD01</t>
  </si>
  <si>
    <t>GDM-23-HC~TSL01</t>
  </si>
  <si>
    <t>GDM-23-HST-HC~FGD01</t>
  </si>
  <si>
    <t>GDM-23-HST-HC~TSL01</t>
  </si>
  <si>
    <t>GDM-23W-HC~FGD01</t>
  </si>
  <si>
    <t>GDM-23W-HC~TSL01</t>
  </si>
  <si>
    <t>GDM-26-HC~FGD01</t>
  </si>
  <si>
    <t>GDM-26-HC~TSL01</t>
  </si>
  <si>
    <t>GDM-26-HST-HC~FGD01</t>
  </si>
  <si>
    <t>GDM-26-HST-HC~TSL01</t>
  </si>
  <si>
    <t>GDM-33-HC-LD</t>
  </si>
  <si>
    <t>GDM-35-HC~FGD01</t>
  </si>
  <si>
    <t>GDM-35-HC~TSL01</t>
  </si>
  <si>
    <t>GDM-35SL-RF-HC-LD</t>
  </si>
  <si>
    <t>GDM-37-HC-LD</t>
  </si>
  <si>
    <t>GDM-41C-48-HC-LD</t>
  </si>
  <si>
    <t>GDM-41-HC-LD</t>
  </si>
  <si>
    <t>GDM-41SL-48-HC-LD</t>
  </si>
  <si>
    <t>GDM-41SL-54-HC-LD</t>
  </si>
  <si>
    <t>GDM-41SL-60-HC-LD</t>
  </si>
  <si>
    <t>GDM-43-HC~FGD01</t>
  </si>
  <si>
    <t>GDM-43-HC~TSL01</t>
  </si>
  <si>
    <t>GDM-45-HC-LD</t>
  </si>
  <si>
    <t>GDM-47-HC-LD</t>
  </si>
  <si>
    <t>GDM-49FC-HC~FGD01</t>
  </si>
  <si>
    <t>GDM-49FC-HC~TSL01</t>
  </si>
  <si>
    <t>GDM-49-HC~FGD01</t>
  </si>
  <si>
    <t>GDM-49-HC~TSL01</t>
  </si>
  <si>
    <t>GDM-69-HC-LD</t>
  </si>
  <si>
    <t>GDM-72FC-HC~FGD01</t>
  </si>
  <si>
    <t>GDM-72FC-HC~TSL01</t>
  </si>
  <si>
    <t>GDM-72-HC~FGD01</t>
  </si>
  <si>
    <t>GDM-72-HC~TSL01</t>
  </si>
  <si>
    <t>STA1R-1G</t>
  </si>
  <si>
    <t>STA1R-1G-HC</t>
  </si>
  <si>
    <t>STA1R-1HG/1HS</t>
  </si>
  <si>
    <t>STA1R-1S-HC</t>
  </si>
  <si>
    <t>STA1R-2HS-HC</t>
  </si>
  <si>
    <t>STA1RPT-1G-1G-HC</t>
  </si>
  <si>
    <t>STA1RPT-2HS-2HS-HC</t>
  </si>
  <si>
    <t>STA1RRI-1G</t>
  </si>
  <si>
    <t>STA2R-2G-HC</t>
  </si>
  <si>
    <t>STA2R-2S-HC</t>
  </si>
  <si>
    <t>STA2R-4HG-HC</t>
  </si>
  <si>
    <t>STA2RPT-2G-2G-HC</t>
  </si>
  <si>
    <t>STA2RPT-2G-2S-HC</t>
  </si>
  <si>
    <t>STA2RPT-2HG/2HS-2G-HC</t>
  </si>
  <si>
    <t>STA2RPT-2S-2G-HC</t>
  </si>
  <si>
    <t>STA2RPT-4HG-2G-HC</t>
  </si>
  <si>
    <t>STA2RPT-4HG-2S-HC</t>
  </si>
  <si>
    <t>STA2RPT-4HG-4HG-HC</t>
  </si>
  <si>
    <t>STA2RPT-4HS-2G-HC</t>
  </si>
  <si>
    <t>STG1R-1G</t>
  </si>
  <si>
    <t>STG1R-1G-HC</t>
  </si>
  <si>
    <t>STG1R-1HG/1HS</t>
  </si>
  <si>
    <t>STG1R-1S-HC</t>
  </si>
  <si>
    <t>STG1R-2HS-HC</t>
  </si>
  <si>
    <t>STG1RPT-1G-1G-HC</t>
  </si>
  <si>
    <t>STG1RPT-2HS-2HS-HC</t>
  </si>
  <si>
    <t>STG1RRI-1G</t>
  </si>
  <si>
    <t>STG2R-2G-HC</t>
  </si>
  <si>
    <t>STG2R-2S-HC</t>
  </si>
  <si>
    <t>STG2R-4HG-HC</t>
  </si>
  <si>
    <t>STG2RPT-2G-2G-HC</t>
  </si>
  <si>
    <t>STG2RPT-2G-2S-HC</t>
  </si>
  <si>
    <t>STG2RPT-2HG/2HS-2G-HC</t>
  </si>
  <si>
    <t>STG2RPT-2S-2G-HC</t>
  </si>
  <si>
    <t>STG2RPT-4HG-2G-HC</t>
  </si>
  <si>
    <t>STG2RPT-4HG-2S-HC</t>
  </si>
  <si>
    <t>STG2RPT-4HG-4HG-HC</t>
  </si>
  <si>
    <t>STG2RPT-4HS-2G-HC</t>
  </si>
  <si>
    <t>STR1R-1G</t>
  </si>
  <si>
    <t>STR1R-1G-HC</t>
  </si>
  <si>
    <t>STR1R-1HG/1HS</t>
  </si>
  <si>
    <t>STR1R-1S-HC</t>
  </si>
  <si>
    <t>STR1R-2HS-HC</t>
  </si>
  <si>
    <t>STR1RPT-1G-1G-HC</t>
  </si>
  <si>
    <t>STR1RPT-2HS-2HS-HC</t>
  </si>
  <si>
    <t>STR1RRI-1G</t>
  </si>
  <si>
    <t>STR2R-2G-HC</t>
  </si>
  <si>
    <t>STR2R-2S-HC</t>
  </si>
  <si>
    <t>STR2R-4HG-HC</t>
  </si>
  <si>
    <t>STR2RPT-2G-2G-HC</t>
  </si>
  <si>
    <t>STR2RPT-2G-2S-HC</t>
  </si>
  <si>
    <t>STR2RPT-2HG/2HS-2G-HC</t>
  </si>
  <si>
    <t>STR2RPT-2S-2G-HC</t>
  </si>
  <si>
    <t>STR2RPT-4HG-2G-HC</t>
  </si>
  <si>
    <t>STR2RPT-4HG-2S-HC</t>
  </si>
  <si>
    <t>STR2RPT-4HG-4HG-HC</t>
  </si>
  <si>
    <t>STR2RPT-4HS-2G-HC</t>
  </si>
  <si>
    <t>T-12-HC</t>
  </si>
  <si>
    <t>T-15-2-HC</t>
  </si>
  <si>
    <t>T-19G-HC~FGD01</t>
  </si>
  <si>
    <t>T-19-HC</t>
  </si>
  <si>
    <t>T-23-2-HC</t>
  </si>
  <si>
    <t>T-23G-2-HC~FGD01</t>
  </si>
  <si>
    <t>T-23G-HC~FGD01</t>
  </si>
  <si>
    <t>T-23G-PT-HC~FGD01</t>
  </si>
  <si>
    <t>T-23G-PT-HC~FGD01 MCD1</t>
  </si>
  <si>
    <t>T-23-HC</t>
  </si>
  <si>
    <t>T-23PT-HC</t>
  </si>
  <si>
    <t>T-49-2-G-2-HC~FGD01</t>
  </si>
  <si>
    <t>T-49G-4-HC~FGD01</t>
  </si>
  <si>
    <t>T-49G-HC~FGD01</t>
  </si>
  <si>
    <t>T-49-HC</t>
  </si>
  <si>
    <t>TBB-1-HC</t>
  </si>
  <si>
    <t>TBB-1-S-HC</t>
  </si>
  <si>
    <t>TBB-24-48G-HC-LD</t>
  </si>
  <si>
    <t>TBB-24-48G-S-HC-LD</t>
  </si>
  <si>
    <t>TBB-24-60G-HC-LD</t>
  </si>
  <si>
    <t>TBB-24-60G-S-HC-LD</t>
  </si>
  <si>
    <t>TBB-24GAL-48G-HC-LD</t>
  </si>
  <si>
    <t>TBB-24GAL-48G-S-HC-LD</t>
  </si>
  <si>
    <t>TBB-24GAL-60G-HC-LD</t>
  </si>
  <si>
    <t>TBB-24GAL-60G-S-HC-LD</t>
  </si>
  <si>
    <t>TBB-2G-HC-LD</t>
  </si>
  <si>
    <t>TBB-2G-S-HC-LD</t>
  </si>
  <si>
    <t>TBB-2-HC</t>
  </si>
  <si>
    <t>TBB-2-S-HC</t>
  </si>
  <si>
    <t>TBB-3G-HC-LD</t>
  </si>
  <si>
    <t>TBB-3G-S-HC-LD</t>
  </si>
  <si>
    <t>TBB-3-HC</t>
  </si>
  <si>
    <t>TBB-3-S-HC</t>
  </si>
  <si>
    <t>TBB-4G-HC-LD</t>
  </si>
  <si>
    <t>TBB-4G-S-HC-LD</t>
  </si>
  <si>
    <t>TBR48-RISZ1-L-B-SG-1</t>
  </si>
  <si>
    <t>TBR48-RISZ1-L-B-SS-1</t>
  </si>
  <si>
    <t>TBR48-RISZ1-L-S-SG-1</t>
  </si>
  <si>
    <t>TBR48-RISZ1-L-S-SS-1</t>
  </si>
  <si>
    <t>TBR52-RISZ1-L-B-SG-1</t>
  </si>
  <si>
    <t>TBR52-RISZ1-L-B-SS-1</t>
  </si>
  <si>
    <t>TBR52-RISZ1-L-S-SG-1</t>
  </si>
  <si>
    <t>TBR52-RISZ1-L-S-SS-1</t>
  </si>
  <si>
    <t>TBR60-RISZ1-L-B-11-1</t>
  </si>
  <si>
    <t>TBR60-RISZ1-L-B-GG-1</t>
  </si>
  <si>
    <t>TBR60-RISZ1-L-B-SG-1</t>
  </si>
  <si>
    <t>TBR60-RISZ1-L-B-SS-1</t>
  </si>
  <si>
    <t>TBR60-RISZ1-L-S-11-1</t>
  </si>
  <si>
    <t>TBR60-RISZ1-L-S-GG-1</t>
  </si>
  <si>
    <t>TBR60-RISZ1-L-S-SG-1</t>
  </si>
  <si>
    <t>TBR60-RISZ1-L-S-SS-1</t>
  </si>
  <si>
    <t>TBR72-RISZ1-L-B-111-1</t>
  </si>
  <si>
    <t>TBR72-RISZ1-L-B-GGG-1</t>
  </si>
  <si>
    <t>TBR72-RISZ1-L-B-SGG-1</t>
  </si>
  <si>
    <t>TBR72-RISZ1-L-B-SSG-1</t>
  </si>
  <si>
    <t>TBR72-RISZ1-L-B-SSS-1</t>
  </si>
  <si>
    <t>TBR72-RISZ1-L-S-111-1</t>
  </si>
  <si>
    <t>TBR72-RISZ1-L-S-GGG-1</t>
  </si>
  <si>
    <t>TBR72-RISZ1-L-S-SGG-1</t>
  </si>
  <si>
    <t>TBR72-RISZ1-L-S-SSG-1</t>
  </si>
  <si>
    <t>TBR72-RISZ1-L-S-SSS-1</t>
  </si>
  <si>
    <t>TDB-24-48-1-G-1-HC-LD</t>
  </si>
  <si>
    <t>TDB-24-48G-HC-LD</t>
  </si>
  <si>
    <t>TDD-1-HC</t>
  </si>
  <si>
    <t>TDD-1-S-HC</t>
  </si>
  <si>
    <t>TDD-2CT-HC</t>
  </si>
  <si>
    <t>TDD-2CT-S-HC</t>
  </si>
  <si>
    <t>TDD-2-HC</t>
  </si>
  <si>
    <t>TDD-2-S-HC</t>
  </si>
  <si>
    <t>TDD-3CT-HC</t>
  </si>
  <si>
    <t>TDD-3CT-S-HC</t>
  </si>
  <si>
    <t>TDD-3-HC</t>
  </si>
  <si>
    <t>TDD-3-S-HC</t>
  </si>
  <si>
    <t>TDR48-RISZ1-L-B-SG-1</t>
  </si>
  <si>
    <t>TDR48-RISZ1-L-B-SS-1</t>
  </si>
  <si>
    <t>TDR48-RISZ1-L-S-SG-1</t>
  </si>
  <si>
    <t>TDR48-RISZ1-L-S-SS-1</t>
  </si>
  <si>
    <t>TDR52-RISZ1-L-B-SG-1</t>
  </si>
  <si>
    <t>TDR52-RISZ1-L-B-SS-1</t>
  </si>
  <si>
    <t>TDR52-RISZ1-L-S-SG-1</t>
  </si>
  <si>
    <t>TDR52-RISZ1-L-S-SS-1</t>
  </si>
  <si>
    <t>TDR60-RISZ1-L-B-11-1</t>
  </si>
  <si>
    <t>TDR60-RISZ1-L-B-GG-1</t>
  </si>
  <si>
    <t>TDR60-RISZ1-L-B-SG-1</t>
  </si>
  <si>
    <t>TDR60-RISZ1-L-B-SS-1</t>
  </si>
  <si>
    <t>TDR60-RISZ1-L-S-11-1</t>
  </si>
  <si>
    <t>TDR60-RISZ1-L-S-GG-1</t>
  </si>
  <si>
    <t>TDR60-RISZ1-L-S-SG-1</t>
  </si>
  <si>
    <t>TDR60-RISZ1-L-S-SS-1</t>
  </si>
  <si>
    <t>TDR72-RISZ1-L-B-111-1</t>
  </si>
  <si>
    <t>TDR72-RISZ1-L-B-GGG-1</t>
  </si>
  <si>
    <t>TDR72-RISZ1-L-B-SGG-1</t>
  </si>
  <si>
    <t>TDR72-RISZ1-L-B-SSG-1</t>
  </si>
  <si>
    <t>TDR72-RISZ1-L-B-SSS-1</t>
  </si>
  <si>
    <t>TDR72-RISZ1-L-S-111-1</t>
  </si>
  <si>
    <t>TDR72-RISZ1-L-S-GGG-1</t>
  </si>
  <si>
    <t>TDR72-RISZ1-L-S-SGG-1</t>
  </si>
  <si>
    <t>TDR72-RISZ1-L-S-SSG-1</t>
  </si>
  <si>
    <t>TDR72-RISZ1-L-S-SSS-1</t>
  </si>
  <si>
    <t>TG1R-1S-HC</t>
  </si>
  <si>
    <t>TG2R-2S-HC</t>
  </si>
  <si>
    <t>TMC-34-DS-HC</t>
  </si>
  <si>
    <t>TMC-34-DS-S-HC</t>
  </si>
  <si>
    <t>TMC-34-DS-SS-HC</t>
  </si>
  <si>
    <t>TMC-34-DS-S-SS-HC</t>
  </si>
  <si>
    <t>TMC-34-HC</t>
  </si>
  <si>
    <t>TMC-34-S-HC</t>
  </si>
  <si>
    <t>TMC-34-SS-HC</t>
  </si>
  <si>
    <t>TMC-34-S-SS-HC</t>
  </si>
  <si>
    <t>TMC-49-DS-HC</t>
  </si>
  <si>
    <t>TMC-49-DS-S-HC</t>
  </si>
  <si>
    <t>TMC-49-DS-SS-HC</t>
  </si>
  <si>
    <t>TMC-49-DS-S-SS-HC</t>
  </si>
  <si>
    <t>TMC-49-HC</t>
  </si>
  <si>
    <t>TMC-49-S-HC</t>
  </si>
  <si>
    <t>TMC-49-SS-HC</t>
  </si>
  <si>
    <t>TMC-49-S-SS-HC</t>
  </si>
  <si>
    <t>TMC-58-DS-HC</t>
  </si>
  <si>
    <t>TMC-58-DS-S-HC</t>
  </si>
  <si>
    <t>TMC-58-DS-SS-HC</t>
  </si>
  <si>
    <t>TMC-58-DS-S-SS-HC</t>
  </si>
  <si>
    <t>TMC-58-HC</t>
  </si>
  <si>
    <t>TMC-58-S-HC</t>
  </si>
  <si>
    <t>TMC-58-SS-HC</t>
  </si>
  <si>
    <t>TMC-58-S-SS-HC</t>
  </si>
  <si>
    <t>TRM2M******#*******#</t>
  </si>
  <si>
    <t>TRM2M-***-***-*****-**-*</t>
  </si>
  <si>
    <t>TRM3M******#********#</t>
  </si>
  <si>
    <t>TRM3M-***-***-******-**-*</t>
  </si>
  <si>
    <t>TRM4M******#*********#</t>
  </si>
  <si>
    <t>TRM4M-***-***-******-**-*</t>
  </si>
  <si>
    <t>TS-23-2-HC</t>
  </si>
  <si>
    <t>TS-23G-2-HC~FGD01</t>
  </si>
  <si>
    <t>TS-23G-HC~FGD01</t>
  </si>
  <si>
    <t>TS-23G-PT-HC~FGD01</t>
  </si>
  <si>
    <t>TS-23-HC</t>
  </si>
  <si>
    <t>TS-23PT-HC</t>
  </si>
  <si>
    <t>TS-49-2-G-2-HC~FGD01</t>
  </si>
  <si>
    <t>TS-49G-4-HC~FGD01</t>
  </si>
  <si>
    <t>TS-49G-HC~FGD01</t>
  </si>
  <si>
    <t>TS-49-HC</t>
  </si>
  <si>
    <t>TSD-47G-HC-LD</t>
  </si>
  <si>
    <t>TUC-24-HC</t>
  </si>
  <si>
    <t>TUC-24-HC~SPEC3</t>
  </si>
  <si>
    <t>TUC-27-ADA-HC</t>
  </si>
  <si>
    <t>TUC-27-ADA-HC~SPEC3</t>
  </si>
  <si>
    <t>TUC-27-HC</t>
  </si>
  <si>
    <t>TUC-27-HC~SPEC3</t>
  </si>
  <si>
    <t>TUC-27-LP-HC</t>
  </si>
  <si>
    <t>TUC-27-LP-HC~SPEC3</t>
  </si>
  <si>
    <t>TUC-27-LP-K-HC</t>
  </si>
  <si>
    <t>TUC-48-ADA-HC</t>
  </si>
  <si>
    <t>TUC-48-ADA-HC~SPEC3</t>
  </si>
  <si>
    <t>TUC-48-HC</t>
  </si>
  <si>
    <t>TUC-48-HC~SPEC3</t>
  </si>
  <si>
    <t>TUC-48-LP-HC</t>
  </si>
  <si>
    <t>TUC-48-LP-HC~SPEC3</t>
  </si>
  <si>
    <t>TUC-48-LP-K-HC</t>
  </si>
  <si>
    <t>TUC-93-HC</t>
  </si>
  <si>
    <t>TUC-93-HC~SPEC3</t>
  </si>
  <si>
    <t>TUC-93-LP-HC</t>
  </si>
  <si>
    <t>TUC-93-LP-HC~SPEC3</t>
  </si>
  <si>
    <t>TWT-27-ADA-HC</t>
  </si>
  <si>
    <t>TWT-27-ADA-HC~SPEC3</t>
  </si>
  <si>
    <t>TWT-27-HC</t>
  </si>
  <si>
    <t>TWT-27-HC~SPEC3</t>
  </si>
  <si>
    <t>TWT-48-ADA-HC</t>
  </si>
  <si>
    <t>TWT-48-ADA-HC~SPEC3</t>
  </si>
  <si>
    <t>TWT-48-HC</t>
  </si>
  <si>
    <t>TWT-48-HC~SPEC3</t>
  </si>
  <si>
    <t>TWT-93-HC</t>
  </si>
  <si>
    <t>TWT-93-HC~SPEC3</t>
  </si>
  <si>
    <t>GDM-06-34-HC~TSL01</t>
  </si>
  <si>
    <t>GDM-06-34-HC~TSL01-EXT TOP</t>
  </si>
  <si>
    <t>GDM-07-HC~TSL01</t>
  </si>
  <si>
    <t>GDM-07-S-HC~TSL01</t>
  </si>
  <si>
    <t>GDM-08-HC~TSL01</t>
  </si>
  <si>
    <t>GDM-10-58-HC~TSL01</t>
  </si>
  <si>
    <t>GDM-10-HC~TSL01</t>
  </si>
  <si>
    <t>GDM-12FC-HC~TSL01</t>
  </si>
  <si>
    <t>GDM-12-HC~TSL01</t>
  </si>
  <si>
    <t>STA1DT-2HS-HC</t>
  </si>
  <si>
    <t>STA1DTA-2HS-HC</t>
  </si>
  <si>
    <t>STG1DT-2HS-HC</t>
  </si>
  <si>
    <t>STG1DTA-2HS-HC</t>
  </si>
  <si>
    <t>STR1DT-2HS-HC</t>
  </si>
  <si>
    <t>STR1DTA-2HS-HC</t>
  </si>
  <si>
    <t>T-12G-HC~FGD01</t>
  </si>
  <si>
    <t>T-23DT-G-HC~FGD01</t>
  </si>
  <si>
    <t>T-23DT-HC</t>
  </si>
  <si>
    <t>T-49DT-HC</t>
  </si>
  <si>
    <t>TS-23DT-G-HC~FGD01</t>
  </si>
  <si>
    <t>TS-23DT-HC</t>
  </si>
  <si>
    <t>TS-49DT-HC</t>
  </si>
  <si>
    <t>TUC-24G-HC~FGD01</t>
  </si>
  <si>
    <t>TUC-27G-ADA-HC~FGD01</t>
  </si>
  <si>
    <t>TUC-27G-ADA-HC~SPEC3</t>
  </si>
  <si>
    <t>TUC-27G-HC~FGD01</t>
  </si>
  <si>
    <t>TUC-27G-HC~SPEC3</t>
  </si>
  <si>
    <t>TUC-27G-LP-HC~FGD01</t>
  </si>
  <si>
    <t>TUC-27G-LP-HC~SPEC3</t>
  </si>
  <si>
    <t>TUC-48G-ADA-HC~FGD01</t>
  </si>
  <si>
    <t>TUC-48G-ADA-HC~SPEC3</t>
  </si>
  <si>
    <t>TUC-48G-HC~FGD01</t>
  </si>
  <si>
    <t>TUC-48G-HC~SPEC3</t>
  </si>
  <si>
    <t>TUC-48G-LP-HC~FGD01</t>
  </si>
  <si>
    <t>TUC-48G-LP-HC~SPEC3</t>
  </si>
  <si>
    <t>ER19-1-N6-V</t>
  </si>
  <si>
    <t>ER24-1-N6-V</t>
  </si>
  <si>
    <t>ER47-2-N</t>
  </si>
  <si>
    <t>ER47-2-N6-V</t>
  </si>
  <si>
    <t>ER47-4-N</t>
  </si>
  <si>
    <t>EUR-28-N6</t>
  </si>
  <si>
    <t>EUR-28-N6-V</t>
  </si>
  <si>
    <t>EUR-36-N6-V</t>
  </si>
  <si>
    <t>EUR-48-N6</t>
  </si>
  <si>
    <t>EUR-48-N6-V</t>
  </si>
  <si>
    <t>EUR-60-N6</t>
  </si>
  <si>
    <t>EUR-60-N6-V</t>
  </si>
  <si>
    <t>JUR-36N</t>
  </si>
  <si>
    <t>JUR-36-N6</t>
  </si>
  <si>
    <t>JUR-36S-N6</t>
  </si>
  <si>
    <t>JUR-44D-N</t>
  </si>
  <si>
    <t>JUR-48N</t>
  </si>
  <si>
    <t>JUR-48-N6</t>
  </si>
  <si>
    <t>JUR-48S-N6</t>
  </si>
  <si>
    <t>JUR-60S-N6</t>
  </si>
  <si>
    <t>JUR-72-G-N</t>
  </si>
  <si>
    <t>JUR-72-N6</t>
  </si>
  <si>
    <t>JUR-72S-N6</t>
  </si>
  <si>
    <t>M3R19-1-N6</t>
  </si>
  <si>
    <t>M3R24-1-N</t>
  </si>
  <si>
    <t>M3R24-2-N</t>
  </si>
  <si>
    <t>M3R47-2-N</t>
  </si>
  <si>
    <t>M3R47-4-N</t>
  </si>
  <si>
    <t>M3R72-3-N</t>
  </si>
  <si>
    <t>M3R72-6-N</t>
  </si>
  <si>
    <t>MSR-72G-3</t>
  </si>
  <si>
    <t>MUR-20S-N6</t>
  </si>
  <si>
    <t>MUR-28</t>
  </si>
  <si>
    <t>MUR-28L</t>
  </si>
  <si>
    <t>MUR-28L-N6</t>
  </si>
  <si>
    <t>MUR-36L-N6</t>
  </si>
  <si>
    <t>MUR-36-N6</t>
  </si>
  <si>
    <t>,TUR-36SD-N6,; ,TWR-36SD-N6,</t>
  </si>
  <si>
    <t>MWR-20S-N6</t>
  </si>
  <si>
    <t>PRO-26-2R-N</t>
  </si>
  <si>
    <t>PRO-26R-N</t>
  </si>
  <si>
    <t>PRO-26R-RI-N</t>
  </si>
  <si>
    <t>PRO-50-4R-N</t>
  </si>
  <si>
    <t>PRO-50R-N</t>
  </si>
  <si>
    <t>PRO-77-6R-N</t>
  </si>
  <si>
    <t>PRO-77R-N</t>
  </si>
  <si>
    <t>TBB-24-48SBD-N6</t>
  </si>
  <si>
    <t>TBB-24-48SSD-N6</t>
  </si>
  <si>
    <t>TBB-24-60SBD-N6</t>
  </si>
  <si>
    <t>TBB-24-60SGD-N</t>
  </si>
  <si>
    <t>TBB-24-60SG-N</t>
  </si>
  <si>
    <t>TBB-24-60SGSD-N</t>
  </si>
  <si>
    <t>TBB-24-60SSD-N6</t>
  </si>
  <si>
    <t>TBB-24-72SBD-N6</t>
  </si>
  <si>
    <t>TBB-24-72SGD-N</t>
  </si>
  <si>
    <t>TBB-2SBD-N6</t>
  </si>
  <si>
    <t>TBB-2SGD-N</t>
  </si>
  <si>
    <t>TBB-2SG-N</t>
  </si>
  <si>
    <t>TBB-2SGSD-N</t>
  </si>
  <si>
    <t>TBB-2SSD-N6</t>
  </si>
  <si>
    <t>TBB-3SBD-N6</t>
  </si>
  <si>
    <t>TBB-3SB-N6</t>
  </si>
  <si>
    <t>TBB-3SGD-N</t>
  </si>
  <si>
    <t>TBB-3SG-N</t>
  </si>
  <si>
    <t>TBB-4SBD-N</t>
  </si>
  <si>
    <t>TBB-4SGD-N</t>
  </si>
  <si>
    <t>TBB-4SG-N</t>
  </si>
  <si>
    <t>TBD-2S*D-N6</t>
  </si>
  <si>
    <t>TBD-2SB</t>
  </si>
  <si>
    <t>TBD-2SBD-N6</t>
  </si>
  <si>
    <t>TBD-2SB-N6</t>
  </si>
  <si>
    <t>TBD-2SD</t>
  </si>
  <si>
    <t>TBD-2SDD-N6</t>
  </si>
  <si>
    <t>TBD-2SD-N6</t>
  </si>
  <si>
    <t>TBD-3S*D-N6</t>
  </si>
  <si>
    <t>TBD-3SBD-N</t>
  </si>
  <si>
    <t>TBD-3SDD-N</t>
  </si>
  <si>
    <t>TBD-4S*D-N</t>
  </si>
  <si>
    <t>TBD-4SBD-N</t>
  </si>
  <si>
    <t>TBD-4SB-N</t>
  </si>
  <si>
    <t>TBD-4SDD-N</t>
  </si>
  <si>
    <t>TBD-4SD-N</t>
  </si>
  <si>
    <t>TCB-2S*D-N6</t>
  </si>
  <si>
    <t>TCB-2SBD-N6</t>
  </si>
  <si>
    <t>TCB-2SB-N6</t>
  </si>
  <si>
    <t>TCB-2SDD-N6</t>
  </si>
  <si>
    <t>TCB-2SD-N6</t>
  </si>
  <si>
    <t>TCB-3S*D-N6</t>
  </si>
  <si>
    <t>TCB-3SBD-N6</t>
  </si>
  <si>
    <t>TCB-3SB-N6</t>
  </si>
  <si>
    <t>TCB-3SDD-N6</t>
  </si>
  <si>
    <t>TCB-3SD-N6</t>
  </si>
  <si>
    <t>TCB-4S*D-N</t>
  </si>
  <si>
    <t>TCB-4SBD-N</t>
  </si>
  <si>
    <t>TCB-4SB-N</t>
  </si>
  <si>
    <t>TCB-4SDD-N</t>
  </si>
  <si>
    <t>TCB-4SD-N</t>
  </si>
  <si>
    <t>TGM-10SD*-N6</t>
  </si>
  <si>
    <t>TGM-12SD*-N6</t>
  </si>
  <si>
    <t>TGM-15SD*-N6</t>
  </si>
  <si>
    <t>TGM-15SDH*-N6</t>
  </si>
  <si>
    <t>TGM-23SD*-N6</t>
  </si>
  <si>
    <t>TGM-23SD*-N6-L</t>
  </si>
  <si>
    <t>TGM-23SDB-N6-L</t>
  </si>
  <si>
    <t>TGM-23SDH*-N6</t>
  </si>
  <si>
    <t>TGM-23SDH*-N6-L</t>
  </si>
  <si>
    <t>TGM-23SDHB-N6</t>
  </si>
  <si>
    <t>TGM-23SDHB-N6-L</t>
  </si>
  <si>
    <t>TGM-23SDHV-N6</t>
  </si>
  <si>
    <t>TGM-23SDHV-N6-L</t>
  </si>
  <si>
    <t>TGM-23SDHW-N6</t>
  </si>
  <si>
    <t>TGM-23SDHW-N6-L</t>
  </si>
  <si>
    <t>TGM-23SDV-N6-L</t>
  </si>
  <si>
    <t>TGM-23SDW-N6-L</t>
  </si>
  <si>
    <t>TGM-35SDH*-N</t>
  </si>
  <si>
    <t>TGM-35SDHB-N</t>
  </si>
  <si>
    <t>TGM-35SDHV-N</t>
  </si>
  <si>
    <t>TGM-35SDHW-N</t>
  </si>
  <si>
    <t>TGM-47SD*-N</t>
  </si>
  <si>
    <t>TGM-47SDH*-N</t>
  </si>
  <si>
    <t>TGM-47SDHB-N</t>
  </si>
  <si>
    <t>TGM-47SDHV-N</t>
  </si>
  <si>
    <t>TGM-47SDHW-N</t>
  </si>
  <si>
    <t>TGM-50RS*-N</t>
  </si>
  <si>
    <t>TGM-50RSB-N</t>
  </si>
  <si>
    <t>TGM-50RS-N</t>
  </si>
  <si>
    <t>TGM-5SD*-N6</t>
  </si>
  <si>
    <t>TGM-72SD*-N</t>
  </si>
  <si>
    <t>TGM-72SDB-N</t>
  </si>
  <si>
    <t>TGM-72SDH*-N</t>
  </si>
  <si>
    <t>TGM-72SDHB-N</t>
  </si>
  <si>
    <t>TGM-72SDHV-N</t>
  </si>
  <si>
    <t>TGM-72SDHW-N</t>
  </si>
  <si>
    <t>TGM-72SDV-N</t>
  </si>
  <si>
    <t>TGM-72SDW-N</t>
  </si>
  <si>
    <t>TGM-7SD*-N6</t>
  </si>
  <si>
    <t>TJMR-30SD**-N-*</t>
  </si>
  <si>
    <t>TJMR-30SDAB-N</t>
  </si>
  <si>
    <t>TJMR-30SDB-N</t>
  </si>
  <si>
    <t>TJMR-30SDW-N</t>
  </si>
  <si>
    <t>TJMR-55SD**-N-*</t>
  </si>
  <si>
    <t>TJMR-55SDAB-N</t>
  </si>
  <si>
    <t>TJMR-55SDB-N</t>
  </si>
  <si>
    <t>TJMR-55SDW-N</t>
  </si>
  <si>
    <t>TJMR-85SD**-N-*</t>
  </si>
  <si>
    <t>TJMR-85SDAB-N</t>
  </si>
  <si>
    <t>TJMR-85SDB-N</t>
  </si>
  <si>
    <t>TJMR-85SDW-N</t>
  </si>
  <si>
    <t>TMKC-34-2-*S-N6</t>
  </si>
  <si>
    <t>TMKC-34-2-SS-N6</t>
  </si>
  <si>
    <t>TMKC-34-2-WS-N6</t>
  </si>
  <si>
    <t>TMKC-49-2-*S-N6</t>
  </si>
  <si>
    <t>TMKC-49-2-SS-N6</t>
  </si>
  <si>
    <t>TMKC-49-2-WS-N6</t>
  </si>
  <si>
    <t>TMKC-58-2-*S-N6</t>
  </si>
  <si>
    <t>TMKC-58-2-SS-N6</t>
  </si>
  <si>
    <t>TMKC-58-2-WS-N6</t>
  </si>
  <si>
    <t>TSR-23GSD-N6</t>
  </si>
  <si>
    <t>TSR-23SD-N6</t>
  </si>
  <si>
    <t>TSR-23SD-N6-L</t>
  </si>
  <si>
    <t>TSR-35GSD-N</t>
  </si>
  <si>
    <t>TSR-35SD-N</t>
  </si>
  <si>
    <t>TSR-35SD-N6</t>
  </si>
  <si>
    <t>TSR-49GSD-N</t>
  </si>
  <si>
    <t>TSR-49SD</t>
  </si>
  <si>
    <t>TSR-49SD-N6</t>
  </si>
  <si>
    <t>TSR-72GSD-N</t>
  </si>
  <si>
    <t>TSR-72SD-N</t>
  </si>
  <si>
    <t>TUR-36SD-N6</t>
  </si>
  <si>
    <t>TWR-36SD-N6</t>
  </si>
  <si>
    <t>XBR19-1-N6</t>
  </si>
  <si>
    <t>XBR24-1-N6</t>
  </si>
  <si>
    <t>XBR47-2-N6</t>
  </si>
  <si>
    <t>UCRE515-SG33A</t>
  </si>
  <si>
    <t>UCRE515-SS32A</t>
  </si>
  <si>
    <t>UCRE515-SS33A</t>
  </si>
  <si>
    <t>UCRE518-SG33A</t>
  </si>
  <si>
    <t>UCRE518-SS32A</t>
  </si>
  <si>
    <t>UCRE518-SS33A</t>
  </si>
  <si>
    <t>UCRE524-SG33A</t>
  </si>
  <si>
    <t>UCRE524-SS32A</t>
  </si>
  <si>
    <t>UCRE524-SS33A</t>
  </si>
  <si>
    <t>UCRE527-SG41A</t>
  </si>
  <si>
    <t>UCRE552-SS61A</t>
  </si>
  <si>
    <t>UCRE553-SG71A</t>
  </si>
  <si>
    <t>UCRE570-SS61A</t>
  </si>
  <si>
    <t>UCRE585-SG71A</t>
  </si>
  <si>
    <t>UCRE588-SS61A</t>
  </si>
  <si>
    <t>UCRP125-GS31A</t>
  </si>
  <si>
    <t>UCRP125-SS31A</t>
  </si>
  <si>
    <t>UCRP149-GS71A</t>
  </si>
  <si>
    <t>UCRP149-SS71A</t>
  </si>
  <si>
    <t>UCWC515-SG33A</t>
  </si>
  <si>
    <t>UCWC515-SS32A</t>
  </si>
  <si>
    <t>UCWC515-SS33A</t>
  </si>
  <si>
    <t>UCWC518-SG33A</t>
  </si>
  <si>
    <t>UCWC518-SS32A</t>
  </si>
  <si>
    <t>UCWC518-SS33A</t>
  </si>
  <si>
    <t>UCWC524-SG33A</t>
  </si>
  <si>
    <t>UCWC524-SS32A</t>
  </si>
  <si>
    <t>UCWC524-SS33A</t>
  </si>
  <si>
    <t>USBV-48R</t>
  </si>
  <si>
    <t>USTV-48R</t>
  </si>
  <si>
    <t>USUV-28</t>
  </si>
  <si>
    <t>USWT-28</t>
  </si>
  <si>
    <t>ND-CFD-1RR-E-ES-HC</t>
  </si>
  <si>
    <t>,ND-CFD-1RR-E-HC,; ,ND-CFD-1RR-ES-HC,; ,ND-CFD-1RR-HC,</t>
  </si>
  <si>
    <t>ND-CFD-2RR-E-ES-HC</t>
  </si>
  <si>
    <t>,ND-CFD-2RR-E-HC,; ,ND-CFD-2RR-ES-HC,; ,ND-CFD-2RR-HC,</t>
  </si>
  <si>
    <t>Utility Refrigerator</t>
  </si>
  <si>
    <t>R-30-SS-1S-N-C</t>
  </si>
  <si>
    <t>VUR27A</t>
  </si>
  <si>
    <t>VUR48A</t>
  </si>
  <si>
    <t>VP1R-23HC</t>
  </si>
  <si>
    <t>VP1R-HC</t>
  </si>
  <si>
    <t>VP2R-48HC</t>
  </si>
  <si>
    <t>VP2R-HC</t>
  </si>
  <si>
    <t>VPUCR27</t>
  </si>
  <si>
    <t>VPUCR48</t>
  </si>
  <si>
    <t>VPUCR60</t>
  </si>
  <si>
    <t>VALRF-1DES</t>
  </si>
  <si>
    <t>VALRF-2DES</t>
  </si>
  <si>
    <t>LSR23*HC*1**********</t>
  </si>
  <si>
    <t>LSR27*HC*1**********</t>
  </si>
  <si>
    <t>LSR72*HC*1**********</t>
  </si>
  <si>
    <t>RIS**2D*S1*HC</t>
  </si>
  <si>
    <t>RIS-2D*S1**G**HC**********</t>
  </si>
  <si>
    <t>RIS-2D-S1-HC</t>
  </si>
  <si>
    <t>RISA-2D*S1**G**HC**********</t>
  </si>
  <si>
    <t>RS**2D*S1*EW****HC</t>
  </si>
  <si>
    <t>RS**3D*S1****HC******</t>
  </si>
  <si>
    <t>RS**3D*S1**G**HC</t>
  </si>
  <si>
    <t>RS-2D-S1-EW-HC</t>
  </si>
  <si>
    <t>RS-3D-S1-HD-HC</t>
  </si>
  <si>
    <t>RS-3D-S1-HG-HC</t>
  </si>
  <si>
    <t>VBB48HC***G****************</t>
  </si>
  <si>
    <t>VBB48HC***GS****************</t>
  </si>
  <si>
    <t>VBB68HC***G******************</t>
  </si>
  <si>
    <t>VBB94HC***G******************</t>
  </si>
  <si>
    <t>VDD48HC***G****************</t>
  </si>
  <si>
    <t>VDD48HC***GS****************</t>
  </si>
  <si>
    <t>VDD68HC***G******************</t>
  </si>
  <si>
    <t>VDD94HC***G******************</t>
  </si>
  <si>
    <t>VERS-2D-GD-HC*********</t>
  </si>
  <si>
    <t>VERS-2D-HD-HC*********</t>
  </si>
  <si>
    <t>VERS-2D-HG-HC*********</t>
  </si>
  <si>
    <t>VERS-2D-SD-HC*********</t>
  </si>
  <si>
    <t>VERS-3D-GD-HC*********</t>
  </si>
  <si>
    <t>VERS-3D-HG-HC*********</t>
  </si>
  <si>
    <t>VERSA-1D-GD-HC</t>
  </si>
  <si>
    <t>VERSA-1D-HD-HC</t>
  </si>
  <si>
    <t>VERSA-1D-HG-HC</t>
  </si>
  <si>
    <t>VERSA-1D-SD-HC</t>
  </si>
  <si>
    <t>VERSA-2D-GD-HC</t>
  </si>
  <si>
    <t>VERSA-2D-GD-HC*********</t>
  </si>
  <si>
    <t>VERSA-2D-HD-HC</t>
  </si>
  <si>
    <t>VERSA-2D-HD-HC*********</t>
  </si>
  <si>
    <t>VERSA-2D-HG-HC</t>
  </si>
  <si>
    <t>VERSA-2D-HG-HC*********</t>
  </si>
  <si>
    <t>VERSA-2D-SD-HC</t>
  </si>
  <si>
    <t>VERSA-2D-SD-HC*********</t>
  </si>
  <si>
    <t>VERSA-3D-GD-HC</t>
  </si>
  <si>
    <t>VERSA-3D-GD-HC*********</t>
  </si>
  <si>
    <t>VERSA-3D-HD-HC</t>
  </si>
  <si>
    <t>VERSA-3D-HG-HC</t>
  </si>
  <si>
    <t>VERSA-3D-HG-HC*********</t>
  </si>
  <si>
    <t>VERSA-3D-SD-HC</t>
  </si>
  <si>
    <t>VMCF49-1-S-HC******</t>
  </si>
  <si>
    <t>VMCF58-1-S-HC******</t>
  </si>
  <si>
    <t>VUR32HC******</t>
  </si>
  <si>
    <t>VUR36HC*********</t>
  </si>
  <si>
    <t>VUR46HC*********</t>
  </si>
  <si>
    <t>VUR48HC*********</t>
  </si>
  <si>
    <t>VUR60HC*********</t>
  </si>
  <si>
    <t>VUR67HC*********</t>
  </si>
  <si>
    <t>VURD32HC***********</t>
  </si>
  <si>
    <t>VURD48HC***********</t>
  </si>
  <si>
    <t>VWR32HC******</t>
  </si>
  <si>
    <t>VWR36HC*********</t>
  </si>
  <si>
    <t>VWR46HC*********</t>
  </si>
  <si>
    <t>VWR48HC*********</t>
  </si>
  <si>
    <t>VWR60HC*********</t>
  </si>
  <si>
    <t>VWR67HC*********</t>
  </si>
  <si>
    <t>VWRD32HC******</t>
  </si>
  <si>
    <t>VWRD48HC***********</t>
  </si>
  <si>
    <t>BEF-286SB</t>
  </si>
  <si>
    <t>BOR-53024-SSW</t>
  </si>
  <si>
    <t>TBR-182RS</t>
  </si>
  <si>
    <t>TBR-185SR</t>
  </si>
  <si>
    <t>Zhejiang Meisda Refrigeration Technology Co.,Ltd.</t>
  </si>
  <si>
    <t>SC68</t>
  </si>
  <si>
    <t>QUALIFIED PRODUCTS LIST: Refrigerated Chef Base</t>
  </si>
  <si>
    <t>Total Volume</t>
  </si>
  <si>
    <t>Adande</t>
  </si>
  <si>
    <t>VCS1 CHEF BASE</t>
  </si>
  <si>
    <t>MGF8448GR</t>
  </si>
  <si>
    <t>MGF8449GR</t>
  </si>
  <si>
    <t>MGF8450GR</t>
  </si>
  <si>
    <t>MGF8451GR</t>
  </si>
  <si>
    <t>MGF8452GR</t>
  </si>
  <si>
    <t>MGF8453GR</t>
  </si>
  <si>
    <t>MGF8454GR</t>
  </si>
  <si>
    <t>D108GN</t>
  </si>
  <si>
    <t>D36GN</t>
  </si>
  <si>
    <t>D48GN</t>
  </si>
  <si>
    <t>D60GN</t>
  </si>
  <si>
    <t>D72GN</t>
  </si>
  <si>
    <t>D84GN</t>
  </si>
  <si>
    <t>D96GN</t>
  </si>
  <si>
    <t>D48GFN</t>
  </si>
  <si>
    <t>D60GFN</t>
  </si>
  <si>
    <t>D72GFN</t>
  </si>
  <si>
    <t>D84GFN</t>
  </si>
  <si>
    <t>F29110*P****************</t>
  </si>
  <si>
    <t>F29110C*P</t>
  </si>
  <si>
    <t>F2936*P</t>
  </si>
  <si>
    <t>F2936*P****************</t>
  </si>
  <si>
    <t>F2952*P</t>
  </si>
  <si>
    <t>F2952CP</t>
  </si>
  <si>
    <t>F2956*P</t>
  </si>
  <si>
    <t>F2960*P</t>
  </si>
  <si>
    <t>F2960CP</t>
  </si>
  <si>
    <t>F2962*P</t>
  </si>
  <si>
    <t>F2973*P</t>
  </si>
  <si>
    <t>F2975*P</t>
  </si>
  <si>
    <t>F2975CP</t>
  </si>
  <si>
    <t>F2978*P</t>
  </si>
  <si>
    <t>F2980*P</t>
  </si>
  <si>
    <t>F2980CP</t>
  </si>
  <si>
    <t>F2987*P</t>
  </si>
  <si>
    <t>F2987*P****************</t>
  </si>
  <si>
    <t>F2996*P</t>
  </si>
  <si>
    <t>F2999*P</t>
  </si>
  <si>
    <t>F2999CP</t>
  </si>
  <si>
    <t>CR85A</t>
  </si>
  <si>
    <t>CR110B</t>
  </si>
  <si>
    <t>CR36B</t>
  </si>
  <si>
    <t>CR49B</t>
  </si>
  <si>
    <t>CR60B</t>
  </si>
  <si>
    <t>CR72B</t>
  </si>
  <si>
    <t>CR85B</t>
  </si>
  <si>
    <t>CR98B</t>
  </si>
  <si>
    <t>CF36B</t>
  </si>
  <si>
    <t>CF36B-L</t>
  </si>
  <si>
    <t>CF49B</t>
  </si>
  <si>
    <t>CF49B-L</t>
  </si>
  <si>
    <t>Wisconsin</t>
  </si>
  <si>
    <t>CF60B</t>
  </si>
  <si>
    <t>CF60B-L</t>
  </si>
  <si>
    <t>CF72B</t>
  </si>
  <si>
    <t>CF72B-L</t>
  </si>
  <si>
    <t>C-CB48-HC</t>
  </si>
  <si>
    <t>C-CB52-60</t>
  </si>
  <si>
    <t>C-CB72-76</t>
  </si>
  <si>
    <t>TCBE-36SDR-E-N6</t>
  </si>
  <si>
    <t>VPCB-50</t>
  </si>
  <si>
    <t>CCB-36VCP</t>
  </si>
  <si>
    <t>CCB-36; CCB-36VC</t>
  </si>
  <si>
    <t>QUALIFIED PRODUCTS LIST: ROTISSERIES</t>
  </si>
  <si>
    <t>REBATE PER CAVITY</t>
  </si>
  <si>
    <t>Enclosure 
Style</t>
  </si>
  <si>
    <t>Number of
Cavities</t>
  </si>
  <si>
    <t>Energy Input Rate
(Btu/h)</t>
  </si>
  <si>
    <t>Number of Spits</t>
  </si>
  <si>
    <t>Maximum
Rated Bird
Capacity</t>
  </si>
  <si>
    <t>Normalized
Input Rate
(Btu/h/bird)</t>
  </si>
  <si>
    <t>ACB-14</t>
  </si>
  <si>
    <t>Cascade</t>
  </si>
  <si>
    <t>ACB-4</t>
  </si>
  <si>
    <t>Fri-Jado USA</t>
  </si>
  <si>
    <t>LDR 8 S + 8 S AC GAS (N)</t>
  </si>
  <si>
    <t>Oven</t>
  </si>
  <si>
    <t>LDR 8 S AC GAS (N)</t>
  </si>
  <si>
    <t>Hardt</t>
  </si>
  <si>
    <t>Blaze</t>
  </si>
  <si>
    <t>Inferno 3500</t>
  </si>
  <si>
    <t>Inferno 4500</t>
  </si>
  <si>
    <t>Inferno GC</t>
  </si>
  <si>
    <t>Old Hickory</t>
  </si>
  <si>
    <t>N/5.7G-NG</t>
  </si>
  <si>
    <t>N/6.5G-NG</t>
  </si>
  <si>
    <t>N/7.5G-NG</t>
  </si>
  <si>
    <t>N/7.7G-NG</t>
  </si>
  <si>
    <t>Rotisol USA</t>
  </si>
  <si>
    <t>FFS1100-4G-BRASILIA</t>
  </si>
  <si>
    <t>QUALIFIED PRODUCTS LIST: INDUCTION SOUP WELLS</t>
  </si>
  <si>
    <t>Number of Wells</t>
  </si>
  <si>
    <t>Capacity (quarts)</t>
  </si>
  <si>
    <t>Countertop</t>
  </si>
  <si>
    <t>Drop-in</t>
  </si>
  <si>
    <t>679101-2</t>
  </si>
  <si>
    <t>679101-3</t>
  </si>
  <si>
    <t>679101-4</t>
  </si>
  <si>
    <t>679101-5</t>
  </si>
  <si>
    <t>679101-6</t>
  </si>
  <si>
    <t>SAS041-4</t>
  </si>
  <si>
    <t>SAS042-4</t>
  </si>
  <si>
    <t>SAS081-11</t>
  </si>
  <si>
    <t>SAS081-7</t>
  </si>
  <si>
    <t>SASD041-4</t>
  </si>
  <si>
    <t>SASD041-42</t>
  </si>
  <si>
    <t>SASD041-43</t>
  </si>
  <si>
    <t>SASD041-44</t>
  </si>
  <si>
    <t>SASD041-45</t>
  </si>
  <si>
    <t>SASD041-46</t>
  </si>
  <si>
    <t>SASD042-4</t>
  </si>
  <si>
    <t>SASD081-11</t>
  </si>
  <si>
    <t>SASD081-7</t>
  </si>
  <si>
    <t xml:space="preserve">Vollrath </t>
  </si>
  <si>
    <t>741101D</t>
  </si>
  <si>
    <t>74701D</t>
  </si>
  <si>
    <t>QUALIFIED PRODUCTS LIST: STEAMER</t>
  </si>
  <si>
    <t>Steamer Type</t>
  </si>
  <si>
    <t>Pan Capacity</t>
  </si>
  <si>
    <t>Idle Energy Rate (Btu/h or kW)</t>
  </si>
  <si>
    <t>N31201D060</t>
  </si>
  <si>
    <t>Boilerless</t>
  </si>
  <si>
    <t>3 pan</t>
  </si>
  <si>
    <t>N31201E060</t>
  </si>
  <si>
    <t>N6********</t>
  </si>
  <si>
    <t>6 pan</t>
  </si>
  <si>
    <t>N6******** DBL</t>
  </si>
  <si>
    <t>N61201D060</t>
  </si>
  <si>
    <t>N61201E060</t>
  </si>
  <si>
    <t>P31201D060</t>
  </si>
  <si>
    <t>P31201E060</t>
  </si>
  <si>
    <t>P61201D060</t>
  </si>
  <si>
    <t>P61201E060</t>
  </si>
  <si>
    <t>Cleveland</t>
  </si>
  <si>
    <t>(2) 22CGT33.1</t>
  </si>
  <si>
    <t>(2) 22CGT66.1</t>
  </si>
  <si>
    <t>12 pan</t>
  </si>
  <si>
    <t>22CGT3.1</t>
  </si>
  <si>
    <t>22CGT6.1</t>
  </si>
  <si>
    <t>24CGA10.2ES</t>
  </si>
  <si>
    <t>Steam Generator</t>
  </si>
  <si>
    <t>10 pan</t>
  </si>
  <si>
    <t>24CGA6.2ES</t>
  </si>
  <si>
    <t>Cleveland Range LLC</t>
  </si>
  <si>
    <t>24CGA6.2SES</t>
  </si>
  <si>
    <t>Groen</t>
  </si>
  <si>
    <t>XSG-5</t>
  </si>
  <si>
    <t>5 pan</t>
  </si>
  <si>
    <t>Market Forge</t>
  </si>
  <si>
    <t>ETP-10G</t>
  </si>
  <si>
    <t>Sirius II-10</t>
  </si>
  <si>
    <t>Sirius II-12</t>
  </si>
  <si>
    <t>Sirius II-4</t>
  </si>
  <si>
    <t>4 pan</t>
  </si>
  <si>
    <t>Sirius II-6</t>
  </si>
  <si>
    <t>Sirius II-8</t>
  </si>
  <si>
    <t>8 pan</t>
  </si>
  <si>
    <t>ETP-10G-SB</t>
  </si>
  <si>
    <t>Sirius II-10-SB</t>
  </si>
  <si>
    <t>Sirius II-12-SB</t>
  </si>
  <si>
    <t>Sirius II-4-SB</t>
  </si>
  <si>
    <t>Sirius II-6-SB</t>
  </si>
  <si>
    <t>Sirius II-8-SB</t>
  </si>
  <si>
    <t>Sterling</t>
  </si>
  <si>
    <t>SPG-6** NG</t>
  </si>
  <si>
    <t>SPG-6** NG DBL</t>
  </si>
  <si>
    <t>SPG-6XX</t>
  </si>
  <si>
    <t>E3********</t>
  </si>
  <si>
    <t>E3******** DBL</t>
  </si>
  <si>
    <t>E3******** TPL</t>
  </si>
  <si>
    <t>9 pan</t>
  </si>
  <si>
    <t>E32081D060</t>
  </si>
  <si>
    <t>E32081E060</t>
  </si>
  <si>
    <t>E32083D080</t>
  </si>
  <si>
    <t>,,dual voltage pair</t>
  </si>
  <si>
    <t>E32083D150</t>
  </si>
  <si>
    <t>E32083E080</t>
  </si>
  <si>
    <t>E32083E150</t>
  </si>
  <si>
    <t>E32083E15000200</t>
  </si>
  <si>
    <t>E32301D070</t>
  </si>
  <si>
    <t>E32301E070</t>
  </si>
  <si>
    <t>E32401D060</t>
  </si>
  <si>
    <t>E32401E060</t>
  </si>
  <si>
    <t>E32403D110</t>
  </si>
  <si>
    <t>E32403E110</t>
  </si>
  <si>
    <t>E34403D120</t>
  </si>
  <si>
    <t>E34403E120</t>
  </si>
  <si>
    <t>E34803D140</t>
  </si>
  <si>
    <t>E34803E140</t>
  </si>
  <si>
    <t>E6********</t>
  </si>
  <si>
    <t>E6******** DBL</t>
  </si>
  <si>
    <t>E62081D060</t>
  </si>
  <si>
    <t>E62081E060</t>
  </si>
  <si>
    <t>E62083D100</t>
  </si>
  <si>
    <t>E62083D150</t>
  </si>
  <si>
    <t>E62083D170</t>
  </si>
  <si>
    <t>E62083E100</t>
  </si>
  <si>
    <t>E62083E150</t>
  </si>
  <si>
    <t>E62083E170</t>
  </si>
  <si>
    <t>E62301D070</t>
  </si>
  <si>
    <t>E62401D060</t>
  </si>
  <si>
    <t>E62401E060</t>
  </si>
  <si>
    <t>E62403D110</t>
  </si>
  <si>
    <t>,E62083D080,</t>
  </si>
  <si>
    <t>E62403D130</t>
  </si>
  <si>
    <t>E62403E110</t>
  </si>
  <si>
    <t>,E62083E080,</t>
  </si>
  <si>
    <t>E62403E130</t>
  </si>
  <si>
    <t>E63805D090</t>
  </si>
  <si>
    <t>E63805E090</t>
  </si>
  <si>
    <t>E64005D100</t>
  </si>
  <si>
    <t>E64005E100</t>
  </si>
  <si>
    <t>E64155D110</t>
  </si>
  <si>
    <t>E64155E110</t>
  </si>
  <si>
    <t>E64403D120</t>
  </si>
  <si>
    <t>E64403E120</t>
  </si>
  <si>
    <t>E64803D140</t>
  </si>
  <si>
    <t>E64803E140</t>
  </si>
  <si>
    <t>S3********</t>
  </si>
  <si>
    <t>S3******** DBL</t>
  </si>
  <si>
    <t>S32081D060</t>
  </si>
  <si>
    <t>S32081E060</t>
  </si>
  <si>
    <t>S32083D100</t>
  </si>
  <si>
    <t>S32083D120</t>
  </si>
  <si>
    <t>S32083E100</t>
  </si>
  <si>
    <t>S32083E120</t>
  </si>
  <si>
    <t>S32401D060</t>
  </si>
  <si>
    <t>S32401E060</t>
  </si>
  <si>
    <t>S32403D110</t>
  </si>
  <si>
    <t>Steam 'N' Hold,S32083D080,</t>
  </si>
  <si>
    <t>S32403D130</t>
  </si>
  <si>
    <t>S32403E110</t>
  </si>
  <si>
    <t>,S32083E080,</t>
  </si>
  <si>
    <t>S32403E130</t>
  </si>
  <si>
    <t>S34403D090</t>
  </si>
  <si>
    <t>S34403E090</t>
  </si>
  <si>
    <t>S34803D110</t>
  </si>
  <si>
    <t>S34803E110</t>
  </si>
  <si>
    <t>S6********</t>
  </si>
  <si>
    <t>S6******** DBL</t>
  </si>
  <si>
    <t>S62081D060</t>
  </si>
  <si>
    <t>S62081E060</t>
  </si>
  <si>
    <t>S62083D080</t>
  </si>
  <si>
    <t>S62083D100</t>
  </si>
  <si>
    <t>S62083D120</t>
  </si>
  <si>
    <t>S62083D150</t>
  </si>
  <si>
    <t>S62083D170</t>
  </si>
  <si>
    <t>S62083E080</t>
  </si>
  <si>
    <t>S62083E100</t>
  </si>
  <si>
    <t>S62083E120</t>
  </si>
  <si>
    <t>S62083E150</t>
  </si>
  <si>
    <t>S62083E170</t>
  </si>
  <si>
    <t>S62301E070</t>
  </si>
  <si>
    <t>S62401D060</t>
  </si>
  <si>
    <t>S62401E060</t>
  </si>
  <si>
    <t>S62403D110</t>
  </si>
  <si>
    <t>S62403D130</t>
  </si>
  <si>
    <t>S62403E110</t>
  </si>
  <si>
    <t>S62403E130</t>
  </si>
  <si>
    <t>S64403D120</t>
  </si>
  <si>
    <t>S64403E120</t>
  </si>
  <si>
    <t>S64803D140</t>
  </si>
  <si>
    <t>S64803E140</t>
  </si>
  <si>
    <t>(2) 22CET33.1</t>
  </si>
  <si>
    <t>(2) 22CET66.1</t>
  </si>
  <si>
    <t>1SCE</t>
  </si>
  <si>
    <t>22CCT6</t>
  </si>
  <si>
    <t>22CET3.1</t>
  </si>
  <si>
    <t>22CET6.1</t>
  </si>
  <si>
    <t>Cleveland Range</t>
  </si>
  <si>
    <t>22CET6.2</t>
  </si>
  <si>
    <t>1-SCE</t>
  </si>
  <si>
    <t>1-SCEMCS</t>
  </si>
  <si>
    <t>Crown Food Service</t>
  </si>
  <si>
    <t>EPX-3</t>
  </si>
  <si>
    <t>EPX-5</t>
  </si>
  <si>
    <t>(2)GSSP-BLE-3E</t>
  </si>
  <si>
    <t>(2)GSSP-BLE-5E</t>
  </si>
  <si>
    <t>GSSP-BLE-3E</t>
  </si>
  <si>
    <t>GSSP-BLE-5E</t>
  </si>
  <si>
    <t>(2)GSSP-BLE-3E*</t>
  </si>
  <si>
    <t>(2)GSSP-BLE-5E*</t>
  </si>
  <si>
    <t>(2)GSSP-CL-3E</t>
  </si>
  <si>
    <t>(2)GSSP-CL-5E</t>
  </si>
  <si>
    <t>GSSP-BLE-3E*</t>
  </si>
  <si>
    <t>GSSP-BLE-5E*</t>
  </si>
  <si>
    <t>GSSP-CL-3E</t>
  </si>
  <si>
    <t>GSSP-CL-5E</t>
  </si>
  <si>
    <t>VRC-3E</t>
  </si>
  <si>
    <t>VRC-6E</t>
  </si>
  <si>
    <t>XS-***-*-*</t>
  </si>
  <si>
    <t>XS-208-12-3</t>
  </si>
  <si>
    <t>XS-208-14-3</t>
  </si>
  <si>
    <t>XS-208-6-1</t>
  </si>
  <si>
    <t>XS-208-8-1</t>
  </si>
  <si>
    <t>XS-208-8-3</t>
  </si>
  <si>
    <t>XS-240-12-3</t>
  </si>
  <si>
    <t>XS-240-14-3</t>
  </si>
  <si>
    <t>XS-240-6-1</t>
  </si>
  <si>
    <t>XS-240-8-1</t>
  </si>
  <si>
    <t>XS-240-8-3</t>
  </si>
  <si>
    <t>HC24EA3-LWE</t>
  </si>
  <si>
    <t>HC24EA5-LWE</t>
  </si>
  <si>
    <t>HC24EO3</t>
  </si>
  <si>
    <t>HC24EO3AF</t>
  </si>
  <si>
    <t>HC24EO5</t>
  </si>
  <si>
    <t>HC24EO5AF</t>
  </si>
  <si>
    <t>Altair II-10</t>
  </si>
  <si>
    <t>Altair II-12</t>
  </si>
  <si>
    <t>Altair II-4</t>
  </si>
  <si>
    <t>Altair II-6</t>
  </si>
  <si>
    <t>Altair II-8</t>
  </si>
  <si>
    <t>ETP-10E</t>
  </si>
  <si>
    <t>TS-3E</t>
  </si>
  <si>
    <t>TS-5E</t>
  </si>
  <si>
    <t>Altair II-10-SB</t>
  </si>
  <si>
    <t>Altair II-12-SB</t>
  </si>
  <si>
    <t>Altair II-4-SB</t>
  </si>
  <si>
    <t>Altair II-6-SB</t>
  </si>
  <si>
    <t>Altair II-8-SB</t>
  </si>
  <si>
    <t>CSE-4-SB</t>
  </si>
  <si>
    <t>ETP-10E-SB</t>
  </si>
  <si>
    <t>EZ18-3</t>
  </si>
  <si>
    <t>EZ18-5</t>
  </si>
  <si>
    <t>EZ18-6</t>
  </si>
  <si>
    <t>EZ24-3</t>
  </si>
  <si>
    <t>EZ24-5</t>
  </si>
  <si>
    <t>EZ24-6</t>
  </si>
  <si>
    <t>QCG E10-36-ES***</t>
  </si>
  <si>
    <t>QCG-E10-32-ES208</t>
  </si>
  <si>
    <t>QCG-E10-32-ES240</t>
  </si>
  <si>
    <t>QCG-E10-32-ES480</t>
  </si>
  <si>
    <t>QCG-E10-36-ES208</t>
  </si>
  <si>
    <t>QCG-E10-36-ES240</t>
  </si>
  <si>
    <t>QCG-E10-36-ES480</t>
  </si>
  <si>
    <t>SP208-14-3-AF</t>
  </si>
  <si>
    <t>SP208-14-3-AF DBL</t>
  </si>
  <si>
    <t>SP208-14-3-MF</t>
  </si>
  <si>
    <t>SP208-14-3-MF DBL</t>
  </si>
  <si>
    <t>SP208-14-3MF00</t>
  </si>
  <si>
    <t>STERLING MANUFACTURING LLC,SP208-10-XXXX,; STERLING MANUFACTURING LLC,SP208-12-XXXX,; STERLING MANUFACTURING LLC,SP208-14-XXXX,; STERLING MANUFACTURING LLC,SP208-6-XXXX,; STERLING MANUFACTURING LLC,SP208-8-XXXX,; STERLING MANUFACTURING LLC,SP240-10-XXXX,; STERLING MANUFACTURING LLC,SP240-12-XXXX,; STERLING MANUFACTURING LLC,SP240-14-XXXX,; STERLING MANUFACTURING LLC,SP240-6-XXXX,; STERLING MANUFACTURING LLC,SP240-8-XXXX,; STERLING MANUFACTURING LLC,SP480-12-XXXX,; STERLING MANUFACTURING LLC,SP480-14-XXXX,; STERLING MANUFACTURING LLC,SP480-6-XXXX,; STERLING MANUFACTURING LLC,SP480-8-XXXX,</t>
  </si>
  <si>
    <t>SP240-14-3-AF</t>
  </si>
  <si>
    <t>SP240-14-3-AF DBL</t>
  </si>
  <si>
    <t>SP240-14-3-MF</t>
  </si>
  <si>
    <t>SP240-14-3-MF DBL</t>
  </si>
  <si>
    <t>Superior</t>
  </si>
  <si>
    <t>C24EO3</t>
  </si>
  <si>
    <t>C24EO5</t>
  </si>
  <si>
    <t>Unified Brands</t>
  </si>
  <si>
    <t>C24EA3-LWE</t>
  </si>
  <si>
    <t>C24EA5-LWE</t>
  </si>
  <si>
    <t>C24EO3AF</t>
  </si>
  <si>
    <t>C24EO5AF</t>
  </si>
  <si>
    <t>C24ET10-LWE</t>
  </si>
  <si>
    <t>C24ET6-LWE</t>
  </si>
  <si>
    <t>HC24ET10-LWE</t>
  </si>
  <si>
    <t>HC24ET6-LWE</t>
  </si>
  <si>
    <t>QUALIFIED PRODUCTS LIST: STEAM TABLES</t>
  </si>
  <si>
    <t>Well Operation</t>
  </si>
  <si>
    <t>Holding Energy (W/well)</t>
  </si>
  <si>
    <t>CookTek</t>
  </si>
  <si>
    <t>Drop In</t>
  </si>
  <si>
    <t>Induction Dry Well</t>
  </si>
  <si>
    <t>IHW061-22</t>
  </si>
  <si>
    <t>IHW061-24</t>
  </si>
  <si>
    <t>IHW061-26</t>
  </si>
  <si>
    <t>IHW061-34</t>
  </si>
  <si>
    <t>IHW061-36</t>
  </si>
  <si>
    <t>IHW061-64</t>
  </si>
  <si>
    <t>IHW061-66</t>
  </si>
  <si>
    <t>IHW062-22</t>
  </si>
  <si>
    <t>IHW062-24</t>
  </si>
  <si>
    <t>IHW062-26</t>
  </si>
  <si>
    <t>IHW062-34</t>
  </si>
  <si>
    <t>IHW062-36</t>
  </si>
  <si>
    <t>IHW062-64</t>
  </si>
  <si>
    <t>IHW062-66</t>
  </si>
  <si>
    <t>HWBI-1**</t>
  </si>
  <si>
    <t>Drop in</t>
  </si>
  <si>
    <t>Sealed Wet Well</t>
  </si>
  <si>
    <t>HWBI-2**</t>
  </si>
  <si>
    <t>HWBI-3**</t>
  </si>
  <si>
    <t>HWBI-4**</t>
  </si>
  <si>
    <t>HWBI-5**</t>
  </si>
  <si>
    <t>HWBI-6**</t>
  </si>
  <si>
    <t>FC-6IH-01120</t>
  </si>
  <si>
    <t>FC-6IH-01208</t>
  </si>
  <si>
    <t>FC-6IH-02120</t>
  </si>
  <si>
    <t>FC-6IH-02208</t>
  </si>
  <si>
    <t>FC-6IH-03120</t>
  </si>
  <si>
    <t>FC-6IH-03208</t>
  </si>
  <si>
    <t>FC-6IH-04208</t>
  </si>
  <si>
    <t>FC-6IH-05208</t>
  </si>
  <si>
    <t>FC-6IH-06208</t>
  </si>
  <si>
    <t>QUALIFIED PRODUCTS LIST: Conveyor Toasters</t>
  </si>
  <si>
    <t>Cooking Type</t>
  </si>
  <si>
    <t>Voltage</t>
  </si>
  <si>
    <t>Antunes</t>
  </si>
  <si>
    <t>BKT-2V</t>
  </si>
  <si>
    <t>Contact</t>
  </si>
  <si>
    <t>GST-2H</t>
  </si>
  <si>
    <t>GST-2V</t>
  </si>
  <si>
    <t>HCT-5H</t>
  </si>
  <si>
    <t>VCT-2</t>
  </si>
  <si>
    <t>APW Wyott</t>
  </si>
  <si>
    <t>ECO 4000-350*</t>
  </si>
  <si>
    <t>Radiant</t>
  </si>
  <si>
    <t xml:space="preserve">120V </t>
  </si>
  <si>
    <t>ECO 4000-500*</t>
  </si>
  <si>
    <t>208V/240V</t>
  </si>
  <si>
    <t xml:space="preserve">Hatco </t>
  </si>
  <si>
    <t>TQ-1800  w/ TQ-PWR-A</t>
  </si>
  <si>
    <t>TQ-1800BA w/ TQ-PWR-A</t>
  </si>
  <si>
    <t>TQ-1800H w/ TQ-PWR-A</t>
  </si>
  <si>
    <t>TQ-1800HBA w/ TQ-PWR-A</t>
  </si>
  <si>
    <t>TQ3-400</t>
  </si>
  <si>
    <t>TQ3-500</t>
  </si>
  <si>
    <t>TQ3-500H</t>
  </si>
  <si>
    <t>TQ3-900</t>
  </si>
  <si>
    <t>TQ3-900H</t>
  </si>
  <si>
    <t>TQ-400 w/ TQ-PWR-A</t>
  </si>
  <si>
    <t>TQ-400BA w/ TQ-PWR-A</t>
  </si>
  <si>
    <t>TQ-400H w/ TQ-PWR-A</t>
  </si>
  <si>
    <t>TQ-800 w/ TQ-PWR-A</t>
  </si>
  <si>
    <t>TQ-800BA w/ TQ-PWR-A</t>
  </si>
  <si>
    <t>TQ-800H w/ TQ-PWR-A</t>
  </si>
  <si>
    <t>TQ-800HBA w/ TQ-PWR-A</t>
  </si>
  <si>
    <t>CBT</t>
  </si>
  <si>
    <t>CTD</t>
  </si>
  <si>
    <t>CTDE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</si>
</sst>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&quot;$&quot;#,##0.00"/>
    <numFmt numFmtId="166" formatCode="&quot;$&quot;#,##0"/>
    <numFmt numFmtId="167" formatCode="0.0"/>
    <numFmt numFmtId="168" formatCode="_(* #,##0_);_(* \(#,##0\);_(* &quot;-&quot;??_);_(@_)"/>
  </numFmts>
  <fonts count="57" x14ac:knownFonts="1"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64B006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color rgb="FF64B006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rgb="FF64B006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10"/>
      <color theme="9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4"/>
      <color rgb="FF64B006"/>
      <name val="Calibri"/>
      <family val="2"/>
    </font>
    <font>
      <sz val="11"/>
      <color rgb="FF000000"/>
      <name val="Calibri"/>
      <family val="2"/>
    </font>
    <font>
      <b/>
      <sz val="16"/>
      <color rgb="FF64B006"/>
      <name val="Calibri"/>
      <family val="2"/>
    </font>
    <font>
      <b/>
      <sz val="18"/>
      <color rgb="FF000000"/>
      <name val="Calibri"/>
      <family val="2"/>
    </font>
    <font>
      <b/>
      <sz val="10"/>
      <color rgb="FFFF0000"/>
      <name val="Calibri"/>
      <family val="2"/>
    </font>
    <font>
      <b/>
      <sz val="10"/>
      <color rgb="FFFFFFFF"/>
      <name val="Calibri"/>
      <family val="2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2"/>
      <name val="Calibri"/>
      <family val="2"/>
      <scheme val="minor"/>
    </font>
    <font>
      <b/>
      <sz val="16"/>
      <name val="Calibri"/>
      <family val="2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6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B050"/>
      <name val="Calibri"/>
      <family val="2"/>
    </font>
    <font>
      <sz val="11"/>
      <name val="Aptos Narrow"/>
      <family val="2"/>
    </font>
    <font>
      <sz val="11"/>
      <color rgb="FF000000"/>
      <name val="Calibri"/>
      <family val="2"/>
    </font>
    <font>
      <sz val="11"/>
      <color theme="4" tint="0.59999389629810485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87F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287FF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2" fillId="0" borderId="0" applyFill="0" applyProtection="0"/>
    <xf numFmtId="0" fontId="3" fillId="0" borderId="0" applyFill="0" applyProtection="0"/>
    <xf numFmtId="44" fontId="7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/>
    <xf numFmtId="0" fontId="27" fillId="0" borderId="0" applyFill="0" applyProtection="0"/>
    <xf numFmtId="0" fontId="2" fillId="0" borderId="0" applyFill="0" applyProtection="0"/>
    <xf numFmtId="0" fontId="2" fillId="0" borderId="0" applyFill="0" applyProtection="0"/>
    <xf numFmtId="0" fontId="39" fillId="0" borderId="0" applyFill="0" applyProtection="0"/>
    <xf numFmtId="0" fontId="2" fillId="0" borderId="0" applyFill="0" applyProtection="0"/>
    <xf numFmtId="0" fontId="4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8" fillId="0" borderId="0" applyFill="0" applyProtection="0"/>
    <xf numFmtId="0" fontId="55" fillId="0" borderId="0"/>
  </cellStyleXfs>
  <cellXfs count="348">
    <xf numFmtId="0" fontId="0" fillId="0" borderId="0" xfId="0"/>
    <xf numFmtId="0" fontId="0" fillId="0" borderId="0" xfId="0" applyAlignment="1">
      <alignment horizontal="center" vertical="center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6" fontId="5" fillId="2" borderId="0" xfId="0" applyNumberFormat="1" applyFont="1" applyFill="1" applyAlignment="1">
      <alignment horizontal="center" vertical="center"/>
    </xf>
    <xf numFmtId="0" fontId="1" fillId="2" borderId="0" xfId="0" applyFont="1" applyFill="1"/>
    <xf numFmtId="166" fontId="5" fillId="2" borderId="0" xfId="0" applyNumberFormat="1" applyFont="1" applyFill="1" applyAlignment="1">
      <alignment horizontal="center" vertical="center"/>
    </xf>
    <xf numFmtId="166" fontId="0" fillId="0" borderId="1" xfId="3" applyNumberFormat="1" applyFont="1" applyFill="1" applyBorder="1" applyAlignment="1" applyProtection="1">
      <alignment horizontal="center"/>
    </xf>
    <xf numFmtId="0" fontId="8" fillId="4" borderId="0" xfId="0" applyFont="1" applyFill="1"/>
    <xf numFmtId="0" fontId="9" fillId="0" borderId="0" xfId="0" applyFont="1"/>
    <xf numFmtId="0" fontId="0" fillId="0" borderId="0" xfId="0" applyAlignment="1">
      <alignment horizontal="left"/>
    </xf>
    <xf numFmtId="0" fontId="14" fillId="0" borderId="0" xfId="0" applyFont="1"/>
    <xf numFmtId="0" fontId="0" fillId="0" borderId="0" xfId="0" applyAlignment="1">
      <alignment horizontal="center" wrapText="1"/>
    </xf>
    <xf numFmtId="0" fontId="19" fillId="0" borderId="0" xfId="0" applyFont="1" applyAlignment="1">
      <alignment horizontal="center" wrapText="1"/>
    </xf>
    <xf numFmtId="0" fontId="16" fillId="0" borderId="0" xfId="0" applyFont="1"/>
    <xf numFmtId="0" fontId="0" fillId="0" borderId="0" xfId="0" applyAlignment="1">
      <alignment horizontal="left" vertical="center"/>
    </xf>
    <xf numFmtId="0" fontId="21" fillId="0" borderId="0" xfId="4" applyAlignment="1">
      <alignment horizontal="left" vertical="center"/>
    </xf>
    <xf numFmtId="0" fontId="17" fillId="0" borderId="0" xfId="0" applyFont="1"/>
    <xf numFmtId="0" fontId="12" fillId="0" borderId="0" xfId="0" applyFont="1" applyAlignment="1">
      <alignment horizontal="left" vertical="center"/>
    </xf>
    <xf numFmtId="0" fontId="23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0" xfId="0" applyFont="1"/>
    <xf numFmtId="0" fontId="21" fillId="0" borderId="0" xfId="4" applyAlignment="1"/>
    <xf numFmtId="0" fontId="9" fillId="0" borderId="0" xfId="0" applyFont="1" applyAlignment="1">
      <alignment horizontal="center"/>
    </xf>
    <xf numFmtId="0" fontId="1" fillId="2" borderId="0" xfId="0" applyFont="1" applyFill="1" applyAlignment="1">
      <alignment horizontal="left"/>
    </xf>
    <xf numFmtId="0" fontId="0" fillId="7" borderId="0" xfId="0" applyFill="1"/>
    <xf numFmtId="0" fontId="1" fillId="2" borderId="0" xfId="0" applyFont="1" applyFill="1" applyAlignment="1">
      <alignment horizontal="center"/>
    </xf>
    <xf numFmtId="0" fontId="15" fillId="2" borderId="0" xfId="0" applyFont="1" applyFill="1" applyAlignment="1" applyProtection="1">
      <alignment horizontal="left"/>
      <protection hidden="1"/>
    </xf>
    <xf numFmtId="1" fontId="0" fillId="0" borderId="0" xfId="0" applyNumberFormat="1" applyAlignment="1">
      <alignment horizontal="center"/>
    </xf>
    <xf numFmtId="0" fontId="5" fillId="2" borderId="0" xfId="0" applyFont="1" applyFill="1" applyAlignment="1">
      <alignment horizontal="left" vertical="center"/>
    </xf>
    <xf numFmtId="0" fontId="0" fillId="0" borderId="0" xfId="0" applyAlignment="1">
      <alignment wrapText="1"/>
    </xf>
    <xf numFmtId="166" fontId="0" fillId="0" borderId="0" xfId="0" applyNumberFormat="1" applyAlignment="1">
      <alignment horizontal="center" vertical="center"/>
    </xf>
    <xf numFmtId="0" fontId="4" fillId="3" borderId="0" xfId="0" applyFont="1" applyFill="1" applyAlignment="1" applyProtection="1">
      <alignment horizontal="center" vertical="center" wrapText="1"/>
      <protection locked="0"/>
    </xf>
    <xf numFmtId="0" fontId="10" fillId="5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66" fontId="4" fillId="3" borderId="0" xfId="0" applyNumberFormat="1" applyFont="1" applyFill="1" applyAlignment="1">
      <alignment horizontal="center" vertical="center" wrapText="1"/>
    </xf>
    <xf numFmtId="166" fontId="4" fillId="3" borderId="0" xfId="0" applyNumberFormat="1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>
      <alignment vertical="center" wrapText="1"/>
    </xf>
    <xf numFmtId="0" fontId="4" fillId="3" borderId="0" xfId="0" applyFont="1" applyFill="1" applyAlignment="1">
      <alignment horizontal="left" vertical="center" wrapText="1"/>
    </xf>
    <xf numFmtId="0" fontId="24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top" wrapText="1"/>
    </xf>
    <xf numFmtId="0" fontId="5" fillId="2" borderId="0" xfId="0" applyFont="1" applyFill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0" fillId="2" borderId="0" xfId="0" applyFill="1"/>
    <xf numFmtId="0" fontId="4" fillId="3" borderId="0" xfId="0" applyFont="1" applyFill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1" fontId="26" fillId="2" borderId="0" xfId="0" applyNumberFormat="1" applyFont="1" applyFill="1" applyAlignment="1">
      <alignment horizontal="center"/>
    </xf>
    <xf numFmtId="1" fontId="4" fillId="3" borderId="0" xfId="0" applyNumberFormat="1" applyFont="1" applyFill="1" applyAlignment="1" applyProtection="1">
      <alignment horizontal="center" vertical="center" wrapText="1"/>
      <protection locked="0"/>
    </xf>
    <xf numFmtId="0" fontId="30" fillId="2" borderId="0" xfId="0" applyFont="1" applyFill="1" applyAlignment="1">
      <alignment horizontal="center"/>
    </xf>
    <xf numFmtId="167" fontId="4" fillId="3" borderId="0" xfId="0" applyNumberFormat="1" applyFont="1" applyFill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21" fillId="0" borderId="0" xfId="4"/>
    <xf numFmtId="0" fontId="24" fillId="0" borderId="1" xfId="0" applyFont="1" applyBorder="1" applyAlignment="1">
      <alignment vertical="top"/>
    </xf>
    <xf numFmtId="0" fontId="26" fillId="7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6" fillId="2" borderId="0" xfId="0" applyFont="1" applyFill="1" applyAlignment="1">
      <alignment horizontal="left"/>
    </xf>
    <xf numFmtId="0" fontId="26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166" fontId="26" fillId="7" borderId="0" xfId="0" applyNumberFormat="1" applyFont="1" applyFill="1" applyAlignment="1">
      <alignment horizontal="center"/>
    </xf>
    <xf numFmtId="166" fontId="26" fillId="7" borderId="0" xfId="0" applyNumberFormat="1" applyFont="1" applyFill="1" applyAlignment="1">
      <alignment vertical="center"/>
    </xf>
    <xf numFmtId="167" fontId="30" fillId="2" borderId="0" xfId="0" applyNumberFormat="1" applyFon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/>
    </xf>
    <xf numFmtId="0" fontId="30" fillId="2" borderId="0" xfId="0" applyFont="1" applyFill="1" applyAlignment="1">
      <alignment horizontal="left"/>
    </xf>
    <xf numFmtId="0" fontId="32" fillId="4" borderId="0" xfId="0" applyFont="1" applyFill="1"/>
    <xf numFmtId="0" fontId="34" fillId="4" borderId="0" xfId="0" applyFont="1" applyFill="1"/>
    <xf numFmtId="0" fontId="33" fillId="8" borderId="0" xfId="0" applyFont="1" applyFill="1"/>
    <xf numFmtId="0" fontId="10" fillId="5" borderId="0" xfId="0" applyFont="1" applyFill="1" applyAlignment="1">
      <alignment vertical="center" wrapText="1"/>
    </xf>
    <xf numFmtId="0" fontId="0" fillId="0" borderId="1" xfId="0" applyBorder="1" applyAlignment="1">
      <alignment horizontal="center" wrapText="1"/>
    </xf>
    <xf numFmtId="166" fontId="0" fillId="0" borderId="1" xfId="3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5" fillId="8" borderId="0" xfId="0" applyFont="1" applyFill="1"/>
    <xf numFmtId="0" fontId="10" fillId="5" borderId="0" xfId="0" applyFont="1" applyFill="1" applyAlignment="1">
      <alignment horizontal="center" wrapText="1"/>
    </xf>
    <xf numFmtId="0" fontId="37" fillId="4" borderId="0" xfId="0" applyFont="1" applyFill="1" applyAlignment="1">
      <alignment horizontal="center"/>
    </xf>
    <xf numFmtId="0" fontId="9" fillId="0" borderId="0" xfId="0" applyFont="1" applyAlignment="1">
      <alignment vertical="center"/>
    </xf>
    <xf numFmtId="0" fontId="0" fillId="2" borderId="0" xfId="0" applyFill="1" applyAlignment="1">
      <alignment horizontal="left"/>
    </xf>
    <xf numFmtId="166" fontId="0" fillId="2" borderId="0" xfId="0" applyNumberFormat="1" applyFill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66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33" fillId="2" borderId="0" xfId="0" applyFont="1" applyFill="1"/>
    <xf numFmtId="6" fontId="33" fillId="2" borderId="0" xfId="0" applyNumberFormat="1" applyFont="1" applyFill="1" applyAlignment="1">
      <alignment horizontal="center"/>
    </xf>
    <xf numFmtId="0" fontId="33" fillId="9" borderId="0" xfId="0" applyFont="1" applyFill="1"/>
    <xf numFmtId="6" fontId="33" fillId="9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 vertical="center"/>
    </xf>
    <xf numFmtId="167" fontId="0" fillId="2" borderId="0" xfId="0" applyNumberFormat="1" applyFill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6" fontId="11" fillId="9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left"/>
    </xf>
    <xf numFmtId="0" fontId="9" fillId="0" borderId="0" xfId="0" applyFont="1" applyAlignment="1">
      <alignment vertical="top" wrapText="1"/>
    </xf>
    <xf numFmtId="0" fontId="4" fillId="3" borderId="1" xfId="0" applyFont="1" applyFill="1" applyBorder="1" applyAlignment="1">
      <alignment horizontal="center" vertical="center" wrapText="1"/>
    </xf>
    <xf numFmtId="166" fontId="0" fillId="0" borderId="1" xfId="3" applyNumberFormat="1" applyFont="1" applyBorder="1" applyAlignment="1">
      <alignment horizontal="center" wrapText="1"/>
    </xf>
    <xf numFmtId="3" fontId="0" fillId="0" borderId="0" xfId="0" applyNumberFormat="1"/>
    <xf numFmtId="0" fontId="15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>
      <alignment horizontal="center"/>
    </xf>
    <xf numFmtId="0" fontId="10" fillId="5" borderId="0" xfId="0" applyFont="1" applyFill="1" applyAlignment="1">
      <alignment horizontal="left" vertical="center" wrapText="1"/>
    </xf>
    <xf numFmtId="0" fontId="9" fillId="0" borderId="0" xfId="0" applyFont="1" applyAlignment="1">
      <alignment horizontal="left"/>
    </xf>
    <xf numFmtId="165" fontId="5" fillId="2" borderId="0" xfId="0" applyNumberFormat="1" applyFont="1" applyFill="1" applyAlignment="1">
      <alignment horizontal="center" vertical="center"/>
    </xf>
    <xf numFmtId="0" fontId="23" fillId="0" borderId="1" xfId="0" applyFont="1" applyBorder="1" applyAlignment="1">
      <alignment vertical="top"/>
    </xf>
    <xf numFmtId="0" fontId="0" fillId="0" borderId="1" xfId="0" applyBorder="1" applyAlignment="1">
      <alignment horizontal="center" vertical="center" wrapText="1"/>
    </xf>
    <xf numFmtId="166" fontId="0" fillId="0" borderId="1" xfId="3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2" fillId="2" borderId="0" xfId="0" applyFont="1" applyFill="1" applyAlignment="1">
      <alignment horizontal="center"/>
    </xf>
    <xf numFmtId="9" fontId="0" fillId="2" borderId="0" xfId="12" applyFont="1" applyFill="1" applyAlignment="1">
      <alignment horizontal="center"/>
    </xf>
    <xf numFmtId="9" fontId="5" fillId="2" borderId="0" xfId="12" applyFont="1" applyFill="1" applyAlignment="1">
      <alignment horizontal="center"/>
    </xf>
    <xf numFmtId="9" fontId="0" fillId="0" borderId="0" xfId="12" applyFont="1" applyAlignment="1">
      <alignment horizontal="center"/>
    </xf>
    <xf numFmtId="0" fontId="42" fillId="2" borderId="0" xfId="0" applyFont="1" applyFill="1" applyAlignment="1">
      <alignment horizontal="left"/>
    </xf>
    <xf numFmtId="0" fontId="43" fillId="4" borderId="0" xfId="0" applyFont="1" applyFill="1"/>
    <xf numFmtId="0" fontId="11" fillId="4" borderId="0" xfId="0" applyFont="1" applyFill="1"/>
    <xf numFmtId="0" fontId="36" fillId="4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/>
    </xf>
    <xf numFmtId="0" fontId="41" fillId="4" borderId="0" xfId="0" applyFont="1" applyFill="1" applyAlignment="1">
      <alignment horizontal="center"/>
    </xf>
    <xf numFmtId="166" fontId="5" fillId="2" borderId="0" xfId="0" applyNumberFormat="1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49" fontId="0" fillId="2" borderId="0" xfId="0" applyNumberFormat="1" applyFill="1"/>
    <xf numFmtId="0" fontId="44" fillId="2" borderId="0" xfId="0" applyFont="1" applyFill="1" applyAlignment="1">
      <alignment horizontal="left"/>
    </xf>
    <xf numFmtId="1" fontId="45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167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28" fillId="2" borderId="0" xfId="0" applyFont="1" applyFill="1"/>
    <xf numFmtId="0" fontId="2" fillId="2" borderId="0" xfId="0" applyFont="1" applyFill="1" applyAlignment="1">
      <alignment horizontal="left" vertical="center" wrapText="1"/>
    </xf>
    <xf numFmtId="166" fontId="0" fillId="2" borderId="0" xfId="0" applyNumberFormat="1" applyFill="1" applyAlignment="1">
      <alignment horizontal="left" vertical="center"/>
    </xf>
    <xf numFmtId="166" fontId="0" fillId="2" borderId="0" xfId="3" applyNumberFormat="1" applyFont="1" applyFill="1" applyAlignment="1">
      <alignment horizontal="center"/>
    </xf>
    <xf numFmtId="0" fontId="2" fillId="2" borderId="0" xfId="1" applyFill="1" applyAlignment="1">
      <alignment horizontal="center" vertical="center"/>
    </xf>
    <xf numFmtId="167" fontId="2" fillId="2" borderId="0" xfId="1" applyNumberFormat="1" applyFill="1" applyAlignment="1">
      <alignment horizontal="center" vertical="center"/>
    </xf>
    <xf numFmtId="0" fontId="2" fillId="2" borderId="0" xfId="1" applyFill="1" applyAlignment="1">
      <alignment horizontal="center" vertical="center" wrapText="1"/>
    </xf>
    <xf numFmtId="0" fontId="5" fillId="9" borderId="0" xfId="0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13" fillId="2" borderId="0" xfId="0" applyFont="1" applyFill="1" applyAlignment="1">
      <alignment horizontal="center"/>
    </xf>
    <xf numFmtId="0" fontId="29" fillId="2" borderId="0" xfId="0" applyFont="1" applyFill="1"/>
    <xf numFmtId="0" fontId="29" fillId="2" borderId="0" xfId="0" applyFont="1" applyFill="1" applyAlignment="1">
      <alignment horizontal="left"/>
    </xf>
    <xf numFmtId="0" fontId="47" fillId="2" borderId="0" xfId="0" applyFont="1" applyFill="1" applyAlignment="1">
      <alignment horizontal="center"/>
    </xf>
    <xf numFmtId="9" fontId="5" fillId="2" borderId="0" xfId="12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/>
    </xf>
    <xf numFmtId="6" fontId="33" fillId="0" borderId="1" xfId="0" applyNumberFormat="1" applyFont="1" applyBorder="1" applyAlignment="1">
      <alignment horizontal="center"/>
    </xf>
    <xf numFmtId="166" fontId="0" fillId="0" borderId="1" xfId="3" applyNumberFormat="1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3" applyNumberFormat="1" applyFont="1" applyFill="1" applyAlignment="1">
      <alignment horizont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9" fontId="47" fillId="2" borderId="0" xfId="12" applyFont="1" applyFill="1" applyAlignment="1">
      <alignment horizontal="center"/>
    </xf>
    <xf numFmtId="9" fontId="4" fillId="3" borderId="8" xfId="12" applyFont="1" applyFill="1" applyBorder="1" applyAlignment="1">
      <alignment horizontal="center" vertical="center" wrapText="1"/>
    </xf>
    <xf numFmtId="168" fontId="47" fillId="2" borderId="0" xfId="13" applyNumberFormat="1" applyFont="1" applyFill="1" applyAlignment="1">
      <alignment horizontal="center"/>
    </xf>
    <xf numFmtId="168" fontId="0" fillId="0" borderId="0" xfId="13" applyNumberFormat="1" applyFont="1" applyAlignment="1">
      <alignment horizontal="center"/>
    </xf>
    <xf numFmtId="168" fontId="4" fillId="3" borderId="0" xfId="13" applyNumberFormat="1" applyFont="1" applyFill="1" applyAlignment="1">
      <alignment horizontal="center" vertical="center" wrapText="1"/>
    </xf>
    <xf numFmtId="4" fontId="4" fillId="3" borderId="7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/>
    </xf>
    <xf numFmtId="4" fontId="47" fillId="2" borderId="0" xfId="13" applyNumberFormat="1" applyFont="1" applyFill="1" applyAlignment="1">
      <alignment horizontal="center"/>
    </xf>
    <xf numFmtId="4" fontId="4" fillId="3" borderId="7" xfId="13" applyNumberFormat="1" applyFont="1" applyFill="1" applyBorder="1" applyAlignment="1">
      <alignment horizontal="center" vertical="center" wrapText="1"/>
    </xf>
    <xf numFmtId="4" fontId="0" fillId="0" borderId="0" xfId="13" applyNumberFormat="1" applyFont="1" applyAlignment="1">
      <alignment horizontal="center"/>
    </xf>
    <xf numFmtId="4" fontId="47" fillId="2" borderId="0" xfId="13" applyNumberFormat="1" applyFont="1" applyFill="1" applyAlignment="1">
      <alignment horizontal="center" vertical="center"/>
    </xf>
    <xf numFmtId="4" fontId="4" fillId="3" borderId="8" xfId="13" applyNumberFormat="1" applyFont="1" applyFill="1" applyBorder="1" applyAlignment="1">
      <alignment horizontal="center" vertical="center" wrapText="1"/>
    </xf>
    <xf numFmtId="4" fontId="0" fillId="0" borderId="0" xfId="13" applyNumberFormat="1" applyFont="1" applyAlignment="1">
      <alignment horizontal="center" vertical="center"/>
    </xf>
    <xf numFmtId="0" fontId="37" fillId="4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6" fontId="11" fillId="9" borderId="0" xfId="0" applyNumberFormat="1" applyFont="1" applyFill="1" applyAlignment="1">
      <alignment horizontal="center"/>
    </xf>
    <xf numFmtId="1" fontId="30" fillId="2" borderId="0" xfId="0" applyNumberFormat="1" applyFont="1" applyFill="1" applyAlignment="1">
      <alignment horizontal="center"/>
    </xf>
    <xf numFmtId="1" fontId="4" fillId="3" borderId="0" xfId="0" applyNumberFormat="1" applyFont="1" applyFill="1" applyAlignment="1">
      <alignment horizontal="center" vertical="center" wrapText="1"/>
    </xf>
    <xf numFmtId="0" fontId="36" fillId="4" borderId="0" xfId="0" applyFont="1" applyFill="1" applyAlignment="1">
      <alignment horizontal="left" wrapText="1"/>
    </xf>
    <xf numFmtId="0" fontId="43" fillId="4" borderId="0" xfId="0" applyFont="1" applyFill="1" applyAlignment="1">
      <alignment horizontal="left"/>
    </xf>
    <xf numFmtId="166" fontId="0" fillId="2" borderId="0" xfId="0" applyNumberFormat="1" applyFill="1" applyAlignment="1">
      <alignment horizontal="left"/>
    </xf>
    <xf numFmtId="0" fontId="18" fillId="0" borderId="6" xfId="0" applyFont="1" applyBorder="1" applyAlignment="1">
      <alignment horizontal="left"/>
    </xf>
    <xf numFmtId="0" fontId="51" fillId="0" borderId="0" xfId="0" applyFont="1"/>
    <xf numFmtId="0" fontId="29" fillId="2" borderId="0" xfId="0" applyFont="1" applyFill="1" applyAlignment="1">
      <alignment horizontal="center"/>
    </xf>
    <xf numFmtId="0" fontId="52" fillId="0" borderId="0" xfId="0" applyFont="1"/>
    <xf numFmtId="0" fontId="53" fillId="0" borderId="0" xfId="0" applyFont="1"/>
    <xf numFmtId="0" fontId="31" fillId="3" borderId="0" xfId="1" applyFont="1" applyFill="1" applyAlignment="1" applyProtection="1">
      <alignment horizontal="center" vertical="center" wrapText="1"/>
      <protection locked="0"/>
    </xf>
    <xf numFmtId="3" fontId="5" fillId="2" borderId="0" xfId="0" applyNumberFormat="1" applyFont="1" applyFill="1" applyAlignment="1">
      <alignment horizontal="center" vertical="center"/>
    </xf>
    <xf numFmtId="0" fontId="23" fillId="0" borderId="1" xfId="0" applyFont="1" applyBorder="1" applyAlignment="1">
      <alignment vertical="top" wrapText="1"/>
    </xf>
    <xf numFmtId="0" fontId="21" fillId="0" borderId="0" xfId="4" applyFill="1"/>
    <xf numFmtId="0" fontId="33" fillId="0" borderId="0" xfId="0" applyFont="1" applyAlignment="1">
      <alignment horizontal="center" vertical="center"/>
    </xf>
    <xf numFmtId="0" fontId="38" fillId="2" borderId="0" xfId="0" applyFont="1" applyFill="1"/>
    <xf numFmtId="0" fontId="38" fillId="2" borderId="0" xfId="0" applyFont="1" applyFill="1" applyAlignment="1">
      <alignment horizontal="center"/>
    </xf>
    <xf numFmtId="3" fontId="38" fillId="2" borderId="0" xfId="13" applyNumberFormat="1" applyFont="1" applyFill="1" applyAlignment="1">
      <alignment horizontal="center"/>
    </xf>
    <xf numFmtId="9" fontId="38" fillId="2" borderId="0" xfId="12" applyFont="1" applyFill="1" applyAlignment="1">
      <alignment horizontal="center"/>
    </xf>
    <xf numFmtId="3" fontId="38" fillId="2" borderId="0" xfId="0" applyNumberFormat="1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2" borderId="0" xfId="0" applyFont="1" applyFill="1" applyAlignment="1">
      <alignment horizontal="left"/>
    </xf>
    <xf numFmtId="0" fontId="38" fillId="0" borderId="0" xfId="0" applyFont="1" applyAlignment="1">
      <alignment vertical="center"/>
    </xf>
    <xf numFmtId="168" fontId="5" fillId="2" borderId="0" xfId="13" applyNumberFormat="1" applyFont="1" applyFill="1" applyAlignment="1">
      <alignment vertical="center"/>
    </xf>
    <xf numFmtId="0" fontId="1" fillId="2" borderId="0" xfId="0" applyFont="1" applyFill="1" applyAlignment="1">
      <alignment vertical="center"/>
    </xf>
    <xf numFmtId="3" fontId="1" fillId="2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vertical="center" wrapText="1"/>
    </xf>
    <xf numFmtId="3" fontId="5" fillId="2" borderId="0" xfId="0" applyNumberFormat="1" applyFont="1" applyFill="1" applyAlignment="1">
      <alignment horizontal="center"/>
    </xf>
    <xf numFmtId="3" fontId="0" fillId="0" borderId="0" xfId="0" applyNumberFormat="1" applyAlignment="1">
      <alignment horizontal="center"/>
    </xf>
    <xf numFmtId="3" fontId="1" fillId="2" borderId="0" xfId="0" applyNumberFormat="1" applyFont="1" applyFill="1"/>
    <xf numFmtId="3" fontId="2" fillId="2" borderId="0" xfId="0" applyNumberFormat="1" applyFont="1" applyFill="1" applyAlignment="1">
      <alignment horizontal="center" vertical="center" wrapText="1"/>
    </xf>
    <xf numFmtId="0" fontId="38" fillId="0" borderId="1" xfId="0" applyFont="1" applyBorder="1" applyAlignment="1">
      <alignment horizontal="center"/>
    </xf>
    <xf numFmtId="3" fontId="26" fillId="2" borderId="0" xfId="0" applyNumberFormat="1" applyFont="1" applyFill="1" applyAlignment="1">
      <alignment horizontal="center"/>
    </xf>
    <xf numFmtId="3" fontId="4" fillId="3" borderId="0" xfId="0" applyNumberFormat="1" applyFont="1" applyFill="1" applyAlignment="1" applyProtection="1">
      <alignment horizontal="center" vertical="center" wrapText="1"/>
      <protection locked="0"/>
    </xf>
    <xf numFmtId="166" fontId="0" fillId="2" borderId="0" xfId="3" applyNumberFormat="1" applyFont="1" applyFill="1" applyAlignment="1">
      <alignment horizontal="center" vertical="center"/>
    </xf>
    <xf numFmtId="0" fontId="0" fillId="2" borderId="0" xfId="3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1" fontId="0" fillId="2" borderId="0" xfId="0" applyNumberForma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11" fillId="10" borderId="0" xfId="0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33" fillId="9" borderId="0" xfId="0" applyFont="1" applyFill="1" applyAlignment="1">
      <alignment horizontal="center" vertical="center"/>
    </xf>
    <xf numFmtId="9" fontId="1" fillId="2" borderId="0" xfId="12" applyFont="1" applyFill="1" applyAlignment="1">
      <alignment horizontal="center"/>
    </xf>
    <xf numFmtId="9" fontId="4" fillId="3" borderId="0" xfId="12" applyFont="1" applyFill="1" applyAlignment="1">
      <alignment horizontal="center" vertical="center" wrapText="1"/>
    </xf>
    <xf numFmtId="4" fontId="5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wrapText="1"/>
    </xf>
    <xf numFmtId="2" fontId="0" fillId="2" borderId="0" xfId="0" applyNumberFormat="1" applyFill="1" applyAlignment="1">
      <alignment horizontal="center" wrapText="1"/>
    </xf>
    <xf numFmtId="11" fontId="0" fillId="2" borderId="0" xfId="0" applyNumberFormat="1" applyFill="1"/>
    <xf numFmtId="4" fontId="47" fillId="2" borderId="0" xfId="0" applyNumberFormat="1" applyFont="1" applyFill="1" applyAlignment="1">
      <alignment horizontal="left"/>
    </xf>
    <xf numFmtId="0" fontId="10" fillId="5" borderId="4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 vertical="center" wrapText="1"/>
    </xf>
    <xf numFmtId="6" fontId="33" fillId="0" borderId="15" xfId="0" applyNumberFormat="1" applyFont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6" fontId="12" fillId="7" borderId="0" xfId="0" applyNumberFormat="1" applyFont="1" applyFill="1" applyAlignment="1">
      <alignment vertical="center"/>
    </xf>
    <xf numFmtId="3" fontId="0" fillId="2" borderId="0" xfId="0" applyNumberFormat="1" applyFill="1"/>
    <xf numFmtId="6" fontId="11" fillId="2" borderId="0" xfId="0" applyNumberFormat="1" applyFont="1" applyFill="1" applyAlignment="1">
      <alignment horizontal="center" vertical="center"/>
    </xf>
    <xf numFmtId="0" fontId="32" fillId="2" borderId="0" xfId="0" applyFont="1" applyFill="1"/>
    <xf numFmtId="0" fontId="8" fillId="2" borderId="0" xfId="0" applyFont="1" applyFill="1"/>
    <xf numFmtId="0" fontId="53" fillId="2" borderId="0" xfId="0" applyFont="1" applyFill="1"/>
    <xf numFmtId="0" fontId="38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 wrapText="1"/>
    </xf>
    <xf numFmtId="0" fontId="4" fillId="2" borderId="0" xfId="0" applyFont="1" applyFill="1" applyAlignment="1">
      <alignment horizontal="center" vertical="center" wrapText="1"/>
    </xf>
    <xf numFmtId="0" fontId="51" fillId="2" borderId="0" xfId="0" applyFont="1" applyFill="1"/>
    <xf numFmtId="0" fontId="51" fillId="2" borderId="0" xfId="0" applyFont="1" applyFill="1" applyAlignment="1">
      <alignment horizontal="left"/>
    </xf>
    <xf numFmtId="0" fontId="52" fillId="2" borderId="0" xfId="0" applyFont="1" applyFill="1" applyAlignment="1">
      <alignment horizontal="center"/>
    </xf>
    <xf numFmtId="0" fontId="52" fillId="2" borderId="0" xfId="0" applyFont="1" applyFill="1"/>
    <xf numFmtId="0" fontId="38" fillId="2" borderId="0" xfId="0" applyFont="1" applyFill="1" applyAlignment="1">
      <alignment vertical="center"/>
    </xf>
    <xf numFmtId="0" fontId="46" fillId="2" borderId="0" xfId="0" applyFont="1" applyFill="1"/>
    <xf numFmtId="0" fontId="33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0" fontId="38" fillId="0" borderId="0" xfId="0" applyFont="1"/>
    <xf numFmtId="166" fontId="38" fillId="0" borderId="1" xfId="0" applyNumberFormat="1" applyFont="1" applyBorder="1" applyAlignment="1">
      <alignment horizontal="center"/>
    </xf>
    <xf numFmtId="4" fontId="38" fillId="2" borderId="0" xfId="13" applyNumberFormat="1" applyFont="1" applyFill="1" applyAlignment="1">
      <alignment horizontal="center" vertical="center"/>
    </xf>
    <xf numFmtId="3" fontId="38" fillId="2" borderId="0" xfId="13" applyNumberFormat="1" applyFont="1" applyFill="1" applyAlignment="1">
      <alignment horizontal="center" vertical="center"/>
    </xf>
    <xf numFmtId="2" fontId="30" fillId="2" borderId="0" xfId="0" applyNumberFormat="1" applyFont="1" applyFill="1" applyAlignment="1">
      <alignment horizontal="center"/>
    </xf>
    <xf numFmtId="2" fontId="4" fillId="3" borderId="0" xfId="0" applyNumberFormat="1" applyFont="1" applyFill="1" applyAlignment="1">
      <alignment horizontal="center" vertical="center" wrapText="1"/>
    </xf>
    <xf numFmtId="3" fontId="0" fillId="0" borderId="0" xfId="0" applyNumberFormat="1" applyAlignment="1">
      <alignment vertical="center"/>
    </xf>
    <xf numFmtId="0" fontId="9" fillId="2" borderId="0" xfId="0" applyFont="1" applyFill="1" applyAlignment="1">
      <alignment vertical="top" wrapText="1"/>
    </xf>
    <xf numFmtId="166" fontId="0" fillId="2" borderId="0" xfId="3" applyNumberFormat="1" applyFont="1" applyFill="1" applyBorder="1" applyAlignment="1">
      <alignment horizontal="center"/>
    </xf>
    <xf numFmtId="0" fontId="0" fillId="2" borderId="0" xfId="3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166" fontId="0" fillId="2" borderId="1" xfId="3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30" fillId="2" borderId="0" xfId="0" applyNumberFormat="1" applyFon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1" fontId="47" fillId="2" borderId="0" xfId="0" applyNumberFormat="1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1" fontId="54" fillId="2" borderId="0" xfId="0" applyNumberFormat="1" applyFont="1" applyFill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168" fontId="0" fillId="2" borderId="0" xfId="13" applyNumberFormat="1" applyFont="1" applyFill="1" applyAlignment="1">
      <alignment horizontal="center"/>
    </xf>
    <xf numFmtId="4" fontId="0" fillId="2" borderId="0" xfId="13" applyNumberFormat="1" applyFont="1" applyFill="1" applyAlignment="1">
      <alignment horizontal="center"/>
    </xf>
    <xf numFmtId="4" fontId="0" fillId="2" borderId="0" xfId="13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/>
    </xf>
    <xf numFmtId="0" fontId="0" fillId="0" borderId="0" xfId="0" applyAlignment="1">
      <alignment vertical="center" wrapText="1"/>
    </xf>
    <xf numFmtId="0" fontId="10" fillId="2" borderId="0" xfId="0" applyFont="1" applyFill="1" applyAlignment="1">
      <alignment vertical="center" wrapText="1"/>
    </xf>
    <xf numFmtId="0" fontId="2" fillId="2" borderId="0" xfId="1" applyFill="1" applyAlignment="1">
      <alignment horizontal="left" vertical="center"/>
    </xf>
    <xf numFmtId="0" fontId="2" fillId="2" borderId="0" xfId="1" applyFill="1" applyAlignment="1">
      <alignment horizontal="left" vertical="center" wrapText="1"/>
    </xf>
    <xf numFmtId="0" fontId="32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34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10" borderId="0" xfId="0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47" fillId="2" borderId="0" xfId="0" applyFont="1" applyFill="1" applyAlignment="1">
      <alignment horizontal="center" vertical="center"/>
    </xf>
    <xf numFmtId="0" fontId="15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>
      <alignment horizontal="left" vertical="center"/>
    </xf>
    <xf numFmtId="49" fontId="15" fillId="2" borderId="0" xfId="0" applyNumberFormat="1" applyFont="1" applyFill="1" applyAlignment="1" applyProtection="1">
      <alignment vertical="center"/>
      <protection hidden="1"/>
    </xf>
    <xf numFmtId="49" fontId="6" fillId="2" borderId="0" xfId="0" applyNumberFormat="1" applyFont="1" applyFill="1" applyAlignment="1">
      <alignment vertical="center"/>
    </xf>
    <xf numFmtId="49" fontId="4" fillId="3" borderId="0" xfId="0" applyNumberFormat="1" applyFont="1" applyFill="1" applyAlignment="1">
      <alignment horizontal="center" vertical="center" wrapText="1"/>
    </xf>
    <xf numFmtId="0" fontId="15" fillId="2" borderId="0" xfId="0" applyFont="1" applyFill="1" applyAlignment="1" applyProtection="1">
      <alignment horizontal="left" vertical="center"/>
      <protection hidden="1"/>
    </xf>
    <xf numFmtId="0" fontId="26" fillId="7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8" fontId="5" fillId="2" borderId="0" xfId="13" applyNumberFormat="1" applyFont="1" applyFill="1" applyAlignment="1">
      <alignment horizontal="center" vertical="center"/>
    </xf>
    <xf numFmtId="166" fontId="0" fillId="0" borderId="0" xfId="3" applyNumberFormat="1" applyFont="1" applyBorder="1" applyAlignment="1">
      <alignment horizontal="center"/>
    </xf>
    <xf numFmtId="9" fontId="0" fillId="2" borderId="0" xfId="0" applyNumberFormat="1" applyFill="1" applyAlignment="1">
      <alignment horizontal="center"/>
    </xf>
    <xf numFmtId="0" fontId="0" fillId="2" borderId="0" xfId="0" applyFill="1" applyAlignment="1">
      <alignment horizontal="right" vertical="center"/>
    </xf>
    <xf numFmtId="168" fontId="5" fillId="2" borderId="0" xfId="13" applyNumberFormat="1" applyFont="1" applyFill="1" applyAlignment="1">
      <alignment horizontal="right" vertical="center"/>
    </xf>
    <xf numFmtId="2" fontId="0" fillId="2" borderId="0" xfId="0" applyNumberFormat="1" applyFill="1" applyAlignment="1">
      <alignment horizontal="right" vertical="center"/>
    </xf>
    <xf numFmtId="43" fontId="5" fillId="2" borderId="0" xfId="13" applyFont="1" applyFill="1" applyAlignment="1">
      <alignment horizontal="right" vertical="center"/>
    </xf>
    <xf numFmtId="43" fontId="0" fillId="2" borderId="0" xfId="0" applyNumberFormat="1" applyFill="1" applyAlignment="1">
      <alignment horizontal="right" vertical="center"/>
    </xf>
    <xf numFmtId="9" fontId="5" fillId="0" borderId="0" xfId="12" applyFont="1" applyFill="1" applyAlignment="1">
      <alignment horizontal="center" vertical="center"/>
    </xf>
    <xf numFmtId="168" fontId="0" fillId="2" borderId="0" xfId="13" applyNumberFormat="1" applyFont="1" applyFill="1" applyBorder="1" applyAlignment="1">
      <alignment horizontal="center"/>
    </xf>
    <xf numFmtId="4" fontId="0" fillId="2" borderId="0" xfId="13" applyNumberFormat="1" applyFont="1" applyFill="1" applyBorder="1" applyAlignment="1">
      <alignment horizontal="center"/>
    </xf>
    <xf numFmtId="4" fontId="0" fillId="2" borderId="0" xfId="13" applyNumberFormat="1" applyFont="1" applyFill="1" applyBorder="1" applyAlignment="1">
      <alignment horizontal="center" vertical="center"/>
    </xf>
    <xf numFmtId="9" fontId="0" fillId="2" borderId="0" xfId="12" applyFont="1" applyFill="1" applyBorder="1" applyAlignment="1">
      <alignment horizontal="center"/>
    </xf>
    <xf numFmtId="0" fontId="38" fillId="2" borderId="1" xfId="0" applyFont="1" applyFill="1" applyBorder="1" applyAlignment="1">
      <alignment horizontal="center"/>
    </xf>
    <xf numFmtId="6" fontId="38" fillId="2" borderId="1" xfId="0" applyNumberFormat="1" applyFont="1" applyFill="1" applyBorder="1" applyAlignment="1">
      <alignment horizontal="center"/>
    </xf>
    <xf numFmtId="0" fontId="5" fillId="11" borderId="0" xfId="0" applyFont="1" applyFill="1"/>
    <xf numFmtId="0" fontId="5" fillId="11" borderId="0" xfId="0" applyFont="1" applyFill="1" applyAlignment="1">
      <alignment horizontal="center"/>
    </xf>
    <xf numFmtId="0" fontId="0" fillId="11" borderId="0" xfId="0" applyFill="1" applyAlignment="1">
      <alignment horizontal="center" vertical="center"/>
    </xf>
    <xf numFmtId="9" fontId="5" fillId="11" borderId="0" xfId="12" applyFont="1" applyFill="1" applyAlignment="1">
      <alignment horizontal="center"/>
    </xf>
    <xf numFmtId="6" fontId="11" fillId="11" borderId="0" xfId="0" applyNumberFormat="1" applyFont="1" applyFill="1" applyAlignment="1">
      <alignment horizontal="center" vertical="center"/>
    </xf>
    <xf numFmtId="0" fontId="56" fillId="7" borderId="0" xfId="0" applyFont="1" applyFill="1"/>
    <xf numFmtId="0" fontId="26" fillId="0" borderId="0" xfId="0" applyFont="1"/>
    <xf numFmtId="0" fontId="50" fillId="0" borderId="0" xfId="0" applyFont="1" applyAlignment="1">
      <alignment wrapText="1"/>
    </xf>
    <xf numFmtId="0" fontId="50" fillId="0" borderId="0" xfId="0" applyFont="1" applyAlignment="1">
      <alignment vertical="top" wrapText="1"/>
    </xf>
    <xf numFmtId="0" fontId="10" fillId="5" borderId="1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6" fillId="2" borderId="0" xfId="0" applyFont="1" applyFill="1" applyAlignment="1">
      <alignment horizontal="left"/>
    </xf>
    <xf numFmtId="0" fontId="20" fillId="0" borderId="0" xfId="0" applyFont="1" applyAlignment="1">
      <alignment horizontal="left"/>
    </xf>
    <xf numFmtId="0" fontId="0" fillId="0" borderId="0" xfId="0" applyAlignment="1">
      <alignment wrapText="1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</cellXfs>
  <cellStyles count="16">
    <cellStyle name="Comma" xfId="13" builtinId="3"/>
    <cellStyle name="Currency" xfId="3" builtinId="4"/>
    <cellStyle name="Hyperlink" xfId="4" builtinId="8"/>
    <cellStyle name="Normal" xfId="0" builtinId="0"/>
    <cellStyle name="Normal 2" xfId="1" xr:uid="{00000000-0005-0000-0000-000001000000}"/>
    <cellStyle name="Normal 2 2" xfId="5" xr:uid="{20931537-D069-4284-948E-7FDB4DC32613}"/>
    <cellStyle name="Normal 3" xfId="2" xr:uid="{00000000-0005-0000-0000-000002000000}"/>
    <cellStyle name="Normal 3 2" xfId="7" xr:uid="{A42E1340-C3CC-403D-9A7C-A3A634339BF2}"/>
    <cellStyle name="Normal 4" xfId="6" xr:uid="{8523802A-5883-499E-BA71-056B5F8F5BFD}"/>
    <cellStyle name="Normal 4 2" xfId="8" xr:uid="{B6C302EE-F3B2-481B-88DC-FBF05B168FA0}"/>
    <cellStyle name="Normal 5" xfId="9" xr:uid="{C6DB669A-6167-4571-9CEC-C669E70EC8C5}"/>
    <cellStyle name="Normal 5 2" xfId="10" xr:uid="{C63F4BCC-4BD3-45BF-BDBE-AAE4B474C720}"/>
    <cellStyle name="Normal 6" xfId="11" xr:uid="{CD197498-B9B9-495E-8E28-2ED09A5A3970}"/>
    <cellStyle name="Normal 7" xfId="14" xr:uid="{DEE9FC23-D1B4-4EBC-9816-690E562824CB}"/>
    <cellStyle name="Normal 8" xfId="15" xr:uid="{E80D0026-A08A-426C-B7A1-617236BBB5AB}"/>
    <cellStyle name="Percent" xfId="12" builtinId="5"/>
  </cellStyles>
  <dxfs count="37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  <border>
        <left/>
        <right/>
        <top/>
        <bottom/>
        <vertical/>
        <horizontal/>
      </border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  <border>
        <left/>
        <right/>
        <top/>
        <bottom/>
        <vertical/>
        <horizontal/>
      </border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  <border>
        <left/>
        <right/>
        <top/>
        <bottom/>
        <vertical/>
        <horizontal/>
      </border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  <border>
        <left/>
        <right/>
        <top/>
        <bottom/>
        <vertical/>
        <horizontal/>
      </border>
    </dxf>
    <dxf>
      <fill>
        <patternFill>
          <bgColor theme="4" tint="0.59996337778862885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  <border>
        <left/>
        <right/>
        <top/>
        <bottom/>
        <vertical/>
        <horizontal/>
      </border>
    </dxf>
  </dxfs>
  <tableStyles count="1" defaultTableStyle="TableStyleMedium2" defaultPivotStyle="PivotStyleLight16">
    <tableStyle name="Invisible" pivot="0" table="0" count="0" xr9:uid="{512F9486-0FFB-4D87-9C9B-6D4ACB15B7AC}"/>
  </tableStyles>
  <colors>
    <mruColors>
      <color rgb="FFFFCCCC"/>
      <color rgb="FF6CA62C"/>
      <color rgb="FF8DD3B8"/>
      <color rgb="FFA872D4"/>
      <color rgb="FFFF8181"/>
      <color rgb="FFFF5050"/>
      <color rgb="FF14BC88"/>
      <color rgb="FFDC98D7"/>
      <color rgb="FFB7E3D2"/>
      <color rgb="FFD3CC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Cali only" id="{126CCDA0-0BFE-4280-8E19-4CFFE893773C}"/>
</namedSheetViews>
</file>

<file path=xl/namedSheetViews/namedSheetView2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9F2DD803-5EAE-4B4C-87C7-93FCBFC1536A}"/>
  <namedSheetView name="View2" id="{2EC911CB-ACF7-425E-A4C2-D38FED158EDC}"/>
</namedSheetViews>
</file>

<file path=xl/namedSheetViews/namedSheetView3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708E784C-8B48-47EE-A9C6-F477C17B4497}"/>
</namedSheetViews>
</file>

<file path=xl/namedSheetViews/namedSheetView4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73F189A8-AAB1-471A-AA0F-D128A39446F8}"/>
</namedSheetViews>
</file>

<file path=xl/namedSheetViews/namedSheetView5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70030BDA-8B9E-457E-BF71-3BA714522EEA}"/>
</namedSheetViews>
</file>

<file path=xl/namedSheetViews/namedSheetView6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0DF6E8F5-8B1F-42D7-871A-11D3BF4578F8}"/>
</namedSheetViews>
</file>

<file path=xl/namedSheetViews/namedSheetView7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CC0ED414-B248-4571-B309-391F67C3FD1F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stantRebates-NE@energy-solution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3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4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5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6.xml"/></Relationships>
</file>

<file path=xl/worksheets/_rels/sheet26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7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8FB52-9359-4997-B7EC-D50BE3E419F0}">
  <sheetPr codeName="Sheet2">
    <tabColor rgb="FFFFFF00"/>
  </sheetPr>
  <dimension ref="A1:AI45"/>
  <sheetViews>
    <sheetView showGridLines="0" zoomScale="98" zoomScaleNormal="98" workbookViewId="0">
      <selection activeCell="G17" sqref="G17"/>
    </sheetView>
  </sheetViews>
  <sheetFormatPr defaultColWidth="0" defaultRowHeight="15" customHeight="1" zeroHeight="1" x14ac:dyDescent="0.35"/>
  <cols>
    <col min="1" max="1" width="19.453125" customWidth="1"/>
    <col min="2" max="2" width="20.453125" customWidth="1"/>
    <col min="3" max="5" width="12.453125" customWidth="1"/>
    <col min="6" max="6" width="13.453125" customWidth="1"/>
    <col min="7" max="7" width="12.453125" customWidth="1"/>
    <col min="8" max="8" width="11.453125" customWidth="1"/>
    <col min="9" max="9" width="13.453125" customWidth="1"/>
    <col min="10" max="10" width="14.453125" customWidth="1"/>
    <col min="11" max="12" width="11.453125" customWidth="1"/>
    <col min="13" max="13" width="9.453125" customWidth="1"/>
    <col min="14" max="14" width="11.453125" customWidth="1"/>
    <col min="15" max="15" width="10.453125" customWidth="1"/>
    <col min="16" max="16" width="12.453125" customWidth="1"/>
    <col min="17" max="18" width="10.453125" customWidth="1"/>
    <col min="19" max="19" width="11.453125" customWidth="1"/>
    <col min="20" max="21" width="12.453125" customWidth="1"/>
    <col min="22" max="22" width="11.453125" customWidth="1"/>
    <col min="23" max="23" width="16.453125" customWidth="1"/>
    <col min="24" max="24" width="8.453125" customWidth="1"/>
    <col min="25" max="25" width="12.453125" customWidth="1"/>
    <col min="26" max="26" width="14" customWidth="1"/>
    <col min="27" max="33" width="8.453125" customWidth="1"/>
    <col min="34" max="34" width="9.453125" customWidth="1"/>
    <col min="35" max="35" width="54.54296875" customWidth="1"/>
  </cols>
  <sheetData>
    <row r="1" spans="1:22" ht="30.65" customHeight="1" x14ac:dyDescent="0.5">
      <c r="A1" s="333" t="s">
        <v>0</v>
      </c>
      <c r="B1" s="333"/>
      <c r="C1" s="333"/>
      <c r="D1" s="333"/>
      <c r="E1" s="333"/>
      <c r="F1" s="333"/>
      <c r="G1" s="333"/>
      <c r="H1" s="333"/>
      <c r="I1" s="11"/>
      <c r="J1" s="11"/>
      <c r="K1" s="11"/>
      <c r="L1" s="11"/>
      <c r="M1" s="11"/>
    </row>
    <row r="2" spans="1:22" ht="20.25" customHeight="1" x14ac:dyDescent="0.5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</row>
    <row r="3" spans="1:22" ht="15" customHeight="1" x14ac:dyDescent="0.35"/>
    <row r="4" spans="1:22" ht="14.5" x14ac:dyDescent="0.35">
      <c r="A4" s="334" t="s">
        <v>2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</row>
    <row r="5" spans="1:22" ht="15" customHeight="1" x14ac:dyDescent="0.35"/>
    <row r="6" spans="1:22" ht="34.5" customHeight="1" x14ac:dyDescent="0.35">
      <c r="A6" s="335" t="s">
        <v>3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</row>
    <row r="7" spans="1:22" ht="29.9" customHeight="1" x14ac:dyDescent="0.35">
      <c r="A7" s="332" t="s">
        <v>4</v>
      </c>
      <c r="B7" s="332"/>
      <c r="C7" s="332"/>
      <c r="D7" s="332"/>
      <c r="E7" s="332"/>
      <c r="F7" s="332"/>
      <c r="G7" s="332"/>
      <c r="H7" s="332"/>
      <c r="I7" s="332"/>
      <c r="J7" s="332"/>
      <c r="K7" s="332"/>
    </row>
    <row r="8" spans="1:22" ht="28.4" customHeight="1" x14ac:dyDescent="0.35">
      <c r="A8" s="332" t="s">
        <v>5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</row>
    <row r="9" spans="1:22" ht="28.4" customHeight="1" x14ac:dyDescent="0.35">
      <c r="A9" s="332" t="s">
        <v>6</v>
      </c>
      <c r="B9" s="332"/>
      <c r="C9" s="332"/>
      <c r="D9" s="332"/>
      <c r="E9" s="332"/>
      <c r="F9" s="332"/>
      <c r="G9" s="332"/>
      <c r="H9" s="332"/>
      <c r="I9" s="332"/>
      <c r="J9" s="332"/>
      <c r="K9" s="332"/>
    </row>
    <row r="10" spans="1:22" ht="16.5" customHeight="1" x14ac:dyDescent="0.3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</row>
    <row r="11" spans="1:22" ht="16.5" customHeight="1" x14ac:dyDescent="0.35">
      <c r="A11" s="16" t="s">
        <v>7</v>
      </c>
      <c r="B11" s="64"/>
      <c r="C11" s="64"/>
      <c r="D11" s="64"/>
      <c r="E11" s="64"/>
      <c r="F11" s="64"/>
      <c r="G11" s="64"/>
      <c r="H11" s="64"/>
      <c r="I11" s="64"/>
    </row>
    <row r="12" spans="1:22" ht="16.5" customHeight="1" x14ac:dyDescent="0.35">
      <c r="A12" s="16" t="s">
        <v>8</v>
      </c>
      <c r="B12" s="64"/>
      <c r="C12" s="64"/>
      <c r="D12" s="64"/>
      <c r="E12" s="64"/>
      <c r="F12" s="64"/>
      <c r="G12" s="64"/>
      <c r="H12" s="64"/>
      <c r="I12" s="64"/>
    </row>
    <row r="13" spans="1:22" ht="16.5" customHeight="1" x14ac:dyDescent="0.35">
      <c r="A13" s="17" t="s">
        <v>9</v>
      </c>
      <c r="B13" s="64"/>
      <c r="C13" s="64"/>
      <c r="D13" s="64"/>
      <c r="E13" s="64"/>
      <c r="F13" s="64"/>
      <c r="G13" s="64"/>
      <c r="H13" s="64"/>
      <c r="I13" s="64"/>
    </row>
    <row r="14" spans="1:22" ht="16.5" customHeight="1" x14ac:dyDescent="0.35">
      <c r="A14" s="19"/>
      <c r="B14" s="64"/>
      <c r="C14" s="19"/>
      <c r="E14" s="64"/>
      <c r="G14" s="19"/>
      <c r="H14" s="64"/>
      <c r="K14" s="27"/>
      <c r="O14" s="331"/>
      <c r="P14" s="331"/>
      <c r="Q14" s="100"/>
      <c r="S14" s="331"/>
      <c r="T14" s="331"/>
      <c r="V14" s="27"/>
    </row>
    <row r="15" spans="1:22" ht="14.5" x14ac:dyDescent="0.35">
      <c r="A15" s="28"/>
      <c r="B15" s="60"/>
      <c r="D15" s="60"/>
      <c r="I15" s="60"/>
    </row>
    <row r="16" spans="1:22" ht="14.5" x14ac:dyDescent="0.35">
      <c r="A16" s="28"/>
      <c r="B16" s="60"/>
      <c r="D16" s="28"/>
      <c r="E16" s="60"/>
      <c r="F16" s="60"/>
      <c r="I16" s="191"/>
    </row>
    <row r="17" spans="1:35" ht="14.5" x14ac:dyDescent="0.35">
      <c r="A17" s="28"/>
      <c r="B17" s="60"/>
      <c r="D17" s="60"/>
      <c r="E17" s="60"/>
      <c r="F17" s="60"/>
      <c r="I17" s="60"/>
      <c r="J17" s="60"/>
      <c r="K17" s="60"/>
    </row>
    <row r="18" spans="1:35" ht="37.5" customHeight="1" x14ac:dyDescent="0.35"/>
    <row r="19" spans="1:35" ht="14.5" x14ac:dyDescent="0.35">
      <c r="A19" s="18" t="s">
        <v>10</v>
      </c>
    </row>
    <row r="20" spans="1:35" s="13" customFormat="1" ht="39" x14ac:dyDescent="0.35">
      <c r="A20" s="26" t="s">
        <v>11</v>
      </c>
      <c r="B20" s="26" t="s">
        <v>12</v>
      </c>
      <c r="C20" s="26" t="s">
        <v>13</v>
      </c>
      <c r="D20" s="26" t="s">
        <v>14</v>
      </c>
      <c r="E20" s="26" t="s">
        <v>15</v>
      </c>
      <c r="F20" s="21" t="s">
        <v>16</v>
      </c>
      <c r="G20" s="26" t="s">
        <v>17</v>
      </c>
      <c r="H20" s="21" t="s">
        <v>18</v>
      </c>
      <c r="I20" s="26" t="s">
        <v>19</v>
      </c>
      <c r="J20" s="21" t="s">
        <v>20</v>
      </c>
      <c r="K20" s="26" t="s">
        <v>21</v>
      </c>
      <c r="L20" s="21" t="s">
        <v>22</v>
      </c>
      <c r="M20" s="26" t="s">
        <v>23</v>
      </c>
      <c r="N20" s="21" t="s">
        <v>24</v>
      </c>
      <c r="O20" s="26" t="s">
        <v>25</v>
      </c>
      <c r="P20" s="21" t="s">
        <v>26</v>
      </c>
      <c r="Q20" s="26" t="s">
        <v>27</v>
      </c>
      <c r="R20" s="21" t="s">
        <v>28</v>
      </c>
      <c r="S20" s="26" t="s">
        <v>29</v>
      </c>
      <c r="T20" s="21" t="s">
        <v>30</v>
      </c>
      <c r="U20" s="26" t="s">
        <v>31</v>
      </c>
      <c r="V20" s="21" t="s">
        <v>32</v>
      </c>
      <c r="W20" s="59" t="s">
        <v>33</v>
      </c>
      <c r="X20" s="21" t="s">
        <v>34</v>
      </c>
      <c r="Y20" s="26" t="s">
        <v>35</v>
      </c>
      <c r="Z20" s="21" t="s">
        <v>36</v>
      </c>
      <c r="AA20" s="26" t="s">
        <v>37</v>
      </c>
      <c r="AB20" s="21" t="s">
        <v>38</v>
      </c>
      <c r="AC20" s="26" t="s">
        <v>39</v>
      </c>
      <c r="AD20" s="21" t="s">
        <v>40</v>
      </c>
      <c r="AE20" s="26" t="s">
        <v>41</v>
      </c>
      <c r="AF20" s="21" t="s">
        <v>42</v>
      </c>
      <c r="AG20" s="26" t="s">
        <v>43</v>
      </c>
      <c r="AH20" s="21" t="s">
        <v>44</v>
      </c>
      <c r="AI20" s="26" t="s">
        <v>45</v>
      </c>
    </row>
    <row r="21" spans="1:35" s="15" customFormat="1" ht="108.75" customHeight="1" x14ac:dyDescent="0.35">
      <c r="A21" s="61" t="s">
        <v>46</v>
      </c>
      <c r="B21" s="45" t="s">
        <v>47</v>
      </c>
      <c r="C21" s="24" t="s">
        <v>0</v>
      </c>
      <c r="D21" s="24" t="s">
        <v>48</v>
      </c>
      <c r="E21" s="24" t="s">
        <v>48</v>
      </c>
      <c r="F21" s="22" t="s">
        <v>48</v>
      </c>
      <c r="G21" s="24" t="s">
        <v>0</v>
      </c>
      <c r="H21" s="22" t="s">
        <v>48</v>
      </c>
      <c r="I21" s="24" t="s">
        <v>48</v>
      </c>
      <c r="J21" s="22" t="s">
        <v>48</v>
      </c>
      <c r="K21" s="24" t="s">
        <v>48</v>
      </c>
      <c r="L21" s="22" t="s">
        <v>48</v>
      </c>
      <c r="M21" s="24" t="s">
        <v>48</v>
      </c>
      <c r="N21" s="22" t="s">
        <v>48</v>
      </c>
      <c r="O21" s="24" t="s">
        <v>48</v>
      </c>
      <c r="P21" s="22" t="s">
        <v>48</v>
      </c>
      <c r="Q21" s="24"/>
      <c r="R21" s="22" t="s">
        <v>0</v>
      </c>
      <c r="S21" s="24" t="s">
        <v>48</v>
      </c>
      <c r="T21" s="22" t="s">
        <v>48</v>
      </c>
      <c r="U21" s="24"/>
      <c r="V21" s="22" t="s">
        <v>48</v>
      </c>
      <c r="W21" s="57" t="s">
        <v>0</v>
      </c>
      <c r="X21" s="22"/>
      <c r="Y21" s="24" t="s">
        <v>48</v>
      </c>
      <c r="Z21" s="22" t="s">
        <v>48</v>
      </c>
      <c r="AA21" s="24"/>
      <c r="AB21" s="22"/>
      <c r="AC21" s="57" t="s">
        <v>0</v>
      </c>
      <c r="AD21" s="22"/>
      <c r="AE21" s="24"/>
      <c r="AF21" s="22" t="s">
        <v>48</v>
      </c>
      <c r="AG21" s="24" t="s">
        <v>48</v>
      </c>
      <c r="AH21" s="22" t="s">
        <v>48</v>
      </c>
      <c r="AI21" s="24"/>
    </row>
    <row r="22" spans="1:35" s="12" customFormat="1" ht="59.15" customHeight="1" x14ac:dyDescent="0.35">
      <c r="A22" s="110" t="s">
        <v>49</v>
      </c>
      <c r="B22" s="190" t="s">
        <v>50</v>
      </c>
      <c r="C22" s="46" t="s">
        <v>48</v>
      </c>
      <c r="D22" s="46" t="s">
        <v>48</v>
      </c>
      <c r="E22" s="25" t="s">
        <v>48</v>
      </c>
      <c r="F22" s="20" t="s">
        <v>48</v>
      </c>
      <c r="G22" s="25" t="s">
        <v>48</v>
      </c>
      <c r="H22" s="20" t="s">
        <v>48</v>
      </c>
      <c r="I22" s="25"/>
      <c r="J22" s="20" t="s">
        <v>48</v>
      </c>
      <c r="K22" s="25" t="s">
        <v>48</v>
      </c>
      <c r="L22" s="20" t="s">
        <v>48</v>
      </c>
      <c r="M22" s="25" t="s">
        <v>48</v>
      </c>
      <c r="N22" s="20" t="s">
        <v>48</v>
      </c>
      <c r="O22" s="25" t="s">
        <v>48</v>
      </c>
      <c r="P22" s="20" t="s">
        <v>48</v>
      </c>
      <c r="Q22" s="25"/>
      <c r="R22" s="20" t="s">
        <v>48</v>
      </c>
      <c r="S22" s="25" t="s">
        <v>48</v>
      </c>
      <c r="T22" s="20" t="s">
        <v>48</v>
      </c>
      <c r="U22" s="25"/>
      <c r="V22" s="20" t="s">
        <v>48</v>
      </c>
      <c r="W22" s="58" t="s">
        <v>48</v>
      </c>
      <c r="X22" s="20"/>
      <c r="Y22" s="46" t="s">
        <v>48</v>
      </c>
      <c r="Z22" s="20" t="s">
        <v>48</v>
      </c>
      <c r="AA22" s="25"/>
      <c r="AB22" s="20"/>
      <c r="AC22" s="58" t="s">
        <v>48</v>
      </c>
      <c r="AD22" s="20"/>
      <c r="AE22" s="46"/>
      <c r="AF22" s="20" t="s">
        <v>48</v>
      </c>
      <c r="AG22" s="46" t="s">
        <v>48</v>
      </c>
      <c r="AH22" s="20" t="s">
        <v>48</v>
      </c>
      <c r="AI22" s="46"/>
    </row>
    <row r="23" spans="1:35" s="14" customFormat="1" ht="14.5" x14ac:dyDescent="0.35">
      <c r="A23" s="47" t="s">
        <v>51</v>
      </c>
      <c r="B23" s="47" t="s">
        <v>52</v>
      </c>
      <c r="C23" s="26" t="s">
        <v>48</v>
      </c>
      <c r="D23" s="26" t="s">
        <v>48</v>
      </c>
      <c r="E23" s="26" t="s">
        <v>48</v>
      </c>
      <c r="F23" s="21" t="s">
        <v>48</v>
      </c>
      <c r="G23" s="26" t="s">
        <v>48</v>
      </c>
      <c r="H23" s="21" t="s">
        <v>48</v>
      </c>
      <c r="I23" s="26" t="s">
        <v>48</v>
      </c>
      <c r="J23" s="21" t="s">
        <v>48</v>
      </c>
      <c r="K23" s="26" t="s">
        <v>48</v>
      </c>
      <c r="L23" s="21" t="s">
        <v>48</v>
      </c>
      <c r="M23" s="26" t="s">
        <v>48</v>
      </c>
      <c r="N23" s="21" t="s">
        <v>48</v>
      </c>
      <c r="O23" s="26" t="s">
        <v>48</v>
      </c>
      <c r="P23" s="21" t="s">
        <v>48</v>
      </c>
      <c r="Q23" s="26" t="s">
        <v>48</v>
      </c>
      <c r="R23" s="21" t="s">
        <v>48</v>
      </c>
      <c r="S23" s="26" t="s">
        <v>48</v>
      </c>
      <c r="T23" s="21" t="s">
        <v>48</v>
      </c>
      <c r="U23" s="26" t="s">
        <v>48</v>
      </c>
      <c r="V23" s="21" t="s">
        <v>48</v>
      </c>
      <c r="W23" s="59" t="s">
        <v>48</v>
      </c>
      <c r="X23" s="21"/>
      <c r="Y23" s="26" t="s">
        <v>48</v>
      </c>
      <c r="Z23" s="21" t="s">
        <v>48</v>
      </c>
      <c r="AA23" s="26" t="s">
        <v>48</v>
      </c>
      <c r="AB23" s="21" t="s">
        <v>48</v>
      </c>
      <c r="AC23" s="59" t="s">
        <v>48</v>
      </c>
      <c r="AD23" s="21" t="s">
        <v>48</v>
      </c>
      <c r="AE23" s="26"/>
      <c r="AF23" s="21"/>
      <c r="AG23" s="26" t="s">
        <v>48</v>
      </c>
      <c r="AH23" s="21" t="s">
        <v>48</v>
      </c>
      <c r="AI23" s="26"/>
    </row>
    <row r="24" spans="1:35" ht="14.65" customHeight="1" x14ac:dyDescent="0.35">
      <c r="A24" s="183" t="s">
        <v>53</v>
      </c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</row>
    <row r="25" spans="1:35" ht="15" customHeight="1" x14ac:dyDescent="0.35"/>
    <row r="26" spans="1:35" ht="15" customHeight="1" x14ac:dyDescent="0.35"/>
    <row r="27" spans="1:35" ht="15" customHeight="1" x14ac:dyDescent="0.35"/>
    <row r="28" spans="1:35" ht="15" customHeight="1" x14ac:dyDescent="0.35"/>
    <row r="29" spans="1:35" ht="15" customHeight="1" x14ac:dyDescent="0.35"/>
    <row r="30" spans="1:35" ht="15" customHeight="1" x14ac:dyDescent="0.35"/>
    <row r="31" spans="1:35" ht="15" customHeight="1" x14ac:dyDescent="0.35"/>
    <row r="32" spans="1:35" ht="15" customHeight="1" x14ac:dyDescent="0.35"/>
    <row r="33" ht="15" customHeight="1" x14ac:dyDescent="0.35"/>
    <row r="34" ht="15" customHeight="1" x14ac:dyDescent="0.35"/>
    <row r="35" ht="15" customHeight="1" x14ac:dyDescent="0.35"/>
    <row r="36" ht="15" customHeight="1" x14ac:dyDescent="0.35"/>
    <row r="37" ht="15" customHeight="1" x14ac:dyDescent="0.35"/>
    <row r="38" ht="15" customHeight="1" x14ac:dyDescent="0.35"/>
    <row r="39" ht="15" customHeight="1" x14ac:dyDescent="0.35"/>
    <row r="40" ht="15" customHeight="1" x14ac:dyDescent="0.35"/>
    <row r="41" ht="15" customHeight="1" x14ac:dyDescent="0.35"/>
    <row r="42" ht="15" customHeight="1" x14ac:dyDescent="0.35"/>
    <row r="43" ht="15" customHeight="1" x14ac:dyDescent="0.35"/>
    <row r="44" ht="15" customHeight="1" x14ac:dyDescent="0.35"/>
    <row r="45" ht="15" customHeight="1" x14ac:dyDescent="0.35"/>
  </sheetData>
  <sheetProtection autoFilter="0"/>
  <autoFilter ref="A20:AI20" xr:uid="{9B98FB52-9359-4997-B7EC-D50BE3E419F0}"/>
  <mergeCells count="8">
    <mergeCell ref="S14:T14"/>
    <mergeCell ref="A9:K9"/>
    <mergeCell ref="A8:K8"/>
    <mergeCell ref="O14:P14"/>
    <mergeCell ref="A1:H1"/>
    <mergeCell ref="A4:K4"/>
    <mergeCell ref="A6:K6"/>
    <mergeCell ref="A7:K7"/>
  </mergeCells>
  <hyperlinks>
    <hyperlink ref="A13" r:id="rId1" xr:uid="{3409E38B-2133-4F94-80F1-ACEAB5DD1423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FEA7-1952-4DFB-A4F9-ADF7ECC04AE8}">
  <sheetPr codeName="Sheet8"/>
  <dimension ref="A1:XEQ1226"/>
  <sheetViews>
    <sheetView topLeftCell="G1" zoomScaleNormal="100" zoomScaleSheetLayoutView="106" workbookViewId="0">
      <pane ySplit="3" topLeftCell="A9" activePane="bottomLeft" state="frozen"/>
      <selection activeCell="A3" sqref="A3"/>
      <selection pane="bottomLeft" activeCell="I1" sqref="I1:L1048576"/>
    </sheetView>
  </sheetViews>
  <sheetFormatPr defaultColWidth="0" defaultRowHeight="14.5" zeroHeight="1" x14ac:dyDescent="0.35"/>
  <cols>
    <col min="1" max="1" width="17.7265625" customWidth="1"/>
    <col min="2" max="2" width="21.7265625" customWidth="1"/>
    <col min="3" max="3" width="16.453125" customWidth="1"/>
    <col min="4" max="4" width="26.453125" customWidth="1"/>
    <col min="5" max="5" width="15.453125" style="11" bestFit="1" customWidth="1"/>
    <col min="6" max="6" width="10.81640625" style="130" customWidth="1"/>
    <col min="7" max="7" width="14" style="130" customWidth="1"/>
    <col min="8" max="8" width="8.453125" style="23" customWidth="1"/>
    <col min="9" max="9" width="14" style="23" customWidth="1"/>
    <col min="10" max="10" width="14.26953125" style="23" customWidth="1"/>
    <col min="11" max="11" width="10.453125" style="1" customWidth="1"/>
    <col min="12" max="12" width="5" style="50" customWidth="1"/>
    <col min="13" max="13" width="28.7265625" customWidth="1"/>
    <col min="14" max="15" width="12.453125" customWidth="1"/>
    <col min="16" max="16" width="2.7265625" customWidth="1"/>
  </cols>
  <sheetData>
    <row r="1" spans="1:16" ht="21.25" customHeight="1" x14ac:dyDescent="0.5">
      <c r="A1" s="296" t="s">
        <v>54</v>
      </c>
      <c r="B1" s="9"/>
      <c r="C1" s="9"/>
      <c r="D1" s="9"/>
      <c r="E1" s="9"/>
      <c r="F1" s="152" t="s">
        <v>477</v>
      </c>
      <c r="G1" s="152" t="s">
        <v>477</v>
      </c>
      <c r="H1" s="153"/>
      <c r="I1" s="97"/>
      <c r="J1" s="97"/>
      <c r="K1" s="171"/>
      <c r="L1" s="91"/>
      <c r="M1" s="91"/>
      <c r="N1" s="91"/>
      <c r="O1" s="91"/>
      <c r="P1" s="91"/>
    </row>
    <row r="2" spans="1:16" ht="25" customHeight="1" x14ac:dyDescent="0.5">
      <c r="A2" s="240" t="s">
        <v>1173</v>
      </c>
      <c r="B2" s="75"/>
      <c r="C2" s="75"/>
      <c r="D2" s="75"/>
      <c r="E2" s="120" t="s">
        <v>477</v>
      </c>
      <c r="F2" s="122"/>
      <c r="G2" s="122"/>
      <c r="H2" s="122" t="s">
        <v>477</v>
      </c>
      <c r="I2" s="97"/>
      <c r="J2" s="97"/>
      <c r="K2" s="171"/>
      <c r="L2" s="91"/>
      <c r="M2" s="91"/>
      <c r="N2" s="91"/>
      <c r="O2" s="91"/>
      <c r="P2" s="91"/>
    </row>
    <row r="3" spans="1:16" s="63" customFormat="1" ht="45" customHeight="1" x14ac:dyDescent="0.35">
      <c r="A3" s="39" t="s">
        <v>56</v>
      </c>
      <c r="B3" s="39" t="s">
        <v>57</v>
      </c>
      <c r="C3" s="39" t="s">
        <v>1174</v>
      </c>
      <c r="D3" s="39" t="s">
        <v>80</v>
      </c>
      <c r="E3" s="39" t="s">
        <v>1175</v>
      </c>
      <c r="F3" s="39" t="s">
        <v>1176</v>
      </c>
      <c r="G3" s="39" t="s">
        <v>1177</v>
      </c>
      <c r="H3" s="39" t="s">
        <v>60</v>
      </c>
      <c r="I3" s="39" t="s">
        <v>62</v>
      </c>
      <c r="J3" s="39" t="s">
        <v>63</v>
      </c>
      <c r="K3" s="39" t="s">
        <v>551</v>
      </c>
      <c r="L3" s="239"/>
      <c r="M3" s="328" t="s">
        <v>64</v>
      </c>
      <c r="N3" s="329"/>
      <c r="O3" s="330"/>
      <c r="P3" s="91"/>
    </row>
    <row r="4" spans="1:16" ht="15" customHeight="1" x14ac:dyDescent="0.35">
      <c r="A4" s="93" t="s">
        <v>1179</v>
      </c>
      <c r="B4" s="93" t="s">
        <v>1180</v>
      </c>
      <c r="C4" s="93"/>
      <c r="D4" s="93" t="s">
        <v>1181</v>
      </c>
      <c r="E4" s="93" t="s">
        <v>1182</v>
      </c>
      <c r="F4" s="98">
        <v>0</v>
      </c>
      <c r="G4" s="98">
        <v>0.9</v>
      </c>
      <c r="H4" s="176" t="s">
        <v>14</v>
      </c>
      <c r="I4" s="248" t="s">
        <v>71</v>
      </c>
      <c r="J4" s="248" t="s">
        <v>71</v>
      </c>
      <c r="K4" s="278">
        <v>2390277</v>
      </c>
      <c r="L4" s="91"/>
      <c r="M4" s="91"/>
      <c r="N4" s="91"/>
      <c r="O4" s="91"/>
      <c r="P4" s="91"/>
    </row>
    <row r="5" spans="1:16" ht="15" customHeight="1" x14ac:dyDescent="0.35">
      <c r="A5" s="93" t="s">
        <v>1179</v>
      </c>
      <c r="B5" s="93" t="s">
        <v>1183</v>
      </c>
      <c r="C5" s="93"/>
      <c r="D5" s="93" t="s">
        <v>1184</v>
      </c>
      <c r="E5" s="93" t="s">
        <v>1182</v>
      </c>
      <c r="F5" s="98">
        <v>0</v>
      </c>
      <c r="G5" s="98">
        <v>0.9</v>
      </c>
      <c r="H5" s="176" t="s">
        <v>14</v>
      </c>
      <c r="I5" s="248" t="s">
        <v>71</v>
      </c>
      <c r="J5" s="248" t="s">
        <v>70</v>
      </c>
      <c r="K5" s="278">
        <v>4000226</v>
      </c>
      <c r="L5" s="91"/>
      <c r="M5" s="91"/>
      <c r="N5" s="91"/>
      <c r="O5" s="91"/>
      <c r="P5" s="91"/>
    </row>
    <row r="6" spans="1:16" ht="15" customHeight="1" x14ac:dyDescent="0.35">
      <c r="A6" s="93" t="s">
        <v>1179</v>
      </c>
      <c r="B6" s="93" t="s">
        <v>1183</v>
      </c>
      <c r="C6" s="93"/>
      <c r="D6" s="93" t="s">
        <v>1181</v>
      </c>
      <c r="E6" s="93" t="s">
        <v>1182</v>
      </c>
      <c r="F6" s="98">
        <v>0</v>
      </c>
      <c r="G6" s="98">
        <v>0.9</v>
      </c>
      <c r="H6" s="176" t="s">
        <v>14</v>
      </c>
      <c r="I6" s="248" t="s">
        <v>70</v>
      </c>
      <c r="J6" s="248" t="s">
        <v>71</v>
      </c>
      <c r="K6" s="280"/>
      <c r="L6" s="91"/>
      <c r="M6" s="257"/>
      <c r="N6" s="257"/>
      <c r="O6" s="257"/>
      <c r="P6" s="91"/>
    </row>
    <row r="7" spans="1:16" ht="15" customHeight="1" x14ac:dyDescent="0.35">
      <c r="A7" s="93" t="s">
        <v>1179</v>
      </c>
      <c r="B7" s="93" t="s">
        <v>1185</v>
      </c>
      <c r="C7" s="93"/>
      <c r="D7" s="93" t="s">
        <v>1181</v>
      </c>
      <c r="E7" s="93" t="s">
        <v>1182</v>
      </c>
      <c r="F7" s="98">
        <v>0</v>
      </c>
      <c r="G7" s="98">
        <v>0.95</v>
      </c>
      <c r="H7" s="176" t="s">
        <v>14</v>
      </c>
      <c r="I7" s="248" t="s">
        <v>1186</v>
      </c>
      <c r="J7" s="248" t="s">
        <v>71</v>
      </c>
      <c r="K7" s="280">
        <v>2383573</v>
      </c>
      <c r="L7" s="91"/>
      <c r="M7" s="91"/>
      <c r="N7" s="91"/>
      <c r="O7" s="91"/>
      <c r="P7" s="91"/>
    </row>
    <row r="8" spans="1:16" ht="15" customHeight="1" x14ac:dyDescent="0.35">
      <c r="A8" s="93" t="s">
        <v>1179</v>
      </c>
      <c r="B8" s="93" t="s">
        <v>1187</v>
      </c>
      <c r="C8" s="93"/>
      <c r="D8" s="93" t="s">
        <v>1181</v>
      </c>
      <c r="E8" s="93" t="s">
        <v>1182</v>
      </c>
      <c r="F8" s="98">
        <v>0</v>
      </c>
      <c r="G8" s="98">
        <v>0.95</v>
      </c>
      <c r="H8" s="176" t="s">
        <v>14</v>
      </c>
      <c r="I8" s="248" t="s">
        <v>71</v>
      </c>
      <c r="J8" s="248" t="s">
        <v>71</v>
      </c>
      <c r="K8" s="278">
        <v>2383572</v>
      </c>
      <c r="L8" s="91"/>
      <c r="M8" s="91"/>
      <c r="N8" s="91"/>
      <c r="O8" s="91"/>
      <c r="P8" s="91"/>
    </row>
    <row r="9" spans="1:16" ht="15" customHeight="1" x14ac:dyDescent="0.35">
      <c r="A9" s="93" t="s">
        <v>1179</v>
      </c>
      <c r="B9" s="93" t="s">
        <v>1188</v>
      </c>
      <c r="C9" s="93"/>
      <c r="D9" s="93" t="s">
        <v>1181</v>
      </c>
      <c r="E9" s="93" t="s">
        <v>1182</v>
      </c>
      <c r="F9" s="98">
        <v>0</v>
      </c>
      <c r="G9" s="98">
        <v>0.98</v>
      </c>
      <c r="H9" s="176" t="s">
        <v>14</v>
      </c>
      <c r="I9" s="248" t="s">
        <v>70</v>
      </c>
      <c r="J9" s="248" t="s">
        <v>71</v>
      </c>
      <c r="K9" s="278"/>
      <c r="L9" s="91"/>
      <c r="M9" s="91"/>
      <c r="N9" s="91"/>
      <c r="O9" s="91"/>
      <c r="P9" s="91"/>
    </row>
    <row r="10" spans="1:16" ht="15" customHeight="1" x14ac:dyDescent="0.35">
      <c r="A10" s="93" t="s">
        <v>1179</v>
      </c>
      <c r="B10" s="93" t="s">
        <v>1188</v>
      </c>
      <c r="C10" s="93"/>
      <c r="D10" s="93" t="s">
        <v>1181</v>
      </c>
      <c r="E10" s="93" t="s">
        <v>1182</v>
      </c>
      <c r="F10" s="98"/>
      <c r="G10" s="98">
        <v>0.98</v>
      </c>
      <c r="H10" s="176" t="s">
        <v>14</v>
      </c>
      <c r="I10" s="248" t="s">
        <v>71</v>
      </c>
      <c r="J10" s="248" t="s">
        <v>70</v>
      </c>
      <c r="K10" s="280">
        <v>2386072</v>
      </c>
      <c r="L10" s="91"/>
      <c r="M10" s="91"/>
      <c r="N10" s="91"/>
      <c r="O10" s="91"/>
      <c r="P10" s="91"/>
    </row>
    <row r="11" spans="1:16" ht="15" customHeight="1" x14ac:dyDescent="0.35">
      <c r="A11" s="93" t="s">
        <v>1189</v>
      </c>
      <c r="B11" s="93" t="s">
        <v>1190</v>
      </c>
      <c r="C11" s="93"/>
      <c r="D11" s="93" t="s">
        <v>1184</v>
      </c>
      <c r="E11" s="93" t="s">
        <v>1182</v>
      </c>
      <c r="F11" s="98"/>
      <c r="G11" s="98">
        <v>0.98</v>
      </c>
      <c r="H11" s="176" t="s">
        <v>14</v>
      </c>
      <c r="I11" s="48" t="s">
        <v>71</v>
      </c>
      <c r="J11" s="48" t="s">
        <v>70</v>
      </c>
      <c r="K11" s="279">
        <v>4514569</v>
      </c>
      <c r="L11" s="91"/>
      <c r="M11" s="91"/>
      <c r="N11" s="91"/>
      <c r="O11" s="91"/>
      <c r="P11" s="91"/>
    </row>
    <row r="12" spans="1:16" ht="15" customHeight="1" x14ac:dyDescent="0.35">
      <c r="A12" s="93" t="s">
        <v>1189</v>
      </c>
      <c r="B12" s="93" t="s">
        <v>1191</v>
      </c>
      <c r="C12" s="93"/>
      <c r="D12" s="93" t="s">
        <v>1184</v>
      </c>
      <c r="E12" s="93" t="s">
        <v>1182</v>
      </c>
      <c r="F12" s="98"/>
      <c r="G12" s="98">
        <v>0.98</v>
      </c>
      <c r="H12" s="176" t="s">
        <v>14</v>
      </c>
      <c r="I12" s="48" t="s">
        <v>71</v>
      </c>
      <c r="J12" s="48" t="s">
        <v>70</v>
      </c>
      <c r="K12" s="279">
        <v>4514570</v>
      </c>
      <c r="L12" s="91"/>
      <c r="M12" s="91"/>
      <c r="N12" s="91"/>
      <c r="O12" s="91"/>
      <c r="P12" s="91"/>
    </row>
    <row r="13" spans="1:16" ht="15" customHeight="1" x14ac:dyDescent="0.35">
      <c r="A13" s="93" t="s">
        <v>1192</v>
      </c>
      <c r="B13" s="93" t="s">
        <v>1193</v>
      </c>
      <c r="C13" s="93"/>
      <c r="D13" s="93" t="s">
        <v>1181</v>
      </c>
      <c r="E13" s="93" t="s">
        <v>1194</v>
      </c>
      <c r="F13" s="98">
        <v>0.44</v>
      </c>
      <c r="G13" s="98">
        <v>0.37</v>
      </c>
      <c r="H13" s="176" t="s">
        <v>14</v>
      </c>
      <c r="I13" s="248" t="s">
        <v>71</v>
      </c>
      <c r="J13" s="248" t="s">
        <v>70</v>
      </c>
      <c r="K13" s="280">
        <v>3549890</v>
      </c>
      <c r="L13" s="91"/>
      <c r="M13" s="91"/>
      <c r="N13" s="91"/>
      <c r="O13" s="91"/>
      <c r="P13" s="91"/>
    </row>
    <row r="14" spans="1:16" ht="15" customHeight="1" x14ac:dyDescent="0.35">
      <c r="A14" s="93" t="s">
        <v>1192</v>
      </c>
      <c r="B14" s="93" t="s">
        <v>1195</v>
      </c>
      <c r="C14" s="93"/>
      <c r="D14" s="93" t="s">
        <v>1181</v>
      </c>
      <c r="E14" s="93" t="s">
        <v>1194</v>
      </c>
      <c r="F14" s="98">
        <v>0.44</v>
      </c>
      <c r="G14" s="98">
        <v>0.37</v>
      </c>
      <c r="H14" s="176" t="s">
        <v>14</v>
      </c>
      <c r="I14" s="248" t="s">
        <v>71</v>
      </c>
      <c r="J14" s="248" t="s">
        <v>70</v>
      </c>
      <c r="K14" s="280">
        <v>3549891</v>
      </c>
      <c r="L14" s="91"/>
      <c r="M14" s="91"/>
      <c r="N14" s="91"/>
      <c r="O14" s="91"/>
      <c r="P14" s="91"/>
    </row>
    <row r="15" spans="1:16" ht="15" customHeight="1" x14ac:dyDescent="0.35">
      <c r="A15" s="93" t="s">
        <v>1192</v>
      </c>
      <c r="B15" s="93" t="s">
        <v>1196</v>
      </c>
      <c r="C15" s="93"/>
      <c r="D15" s="93" t="s">
        <v>1181</v>
      </c>
      <c r="E15" s="93" t="s">
        <v>1194</v>
      </c>
      <c r="F15" s="98">
        <v>0.44</v>
      </c>
      <c r="G15" s="98">
        <v>0.37</v>
      </c>
      <c r="H15" s="176" t="s">
        <v>14</v>
      </c>
      <c r="I15" s="248" t="s">
        <v>71</v>
      </c>
      <c r="J15" s="248" t="s">
        <v>70</v>
      </c>
      <c r="K15" s="280">
        <v>3549892</v>
      </c>
      <c r="L15" s="91"/>
      <c r="M15" s="91"/>
      <c r="N15" s="91"/>
      <c r="O15" s="91"/>
      <c r="P15" s="257"/>
    </row>
    <row r="16" spans="1:16" ht="15" customHeight="1" x14ac:dyDescent="0.35">
      <c r="A16" s="93" t="s">
        <v>1192</v>
      </c>
      <c r="B16" s="93" t="s">
        <v>1197</v>
      </c>
      <c r="C16" s="93"/>
      <c r="D16" s="93" t="s">
        <v>1181</v>
      </c>
      <c r="E16" s="93" t="s">
        <v>1194</v>
      </c>
      <c r="F16" s="98">
        <v>0.44</v>
      </c>
      <c r="G16" s="98">
        <v>0.37</v>
      </c>
      <c r="H16" s="176" t="s">
        <v>14</v>
      </c>
      <c r="I16" s="248" t="s">
        <v>71</v>
      </c>
      <c r="J16" s="248" t="s">
        <v>70</v>
      </c>
      <c r="K16" s="280">
        <v>3549893</v>
      </c>
      <c r="L16" s="91"/>
      <c r="M16" s="91"/>
      <c r="N16" s="91"/>
      <c r="O16" s="91"/>
      <c r="P16" s="91"/>
    </row>
    <row r="17" spans="1:16" ht="15" customHeight="1" x14ac:dyDescent="0.35">
      <c r="A17" s="93" t="s">
        <v>1192</v>
      </c>
      <c r="B17" s="93" t="s">
        <v>1198</v>
      </c>
      <c r="C17" s="93"/>
      <c r="D17" s="93" t="s">
        <v>1181</v>
      </c>
      <c r="E17" s="93" t="s">
        <v>1182</v>
      </c>
      <c r="F17" s="98">
        <v>0</v>
      </c>
      <c r="G17" s="98">
        <v>1.04</v>
      </c>
      <c r="H17" s="176" t="s">
        <v>14</v>
      </c>
      <c r="I17" s="248" t="s">
        <v>70</v>
      </c>
      <c r="J17" s="248" t="s">
        <v>71</v>
      </c>
      <c r="K17" s="280"/>
      <c r="L17" s="91"/>
      <c r="M17" s="91"/>
      <c r="N17" s="91"/>
      <c r="O17" s="91"/>
      <c r="P17" s="91"/>
    </row>
    <row r="18" spans="1:16" ht="15" customHeight="1" x14ac:dyDescent="0.35">
      <c r="A18" s="93" t="s">
        <v>1192</v>
      </c>
      <c r="B18" s="93" t="s">
        <v>1198</v>
      </c>
      <c r="C18" s="93"/>
      <c r="D18" s="93" t="s">
        <v>1181</v>
      </c>
      <c r="E18" s="93" t="s">
        <v>1182</v>
      </c>
      <c r="F18" s="98"/>
      <c r="G18" s="98">
        <v>1.04</v>
      </c>
      <c r="H18" s="176" t="s">
        <v>14</v>
      </c>
      <c r="I18" s="248" t="s">
        <v>71</v>
      </c>
      <c r="J18" s="248" t="s">
        <v>70</v>
      </c>
      <c r="K18" s="280">
        <v>2383557</v>
      </c>
      <c r="L18" s="91"/>
      <c r="M18" s="91"/>
      <c r="N18" s="91"/>
      <c r="O18" s="91"/>
      <c r="P18" s="91"/>
    </row>
    <row r="19" spans="1:16" ht="15" customHeight="1" x14ac:dyDescent="0.35">
      <c r="A19" s="93" t="s">
        <v>1192</v>
      </c>
      <c r="B19" s="93" t="s">
        <v>1199</v>
      </c>
      <c r="C19" s="93"/>
      <c r="D19" s="93" t="s">
        <v>1181</v>
      </c>
      <c r="E19" s="93" t="s">
        <v>1182</v>
      </c>
      <c r="F19" s="98">
        <v>0</v>
      </c>
      <c r="G19" s="98">
        <v>1.04</v>
      </c>
      <c r="H19" s="176" t="s">
        <v>14</v>
      </c>
      <c r="I19" s="248" t="s">
        <v>70</v>
      </c>
      <c r="J19" s="248" t="s">
        <v>71</v>
      </c>
      <c r="K19" s="280"/>
      <c r="L19" s="91"/>
      <c r="M19" s="91"/>
      <c r="N19" s="91"/>
      <c r="O19" s="91"/>
      <c r="P19" s="91"/>
    </row>
    <row r="20" spans="1:16" ht="15" customHeight="1" x14ac:dyDescent="0.35">
      <c r="A20" s="93" t="s">
        <v>1192</v>
      </c>
      <c r="B20" s="93" t="s">
        <v>1199</v>
      </c>
      <c r="C20" s="93"/>
      <c r="D20" s="93" t="s">
        <v>1181</v>
      </c>
      <c r="E20" s="93" t="s">
        <v>1182</v>
      </c>
      <c r="F20" s="98"/>
      <c r="G20" s="98">
        <v>1.04</v>
      </c>
      <c r="H20" s="176" t="s">
        <v>14</v>
      </c>
      <c r="I20" s="248" t="s">
        <v>71</v>
      </c>
      <c r="J20" s="248" t="s">
        <v>70</v>
      </c>
      <c r="K20" s="280">
        <v>2383559</v>
      </c>
      <c r="L20" s="91"/>
      <c r="M20" s="91"/>
      <c r="N20" s="91"/>
      <c r="O20" s="91"/>
      <c r="P20" s="91"/>
    </row>
    <row r="21" spans="1:16" ht="15" customHeight="1" x14ac:dyDescent="0.35">
      <c r="A21" s="93" t="s">
        <v>1192</v>
      </c>
      <c r="B21" s="93" t="s">
        <v>1200</v>
      </c>
      <c r="C21" s="93"/>
      <c r="D21" s="93" t="s">
        <v>1181</v>
      </c>
      <c r="E21" s="93" t="s">
        <v>1182</v>
      </c>
      <c r="F21" s="98">
        <v>0</v>
      </c>
      <c r="G21" s="98">
        <v>1.04</v>
      </c>
      <c r="H21" s="176" t="s">
        <v>14</v>
      </c>
      <c r="I21" s="248" t="s">
        <v>70</v>
      </c>
      <c r="J21" s="248" t="s">
        <v>71</v>
      </c>
      <c r="K21" s="280"/>
      <c r="L21" s="91"/>
      <c r="M21" s="91"/>
      <c r="N21" s="91"/>
      <c r="O21" s="91"/>
      <c r="P21" s="91"/>
    </row>
    <row r="22" spans="1:16" ht="15" customHeight="1" x14ac:dyDescent="0.35">
      <c r="A22" s="93" t="s">
        <v>1192</v>
      </c>
      <c r="B22" s="93" t="s">
        <v>1200</v>
      </c>
      <c r="C22" s="93"/>
      <c r="D22" s="93" t="s">
        <v>1181</v>
      </c>
      <c r="E22" s="93" t="s">
        <v>1182</v>
      </c>
      <c r="F22" s="98"/>
      <c r="G22" s="98">
        <v>1.04</v>
      </c>
      <c r="H22" s="176" t="s">
        <v>14</v>
      </c>
      <c r="I22" s="248" t="s">
        <v>71</v>
      </c>
      <c r="J22" s="248" t="s">
        <v>70</v>
      </c>
      <c r="K22" s="280">
        <v>2383558</v>
      </c>
      <c r="L22" s="91"/>
      <c r="M22" s="91"/>
      <c r="N22" s="91"/>
      <c r="O22" s="91"/>
      <c r="P22" s="91"/>
    </row>
    <row r="23" spans="1:16" ht="15" customHeight="1" x14ac:dyDescent="0.35">
      <c r="A23" s="93" t="s">
        <v>1192</v>
      </c>
      <c r="B23" s="93" t="s">
        <v>1201</v>
      </c>
      <c r="C23" s="93"/>
      <c r="D23" s="93" t="s">
        <v>1181</v>
      </c>
      <c r="E23" s="93" t="s">
        <v>1182</v>
      </c>
      <c r="F23" s="98">
        <v>0</v>
      </c>
      <c r="G23" s="98">
        <v>1.04</v>
      </c>
      <c r="H23" s="176" t="s">
        <v>14</v>
      </c>
      <c r="I23" s="248" t="s">
        <v>70</v>
      </c>
      <c r="J23" s="248" t="s">
        <v>71</v>
      </c>
      <c r="K23" s="280"/>
      <c r="L23" s="91"/>
      <c r="M23" s="91"/>
      <c r="N23" s="91"/>
      <c r="O23" s="91"/>
      <c r="P23" s="91"/>
    </row>
    <row r="24" spans="1:16" ht="15" customHeight="1" x14ac:dyDescent="0.35">
      <c r="A24" s="93" t="s">
        <v>1192</v>
      </c>
      <c r="B24" s="93" t="s">
        <v>1201</v>
      </c>
      <c r="C24" s="93"/>
      <c r="D24" s="93" t="s">
        <v>1181</v>
      </c>
      <c r="E24" s="93" t="s">
        <v>1182</v>
      </c>
      <c r="F24" s="98"/>
      <c r="G24" s="98">
        <v>1.04</v>
      </c>
      <c r="H24" s="176" t="s">
        <v>14</v>
      </c>
      <c r="I24" s="248" t="s">
        <v>71</v>
      </c>
      <c r="J24" s="248" t="s">
        <v>70</v>
      </c>
      <c r="K24" s="280">
        <v>2383560</v>
      </c>
      <c r="L24" s="91"/>
      <c r="M24" s="91"/>
      <c r="N24" s="91"/>
      <c r="O24" s="91"/>
      <c r="P24" s="91"/>
    </row>
    <row r="25" spans="1:16" ht="15" customHeight="1" x14ac:dyDescent="0.35">
      <c r="A25" s="93" t="s">
        <v>1192</v>
      </c>
      <c r="B25" s="93" t="s">
        <v>1202</v>
      </c>
      <c r="C25" s="93"/>
      <c r="D25" s="93" t="s">
        <v>1181</v>
      </c>
      <c r="E25" s="93" t="s">
        <v>1203</v>
      </c>
      <c r="F25" s="98">
        <v>0.42</v>
      </c>
      <c r="G25" s="98">
        <v>0.73</v>
      </c>
      <c r="H25" s="176" t="s">
        <v>14</v>
      </c>
      <c r="I25" s="248" t="s">
        <v>70</v>
      </c>
      <c r="J25" s="248" t="s">
        <v>71</v>
      </c>
      <c r="K25" s="280"/>
      <c r="L25" s="91"/>
      <c r="M25" s="91"/>
      <c r="N25" s="91"/>
      <c r="O25" s="91"/>
      <c r="P25" s="91"/>
    </row>
    <row r="26" spans="1:16" ht="15" customHeight="1" x14ac:dyDescent="0.35">
      <c r="A26" s="93" t="s">
        <v>1192</v>
      </c>
      <c r="B26" s="93" t="s">
        <v>1202</v>
      </c>
      <c r="C26" s="93"/>
      <c r="D26" s="93" t="s">
        <v>1181</v>
      </c>
      <c r="E26" s="93" t="s">
        <v>1194</v>
      </c>
      <c r="F26" s="98">
        <v>0.23</v>
      </c>
      <c r="G26" s="98">
        <v>0.73</v>
      </c>
      <c r="H26" s="176" t="s">
        <v>14</v>
      </c>
      <c r="I26" s="248" t="s">
        <v>71</v>
      </c>
      <c r="J26" s="248" t="s">
        <v>70</v>
      </c>
      <c r="K26" s="280">
        <v>2403970</v>
      </c>
      <c r="L26" s="91"/>
      <c r="M26" s="91"/>
      <c r="N26" s="91"/>
      <c r="O26" s="91"/>
      <c r="P26" s="91"/>
    </row>
    <row r="27" spans="1:16" ht="15" customHeight="1" x14ac:dyDescent="0.35">
      <c r="A27" s="93" t="s">
        <v>1192</v>
      </c>
      <c r="B27" s="93" t="s">
        <v>1204</v>
      </c>
      <c r="C27" s="93"/>
      <c r="D27" s="93" t="s">
        <v>1181</v>
      </c>
      <c r="E27" s="93" t="s">
        <v>1203</v>
      </c>
      <c r="F27" s="98">
        <v>0.42</v>
      </c>
      <c r="G27" s="98">
        <v>0.73</v>
      </c>
      <c r="H27" s="176" t="s">
        <v>14</v>
      </c>
      <c r="I27" s="248" t="s">
        <v>70</v>
      </c>
      <c r="J27" s="248" t="s">
        <v>71</v>
      </c>
      <c r="K27" s="280"/>
      <c r="L27" s="91"/>
      <c r="M27" s="91"/>
      <c r="N27" s="91"/>
      <c r="O27" s="91"/>
      <c r="P27" s="91"/>
    </row>
    <row r="28" spans="1:16" ht="15" customHeight="1" x14ac:dyDescent="0.35">
      <c r="A28" s="93" t="s">
        <v>1192</v>
      </c>
      <c r="B28" s="93" t="s">
        <v>1204</v>
      </c>
      <c r="C28" s="93"/>
      <c r="D28" s="93" t="s">
        <v>1181</v>
      </c>
      <c r="E28" s="93" t="s">
        <v>1194</v>
      </c>
      <c r="F28" s="98">
        <v>0.23</v>
      </c>
      <c r="G28" s="98">
        <v>0.73</v>
      </c>
      <c r="H28" s="176" t="s">
        <v>14</v>
      </c>
      <c r="I28" s="248" t="s">
        <v>71</v>
      </c>
      <c r="J28" s="248" t="s">
        <v>70</v>
      </c>
      <c r="K28" s="280">
        <v>2403971</v>
      </c>
      <c r="L28" s="91"/>
      <c r="M28" s="91"/>
      <c r="N28" s="91"/>
      <c r="O28" s="91"/>
      <c r="P28" s="91"/>
    </row>
    <row r="29" spans="1:16" s="11" customFormat="1" ht="15" customHeight="1" x14ac:dyDescent="0.35">
      <c r="A29" s="93" t="s">
        <v>1192</v>
      </c>
      <c r="B29" s="93" t="s">
        <v>1205</v>
      </c>
      <c r="C29" s="93"/>
      <c r="D29" s="93" t="s">
        <v>1206</v>
      </c>
      <c r="E29" s="93" t="s">
        <v>1182</v>
      </c>
      <c r="F29" s="98"/>
      <c r="G29" s="98">
        <v>1.04</v>
      </c>
      <c r="H29" s="176" t="s">
        <v>14</v>
      </c>
      <c r="I29" s="248" t="s">
        <v>71</v>
      </c>
      <c r="J29" s="248" t="s">
        <v>70</v>
      </c>
      <c r="K29" s="280">
        <v>2383587</v>
      </c>
      <c r="L29" s="91"/>
      <c r="M29" s="91"/>
      <c r="N29" s="91"/>
      <c r="O29" s="91"/>
      <c r="P29" s="91"/>
    </row>
    <row r="30" spans="1:16" s="11" customFormat="1" ht="15" customHeight="1" x14ac:dyDescent="0.35">
      <c r="A30" s="93" t="s">
        <v>1192</v>
      </c>
      <c r="B30" s="93" t="s">
        <v>1207</v>
      </c>
      <c r="C30" s="93"/>
      <c r="D30" s="93" t="s">
        <v>1181</v>
      </c>
      <c r="E30" s="93" t="s">
        <v>1182</v>
      </c>
      <c r="F30" s="98">
        <v>0.13</v>
      </c>
      <c r="G30" s="98">
        <v>1.03</v>
      </c>
      <c r="H30" s="176" t="s">
        <v>14</v>
      </c>
      <c r="I30" s="248" t="s">
        <v>71</v>
      </c>
      <c r="J30" s="248" t="s">
        <v>71</v>
      </c>
      <c r="K30" s="280">
        <v>2383575</v>
      </c>
      <c r="L30" s="91"/>
      <c r="M30" s="91"/>
      <c r="N30" s="91"/>
      <c r="O30" s="91"/>
      <c r="P30" s="91"/>
    </row>
    <row r="31" spans="1:16" s="11" customFormat="1" ht="15" customHeight="1" x14ac:dyDescent="0.35">
      <c r="A31" s="93" t="s">
        <v>1192</v>
      </c>
      <c r="B31" s="93" t="s">
        <v>1208</v>
      </c>
      <c r="C31" s="93"/>
      <c r="D31" s="93" t="s">
        <v>1181</v>
      </c>
      <c r="E31" s="93" t="s">
        <v>1182</v>
      </c>
      <c r="F31" s="98">
        <v>0</v>
      </c>
      <c r="G31" s="98">
        <v>0.97</v>
      </c>
      <c r="H31" s="176" t="s">
        <v>14</v>
      </c>
      <c r="I31" s="248" t="s">
        <v>70</v>
      </c>
      <c r="J31" s="248" t="s">
        <v>71</v>
      </c>
      <c r="K31" s="280"/>
      <c r="L31" s="91"/>
      <c r="M31" s="91"/>
      <c r="N31" s="91"/>
      <c r="O31" s="91"/>
      <c r="P31" s="91"/>
    </row>
    <row r="32" spans="1:16" s="11" customFormat="1" ht="15" customHeight="1" x14ac:dyDescent="0.35">
      <c r="A32" s="93" t="s">
        <v>1192</v>
      </c>
      <c r="B32" s="93" t="s">
        <v>1208</v>
      </c>
      <c r="C32" s="93"/>
      <c r="D32" s="93" t="s">
        <v>1181</v>
      </c>
      <c r="E32" s="93" t="s">
        <v>1182</v>
      </c>
      <c r="F32" s="98"/>
      <c r="G32" s="98">
        <v>0.97</v>
      </c>
      <c r="H32" s="176" t="s">
        <v>14</v>
      </c>
      <c r="I32" s="248" t="s">
        <v>71</v>
      </c>
      <c r="J32" s="248" t="s">
        <v>70</v>
      </c>
      <c r="K32" s="280">
        <v>2384818</v>
      </c>
      <c r="L32" s="91"/>
      <c r="M32" s="91"/>
      <c r="N32" s="91"/>
      <c r="O32" s="91"/>
      <c r="P32" s="91"/>
    </row>
    <row r="33" spans="1:16" s="11" customFormat="1" ht="15" customHeight="1" x14ac:dyDescent="0.35">
      <c r="A33" s="93" t="s">
        <v>1192</v>
      </c>
      <c r="B33" s="93" t="s">
        <v>1209</v>
      </c>
      <c r="C33" s="93"/>
      <c r="D33" s="93" t="s">
        <v>1181</v>
      </c>
      <c r="E33" s="93" t="s">
        <v>1182</v>
      </c>
      <c r="F33" s="98">
        <v>0</v>
      </c>
      <c r="G33" s="98">
        <v>0.97</v>
      </c>
      <c r="H33" s="176" t="s">
        <v>14</v>
      </c>
      <c r="I33" s="248" t="s">
        <v>70</v>
      </c>
      <c r="J33" s="248" t="s">
        <v>71</v>
      </c>
      <c r="K33" s="280"/>
      <c r="L33" s="91"/>
      <c r="M33" s="91"/>
      <c r="N33" s="91"/>
      <c r="O33" s="91"/>
      <c r="P33" s="91"/>
    </row>
    <row r="34" spans="1:16" s="11" customFormat="1" ht="15" customHeight="1" x14ac:dyDescent="0.35">
      <c r="A34" s="93" t="s">
        <v>1192</v>
      </c>
      <c r="B34" s="93" t="s">
        <v>1209</v>
      </c>
      <c r="C34" s="93"/>
      <c r="D34" s="93" t="s">
        <v>1181</v>
      </c>
      <c r="E34" s="93" t="s">
        <v>1182</v>
      </c>
      <c r="F34" s="98"/>
      <c r="G34" s="98">
        <v>0.97</v>
      </c>
      <c r="H34" s="176" t="s">
        <v>14</v>
      </c>
      <c r="I34" s="248" t="s">
        <v>71</v>
      </c>
      <c r="J34" s="248" t="s">
        <v>70</v>
      </c>
      <c r="K34" s="280">
        <v>2384820</v>
      </c>
      <c r="L34" s="91"/>
      <c r="M34" s="91"/>
      <c r="N34" s="91"/>
      <c r="O34" s="91"/>
      <c r="P34" s="91"/>
    </row>
    <row r="35" spans="1:16" s="11" customFormat="1" ht="15" customHeight="1" x14ac:dyDescent="0.35">
      <c r="A35" s="93" t="s">
        <v>1192</v>
      </c>
      <c r="B35" s="93" t="s">
        <v>1210</v>
      </c>
      <c r="C35" s="93"/>
      <c r="D35" s="93" t="s">
        <v>1181</v>
      </c>
      <c r="E35" s="93" t="s">
        <v>1182</v>
      </c>
      <c r="F35" s="98">
        <v>0</v>
      </c>
      <c r="G35" s="98">
        <v>0.97</v>
      </c>
      <c r="H35" s="176" t="s">
        <v>14</v>
      </c>
      <c r="I35" s="248" t="s">
        <v>70</v>
      </c>
      <c r="J35" s="248" t="s">
        <v>71</v>
      </c>
      <c r="K35" s="280"/>
      <c r="L35" s="91"/>
      <c r="M35" s="91"/>
      <c r="N35" s="91"/>
      <c r="O35" s="91"/>
      <c r="P35" s="91"/>
    </row>
    <row r="36" spans="1:16" s="11" customFormat="1" ht="15" customHeight="1" x14ac:dyDescent="0.35">
      <c r="A36" s="93" t="s">
        <v>1192</v>
      </c>
      <c r="B36" s="93" t="s">
        <v>1210</v>
      </c>
      <c r="C36" s="93"/>
      <c r="D36" s="93" t="s">
        <v>1181</v>
      </c>
      <c r="E36" s="93" t="s">
        <v>1182</v>
      </c>
      <c r="F36" s="98"/>
      <c r="G36" s="98">
        <v>0.97</v>
      </c>
      <c r="H36" s="176" t="s">
        <v>14</v>
      </c>
      <c r="I36" s="248" t="s">
        <v>71</v>
      </c>
      <c r="J36" s="248" t="s">
        <v>70</v>
      </c>
      <c r="K36" s="280">
        <v>2384823</v>
      </c>
      <c r="L36" s="91"/>
      <c r="M36" s="91"/>
      <c r="N36" s="91"/>
      <c r="O36" s="91"/>
      <c r="P36" s="91"/>
    </row>
    <row r="37" spans="1:16" s="11" customFormat="1" ht="15" customHeight="1" x14ac:dyDescent="0.35">
      <c r="A37" s="93" t="s">
        <v>1192</v>
      </c>
      <c r="B37" s="93" t="s">
        <v>1211</v>
      </c>
      <c r="C37" s="93"/>
      <c r="D37" s="93" t="s">
        <v>1181</v>
      </c>
      <c r="E37" s="93" t="s">
        <v>1182</v>
      </c>
      <c r="F37" s="98">
        <v>0</v>
      </c>
      <c r="G37" s="98">
        <v>0.97</v>
      </c>
      <c r="H37" s="176" t="s">
        <v>14</v>
      </c>
      <c r="I37" s="248" t="s">
        <v>70</v>
      </c>
      <c r="J37" s="248" t="s">
        <v>71</v>
      </c>
      <c r="K37" s="280"/>
      <c r="L37" s="91"/>
      <c r="M37" s="91"/>
      <c r="N37" s="91"/>
      <c r="O37" s="91"/>
      <c r="P37" s="91"/>
    </row>
    <row r="38" spans="1:16" s="11" customFormat="1" ht="15" customHeight="1" x14ac:dyDescent="0.35">
      <c r="A38" s="93" t="s">
        <v>1192</v>
      </c>
      <c r="B38" s="93" t="s">
        <v>1211</v>
      </c>
      <c r="C38" s="93"/>
      <c r="D38" s="93" t="s">
        <v>1181</v>
      </c>
      <c r="E38" s="93" t="s">
        <v>1182</v>
      </c>
      <c r="F38" s="98"/>
      <c r="G38" s="98">
        <v>0.97</v>
      </c>
      <c r="H38" s="176" t="s">
        <v>14</v>
      </c>
      <c r="I38" s="248" t="s">
        <v>71</v>
      </c>
      <c r="J38" s="248" t="s">
        <v>70</v>
      </c>
      <c r="K38" s="280">
        <v>2384819</v>
      </c>
      <c r="L38" s="91"/>
      <c r="M38" s="91"/>
      <c r="N38" s="91"/>
      <c r="O38" s="91"/>
      <c r="P38" s="91"/>
    </row>
    <row r="39" spans="1:16" s="11" customFormat="1" ht="15" customHeight="1" x14ac:dyDescent="0.35">
      <c r="A39" s="93" t="s">
        <v>1192</v>
      </c>
      <c r="B39" s="93" t="s">
        <v>1212</v>
      </c>
      <c r="C39" s="93"/>
      <c r="D39" s="93" t="s">
        <v>1181</v>
      </c>
      <c r="E39" s="93" t="s">
        <v>1182</v>
      </c>
      <c r="F39" s="98">
        <v>0</v>
      </c>
      <c r="G39" s="98">
        <v>0.97</v>
      </c>
      <c r="H39" s="176" t="s">
        <v>14</v>
      </c>
      <c r="I39" s="248" t="s">
        <v>70</v>
      </c>
      <c r="J39" s="248" t="s">
        <v>71</v>
      </c>
      <c r="K39" s="280"/>
      <c r="L39" s="91"/>
      <c r="M39" s="91"/>
      <c r="N39" s="91"/>
      <c r="O39" s="91"/>
      <c r="P39" s="91"/>
    </row>
    <row r="40" spans="1:16" s="11" customFormat="1" ht="15" customHeight="1" x14ac:dyDescent="0.35">
      <c r="A40" s="93" t="s">
        <v>1192</v>
      </c>
      <c r="B40" s="93" t="s">
        <v>1212</v>
      </c>
      <c r="C40" s="93"/>
      <c r="D40" s="93" t="s">
        <v>1181</v>
      </c>
      <c r="E40" s="93" t="s">
        <v>1182</v>
      </c>
      <c r="F40" s="98"/>
      <c r="G40" s="98">
        <v>0.97</v>
      </c>
      <c r="H40" s="176" t="s">
        <v>14</v>
      </c>
      <c r="I40" s="248" t="s">
        <v>71</v>
      </c>
      <c r="J40" s="248" t="s">
        <v>70</v>
      </c>
      <c r="K40" s="280">
        <v>2384822</v>
      </c>
      <c r="L40" s="91"/>
      <c r="M40" s="91"/>
      <c r="N40" s="91"/>
      <c r="O40" s="91"/>
      <c r="P40" s="91"/>
    </row>
    <row r="41" spans="1:16" s="11" customFormat="1" ht="15" customHeight="1" x14ac:dyDescent="0.35">
      <c r="A41" s="93" t="s">
        <v>1192</v>
      </c>
      <c r="B41" s="93" t="s">
        <v>1213</v>
      </c>
      <c r="C41" s="93"/>
      <c r="D41" s="93" t="s">
        <v>1181</v>
      </c>
      <c r="E41" s="93" t="s">
        <v>1182</v>
      </c>
      <c r="F41" s="98">
        <v>0</v>
      </c>
      <c r="G41" s="98">
        <v>0.97</v>
      </c>
      <c r="H41" s="176" t="s">
        <v>14</v>
      </c>
      <c r="I41" s="248" t="s">
        <v>70</v>
      </c>
      <c r="J41" s="248" t="s">
        <v>71</v>
      </c>
      <c r="K41" s="280"/>
      <c r="L41" s="91"/>
      <c r="M41" s="91"/>
      <c r="N41" s="91"/>
      <c r="O41" s="91"/>
      <c r="P41" s="91"/>
    </row>
    <row r="42" spans="1:16" s="11" customFormat="1" ht="15" customHeight="1" x14ac:dyDescent="0.35">
      <c r="A42" s="93" t="s">
        <v>1192</v>
      </c>
      <c r="B42" s="93" t="s">
        <v>1213</v>
      </c>
      <c r="C42" s="93"/>
      <c r="D42" s="93" t="s">
        <v>1181</v>
      </c>
      <c r="E42" s="93" t="s">
        <v>1182</v>
      </c>
      <c r="F42" s="98"/>
      <c r="G42" s="98">
        <v>0.97</v>
      </c>
      <c r="H42" s="176" t="s">
        <v>14</v>
      </c>
      <c r="I42" s="248" t="s">
        <v>71</v>
      </c>
      <c r="J42" s="248" t="s">
        <v>70</v>
      </c>
      <c r="K42" s="280">
        <v>2384821</v>
      </c>
      <c r="L42" s="91"/>
      <c r="M42" s="91"/>
      <c r="N42" s="91"/>
      <c r="O42" s="91"/>
      <c r="P42" s="91"/>
    </row>
    <row r="43" spans="1:16" s="11" customFormat="1" ht="15" customHeight="1" x14ac:dyDescent="0.35">
      <c r="A43" s="93" t="s">
        <v>1192</v>
      </c>
      <c r="B43" s="93" t="s">
        <v>1214</v>
      </c>
      <c r="C43" s="93"/>
      <c r="D43" s="93" t="s">
        <v>1206</v>
      </c>
      <c r="E43" s="93" t="s">
        <v>1182</v>
      </c>
      <c r="F43" s="98"/>
      <c r="G43" s="98">
        <v>1.01</v>
      </c>
      <c r="H43" s="176" t="s">
        <v>14</v>
      </c>
      <c r="I43" s="248" t="s">
        <v>71</v>
      </c>
      <c r="J43" s="248" t="s">
        <v>70</v>
      </c>
      <c r="K43" s="280">
        <v>2383585</v>
      </c>
      <c r="L43" s="91"/>
      <c r="M43" s="91"/>
      <c r="N43" s="91"/>
      <c r="O43" s="91"/>
      <c r="P43" s="91"/>
    </row>
    <row r="44" spans="1:16" s="11" customFormat="1" ht="15" customHeight="1" x14ac:dyDescent="0.35">
      <c r="A44" s="93" t="s">
        <v>1192</v>
      </c>
      <c r="B44" s="93" t="s">
        <v>1214</v>
      </c>
      <c r="C44" s="93"/>
      <c r="D44" s="93" t="s">
        <v>1215</v>
      </c>
      <c r="E44" s="93" t="s">
        <v>1182</v>
      </c>
      <c r="F44" s="98">
        <v>0</v>
      </c>
      <c r="G44" s="98">
        <v>1.01</v>
      </c>
      <c r="H44" s="176" t="s">
        <v>14</v>
      </c>
      <c r="I44" s="248" t="s">
        <v>70</v>
      </c>
      <c r="J44" s="248" t="s">
        <v>71</v>
      </c>
      <c r="K44" s="280"/>
      <c r="L44" s="91"/>
      <c r="M44" s="91"/>
      <c r="N44" s="91"/>
      <c r="O44" s="91"/>
      <c r="P44" s="91"/>
    </row>
    <row r="45" spans="1:16" s="11" customFormat="1" ht="15" customHeight="1" x14ac:dyDescent="0.35">
      <c r="A45" s="93" t="s">
        <v>1192</v>
      </c>
      <c r="B45" s="93" t="s">
        <v>1216</v>
      </c>
      <c r="C45" s="93"/>
      <c r="D45" s="93" t="s">
        <v>1206</v>
      </c>
      <c r="E45" s="93" t="s">
        <v>1182</v>
      </c>
      <c r="F45" s="98"/>
      <c r="G45" s="98">
        <v>1.04</v>
      </c>
      <c r="H45" s="176" t="s">
        <v>14</v>
      </c>
      <c r="I45" s="248" t="s">
        <v>71</v>
      </c>
      <c r="J45" s="248" t="s">
        <v>70</v>
      </c>
      <c r="K45" s="280">
        <v>2383574</v>
      </c>
      <c r="L45" s="91"/>
      <c r="M45" s="91"/>
      <c r="N45" s="91"/>
      <c r="O45" s="91"/>
      <c r="P45" s="91"/>
    </row>
    <row r="46" spans="1:16" s="11" customFormat="1" ht="15" customHeight="1" x14ac:dyDescent="0.35">
      <c r="A46" s="93" t="s">
        <v>1192</v>
      </c>
      <c r="B46" s="93" t="s">
        <v>1216</v>
      </c>
      <c r="C46" s="93"/>
      <c r="D46" s="93" t="s">
        <v>1215</v>
      </c>
      <c r="E46" s="93" t="s">
        <v>1182</v>
      </c>
      <c r="F46" s="98">
        <v>0</v>
      </c>
      <c r="G46" s="98">
        <v>1.04</v>
      </c>
      <c r="H46" s="176" t="s">
        <v>14</v>
      </c>
      <c r="I46" s="248" t="s">
        <v>70</v>
      </c>
      <c r="J46" s="248" t="s">
        <v>71</v>
      </c>
      <c r="K46" s="280"/>
      <c r="L46" s="91"/>
      <c r="M46" s="91"/>
      <c r="N46" s="91"/>
      <c r="O46" s="91"/>
      <c r="P46" s="91"/>
    </row>
    <row r="47" spans="1:16" s="11" customFormat="1" ht="15" customHeight="1" x14ac:dyDescent="0.35">
      <c r="A47" s="93" t="s">
        <v>1192</v>
      </c>
      <c r="B47" s="93" t="s">
        <v>1217</v>
      </c>
      <c r="C47" s="93"/>
      <c r="D47" s="93" t="s">
        <v>1206</v>
      </c>
      <c r="E47" s="93" t="s">
        <v>1182</v>
      </c>
      <c r="F47" s="98"/>
      <c r="G47" s="98">
        <v>1.01</v>
      </c>
      <c r="H47" s="176" t="s">
        <v>14</v>
      </c>
      <c r="I47" s="248" t="s">
        <v>71</v>
      </c>
      <c r="J47" s="248" t="s">
        <v>70</v>
      </c>
      <c r="K47" s="280">
        <v>2383586</v>
      </c>
      <c r="L47" s="91"/>
      <c r="M47" s="91"/>
      <c r="N47" s="91"/>
      <c r="O47" s="91"/>
      <c r="P47" s="91"/>
    </row>
    <row r="48" spans="1:16" s="11" customFormat="1" ht="15" customHeight="1" x14ac:dyDescent="0.35">
      <c r="A48" s="93" t="s">
        <v>1192</v>
      </c>
      <c r="B48" s="93" t="s">
        <v>1217</v>
      </c>
      <c r="C48" s="93"/>
      <c r="D48" s="93" t="s">
        <v>1215</v>
      </c>
      <c r="E48" s="93" t="s">
        <v>1182</v>
      </c>
      <c r="F48" s="98">
        <v>0</v>
      </c>
      <c r="G48" s="98">
        <v>1.01</v>
      </c>
      <c r="H48" s="176" t="s">
        <v>14</v>
      </c>
      <c r="I48" s="248" t="s">
        <v>70</v>
      </c>
      <c r="J48" s="248" t="s">
        <v>71</v>
      </c>
      <c r="K48" s="280"/>
      <c r="L48" s="91"/>
      <c r="M48" s="91"/>
      <c r="N48" s="91"/>
      <c r="O48" s="91"/>
      <c r="P48" s="91"/>
    </row>
    <row r="49" spans="1:16" s="11" customFormat="1" ht="15" customHeight="1" x14ac:dyDescent="0.35">
      <c r="A49" s="93" t="s">
        <v>1218</v>
      </c>
      <c r="B49" s="93" t="s">
        <v>1219</v>
      </c>
      <c r="C49" s="93"/>
      <c r="D49" s="93" t="s">
        <v>1220</v>
      </c>
      <c r="E49" s="93" t="s">
        <v>1203</v>
      </c>
      <c r="F49" s="98">
        <v>1.59</v>
      </c>
      <c r="G49" s="98">
        <v>0.28000000000000003</v>
      </c>
      <c r="H49" s="176" t="s">
        <v>14</v>
      </c>
      <c r="I49" s="48" t="s">
        <v>71</v>
      </c>
      <c r="J49" s="48" t="s">
        <v>70</v>
      </c>
      <c r="K49" s="278">
        <v>3999673</v>
      </c>
      <c r="L49" s="91"/>
      <c r="M49" s="91"/>
      <c r="N49" s="91"/>
      <c r="O49" s="91"/>
      <c r="P49" s="91"/>
    </row>
    <row r="50" spans="1:16" s="11" customFormat="1" ht="15" customHeight="1" x14ac:dyDescent="0.35">
      <c r="A50" s="93" t="s">
        <v>1218</v>
      </c>
      <c r="B50" s="93" t="s">
        <v>1221</v>
      </c>
      <c r="C50" s="93"/>
      <c r="D50" s="93" t="s">
        <v>1220</v>
      </c>
      <c r="E50" s="93" t="s">
        <v>1203</v>
      </c>
      <c r="F50" s="98">
        <v>1.56</v>
      </c>
      <c r="G50" s="98">
        <v>0.28000000000000003</v>
      </c>
      <c r="H50" s="176" t="s">
        <v>14</v>
      </c>
      <c r="I50" s="48" t="s">
        <v>71</v>
      </c>
      <c r="J50" s="48" t="s">
        <v>70</v>
      </c>
      <c r="K50" s="278">
        <v>3994311</v>
      </c>
      <c r="L50" s="91"/>
      <c r="M50" s="91"/>
      <c r="N50" s="91"/>
      <c r="O50" s="91"/>
      <c r="P50" s="91"/>
    </row>
    <row r="51" spans="1:16" s="11" customFormat="1" ht="15" customHeight="1" x14ac:dyDescent="0.35">
      <c r="A51" s="93" t="s">
        <v>1218</v>
      </c>
      <c r="B51" s="93" t="s">
        <v>1222</v>
      </c>
      <c r="C51" s="93"/>
      <c r="D51" s="93" t="s">
        <v>1223</v>
      </c>
      <c r="E51" s="93" t="s">
        <v>1203</v>
      </c>
      <c r="F51" s="98">
        <v>1.69</v>
      </c>
      <c r="G51" s="98">
        <v>0.28999999999999998</v>
      </c>
      <c r="H51" s="176" t="s">
        <v>14</v>
      </c>
      <c r="I51" s="248" t="s">
        <v>71</v>
      </c>
      <c r="J51" s="248" t="s">
        <v>70</v>
      </c>
      <c r="K51" s="280">
        <v>3812994</v>
      </c>
      <c r="L51" s="91"/>
      <c r="M51" s="91"/>
      <c r="N51" s="91"/>
      <c r="O51" s="91"/>
      <c r="P51" s="91"/>
    </row>
    <row r="52" spans="1:16" s="11" customFormat="1" ht="15" customHeight="1" x14ac:dyDescent="0.35">
      <c r="A52" s="93" t="s">
        <v>1218</v>
      </c>
      <c r="B52" s="93" t="s">
        <v>1224</v>
      </c>
      <c r="C52" s="93"/>
      <c r="D52" s="93" t="s">
        <v>1223</v>
      </c>
      <c r="E52" s="93" t="s">
        <v>1203</v>
      </c>
      <c r="F52" s="98">
        <v>1.1399999999999999</v>
      </c>
      <c r="G52" s="98">
        <v>0.46</v>
      </c>
      <c r="H52" s="176" t="s">
        <v>14</v>
      </c>
      <c r="I52" s="248" t="s">
        <v>71</v>
      </c>
      <c r="J52" s="248" t="s">
        <v>70</v>
      </c>
      <c r="K52" s="280">
        <v>2383569</v>
      </c>
      <c r="L52" s="91"/>
      <c r="M52" s="91"/>
      <c r="N52" s="91"/>
      <c r="O52" s="91"/>
      <c r="P52" s="91"/>
    </row>
    <row r="53" spans="1:16" s="11" customFormat="1" ht="15" customHeight="1" x14ac:dyDescent="0.35">
      <c r="A53" s="93" t="s">
        <v>1218</v>
      </c>
      <c r="B53" s="93" t="s">
        <v>1225</v>
      </c>
      <c r="C53" s="93"/>
      <c r="D53" s="93" t="s">
        <v>1223</v>
      </c>
      <c r="E53" s="93" t="s">
        <v>1203</v>
      </c>
      <c r="F53" s="98">
        <v>0.85</v>
      </c>
      <c r="G53" s="98">
        <v>0.47</v>
      </c>
      <c r="H53" s="176" t="s">
        <v>14</v>
      </c>
      <c r="I53" s="248" t="s">
        <v>71</v>
      </c>
      <c r="J53" s="248" t="s">
        <v>70</v>
      </c>
      <c r="K53" s="280">
        <v>2383576</v>
      </c>
      <c r="L53" s="91"/>
      <c r="M53" s="91"/>
      <c r="N53" s="91"/>
      <c r="O53" s="91"/>
      <c r="P53" s="91"/>
    </row>
    <row r="54" spans="1:16" s="11" customFormat="1" ht="15" customHeight="1" x14ac:dyDescent="0.35">
      <c r="A54" s="93" t="s">
        <v>1218</v>
      </c>
      <c r="B54" s="93" t="s">
        <v>1226</v>
      </c>
      <c r="C54" s="93"/>
      <c r="D54" s="93" t="s">
        <v>1223</v>
      </c>
      <c r="E54" s="93" t="s">
        <v>1203</v>
      </c>
      <c r="F54" s="98">
        <v>1.07</v>
      </c>
      <c r="G54" s="98">
        <v>0.46</v>
      </c>
      <c r="H54" s="176" t="s">
        <v>14</v>
      </c>
      <c r="I54" s="248" t="s">
        <v>71</v>
      </c>
      <c r="J54" s="248" t="s">
        <v>70</v>
      </c>
      <c r="K54" s="280">
        <v>2383580</v>
      </c>
      <c r="L54" s="91"/>
      <c r="M54" s="91"/>
      <c r="N54" s="91"/>
      <c r="O54" s="91"/>
      <c r="P54" s="91"/>
    </row>
    <row r="55" spans="1:16" s="11" customFormat="1" ht="15" customHeight="1" x14ac:dyDescent="0.35">
      <c r="A55" s="93" t="s">
        <v>1218</v>
      </c>
      <c r="B55" s="93" t="s">
        <v>1227</v>
      </c>
      <c r="C55" s="93"/>
      <c r="D55" s="93" t="s">
        <v>1223</v>
      </c>
      <c r="E55" s="93" t="s">
        <v>1203</v>
      </c>
      <c r="F55" s="98">
        <v>0.8</v>
      </c>
      <c r="G55" s="98">
        <v>0.39</v>
      </c>
      <c r="H55" s="176" t="s">
        <v>14</v>
      </c>
      <c r="I55" s="248" t="s">
        <v>71</v>
      </c>
      <c r="J55" s="248" t="s">
        <v>70</v>
      </c>
      <c r="K55" s="280">
        <v>2683993</v>
      </c>
      <c r="L55" s="91"/>
      <c r="M55" s="91"/>
      <c r="N55" s="91"/>
      <c r="O55" s="91"/>
      <c r="P55" s="91"/>
    </row>
    <row r="56" spans="1:16" s="11" customFormat="1" ht="15" customHeight="1" x14ac:dyDescent="0.35">
      <c r="A56" s="93" t="s">
        <v>1218</v>
      </c>
      <c r="B56" s="93" t="s">
        <v>1228</v>
      </c>
      <c r="C56" s="93"/>
      <c r="D56" s="93" t="s">
        <v>1220</v>
      </c>
      <c r="E56" s="93" t="s">
        <v>1203</v>
      </c>
      <c r="F56" s="98">
        <v>1.59</v>
      </c>
      <c r="G56" s="98">
        <v>0.28000000000000003</v>
      </c>
      <c r="H56" s="176" t="s">
        <v>14</v>
      </c>
      <c r="I56" s="48" t="s">
        <v>71</v>
      </c>
      <c r="J56" s="48" t="s">
        <v>70</v>
      </c>
      <c r="K56" s="278">
        <v>3999670</v>
      </c>
      <c r="L56" s="91"/>
      <c r="M56" s="91"/>
      <c r="N56" s="91"/>
      <c r="O56" s="91"/>
      <c r="P56" s="91"/>
    </row>
    <row r="57" spans="1:16" s="11" customFormat="1" ht="15" customHeight="1" x14ac:dyDescent="0.35">
      <c r="A57" s="93" t="s">
        <v>1218</v>
      </c>
      <c r="B57" s="93" t="s">
        <v>1229</v>
      </c>
      <c r="C57" s="93"/>
      <c r="D57" s="93" t="s">
        <v>1220</v>
      </c>
      <c r="E57" s="93" t="s">
        <v>1203</v>
      </c>
      <c r="F57" s="98">
        <v>1.56</v>
      </c>
      <c r="G57" s="98">
        <v>0.28000000000000003</v>
      </c>
      <c r="H57" s="176" t="s">
        <v>14</v>
      </c>
      <c r="I57" s="48" t="s">
        <v>71</v>
      </c>
      <c r="J57" s="48" t="s">
        <v>70</v>
      </c>
      <c r="K57" s="278">
        <v>3994308</v>
      </c>
      <c r="L57" s="91"/>
      <c r="M57" s="91"/>
      <c r="N57" s="91"/>
      <c r="O57" s="91"/>
      <c r="P57" s="91"/>
    </row>
    <row r="58" spans="1:16" s="11" customFormat="1" ht="15" customHeight="1" x14ac:dyDescent="0.35">
      <c r="A58" s="93" t="s">
        <v>1218</v>
      </c>
      <c r="B58" s="93" t="s">
        <v>1230</v>
      </c>
      <c r="C58" s="93"/>
      <c r="D58" s="93" t="s">
        <v>1223</v>
      </c>
      <c r="E58" s="93" t="s">
        <v>1203</v>
      </c>
      <c r="F58" s="98">
        <v>1.69</v>
      </c>
      <c r="G58" s="98">
        <v>0.28999999999999998</v>
      </c>
      <c r="H58" s="176" t="s">
        <v>14</v>
      </c>
      <c r="I58" s="248" t="s">
        <v>71</v>
      </c>
      <c r="J58" s="248" t="s">
        <v>70</v>
      </c>
      <c r="K58" s="280">
        <v>3812991</v>
      </c>
      <c r="L58" s="91"/>
      <c r="M58" s="91"/>
      <c r="N58" s="91"/>
      <c r="O58" s="91"/>
      <c r="P58" s="91"/>
    </row>
    <row r="59" spans="1:16" s="11" customFormat="1" ht="15" customHeight="1" x14ac:dyDescent="0.35">
      <c r="A59" s="93" t="s">
        <v>1218</v>
      </c>
      <c r="B59" s="93" t="s">
        <v>1231</v>
      </c>
      <c r="C59" s="93"/>
      <c r="D59" s="93" t="s">
        <v>1223</v>
      </c>
      <c r="E59" s="93" t="s">
        <v>1203</v>
      </c>
      <c r="F59" s="98">
        <v>1.1399999999999999</v>
      </c>
      <c r="G59" s="98">
        <v>0.46</v>
      </c>
      <c r="H59" s="176" t="s">
        <v>14</v>
      </c>
      <c r="I59" s="248" t="s">
        <v>71</v>
      </c>
      <c r="J59" s="248" t="s">
        <v>70</v>
      </c>
      <c r="K59" s="280">
        <v>2383570</v>
      </c>
      <c r="L59" s="91"/>
      <c r="M59" s="91"/>
      <c r="N59" s="91"/>
      <c r="O59" s="91"/>
      <c r="P59" s="91"/>
    </row>
    <row r="60" spans="1:16" s="11" customFormat="1" ht="15" customHeight="1" x14ac:dyDescent="0.35">
      <c r="A60" s="93" t="s">
        <v>1218</v>
      </c>
      <c r="B60" s="93" t="s">
        <v>1232</v>
      </c>
      <c r="C60" s="93"/>
      <c r="D60" s="93" t="s">
        <v>1223</v>
      </c>
      <c r="E60" s="93" t="s">
        <v>1203</v>
      </c>
      <c r="F60" s="98">
        <v>0.85</v>
      </c>
      <c r="G60" s="98">
        <v>0.47</v>
      </c>
      <c r="H60" s="176" t="s">
        <v>14</v>
      </c>
      <c r="I60" s="248" t="s">
        <v>71</v>
      </c>
      <c r="J60" s="248" t="s">
        <v>70</v>
      </c>
      <c r="K60" s="280">
        <v>2383577</v>
      </c>
      <c r="L60" s="91"/>
      <c r="M60" s="91"/>
      <c r="N60" s="91"/>
      <c r="O60" s="91"/>
      <c r="P60" s="91"/>
    </row>
    <row r="61" spans="1:16" s="11" customFormat="1" ht="15" customHeight="1" x14ac:dyDescent="0.35">
      <c r="A61" s="93" t="s">
        <v>1218</v>
      </c>
      <c r="B61" s="93" t="s">
        <v>1233</v>
      </c>
      <c r="C61" s="93"/>
      <c r="D61" s="93" t="s">
        <v>1223</v>
      </c>
      <c r="E61" s="93" t="s">
        <v>1203</v>
      </c>
      <c r="F61" s="98">
        <v>1.07</v>
      </c>
      <c r="G61" s="98">
        <v>0.46</v>
      </c>
      <c r="H61" s="176" t="s">
        <v>14</v>
      </c>
      <c r="I61" s="248" t="s">
        <v>71</v>
      </c>
      <c r="J61" s="248" t="s">
        <v>70</v>
      </c>
      <c r="K61" s="280">
        <v>2383581</v>
      </c>
      <c r="L61" s="91"/>
      <c r="M61" s="91"/>
      <c r="N61" s="91"/>
      <c r="O61" s="91"/>
      <c r="P61" s="91"/>
    </row>
    <row r="62" spans="1:16" s="11" customFormat="1" ht="15" customHeight="1" x14ac:dyDescent="0.35">
      <c r="A62" s="93" t="s">
        <v>1218</v>
      </c>
      <c r="B62" s="93" t="s">
        <v>1234</v>
      </c>
      <c r="C62" s="93"/>
      <c r="D62" s="93" t="s">
        <v>1223</v>
      </c>
      <c r="E62" s="93" t="s">
        <v>1203</v>
      </c>
      <c r="F62" s="98">
        <v>1.1399999999999999</v>
      </c>
      <c r="G62" s="98">
        <v>0.46</v>
      </c>
      <c r="H62" s="176" t="s">
        <v>14</v>
      </c>
      <c r="I62" s="248" t="s">
        <v>71</v>
      </c>
      <c r="J62" s="248" t="s">
        <v>70</v>
      </c>
      <c r="K62" s="280">
        <v>2383571</v>
      </c>
      <c r="L62" s="91"/>
      <c r="M62" s="91"/>
      <c r="N62" s="91"/>
      <c r="O62" s="91"/>
      <c r="P62" s="91"/>
    </row>
    <row r="63" spans="1:16" s="11" customFormat="1" ht="15" customHeight="1" x14ac:dyDescent="0.35">
      <c r="A63" s="93" t="s">
        <v>1218</v>
      </c>
      <c r="B63" s="93" t="s">
        <v>1235</v>
      </c>
      <c r="C63" s="93"/>
      <c r="D63" s="93" t="s">
        <v>1223</v>
      </c>
      <c r="E63" s="93" t="s">
        <v>1203</v>
      </c>
      <c r="F63" s="98">
        <v>0.85</v>
      </c>
      <c r="G63" s="98">
        <v>0.47</v>
      </c>
      <c r="H63" s="176" t="s">
        <v>14</v>
      </c>
      <c r="I63" s="248" t="s">
        <v>71</v>
      </c>
      <c r="J63" s="248" t="s">
        <v>70</v>
      </c>
      <c r="K63" s="280">
        <v>2383578</v>
      </c>
      <c r="L63" s="91"/>
      <c r="M63" s="91"/>
      <c r="N63" s="91"/>
      <c r="O63" s="91"/>
      <c r="P63" s="91"/>
    </row>
    <row r="64" spans="1:16" s="11" customFormat="1" ht="15" customHeight="1" x14ac:dyDescent="0.35">
      <c r="A64" s="93" t="s">
        <v>1218</v>
      </c>
      <c r="B64" s="93" t="s">
        <v>1236</v>
      </c>
      <c r="C64" s="93"/>
      <c r="D64" s="93" t="s">
        <v>1223</v>
      </c>
      <c r="E64" s="93" t="s">
        <v>1203</v>
      </c>
      <c r="F64" s="98">
        <v>1.07</v>
      </c>
      <c r="G64" s="98">
        <v>0.46</v>
      </c>
      <c r="H64" s="176" t="s">
        <v>14</v>
      </c>
      <c r="I64" s="248" t="s">
        <v>71</v>
      </c>
      <c r="J64" s="248" t="s">
        <v>70</v>
      </c>
      <c r="K64" s="280">
        <v>2383582</v>
      </c>
      <c r="L64" s="91"/>
      <c r="M64" s="91"/>
      <c r="N64" s="91"/>
      <c r="O64" s="91"/>
      <c r="P64" s="91"/>
    </row>
    <row r="65" spans="1:16" s="11" customFormat="1" ht="15" customHeight="1" x14ac:dyDescent="0.35">
      <c r="A65" s="93" t="s">
        <v>1218</v>
      </c>
      <c r="B65" s="93" t="s">
        <v>1237</v>
      </c>
      <c r="C65" s="93"/>
      <c r="D65" s="93" t="s">
        <v>1223</v>
      </c>
      <c r="E65" s="93" t="s">
        <v>1203</v>
      </c>
      <c r="F65" s="98">
        <v>0.8</v>
      </c>
      <c r="G65" s="98">
        <v>0.39</v>
      </c>
      <c r="H65" s="176" t="s">
        <v>14</v>
      </c>
      <c r="I65" s="248" t="s">
        <v>71</v>
      </c>
      <c r="J65" s="248" t="s">
        <v>70</v>
      </c>
      <c r="K65" s="280">
        <v>2683994</v>
      </c>
      <c r="L65" s="91"/>
      <c r="M65" s="91"/>
      <c r="N65" s="91"/>
      <c r="O65" s="91"/>
      <c r="P65" s="91"/>
    </row>
    <row r="66" spans="1:16" s="11" customFormat="1" ht="15" customHeight="1" x14ac:dyDescent="0.35">
      <c r="A66" s="93" t="s">
        <v>1218</v>
      </c>
      <c r="B66" s="93" t="s">
        <v>1238</v>
      </c>
      <c r="C66" s="93"/>
      <c r="D66" s="93" t="s">
        <v>1223</v>
      </c>
      <c r="E66" s="93" t="s">
        <v>1203</v>
      </c>
      <c r="F66" s="98">
        <v>0.8</v>
      </c>
      <c r="G66" s="98">
        <v>0.39</v>
      </c>
      <c r="H66" s="176" t="s">
        <v>14</v>
      </c>
      <c r="I66" s="248" t="s">
        <v>71</v>
      </c>
      <c r="J66" s="248" t="s">
        <v>70</v>
      </c>
      <c r="K66" s="280">
        <v>2683995</v>
      </c>
      <c r="L66" s="91"/>
      <c r="M66" s="91"/>
      <c r="N66" s="91"/>
      <c r="O66" s="91"/>
      <c r="P66" s="91"/>
    </row>
    <row r="67" spans="1:16" s="11" customFormat="1" ht="15" customHeight="1" x14ac:dyDescent="0.35">
      <c r="A67" s="93" t="s">
        <v>1218</v>
      </c>
      <c r="B67" s="93" t="s">
        <v>1239</v>
      </c>
      <c r="C67" s="93"/>
      <c r="D67" s="93" t="s">
        <v>1223</v>
      </c>
      <c r="E67" s="93" t="s">
        <v>1203</v>
      </c>
      <c r="F67" s="98">
        <v>0.1</v>
      </c>
      <c r="G67" s="98">
        <v>0.47</v>
      </c>
      <c r="H67" s="176" t="s">
        <v>14</v>
      </c>
      <c r="I67" s="248" t="s">
        <v>71</v>
      </c>
      <c r="J67" s="248" t="s">
        <v>70</v>
      </c>
      <c r="K67" s="280">
        <v>3814878</v>
      </c>
      <c r="L67" s="91"/>
      <c r="M67" s="91"/>
      <c r="N67" s="91"/>
      <c r="O67" s="91"/>
      <c r="P67" s="91"/>
    </row>
    <row r="68" spans="1:16" s="11" customFormat="1" ht="15" customHeight="1" x14ac:dyDescent="0.35">
      <c r="A68" s="93" t="s">
        <v>1218</v>
      </c>
      <c r="B68" s="93" t="s">
        <v>1240</v>
      </c>
      <c r="C68" s="93"/>
      <c r="D68" s="93" t="s">
        <v>1223</v>
      </c>
      <c r="E68" s="93" t="s">
        <v>1203</v>
      </c>
      <c r="F68" s="98">
        <v>0.25</v>
      </c>
      <c r="G68" s="98">
        <v>0.46</v>
      </c>
      <c r="H68" s="176" t="s">
        <v>14</v>
      </c>
      <c r="I68" s="248" t="s">
        <v>71</v>
      </c>
      <c r="J68" s="248" t="s">
        <v>70</v>
      </c>
      <c r="K68" s="280">
        <v>3814879</v>
      </c>
      <c r="L68" s="91"/>
      <c r="M68" s="91"/>
      <c r="N68" s="91"/>
      <c r="O68" s="91"/>
      <c r="P68" s="91"/>
    </row>
    <row r="69" spans="1:16" s="11" customFormat="1" ht="15" customHeight="1" x14ac:dyDescent="0.35">
      <c r="A69" s="93" t="s">
        <v>1218</v>
      </c>
      <c r="B69" s="93" t="s">
        <v>1241</v>
      </c>
      <c r="C69" s="93"/>
      <c r="D69" s="93" t="s">
        <v>1220</v>
      </c>
      <c r="E69" s="93" t="s">
        <v>1203</v>
      </c>
      <c r="F69" s="98">
        <v>1.59</v>
      </c>
      <c r="G69" s="98">
        <v>0.28000000000000003</v>
      </c>
      <c r="H69" s="176" t="s">
        <v>14</v>
      </c>
      <c r="I69" s="48" t="s">
        <v>71</v>
      </c>
      <c r="J69" s="48" t="s">
        <v>70</v>
      </c>
      <c r="K69" s="278">
        <v>3999671</v>
      </c>
      <c r="L69" s="91"/>
      <c r="M69" s="91"/>
      <c r="N69" s="91"/>
      <c r="O69" s="91"/>
      <c r="P69" s="91"/>
    </row>
    <row r="70" spans="1:16" s="11" customFormat="1" ht="15" customHeight="1" x14ac:dyDescent="0.35">
      <c r="A70" s="93" t="s">
        <v>1218</v>
      </c>
      <c r="B70" s="93" t="s">
        <v>1242</v>
      </c>
      <c r="C70" s="93"/>
      <c r="D70" s="93" t="s">
        <v>1220</v>
      </c>
      <c r="E70" s="93" t="s">
        <v>1203</v>
      </c>
      <c r="F70" s="98">
        <v>1.56</v>
      </c>
      <c r="G70" s="98">
        <v>0.28000000000000003</v>
      </c>
      <c r="H70" s="176" t="s">
        <v>14</v>
      </c>
      <c r="I70" s="48" t="s">
        <v>71</v>
      </c>
      <c r="J70" s="48" t="s">
        <v>70</v>
      </c>
      <c r="K70" s="278">
        <v>3994309</v>
      </c>
      <c r="L70" s="91"/>
      <c r="M70" s="91"/>
      <c r="N70" s="91"/>
      <c r="O70" s="91"/>
      <c r="P70" s="91"/>
    </row>
    <row r="71" spans="1:16" s="11" customFormat="1" ht="15" customHeight="1" x14ac:dyDescent="0.35">
      <c r="A71" s="93" t="s">
        <v>1218</v>
      </c>
      <c r="B71" s="93" t="s">
        <v>1243</v>
      </c>
      <c r="C71" s="93"/>
      <c r="D71" s="93" t="s">
        <v>1223</v>
      </c>
      <c r="E71" s="93" t="s">
        <v>1203</v>
      </c>
      <c r="F71" s="98">
        <v>1.69</v>
      </c>
      <c r="G71" s="98">
        <v>0.28999999999999998</v>
      </c>
      <c r="H71" s="176" t="s">
        <v>14</v>
      </c>
      <c r="I71" s="248" t="s">
        <v>71</v>
      </c>
      <c r="J71" s="248" t="s">
        <v>70</v>
      </c>
      <c r="K71" s="280">
        <v>3812992</v>
      </c>
      <c r="L71" s="91"/>
      <c r="M71" s="91"/>
      <c r="N71" s="91"/>
      <c r="O71" s="91"/>
      <c r="P71" s="91"/>
    </row>
    <row r="72" spans="1:16" s="11" customFormat="1" ht="15" customHeight="1" x14ac:dyDescent="0.35">
      <c r="A72" s="93" t="s">
        <v>1218</v>
      </c>
      <c r="B72" s="93" t="s">
        <v>1244</v>
      </c>
      <c r="C72" s="93"/>
      <c r="D72" s="93" t="s">
        <v>1220</v>
      </c>
      <c r="E72" s="93" t="s">
        <v>1203</v>
      </c>
      <c r="F72" s="98">
        <v>1.59</v>
      </c>
      <c r="G72" s="98">
        <v>0.28000000000000003</v>
      </c>
      <c r="H72" s="176" t="s">
        <v>14</v>
      </c>
      <c r="I72" s="48" t="s">
        <v>71</v>
      </c>
      <c r="J72" s="48" t="s">
        <v>70</v>
      </c>
      <c r="K72" s="278">
        <v>3999672</v>
      </c>
      <c r="L72" s="91"/>
      <c r="M72" s="91"/>
      <c r="N72" s="91"/>
      <c r="O72" s="91"/>
      <c r="P72" s="91"/>
    </row>
    <row r="73" spans="1:16" s="11" customFormat="1" ht="15" customHeight="1" x14ac:dyDescent="0.35">
      <c r="A73" s="93" t="s">
        <v>1218</v>
      </c>
      <c r="B73" s="93" t="s">
        <v>1245</v>
      </c>
      <c r="C73" s="93"/>
      <c r="D73" s="93" t="s">
        <v>1220</v>
      </c>
      <c r="E73" s="93" t="s">
        <v>1203</v>
      </c>
      <c r="F73" s="98">
        <v>1.56</v>
      </c>
      <c r="G73" s="98">
        <v>0.28000000000000003</v>
      </c>
      <c r="H73" s="176" t="s">
        <v>14</v>
      </c>
      <c r="I73" s="48" t="s">
        <v>71</v>
      </c>
      <c r="J73" s="48" t="s">
        <v>70</v>
      </c>
      <c r="K73" s="278">
        <v>3994310</v>
      </c>
      <c r="L73" s="91"/>
      <c r="M73" s="91"/>
      <c r="N73" s="91"/>
      <c r="O73" s="91"/>
      <c r="P73" s="91"/>
    </row>
    <row r="74" spans="1:16" s="11" customFormat="1" ht="15" customHeight="1" x14ac:dyDescent="0.35">
      <c r="A74" s="93" t="s">
        <v>1218</v>
      </c>
      <c r="B74" s="93" t="s">
        <v>1246</v>
      </c>
      <c r="C74" s="93"/>
      <c r="D74" s="93" t="s">
        <v>1223</v>
      </c>
      <c r="E74" s="93" t="s">
        <v>1203</v>
      </c>
      <c r="F74" s="98">
        <v>1.69</v>
      </c>
      <c r="G74" s="98">
        <v>0.28999999999999998</v>
      </c>
      <c r="H74" s="176" t="s">
        <v>14</v>
      </c>
      <c r="I74" s="248" t="s">
        <v>71</v>
      </c>
      <c r="J74" s="248" t="s">
        <v>70</v>
      </c>
      <c r="K74" s="280">
        <v>3812993</v>
      </c>
      <c r="L74" s="91"/>
      <c r="M74" s="91"/>
      <c r="N74" s="91"/>
      <c r="O74" s="91"/>
      <c r="P74" s="91"/>
    </row>
    <row r="75" spans="1:16" s="11" customFormat="1" ht="15" customHeight="1" x14ac:dyDescent="0.35">
      <c r="A75" s="93" t="s">
        <v>1218</v>
      </c>
      <c r="B75" s="93" t="s">
        <v>1247</v>
      </c>
      <c r="C75" s="93"/>
      <c r="D75" s="93" t="s">
        <v>1223</v>
      </c>
      <c r="E75" s="93" t="s">
        <v>1203</v>
      </c>
      <c r="F75" s="98">
        <v>0.8</v>
      </c>
      <c r="G75" s="98">
        <v>0.39</v>
      </c>
      <c r="H75" s="176" t="s">
        <v>14</v>
      </c>
      <c r="I75" s="248" t="s">
        <v>71</v>
      </c>
      <c r="J75" s="248" t="s">
        <v>70</v>
      </c>
      <c r="K75" s="280">
        <v>2683992</v>
      </c>
      <c r="L75" s="91"/>
      <c r="M75" s="91"/>
      <c r="N75" s="91"/>
      <c r="O75" s="91"/>
      <c r="P75" s="91"/>
    </row>
    <row r="76" spans="1:16" s="11" customFormat="1" ht="15" customHeight="1" x14ac:dyDescent="0.35">
      <c r="A76" s="93" t="s">
        <v>1218</v>
      </c>
      <c r="B76" s="93" t="s">
        <v>1248</v>
      </c>
      <c r="C76" s="93"/>
      <c r="D76" s="93" t="s">
        <v>1181</v>
      </c>
      <c r="E76" s="93" t="s">
        <v>1203</v>
      </c>
      <c r="F76" s="98">
        <v>0.43</v>
      </c>
      <c r="G76" s="98">
        <v>0.77</v>
      </c>
      <c r="H76" s="176" t="s">
        <v>14</v>
      </c>
      <c r="I76" s="48" t="s">
        <v>71</v>
      </c>
      <c r="J76" s="48" t="s">
        <v>71</v>
      </c>
      <c r="K76" s="278">
        <v>3998246</v>
      </c>
      <c r="L76" s="91"/>
      <c r="M76" s="91"/>
      <c r="N76" s="91"/>
      <c r="O76" s="91"/>
      <c r="P76" s="91"/>
    </row>
    <row r="77" spans="1:16" s="11" customFormat="1" ht="15" customHeight="1" x14ac:dyDescent="0.35">
      <c r="A77" s="93" t="s">
        <v>1218</v>
      </c>
      <c r="B77" s="93" t="s">
        <v>1249</v>
      </c>
      <c r="C77" s="93"/>
      <c r="D77" s="93" t="s">
        <v>1250</v>
      </c>
      <c r="E77" s="93" t="s">
        <v>1203</v>
      </c>
      <c r="F77" s="98">
        <v>0.27</v>
      </c>
      <c r="G77" s="98"/>
      <c r="H77" s="176" t="s">
        <v>14</v>
      </c>
      <c r="I77" s="48" t="s">
        <v>71</v>
      </c>
      <c r="J77" s="248" t="s">
        <v>70</v>
      </c>
      <c r="K77" s="280">
        <v>2386069</v>
      </c>
      <c r="L77" s="91"/>
      <c r="M77" s="91"/>
      <c r="N77" s="91"/>
      <c r="O77" s="91"/>
      <c r="P77" s="91"/>
    </row>
    <row r="78" spans="1:16" s="11" customFormat="1" ht="15" customHeight="1" x14ac:dyDescent="0.35">
      <c r="A78" s="93" t="s">
        <v>1218</v>
      </c>
      <c r="B78" s="93" t="s">
        <v>1249</v>
      </c>
      <c r="C78" s="93"/>
      <c r="D78" s="93" t="s">
        <v>1181</v>
      </c>
      <c r="E78" s="93" t="s">
        <v>1203</v>
      </c>
      <c r="F78" s="98">
        <v>0.4</v>
      </c>
      <c r="G78" s="98">
        <v>0.76</v>
      </c>
      <c r="H78" s="176" t="s">
        <v>14</v>
      </c>
      <c r="I78" s="248" t="s">
        <v>71</v>
      </c>
      <c r="J78" s="248" t="s">
        <v>71</v>
      </c>
      <c r="K78" s="280">
        <v>2386068</v>
      </c>
      <c r="L78" s="91"/>
      <c r="M78" s="91"/>
      <c r="N78" s="91"/>
      <c r="O78" s="91"/>
      <c r="P78" s="91"/>
    </row>
    <row r="79" spans="1:16" s="11" customFormat="1" ht="15" customHeight="1" x14ac:dyDescent="0.35">
      <c r="A79" s="93" t="s">
        <v>1218</v>
      </c>
      <c r="B79" s="93" t="s">
        <v>1251</v>
      </c>
      <c r="C79" s="93"/>
      <c r="D79" s="93" t="s">
        <v>1250</v>
      </c>
      <c r="E79" s="93" t="s">
        <v>1203</v>
      </c>
      <c r="F79" s="98">
        <v>0.24</v>
      </c>
      <c r="G79" s="98"/>
      <c r="H79" s="176" t="s">
        <v>14</v>
      </c>
      <c r="I79" s="48" t="s">
        <v>71</v>
      </c>
      <c r="J79" s="248" t="s">
        <v>70</v>
      </c>
      <c r="K79" s="280">
        <v>2384825</v>
      </c>
      <c r="L79" s="91"/>
      <c r="M79" s="91"/>
      <c r="N79" s="91"/>
      <c r="O79" s="91"/>
      <c r="P79" s="91"/>
    </row>
    <row r="80" spans="1:16" s="11" customFormat="1" ht="15" customHeight="1" x14ac:dyDescent="0.35">
      <c r="A80" s="93" t="s">
        <v>1218</v>
      </c>
      <c r="B80" s="93" t="s">
        <v>1251</v>
      </c>
      <c r="C80" s="93"/>
      <c r="D80" s="93" t="s">
        <v>1181</v>
      </c>
      <c r="E80" s="93" t="s">
        <v>1203</v>
      </c>
      <c r="F80" s="98">
        <v>0.24</v>
      </c>
      <c r="G80" s="98">
        <v>0.77</v>
      </c>
      <c r="H80" s="176" t="s">
        <v>14</v>
      </c>
      <c r="I80" s="248" t="s">
        <v>71</v>
      </c>
      <c r="J80" s="248" t="s">
        <v>71</v>
      </c>
      <c r="K80" s="280">
        <v>2384824</v>
      </c>
      <c r="L80" s="91"/>
      <c r="M80" s="91"/>
      <c r="N80" s="91"/>
      <c r="O80" s="91"/>
      <c r="P80" s="91"/>
    </row>
    <row r="81" spans="1:16" ht="15" customHeight="1" x14ac:dyDescent="0.35">
      <c r="A81" s="93" t="s">
        <v>1218</v>
      </c>
      <c r="B81" s="93" t="s">
        <v>1252</v>
      </c>
      <c r="C81" s="93"/>
      <c r="D81" s="93" t="s">
        <v>1250</v>
      </c>
      <c r="E81" s="93" t="s">
        <v>1203</v>
      </c>
      <c r="F81" s="98">
        <v>0.27</v>
      </c>
      <c r="G81" s="98"/>
      <c r="H81" s="176" t="s">
        <v>14</v>
      </c>
      <c r="I81" s="48" t="s">
        <v>71</v>
      </c>
      <c r="J81" s="248" t="s">
        <v>70</v>
      </c>
      <c r="K81" s="280">
        <v>2386512</v>
      </c>
      <c r="L81" s="91"/>
      <c r="M81" s="91"/>
      <c r="N81" s="91"/>
      <c r="O81" s="91"/>
      <c r="P81" s="91"/>
    </row>
    <row r="82" spans="1:16" ht="15" customHeight="1" x14ac:dyDescent="0.35">
      <c r="A82" s="93" t="s">
        <v>1218</v>
      </c>
      <c r="B82" s="93" t="s">
        <v>1252</v>
      </c>
      <c r="C82" s="93"/>
      <c r="D82" s="93" t="s">
        <v>1181</v>
      </c>
      <c r="E82" s="93" t="s">
        <v>1203</v>
      </c>
      <c r="F82" s="98">
        <v>0.4</v>
      </c>
      <c r="G82" s="98">
        <v>0.76</v>
      </c>
      <c r="H82" s="176" t="s">
        <v>14</v>
      </c>
      <c r="I82" s="248" t="s">
        <v>71</v>
      </c>
      <c r="J82" s="248" t="s">
        <v>71</v>
      </c>
      <c r="K82" s="280">
        <v>2386510</v>
      </c>
      <c r="L82" s="91"/>
      <c r="M82" s="91"/>
      <c r="N82" s="91"/>
      <c r="O82" s="91"/>
      <c r="P82" s="91"/>
    </row>
    <row r="83" spans="1:16" ht="15" customHeight="1" x14ac:dyDescent="0.35">
      <c r="A83" s="93" t="s">
        <v>1218</v>
      </c>
      <c r="B83" s="93" t="s">
        <v>1253</v>
      </c>
      <c r="C83" s="93"/>
      <c r="D83" s="93" t="s">
        <v>1250</v>
      </c>
      <c r="E83" s="93" t="s">
        <v>1203</v>
      </c>
      <c r="F83" s="98">
        <v>0.24</v>
      </c>
      <c r="G83" s="98"/>
      <c r="H83" s="176" t="s">
        <v>14</v>
      </c>
      <c r="I83" s="48" t="s">
        <v>71</v>
      </c>
      <c r="J83" s="248" t="s">
        <v>70</v>
      </c>
      <c r="K83" s="280">
        <v>2386509</v>
      </c>
      <c r="L83" s="91"/>
      <c r="M83" s="91"/>
      <c r="N83" s="91"/>
      <c r="O83" s="91"/>
      <c r="P83" s="91"/>
    </row>
    <row r="84" spans="1:16" ht="15" customHeight="1" x14ac:dyDescent="0.35">
      <c r="A84" s="93" t="s">
        <v>1218</v>
      </c>
      <c r="B84" s="93" t="s">
        <v>1253</v>
      </c>
      <c r="C84" s="93"/>
      <c r="D84" s="93" t="s">
        <v>1181</v>
      </c>
      <c r="E84" s="93" t="s">
        <v>1203</v>
      </c>
      <c r="F84" s="98">
        <v>0.24</v>
      </c>
      <c r="G84" s="98">
        <v>0.77</v>
      </c>
      <c r="H84" s="176" t="s">
        <v>14</v>
      </c>
      <c r="I84" s="248" t="s">
        <v>71</v>
      </c>
      <c r="J84" s="248" t="s">
        <v>71</v>
      </c>
      <c r="K84" s="280">
        <v>2386508</v>
      </c>
      <c r="L84" s="91"/>
      <c r="M84" s="91"/>
      <c r="N84" s="91"/>
      <c r="O84" s="91"/>
      <c r="P84" s="91"/>
    </row>
    <row r="85" spans="1:16" ht="15" customHeight="1" x14ac:dyDescent="0.35">
      <c r="A85" s="93" t="s">
        <v>1218</v>
      </c>
      <c r="B85" s="93" t="s">
        <v>1254</v>
      </c>
      <c r="C85" s="93"/>
      <c r="D85" s="93" t="s">
        <v>1250</v>
      </c>
      <c r="E85" s="93" t="s">
        <v>1203</v>
      </c>
      <c r="F85" s="98">
        <v>0.23</v>
      </c>
      <c r="G85" s="98"/>
      <c r="H85" s="176" t="s">
        <v>14</v>
      </c>
      <c r="I85" s="48" t="s">
        <v>71</v>
      </c>
      <c r="J85" s="248" t="s">
        <v>70</v>
      </c>
      <c r="K85" s="280">
        <v>2648448</v>
      </c>
      <c r="L85" s="91"/>
      <c r="M85" s="91"/>
      <c r="N85" s="91"/>
      <c r="O85" s="91"/>
      <c r="P85" s="91"/>
    </row>
    <row r="86" spans="1:16" ht="15" customHeight="1" x14ac:dyDescent="0.35">
      <c r="A86" s="93" t="s">
        <v>1218</v>
      </c>
      <c r="B86" s="93" t="s">
        <v>1255</v>
      </c>
      <c r="C86" s="93"/>
      <c r="D86" s="93" t="s">
        <v>1250</v>
      </c>
      <c r="E86" s="93" t="s">
        <v>1203</v>
      </c>
      <c r="F86" s="98"/>
      <c r="G86" s="98"/>
      <c r="H86" s="176" t="s">
        <v>14</v>
      </c>
      <c r="I86" s="248" t="s">
        <v>71</v>
      </c>
      <c r="J86" s="248" t="s">
        <v>70</v>
      </c>
      <c r="K86" s="280">
        <v>4451270</v>
      </c>
      <c r="L86" s="91"/>
      <c r="M86" s="91"/>
      <c r="N86" s="91"/>
      <c r="O86" s="91"/>
      <c r="P86" s="91"/>
    </row>
    <row r="87" spans="1:16" ht="15" customHeight="1" x14ac:dyDescent="0.35">
      <c r="A87" s="93" t="s">
        <v>1218</v>
      </c>
      <c r="B87" s="93" t="s">
        <v>1256</v>
      </c>
      <c r="C87" s="93"/>
      <c r="D87" s="93" t="s">
        <v>1181</v>
      </c>
      <c r="E87" s="93" t="s">
        <v>1203</v>
      </c>
      <c r="F87" s="98">
        <v>0.16</v>
      </c>
      <c r="G87" s="98">
        <v>0.86</v>
      </c>
      <c r="H87" s="176" t="s">
        <v>14</v>
      </c>
      <c r="I87" s="248" t="s">
        <v>71</v>
      </c>
      <c r="J87" s="248" t="s">
        <v>70</v>
      </c>
      <c r="K87" s="280">
        <v>2384817</v>
      </c>
      <c r="L87" s="91"/>
      <c r="M87" s="91"/>
      <c r="N87" s="91"/>
      <c r="O87" s="91"/>
      <c r="P87" s="91"/>
    </row>
    <row r="88" spans="1:16" ht="15" customHeight="1" x14ac:dyDescent="0.35">
      <c r="A88" s="93" t="s">
        <v>1218</v>
      </c>
      <c r="B88" s="93" t="s">
        <v>1257</v>
      </c>
      <c r="C88" s="93"/>
      <c r="D88" s="93" t="s">
        <v>1206</v>
      </c>
      <c r="E88" s="93" t="s">
        <v>1203</v>
      </c>
      <c r="F88" s="98">
        <v>0.25</v>
      </c>
      <c r="G88" s="98">
        <v>0.84</v>
      </c>
      <c r="H88" s="176" t="s">
        <v>14</v>
      </c>
      <c r="I88" s="48" t="s">
        <v>71</v>
      </c>
      <c r="J88" s="48" t="s">
        <v>70</v>
      </c>
      <c r="K88" s="279">
        <v>3423348</v>
      </c>
      <c r="L88" s="91"/>
      <c r="M88" s="91"/>
      <c r="N88" s="91"/>
      <c r="O88" s="91"/>
      <c r="P88" s="91"/>
    </row>
    <row r="89" spans="1:16" ht="15" customHeight="1" x14ac:dyDescent="0.35">
      <c r="A89" s="93" t="s">
        <v>1218</v>
      </c>
      <c r="B89" s="93" t="s">
        <v>1257</v>
      </c>
      <c r="C89" s="93"/>
      <c r="D89" s="93" t="s">
        <v>1215</v>
      </c>
      <c r="E89" s="93" t="s">
        <v>1203</v>
      </c>
      <c r="F89" s="98">
        <v>0.25</v>
      </c>
      <c r="G89" s="98">
        <v>0.84</v>
      </c>
      <c r="H89" s="176" t="s">
        <v>14</v>
      </c>
      <c r="I89" s="248" t="s">
        <v>70</v>
      </c>
      <c r="J89" s="248" t="s">
        <v>71</v>
      </c>
      <c r="K89" s="280"/>
      <c r="L89" s="91"/>
      <c r="M89" s="91"/>
      <c r="N89" s="91"/>
      <c r="O89" s="91"/>
      <c r="P89" s="91"/>
    </row>
    <row r="90" spans="1:16" ht="15" customHeight="1" x14ac:dyDescent="0.35">
      <c r="A90" s="93" t="s">
        <v>1218</v>
      </c>
      <c r="B90" s="93" t="s">
        <v>1258</v>
      </c>
      <c r="C90" s="93"/>
      <c r="D90" s="93" t="s">
        <v>1206</v>
      </c>
      <c r="E90" s="93" t="s">
        <v>1203</v>
      </c>
      <c r="F90" s="98">
        <v>0.25</v>
      </c>
      <c r="G90" s="98">
        <v>0.76</v>
      </c>
      <c r="H90" s="176" t="s">
        <v>14</v>
      </c>
      <c r="I90" s="248" t="s">
        <v>71</v>
      </c>
      <c r="J90" s="248" t="s">
        <v>70</v>
      </c>
      <c r="K90" s="280">
        <v>2384814</v>
      </c>
      <c r="L90" s="91"/>
      <c r="M90" s="91"/>
      <c r="N90" s="91"/>
      <c r="O90" s="91"/>
      <c r="P90" s="91"/>
    </row>
    <row r="91" spans="1:16" ht="15" customHeight="1" x14ac:dyDescent="0.35">
      <c r="A91" s="93" t="s">
        <v>1218</v>
      </c>
      <c r="B91" s="93" t="s">
        <v>1258</v>
      </c>
      <c r="C91" s="93"/>
      <c r="D91" s="93" t="s">
        <v>1215</v>
      </c>
      <c r="E91" s="93" t="s">
        <v>1203</v>
      </c>
      <c r="F91" s="98">
        <v>0.25</v>
      </c>
      <c r="G91" s="98">
        <v>0.76</v>
      </c>
      <c r="H91" s="176" t="s">
        <v>14</v>
      </c>
      <c r="I91" s="248" t="s">
        <v>70</v>
      </c>
      <c r="J91" s="248" t="s">
        <v>71</v>
      </c>
      <c r="K91" s="280"/>
      <c r="L91" s="91"/>
      <c r="M91" s="91"/>
      <c r="N91" s="91"/>
      <c r="O91" s="91"/>
      <c r="P91" s="91"/>
    </row>
    <row r="92" spans="1:16" ht="15" customHeight="1" x14ac:dyDescent="0.35">
      <c r="A92" s="93" t="s">
        <v>1218</v>
      </c>
      <c r="B92" s="93" t="s">
        <v>1259</v>
      </c>
      <c r="C92" s="93"/>
      <c r="D92" s="93" t="s">
        <v>1206</v>
      </c>
      <c r="E92" s="93" t="s">
        <v>1203</v>
      </c>
      <c r="F92" s="98">
        <v>0.28000000000000003</v>
      </c>
      <c r="G92" s="98">
        <v>0.64</v>
      </c>
      <c r="H92" s="176" t="s">
        <v>14</v>
      </c>
      <c r="I92" s="248" t="s">
        <v>71</v>
      </c>
      <c r="J92" s="248" t="s">
        <v>70</v>
      </c>
      <c r="K92" s="280">
        <v>2392713</v>
      </c>
      <c r="L92" s="91"/>
      <c r="M92" s="91"/>
      <c r="N92" s="91"/>
      <c r="O92" s="91"/>
      <c r="P92" s="91"/>
    </row>
    <row r="93" spans="1:16" ht="15" customHeight="1" x14ac:dyDescent="0.35">
      <c r="A93" s="93" t="s">
        <v>1218</v>
      </c>
      <c r="B93" s="93" t="s">
        <v>1259</v>
      </c>
      <c r="C93" s="93"/>
      <c r="D93" s="93" t="s">
        <v>1215</v>
      </c>
      <c r="E93" s="93" t="s">
        <v>1203</v>
      </c>
      <c r="F93" s="98">
        <v>0.28000000000000003</v>
      </c>
      <c r="G93" s="98">
        <v>0.64</v>
      </c>
      <c r="H93" s="176" t="s">
        <v>14</v>
      </c>
      <c r="I93" s="248" t="s">
        <v>70</v>
      </c>
      <c r="J93" s="248" t="s">
        <v>71</v>
      </c>
      <c r="K93" s="280"/>
      <c r="L93" s="91"/>
      <c r="M93" s="91"/>
      <c r="N93" s="91"/>
      <c r="O93" s="91"/>
      <c r="P93" s="91"/>
    </row>
    <row r="94" spans="1:16" ht="15" customHeight="1" x14ac:dyDescent="0.35">
      <c r="A94" s="93" t="s">
        <v>1218</v>
      </c>
      <c r="B94" s="93" t="s">
        <v>1260</v>
      </c>
      <c r="C94" s="93"/>
      <c r="D94" s="93" t="s">
        <v>1206</v>
      </c>
      <c r="E94" s="93" t="s">
        <v>1203</v>
      </c>
      <c r="F94" s="98">
        <v>0.23</v>
      </c>
      <c r="G94" s="98">
        <v>0.72</v>
      </c>
      <c r="H94" s="176" t="s">
        <v>14</v>
      </c>
      <c r="I94" s="248" t="s">
        <v>71</v>
      </c>
      <c r="J94" s="248" t="s">
        <v>70</v>
      </c>
      <c r="K94" s="280">
        <v>2390275</v>
      </c>
      <c r="L94" s="91"/>
      <c r="M94" s="91"/>
      <c r="N94" s="91"/>
      <c r="O94" s="91"/>
      <c r="P94" s="91"/>
    </row>
    <row r="95" spans="1:16" ht="15" customHeight="1" x14ac:dyDescent="0.35">
      <c r="A95" s="93" t="s">
        <v>1218</v>
      </c>
      <c r="B95" s="93" t="s">
        <v>1260</v>
      </c>
      <c r="C95" s="93"/>
      <c r="D95" s="93" t="s">
        <v>1215</v>
      </c>
      <c r="E95" s="93" t="s">
        <v>1203</v>
      </c>
      <c r="F95" s="98">
        <v>0.23</v>
      </c>
      <c r="G95" s="98">
        <v>0.72</v>
      </c>
      <c r="H95" s="176" t="s">
        <v>14</v>
      </c>
      <c r="I95" s="248" t="s">
        <v>70</v>
      </c>
      <c r="J95" s="248" t="s">
        <v>71</v>
      </c>
      <c r="K95" s="280"/>
      <c r="L95" s="91"/>
      <c r="M95" s="91"/>
      <c r="N95" s="91"/>
      <c r="O95" s="91"/>
      <c r="P95" s="91"/>
    </row>
    <row r="96" spans="1:16" ht="15" customHeight="1" x14ac:dyDescent="0.35">
      <c r="A96" s="93" t="s">
        <v>1261</v>
      </c>
      <c r="B96" s="93" t="s">
        <v>1262</v>
      </c>
      <c r="C96" s="93"/>
      <c r="D96" s="93" t="s">
        <v>1223</v>
      </c>
      <c r="E96" s="93" t="s">
        <v>1203</v>
      </c>
      <c r="F96" s="98">
        <v>1.1399999999999999</v>
      </c>
      <c r="G96" s="98">
        <v>0.46</v>
      </c>
      <c r="H96" s="176" t="s">
        <v>14</v>
      </c>
      <c r="I96" s="48" t="s">
        <v>71</v>
      </c>
      <c r="J96" s="48" t="s">
        <v>70</v>
      </c>
      <c r="K96" s="280">
        <v>3814877</v>
      </c>
      <c r="L96" s="91"/>
      <c r="M96" s="91"/>
      <c r="N96" s="91"/>
      <c r="O96" s="91"/>
      <c r="P96" s="91"/>
    </row>
    <row r="97" spans="1:16" ht="15" customHeight="1" x14ac:dyDescent="0.35">
      <c r="A97" s="93" t="s">
        <v>1263</v>
      </c>
      <c r="B97" s="93" t="s">
        <v>1264</v>
      </c>
      <c r="C97" s="93"/>
      <c r="D97" s="93" t="s">
        <v>1206</v>
      </c>
      <c r="E97" s="93" t="s">
        <v>1203</v>
      </c>
      <c r="F97" s="98">
        <v>0.2</v>
      </c>
      <c r="G97" s="98">
        <v>0.67</v>
      </c>
      <c r="H97" s="176" t="s">
        <v>14</v>
      </c>
      <c r="I97" s="48" t="s">
        <v>71</v>
      </c>
      <c r="J97" s="48" t="s">
        <v>70</v>
      </c>
      <c r="K97" s="279">
        <v>3417634</v>
      </c>
      <c r="L97" s="91"/>
      <c r="M97" s="91"/>
      <c r="N97" s="91"/>
      <c r="O97" s="91"/>
      <c r="P97" s="91"/>
    </row>
    <row r="98" spans="1:16" ht="15" customHeight="1" x14ac:dyDescent="0.35">
      <c r="A98" s="93" t="s">
        <v>1265</v>
      </c>
      <c r="B98" s="93" t="s">
        <v>1266</v>
      </c>
      <c r="C98" s="93"/>
      <c r="D98" s="93" t="s">
        <v>1215</v>
      </c>
      <c r="E98" s="93" t="s">
        <v>1182</v>
      </c>
      <c r="F98" s="98"/>
      <c r="G98" s="98">
        <v>0.28999999999999998</v>
      </c>
      <c r="H98" s="176" t="s">
        <v>14</v>
      </c>
      <c r="I98" s="248" t="s">
        <v>71</v>
      </c>
      <c r="J98" s="248" t="s">
        <v>70</v>
      </c>
      <c r="K98" s="280">
        <v>2383707</v>
      </c>
      <c r="L98" s="91"/>
      <c r="M98" s="91"/>
      <c r="N98" s="91"/>
      <c r="O98" s="91"/>
      <c r="P98" s="91"/>
    </row>
    <row r="99" spans="1:16" ht="15" customHeight="1" x14ac:dyDescent="0.35">
      <c r="A99" s="93" t="s">
        <v>1267</v>
      </c>
      <c r="B99" s="93" t="s">
        <v>1264</v>
      </c>
      <c r="C99" s="93"/>
      <c r="D99" s="93" t="s">
        <v>1215</v>
      </c>
      <c r="E99" s="93" t="s">
        <v>1203</v>
      </c>
      <c r="F99" s="98">
        <v>0.2</v>
      </c>
      <c r="G99" s="98">
        <v>0.67</v>
      </c>
      <c r="H99" s="176" t="s">
        <v>14</v>
      </c>
      <c r="I99" s="248" t="s">
        <v>70</v>
      </c>
      <c r="J99" s="248" t="s">
        <v>71</v>
      </c>
      <c r="K99" s="280"/>
      <c r="L99" s="91"/>
      <c r="M99" s="91"/>
      <c r="N99" s="91"/>
      <c r="O99" s="91"/>
      <c r="P99" s="91"/>
    </row>
    <row r="100" spans="1:16" ht="15" customHeight="1" x14ac:dyDescent="0.35">
      <c r="A100" s="93" t="s">
        <v>1267</v>
      </c>
      <c r="B100" s="93" t="s">
        <v>1268</v>
      </c>
      <c r="C100" s="93"/>
      <c r="D100" s="93" t="s">
        <v>1181</v>
      </c>
      <c r="E100" s="93" t="s">
        <v>1182</v>
      </c>
      <c r="F100" s="98">
        <v>0</v>
      </c>
      <c r="G100" s="98">
        <v>0.98</v>
      </c>
      <c r="H100" s="176" t="s">
        <v>14</v>
      </c>
      <c r="I100" s="248" t="s">
        <v>70</v>
      </c>
      <c r="J100" s="248" t="s">
        <v>71</v>
      </c>
      <c r="K100" s="280"/>
      <c r="L100" s="91"/>
      <c r="M100" s="91"/>
      <c r="N100" s="91"/>
      <c r="O100" s="91"/>
      <c r="P100" s="91"/>
    </row>
    <row r="101" spans="1:16" ht="15" customHeight="1" x14ac:dyDescent="0.35">
      <c r="A101" s="93" t="s">
        <v>1267</v>
      </c>
      <c r="B101" s="93" t="s">
        <v>1269</v>
      </c>
      <c r="C101" s="93"/>
      <c r="D101" s="93" t="s">
        <v>1181</v>
      </c>
      <c r="E101" s="93" t="s">
        <v>1182</v>
      </c>
      <c r="F101" s="98">
        <v>0</v>
      </c>
      <c r="G101" s="98">
        <v>0.98</v>
      </c>
      <c r="H101" s="176" t="s">
        <v>14</v>
      </c>
      <c r="I101" s="248" t="s">
        <v>70</v>
      </c>
      <c r="J101" s="248" t="s">
        <v>71</v>
      </c>
      <c r="K101" s="280"/>
      <c r="L101" s="91"/>
      <c r="M101" s="91"/>
      <c r="N101" s="91"/>
      <c r="O101" s="91"/>
      <c r="P101" s="91"/>
    </row>
    <row r="102" spans="1:16" ht="15" customHeight="1" x14ac:dyDescent="0.35">
      <c r="A102" s="93" t="s">
        <v>1267</v>
      </c>
      <c r="B102" s="93" t="s">
        <v>1269</v>
      </c>
      <c r="C102" s="93"/>
      <c r="D102" s="93" t="s">
        <v>1181</v>
      </c>
      <c r="E102" s="93" t="s">
        <v>1182</v>
      </c>
      <c r="F102" s="98"/>
      <c r="G102" s="98">
        <v>0.98</v>
      </c>
      <c r="H102" s="176" t="s">
        <v>14</v>
      </c>
      <c r="I102" s="248" t="s">
        <v>71</v>
      </c>
      <c r="J102" s="248" t="s">
        <v>70</v>
      </c>
      <c r="K102" s="280">
        <v>2390278</v>
      </c>
      <c r="L102" s="91"/>
      <c r="M102" s="91"/>
      <c r="N102" s="91"/>
      <c r="O102" s="91"/>
      <c r="P102" s="91"/>
    </row>
    <row r="103" spans="1:16" ht="15" customHeight="1" x14ac:dyDescent="0.35">
      <c r="A103" s="93" t="s">
        <v>1267</v>
      </c>
      <c r="B103" s="93" t="s">
        <v>1270</v>
      </c>
      <c r="C103" s="93"/>
      <c r="D103" s="93" t="s">
        <v>1181</v>
      </c>
      <c r="E103" s="93" t="s">
        <v>1182</v>
      </c>
      <c r="F103" s="98">
        <v>0</v>
      </c>
      <c r="G103" s="98">
        <v>0.98</v>
      </c>
      <c r="H103" s="176" t="s">
        <v>14</v>
      </c>
      <c r="I103" s="248" t="s">
        <v>70</v>
      </c>
      <c r="J103" s="248" t="s">
        <v>71</v>
      </c>
      <c r="K103" s="280"/>
      <c r="L103" s="91"/>
      <c r="M103" s="91"/>
      <c r="N103" s="91"/>
      <c r="O103" s="91"/>
      <c r="P103" s="91"/>
    </row>
    <row r="104" spans="1:16" ht="15" customHeight="1" x14ac:dyDescent="0.35">
      <c r="A104" s="93" t="s">
        <v>1267</v>
      </c>
      <c r="B104" s="93" t="s">
        <v>1271</v>
      </c>
      <c r="C104" s="93"/>
      <c r="D104" s="93" t="s">
        <v>1181</v>
      </c>
      <c r="E104" s="93" t="s">
        <v>1182</v>
      </c>
      <c r="F104" s="98">
        <v>0</v>
      </c>
      <c r="G104" s="98">
        <v>0.98</v>
      </c>
      <c r="H104" s="176" t="s">
        <v>14</v>
      </c>
      <c r="I104" s="248" t="s">
        <v>70</v>
      </c>
      <c r="J104" s="248" t="s">
        <v>71</v>
      </c>
      <c r="K104" s="280"/>
      <c r="L104" s="91"/>
      <c r="M104" s="91"/>
      <c r="N104" s="91"/>
      <c r="O104" s="91"/>
      <c r="P104" s="91"/>
    </row>
    <row r="105" spans="1:16" ht="15" customHeight="1" x14ac:dyDescent="0.35">
      <c r="A105" s="93" t="s">
        <v>1267</v>
      </c>
      <c r="B105" s="93" t="s">
        <v>1271</v>
      </c>
      <c r="C105" s="93"/>
      <c r="D105" s="93" t="s">
        <v>1181</v>
      </c>
      <c r="E105" s="93" t="s">
        <v>1182</v>
      </c>
      <c r="F105" s="98"/>
      <c r="G105" s="98">
        <v>0.98</v>
      </c>
      <c r="H105" s="176" t="s">
        <v>14</v>
      </c>
      <c r="I105" s="248" t="s">
        <v>71</v>
      </c>
      <c r="J105" s="248" t="s">
        <v>70</v>
      </c>
      <c r="K105" s="280">
        <v>2390279</v>
      </c>
      <c r="L105" s="91"/>
      <c r="M105" s="91"/>
      <c r="N105" s="91"/>
      <c r="O105" s="91"/>
      <c r="P105" s="91"/>
    </row>
    <row r="106" spans="1:16" ht="15" customHeight="1" x14ac:dyDescent="0.35">
      <c r="A106" s="93" t="s">
        <v>1267</v>
      </c>
      <c r="B106" s="93" t="s">
        <v>1272</v>
      </c>
      <c r="C106" s="93"/>
      <c r="D106" s="93" t="s">
        <v>1181</v>
      </c>
      <c r="E106" s="93" t="s">
        <v>1203</v>
      </c>
      <c r="F106" s="98">
        <v>0.52</v>
      </c>
      <c r="G106" s="98">
        <v>0.84</v>
      </c>
      <c r="H106" s="176" t="s">
        <v>14</v>
      </c>
      <c r="I106" s="248" t="s">
        <v>71</v>
      </c>
      <c r="J106" s="248" t="s">
        <v>71</v>
      </c>
      <c r="K106" s="280">
        <v>2386560</v>
      </c>
      <c r="L106" s="91"/>
      <c r="M106" s="91"/>
      <c r="N106" s="91"/>
      <c r="O106" s="91"/>
      <c r="P106" s="91"/>
    </row>
    <row r="107" spans="1:16" ht="15" customHeight="1" x14ac:dyDescent="0.35">
      <c r="A107" s="93" t="s">
        <v>1267</v>
      </c>
      <c r="B107" s="93" t="s">
        <v>1273</v>
      </c>
      <c r="C107" s="93"/>
      <c r="D107" s="93" t="s">
        <v>1181</v>
      </c>
      <c r="E107" s="93" t="s">
        <v>1203</v>
      </c>
      <c r="F107" s="98">
        <v>0.52</v>
      </c>
      <c r="G107" s="98">
        <v>0.84</v>
      </c>
      <c r="H107" s="176" t="s">
        <v>14</v>
      </c>
      <c r="I107" s="248" t="s">
        <v>71</v>
      </c>
      <c r="J107" s="248" t="s">
        <v>71</v>
      </c>
      <c r="K107" s="280">
        <v>2386558</v>
      </c>
      <c r="L107" s="91"/>
      <c r="M107" s="91"/>
      <c r="N107" s="91"/>
      <c r="O107" s="91"/>
      <c r="P107" s="91"/>
    </row>
    <row r="108" spans="1:16" ht="15" customHeight="1" x14ac:dyDescent="0.35">
      <c r="A108" s="93" t="s">
        <v>1267</v>
      </c>
      <c r="B108" s="93" t="s">
        <v>1274</v>
      </c>
      <c r="C108" s="93"/>
      <c r="D108" s="93" t="s">
        <v>1181</v>
      </c>
      <c r="E108" s="93" t="s">
        <v>1203</v>
      </c>
      <c r="F108" s="98">
        <v>0.52</v>
      </c>
      <c r="G108" s="98">
        <v>0.84</v>
      </c>
      <c r="H108" s="176" t="s">
        <v>14</v>
      </c>
      <c r="I108" s="248" t="s">
        <v>71</v>
      </c>
      <c r="J108" s="248" t="s">
        <v>71</v>
      </c>
      <c r="K108" s="280">
        <v>2386559</v>
      </c>
      <c r="L108" s="91"/>
      <c r="M108" s="91"/>
      <c r="N108" s="91"/>
      <c r="O108" s="91"/>
      <c r="P108" s="91"/>
    </row>
    <row r="109" spans="1:16" ht="15" customHeight="1" x14ac:dyDescent="0.35">
      <c r="A109" s="93" t="s">
        <v>1267</v>
      </c>
      <c r="B109" s="93" t="s">
        <v>1275</v>
      </c>
      <c r="C109" s="93"/>
      <c r="D109" s="93" t="s">
        <v>1181</v>
      </c>
      <c r="E109" s="93" t="s">
        <v>1203</v>
      </c>
      <c r="F109" s="98">
        <v>0.52</v>
      </c>
      <c r="G109" s="98">
        <v>0.84</v>
      </c>
      <c r="H109" s="176" t="s">
        <v>14</v>
      </c>
      <c r="I109" s="248" t="s">
        <v>71</v>
      </c>
      <c r="J109" s="248" t="s">
        <v>71</v>
      </c>
      <c r="K109" s="280">
        <v>2386557</v>
      </c>
      <c r="L109" s="91"/>
      <c r="M109" s="91"/>
      <c r="N109" s="91"/>
      <c r="O109" s="91"/>
      <c r="P109" s="91"/>
    </row>
    <row r="110" spans="1:16" ht="15" customHeight="1" x14ac:dyDescent="0.35">
      <c r="A110" s="93" t="s">
        <v>1267</v>
      </c>
      <c r="B110" s="93" t="s">
        <v>1276</v>
      </c>
      <c r="C110" s="93"/>
      <c r="D110" s="93" t="s">
        <v>1181</v>
      </c>
      <c r="E110" s="93" t="s">
        <v>1203</v>
      </c>
      <c r="F110" s="98">
        <v>0.25</v>
      </c>
      <c r="G110" s="98">
        <v>0.82</v>
      </c>
      <c r="H110" s="176" t="s">
        <v>14</v>
      </c>
      <c r="I110" s="248" t="s">
        <v>70</v>
      </c>
      <c r="J110" s="248" t="s">
        <v>71</v>
      </c>
      <c r="K110" s="280"/>
      <c r="L110" s="91"/>
      <c r="M110" s="91"/>
      <c r="N110" s="91"/>
      <c r="O110" s="91"/>
      <c r="P110" s="91"/>
    </row>
    <row r="111" spans="1:16" ht="15" customHeight="1" x14ac:dyDescent="0.35">
      <c r="A111" s="93" t="s">
        <v>1267</v>
      </c>
      <c r="B111" s="93" t="s">
        <v>1276</v>
      </c>
      <c r="C111" s="93"/>
      <c r="D111" s="93" t="s">
        <v>1181</v>
      </c>
      <c r="E111" s="93" t="s">
        <v>1203</v>
      </c>
      <c r="F111" s="98">
        <v>0.1</v>
      </c>
      <c r="G111" s="98">
        <v>0.82</v>
      </c>
      <c r="H111" s="176" t="s">
        <v>14</v>
      </c>
      <c r="I111" s="248" t="s">
        <v>71</v>
      </c>
      <c r="J111" s="248" t="s">
        <v>70</v>
      </c>
      <c r="K111" s="280">
        <v>3412746</v>
      </c>
      <c r="L111" s="91"/>
      <c r="M111" s="91"/>
      <c r="N111" s="91"/>
      <c r="O111" s="91"/>
      <c r="P111" s="91"/>
    </row>
    <row r="112" spans="1:16" ht="15" customHeight="1" x14ac:dyDescent="0.35">
      <c r="A112" s="93" t="s">
        <v>1267</v>
      </c>
      <c r="B112" s="93" t="s">
        <v>1277</v>
      </c>
      <c r="C112" s="93"/>
      <c r="D112" s="93" t="s">
        <v>1181</v>
      </c>
      <c r="E112" s="93" t="s">
        <v>1203</v>
      </c>
      <c r="F112" s="98">
        <v>0.25</v>
      </c>
      <c r="G112" s="98">
        <v>0.82</v>
      </c>
      <c r="H112" s="176" t="s">
        <v>14</v>
      </c>
      <c r="I112" s="248" t="s">
        <v>70</v>
      </c>
      <c r="J112" s="248" t="s">
        <v>71</v>
      </c>
      <c r="K112" s="280"/>
      <c r="L112" s="91"/>
      <c r="M112" s="91"/>
      <c r="N112" s="91"/>
      <c r="O112" s="91"/>
      <c r="P112" s="91"/>
    </row>
    <row r="113" spans="1:16" ht="15" customHeight="1" x14ac:dyDescent="0.35">
      <c r="A113" s="93" t="s">
        <v>1267</v>
      </c>
      <c r="B113" s="93" t="s">
        <v>1278</v>
      </c>
      <c r="C113" s="93"/>
      <c r="D113" s="93" t="s">
        <v>1181</v>
      </c>
      <c r="E113" s="93" t="s">
        <v>1182</v>
      </c>
      <c r="F113" s="98">
        <v>0.02</v>
      </c>
      <c r="G113" s="98">
        <v>0.99</v>
      </c>
      <c r="H113" s="176" t="s">
        <v>14</v>
      </c>
      <c r="I113" s="248" t="s">
        <v>70</v>
      </c>
      <c r="J113" s="248" t="s">
        <v>71</v>
      </c>
      <c r="K113" s="280"/>
      <c r="L113" s="91"/>
      <c r="M113" s="91"/>
      <c r="N113" s="91"/>
      <c r="O113" s="91"/>
      <c r="P113" s="91"/>
    </row>
    <row r="114" spans="1:16" ht="15" customHeight="1" x14ac:dyDescent="0.35">
      <c r="A114" s="93" t="s">
        <v>1267</v>
      </c>
      <c r="B114" s="93" t="s">
        <v>1279</v>
      </c>
      <c r="C114" s="93"/>
      <c r="D114" s="93" t="s">
        <v>1181</v>
      </c>
      <c r="E114" s="93" t="s">
        <v>1182</v>
      </c>
      <c r="F114" s="98">
        <v>0.02</v>
      </c>
      <c r="G114" s="98">
        <v>0.99</v>
      </c>
      <c r="H114" s="176" t="s">
        <v>14</v>
      </c>
      <c r="I114" s="248" t="s">
        <v>71</v>
      </c>
      <c r="J114" s="248" t="s">
        <v>70</v>
      </c>
      <c r="K114" s="280">
        <v>3553072</v>
      </c>
      <c r="L114" s="91"/>
      <c r="M114" s="91"/>
      <c r="N114" s="91"/>
      <c r="O114" s="91"/>
      <c r="P114" s="91"/>
    </row>
    <row r="115" spans="1:16" ht="15" customHeight="1" x14ac:dyDescent="0.35">
      <c r="A115" s="93" t="s">
        <v>1267</v>
      </c>
      <c r="B115" s="93" t="s">
        <v>1280</v>
      </c>
      <c r="C115" s="93"/>
      <c r="D115" s="93" t="s">
        <v>1181</v>
      </c>
      <c r="E115" s="93" t="s">
        <v>1182</v>
      </c>
      <c r="F115" s="98">
        <v>0.02</v>
      </c>
      <c r="G115" s="98">
        <v>0.99</v>
      </c>
      <c r="H115" s="176" t="s">
        <v>14</v>
      </c>
      <c r="I115" s="248" t="s">
        <v>70</v>
      </c>
      <c r="J115" s="248" t="s">
        <v>71</v>
      </c>
      <c r="K115" s="280"/>
      <c r="L115" s="91"/>
      <c r="M115" s="91"/>
      <c r="N115" s="91"/>
      <c r="O115" s="91"/>
      <c r="P115" s="91"/>
    </row>
    <row r="116" spans="1:16" ht="15" customHeight="1" x14ac:dyDescent="0.35">
      <c r="A116" s="93" t="s">
        <v>1267</v>
      </c>
      <c r="B116" s="93" t="s">
        <v>1281</v>
      </c>
      <c r="C116" s="93"/>
      <c r="D116" s="93" t="s">
        <v>1181</v>
      </c>
      <c r="E116" s="93" t="s">
        <v>1182</v>
      </c>
      <c r="F116" s="98">
        <v>0.02</v>
      </c>
      <c r="G116" s="98">
        <v>0.99</v>
      </c>
      <c r="H116" s="176" t="s">
        <v>14</v>
      </c>
      <c r="I116" s="248" t="s">
        <v>71</v>
      </c>
      <c r="J116" s="248" t="s">
        <v>70</v>
      </c>
      <c r="K116" s="280">
        <v>3553073</v>
      </c>
      <c r="L116" s="91"/>
      <c r="M116" s="91"/>
      <c r="N116" s="91"/>
      <c r="O116" s="91"/>
      <c r="P116" s="91"/>
    </row>
    <row r="117" spans="1:16" ht="15" customHeight="1" x14ac:dyDescent="0.35">
      <c r="A117" s="93" t="s">
        <v>1267</v>
      </c>
      <c r="B117" s="93" t="s">
        <v>1282</v>
      </c>
      <c r="C117" s="93"/>
      <c r="D117" s="93" t="s">
        <v>1181</v>
      </c>
      <c r="E117" s="93" t="s">
        <v>1182</v>
      </c>
      <c r="F117" s="98">
        <v>0.02</v>
      </c>
      <c r="G117" s="98">
        <v>0.99</v>
      </c>
      <c r="H117" s="176" t="s">
        <v>14</v>
      </c>
      <c r="I117" s="248" t="s">
        <v>70</v>
      </c>
      <c r="J117" s="248" t="s">
        <v>71</v>
      </c>
      <c r="K117" s="280"/>
      <c r="L117" s="91"/>
      <c r="M117" s="91"/>
      <c r="N117" s="91"/>
      <c r="O117" s="91"/>
      <c r="P117" s="91"/>
    </row>
    <row r="118" spans="1:16" ht="15" customHeight="1" x14ac:dyDescent="0.35">
      <c r="A118" s="93" t="s">
        <v>1267</v>
      </c>
      <c r="B118" s="93" t="s">
        <v>1283</v>
      </c>
      <c r="C118" s="93"/>
      <c r="D118" s="93" t="s">
        <v>1181</v>
      </c>
      <c r="E118" s="93" t="s">
        <v>1182</v>
      </c>
      <c r="F118" s="98">
        <v>0.02</v>
      </c>
      <c r="G118" s="98">
        <v>0.99</v>
      </c>
      <c r="H118" s="176" t="s">
        <v>14</v>
      </c>
      <c r="I118" s="248" t="s">
        <v>71</v>
      </c>
      <c r="J118" s="248" t="s">
        <v>70</v>
      </c>
      <c r="K118" s="280">
        <v>3553071</v>
      </c>
      <c r="L118" s="91"/>
      <c r="M118" s="91"/>
      <c r="N118" s="91"/>
      <c r="O118" s="91"/>
      <c r="P118" s="91"/>
    </row>
    <row r="119" spans="1:16" ht="15" customHeight="1" x14ac:dyDescent="0.35">
      <c r="A119" s="93" t="s">
        <v>1267</v>
      </c>
      <c r="B119" s="93" t="s">
        <v>1284</v>
      </c>
      <c r="C119" s="93"/>
      <c r="D119" s="93" t="s">
        <v>1181</v>
      </c>
      <c r="E119" s="93" t="s">
        <v>1182</v>
      </c>
      <c r="F119" s="98">
        <v>0</v>
      </c>
      <c r="G119" s="98">
        <v>1.1200000000000001</v>
      </c>
      <c r="H119" s="176" t="s">
        <v>14</v>
      </c>
      <c r="I119" s="248" t="s">
        <v>70</v>
      </c>
      <c r="J119" s="248" t="s">
        <v>71</v>
      </c>
      <c r="K119" s="280"/>
      <c r="L119" s="91"/>
      <c r="M119" s="91"/>
      <c r="N119" s="91"/>
      <c r="O119" s="91"/>
      <c r="P119" s="91"/>
    </row>
    <row r="120" spans="1:16" ht="15" customHeight="1" x14ac:dyDescent="0.35">
      <c r="A120" s="93" t="s">
        <v>1267</v>
      </c>
      <c r="B120" s="93" t="s">
        <v>1285</v>
      </c>
      <c r="C120" s="93"/>
      <c r="D120" s="93" t="s">
        <v>1181</v>
      </c>
      <c r="E120" s="93" t="s">
        <v>1182</v>
      </c>
      <c r="F120" s="98"/>
      <c r="G120" s="98">
        <v>1.1200000000000001</v>
      </c>
      <c r="H120" s="176" t="s">
        <v>14</v>
      </c>
      <c r="I120" s="248" t="s">
        <v>71</v>
      </c>
      <c r="J120" s="248" t="s">
        <v>70</v>
      </c>
      <c r="K120" s="280">
        <v>2388725</v>
      </c>
      <c r="L120" s="91"/>
      <c r="M120" s="91"/>
      <c r="N120" s="91"/>
      <c r="O120" s="91"/>
      <c r="P120" s="91"/>
    </row>
    <row r="121" spans="1:16" ht="15" customHeight="1" x14ac:dyDescent="0.35">
      <c r="A121" s="93" t="s">
        <v>1267</v>
      </c>
      <c r="B121" s="93" t="s">
        <v>1286</v>
      </c>
      <c r="C121" s="93"/>
      <c r="D121" s="93" t="s">
        <v>1181</v>
      </c>
      <c r="E121" s="93" t="s">
        <v>1182</v>
      </c>
      <c r="F121" s="98">
        <v>0</v>
      </c>
      <c r="G121" s="98">
        <v>1.1200000000000001</v>
      </c>
      <c r="H121" s="176" t="s">
        <v>14</v>
      </c>
      <c r="I121" s="248" t="s">
        <v>70</v>
      </c>
      <c r="J121" s="248" t="s">
        <v>71</v>
      </c>
      <c r="K121" s="280"/>
      <c r="L121" s="91"/>
      <c r="M121" s="91"/>
      <c r="N121" s="91"/>
      <c r="O121" s="91"/>
      <c r="P121" s="91"/>
    </row>
    <row r="122" spans="1:16" ht="15" customHeight="1" x14ac:dyDescent="0.35">
      <c r="A122" s="93" t="s">
        <v>1267</v>
      </c>
      <c r="B122" s="93" t="s">
        <v>1287</v>
      </c>
      <c r="C122" s="93"/>
      <c r="D122" s="93" t="s">
        <v>1181</v>
      </c>
      <c r="E122" s="93" t="s">
        <v>1182</v>
      </c>
      <c r="F122" s="98">
        <v>0</v>
      </c>
      <c r="G122" s="98">
        <v>1.1200000000000001</v>
      </c>
      <c r="H122" s="176" t="s">
        <v>14</v>
      </c>
      <c r="I122" s="248" t="s">
        <v>70</v>
      </c>
      <c r="J122" s="248" t="s">
        <v>71</v>
      </c>
      <c r="K122" s="280"/>
      <c r="L122" s="91"/>
      <c r="M122" s="91"/>
      <c r="N122" s="91"/>
      <c r="O122" s="91"/>
      <c r="P122" s="91"/>
    </row>
    <row r="123" spans="1:16" ht="15" customHeight="1" x14ac:dyDescent="0.35">
      <c r="A123" s="93" t="s">
        <v>1267</v>
      </c>
      <c r="B123" s="93" t="s">
        <v>1288</v>
      </c>
      <c r="C123" s="93"/>
      <c r="D123" s="93" t="s">
        <v>1181</v>
      </c>
      <c r="E123" s="93" t="s">
        <v>1182</v>
      </c>
      <c r="F123" s="98"/>
      <c r="G123" s="98">
        <v>1.1200000000000001</v>
      </c>
      <c r="H123" s="176" t="s">
        <v>14</v>
      </c>
      <c r="I123" s="248" t="s">
        <v>71</v>
      </c>
      <c r="J123" s="248" t="s">
        <v>70</v>
      </c>
      <c r="K123" s="280">
        <v>2388726</v>
      </c>
      <c r="L123" s="91"/>
      <c r="M123" s="91"/>
      <c r="N123" s="91"/>
      <c r="O123" s="91"/>
      <c r="P123" s="91"/>
    </row>
    <row r="124" spans="1:16" ht="15" customHeight="1" x14ac:dyDescent="0.35">
      <c r="A124" s="93" t="s">
        <v>1267</v>
      </c>
      <c r="B124" s="93" t="s">
        <v>1289</v>
      </c>
      <c r="C124" s="93"/>
      <c r="D124" s="93" t="s">
        <v>1181</v>
      </c>
      <c r="E124" s="93" t="s">
        <v>1182</v>
      </c>
      <c r="F124" s="98">
        <v>0</v>
      </c>
      <c r="G124" s="98">
        <v>1.1200000000000001</v>
      </c>
      <c r="H124" s="176" t="s">
        <v>14</v>
      </c>
      <c r="I124" s="248" t="s">
        <v>70</v>
      </c>
      <c r="J124" s="248" t="s">
        <v>71</v>
      </c>
      <c r="K124" s="280"/>
      <c r="L124" s="91"/>
      <c r="M124" s="91"/>
      <c r="N124" s="91"/>
      <c r="O124" s="91"/>
      <c r="P124" s="91"/>
    </row>
    <row r="125" spans="1:16" ht="15" customHeight="1" x14ac:dyDescent="0.35">
      <c r="A125" s="93" t="s">
        <v>1267</v>
      </c>
      <c r="B125" s="93" t="s">
        <v>1290</v>
      </c>
      <c r="C125" s="93"/>
      <c r="D125" s="93" t="s">
        <v>1181</v>
      </c>
      <c r="E125" s="93" t="s">
        <v>1182</v>
      </c>
      <c r="F125" s="98">
        <v>0</v>
      </c>
      <c r="G125" s="98">
        <v>1.1000000000000001</v>
      </c>
      <c r="H125" s="176" t="s">
        <v>14</v>
      </c>
      <c r="I125" s="248" t="s">
        <v>71</v>
      </c>
      <c r="J125" s="248" t="s">
        <v>71</v>
      </c>
      <c r="K125" s="280">
        <v>3721971</v>
      </c>
      <c r="L125" s="91"/>
      <c r="M125" s="91"/>
      <c r="N125" s="91"/>
      <c r="O125" s="91"/>
      <c r="P125" s="91"/>
    </row>
    <row r="126" spans="1:16" ht="15" customHeight="1" x14ac:dyDescent="0.35">
      <c r="A126" s="93" t="s">
        <v>1267</v>
      </c>
      <c r="B126" s="93" t="s">
        <v>1291</v>
      </c>
      <c r="C126" s="93"/>
      <c r="D126" s="93" t="s">
        <v>1181</v>
      </c>
      <c r="E126" s="93" t="s">
        <v>1182</v>
      </c>
      <c r="F126" s="98">
        <v>7.0000000000000007E-2</v>
      </c>
      <c r="G126" s="98">
        <v>1.08</v>
      </c>
      <c r="H126" s="176" t="s">
        <v>14</v>
      </c>
      <c r="I126" s="248" t="s">
        <v>71</v>
      </c>
      <c r="J126" s="248" t="s">
        <v>71</v>
      </c>
      <c r="K126" s="280">
        <v>2388727</v>
      </c>
      <c r="L126" s="91"/>
      <c r="M126" s="91"/>
      <c r="N126" s="91"/>
      <c r="O126" s="91"/>
      <c r="P126" s="91"/>
    </row>
    <row r="127" spans="1:16" ht="15" customHeight="1" x14ac:dyDescent="0.35">
      <c r="A127" s="93" t="s">
        <v>1267</v>
      </c>
      <c r="B127" s="93" t="s">
        <v>1266</v>
      </c>
      <c r="C127" s="93"/>
      <c r="D127" s="93" t="s">
        <v>1215</v>
      </c>
      <c r="E127" s="93" t="s">
        <v>1182</v>
      </c>
      <c r="F127" s="98">
        <v>0</v>
      </c>
      <c r="G127" s="98">
        <v>0.28999999999999998</v>
      </c>
      <c r="H127" s="176" t="s">
        <v>14</v>
      </c>
      <c r="I127" s="248" t="s">
        <v>70</v>
      </c>
      <c r="J127" s="248" t="s">
        <v>71</v>
      </c>
      <c r="K127" s="280"/>
      <c r="L127" s="91"/>
      <c r="M127" s="91"/>
      <c r="N127" s="91"/>
      <c r="O127" s="91"/>
      <c r="P127" s="91"/>
    </row>
    <row r="128" spans="1:16" ht="15" customHeight="1" x14ac:dyDescent="0.35">
      <c r="A128" s="93" t="s">
        <v>1267</v>
      </c>
      <c r="B128" s="93" t="s">
        <v>1292</v>
      </c>
      <c r="C128" s="93"/>
      <c r="D128" s="93" t="s">
        <v>1206</v>
      </c>
      <c r="E128" s="93" t="s">
        <v>1203</v>
      </c>
      <c r="F128" s="98">
        <v>0.25</v>
      </c>
      <c r="G128" s="98">
        <v>0.84</v>
      </c>
      <c r="H128" s="176" t="s">
        <v>14</v>
      </c>
      <c r="I128" s="248" t="s">
        <v>71</v>
      </c>
      <c r="J128" s="248" t="s">
        <v>70</v>
      </c>
      <c r="K128" s="280">
        <v>2383552</v>
      </c>
      <c r="L128" s="91"/>
      <c r="M128" s="91"/>
      <c r="N128" s="91"/>
      <c r="O128" s="91"/>
      <c r="P128" s="91"/>
    </row>
    <row r="129" spans="1:16" ht="15" customHeight="1" x14ac:dyDescent="0.35">
      <c r="A129" s="93" t="s">
        <v>1267</v>
      </c>
      <c r="B129" s="93" t="s">
        <v>1292</v>
      </c>
      <c r="C129" s="93"/>
      <c r="D129" s="93" t="s">
        <v>1215</v>
      </c>
      <c r="E129" s="93" t="s">
        <v>1203</v>
      </c>
      <c r="F129" s="98">
        <v>0.25</v>
      </c>
      <c r="G129" s="98">
        <v>0.84</v>
      </c>
      <c r="H129" s="176" t="s">
        <v>14</v>
      </c>
      <c r="I129" s="248" t="s">
        <v>70</v>
      </c>
      <c r="J129" s="248" t="s">
        <v>71</v>
      </c>
      <c r="K129" s="280"/>
      <c r="L129" s="91"/>
      <c r="M129" s="91"/>
      <c r="N129" s="91"/>
      <c r="O129" s="91"/>
      <c r="P129" s="91"/>
    </row>
    <row r="130" spans="1:16" ht="15" customHeight="1" x14ac:dyDescent="0.35">
      <c r="A130" s="93" t="s">
        <v>1293</v>
      </c>
      <c r="B130" s="93" t="s">
        <v>1294</v>
      </c>
      <c r="C130" s="93"/>
      <c r="D130" s="93" t="s">
        <v>1181</v>
      </c>
      <c r="E130" s="93" t="s">
        <v>1182</v>
      </c>
      <c r="F130" s="98">
        <v>0</v>
      </c>
      <c r="G130" s="98">
        <v>1.1200000000000001</v>
      </c>
      <c r="H130" s="176" t="s">
        <v>14</v>
      </c>
      <c r="I130" s="248" t="s">
        <v>70</v>
      </c>
      <c r="J130" s="248" t="s">
        <v>71</v>
      </c>
      <c r="K130" s="280"/>
      <c r="L130" s="91"/>
      <c r="M130" s="91"/>
      <c r="N130" s="91"/>
      <c r="O130" s="91"/>
      <c r="P130" s="91"/>
    </row>
    <row r="131" spans="1:16" ht="15" customHeight="1" x14ac:dyDescent="0.35">
      <c r="A131" s="93" t="s">
        <v>1293</v>
      </c>
      <c r="B131" s="93" t="s">
        <v>1294</v>
      </c>
      <c r="C131" s="93"/>
      <c r="D131" s="93" t="s">
        <v>1181</v>
      </c>
      <c r="E131" s="93" t="s">
        <v>1182</v>
      </c>
      <c r="F131" s="98"/>
      <c r="G131" s="98">
        <v>1.1200000000000001</v>
      </c>
      <c r="H131" s="176" t="s">
        <v>14</v>
      </c>
      <c r="I131" s="248" t="s">
        <v>71</v>
      </c>
      <c r="J131" s="248" t="s">
        <v>70</v>
      </c>
      <c r="K131" s="280">
        <v>2383561</v>
      </c>
      <c r="L131" s="91"/>
      <c r="M131" s="91"/>
      <c r="N131" s="91"/>
      <c r="O131" s="91"/>
      <c r="P131" s="91"/>
    </row>
    <row r="132" spans="1:16" ht="15" customHeight="1" x14ac:dyDescent="0.35">
      <c r="A132" s="93" t="s">
        <v>1293</v>
      </c>
      <c r="B132" s="93" t="s">
        <v>1295</v>
      </c>
      <c r="C132" s="93"/>
      <c r="D132" s="93" t="s">
        <v>1181</v>
      </c>
      <c r="E132" s="93" t="s">
        <v>1203</v>
      </c>
      <c r="F132" s="98">
        <v>0.32</v>
      </c>
      <c r="G132" s="98">
        <v>0.48</v>
      </c>
      <c r="H132" s="176" t="s">
        <v>14</v>
      </c>
      <c r="I132" s="248" t="s">
        <v>70</v>
      </c>
      <c r="J132" s="248" t="s">
        <v>71</v>
      </c>
      <c r="K132" s="280"/>
      <c r="L132" s="91"/>
      <c r="M132" s="91"/>
      <c r="N132" s="91"/>
      <c r="O132" s="91"/>
      <c r="P132" s="91"/>
    </row>
    <row r="133" spans="1:16" ht="15" customHeight="1" x14ac:dyDescent="0.35">
      <c r="A133" s="93" t="s">
        <v>1293</v>
      </c>
      <c r="B133" s="93" t="s">
        <v>1295</v>
      </c>
      <c r="C133" s="93"/>
      <c r="D133" s="93" t="s">
        <v>1181</v>
      </c>
      <c r="E133" s="93" t="s">
        <v>1194</v>
      </c>
      <c r="F133" s="98">
        <v>7.0000000000000007E-2</v>
      </c>
      <c r="G133" s="98">
        <v>0.48</v>
      </c>
      <c r="H133" s="176" t="s">
        <v>14</v>
      </c>
      <c r="I133" s="248" t="s">
        <v>71</v>
      </c>
      <c r="J133" s="248" t="s">
        <v>70</v>
      </c>
      <c r="K133" s="280">
        <v>2383584</v>
      </c>
      <c r="L133" s="91"/>
      <c r="M133" s="91"/>
      <c r="N133" s="91"/>
      <c r="O133" s="91"/>
      <c r="P133" s="91"/>
    </row>
    <row r="134" spans="1:16" ht="15" customHeight="1" x14ac:dyDescent="0.35">
      <c r="A134" s="93" t="s">
        <v>1293</v>
      </c>
      <c r="B134" s="93" t="s">
        <v>1296</v>
      </c>
      <c r="C134" s="93"/>
      <c r="D134" s="93" t="s">
        <v>1181</v>
      </c>
      <c r="E134" s="93" t="s">
        <v>1203</v>
      </c>
      <c r="F134" s="98">
        <v>0.41</v>
      </c>
      <c r="G134" s="98">
        <v>0.48</v>
      </c>
      <c r="H134" s="176" t="s">
        <v>14</v>
      </c>
      <c r="I134" s="248" t="s">
        <v>70</v>
      </c>
      <c r="J134" s="248" t="s">
        <v>71</v>
      </c>
      <c r="K134" s="280"/>
      <c r="L134" s="91"/>
      <c r="M134" s="91"/>
      <c r="N134" s="91"/>
      <c r="O134" s="91"/>
      <c r="P134" s="91"/>
    </row>
    <row r="135" spans="1:16" ht="15" customHeight="1" x14ac:dyDescent="0.35">
      <c r="A135" s="93" t="s">
        <v>1293</v>
      </c>
      <c r="B135" s="93" t="s">
        <v>1296</v>
      </c>
      <c r="C135" s="93"/>
      <c r="D135" s="93" t="s">
        <v>1181</v>
      </c>
      <c r="E135" s="93" t="s">
        <v>1194</v>
      </c>
      <c r="F135" s="98">
        <v>0.21</v>
      </c>
      <c r="G135" s="98">
        <v>0.48</v>
      </c>
      <c r="H135" s="176" t="s">
        <v>14</v>
      </c>
      <c r="I135" s="248" t="s">
        <v>71</v>
      </c>
      <c r="J135" s="248" t="s">
        <v>70</v>
      </c>
      <c r="K135" s="280">
        <v>2390276</v>
      </c>
      <c r="L135" s="91"/>
      <c r="M135" s="91"/>
      <c r="N135" s="91"/>
      <c r="O135" s="91"/>
      <c r="P135" s="91"/>
    </row>
    <row r="136" spans="1:16" ht="15" customHeight="1" x14ac:dyDescent="0.35">
      <c r="A136" s="93" t="s">
        <v>1293</v>
      </c>
      <c r="B136" s="93" t="s">
        <v>1297</v>
      </c>
      <c r="C136" s="93"/>
      <c r="D136" s="93" t="s">
        <v>1181</v>
      </c>
      <c r="E136" s="93" t="s">
        <v>1182</v>
      </c>
      <c r="F136" s="98">
        <v>0</v>
      </c>
      <c r="G136" s="98">
        <v>0.83</v>
      </c>
      <c r="H136" s="176" t="s">
        <v>14</v>
      </c>
      <c r="I136" s="248" t="s">
        <v>70</v>
      </c>
      <c r="J136" s="248" t="s">
        <v>71</v>
      </c>
      <c r="K136" s="280"/>
      <c r="L136" s="91"/>
      <c r="M136" s="91"/>
      <c r="N136" s="91"/>
      <c r="O136" s="91"/>
      <c r="P136" s="91"/>
    </row>
    <row r="137" spans="1:16" ht="15" customHeight="1" x14ac:dyDescent="0.35">
      <c r="A137" s="93" t="s">
        <v>1293</v>
      </c>
      <c r="B137" s="93" t="s">
        <v>1297</v>
      </c>
      <c r="C137" s="93"/>
      <c r="D137" s="93" t="s">
        <v>1181</v>
      </c>
      <c r="E137" s="93" t="s">
        <v>1182</v>
      </c>
      <c r="F137" s="98"/>
      <c r="G137" s="98">
        <v>0.83</v>
      </c>
      <c r="H137" s="176" t="s">
        <v>14</v>
      </c>
      <c r="I137" s="248" t="s">
        <v>71</v>
      </c>
      <c r="J137" s="248" t="s">
        <v>70</v>
      </c>
      <c r="K137" s="280">
        <v>2394404</v>
      </c>
      <c r="L137" s="91"/>
      <c r="M137" s="91"/>
      <c r="N137" s="91"/>
      <c r="O137" s="91"/>
      <c r="P137" s="91"/>
    </row>
    <row r="138" spans="1:16" ht="15" customHeight="1" x14ac:dyDescent="0.35">
      <c r="A138" s="93" t="s">
        <v>1293</v>
      </c>
      <c r="B138" s="93" t="s">
        <v>1298</v>
      </c>
      <c r="C138" s="93"/>
      <c r="D138" s="93" t="s">
        <v>1181</v>
      </c>
      <c r="E138" s="93" t="s">
        <v>1182</v>
      </c>
      <c r="F138" s="98">
        <v>0</v>
      </c>
      <c r="G138" s="98">
        <v>0.81</v>
      </c>
      <c r="H138" s="176" t="s">
        <v>14</v>
      </c>
      <c r="I138" s="248" t="s">
        <v>71</v>
      </c>
      <c r="J138" s="248" t="s">
        <v>71</v>
      </c>
      <c r="K138" s="280">
        <v>3706740</v>
      </c>
      <c r="L138" s="91"/>
      <c r="M138" s="91"/>
      <c r="N138" s="91"/>
      <c r="O138" s="91"/>
      <c r="P138" s="91"/>
    </row>
    <row r="139" spans="1:16" ht="15" customHeight="1" x14ac:dyDescent="0.35">
      <c r="A139" s="93" t="s">
        <v>1293</v>
      </c>
      <c r="B139" s="93" t="s">
        <v>1299</v>
      </c>
      <c r="C139" s="93"/>
      <c r="D139" s="93" t="s">
        <v>1181</v>
      </c>
      <c r="E139" s="93" t="s">
        <v>1182</v>
      </c>
      <c r="F139" s="98">
        <v>0</v>
      </c>
      <c r="G139" s="98">
        <v>1.1200000000000001</v>
      </c>
      <c r="H139" s="176" t="s">
        <v>14</v>
      </c>
      <c r="I139" s="248" t="s">
        <v>70</v>
      </c>
      <c r="J139" s="248" t="s">
        <v>71</v>
      </c>
      <c r="K139" s="280"/>
      <c r="L139" s="91"/>
      <c r="M139" s="91"/>
      <c r="N139" s="91"/>
      <c r="O139" s="91"/>
      <c r="P139" s="91"/>
    </row>
    <row r="140" spans="1:16" ht="15" customHeight="1" x14ac:dyDescent="0.35">
      <c r="A140" s="93" t="s">
        <v>1293</v>
      </c>
      <c r="B140" s="93" t="s">
        <v>1299</v>
      </c>
      <c r="C140" s="93"/>
      <c r="D140" s="93" t="s">
        <v>1181</v>
      </c>
      <c r="E140" s="93" t="s">
        <v>1182</v>
      </c>
      <c r="F140" s="98"/>
      <c r="G140" s="98">
        <v>1.1200000000000001</v>
      </c>
      <c r="H140" s="176" t="s">
        <v>14</v>
      </c>
      <c r="I140" s="248" t="s">
        <v>71</v>
      </c>
      <c r="J140" s="248" t="s">
        <v>70</v>
      </c>
      <c r="K140" s="280">
        <v>2383566</v>
      </c>
      <c r="L140" s="91"/>
      <c r="M140" s="91"/>
      <c r="N140" s="91"/>
      <c r="O140" s="91"/>
      <c r="P140" s="91"/>
    </row>
    <row r="141" spans="1:16" ht="15" customHeight="1" x14ac:dyDescent="0.35">
      <c r="A141" s="93" t="s">
        <v>1293</v>
      </c>
      <c r="B141" s="93" t="s">
        <v>1300</v>
      </c>
      <c r="C141" s="93"/>
      <c r="D141" s="93" t="s">
        <v>1206</v>
      </c>
      <c r="E141" s="93" t="s">
        <v>1203</v>
      </c>
      <c r="F141" s="98">
        <v>0.28999999999999998</v>
      </c>
      <c r="G141" s="98">
        <v>0.61</v>
      </c>
      <c r="H141" s="176" t="s">
        <v>14</v>
      </c>
      <c r="I141" s="248" t="s">
        <v>71</v>
      </c>
      <c r="J141" s="248" t="s">
        <v>70</v>
      </c>
      <c r="K141" s="280">
        <v>2409070</v>
      </c>
      <c r="L141" s="91"/>
      <c r="M141" s="91"/>
      <c r="N141" s="91"/>
      <c r="O141" s="91"/>
      <c r="P141" s="91"/>
    </row>
    <row r="142" spans="1:16" ht="15" customHeight="1" x14ac:dyDescent="0.35">
      <c r="A142" s="93" t="s">
        <v>1293</v>
      </c>
      <c r="B142" s="93" t="s">
        <v>1300</v>
      </c>
      <c r="C142" s="93"/>
      <c r="D142" s="93" t="s">
        <v>1215</v>
      </c>
      <c r="E142" s="93" t="s">
        <v>1203</v>
      </c>
      <c r="F142" s="98">
        <v>0.28999999999999998</v>
      </c>
      <c r="G142" s="98">
        <v>0.61</v>
      </c>
      <c r="H142" s="176" t="s">
        <v>14</v>
      </c>
      <c r="I142" s="248" t="s">
        <v>70</v>
      </c>
      <c r="J142" s="248" t="s">
        <v>71</v>
      </c>
      <c r="K142" s="280"/>
      <c r="L142" s="91"/>
      <c r="M142" s="91"/>
      <c r="N142" s="91"/>
      <c r="O142" s="91"/>
      <c r="P142" s="91"/>
    </row>
    <row r="143" spans="1:16" ht="15" customHeight="1" x14ac:dyDescent="0.35">
      <c r="A143" s="93" t="s">
        <v>1293</v>
      </c>
      <c r="B143" s="93" t="s">
        <v>1301</v>
      </c>
      <c r="C143" s="93"/>
      <c r="D143" s="93" t="s">
        <v>1206</v>
      </c>
      <c r="E143" s="93" t="s">
        <v>1182</v>
      </c>
      <c r="F143" s="98">
        <v>0.17</v>
      </c>
      <c r="G143" s="98">
        <v>1.01</v>
      </c>
      <c r="H143" s="176" t="s">
        <v>14</v>
      </c>
      <c r="I143" s="248" t="s">
        <v>71</v>
      </c>
      <c r="J143" s="248" t="s">
        <v>70</v>
      </c>
      <c r="K143" s="280">
        <v>2382698</v>
      </c>
      <c r="L143" s="91"/>
      <c r="M143" s="91"/>
      <c r="N143" s="91"/>
      <c r="O143" s="91"/>
      <c r="P143" s="91"/>
    </row>
    <row r="144" spans="1:16" x14ac:dyDescent="0.35">
      <c r="A144" s="93" t="s">
        <v>1293</v>
      </c>
      <c r="B144" s="93" t="s">
        <v>1301</v>
      </c>
      <c r="C144" s="93"/>
      <c r="D144" s="93" t="s">
        <v>1215</v>
      </c>
      <c r="E144" s="93" t="s">
        <v>1182</v>
      </c>
      <c r="F144" s="98">
        <v>0.17</v>
      </c>
      <c r="G144" s="98">
        <v>1.01</v>
      </c>
      <c r="H144" s="176" t="s">
        <v>14</v>
      </c>
      <c r="I144" s="248" t="s">
        <v>70</v>
      </c>
      <c r="J144" s="248" t="s">
        <v>71</v>
      </c>
      <c r="K144" s="280"/>
      <c r="L144" s="91"/>
      <c r="M144" s="91"/>
      <c r="N144" s="91"/>
      <c r="O144" s="91"/>
      <c r="P144" s="91"/>
    </row>
    <row r="145" spans="1:16" x14ac:dyDescent="0.35">
      <c r="A145" s="93" t="s">
        <v>1293</v>
      </c>
      <c r="B145" s="93" t="s">
        <v>1302</v>
      </c>
      <c r="C145" s="93"/>
      <c r="D145" s="93" t="s">
        <v>1206</v>
      </c>
      <c r="E145" s="93" t="s">
        <v>1182</v>
      </c>
      <c r="F145" s="98">
        <v>0.12</v>
      </c>
      <c r="G145" s="98">
        <v>1.1599999999999999</v>
      </c>
      <c r="H145" s="176" t="s">
        <v>14</v>
      </c>
      <c r="I145" s="248" t="s">
        <v>71</v>
      </c>
      <c r="J145" s="248" t="s">
        <v>70</v>
      </c>
      <c r="K145" s="280">
        <v>2386933</v>
      </c>
      <c r="L145" s="91"/>
      <c r="M145" s="91"/>
      <c r="N145" s="91"/>
      <c r="O145" s="91"/>
      <c r="P145" s="91"/>
    </row>
    <row r="146" spans="1:16" x14ac:dyDescent="0.35">
      <c r="A146" s="93" t="s">
        <v>1293</v>
      </c>
      <c r="B146" s="93" t="s">
        <v>1302</v>
      </c>
      <c r="C146" s="93"/>
      <c r="D146" s="93" t="s">
        <v>1215</v>
      </c>
      <c r="E146" s="93" t="s">
        <v>1182</v>
      </c>
      <c r="F146" s="98">
        <v>0.12</v>
      </c>
      <c r="G146" s="98">
        <v>1.1599999999999999</v>
      </c>
      <c r="H146" s="176" t="s">
        <v>14</v>
      </c>
      <c r="I146" s="248" t="s">
        <v>70</v>
      </c>
      <c r="J146" s="248" t="s">
        <v>71</v>
      </c>
      <c r="K146" s="280"/>
      <c r="L146" s="91"/>
      <c r="M146" s="91"/>
      <c r="N146" s="91"/>
      <c r="O146" s="91"/>
      <c r="P146" s="91"/>
    </row>
    <row r="147" spans="1:16" x14ac:dyDescent="0.35">
      <c r="A147" s="93" t="s">
        <v>1293</v>
      </c>
      <c r="B147" s="93" t="s">
        <v>1303</v>
      </c>
      <c r="C147" s="93"/>
      <c r="D147" s="93" t="s">
        <v>1181</v>
      </c>
      <c r="E147" s="93" t="s">
        <v>1203</v>
      </c>
      <c r="F147" s="98">
        <v>0.44</v>
      </c>
      <c r="G147" s="98">
        <v>0.71</v>
      </c>
      <c r="H147" s="176" t="s">
        <v>14</v>
      </c>
      <c r="I147" s="248" t="s">
        <v>70</v>
      </c>
      <c r="J147" s="248" t="s">
        <v>71</v>
      </c>
      <c r="K147" s="280"/>
      <c r="L147" s="91"/>
      <c r="M147" s="91"/>
      <c r="N147" s="91"/>
      <c r="O147" s="91"/>
      <c r="P147" s="91"/>
    </row>
    <row r="148" spans="1:16" x14ac:dyDescent="0.35">
      <c r="A148" s="93" t="s">
        <v>1293</v>
      </c>
      <c r="B148" s="93" t="s">
        <v>1303</v>
      </c>
      <c r="C148" s="93"/>
      <c r="D148" s="93" t="s">
        <v>1181</v>
      </c>
      <c r="E148" s="93" t="s">
        <v>1194</v>
      </c>
      <c r="F148" s="98">
        <v>0.17</v>
      </c>
      <c r="G148" s="98">
        <v>0.71</v>
      </c>
      <c r="H148" s="176" t="s">
        <v>14</v>
      </c>
      <c r="I148" s="248" t="s">
        <v>71</v>
      </c>
      <c r="J148" s="248" t="s">
        <v>70</v>
      </c>
      <c r="K148" s="280">
        <v>2386070</v>
      </c>
      <c r="L148" s="91"/>
      <c r="M148" s="91"/>
      <c r="N148" s="91"/>
      <c r="O148" s="91"/>
      <c r="P148" s="91"/>
    </row>
    <row r="149" spans="1:16" x14ac:dyDescent="0.35">
      <c r="A149" s="93" t="s">
        <v>1293</v>
      </c>
      <c r="B149" s="93" t="s">
        <v>1304</v>
      </c>
      <c r="C149" s="93"/>
      <c r="D149" s="93" t="s">
        <v>1181</v>
      </c>
      <c r="E149" s="93" t="s">
        <v>1203</v>
      </c>
      <c r="F149" s="98">
        <v>0.32</v>
      </c>
      <c r="G149" s="98">
        <v>0.48</v>
      </c>
      <c r="H149" s="176" t="s">
        <v>14</v>
      </c>
      <c r="I149" s="248" t="s">
        <v>70</v>
      </c>
      <c r="J149" s="248" t="s">
        <v>71</v>
      </c>
      <c r="K149" s="280"/>
      <c r="L149" s="91"/>
      <c r="M149" s="91"/>
      <c r="N149" s="91"/>
      <c r="O149" s="91"/>
      <c r="P149" s="91"/>
    </row>
    <row r="150" spans="1:16" x14ac:dyDescent="0.35">
      <c r="A150" s="93" t="s">
        <v>1293</v>
      </c>
      <c r="B150" s="93" t="s">
        <v>1304</v>
      </c>
      <c r="C150" s="93"/>
      <c r="D150" s="93" t="s">
        <v>1181</v>
      </c>
      <c r="E150" s="93" t="s">
        <v>1194</v>
      </c>
      <c r="F150" s="98">
        <v>0.17</v>
      </c>
      <c r="G150" s="98">
        <v>0.71</v>
      </c>
      <c r="H150" s="176" t="s">
        <v>14</v>
      </c>
      <c r="I150" s="248" t="s">
        <v>71</v>
      </c>
      <c r="J150" s="248" t="s">
        <v>70</v>
      </c>
      <c r="K150" s="280">
        <v>2399327</v>
      </c>
      <c r="L150" s="91"/>
      <c r="M150" s="91"/>
      <c r="N150" s="91"/>
      <c r="O150" s="91"/>
      <c r="P150" s="91"/>
    </row>
    <row r="151" spans="1:16" x14ac:dyDescent="0.35">
      <c r="A151" s="93" t="s">
        <v>161</v>
      </c>
      <c r="B151" s="93" t="s">
        <v>1305</v>
      </c>
      <c r="C151" s="93"/>
      <c r="D151" s="93" t="s">
        <v>1215</v>
      </c>
      <c r="E151" s="93" t="s">
        <v>1203</v>
      </c>
      <c r="F151" s="98">
        <v>0.28000000000000003</v>
      </c>
      <c r="G151" s="98">
        <v>0.75</v>
      </c>
      <c r="H151" s="176" t="s">
        <v>14</v>
      </c>
      <c r="I151" s="248" t="s">
        <v>70</v>
      </c>
      <c r="J151" s="248" t="s">
        <v>71</v>
      </c>
      <c r="K151" s="280"/>
      <c r="L151" s="91"/>
      <c r="M151" s="91"/>
      <c r="N151" s="91"/>
      <c r="O151" s="91"/>
      <c r="P151" s="91"/>
    </row>
    <row r="152" spans="1:16" x14ac:dyDescent="0.35">
      <c r="A152" s="93" t="s">
        <v>161</v>
      </c>
      <c r="B152" s="93" t="s">
        <v>1306</v>
      </c>
      <c r="C152" s="93"/>
      <c r="D152" s="93" t="s">
        <v>1215</v>
      </c>
      <c r="E152" s="93" t="s">
        <v>1203</v>
      </c>
      <c r="F152" s="98">
        <v>0.28000000000000003</v>
      </c>
      <c r="G152" s="98">
        <v>0.75</v>
      </c>
      <c r="H152" s="176" t="s">
        <v>14</v>
      </c>
      <c r="I152" s="248" t="s">
        <v>70</v>
      </c>
      <c r="J152" s="248" t="s">
        <v>71</v>
      </c>
      <c r="K152" s="280"/>
      <c r="L152" s="91"/>
      <c r="M152" s="91"/>
      <c r="N152" s="91"/>
      <c r="O152" s="91"/>
      <c r="P152" s="91"/>
    </row>
    <row r="153" spans="1:16" x14ac:dyDescent="0.35">
      <c r="A153" s="93" t="s">
        <v>161</v>
      </c>
      <c r="B153" s="93" t="s">
        <v>1307</v>
      </c>
      <c r="C153" s="93"/>
      <c r="D153" s="93" t="s">
        <v>1215</v>
      </c>
      <c r="E153" s="93" t="s">
        <v>1203</v>
      </c>
      <c r="F153" s="98">
        <v>0.28000000000000003</v>
      </c>
      <c r="G153" s="98">
        <v>0.75</v>
      </c>
      <c r="H153" s="176" t="s">
        <v>14</v>
      </c>
      <c r="I153" s="248" t="s">
        <v>70</v>
      </c>
      <c r="J153" s="248" t="s">
        <v>71</v>
      </c>
      <c r="K153" s="280"/>
      <c r="L153" s="91"/>
      <c r="M153" s="91"/>
      <c r="N153" s="91"/>
      <c r="O153" s="91"/>
      <c r="P153" s="91"/>
    </row>
    <row r="154" spans="1:16" x14ac:dyDescent="0.35">
      <c r="A154" s="93" t="s">
        <v>161</v>
      </c>
      <c r="B154" s="93" t="s">
        <v>1308</v>
      </c>
      <c r="C154" s="93"/>
      <c r="D154" s="93" t="s">
        <v>1215</v>
      </c>
      <c r="E154" s="93" t="s">
        <v>1203</v>
      </c>
      <c r="F154" s="98">
        <v>0.28000000000000003</v>
      </c>
      <c r="G154" s="98">
        <v>0.75</v>
      </c>
      <c r="H154" s="176" t="s">
        <v>14</v>
      </c>
      <c r="I154" s="248" t="s">
        <v>70</v>
      </c>
      <c r="J154" s="248" t="s">
        <v>71</v>
      </c>
      <c r="K154" s="280"/>
      <c r="L154" s="91"/>
      <c r="M154" s="91"/>
      <c r="N154" s="91"/>
      <c r="O154" s="91"/>
      <c r="P154" s="91"/>
    </row>
    <row r="155" spans="1:16" x14ac:dyDescent="0.35">
      <c r="A155" s="93" t="s">
        <v>1309</v>
      </c>
      <c r="B155" s="93" t="s">
        <v>1308</v>
      </c>
      <c r="C155" s="93" t="s">
        <v>1310</v>
      </c>
      <c r="D155" s="93" t="s">
        <v>1206</v>
      </c>
      <c r="E155" s="93" t="s">
        <v>1203</v>
      </c>
      <c r="F155" s="98">
        <v>0.28000000000000003</v>
      </c>
      <c r="G155" s="98">
        <v>0.75</v>
      </c>
      <c r="H155" s="176" t="s">
        <v>14</v>
      </c>
      <c r="I155" s="248" t="s">
        <v>71</v>
      </c>
      <c r="J155" s="248" t="s">
        <v>70</v>
      </c>
      <c r="K155" s="280">
        <v>2383784</v>
      </c>
      <c r="L155" s="91"/>
      <c r="M155" s="91"/>
      <c r="N155" s="91"/>
      <c r="O155" s="91"/>
      <c r="P155" s="91"/>
    </row>
    <row r="156" spans="1:16" x14ac:dyDescent="0.35">
      <c r="A156" s="93" t="s">
        <v>1311</v>
      </c>
      <c r="B156" s="93" t="s">
        <v>1312</v>
      </c>
      <c r="C156" s="93"/>
      <c r="D156" s="93" t="s">
        <v>1206</v>
      </c>
      <c r="E156" s="93" t="s">
        <v>1203</v>
      </c>
      <c r="F156" s="98">
        <v>0.2</v>
      </c>
      <c r="G156" s="98">
        <v>0.28999999999999998</v>
      </c>
      <c r="H156" s="176" t="s">
        <v>14</v>
      </c>
      <c r="I156" s="48" t="s">
        <v>71</v>
      </c>
      <c r="J156" s="48" t="s">
        <v>70</v>
      </c>
      <c r="K156" s="279">
        <v>3553999</v>
      </c>
      <c r="L156" s="91"/>
      <c r="M156" s="91"/>
      <c r="N156" s="91"/>
      <c r="O156" s="91"/>
      <c r="P156" s="91"/>
    </row>
    <row r="157" spans="1:16" x14ac:dyDescent="0.35">
      <c r="A157" s="93" t="s">
        <v>1311</v>
      </c>
      <c r="B157" s="93" t="s">
        <v>1312</v>
      </c>
      <c r="C157" s="93"/>
      <c r="D157" s="93" t="s">
        <v>1215</v>
      </c>
      <c r="E157" s="93" t="s">
        <v>1203</v>
      </c>
      <c r="F157" s="98">
        <v>0.2</v>
      </c>
      <c r="G157" s="98">
        <v>0.28999999999999998</v>
      </c>
      <c r="H157" s="176" t="s">
        <v>14</v>
      </c>
      <c r="I157" s="248" t="s">
        <v>70</v>
      </c>
      <c r="J157" s="248" t="s">
        <v>71</v>
      </c>
      <c r="K157" s="280"/>
      <c r="L157" s="91"/>
      <c r="M157" s="91"/>
      <c r="N157" s="91"/>
      <c r="O157" s="91"/>
      <c r="P157" s="91"/>
    </row>
    <row r="158" spans="1:16" x14ac:dyDescent="0.35">
      <c r="A158" s="93" t="s">
        <v>1313</v>
      </c>
      <c r="B158" s="93" t="s">
        <v>1314</v>
      </c>
      <c r="C158" s="93" t="s">
        <v>1315</v>
      </c>
      <c r="D158" s="93" t="s">
        <v>1206</v>
      </c>
      <c r="E158" s="93" t="s">
        <v>1203</v>
      </c>
      <c r="F158" s="98">
        <v>0.25</v>
      </c>
      <c r="G158" s="98">
        <v>0.65</v>
      </c>
      <c r="H158" s="176" t="s">
        <v>14</v>
      </c>
      <c r="I158" s="248" t="s">
        <v>71</v>
      </c>
      <c r="J158" s="248" t="s">
        <v>70</v>
      </c>
      <c r="K158" s="280">
        <v>2395301</v>
      </c>
      <c r="L158" s="91"/>
      <c r="M158" s="91"/>
      <c r="N158" s="91"/>
      <c r="O158" s="91"/>
      <c r="P158" s="91"/>
    </row>
    <row r="159" spans="1:16" x14ac:dyDescent="0.35">
      <c r="A159" s="93" t="s">
        <v>1313</v>
      </c>
      <c r="B159" s="93" t="s">
        <v>1316</v>
      </c>
      <c r="C159" s="93"/>
      <c r="D159" s="93" t="s">
        <v>1215</v>
      </c>
      <c r="E159" s="93" t="s">
        <v>1203</v>
      </c>
      <c r="F159" s="98">
        <v>0.25</v>
      </c>
      <c r="G159" s="98">
        <v>0.65</v>
      </c>
      <c r="H159" s="176" t="s">
        <v>14</v>
      </c>
      <c r="I159" s="248" t="s">
        <v>70</v>
      </c>
      <c r="J159" s="248" t="s">
        <v>71</v>
      </c>
      <c r="K159" s="280"/>
      <c r="L159" s="91"/>
      <c r="M159" s="91"/>
      <c r="N159" s="91"/>
      <c r="O159" s="91"/>
      <c r="P159" s="91"/>
    </row>
    <row r="160" spans="1:16" x14ac:dyDescent="0.35">
      <c r="A160" s="93" t="s">
        <v>1313</v>
      </c>
      <c r="B160" s="93" t="s">
        <v>1317</v>
      </c>
      <c r="C160" s="93"/>
      <c r="D160" s="93" t="s">
        <v>1206</v>
      </c>
      <c r="E160" s="93" t="s">
        <v>1203</v>
      </c>
      <c r="F160" s="98">
        <v>0.28999999999999998</v>
      </c>
      <c r="G160" s="98">
        <v>0.52</v>
      </c>
      <c r="H160" s="176" t="s">
        <v>14</v>
      </c>
      <c r="I160" s="248" t="s">
        <v>71</v>
      </c>
      <c r="J160" s="248" t="s">
        <v>70</v>
      </c>
      <c r="K160" s="280">
        <v>2399505</v>
      </c>
      <c r="L160" s="91"/>
      <c r="M160" s="91"/>
      <c r="N160" s="91"/>
      <c r="O160" s="91"/>
      <c r="P160" s="91"/>
    </row>
    <row r="161" spans="1:16" x14ac:dyDescent="0.35">
      <c r="A161" s="93" t="s">
        <v>1313</v>
      </c>
      <c r="B161" s="93" t="s">
        <v>1317</v>
      </c>
      <c r="C161" s="93"/>
      <c r="D161" s="93" t="s">
        <v>1215</v>
      </c>
      <c r="E161" s="93" t="s">
        <v>1203</v>
      </c>
      <c r="F161" s="98">
        <v>0.28999999999999998</v>
      </c>
      <c r="G161" s="98">
        <v>0.52</v>
      </c>
      <c r="H161" s="176" t="s">
        <v>14</v>
      </c>
      <c r="I161" s="248" t="s">
        <v>70</v>
      </c>
      <c r="J161" s="248" t="s">
        <v>71</v>
      </c>
      <c r="K161" s="280"/>
      <c r="L161" s="91"/>
      <c r="M161" s="91"/>
      <c r="N161" s="91"/>
      <c r="O161" s="91"/>
      <c r="P161" s="91"/>
    </row>
    <row r="162" spans="1:16" x14ac:dyDescent="0.35">
      <c r="A162" s="93" t="s">
        <v>1313</v>
      </c>
      <c r="B162" s="93" t="s">
        <v>1318</v>
      </c>
      <c r="C162" s="93" t="s">
        <v>1319</v>
      </c>
      <c r="D162" s="93" t="s">
        <v>1206</v>
      </c>
      <c r="E162" s="93" t="s">
        <v>1203</v>
      </c>
      <c r="F162" s="98">
        <v>0.2</v>
      </c>
      <c r="G162" s="98">
        <v>0.39</v>
      </c>
      <c r="H162" s="176" t="s">
        <v>14</v>
      </c>
      <c r="I162" s="248" t="s">
        <v>71</v>
      </c>
      <c r="J162" s="248" t="s">
        <v>70</v>
      </c>
      <c r="K162" s="280">
        <v>2399625</v>
      </c>
      <c r="L162" s="91"/>
      <c r="M162" s="91"/>
      <c r="N162" s="91"/>
      <c r="O162" s="91"/>
      <c r="P162" s="91"/>
    </row>
    <row r="163" spans="1:16" x14ac:dyDescent="0.35">
      <c r="A163" s="93" t="s">
        <v>1313</v>
      </c>
      <c r="B163" s="93" t="s">
        <v>1318</v>
      </c>
      <c r="C163" s="93"/>
      <c r="D163" s="93" t="s">
        <v>1215</v>
      </c>
      <c r="E163" s="93" t="s">
        <v>1203</v>
      </c>
      <c r="F163" s="98">
        <v>0.2</v>
      </c>
      <c r="G163" s="98">
        <v>0.39</v>
      </c>
      <c r="H163" s="176" t="s">
        <v>14</v>
      </c>
      <c r="I163" s="248" t="s">
        <v>70</v>
      </c>
      <c r="J163" s="248" t="s">
        <v>71</v>
      </c>
      <c r="K163" s="280"/>
      <c r="L163" s="91"/>
      <c r="M163" s="91"/>
      <c r="N163" s="91"/>
      <c r="O163" s="91"/>
      <c r="P163" s="91"/>
    </row>
    <row r="164" spans="1:16" x14ac:dyDescent="0.35">
      <c r="A164" s="93" t="s">
        <v>1313</v>
      </c>
      <c r="B164" s="93" t="s">
        <v>1320</v>
      </c>
      <c r="C164" s="93"/>
      <c r="D164" s="93" t="s">
        <v>1181</v>
      </c>
      <c r="E164" s="93" t="s">
        <v>1203</v>
      </c>
      <c r="F164" s="98">
        <v>0.44</v>
      </c>
      <c r="G164" s="98">
        <v>0.68</v>
      </c>
      <c r="H164" s="176" t="s">
        <v>14</v>
      </c>
      <c r="I164" s="248" t="s">
        <v>71</v>
      </c>
      <c r="J164" s="248" t="s">
        <v>71</v>
      </c>
      <c r="K164" s="280">
        <v>3706633</v>
      </c>
      <c r="L164" s="91"/>
      <c r="M164" s="91"/>
      <c r="N164" s="91"/>
      <c r="O164" s="91"/>
      <c r="P164" s="91"/>
    </row>
    <row r="165" spans="1:16" x14ac:dyDescent="0.35">
      <c r="A165" s="93" t="s">
        <v>1313</v>
      </c>
      <c r="B165" s="93" t="s">
        <v>1321</v>
      </c>
      <c r="C165" s="93"/>
      <c r="D165" s="93" t="s">
        <v>1181</v>
      </c>
      <c r="E165" s="93" t="s">
        <v>1203</v>
      </c>
      <c r="F165" s="98">
        <v>0.36</v>
      </c>
      <c r="G165" s="98">
        <v>0.66</v>
      </c>
      <c r="H165" s="176" t="s">
        <v>14</v>
      </c>
      <c r="I165" s="248" t="s">
        <v>71</v>
      </c>
      <c r="J165" s="248" t="s">
        <v>71</v>
      </c>
      <c r="K165" s="280">
        <v>3706644</v>
      </c>
      <c r="L165" s="91"/>
      <c r="M165" s="91"/>
      <c r="N165" s="91"/>
      <c r="O165" s="91"/>
      <c r="P165" s="91"/>
    </row>
    <row r="166" spans="1:16" x14ac:dyDescent="0.35">
      <c r="A166" s="93" t="s">
        <v>1313</v>
      </c>
      <c r="B166" s="93" t="s">
        <v>1322</v>
      </c>
      <c r="C166" s="93"/>
      <c r="D166" s="93" t="s">
        <v>1181</v>
      </c>
      <c r="E166" s="93" t="s">
        <v>1203</v>
      </c>
      <c r="F166" s="98">
        <v>0.31</v>
      </c>
      <c r="G166" s="98">
        <v>0.67</v>
      </c>
      <c r="H166" s="176" t="s">
        <v>14</v>
      </c>
      <c r="I166" s="248" t="s">
        <v>71</v>
      </c>
      <c r="J166" s="248" t="s">
        <v>71</v>
      </c>
      <c r="K166" s="280">
        <v>2400252</v>
      </c>
      <c r="L166" s="91"/>
      <c r="M166" s="91"/>
      <c r="N166" s="91"/>
      <c r="O166" s="91"/>
      <c r="P166" s="91"/>
    </row>
    <row r="167" spans="1:16" x14ac:dyDescent="0.35">
      <c r="A167" s="93" t="s">
        <v>1313</v>
      </c>
      <c r="B167" s="93" t="s">
        <v>1323</v>
      </c>
      <c r="C167" s="93"/>
      <c r="D167" s="93" t="s">
        <v>1184</v>
      </c>
      <c r="E167" s="93" t="s">
        <v>1203</v>
      </c>
      <c r="F167" s="98">
        <v>0.41</v>
      </c>
      <c r="G167" s="98">
        <v>0.64</v>
      </c>
      <c r="H167" s="176" t="s">
        <v>14</v>
      </c>
      <c r="I167" s="48" t="s">
        <v>71</v>
      </c>
      <c r="J167" s="48" t="s">
        <v>70</v>
      </c>
      <c r="K167" s="279">
        <v>3531189</v>
      </c>
      <c r="L167" s="91"/>
      <c r="M167" s="91"/>
      <c r="N167" s="91"/>
      <c r="O167" s="91"/>
      <c r="P167" s="91"/>
    </row>
    <row r="168" spans="1:16" x14ac:dyDescent="0.35">
      <c r="A168" s="93" t="s">
        <v>1313</v>
      </c>
      <c r="B168" s="93" t="s">
        <v>1323</v>
      </c>
      <c r="C168" s="93"/>
      <c r="D168" s="93" t="s">
        <v>1181</v>
      </c>
      <c r="E168" s="93" t="s">
        <v>1203</v>
      </c>
      <c r="F168" s="98">
        <v>0.41</v>
      </c>
      <c r="G168" s="98">
        <v>0.64</v>
      </c>
      <c r="H168" s="176" t="s">
        <v>14</v>
      </c>
      <c r="I168" s="248" t="s">
        <v>70</v>
      </c>
      <c r="J168" s="248" t="s">
        <v>71</v>
      </c>
      <c r="K168" s="280"/>
      <c r="L168" s="91"/>
      <c r="M168" s="91"/>
      <c r="N168" s="91"/>
      <c r="O168" s="91"/>
      <c r="P168" s="91"/>
    </row>
    <row r="169" spans="1:16" x14ac:dyDescent="0.35">
      <c r="A169" s="93" t="s">
        <v>1313</v>
      </c>
      <c r="B169" s="93" t="s">
        <v>1324</v>
      </c>
      <c r="C169" s="93" t="s">
        <v>1325</v>
      </c>
      <c r="D169" s="93" t="s">
        <v>1206</v>
      </c>
      <c r="E169" s="93" t="s">
        <v>1203</v>
      </c>
      <c r="F169" s="98">
        <v>0.22</v>
      </c>
      <c r="G169" s="98">
        <v>0.66</v>
      </c>
      <c r="H169" s="176" t="s">
        <v>14</v>
      </c>
      <c r="I169" s="248" t="s">
        <v>71</v>
      </c>
      <c r="J169" s="248" t="s">
        <v>70</v>
      </c>
      <c r="K169" s="280">
        <v>2395402</v>
      </c>
      <c r="L169" s="91"/>
      <c r="M169" s="91"/>
      <c r="N169" s="91"/>
      <c r="O169" s="91"/>
      <c r="P169" s="91"/>
    </row>
    <row r="170" spans="1:16" x14ac:dyDescent="0.35">
      <c r="A170" s="93" t="s">
        <v>1313</v>
      </c>
      <c r="B170" s="93" t="s">
        <v>1326</v>
      </c>
      <c r="C170" s="93"/>
      <c r="D170" s="93" t="s">
        <v>1215</v>
      </c>
      <c r="E170" s="93" t="s">
        <v>1203</v>
      </c>
      <c r="F170" s="98">
        <v>0.22</v>
      </c>
      <c r="G170" s="98">
        <v>0.66</v>
      </c>
      <c r="H170" s="176" t="s">
        <v>14</v>
      </c>
      <c r="I170" s="248" t="s">
        <v>70</v>
      </c>
      <c r="J170" s="248" t="s">
        <v>71</v>
      </c>
      <c r="K170" s="280"/>
      <c r="L170" s="91"/>
      <c r="M170" s="91"/>
      <c r="N170" s="91"/>
      <c r="O170" s="91"/>
      <c r="P170" s="91"/>
    </row>
    <row r="171" spans="1:16" x14ac:dyDescent="0.35">
      <c r="A171" s="93" t="s">
        <v>1327</v>
      </c>
      <c r="B171" s="93" t="s">
        <v>1328</v>
      </c>
      <c r="C171" s="93"/>
      <c r="D171" s="93" t="s">
        <v>1206</v>
      </c>
      <c r="E171" s="93" t="s">
        <v>1203</v>
      </c>
      <c r="F171" s="98">
        <v>0.16</v>
      </c>
      <c r="G171" s="98">
        <v>0.6</v>
      </c>
      <c r="H171" s="176" t="s">
        <v>14</v>
      </c>
      <c r="I171" s="48" t="s">
        <v>71</v>
      </c>
      <c r="J171" s="48" t="s">
        <v>70</v>
      </c>
      <c r="K171" s="279">
        <v>3417685</v>
      </c>
      <c r="L171" s="91"/>
      <c r="M171" s="91"/>
      <c r="N171" s="91"/>
      <c r="O171" s="91"/>
      <c r="P171" s="91"/>
    </row>
    <row r="172" spans="1:16" x14ac:dyDescent="0.35">
      <c r="A172" s="93" t="s">
        <v>1327</v>
      </c>
      <c r="B172" s="93" t="s">
        <v>1328</v>
      </c>
      <c r="C172" s="93"/>
      <c r="D172" s="93" t="s">
        <v>1215</v>
      </c>
      <c r="E172" s="93" t="s">
        <v>1203</v>
      </c>
      <c r="F172" s="98">
        <v>0.25</v>
      </c>
      <c r="G172" s="98">
        <v>0.6</v>
      </c>
      <c r="H172" s="176" t="s">
        <v>14</v>
      </c>
      <c r="I172" s="248" t="s">
        <v>70</v>
      </c>
      <c r="J172" s="248" t="s">
        <v>71</v>
      </c>
      <c r="K172" s="280"/>
      <c r="L172" s="91"/>
      <c r="M172" s="91"/>
      <c r="N172" s="91"/>
      <c r="O172" s="91"/>
      <c r="P172" s="91"/>
    </row>
    <row r="173" spans="1:16" x14ac:dyDescent="0.35">
      <c r="A173" s="93" t="s">
        <v>382</v>
      </c>
      <c r="B173" s="93" t="s">
        <v>1329</v>
      </c>
      <c r="C173" s="93"/>
      <c r="D173" s="93" t="s">
        <v>1181</v>
      </c>
      <c r="E173" s="93" t="s">
        <v>1203</v>
      </c>
      <c r="F173" s="98">
        <v>0.31</v>
      </c>
      <c r="G173" s="98">
        <v>0.67</v>
      </c>
      <c r="H173" s="176" t="s">
        <v>14</v>
      </c>
      <c r="I173" s="248" t="s">
        <v>71</v>
      </c>
      <c r="J173" s="248" t="s">
        <v>70</v>
      </c>
      <c r="K173" s="280">
        <v>2376394</v>
      </c>
      <c r="L173" s="91"/>
      <c r="M173" s="91"/>
      <c r="N173" s="91"/>
      <c r="O173" s="91"/>
      <c r="P173" s="91"/>
    </row>
    <row r="174" spans="1:16" x14ac:dyDescent="0.35">
      <c r="A174" s="93" t="s">
        <v>382</v>
      </c>
      <c r="B174" s="93" t="s">
        <v>1330</v>
      </c>
      <c r="C174" s="93"/>
      <c r="D174" s="93" t="s">
        <v>1181</v>
      </c>
      <c r="E174" s="93" t="s">
        <v>1203</v>
      </c>
      <c r="F174" s="98">
        <v>0.31</v>
      </c>
      <c r="G174" s="98">
        <v>0.67</v>
      </c>
      <c r="H174" s="176" t="s">
        <v>14</v>
      </c>
      <c r="I174" s="248" t="s">
        <v>70</v>
      </c>
      <c r="J174" s="248" t="s">
        <v>71</v>
      </c>
      <c r="K174" s="280"/>
      <c r="L174" s="91"/>
      <c r="M174" s="91"/>
      <c r="N174" s="91"/>
      <c r="O174" s="91"/>
      <c r="P174" s="91"/>
    </row>
    <row r="175" spans="1:16" x14ac:dyDescent="0.35">
      <c r="A175" s="93" t="s">
        <v>382</v>
      </c>
      <c r="B175" s="93" t="s">
        <v>1331</v>
      </c>
      <c r="C175" s="93"/>
      <c r="D175" s="93" t="s">
        <v>1181</v>
      </c>
      <c r="E175" s="93" t="s">
        <v>1203</v>
      </c>
      <c r="F175" s="98">
        <v>0.31</v>
      </c>
      <c r="G175" s="98">
        <v>0.67</v>
      </c>
      <c r="H175" s="176" t="s">
        <v>14</v>
      </c>
      <c r="I175" s="248" t="s">
        <v>71</v>
      </c>
      <c r="J175" s="248" t="s">
        <v>70</v>
      </c>
      <c r="K175" s="280">
        <v>2376395</v>
      </c>
      <c r="L175" s="91"/>
      <c r="M175" s="91"/>
      <c r="N175" s="91"/>
      <c r="O175" s="91"/>
      <c r="P175" s="91"/>
    </row>
    <row r="176" spans="1:16" x14ac:dyDescent="0.35">
      <c r="A176" s="93" t="s">
        <v>382</v>
      </c>
      <c r="B176" s="93" t="s">
        <v>1332</v>
      </c>
      <c r="C176" s="93"/>
      <c r="D176" s="93" t="s">
        <v>1181</v>
      </c>
      <c r="E176" s="93" t="s">
        <v>1203</v>
      </c>
      <c r="F176" s="98">
        <v>0.31</v>
      </c>
      <c r="G176" s="98">
        <v>0.67</v>
      </c>
      <c r="H176" s="176" t="s">
        <v>14</v>
      </c>
      <c r="I176" s="248" t="s">
        <v>70</v>
      </c>
      <c r="J176" s="248" t="s">
        <v>71</v>
      </c>
      <c r="K176" s="280"/>
      <c r="L176" s="91"/>
      <c r="M176" s="91"/>
      <c r="N176" s="91"/>
      <c r="O176" s="91"/>
      <c r="P176" s="91"/>
    </row>
    <row r="177" spans="1:16" x14ac:dyDescent="0.35">
      <c r="A177" s="93" t="s">
        <v>382</v>
      </c>
      <c r="B177" s="93" t="s">
        <v>1333</v>
      </c>
      <c r="C177" s="93"/>
      <c r="D177" s="93" t="s">
        <v>1181</v>
      </c>
      <c r="E177" s="93" t="s">
        <v>1203</v>
      </c>
      <c r="F177" s="98">
        <v>0.31</v>
      </c>
      <c r="G177" s="98">
        <v>0.67</v>
      </c>
      <c r="H177" s="176" t="s">
        <v>14</v>
      </c>
      <c r="I177" s="248" t="s">
        <v>71</v>
      </c>
      <c r="J177" s="248" t="s">
        <v>70</v>
      </c>
      <c r="K177" s="280">
        <v>2398052</v>
      </c>
      <c r="L177" s="91"/>
      <c r="M177" s="91"/>
      <c r="N177" s="91"/>
      <c r="O177" s="91"/>
      <c r="P177" s="91"/>
    </row>
    <row r="178" spans="1:16" x14ac:dyDescent="0.35">
      <c r="A178" s="93" t="s">
        <v>382</v>
      </c>
      <c r="B178" s="93" t="s">
        <v>1334</v>
      </c>
      <c r="C178" s="93"/>
      <c r="D178" s="93" t="s">
        <v>1181</v>
      </c>
      <c r="E178" s="93" t="s">
        <v>1203</v>
      </c>
      <c r="F178" s="98">
        <v>0.31</v>
      </c>
      <c r="G178" s="98">
        <v>0.67</v>
      </c>
      <c r="H178" s="176" t="s">
        <v>14</v>
      </c>
      <c r="I178" s="248" t="s">
        <v>70</v>
      </c>
      <c r="J178" s="248" t="s">
        <v>71</v>
      </c>
      <c r="K178" s="280"/>
      <c r="L178" s="91"/>
      <c r="M178" s="91"/>
      <c r="N178" s="91"/>
      <c r="O178" s="91"/>
      <c r="P178" s="91"/>
    </row>
    <row r="179" spans="1:16" x14ac:dyDescent="0.35">
      <c r="A179" s="93" t="s">
        <v>382</v>
      </c>
      <c r="B179" s="93" t="s">
        <v>1335</v>
      </c>
      <c r="C179" s="93"/>
      <c r="D179" s="93" t="s">
        <v>1181</v>
      </c>
      <c r="E179" s="93" t="s">
        <v>1182</v>
      </c>
      <c r="F179" s="98">
        <v>0.17</v>
      </c>
      <c r="G179" s="98">
        <v>0.67</v>
      </c>
      <c r="H179" s="176" t="s">
        <v>14</v>
      </c>
      <c r="I179" s="248" t="s">
        <v>71</v>
      </c>
      <c r="J179" s="248" t="s">
        <v>70</v>
      </c>
      <c r="K179" s="280">
        <v>2376392</v>
      </c>
      <c r="L179" s="91"/>
      <c r="M179" s="91"/>
      <c r="N179" s="91"/>
      <c r="O179" s="91"/>
      <c r="P179" s="91"/>
    </row>
    <row r="180" spans="1:16" x14ac:dyDescent="0.35">
      <c r="A180" s="93" t="s">
        <v>382</v>
      </c>
      <c r="B180" s="93" t="s">
        <v>1336</v>
      </c>
      <c r="C180" s="93"/>
      <c r="D180" s="93" t="s">
        <v>1181</v>
      </c>
      <c r="E180" s="93" t="s">
        <v>1182</v>
      </c>
      <c r="F180" s="98">
        <v>0.17</v>
      </c>
      <c r="G180" s="98">
        <v>0.67</v>
      </c>
      <c r="H180" s="176" t="s">
        <v>14</v>
      </c>
      <c r="I180" s="248" t="s">
        <v>70</v>
      </c>
      <c r="J180" s="248" t="s">
        <v>71</v>
      </c>
      <c r="K180" s="280"/>
      <c r="L180" s="91"/>
      <c r="M180" s="91"/>
      <c r="N180" s="91"/>
      <c r="O180" s="91"/>
      <c r="P180" s="91"/>
    </row>
    <row r="181" spans="1:16" x14ac:dyDescent="0.35">
      <c r="A181" s="93" t="s">
        <v>382</v>
      </c>
      <c r="B181" s="93" t="s">
        <v>1337</v>
      </c>
      <c r="C181" s="93"/>
      <c r="D181" s="93" t="s">
        <v>1181</v>
      </c>
      <c r="E181" s="93" t="s">
        <v>1182</v>
      </c>
      <c r="F181" s="98">
        <v>0.17</v>
      </c>
      <c r="G181" s="98">
        <v>0.67</v>
      </c>
      <c r="H181" s="176" t="s">
        <v>14</v>
      </c>
      <c r="I181" s="248" t="s">
        <v>71</v>
      </c>
      <c r="J181" s="248" t="s">
        <v>70</v>
      </c>
      <c r="K181" s="280">
        <v>2398045</v>
      </c>
      <c r="L181" s="91"/>
      <c r="M181" s="91"/>
      <c r="N181" s="91"/>
      <c r="O181" s="91"/>
      <c r="P181" s="91"/>
    </row>
    <row r="182" spans="1:16" x14ac:dyDescent="0.35">
      <c r="A182" s="93" t="s">
        <v>382</v>
      </c>
      <c r="B182" s="93" t="s">
        <v>1338</v>
      </c>
      <c r="C182" s="93"/>
      <c r="D182" s="93" t="s">
        <v>1181</v>
      </c>
      <c r="E182" s="93" t="s">
        <v>1182</v>
      </c>
      <c r="F182" s="98">
        <v>0.17</v>
      </c>
      <c r="G182" s="98">
        <v>0.67</v>
      </c>
      <c r="H182" s="176" t="s">
        <v>14</v>
      </c>
      <c r="I182" s="248" t="s">
        <v>70</v>
      </c>
      <c r="J182" s="248" t="s">
        <v>71</v>
      </c>
      <c r="K182" s="280"/>
      <c r="L182" s="91"/>
      <c r="M182" s="91"/>
      <c r="N182" s="91"/>
      <c r="O182" s="91"/>
      <c r="P182" s="91"/>
    </row>
    <row r="183" spans="1:16" x14ac:dyDescent="0.35">
      <c r="A183" s="93" t="s">
        <v>382</v>
      </c>
      <c r="B183" s="93" t="s">
        <v>1339</v>
      </c>
      <c r="C183" s="93"/>
      <c r="D183" s="93" t="s">
        <v>1181</v>
      </c>
      <c r="E183" s="93" t="s">
        <v>1203</v>
      </c>
      <c r="F183" s="98">
        <v>0.31</v>
      </c>
      <c r="G183" s="98">
        <v>0.67</v>
      </c>
      <c r="H183" s="176" t="s">
        <v>14</v>
      </c>
      <c r="I183" s="248" t="s">
        <v>71</v>
      </c>
      <c r="J183" s="248" t="s">
        <v>70</v>
      </c>
      <c r="K183" s="280">
        <v>3425475</v>
      </c>
      <c r="L183" s="91"/>
      <c r="M183" s="91"/>
      <c r="N183" s="91"/>
      <c r="O183" s="91"/>
      <c r="P183" s="91"/>
    </row>
    <row r="184" spans="1:16" x14ac:dyDescent="0.35">
      <c r="A184" s="93" t="s">
        <v>382</v>
      </c>
      <c r="B184" s="93" t="s">
        <v>1340</v>
      </c>
      <c r="C184" s="93"/>
      <c r="D184" s="93" t="s">
        <v>1181</v>
      </c>
      <c r="E184" s="93" t="s">
        <v>1203</v>
      </c>
      <c r="F184" s="98">
        <v>0.31</v>
      </c>
      <c r="G184" s="98">
        <v>0.67</v>
      </c>
      <c r="H184" s="176" t="s">
        <v>14</v>
      </c>
      <c r="I184" s="248" t="s">
        <v>70</v>
      </c>
      <c r="J184" s="248" t="s">
        <v>71</v>
      </c>
      <c r="K184" s="280"/>
      <c r="L184" s="91"/>
      <c r="M184" s="91"/>
      <c r="N184" s="91"/>
      <c r="O184" s="91"/>
      <c r="P184" s="91"/>
    </row>
    <row r="185" spans="1:16" x14ac:dyDescent="0.35">
      <c r="A185" s="93" t="s">
        <v>382</v>
      </c>
      <c r="B185" s="93" t="s">
        <v>1341</v>
      </c>
      <c r="C185" s="93"/>
      <c r="D185" s="93" t="s">
        <v>1181</v>
      </c>
      <c r="E185" s="93" t="s">
        <v>1203</v>
      </c>
      <c r="F185" s="98">
        <v>0.31</v>
      </c>
      <c r="G185" s="98">
        <v>0.67</v>
      </c>
      <c r="H185" s="176" t="s">
        <v>14</v>
      </c>
      <c r="I185" s="248" t="s">
        <v>71</v>
      </c>
      <c r="J185" s="248" t="s">
        <v>70</v>
      </c>
      <c r="K185" s="280">
        <v>2376399</v>
      </c>
      <c r="L185" s="91"/>
      <c r="M185" s="91"/>
      <c r="N185" s="91"/>
      <c r="O185" s="91"/>
      <c r="P185" s="91"/>
    </row>
    <row r="186" spans="1:16" x14ac:dyDescent="0.35">
      <c r="A186" s="93" t="s">
        <v>382</v>
      </c>
      <c r="B186" s="93" t="s">
        <v>1342</v>
      </c>
      <c r="C186" s="93"/>
      <c r="D186" s="93" t="s">
        <v>1181</v>
      </c>
      <c r="E186" s="93" t="s">
        <v>1203</v>
      </c>
      <c r="F186" s="98">
        <v>0.31</v>
      </c>
      <c r="G186" s="98">
        <v>0.67</v>
      </c>
      <c r="H186" s="176" t="s">
        <v>14</v>
      </c>
      <c r="I186" s="248" t="s">
        <v>70</v>
      </c>
      <c r="J186" s="248" t="s">
        <v>71</v>
      </c>
      <c r="K186" s="280"/>
      <c r="L186" s="91"/>
      <c r="M186" s="91"/>
      <c r="N186" s="91"/>
      <c r="O186" s="91"/>
      <c r="P186" s="91"/>
    </row>
    <row r="187" spans="1:16" x14ac:dyDescent="0.35">
      <c r="A187" s="93" t="s">
        <v>382</v>
      </c>
      <c r="B187" s="93" t="s">
        <v>1343</v>
      </c>
      <c r="C187" s="93"/>
      <c r="D187" s="93" t="s">
        <v>1181</v>
      </c>
      <c r="E187" s="93" t="s">
        <v>1203</v>
      </c>
      <c r="F187" s="98">
        <v>0.31</v>
      </c>
      <c r="G187" s="98">
        <v>0.67</v>
      </c>
      <c r="H187" s="176" t="s">
        <v>14</v>
      </c>
      <c r="I187" s="248" t="s">
        <v>71</v>
      </c>
      <c r="J187" s="248" t="s">
        <v>70</v>
      </c>
      <c r="K187" s="280">
        <v>2376396</v>
      </c>
      <c r="L187" s="91"/>
      <c r="M187" s="91"/>
      <c r="N187" s="91"/>
      <c r="O187" s="91"/>
      <c r="P187" s="91"/>
    </row>
    <row r="188" spans="1:16" x14ac:dyDescent="0.35">
      <c r="A188" s="93" t="s">
        <v>382</v>
      </c>
      <c r="B188" s="93" t="s">
        <v>1344</v>
      </c>
      <c r="C188" s="93"/>
      <c r="D188" s="93" t="s">
        <v>1181</v>
      </c>
      <c r="E188" s="93" t="s">
        <v>1203</v>
      </c>
      <c r="F188" s="98">
        <v>0.31</v>
      </c>
      <c r="G188" s="98">
        <v>0.67</v>
      </c>
      <c r="H188" s="176" t="s">
        <v>14</v>
      </c>
      <c r="I188" s="248" t="s">
        <v>70</v>
      </c>
      <c r="J188" s="248" t="s">
        <v>71</v>
      </c>
      <c r="K188" s="280"/>
      <c r="L188" s="91"/>
      <c r="M188" s="91"/>
      <c r="N188" s="91"/>
      <c r="O188" s="91"/>
      <c r="P188" s="91"/>
    </row>
    <row r="189" spans="1:16" x14ac:dyDescent="0.35">
      <c r="A189" s="93" t="s">
        <v>382</v>
      </c>
      <c r="B189" s="93" t="s">
        <v>1345</v>
      </c>
      <c r="C189" s="93"/>
      <c r="D189" s="93" t="s">
        <v>1181</v>
      </c>
      <c r="E189" s="93" t="s">
        <v>1203</v>
      </c>
      <c r="F189" s="98">
        <v>0.31</v>
      </c>
      <c r="G189" s="98">
        <v>0.67</v>
      </c>
      <c r="H189" s="176" t="s">
        <v>14</v>
      </c>
      <c r="I189" s="248" t="s">
        <v>71</v>
      </c>
      <c r="J189" s="248" t="s">
        <v>70</v>
      </c>
      <c r="K189" s="280">
        <v>2376393</v>
      </c>
      <c r="L189" s="91"/>
      <c r="M189" s="91"/>
      <c r="N189" s="91"/>
      <c r="O189" s="91"/>
      <c r="P189" s="91"/>
    </row>
    <row r="190" spans="1:16" x14ac:dyDescent="0.35">
      <c r="A190" s="93" t="s">
        <v>382</v>
      </c>
      <c r="B190" s="93" t="s">
        <v>1346</v>
      </c>
      <c r="C190" s="93"/>
      <c r="D190" s="93" t="s">
        <v>1181</v>
      </c>
      <c r="E190" s="93" t="s">
        <v>1203</v>
      </c>
      <c r="F190" s="98">
        <v>0.31</v>
      </c>
      <c r="G190" s="98">
        <v>0.67</v>
      </c>
      <c r="H190" s="176" t="s">
        <v>14</v>
      </c>
      <c r="I190" s="248" t="s">
        <v>70</v>
      </c>
      <c r="J190" s="248" t="s">
        <v>71</v>
      </c>
      <c r="K190" s="280"/>
      <c r="L190" s="91"/>
      <c r="M190" s="91"/>
      <c r="N190" s="91"/>
      <c r="O190" s="91"/>
      <c r="P190" s="91"/>
    </row>
    <row r="191" spans="1:16" x14ac:dyDescent="0.35">
      <c r="A191" s="93" t="s">
        <v>382</v>
      </c>
      <c r="B191" s="93" t="s">
        <v>1347</v>
      </c>
      <c r="C191" s="93"/>
      <c r="D191" s="93" t="s">
        <v>1181</v>
      </c>
      <c r="E191" s="93" t="s">
        <v>1182</v>
      </c>
      <c r="F191" s="98">
        <v>0.19</v>
      </c>
      <c r="G191" s="98">
        <v>0.66</v>
      </c>
      <c r="H191" s="176" t="s">
        <v>14</v>
      </c>
      <c r="I191" s="248" t="s">
        <v>71</v>
      </c>
      <c r="J191" s="248" t="s">
        <v>70</v>
      </c>
      <c r="K191" s="280">
        <v>2470821</v>
      </c>
      <c r="L191" s="91"/>
      <c r="M191" s="91"/>
      <c r="N191" s="91"/>
      <c r="O191" s="91"/>
      <c r="P191" s="91"/>
    </row>
    <row r="192" spans="1:16" x14ac:dyDescent="0.35">
      <c r="A192" s="93" t="s">
        <v>382</v>
      </c>
      <c r="B192" s="93" t="s">
        <v>1348</v>
      </c>
      <c r="C192" s="93"/>
      <c r="D192" s="93" t="s">
        <v>1181</v>
      </c>
      <c r="E192" s="93" t="s">
        <v>1182</v>
      </c>
      <c r="F192" s="98">
        <v>0.19</v>
      </c>
      <c r="G192" s="98">
        <v>0.66</v>
      </c>
      <c r="H192" s="176" t="s">
        <v>14</v>
      </c>
      <c r="I192" s="248" t="s">
        <v>70</v>
      </c>
      <c r="J192" s="248" t="s">
        <v>71</v>
      </c>
      <c r="K192" s="280"/>
      <c r="L192" s="91"/>
      <c r="M192" s="91"/>
      <c r="N192" s="91"/>
      <c r="O192" s="91"/>
      <c r="P192" s="91"/>
    </row>
    <row r="193" spans="1:16" x14ac:dyDescent="0.35">
      <c r="A193" s="93" t="s">
        <v>382</v>
      </c>
      <c r="B193" s="93" t="s">
        <v>1349</v>
      </c>
      <c r="C193" s="93"/>
      <c r="D193" s="93" t="s">
        <v>1181</v>
      </c>
      <c r="E193" s="93" t="s">
        <v>1203</v>
      </c>
      <c r="F193" s="98">
        <v>0.31</v>
      </c>
      <c r="G193" s="98">
        <v>0.67</v>
      </c>
      <c r="H193" s="176" t="s">
        <v>14</v>
      </c>
      <c r="I193" s="248" t="s">
        <v>71</v>
      </c>
      <c r="J193" s="248" t="s">
        <v>70</v>
      </c>
      <c r="K193" s="280">
        <v>2376391</v>
      </c>
      <c r="L193" s="91"/>
      <c r="M193" s="91"/>
      <c r="N193" s="91"/>
      <c r="O193" s="91"/>
      <c r="P193" s="91"/>
    </row>
    <row r="194" spans="1:16" x14ac:dyDescent="0.35">
      <c r="A194" s="93" t="s">
        <v>382</v>
      </c>
      <c r="B194" s="93" t="s">
        <v>1350</v>
      </c>
      <c r="C194" s="93"/>
      <c r="D194" s="93" t="s">
        <v>1181</v>
      </c>
      <c r="E194" s="93" t="s">
        <v>1203</v>
      </c>
      <c r="F194" s="98">
        <v>0.31</v>
      </c>
      <c r="G194" s="98">
        <v>0.67</v>
      </c>
      <c r="H194" s="176" t="s">
        <v>14</v>
      </c>
      <c r="I194" s="248" t="s">
        <v>70</v>
      </c>
      <c r="J194" s="248" t="s">
        <v>71</v>
      </c>
      <c r="K194" s="280"/>
      <c r="L194" s="91"/>
      <c r="M194" s="91"/>
      <c r="N194" s="91"/>
      <c r="O194" s="91"/>
      <c r="P194" s="91"/>
    </row>
    <row r="195" spans="1:16" x14ac:dyDescent="0.35">
      <c r="A195" s="93" t="s">
        <v>382</v>
      </c>
      <c r="B195" s="93" t="s">
        <v>1351</v>
      </c>
      <c r="C195" s="93"/>
      <c r="D195" s="93" t="s">
        <v>1181</v>
      </c>
      <c r="E195" s="93" t="s">
        <v>1203</v>
      </c>
      <c r="F195" s="98">
        <v>0.31</v>
      </c>
      <c r="G195" s="98">
        <v>0.67</v>
      </c>
      <c r="H195" s="176" t="s">
        <v>14</v>
      </c>
      <c r="I195" s="248" t="s">
        <v>71</v>
      </c>
      <c r="J195" s="248" t="s">
        <v>70</v>
      </c>
      <c r="K195" s="280">
        <v>2376397</v>
      </c>
      <c r="L195" s="91"/>
      <c r="M195" s="91"/>
      <c r="N195" s="91"/>
      <c r="O195" s="91"/>
      <c r="P195" s="91"/>
    </row>
    <row r="196" spans="1:16" x14ac:dyDescent="0.35">
      <c r="A196" s="93" t="s">
        <v>382</v>
      </c>
      <c r="B196" s="93" t="s">
        <v>1352</v>
      </c>
      <c r="C196" s="93"/>
      <c r="D196" s="93" t="s">
        <v>1181</v>
      </c>
      <c r="E196" s="93" t="s">
        <v>1203</v>
      </c>
      <c r="F196" s="98">
        <v>0.31</v>
      </c>
      <c r="G196" s="98">
        <v>0.67</v>
      </c>
      <c r="H196" s="176" t="s">
        <v>14</v>
      </c>
      <c r="I196" s="248" t="s">
        <v>70</v>
      </c>
      <c r="J196" s="248" t="s">
        <v>71</v>
      </c>
      <c r="K196" s="280"/>
      <c r="L196" s="91"/>
      <c r="M196" s="91"/>
      <c r="N196" s="91"/>
      <c r="O196" s="91"/>
      <c r="P196" s="91"/>
    </row>
    <row r="197" spans="1:16" x14ac:dyDescent="0.35">
      <c r="A197" s="93" t="s">
        <v>382</v>
      </c>
      <c r="B197" s="93" t="s">
        <v>1353</v>
      </c>
      <c r="C197" s="93"/>
      <c r="D197" s="93" t="s">
        <v>1181</v>
      </c>
      <c r="E197" s="93" t="s">
        <v>1203</v>
      </c>
      <c r="F197" s="98">
        <v>0.31</v>
      </c>
      <c r="G197" s="98">
        <v>0.67</v>
      </c>
      <c r="H197" s="176" t="s">
        <v>14</v>
      </c>
      <c r="I197" s="248" t="s">
        <v>71</v>
      </c>
      <c r="J197" s="248" t="s">
        <v>70</v>
      </c>
      <c r="K197" s="280">
        <v>2398053</v>
      </c>
      <c r="L197" s="91"/>
      <c r="M197" s="91"/>
      <c r="N197" s="91"/>
      <c r="O197" s="91"/>
      <c r="P197" s="91"/>
    </row>
    <row r="198" spans="1:16" x14ac:dyDescent="0.35">
      <c r="A198" s="93" t="s">
        <v>382</v>
      </c>
      <c r="B198" s="93" t="s">
        <v>1354</v>
      </c>
      <c r="C198" s="93"/>
      <c r="D198" s="93" t="s">
        <v>1181</v>
      </c>
      <c r="E198" s="93" t="s">
        <v>1203</v>
      </c>
      <c r="F198" s="98">
        <v>0.31</v>
      </c>
      <c r="G198" s="98">
        <v>0.67</v>
      </c>
      <c r="H198" s="176" t="s">
        <v>14</v>
      </c>
      <c r="I198" s="248" t="s">
        <v>70</v>
      </c>
      <c r="J198" s="248" t="s">
        <v>71</v>
      </c>
      <c r="K198" s="280"/>
      <c r="L198" s="91"/>
      <c r="M198" s="91"/>
      <c r="N198" s="91"/>
      <c r="O198" s="91"/>
      <c r="P198" s="91"/>
    </row>
    <row r="199" spans="1:16" x14ac:dyDescent="0.35">
      <c r="A199" s="93" t="s">
        <v>382</v>
      </c>
      <c r="B199" s="93" t="s">
        <v>1355</v>
      </c>
      <c r="C199" s="93"/>
      <c r="D199" s="93" t="s">
        <v>1181</v>
      </c>
      <c r="E199" s="93" t="s">
        <v>1182</v>
      </c>
      <c r="F199" s="98">
        <v>0.17</v>
      </c>
      <c r="G199" s="98">
        <v>0.67</v>
      </c>
      <c r="H199" s="176" t="s">
        <v>14</v>
      </c>
      <c r="I199" s="248" t="s">
        <v>71</v>
      </c>
      <c r="J199" s="248" t="s">
        <v>70</v>
      </c>
      <c r="K199" s="280">
        <v>2376400</v>
      </c>
      <c r="L199" s="91"/>
      <c r="M199" s="91"/>
      <c r="N199" s="91"/>
      <c r="O199" s="91"/>
      <c r="P199" s="91"/>
    </row>
    <row r="200" spans="1:16" x14ac:dyDescent="0.35">
      <c r="A200" s="93" t="s">
        <v>382</v>
      </c>
      <c r="B200" s="93" t="s">
        <v>1356</v>
      </c>
      <c r="C200" s="93"/>
      <c r="D200" s="93" t="s">
        <v>1181</v>
      </c>
      <c r="E200" s="93" t="s">
        <v>1182</v>
      </c>
      <c r="F200" s="98">
        <v>0.17</v>
      </c>
      <c r="G200" s="98">
        <v>0.67</v>
      </c>
      <c r="H200" s="176" t="s">
        <v>14</v>
      </c>
      <c r="I200" s="248" t="s">
        <v>70</v>
      </c>
      <c r="J200" s="248" t="s">
        <v>71</v>
      </c>
      <c r="K200" s="280"/>
      <c r="L200" s="91"/>
      <c r="M200" s="91"/>
      <c r="N200" s="91"/>
      <c r="O200" s="91"/>
      <c r="P200" s="91"/>
    </row>
    <row r="201" spans="1:16" x14ac:dyDescent="0.35">
      <c r="A201" s="93" t="s">
        <v>382</v>
      </c>
      <c r="B201" s="93" t="s">
        <v>1357</v>
      </c>
      <c r="C201" s="93"/>
      <c r="D201" s="93" t="s">
        <v>1181</v>
      </c>
      <c r="E201" s="93" t="s">
        <v>1182</v>
      </c>
      <c r="F201" s="98">
        <v>0.17</v>
      </c>
      <c r="G201" s="98">
        <v>0.67</v>
      </c>
      <c r="H201" s="176" t="s">
        <v>14</v>
      </c>
      <c r="I201" s="248" t="s">
        <v>71</v>
      </c>
      <c r="J201" s="248" t="s">
        <v>70</v>
      </c>
      <c r="K201" s="280">
        <v>2398044</v>
      </c>
      <c r="L201" s="91"/>
      <c r="M201" s="91"/>
      <c r="N201" s="91"/>
      <c r="O201" s="91"/>
      <c r="P201" s="91"/>
    </row>
    <row r="202" spans="1:16" x14ac:dyDescent="0.35">
      <c r="A202" s="93" t="s">
        <v>382</v>
      </c>
      <c r="B202" s="93" t="s">
        <v>1358</v>
      </c>
      <c r="C202" s="93"/>
      <c r="D202" s="93" t="s">
        <v>1181</v>
      </c>
      <c r="E202" s="93" t="s">
        <v>1182</v>
      </c>
      <c r="F202" s="98">
        <v>0.17</v>
      </c>
      <c r="G202" s="98">
        <v>0.67</v>
      </c>
      <c r="H202" s="176" t="s">
        <v>14</v>
      </c>
      <c r="I202" s="248" t="s">
        <v>70</v>
      </c>
      <c r="J202" s="248" t="s">
        <v>71</v>
      </c>
      <c r="K202" s="280"/>
      <c r="L202" s="91"/>
      <c r="M202" s="91"/>
      <c r="N202" s="91"/>
      <c r="O202" s="91"/>
      <c r="P202" s="91"/>
    </row>
    <row r="203" spans="1:16" x14ac:dyDescent="0.35">
      <c r="A203" s="93" t="s">
        <v>382</v>
      </c>
      <c r="B203" s="93" t="s">
        <v>1359</v>
      </c>
      <c r="C203" s="93"/>
      <c r="D203" s="93" t="s">
        <v>1181</v>
      </c>
      <c r="E203" s="93" t="s">
        <v>1203</v>
      </c>
      <c r="F203" s="98">
        <v>0.31</v>
      </c>
      <c r="G203" s="98">
        <v>0.67</v>
      </c>
      <c r="H203" s="176" t="s">
        <v>14</v>
      </c>
      <c r="I203" s="248" t="s">
        <v>71</v>
      </c>
      <c r="J203" s="248" t="s">
        <v>70</v>
      </c>
      <c r="K203" s="280">
        <v>2376428</v>
      </c>
      <c r="L203" s="91"/>
      <c r="M203" s="91"/>
      <c r="N203" s="91"/>
      <c r="O203" s="91"/>
      <c r="P203" s="91"/>
    </row>
    <row r="204" spans="1:16" x14ac:dyDescent="0.35">
      <c r="A204" s="93" t="s">
        <v>382</v>
      </c>
      <c r="B204" s="93" t="s">
        <v>1360</v>
      </c>
      <c r="C204" s="93"/>
      <c r="D204" s="93" t="s">
        <v>1181</v>
      </c>
      <c r="E204" s="93" t="s">
        <v>1203</v>
      </c>
      <c r="F204" s="98">
        <v>0.31</v>
      </c>
      <c r="G204" s="98">
        <v>0.67</v>
      </c>
      <c r="H204" s="176" t="s">
        <v>14</v>
      </c>
      <c r="I204" s="248" t="s">
        <v>70</v>
      </c>
      <c r="J204" s="248" t="s">
        <v>71</v>
      </c>
      <c r="K204" s="280"/>
      <c r="L204" s="91"/>
      <c r="M204" s="91"/>
      <c r="N204" s="91"/>
      <c r="O204" s="91"/>
      <c r="P204" s="91"/>
    </row>
    <row r="205" spans="1:16" x14ac:dyDescent="0.35">
      <c r="A205" s="93" t="s">
        <v>382</v>
      </c>
      <c r="B205" s="93" t="s">
        <v>1361</v>
      </c>
      <c r="C205" s="93"/>
      <c r="D205" s="93" t="s">
        <v>1181</v>
      </c>
      <c r="E205" s="93" t="s">
        <v>1203</v>
      </c>
      <c r="F205" s="98">
        <v>0.31</v>
      </c>
      <c r="G205" s="98">
        <v>0.67</v>
      </c>
      <c r="H205" s="176" t="s">
        <v>14</v>
      </c>
      <c r="I205" s="248" t="s">
        <v>71</v>
      </c>
      <c r="J205" s="248" t="s">
        <v>70</v>
      </c>
      <c r="K205" s="280">
        <v>2376398</v>
      </c>
      <c r="L205" s="91"/>
      <c r="M205" s="91"/>
      <c r="N205" s="91"/>
      <c r="O205" s="91"/>
      <c r="P205" s="91"/>
    </row>
    <row r="206" spans="1:16" x14ac:dyDescent="0.35">
      <c r="A206" s="93" t="s">
        <v>382</v>
      </c>
      <c r="B206" s="93" t="s">
        <v>1362</v>
      </c>
      <c r="C206" s="93"/>
      <c r="D206" s="93" t="s">
        <v>1181</v>
      </c>
      <c r="E206" s="93" t="s">
        <v>1203</v>
      </c>
      <c r="F206" s="98">
        <v>0.31</v>
      </c>
      <c r="G206" s="98">
        <v>0.67</v>
      </c>
      <c r="H206" s="176" t="s">
        <v>14</v>
      </c>
      <c r="I206" s="248" t="s">
        <v>70</v>
      </c>
      <c r="J206" s="248" t="s">
        <v>71</v>
      </c>
      <c r="K206" s="280"/>
      <c r="L206" s="91"/>
      <c r="M206" s="91"/>
      <c r="N206" s="91"/>
      <c r="O206" s="91"/>
      <c r="P206" s="91"/>
    </row>
    <row r="207" spans="1:16" x14ac:dyDescent="0.35">
      <c r="A207" s="93" t="s">
        <v>382</v>
      </c>
      <c r="B207" s="93" t="s">
        <v>1363</v>
      </c>
      <c r="C207" s="93"/>
      <c r="D207" s="93" t="s">
        <v>1181</v>
      </c>
      <c r="E207" s="93" t="s">
        <v>1203</v>
      </c>
      <c r="F207" s="98">
        <v>0.31</v>
      </c>
      <c r="G207" s="98">
        <v>0.67</v>
      </c>
      <c r="H207" s="176" t="s">
        <v>14</v>
      </c>
      <c r="I207" s="248" t="s">
        <v>71</v>
      </c>
      <c r="J207" s="248" t="s">
        <v>70</v>
      </c>
      <c r="K207" s="280">
        <v>2398054</v>
      </c>
      <c r="L207" s="91"/>
      <c r="M207" s="91"/>
      <c r="N207" s="91"/>
      <c r="O207" s="91"/>
      <c r="P207" s="91"/>
    </row>
    <row r="208" spans="1:16" x14ac:dyDescent="0.35">
      <c r="A208" s="93" t="s">
        <v>382</v>
      </c>
      <c r="B208" s="93" t="s">
        <v>1364</v>
      </c>
      <c r="C208" s="93"/>
      <c r="D208" s="93" t="s">
        <v>1181</v>
      </c>
      <c r="E208" s="93" t="s">
        <v>1203</v>
      </c>
      <c r="F208" s="98">
        <v>0.31</v>
      </c>
      <c r="G208" s="98">
        <v>0.67</v>
      </c>
      <c r="H208" s="176" t="s">
        <v>14</v>
      </c>
      <c r="I208" s="248" t="s">
        <v>70</v>
      </c>
      <c r="J208" s="248" t="s">
        <v>71</v>
      </c>
      <c r="K208" s="280"/>
      <c r="L208" s="91"/>
      <c r="M208" s="91"/>
      <c r="N208" s="91"/>
      <c r="O208" s="91"/>
      <c r="P208" s="91"/>
    </row>
    <row r="209" spans="1:16" x14ac:dyDescent="0.35">
      <c r="A209" s="93" t="s">
        <v>382</v>
      </c>
      <c r="B209" s="93" t="s">
        <v>1365</v>
      </c>
      <c r="C209" s="93"/>
      <c r="D209" s="93" t="s">
        <v>1181</v>
      </c>
      <c r="E209" s="93" t="s">
        <v>1182</v>
      </c>
      <c r="F209" s="98">
        <v>0.19</v>
      </c>
      <c r="G209" s="98">
        <v>0.66</v>
      </c>
      <c r="H209" s="176" t="s">
        <v>14</v>
      </c>
      <c r="I209" s="248" t="s">
        <v>71</v>
      </c>
      <c r="J209" s="248" t="s">
        <v>70</v>
      </c>
      <c r="K209" s="280">
        <v>2470820</v>
      </c>
      <c r="L209" s="91"/>
      <c r="M209" s="91"/>
      <c r="N209" s="91"/>
      <c r="O209" s="91"/>
      <c r="P209" s="91"/>
    </row>
    <row r="210" spans="1:16" x14ac:dyDescent="0.35">
      <c r="A210" s="93" t="s">
        <v>382</v>
      </c>
      <c r="B210" s="93" t="s">
        <v>1366</v>
      </c>
      <c r="C210" s="93"/>
      <c r="D210" s="93" t="s">
        <v>1181</v>
      </c>
      <c r="E210" s="93" t="s">
        <v>1182</v>
      </c>
      <c r="F210" s="98">
        <v>0.19</v>
      </c>
      <c r="G210" s="98">
        <v>0.66</v>
      </c>
      <c r="H210" s="176" t="s">
        <v>14</v>
      </c>
      <c r="I210" s="248" t="s">
        <v>70</v>
      </c>
      <c r="J210" s="248" t="s">
        <v>71</v>
      </c>
      <c r="K210" s="280"/>
      <c r="L210" s="91"/>
      <c r="M210" s="91"/>
      <c r="N210" s="91"/>
      <c r="O210" s="91"/>
      <c r="P210" s="91"/>
    </row>
    <row r="211" spans="1:16" x14ac:dyDescent="0.35">
      <c r="A211" s="93" t="s">
        <v>382</v>
      </c>
      <c r="B211" s="93" t="s">
        <v>1367</v>
      </c>
      <c r="C211" s="93"/>
      <c r="D211" s="93" t="s">
        <v>1181</v>
      </c>
      <c r="E211" s="93" t="s">
        <v>1203</v>
      </c>
      <c r="F211" s="98">
        <v>0.42</v>
      </c>
      <c r="G211" s="98">
        <v>0.73</v>
      </c>
      <c r="H211" s="176" t="s">
        <v>14</v>
      </c>
      <c r="I211" s="248" t="s">
        <v>71</v>
      </c>
      <c r="J211" s="248" t="s">
        <v>71</v>
      </c>
      <c r="K211" s="280">
        <v>2393278</v>
      </c>
      <c r="L211" s="91"/>
      <c r="M211" s="91"/>
      <c r="N211" s="91"/>
      <c r="O211" s="91"/>
      <c r="P211" s="91"/>
    </row>
    <row r="212" spans="1:16" x14ac:dyDescent="0.35">
      <c r="A212" s="93" t="s">
        <v>382</v>
      </c>
      <c r="B212" s="93" t="s">
        <v>1368</v>
      </c>
      <c r="C212" s="93"/>
      <c r="D212" s="93" t="s">
        <v>1181</v>
      </c>
      <c r="E212" s="93" t="s">
        <v>1182</v>
      </c>
      <c r="F212" s="98">
        <v>0.24</v>
      </c>
      <c r="G212" s="98">
        <v>0.85</v>
      </c>
      <c r="H212" s="176" t="s">
        <v>14</v>
      </c>
      <c r="I212" s="248" t="s">
        <v>71</v>
      </c>
      <c r="J212" s="248" t="s">
        <v>71</v>
      </c>
      <c r="K212" s="280">
        <v>2393279</v>
      </c>
      <c r="L212" s="91"/>
      <c r="M212" s="91"/>
      <c r="N212" s="91"/>
      <c r="O212" s="91"/>
      <c r="P212" s="91"/>
    </row>
    <row r="213" spans="1:16" x14ac:dyDescent="0.35">
      <c r="A213" s="93" t="s">
        <v>382</v>
      </c>
      <c r="B213" s="93" t="s">
        <v>1369</v>
      </c>
      <c r="C213" s="93"/>
      <c r="D213" s="93" t="s">
        <v>1223</v>
      </c>
      <c r="E213" s="93" t="s">
        <v>1203</v>
      </c>
      <c r="F213" s="98">
        <v>1.1599999999999999</v>
      </c>
      <c r="G213" s="98">
        <v>0.53</v>
      </c>
      <c r="H213" s="176" t="s">
        <v>14</v>
      </c>
      <c r="I213" s="248" t="s">
        <v>71</v>
      </c>
      <c r="J213" s="248" t="s">
        <v>70</v>
      </c>
      <c r="K213" s="280">
        <v>3477675</v>
      </c>
      <c r="L213" s="91"/>
      <c r="M213" s="91"/>
      <c r="N213" s="91"/>
      <c r="O213" s="91"/>
      <c r="P213" s="91"/>
    </row>
    <row r="214" spans="1:16" x14ac:dyDescent="0.35">
      <c r="A214" s="93" t="s">
        <v>382</v>
      </c>
      <c r="B214" s="93" t="s">
        <v>1370</v>
      </c>
      <c r="C214" s="93"/>
      <c r="D214" s="93" t="s">
        <v>1223</v>
      </c>
      <c r="E214" s="93" t="s">
        <v>1194</v>
      </c>
      <c r="F214" s="98">
        <v>1.1599999999999999</v>
      </c>
      <c r="G214" s="98">
        <v>0.53</v>
      </c>
      <c r="H214" s="176" t="s">
        <v>14</v>
      </c>
      <c r="I214" s="248" t="s">
        <v>1186</v>
      </c>
      <c r="J214" s="248" t="s">
        <v>70</v>
      </c>
      <c r="K214" s="280">
        <v>3477673</v>
      </c>
      <c r="L214" s="91"/>
      <c r="M214" s="91"/>
      <c r="N214" s="91"/>
      <c r="O214" s="91"/>
      <c r="P214" s="91"/>
    </row>
    <row r="215" spans="1:16" x14ac:dyDescent="0.35">
      <c r="A215" s="93" t="s">
        <v>382</v>
      </c>
      <c r="B215" s="93" t="s">
        <v>1371</v>
      </c>
      <c r="C215" s="93"/>
      <c r="D215" s="93" t="s">
        <v>1223</v>
      </c>
      <c r="E215" s="93" t="s">
        <v>1203</v>
      </c>
      <c r="F215" s="98">
        <v>1.1599999999999999</v>
      </c>
      <c r="G215" s="98">
        <v>0.53</v>
      </c>
      <c r="H215" s="176" t="s">
        <v>14</v>
      </c>
      <c r="I215" s="248" t="s">
        <v>71</v>
      </c>
      <c r="J215" s="248" t="s">
        <v>70</v>
      </c>
      <c r="K215" s="280">
        <v>3477670</v>
      </c>
      <c r="L215" s="91"/>
      <c r="M215" s="91"/>
      <c r="N215" s="91"/>
      <c r="O215" s="91"/>
      <c r="P215" s="91"/>
    </row>
    <row r="216" spans="1:16" x14ac:dyDescent="0.35">
      <c r="A216" s="93" t="s">
        <v>382</v>
      </c>
      <c r="B216" s="93" t="s">
        <v>1372</v>
      </c>
      <c r="C216" s="93"/>
      <c r="D216" s="93" t="s">
        <v>1223</v>
      </c>
      <c r="E216" s="93" t="s">
        <v>1194</v>
      </c>
      <c r="F216" s="98">
        <v>0.54</v>
      </c>
      <c r="G216" s="98">
        <v>0.62</v>
      </c>
      <c r="H216" s="176" t="s">
        <v>14</v>
      </c>
      <c r="I216" s="248" t="s">
        <v>71</v>
      </c>
      <c r="J216" s="248" t="s">
        <v>70</v>
      </c>
      <c r="K216" s="280">
        <v>2382377</v>
      </c>
      <c r="L216" s="91"/>
      <c r="M216" s="91"/>
      <c r="N216" s="91"/>
      <c r="O216" s="91"/>
      <c r="P216" s="91"/>
    </row>
    <row r="217" spans="1:16" x14ac:dyDescent="0.35">
      <c r="A217" s="93" t="s">
        <v>382</v>
      </c>
      <c r="B217" s="93" t="s">
        <v>1373</v>
      </c>
      <c r="C217" s="93"/>
      <c r="D217" s="93" t="s">
        <v>1223</v>
      </c>
      <c r="E217" s="93" t="s">
        <v>1203</v>
      </c>
      <c r="F217" s="98">
        <v>1.08</v>
      </c>
      <c r="G217" s="98">
        <v>0.62</v>
      </c>
      <c r="H217" s="176" t="s">
        <v>14</v>
      </c>
      <c r="I217" s="248" t="s">
        <v>71</v>
      </c>
      <c r="J217" s="248" t="s">
        <v>70</v>
      </c>
      <c r="K217" s="280">
        <v>2382379</v>
      </c>
      <c r="L217" s="91"/>
      <c r="M217" s="91"/>
      <c r="N217" s="91"/>
      <c r="O217" s="91"/>
      <c r="P217" s="91"/>
    </row>
    <row r="218" spans="1:16" x14ac:dyDescent="0.35">
      <c r="A218" s="93" t="s">
        <v>382</v>
      </c>
      <c r="B218" s="93" t="s">
        <v>1374</v>
      </c>
      <c r="C218" s="93"/>
      <c r="D218" s="93" t="s">
        <v>1223</v>
      </c>
      <c r="E218" s="93" t="s">
        <v>1203</v>
      </c>
      <c r="F218" s="98">
        <v>1.08</v>
      </c>
      <c r="G218" s="98">
        <v>0.62</v>
      </c>
      <c r="H218" s="176" t="s">
        <v>14</v>
      </c>
      <c r="I218" s="248" t="s">
        <v>71</v>
      </c>
      <c r="J218" s="248" t="s">
        <v>70</v>
      </c>
      <c r="K218" s="280">
        <v>2382378</v>
      </c>
      <c r="L218" s="91"/>
      <c r="M218" s="91"/>
      <c r="N218" s="91"/>
      <c r="O218" s="91"/>
      <c r="P218" s="91"/>
    </row>
    <row r="219" spans="1:16" x14ac:dyDescent="0.35">
      <c r="A219" s="93" t="s">
        <v>382</v>
      </c>
      <c r="B219" s="93" t="s">
        <v>1375</v>
      </c>
      <c r="C219" s="93"/>
      <c r="D219" s="93" t="s">
        <v>1223</v>
      </c>
      <c r="E219" s="93" t="s">
        <v>1203</v>
      </c>
      <c r="F219" s="98">
        <v>0.99</v>
      </c>
      <c r="G219" s="98">
        <v>0.63</v>
      </c>
      <c r="H219" s="176" t="s">
        <v>14</v>
      </c>
      <c r="I219" s="248" t="s">
        <v>71</v>
      </c>
      <c r="J219" s="248" t="s">
        <v>70</v>
      </c>
      <c r="K219" s="280">
        <v>2382391</v>
      </c>
      <c r="L219" s="91"/>
      <c r="M219" s="91"/>
      <c r="N219" s="91"/>
      <c r="O219" s="91"/>
      <c r="P219" s="91"/>
    </row>
    <row r="220" spans="1:16" x14ac:dyDescent="0.35">
      <c r="A220" s="93" t="s">
        <v>382</v>
      </c>
      <c r="B220" s="93" t="s">
        <v>1376</v>
      </c>
      <c r="C220" s="93"/>
      <c r="D220" s="93" t="s">
        <v>1223</v>
      </c>
      <c r="E220" s="93" t="s">
        <v>1203</v>
      </c>
      <c r="F220" s="98">
        <v>1.1499999999999999</v>
      </c>
      <c r="G220" s="98">
        <v>0.53</v>
      </c>
      <c r="H220" s="176" t="s">
        <v>14</v>
      </c>
      <c r="I220" s="248" t="s">
        <v>1186</v>
      </c>
      <c r="J220" s="248" t="s">
        <v>70</v>
      </c>
      <c r="K220" s="280">
        <v>3543555</v>
      </c>
      <c r="L220" s="91"/>
      <c r="M220" s="91"/>
      <c r="N220" s="91"/>
      <c r="O220" s="91"/>
      <c r="P220" s="91"/>
    </row>
    <row r="221" spans="1:16" x14ac:dyDescent="0.35">
      <c r="A221" s="93" t="s">
        <v>382</v>
      </c>
      <c r="B221" s="93" t="s">
        <v>1377</v>
      </c>
      <c r="C221" s="93"/>
      <c r="D221" s="93" t="s">
        <v>1223</v>
      </c>
      <c r="E221" s="93" t="s">
        <v>1203</v>
      </c>
      <c r="F221" s="98">
        <v>1.17</v>
      </c>
      <c r="G221" s="98">
        <v>0.57999999999999996</v>
      </c>
      <c r="H221" s="176" t="s">
        <v>14</v>
      </c>
      <c r="I221" s="248" t="s">
        <v>71</v>
      </c>
      <c r="J221" s="248" t="s">
        <v>70</v>
      </c>
      <c r="K221" s="280">
        <v>3477679</v>
      </c>
      <c r="L221" s="91"/>
      <c r="M221" s="91"/>
      <c r="N221" s="91"/>
      <c r="O221" s="91"/>
      <c r="P221" s="91"/>
    </row>
    <row r="222" spans="1:16" x14ac:dyDescent="0.35">
      <c r="A222" s="93" t="s">
        <v>382</v>
      </c>
      <c r="B222" s="93" t="s">
        <v>1378</v>
      </c>
      <c r="C222" s="93"/>
      <c r="D222" s="93" t="s">
        <v>1223</v>
      </c>
      <c r="E222" s="93" t="s">
        <v>1194</v>
      </c>
      <c r="F222" s="98">
        <v>1.17</v>
      </c>
      <c r="G222" s="98">
        <v>0.57999999999999996</v>
      </c>
      <c r="H222" s="176" t="s">
        <v>14</v>
      </c>
      <c r="I222" s="248" t="s">
        <v>71</v>
      </c>
      <c r="J222" s="248" t="s">
        <v>70</v>
      </c>
      <c r="K222" s="280">
        <v>3477683</v>
      </c>
      <c r="L222" s="91"/>
      <c r="M222" s="91"/>
      <c r="N222" s="91"/>
      <c r="O222" s="91"/>
      <c r="P222" s="91"/>
    </row>
    <row r="223" spans="1:16" x14ac:dyDescent="0.35">
      <c r="A223" s="93" t="s">
        <v>382</v>
      </c>
      <c r="B223" s="93" t="s">
        <v>1379</v>
      </c>
      <c r="C223" s="93"/>
      <c r="D223" s="93" t="s">
        <v>1223</v>
      </c>
      <c r="E223" s="93" t="s">
        <v>1203</v>
      </c>
      <c r="F223" s="98">
        <v>1.17</v>
      </c>
      <c r="G223" s="98">
        <v>0.57999999999999996</v>
      </c>
      <c r="H223" s="176" t="s">
        <v>14</v>
      </c>
      <c r="I223" s="248" t="s">
        <v>71</v>
      </c>
      <c r="J223" s="248" t="s">
        <v>70</v>
      </c>
      <c r="K223" s="280">
        <v>3477678</v>
      </c>
      <c r="L223" s="91"/>
      <c r="M223" s="91"/>
      <c r="N223" s="91"/>
      <c r="O223" s="91"/>
      <c r="P223" s="91"/>
    </row>
    <row r="224" spans="1:16" x14ac:dyDescent="0.35">
      <c r="A224" s="93" t="s">
        <v>382</v>
      </c>
      <c r="B224" s="93" t="s">
        <v>1380</v>
      </c>
      <c r="C224" s="93"/>
      <c r="D224" s="93" t="s">
        <v>1223</v>
      </c>
      <c r="E224" s="93" t="s">
        <v>1194</v>
      </c>
      <c r="F224" s="98">
        <v>0.65</v>
      </c>
      <c r="G224" s="98">
        <v>0.56000000000000005</v>
      </c>
      <c r="H224" s="176" t="s">
        <v>14</v>
      </c>
      <c r="I224" s="248" t="s">
        <v>71</v>
      </c>
      <c r="J224" s="248" t="s">
        <v>70</v>
      </c>
      <c r="K224" s="280">
        <v>2382380</v>
      </c>
      <c r="L224" s="91"/>
      <c r="M224" s="91"/>
      <c r="N224" s="91"/>
      <c r="O224" s="91"/>
      <c r="P224" s="91"/>
    </row>
    <row r="225" spans="1:16" x14ac:dyDescent="0.35">
      <c r="A225" s="93" t="s">
        <v>382</v>
      </c>
      <c r="B225" s="93" t="s">
        <v>1381</v>
      </c>
      <c r="C225" s="93"/>
      <c r="D225" s="93" t="s">
        <v>1223</v>
      </c>
      <c r="E225" s="93" t="s">
        <v>1203</v>
      </c>
      <c r="F225" s="98">
        <v>1.1599999999999999</v>
      </c>
      <c r="G225" s="98">
        <v>0.56000000000000005</v>
      </c>
      <c r="H225" s="176" t="s">
        <v>14</v>
      </c>
      <c r="I225" s="248" t="s">
        <v>71</v>
      </c>
      <c r="J225" s="248" t="s">
        <v>70</v>
      </c>
      <c r="K225" s="280">
        <v>2382381</v>
      </c>
      <c r="L225" s="91"/>
      <c r="M225" s="91"/>
      <c r="N225" s="91"/>
      <c r="O225" s="91"/>
      <c r="P225" s="91"/>
    </row>
    <row r="226" spans="1:16" x14ac:dyDescent="0.35">
      <c r="A226" s="93" t="s">
        <v>382</v>
      </c>
      <c r="B226" s="93" t="s">
        <v>1382</v>
      </c>
      <c r="C226" s="93"/>
      <c r="D226" s="93" t="s">
        <v>1223</v>
      </c>
      <c r="E226" s="93" t="s">
        <v>1203</v>
      </c>
      <c r="F226" s="98">
        <v>1.1599999999999999</v>
      </c>
      <c r="G226" s="98">
        <v>0.56000000000000005</v>
      </c>
      <c r="H226" s="176" t="s">
        <v>14</v>
      </c>
      <c r="I226" s="248" t="s">
        <v>71</v>
      </c>
      <c r="J226" s="248" t="s">
        <v>70</v>
      </c>
      <c r="K226" s="280">
        <v>2382382</v>
      </c>
      <c r="L226" s="91"/>
      <c r="M226" s="91"/>
      <c r="N226" s="91"/>
      <c r="O226" s="91"/>
      <c r="P226" s="91"/>
    </row>
    <row r="227" spans="1:16" x14ac:dyDescent="0.35">
      <c r="A227" s="93" t="s">
        <v>382</v>
      </c>
      <c r="B227" s="93" t="s">
        <v>1383</v>
      </c>
      <c r="C227" s="93"/>
      <c r="D227" s="93" t="s">
        <v>1220</v>
      </c>
      <c r="E227" s="93" t="s">
        <v>1203</v>
      </c>
      <c r="F227" s="98">
        <v>1.79</v>
      </c>
      <c r="G227" s="98">
        <v>0.36</v>
      </c>
      <c r="H227" s="176" t="s">
        <v>14</v>
      </c>
      <c r="I227" s="248" t="s">
        <v>71</v>
      </c>
      <c r="J227" s="248" t="s">
        <v>70</v>
      </c>
      <c r="K227" s="280">
        <v>3543550</v>
      </c>
      <c r="L227" s="91"/>
      <c r="M227" s="91"/>
      <c r="N227" s="91"/>
      <c r="O227" s="91"/>
      <c r="P227" s="91"/>
    </row>
    <row r="228" spans="1:16" x14ac:dyDescent="0.35">
      <c r="A228" s="93" t="s">
        <v>382</v>
      </c>
      <c r="B228" s="93" t="s">
        <v>1384</v>
      </c>
      <c r="C228" s="93"/>
      <c r="D228" s="93" t="s">
        <v>1220</v>
      </c>
      <c r="E228" s="93" t="s">
        <v>1194</v>
      </c>
      <c r="F228" s="98">
        <v>1.79</v>
      </c>
      <c r="G228" s="98">
        <v>0.36</v>
      </c>
      <c r="H228" s="176" t="s">
        <v>14</v>
      </c>
      <c r="I228" s="248" t="s">
        <v>71</v>
      </c>
      <c r="J228" s="248" t="s">
        <v>70</v>
      </c>
      <c r="K228" s="280">
        <v>3543558</v>
      </c>
      <c r="L228" s="91"/>
      <c r="M228" s="91"/>
      <c r="N228" s="91"/>
      <c r="O228" s="91"/>
      <c r="P228" s="91"/>
    </row>
    <row r="229" spans="1:16" x14ac:dyDescent="0.35">
      <c r="A229" s="93" t="s">
        <v>382</v>
      </c>
      <c r="B229" s="93" t="s">
        <v>1385</v>
      </c>
      <c r="C229" s="93"/>
      <c r="D229" s="93" t="s">
        <v>1220</v>
      </c>
      <c r="E229" s="93" t="s">
        <v>1203</v>
      </c>
      <c r="F229" s="98">
        <v>1.79</v>
      </c>
      <c r="G229" s="98">
        <v>0.36</v>
      </c>
      <c r="H229" s="176" t="s">
        <v>14</v>
      </c>
      <c r="I229" s="248" t="s">
        <v>71</v>
      </c>
      <c r="J229" s="248" t="s">
        <v>70</v>
      </c>
      <c r="K229" s="280">
        <v>3543553</v>
      </c>
      <c r="L229" s="91"/>
      <c r="M229" s="91"/>
      <c r="N229" s="91"/>
      <c r="O229" s="91"/>
      <c r="P229" s="91"/>
    </row>
    <row r="230" spans="1:16" x14ac:dyDescent="0.35">
      <c r="A230" s="93" t="s">
        <v>382</v>
      </c>
      <c r="B230" s="93" t="s">
        <v>1386</v>
      </c>
      <c r="C230" s="93"/>
      <c r="D230" s="93" t="s">
        <v>1220</v>
      </c>
      <c r="E230" s="93" t="s">
        <v>1194</v>
      </c>
      <c r="F230" s="98">
        <v>0.9</v>
      </c>
      <c r="G230" s="98">
        <v>0.39</v>
      </c>
      <c r="H230" s="176" t="s">
        <v>14</v>
      </c>
      <c r="I230" s="248" t="s">
        <v>71</v>
      </c>
      <c r="J230" s="248" t="s">
        <v>70</v>
      </c>
      <c r="K230" s="280">
        <v>2382383</v>
      </c>
      <c r="L230" s="91"/>
      <c r="M230" s="91"/>
      <c r="N230" s="91"/>
      <c r="O230" s="91"/>
      <c r="P230" s="91"/>
    </row>
    <row r="231" spans="1:16" x14ac:dyDescent="0.35">
      <c r="A231" s="93" t="s">
        <v>382</v>
      </c>
      <c r="B231" s="93" t="s">
        <v>1387</v>
      </c>
      <c r="C231" s="93"/>
      <c r="D231" s="93" t="s">
        <v>1220</v>
      </c>
      <c r="E231" s="93" t="s">
        <v>1203</v>
      </c>
      <c r="F231" s="98">
        <v>1.59</v>
      </c>
      <c r="G231" s="98">
        <v>0.39</v>
      </c>
      <c r="H231" s="176" t="s">
        <v>14</v>
      </c>
      <c r="I231" s="248" t="s">
        <v>71</v>
      </c>
      <c r="J231" s="248" t="s">
        <v>70</v>
      </c>
      <c r="K231" s="280">
        <v>2382384</v>
      </c>
      <c r="L231" s="91"/>
      <c r="M231" s="91"/>
      <c r="N231" s="91"/>
      <c r="O231" s="91"/>
      <c r="P231" s="91"/>
    </row>
    <row r="232" spans="1:16" x14ac:dyDescent="0.35">
      <c r="A232" s="93" t="s">
        <v>382</v>
      </c>
      <c r="B232" s="93" t="s">
        <v>1388</v>
      </c>
      <c r="C232" s="93"/>
      <c r="D232" s="93" t="s">
        <v>1220</v>
      </c>
      <c r="E232" s="93" t="s">
        <v>1203</v>
      </c>
      <c r="F232" s="98">
        <v>1.59</v>
      </c>
      <c r="G232" s="98">
        <v>0.39</v>
      </c>
      <c r="H232" s="176" t="s">
        <v>14</v>
      </c>
      <c r="I232" s="248" t="s">
        <v>71</v>
      </c>
      <c r="J232" s="248" t="s">
        <v>70</v>
      </c>
      <c r="K232" s="280">
        <v>2382385</v>
      </c>
      <c r="L232" s="91"/>
      <c r="M232" s="91"/>
      <c r="N232" s="91"/>
      <c r="O232" s="91"/>
      <c r="P232" s="91"/>
    </row>
    <row r="233" spans="1:16" x14ac:dyDescent="0.35">
      <c r="A233" s="93" t="s">
        <v>382</v>
      </c>
      <c r="B233" s="93" t="s">
        <v>1389</v>
      </c>
      <c r="C233" s="93"/>
      <c r="D233" s="93" t="s">
        <v>1223</v>
      </c>
      <c r="E233" s="93" t="s">
        <v>1203</v>
      </c>
      <c r="F233" s="98">
        <v>1.1599999999999999</v>
      </c>
      <c r="G233" s="98">
        <v>0.53</v>
      </c>
      <c r="H233" s="176" t="s">
        <v>14</v>
      </c>
      <c r="I233" s="248" t="s">
        <v>71</v>
      </c>
      <c r="J233" s="248" t="s">
        <v>70</v>
      </c>
      <c r="K233" s="280">
        <v>3477672</v>
      </c>
      <c r="L233" s="91"/>
      <c r="M233" s="91"/>
      <c r="N233" s="91"/>
      <c r="O233" s="91"/>
      <c r="P233" s="91"/>
    </row>
    <row r="234" spans="1:16" x14ac:dyDescent="0.35">
      <c r="A234" s="93" t="s">
        <v>382</v>
      </c>
      <c r="B234" s="93" t="s">
        <v>1390</v>
      </c>
      <c r="C234" s="93"/>
      <c r="D234" s="93" t="s">
        <v>1223</v>
      </c>
      <c r="E234" s="93" t="s">
        <v>1194</v>
      </c>
      <c r="F234" s="98">
        <v>1.1599999999999999</v>
      </c>
      <c r="G234" s="98">
        <v>0.53</v>
      </c>
      <c r="H234" s="176" t="s">
        <v>14</v>
      </c>
      <c r="I234" s="248" t="s">
        <v>71</v>
      </c>
      <c r="J234" s="248" t="s">
        <v>70</v>
      </c>
      <c r="K234" s="280">
        <v>3477668</v>
      </c>
      <c r="L234" s="91"/>
      <c r="M234" s="91"/>
      <c r="N234" s="91"/>
      <c r="O234" s="91"/>
      <c r="P234" s="91"/>
    </row>
    <row r="235" spans="1:16" x14ac:dyDescent="0.35">
      <c r="A235" s="93" t="s">
        <v>382</v>
      </c>
      <c r="B235" s="93" t="s">
        <v>1391</v>
      </c>
      <c r="C235" s="93"/>
      <c r="D235" s="93" t="s">
        <v>1223</v>
      </c>
      <c r="E235" s="93" t="s">
        <v>1194</v>
      </c>
      <c r="F235" s="98">
        <v>1.1599999999999999</v>
      </c>
      <c r="G235" s="98">
        <v>0.53</v>
      </c>
      <c r="H235" s="176" t="s">
        <v>14</v>
      </c>
      <c r="I235" s="248" t="s">
        <v>71</v>
      </c>
      <c r="J235" s="248" t="s">
        <v>70</v>
      </c>
      <c r="K235" s="280">
        <v>3477671</v>
      </c>
      <c r="L235" s="91"/>
      <c r="M235" s="91"/>
      <c r="N235" s="91"/>
      <c r="O235" s="91"/>
      <c r="P235" s="91"/>
    </row>
    <row r="236" spans="1:16" x14ac:dyDescent="0.35">
      <c r="A236" s="93" t="s">
        <v>382</v>
      </c>
      <c r="B236" s="93" t="s">
        <v>1392</v>
      </c>
      <c r="C236" s="93"/>
      <c r="D236" s="93" t="s">
        <v>1223</v>
      </c>
      <c r="E236" s="93" t="s">
        <v>1203</v>
      </c>
      <c r="F236" s="98">
        <v>1.1599999999999999</v>
      </c>
      <c r="G236" s="98">
        <v>0.53</v>
      </c>
      <c r="H236" s="176" t="s">
        <v>14</v>
      </c>
      <c r="I236" s="248" t="s">
        <v>71</v>
      </c>
      <c r="J236" s="248" t="s">
        <v>70</v>
      </c>
      <c r="K236" s="280">
        <v>3477669</v>
      </c>
      <c r="L236" s="91"/>
      <c r="M236" s="91"/>
      <c r="N236" s="91"/>
      <c r="O236" s="91"/>
      <c r="P236" s="91"/>
    </row>
    <row r="237" spans="1:16" x14ac:dyDescent="0.35">
      <c r="A237" s="93" t="s">
        <v>382</v>
      </c>
      <c r="B237" s="93" t="s">
        <v>1393</v>
      </c>
      <c r="C237" s="93"/>
      <c r="D237" s="93" t="s">
        <v>1223</v>
      </c>
      <c r="E237" s="93" t="s">
        <v>1203</v>
      </c>
      <c r="F237" s="98">
        <v>1.1599999999999999</v>
      </c>
      <c r="G237" s="98">
        <v>0.53</v>
      </c>
      <c r="H237" s="176" t="s">
        <v>14</v>
      </c>
      <c r="I237" s="248" t="s">
        <v>71</v>
      </c>
      <c r="J237" s="248" t="s">
        <v>70</v>
      </c>
      <c r="K237" s="280">
        <v>3477674</v>
      </c>
      <c r="L237" s="91"/>
      <c r="M237" s="91"/>
      <c r="N237" s="91"/>
      <c r="O237" s="91"/>
      <c r="P237" s="91"/>
    </row>
    <row r="238" spans="1:16" x14ac:dyDescent="0.35">
      <c r="A238" s="93" t="s">
        <v>382</v>
      </c>
      <c r="B238" s="93" t="s">
        <v>1394</v>
      </c>
      <c r="C238" s="93"/>
      <c r="D238" s="93" t="s">
        <v>1223</v>
      </c>
      <c r="E238" s="93" t="s">
        <v>1203</v>
      </c>
      <c r="F238" s="98">
        <v>1.1499999999999999</v>
      </c>
      <c r="G238" s="98">
        <v>0.53</v>
      </c>
      <c r="H238" s="176" t="s">
        <v>14</v>
      </c>
      <c r="I238" s="248" t="s">
        <v>71</v>
      </c>
      <c r="J238" s="248" t="s">
        <v>70</v>
      </c>
      <c r="K238" s="280">
        <v>3543556</v>
      </c>
      <c r="L238" s="91"/>
      <c r="M238" s="91"/>
      <c r="N238" s="91"/>
      <c r="O238" s="91"/>
      <c r="P238" s="91"/>
    </row>
    <row r="239" spans="1:16" x14ac:dyDescent="0.35">
      <c r="A239" s="93" t="s">
        <v>382</v>
      </c>
      <c r="B239" s="93" t="s">
        <v>1395</v>
      </c>
      <c r="C239" s="93"/>
      <c r="D239" s="93" t="s">
        <v>1223</v>
      </c>
      <c r="E239" s="93" t="s">
        <v>1203</v>
      </c>
      <c r="F239" s="98">
        <v>1.17</v>
      </c>
      <c r="G239" s="98">
        <v>0.57999999999999996</v>
      </c>
      <c r="H239" s="176" t="s">
        <v>14</v>
      </c>
      <c r="I239" s="248" t="s">
        <v>71</v>
      </c>
      <c r="J239" s="248" t="s">
        <v>70</v>
      </c>
      <c r="K239" s="280">
        <v>3477677</v>
      </c>
      <c r="L239" s="91"/>
      <c r="M239" s="91"/>
      <c r="N239" s="91"/>
      <c r="O239" s="91"/>
      <c r="P239" s="91"/>
    </row>
    <row r="240" spans="1:16" x14ac:dyDescent="0.35">
      <c r="A240" s="93" t="s">
        <v>382</v>
      </c>
      <c r="B240" s="93" t="s">
        <v>1396</v>
      </c>
      <c r="C240" s="93"/>
      <c r="D240" s="93" t="s">
        <v>1223</v>
      </c>
      <c r="E240" s="93" t="s">
        <v>1194</v>
      </c>
      <c r="F240" s="98">
        <v>1.17</v>
      </c>
      <c r="G240" s="98">
        <v>0.57999999999999996</v>
      </c>
      <c r="H240" s="176" t="s">
        <v>14</v>
      </c>
      <c r="I240" s="248" t="s">
        <v>71</v>
      </c>
      <c r="J240" s="248" t="s">
        <v>70</v>
      </c>
      <c r="K240" s="280">
        <v>3477681</v>
      </c>
      <c r="L240" s="91"/>
      <c r="M240" s="91"/>
      <c r="N240" s="91"/>
      <c r="O240" s="91"/>
      <c r="P240" s="91"/>
    </row>
    <row r="241" spans="1:16" x14ac:dyDescent="0.35">
      <c r="A241" s="93" t="s">
        <v>382</v>
      </c>
      <c r="B241" s="93" t="s">
        <v>1397</v>
      </c>
      <c r="C241" s="93"/>
      <c r="D241" s="93" t="s">
        <v>1223</v>
      </c>
      <c r="E241" s="93" t="s">
        <v>1194</v>
      </c>
      <c r="F241" s="98">
        <v>1.17</v>
      </c>
      <c r="G241" s="98">
        <v>0.57999999999999996</v>
      </c>
      <c r="H241" s="176" t="s">
        <v>14</v>
      </c>
      <c r="I241" s="248" t="s">
        <v>71</v>
      </c>
      <c r="J241" s="248" t="s">
        <v>70</v>
      </c>
      <c r="K241" s="280">
        <v>3477682</v>
      </c>
      <c r="L241" s="91"/>
      <c r="M241" s="91"/>
      <c r="N241" s="91"/>
      <c r="O241" s="91"/>
      <c r="P241" s="91"/>
    </row>
    <row r="242" spans="1:16" x14ac:dyDescent="0.35">
      <c r="A242" s="93" t="s">
        <v>382</v>
      </c>
      <c r="B242" s="93" t="s">
        <v>1398</v>
      </c>
      <c r="C242" s="93"/>
      <c r="D242" s="93" t="s">
        <v>1223</v>
      </c>
      <c r="E242" s="93" t="s">
        <v>1203</v>
      </c>
      <c r="F242" s="98">
        <v>1.17</v>
      </c>
      <c r="G242" s="98">
        <v>0.57999999999999996</v>
      </c>
      <c r="H242" s="176" t="s">
        <v>14</v>
      </c>
      <c r="I242" s="248" t="s">
        <v>71</v>
      </c>
      <c r="J242" s="248" t="s">
        <v>70</v>
      </c>
      <c r="K242" s="280">
        <v>3477676</v>
      </c>
      <c r="L242" s="91"/>
      <c r="M242" s="91"/>
      <c r="N242" s="91"/>
      <c r="O242" s="91"/>
      <c r="P242" s="91"/>
    </row>
    <row r="243" spans="1:16" x14ac:dyDescent="0.35">
      <c r="A243" s="93" t="s">
        <v>382</v>
      </c>
      <c r="B243" s="93" t="s">
        <v>1399</v>
      </c>
      <c r="C243" s="93"/>
      <c r="D243" s="93" t="s">
        <v>1223</v>
      </c>
      <c r="E243" s="93" t="s">
        <v>1203</v>
      </c>
      <c r="F243" s="98">
        <v>1.17</v>
      </c>
      <c r="G243" s="98">
        <v>0.57999999999999996</v>
      </c>
      <c r="H243" s="176" t="s">
        <v>14</v>
      </c>
      <c r="I243" s="248" t="s">
        <v>71</v>
      </c>
      <c r="J243" s="248" t="s">
        <v>70</v>
      </c>
      <c r="K243" s="280">
        <v>3477680</v>
      </c>
      <c r="L243" s="91"/>
      <c r="M243" s="91"/>
      <c r="N243" s="91"/>
      <c r="O243" s="91"/>
      <c r="P243" s="91"/>
    </row>
    <row r="244" spans="1:16" x14ac:dyDescent="0.35">
      <c r="A244" s="93" t="s">
        <v>382</v>
      </c>
      <c r="B244" s="93" t="s">
        <v>1400</v>
      </c>
      <c r="C244" s="93"/>
      <c r="D244" s="93" t="s">
        <v>1220</v>
      </c>
      <c r="E244" s="93" t="s">
        <v>1203</v>
      </c>
      <c r="F244" s="98">
        <v>1.79</v>
      </c>
      <c r="G244" s="98">
        <v>0.36</v>
      </c>
      <c r="H244" s="176" t="s">
        <v>14</v>
      </c>
      <c r="I244" s="248" t="s">
        <v>71</v>
      </c>
      <c r="J244" s="248" t="s">
        <v>70</v>
      </c>
      <c r="K244" s="280">
        <v>3543551</v>
      </c>
      <c r="L244" s="91"/>
      <c r="M244" s="91"/>
      <c r="N244" s="91"/>
      <c r="O244" s="91"/>
      <c r="P244" s="91"/>
    </row>
    <row r="245" spans="1:16" x14ac:dyDescent="0.35">
      <c r="A245" s="93" t="s">
        <v>382</v>
      </c>
      <c r="B245" s="93" t="s">
        <v>1401</v>
      </c>
      <c r="C245" s="93"/>
      <c r="D245" s="93" t="s">
        <v>1220</v>
      </c>
      <c r="E245" s="93" t="s">
        <v>1194</v>
      </c>
      <c r="F245" s="98">
        <v>1.79</v>
      </c>
      <c r="G245" s="98">
        <v>0.36</v>
      </c>
      <c r="H245" s="176" t="s">
        <v>14</v>
      </c>
      <c r="I245" s="248" t="s">
        <v>71</v>
      </c>
      <c r="J245" s="248" t="s">
        <v>70</v>
      </c>
      <c r="K245" s="280">
        <v>3543559</v>
      </c>
      <c r="L245" s="91"/>
      <c r="M245" s="91"/>
      <c r="N245" s="91"/>
      <c r="O245" s="91"/>
      <c r="P245" s="91"/>
    </row>
    <row r="246" spans="1:16" x14ac:dyDescent="0.35">
      <c r="A246" s="93" t="s">
        <v>382</v>
      </c>
      <c r="B246" s="93" t="s">
        <v>1402</v>
      </c>
      <c r="C246" s="93"/>
      <c r="D246" s="93" t="s">
        <v>1220</v>
      </c>
      <c r="E246" s="93" t="s">
        <v>1194</v>
      </c>
      <c r="F246" s="98">
        <v>1.79</v>
      </c>
      <c r="G246" s="98">
        <v>0.36</v>
      </c>
      <c r="H246" s="176" t="s">
        <v>14</v>
      </c>
      <c r="I246" s="248" t="s">
        <v>71</v>
      </c>
      <c r="J246" s="248" t="s">
        <v>70</v>
      </c>
      <c r="K246" s="280">
        <v>3543557</v>
      </c>
      <c r="L246" s="91"/>
      <c r="M246" s="91"/>
      <c r="N246" s="91"/>
      <c r="O246" s="91"/>
      <c r="P246" s="91"/>
    </row>
    <row r="247" spans="1:16" x14ac:dyDescent="0.35">
      <c r="A247" s="93" t="s">
        <v>382</v>
      </c>
      <c r="B247" s="93" t="s">
        <v>1403</v>
      </c>
      <c r="C247" s="93"/>
      <c r="D247" s="93" t="s">
        <v>1220</v>
      </c>
      <c r="E247" s="93" t="s">
        <v>1203</v>
      </c>
      <c r="F247" s="98">
        <v>1.79</v>
      </c>
      <c r="G247" s="98">
        <v>0.36</v>
      </c>
      <c r="H247" s="176" t="s">
        <v>14</v>
      </c>
      <c r="I247" s="248" t="s">
        <v>71</v>
      </c>
      <c r="J247" s="248" t="s">
        <v>70</v>
      </c>
      <c r="K247" s="280">
        <v>3543552</v>
      </c>
      <c r="L247" s="91"/>
      <c r="M247" s="91"/>
      <c r="N247" s="91"/>
      <c r="O247" s="91"/>
      <c r="P247" s="91"/>
    </row>
    <row r="248" spans="1:16" x14ac:dyDescent="0.35">
      <c r="A248" s="93" t="s">
        <v>382</v>
      </c>
      <c r="B248" s="93" t="s">
        <v>1404</v>
      </c>
      <c r="C248" s="93"/>
      <c r="D248" s="93" t="s">
        <v>1220</v>
      </c>
      <c r="E248" s="93" t="s">
        <v>1203</v>
      </c>
      <c r="F248" s="98">
        <v>1.79</v>
      </c>
      <c r="G248" s="98">
        <v>0.36</v>
      </c>
      <c r="H248" s="176" t="s">
        <v>14</v>
      </c>
      <c r="I248" s="248" t="s">
        <v>71</v>
      </c>
      <c r="J248" s="248" t="s">
        <v>70</v>
      </c>
      <c r="K248" s="280">
        <v>3543554</v>
      </c>
      <c r="L248" s="91"/>
      <c r="M248" s="91"/>
      <c r="N248" s="91"/>
      <c r="O248" s="91"/>
      <c r="P248" s="91"/>
    </row>
    <row r="249" spans="1:16" x14ac:dyDescent="0.35">
      <c r="A249" s="93" t="s">
        <v>382</v>
      </c>
      <c r="B249" s="93" t="s">
        <v>1405</v>
      </c>
      <c r="C249" s="93"/>
      <c r="D249" s="93" t="s">
        <v>1223</v>
      </c>
      <c r="E249" s="93" t="s">
        <v>1194</v>
      </c>
      <c r="F249" s="98">
        <v>0.56999999999999995</v>
      </c>
      <c r="G249" s="98">
        <v>0.62</v>
      </c>
      <c r="H249" s="176" t="s">
        <v>14</v>
      </c>
      <c r="I249" s="248" t="s">
        <v>71</v>
      </c>
      <c r="J249" s="248" t="s">
        <v>70</v>
      </c>
      <c r="K249" s="280">
        <v>2382386</v>
      </c>
      <c r="L249" s="91"/>
      <c r="M249" s="91"/>
      <c r="N249" s="91"/>
      <c r="O249" s="91"/>
      <c r="P249" s="91"/>
    </row>
    <row r="250" spans="1:16" x14ac:dyDescent="0.35">
      <c r="A250" s="93" t="s">
        <v>382</v>
      </c>
      <c r="B250" s="93" t="s">
        <v>1406</v>
      </c>
      <c r="C250" s="93"/>
      <c r="D250" s="93" t="s">
        <v>1223</v>
      </c>
      <c r="E250" s="93" t="s">
        <v>1203</v>
      </c>
      <c r="F250" s="98">
        <v>1.0900000000000001</v>
      </c>
      <c r="G250" s="98">
        <v>0.62</v>
      </c>
      <c r="H250" s="176" t="s">
        <v>14</v>
      </c>
      <c r="I250" s="248" t="s">
        <v>71</v>
      </c>
      <c r="J250" s="248" t="s">
        <v>70</v>
      </c>
      <c r="K250" s="280">
        <v>2382388</v>
      </c>
      <c r="L250" s="91"/>
      <c r="M250" s="91"/>
      <c r="N250" s="91"/>
      <c r="O250" s="91"/>
      <c r="P250" s="91"/>
    </row>
    <row r="251" spans="1:16" x14ac:dyDescent="0.35">
      <c r="A251" s="93" t="s">
        <v>382</v>
      </c>
      <c r="B251" s="93" t="s">
        <v>1407</v>
      </c>
      <c r="C251" s="93"/>
      <c r="D251" s="93" t="s">
        <v>1223</v>
      </c>
      <c r="E251" s="93" t="s">
        <v>1194</v>
      </c>
      <c r="F251" s="98">
        <v>0.61</v>
      </c>
      <c r="G251" s="98">
        <v>0.56000000000000005</v>
      </c>
      <c r="H251" s="176" t="s">
        <v>14</v>
      </c>
      <c r="I251" s="248" t="s">
        <v>71</v>
      </c>
      <c r="J251" s="248" t="s">
        <v>70</v>
      </c>
      <c r="K251" s="280">
        <v>2382394</v>
      </c>
      <c r="L251" s="91"/>
      <c r="M251" s="91"/>
      <c r="N251" s="91"/>
      <c r="O251" s="91"/>
      <c r="P251" s="91"/>
    </row>
    <row r="252" spans="1:16" x14ac:dyDescent="0.35">
      <c r="A252" s="93" t="s">
        <v>382</v>
      </c>
      <c r="B252" s="93" t="s">
        <v>1408</v>
      </c>
      <c r="C252" s="93"/>
      <c r="D252" s="93" t="s">
        <v>1223</v>
      </c>
      <c r="E252" s="93" t="s">
        <v>1203</v>
      </c>
      <c r="F252" s="98">
        <v>0.97</v>
      </c>
      <c r="G252" s="98">
        <v>0.56000000000000005</v>
      </c>
      <c r="H252" s="176" t="s">
        <v>14</v>
      </c>
      <c r="I252" s="248" t="s">
        <v>71</v>
      </c>
      <c r="J252" s="248" t="s">
        <v>70</v>
      </c>
      <c r="K252" s="280">
        <v>2382396</v>
      </c>
      <c r="L252" s="91"/>
      <c r="M252" s="91"/>
      <c r="N252" s="91"/>
      <c r="O252" s="91"/>
      <c r="P252" s="91"/>
    </row>
    <row r="253" spans="1:16" x14ac:dyDescent="0.35">
      <c r="A253" s="93" t="s">
        <v>382</v>
      </c>
      <c r="B253" s="93" t="s">
        <v>1409</v>
      </c>
      <c r="C253" s="93"/>
      <c r="D253" s="93" t="s">
        <v>1220</v>
      </c>
      <c r="E253" s="93" t="s">
        <v>1194</v>
      </c>
      <c r="F253" s="98">
        <v>0.91</v>
      </c>
      <c r="G253" s="98">
        <v>0.39</v>
      </c>
      <c r="H253" s="176" t="s">
        <v>14</v>
      </c>
      <c r="I253" s="248" t="s">
        <v>71</v>
      </c>
      <c r="J253" s="248" t="s">
        <v>70</v>
      </c>
      <c r="K253" s="280">
        <v>2382399</v>
      </c>
      <c r="L253" s="91"/>
      <c r="M253" s="91"/>
      <c r="N253" s="91"/>
      <c r="O253" s="91"/>
      <c r="P253" s="91"/>
    </row>
    <row r="254" spans="1:16" x14ac:dyDescent="0.35">
      <c r="A254" s="93" t="s">
        <v>382</v>
      </c>
      <c r="B254" s="93" t="s">
        <v>1410</v>
      </c>
      <c r="C254" s="93"/>
      <c r="D254" s="93" t="s">
        <v>1220</v>
      </c>
      <c r="E254" s="93" t="s">
        <v>1203</v>
      </c>
      <c r="F254" s="98">
        <v>1.8</v>
      </c>
      <c r="G254" s="98">
        <v>0.39</v>
      </c>
      <c r="H254" s="176" t="s">
        <v>14</v>
      </c>
      <c r="I254" s="248" t="s">
        <v>71</v>
      </c>
      <c r="J254" s="248" t="s">
        <v>70</v>
      </c>
      <c r="K254" s="280">
        <v>2382402</v>
      </c>
      <c r="L254" s="91"/>
      <c r="M254" s="91"/>
      <c r="N254" s="91"/>
      <c r="O254" s="91"/>
      <c r="P254" s="91"/>
    </row>
    <row r="255" spans="1:16" x14ac:dyDescent="0.35">
      <c r="A255" s="93" t="s">
        <v>382</v>
      </c>
      <c r="B255" s="93" t="s">
        <v>1411</v>
      </c>
      <c r="C255" s="93"/>
      <c r="D255" s="93" t="s">
        <v>1223</v>
      </c>
      <c r="E255" s="93" t="s">
        <v>1194</v>
      </c>
      <c r="F255" s="98">
        <v>0.56999999999999995</v>
      </c>
      <c r="G255" s="98">
        <v>0.62</v>
      </c>
      <c r="H255" s="176" t="s">
        <v>14</v>
      </c>
      <c r="I255" s="248" t="s">
        <v>71</v>
      </c>
      <c r="J255" s="248" t="s">
        <v>70</v>
      </c>
      <c r="K255" s="280">
        <v>2382387</v>
      </c>
      <c r="L255" s="91"/>
      <c r="M255" s="91"/>
      <c r="N255" s="91"/>
      <c r="O255" s="91"/>
      <c r="P255" s="91"/>
    </row>
    <row r="256" spans="1:16" x14ac:dyDescent="0.35">
      <c r="A256" s="93" t="s">
        <v>382</v>
      </c>
      <c r="B256" s="93" t="s">
        <v>1412</v>
      </c>
      <c r="C256" s="93"/>
      <c r="D256" s="93" t="s">
        <v>1223</v>
      </c>
      <c r="E256" s="93" t="s">
        <v>1203</v>
      </c>
      <c r="F256" s="98">
        <v>1.0900000000000001</v>
      </c>
      <c r="G256" s="98">
        <v>0.62</v>
      </c>
      <c r="H256" s="176" t="s">
        <v>14</v>
      </c>
      <c r="I256" s="248" t="s">
        <v>71</v>
      </c>
      <c r="J256" s="248" t="s">
        <v>70</v>
      </c>
      <c r="K256" s="280">
        <v>2382390</v>
      </c>
      <c r="L256" s="91"/>
      <c r="M256" s="91"/>
      <c r="N256" s="91"/>
      <c r="O256" s="91"/>
      <c r="P256" s="91"/>
    </row>
    <row r="257" spans="1:16" x14ac:dyDescent="0.35">
      <c r="A257" s="93" t="s">
        <v>382</v>
      </c>
      <c r="B257" s="93" t="s">
        <v>1413</v>
      </c>
      <c r="C257" s="93"/>
      <c r="D257" s="93" t="s">
        <v>1223</v>
      </c>
      <c r="E257" s="93" t="s">
        <v>1203</v>
      </c>
      <c r="F257" s="98">
        <v>1.0900000000000001</v>
      </c>
      <c r="G257" s="98">
        <v>0.62</v>
      </c>
      <c r="H257" s="176" t="s">
        <v>14</v>
      </c>
      <c r="I257" s="248" t="s">
        <v>71</v>
      </c>
      <c r="J257" s="248" t="s">
        <v>70</v>
      </c>
      <c r="K257" s="280">
        <v>2382389</v>
      </c>
      <c r="L257" s="91"/>
      <c r="M257" s="91"/>
      <c r="N257" s="91"/>
      <c r="O257" s="91"/>
      <c r="P257" s="91"/>
    </row>
    <row r="258" spans="1:16" x14ac:dyDescent="0.35">
      <c r="A258" s="93" t="s">
        <v>382</v>
      </c>
      <c r="B258" s="93" t="s">
        <v>1414</v>
      </c>
      <c r="C258" s="93"/>
      <c r="D258" s="93" t="s">
        <v>1223</v>
      </c>
      <c r="E258" s="93" t="s">
        <v>1203</v>
      </c>
      <c r="F258" s="98">
        <v>0.97</v>
      </c>
      <c r="G258" s="98">
        <v>0.63</v>
      </c>
      <c r="H258" s="176" t="s">
        <v>14</v>
      </c>
      <c r="I258" s="248" t="s">
        <v>71</v>
      </c>
      <c r="J258" s="248" t="s">
        <v>70</v>
      </c>
      <c r="K258" s="280">
        <v>2382392</v>
      </c>
      <c r="L258" s="91"/>
      <c r="M258" s="91"/>
      <c r="N258" s="91"/>
      <c r="O258" s="91"/>
      <c r="P258" s="91"/>
    </row>
    <row r="259" spans="1:16" x14ac:dyDescent="0.35">
      <c r="A259" s="93" t="s">
        <v>382</v>
      </c>
      <c r="B259" s="93" t="s">
        <v>1415</v>
      </c>
      <c r="C259" s="93"/>
      <c r="D259" s="93" t="s">
        <v>1223</v>
      </c>
      <c r="E259" s="93" t="s">
        <v>1194</v>
      </c>
      <c r="F259" s="98">
        <v>0.61</v>
      </c>
      <c r="G259" s="98">
        <v>0.56000000000000005</v>
      </c>
      <c r="H259" s="176" t="s">
        <v>14</v>
      </c>
      <c r="I259" s="248" t="s">
        <v>71</v>
      </c>
      <c r="J259" s="248" t="s">
        <v>70</v>
      </c>
      <c r="K259" s="280">
        <v>2382393</v>
      </c>
      <c r="L259" s="91"/>
      <c r="M259" s="91"/>
      <c r="N259" s="91"/>
      <c r="O259" s="91"/>
      <c r="P259" s="91"/>
    </row>
    <row r="260" spans="1:16" x14ac:dyDescent="0.35">
      <c r="A260" s="93" t="s">
        <v>382</v>
      </c>
      <c r="B260" s="93" t="s">
        <v>1416</v>
      </c>
      <c r="C260" s="93"/>
      <c r="D260" s="93" t="s">
        <v>1223</v>
      </c>
      <c r="E260" s="93" t="s">
        <v>1203</v>
      </c>
      <c r="F260" s="98">
        <v>0.97</v>
      </c>
      <c r="G260" s="98">
        <v>0.56000000000000005</v>
      </c>
      <c r="H260" s="176" t="s">
        <v>14</v>
      </c>
      <c r="I260" s="248" t="s">
        <v>71</v>
      </c>
      <c r="J260" s="248" t="s">
        <v>70</v>
      </c>
      <c r="K260" s="280">
        <v>2382397</v>
      </c>
      <c r="L260" s="91"/>
      <c r="M260" s="91"/>
      <c r="N260" s="91"/>
      <c r="O260" s="91"/>
      <c r="P260" s="91"/>
    </row>
    <row r="261" spans="1:16" x14ac:dyDescent="0.35">
      <c r="A261" s="93" t="s">
        <v>382</v>
      </c>
      <c r="B261" s="93" t="s">
        <v>1417</v>
      </c>
      <c r="C261" s="93"/>
      <c r="D261" s="93" t="s">
        <v>1223</v>
      </c>
      <c r="E261" s="93" t="s">
        <v>1203</v>
      </c>
      <c r="F261" s="98">
        <v>0.97</v>
      </c>
      <c r="G261" s="98">
        <v>0.56000000000000005</v>
      </c>
      <c r="H261" s="176" t="s">
        <v>14</v>
      </c>
      <c r="I261" s="248" t="s">
        <v>71</v>
      </c>
      <c r="J261" s="248" t="s">
        <v>70</v>
      </c>
      <c r="K261" s="280">
        <v>2382395</v>
      </c>
      <c r="L261" s="91"/>
      <c r="M261" s="91"/>
      <c r="N261" s="91"/>
      <c r="O261" s="91"/>
      <c r="P261" s="91"/>
    </row>
    <row r="262" spans="1:16" x14ac:dyDescent="0.35">
      <c r="A262" s="93" t="s">
        <v>382</v>
      </c>
      <c r="B262" s="93" t="s">
        <v>1418</v>
      </c>
      <c r="C262" s="93"/>
      <c r="D262" s="93" t="s">
        <v>1220</v>
      </c>
      <c r="E262" s="93" t="s">
        <v>1194</v>
      </c>
      <c r="F262" s="98">
        <v>0.91</v>
      </c>
      <c r="G262" s="98">
        <v>0.39</v>
      </c>
      <c r="H262" s="176" t="s">
        <v>14</v>
      </c>
      <c r="I262" s="248" t="s">
        <v>71</v>
      </c>
      <c r="J262" s="248" t="s">
        <v>70</v>
      </c>
      <c r="K262" s="280">
        <v>2382398</v>
      </c>
      <c r="L262" s="91"/>
      <c r="M262" s="91"/>
      <c r="N262" s="91"/>
      <c r="O262" s="91"/>
      <c r="P262" s="91"/>
    </row>
    <row r="263" spans="1:16" x14ac:dyDescent="0.35">
      <c r="A263" s="93" t="s">
        <v>382</v>
      </c>
      <c r="B263" s="93" t="s">
        <v>1419</v>
      </c>
      <c r="C263" s="93"/>
      <c r="D263" s="93" t="s">
        <v>1220</v>
      </c>
      <c r="E263" s="93" t="s">
        <v>1203</v>
      </c>
      <c r="F263" s="98">
        <v>1.8</v>
      </c>
      <c r="G263" s="98">
        <v>0.39</v>
      </c>
      <c r="H263" s="176" t="s">
        <v>14</v>
      </c>
      <c r="I263" s="248" t="s">
        <v>71</v>
      </c>
      <c r="J263" s="248" t="s">
        <v>70</v>
      </c>
      <c r="K263" s="280">
        <v>2382400</v>
      </c>
      <c r="L263" s="91"/>
      <c r="M263" s="91"/>
      <c r="N263" s="91"/>
      <c r="O263" s="91"/>
      <c r="P263" s="91"/>
    </row>
    <row r="264" spans="1:16" x14ac:dyDescent="0.35">
      <c r="A264" s="93" t="s">
        <v>382</v>
      </c>
      <c r="B264" s="93" t="s">
        <v>1420</v>
      </c>
      <c r="C264" s="93"/>
      <c r="D264" s="93" t="s">
        <v>1220</v>
      </c>
      <c r="E264" s="93" t="s">
        <v>1203</v>
      </c>
      <c r="F264" s="98">
        <v>1.8</v>
      </c>
      <c r="G264" s="98">
        <v>0.39</v>
      </c>
      <c r="H264" s="176" t="s">
        <v>14</v>
      </c>
      <c r="I264" s="248" t="s">
        <v>71</v>
      </c>
      <c r="J264" s="248" t="s">
        <v>70</v>
      </c>
      <c r="K264" s="280">
        <v>2382401</v>
      </c>
      <c r="L264" s="91"/>
      <c r="M264" s="91"/>
      <c r="N264" s="91"/>
      <c r="O264" s="91"/>
      <c r="P264" s="91"/>
    </row>
    <row r="265" spans="1:16" x14ac:dyDescent="0.35">
      <c r="A265" s="93" t="s">
        <v>382</v>
      </c>
      <c r="B265" s="93" t="s">
        <v>1421</v>
      </c>
      <c r="C265" s="93" t="s">
        <v>1422</v>
      </c>
      <c r="D265" s="93" t="s">
        <v>1206</v>
      </c>
      <c r="E265" s="93" t="s">
        <v>1203</v>
      </c>
      <c r="F265" s="98">
        <v>0.41</v>
      </c>
      <c r="G265" s="98">
        <v>0.85</v>
      </c>
      <c r="H265" s="176" t="s">
        <v>14</v>
      </c>
      <c r="I265" s="48" t="s">
        <v>71</v>
      </c>
      <c r="J265" s="48" t="s">
        <v>70</v>
      </c>
      <c r="K265" s="279">
        <v>3425467</v>
      </c>
      <c r="L265" s="91"/>
      <c r="M265" s="91"/>
      <c r="N265" s="91"/>
      <c r="O265" s="91"/>
      <c r="P265" s="91"/>
    </row>
    <row r="266" spans="1:16" x14ac:dyDescent="0.35">
      <c r="A266" s="93" t="s">
        <v>382</v>
      </c>
      <c r="B266" s="93" t="s">
        <v>1421</v>
      </c>
      <c r="C266" s="93"/>
      <c r="D266" s="93" t="s">
        <v>1215</v>
      </c>
      <c r="E266" s="93" t="s">
        <v>1203</v>
      </c>
      <c r="F266" s="98">
        <v>0.41</v>
      </c>
      <c r="G266" s="98">
        <v>0.85</v>
      </c>
      <c r="H266" s="176" t="s">
        <v>14</v>
      </c>
      <c r="I266" s="248" t="s">
        <v>70</v>
      </c>
      <c r="J266" s="248" t="s">
        <v>71</v>
      </c>
      <c r="K266" s="280"/>
      <c r="L266" s="91"/>
      <c r="M266" s="91"/>
      <c r="N266" s="91"/>
      <c r="O266" s="91"/>
      <c r="P266" s="91"/>
    </row>
    <row r="267" spans="1:16" x14ac:dyDescent="0.35">
      <c r="A267" s="93" t="s">
        <v>382</v>
      </c>
      <c r="B267" s="93" t="s">
        <v>1423</v>
      </c>
      <c r="C267" s="93"/>
      <c r="D267" s="93" t="s">
        <v>1206</v>
      </c>
      <c r="E267" s="93" t="s">
        <v>1182</v>
      </c>
      <c r="F267" s="98">
        <v>0.28000000000000003</v>
      </c>
      <c r="G267" s="98"/>
      <c r="H267" s="176" t="s">
        <v>14</v>
      </c>
      <c r="I267" s="48" t="s">
        <v>71</v>
      </c>
      <c r="J267" s="48" t="s">
        <v>70</v>
      </c>
      <c r="K267" s="279">
        <v>3425468</v>
      </c>
      <c r="L267" s="91"/>
      <c r="M267" s="91"/>
      <c r="N267" s="91"/>
      <c r="O267" s="91"/>
      <c r="P267" s="91"/>
    </row>
    <row r="268" spans="1:16" x14ac:dyDescent="0.35">
      <c r="A268" s="93" t="s">
        <v>382</v>
      </c>
      <c r="B268" s="93" t="s">
        <v>1423</v>
      </c>
      <c r="C268" s="93"/>
      <c r="D268" s="93" t="s">
        <v>1215</v>
      </c>
      <c r="E268" s="93" t="s">
        <v>1182</v>
      </c>
      <c r="F268" s="98">
        <v>0.28000000000000003</v>
      </c>
      <c r="G268" s="98">
        <v>0.84</v>
      </c>
      <c r="H268" s="176" t="s">
        <v>14</v>
      </c>
      <c r="I268" s="248" t="s">
        <v>70</v>
      </c>
      <c r="J268" s="248" t="s">
        <v>71</v>
      </c>
      <c r="K268" s="280"/>
      <c r="L268" s="91"/>
      <c r="M268" s="91"/>
      <c r="N268" s="91"/>
      <c r="O268" s="91"/>
      <c r="P268" s="91"/>
    </row>
    <row r="269" spans="1:16" x14ac:dyDescent="0.35">
      <c r="A269" s="93" t="s">
        <v>382</v>
      </c>
      <c r="B269" s="93" t="s">
        <v>1424</v>
      </c>
      <c r="C269" s="93"/>
      <c r="D269" s="93" t="s">
        <v>1184</v>
      </c>
      <c r="E269" s="93" t="s">
        <v>1203</v>
      </c>
      <c r="F269" s="98">
        <v>0.42</v>
      </c>
      <c r="G269" s="98">
        <v>0.85</v>
      </c>
      <c r="H269" s="176" t="s">
        <v>14</v>
      </c>
      <c r="I269" s="48" t="s">
        <v>71</v>
      </c>
      <c r="J269" s="48" t="s">
        <v>70</v>
      </c>
      <c r="K269" s="279">
        <v>3423394</v>
      </c>
      <c r="L269" s="91"/>
      <c r="M269" s="91"/>
      <c r="N269" s="91"/>
      <c r="O269" s="91"/>
      <c r="P269" s="91"/>
    </row>
    <row r="270" spans="1:16" x14ac:dyDescent="0.35">
      <c r="A270" s="93" t="s">
        <v>382</v>
      </c>
      <c r="B270" s="93" t="s">
        <v>1424</v>
      </c>
      <c r="C270" s="93"/>
      <c r="D270" s="93" t="s">
        <v>1181</v>
      </c>
      <c r="E270" s="93" t="s">
        <v>1203</v>
      </c>
      <c r="F270" s="98">
        <v>0.42</v>
      </c>
      <c r="G270" s="98">
        <v>0.85</v>
      </c>
      <c r="H270" s="176" t="s">
        <v>14</v>
      </c>
      <c r="I270" s="248" t="s">
        <v>70</v>
      </c>
      <c r="J270" s="248" t="s">
        <v>71</v>
      </c>
      <c r="K270" s="280"/>
      <c r="L270" s="91"/>
      <c r="M270" s="91"/>
      <c r="N270" s="91"/>
      <c r="O270" s="91"/>
      <c r="P270" s="91"/>
    </row>
    <row r="271" spans="1:16" x14ac:dyDescent="0.35">
      <c r="A271" s="93" t="s">
        <v>382</v>
      </c>
      <c r="B271" s="93" t="s">
        <v>1425</v>
      </c>
      <c r="C271" s="93"/>
      <c r="D271" s="93" t="s">
        <v>1184</v>
      </c>
      <c r="E271" s="93" t="s">
        <v>1182</v>
      </c>
      <c r="F271" s="98">
        <v>0.24</v>
      </c>
      <c r="G271" s="98">
        <v>0.89</v>
      </c>
      <c r="H271" s="176" t="s">
        <v>14</v>
      </c>
      <c r="I271" s="48" t="s">
        <v>71</v>
      </c>
      <c r="J271" s="48" t="s">
        <v>70</v>
      </c>
      <c r="K271" s="279">
        <v>3423395</v>
      </c>
      <c r="L271" s="91"/>
      <c r="M271" s="91"/>
      <c r="N271" s="91"/>
      <c r="O271" s="91"/>
      <c r="P271" s="91"/>
    </row>
    <row r="272" spans="1:16" x14ac:dyDescent="0.35">
      <c r="A272" s="93" t="s">
        <v>382</v>
      </c>
      <c r="B272" s="93" t="s">
        <v>1425</v>
      </c>
      <c r="C272" s="93"/>
      <c r="D272" s="93" t="s">
        <v>1181</v>
      </c>
      <c r="E272" s="93" t="s">
        <v>1182</v>
      </c>
      <c r="F272" s="98">
        <v>0.24</v>
      </c>
      <c r="G272" s="98">
        <v>0.89</v>
      </c>
      <c r="H272" s="176" t="s">
        <v>14</v>
      </c>
      <c r="I272" s="248" t="s">
        <v>70</v>
      </c>
      <c r="J272" s="248" t="s">
        <v>71</v>
      </c>
      <c r="K272" s="280"/>
      <c r="L272" s="91"/>
      <c r="M272" s="91"/>
      <c r="N272" s="91"/>
      <c r="O272" s="91"/>
      <c r="P272" s="91"/>
    </row>
    <row r="273" spans="1:16" x14ac:dyDescent="0.35">
      <c r="A273" s="93" t="s">
        <v>382</v>
      </c>
      <c r="B273" s="93" t="s">
        <v>1426</v>
      </c>
      <c r="C273" s="93"/>
      <c r="D273" s="93" t="s">
        <v>1206</v>
      </c>
      <c r="E273" s="93" t="s">
        <v>1203</v>
      </c>
      <c r="F273" s="98">
        <v>0.13</v>
      </c>
      <c r="G273" s="98">
        <v>0.86</v>
      </c>
      <c r="H273" s="176" t="s">
        <v>14</v>
      </c>
      <c r="I273" s="48" t="s">
        <v>71</v>
      </c>
      <c r="J273" s="48" t="s">
        <v>70</v>
      </c>
      <c r="K273" s="279">
        <v>3423396</v>
      </c>
      <c r="L273" s="91"/>
      <c r="M273" s="91"/>
      <c r="N273" s="91"/>
      <c r="O273" s="91"/>
      <c r="P273" s="91"/>
    </row>
    <row r="274" spans="1:16" x14ac:dyDescent="0.35">
      <c r="A274" s="93" t="s">
        <v>382</v>
      </c>
      <c r="B274" s="93" t="s">
        <v>1426</v>
      </c>
      <c r="C274" s="93"/>
      <c r="D274" s="93" t="s">
        <v>1215</v>
      </c>
      <c r="E274" s="93" t="s">
        <v>1203</v>
      </c>
      <c r="F274" s="98">
        <v>0.13</v>
      </c>
      <c r="G274" s="98">
        <v>0.86</v>
      </c>
      <c r="H274" s="176" t="s">
        <v>14</v>
      </c>
      <c r="I274" s="248" t="s">
        <v>70</v>
      </c>
      <c r="J274" s="248" t="s">
        <v>71</v>
      </c>
      <c r="K274" s="280"/>
      <c r="L274" s="91"/>
      <c r="M274" s="91"/>
      <c r="N274" s="91"/>
      <c r="O274" s="91"/>
      <c r="P274" s="91"/>
    </row>
    <row r="275" spans="1:16" x14ac:dyDescent="0.35">
      <c r="A275" s="93" t="s">
        <v>382</v>
      </c>
      <c r="B275" s="93" t="s">
        <v>1427</v>
      </c>
      <c r="C275" s="93"/>
      <c r="D275" s="93" t="s">
        <v>1206</v>
      </c>
      <c r="E275" s="93" t="s">
        <v>1182</v>
      </c>
      <c r="F275" s="98">
        <v>0.06</v>
      </c>
      <c r="G275" s="98">
        <v>0.88</v>
      </c>
      <c r="H275" s="176" t="s">
        <v>14</v>
      </c>
      <c r="I275" s="48" t="s">
        <v>71</v>
      </c>
      <c r="J275" s="48" t="s">
        <v>70</v>
      </c>
      <c r="K275" s="279">
        <v>3423397</v>
      </c>
      <c r="L275" s="91"/>
      <c r="M275" s="91"/>
      <c r="N275" s="91"/>
      <c r="O275" s="91"/>
      <c r="P275" s="91"/>
    </row>
    <row r="276" spans="1:16" x14ac:dyDescent="0.35">
      <c r="A276" s="93" t="s">
        <v>382</v>
      </c>
      <c r="B276" s="93" t="s">
        <v>1427</v>
      </c>
      <c r="C276" s="93"/>
      <c r="D276" s="93" t="s">
        <v>1215</v>
      </c>
      <c r="E276" s="93" t="s">
        <v>1182</v>
      </c>
      <c r="F276" s="98">
        <v>0.06</v>
      </c>
      <c r="G276" s="98">
        <v>0.88</v>
      </c>
      <c r="H276" s="176" t="s">
        <v>14</v>
      </c>
      <c r="I276" s="248" t="s">
        <v>70</v>
      </c>
      <c r="J276" s="248" t="s">
        <v>71</v>
      </c>
      <c r="K276" s="280"/>
      <c r="L276" s="91"/>
      <c r="M276" s="91"/>
      <c r="N276" s="91"/>
      <c r="O276" s="91"/>
      <c r="P276" s="91"/>
    </row>
    <row r="277" spans="1:16" x14ac:dyDescent="0.35">
      <c r="A277" s="93" t="s">
        <v>382</v>
      </c>
      <c r="B277" s="93" t="s">
        <v>1428</v>
      </c>
      <c r="C277" s="93"/>
      <c r="D277" s="93" t="s">
        <v>1429</v>
      </c>
      <c r="E277" s="93" t="s">
        <v>1203</v>
      </c>
      <c r="F277" s="98">
        <v>5.31</v>
      </c>
      <c r="G277" s="98"/>
      <c r="H277" s="176" t="s">
        <v>14</v>
      </c>
      <c r="I277" s="248" t="s">
        <v>71</v>
      </c>
      <c r="J277" s="248" t="s">
        <v>70</v>
      </c>
      <c r="K277" s="280">
        <v>2373054</v>
      </c>
      <c r="L277" s="91"/>
      <c r="M277" s="91"/>
      <c r="N277" s="91"/>
      <c r="O277" s="91"/>
      <c r="P277" s="91"/>
    </row>
    <row r="278" spans="1:16" x14ac:dyDescent="0.35">
      <c r="A278" s="93" t="s">
        <v>382</v>
      </c>
      <c r="B278" s="93" t="s">
        <v>1430</v>
      </c>
      <c r="C278" s="93"/>
      <c r="D278" s="93" t="s">
        <v>1429</v>
      </c>
      <c r="E278" s="93" t="s">
        <v>1203</v>
      </c>
      <c r="F278" s="98">
        <v>4.16</v>
      </c>
      <c r="G278" s="98"/>
      <c r="H278" s="176" t="s">
        <v>14</v>
      </c>
      <c r="I278" s="248" t="s">
        <v>71</v>
      </c>
      <c r="J278" s="248" t="s">
        <v>70</v>
      </c>
      <c r="K278" s="280">
        <v>2372639</v>
      </c>
      <c r="L278" s="91"/>
      <c r="M278" s="91"/>
      <c r="N278" s="91"/>
      <c r="O278" s="91"/>
      <c r="P278" s="91"/>
    </row>
    <row r="279" spans="1:16" x14ac:dyDescent="0.35">
      <c r="A279" s="93" t="s">
        <v>382</v>
      </c>
      <c r="B279" s="93" t="s">
        <v>1431</v>
      </c>
      <c r="C279" s="93"/>
      <c r="D279" s="93" t="s">
        <v>1429</v>
      </c>
      <c r="E279" s="93" t="s">
        <v>1203</v>
      </c>
      <c r="F279" s="98">
        <v>5.31</v>
      </c>
      <c r="G279" s="98"/>
      <c r="H279" s="176" t="s">
        <v>14</v>
      </c>
      <c r="I279" s="248" t="s">
        <v>71</v>
      </c>
      <c r="J279" s="248" t="s">
        <v>70</v>
      </c>
      <c r="K279" s="280">
        <v>2373055</v>
      </c>
      <c r="L279" s="91"/>
      <c r="M279" s="91"/>
      <c r="N279" s="91"/>
      <c r="O279" s="91"/>
      <c r="P279" s="91"/>
    </row>
    <row r="280" spans="1:16" x14ac:dyDescent="0.35">
      <c r="A280" s="93" t="s">
        <v>382</v>
      </c>
      <c r="B280" s="93" t="s">
        <v>1432</v>
      </c>
      <c r="C280" s="93"/>
      <c r="D280" s="93" t="s">
        <v>1433</v>
      </c>
      <c r="E280" s="93" t="s">
        <v>1203</v>
      </c>
      <c r="F280" s="98">
        <v>2.74</v>
      </c>
      <c r="G280" s="98"/>
      <c r="H280" s="176" t="s">
        <v>14</v>
      </c>
      <c r="I280" s="248" t="s">
        <v>71</v>
      </c>
      <c r="J280" s="248" t="s">
        <v>70</v>
      </c>
      <c r="K280" s="280">
        <v>2373052</v>
      </c>
      <c r="L280" s="91"/>
      <c r="M280" s="91"/>
      <c r="N280" s="91"/>
      <c r="O280" s="91"/>
      <c r="P280" s="91"/>
    </row>
    <row r="281" spans="1:16" x14ac:dyDescent="0.35">
      <c r="A281" s="93" t="s">
        <v>382</v>
      </c>
      <c r="B281" s="93" t="s">
        <v>1434</v>
      </c>
      <c r="C281" s="93"/>
      <c r="D281" s="93" t="s">
        <v>1433</v>
      </c>
      <c r="E281" s="93" t="s">
        <v>1203</v>
      </c>
      <c r="F281" s="98">
        <v>2.74</v>
      </c>
      <c r="G281" s="98"/>
      <c r="H281" s="176" t="s">
        <v>14</v>
      </c>
      <c r="I281" s="248" t="s">
        <v>71</v>
      </c>
      <c r="J281" s="248" t="s">
        <v>70</v>
      </c>
      <c r="K281" s="280">
        <v>2373053</v>
      </c>
      <c r="L281" s="91"/>
      <c r="M281" s="91"/>
      <c r="N281" s="91"/>
      <c r="O281" s="91"/>
      <c r="P281" s="91"/>
    </row>
    <row r="282" spans="1:16" x14ac:dyDescent="0.35">
      <c r="A282" s="93" t="s">
        <v>382</v>
      </c>
      <c r="B282" s="93" t="s">
        <v>1435</v>
      </c>
      <c r="C282" s="93"/>
      <c r="D282" s="93" t="s">
        <v>1206</v>
      </c>
      <c r="E282" s="93" t="s">
        <v>1182</v>
      </c>
      <c r="F282" s="98">
        <v>0.14000000000000001</v>
      </c>
      <c r="G282" s="98">
        <v>0.74</v>
      </c>
      <c r="H282" s="176" t="s">
        <v>14</v>
      </c>
      <c r="I282" s="248" t="s">
        <v>71</v>
      </c>
      <c r="J282" s="248" t="s">
        <v>70</v>
      </c>
      <c r="K282" s="280">
        <v>2371626</v>
      </c>
      <c r="L282" s="91"/>
      <c r="M282" s="91"/>
      <c r="N282" s="91"/>
      <c r="O282" s="91"/>
      <c r="P282" s="91"/>
    </row>
    <row r="283" spans="1:16" x14ac:dyDescent="0.35">
      <c r="A283" s="93" t="s">
        <v>382</v>
      </c>
      <c r="B283" s="93" t="s">
        <v>1435</v>
      </c>
      <c r="C283" s="93"/>
      <c r="D283" s="93" t="s">
        <v>1215</v>
      </c>
      <c r="E283" s="93" t="s">
        <v>1182</v>
      </c>
      <c r="F283" s="98">
        <v>0.14000000000000001</v>
      </c>
      <c r="G283" s="98">
        <v>0.74</v>
      </c>
      <c r="H283" s="176" t="s">
        <v>14</v>
      </c>
      <c r="I283" s="248" t="s">
        <v>70</v>
      </c>
      <c r="J283" s="248" t="s">
        <v>71</v>
      </c>
      <c r="K283" s="280"/>
      <c r="L283" s="91"/>
      <c r="M283" s="91"/>
      <c r="N283" s="91"/>
      <c r="O283" s="91"/>
      <c r="P283" s="91"/>
    </row>
    <row r="284" spans="1:16" x14ac:dyDescent="0.35">
      <c r="A284" s="93" t="s">
        <v>382</v>
      </c>
      <c r="B284" s="93" t="s">
        <v>1436</v>
      </c>
      <c r="C284" s="93"/>
      <c r="D284" s="93" t="s">
        <v>1206</v>
      </c>
      <c r="E284" s="93" t="s">
        <v>1203</v>
      </c>
      <c r="F284" s="98">
        <v>0.19</v>
      </c>
      <c r="G284" s="98">
        <v>0.74</v>
      </c>
      <c r="H284" s="176" t="s">
        <v>14</v>
      </c>
      <c r="I284" s="248" t="s">
        <v>71</v>
      </c>
      <c r="J284" s="248" t="s">
        <v>70</v>
      </c>
      <c r="K284" s="280">
        <v>2371627</v>
      </c>
      <c r="L284" s="91"/>
      <c r="M284" s="91"/>
      <c r="N284" s="91"/>
      <c r="O284" s="91"/>
      <c r="P284" s="91"/>
    </row>
    <row r="285" spans="1:16" x14ac:dyDescent="0.35">
      <c r="A285" s="93" t="s">
        <v>382</v>
      </c>
      <c r="B285" s="93" t="s">
        <v>1436</v>
      </c>
      <c r="C285" s="93"/>
      <c r="D285" s="93" t="s">
        <v>1215</v>
      </c>
      <c r="E285" s="93" t="s">
        <v>1203</v>
      </c>
      <c r="F285" s="98">
        <v>0.19</v>
      </c>
      <c r="G285" s="98">
        <v>0.74</v>
      </c>
      <c r="H285" s="176" t="s">
        <v>14</v>
      </c>
      <c r="I285" s="248" t="s">
        <v>70</v>
      </c>
      <c r="J285" s="248" t="s">
        <v>71</v>
      </c>
      <c r="K285" s="280"/>
      <c r="L285" s="91"/>
      <c r="M285" s="91"/>
      <c r="N285" s="91"/>
      <c r="O285" s="91"/>
      <c r="P285" s="91"/>
    </row>
    <row r="286" spans="1:16" x14ac:dyDescent="0.35">
      <c r="A286" s="93" t="s">
        <v>382</v>
      </c>
      <c r="B286" s="93" t="s">
        <v>1437</v>
      </c>
      <c r="C286" s="93"/>
      <c r="D286" s="93" t="s">
        <v>1206</v>
      </c>
      <c r="E286" s="93" t="s">
        <v>1203</v>
      </c>
      <c r="F286" s="98">
        <v>0.21</v>
      </c>
      <c r="G286" s="98">
        <v>0.62</v>
      </c>
      <c r="H286" s="176" t="s">
        <v>14</v>
      </c>
      <c r="I286" s="248" t="s">
        <v>71</v>
      </c>
      <c r="J286" s="248" t="s">
        <v>70</v>
      </c>
      <c r="K286" s="280">
        <v>2371628</v>
      </c>
      <c r="L286" s="91"/>
      <c r="M286" s="91"/>
      <c r="N286" s="91"/>
      <c r="O286" s="91"/>
      <c r="P286" s="91"/>
    </row>
    <row r="287" spans="1:16" x14ac:dyDescent="0.35">
      <c r="A287" s="93" t="s">
        <v>382</v>
      </c>
      <c r="B287" s="93" t="s">
        <v>1437</v>
      </c>
      <c r="C287" s="93"/>
      <c r="D287" s="93" t="s">
        <v>1215</v>
      </c>
      <c r="E287" s="93" t="s">
        <v>1203</v>
      </c>
      <c r="F287" s="98">
        <v>0.21</v>
      </c>
      <c r="G287" s="98">
        <v>0.62</v>
      </c>
      <c r="H287" s="176" t="s">
        <v>14</v>
      </c>
      <c r="I287" s="248" t="s">
        <v>70</v>
      </c>
      <c r="J287" s="248" t="s">
        <v>71</v>
      </c>
      <c r="K287" s="280"/>
      <c r="L287" s="91"/>
      <c r="M287" s="91"/>
      <c r="N287" s="91"/>
      <c r="O287" s="91"/>
      <c r="P287" s="91"/>
    </row>
    <row r="288" spans="1:16" x14ac:dyDescent="0.35">
      <c r="A288" s="93" t="s">
        <v>382</v>
      </c>
      <c r="B288" s="93" t="s">
        <v>1438</v>
      </c>
      <c r="C288" s="93"/>
      <c r="D288" s="93" t="s">
        <v>1206</v>
      </c>
      <c r="E288" s="93" t="s">
        <v>1182</v>
      </c>
      <c r="F288" s="98">
        <v>7.0000000000000007E-2</v>
      </c>
      <c r="G288" s="98">
        <v>1.1399999999999999</v>
      </c>
      <c r="H288" s="176" t="s">
        <v>14</v>
      </c>
      <c r="I288" s="248" t="s">
        <v>71</v>
      </c>
      <c r="J288" s="248" t="s">
        <v>70</v>
      </c>
      <c r="K288" s="280">
        <v>2371624</v>
      </c>
      <c r="L288" s="91"/>
      <c r="M288" s="91"/>
      <c r="N288" s="91"/>
      <c r="O288" s="91"/>
      <c r="P288" s="91"/>
    </row>
    <row r="289" spans="1:16" x14ac:dyDescent="0.35">
      <c r="A289" s="93" t="s">
        <v>382</v>
      </c>
      <c r="B289" s="93" t="s">
        <v>1438</v>
      </c>
      <c r="C289" s="93"/>
      <c r="D289" s="93" t="s">
        <v>1215</v>
      </c>
      <c r="E289" s="93" t="s">
        <v>1182</v>
      </c>
      <c r="F289" s="98">
        <v>7.0000000000000007E-2</v>
      </c>
      <c r="G289" s="98">
        <v>1.1399999999999999</v>
      </c>
      <c r="H289" s="176" t="s">
        <v>14</v>
      </c>
      <c r="I289" s="248" t="s">
        <v>70</v>
      </c>
      <c r="J289" s="248" t="s">
        <v>71</v>
      </c>
      <c r="K289" s="280"/>
      <c r="L289" s="91"/>
      <c r="M289" s="91"/>
      <c r="N289" s="91"/>
      <c r="O289" s="91"/>
      <c r="P289" s="91"/>
    </row>
    <row r="290" spans="1:16" x14ac:dyDescent="0.35">
      <c r="A290" s="93" t="s">
        <v>382</v>
      </c>
      <c r="B290" s="93" t="s">
        <v>1439</v>
      </c>
      <c r="C290" s="93"/>
      <c r="D290" s="93" t="s">
        <v>1206</v>
      </c>
      <c r="E290" s="93" t="s">
        <v>1203</v>
      </c>
      <c r="F290" s="98">
        <v>0.23</v>
      </c>
      <c r="G290" s="98">
        <v>0.62</v>
      </c>
      <c r="H290" s="176" t="s">
        <v>14</v>
      </c>
      <c r="I290" s="248" t="s">
        <v>71</v>
      </c>
      <c r="J290" s="248" t="s">
        <v>70</v>
      </c>
      <c r="K290" s="280">
        <v>2371625</v>
      </c>
      <c r="L290" s="91"/>
      <c r="M290" s="91"/>
      <c r="N290" s="91"/>
      <c r="O290" s="91"/>
      <c r="P290" s="91"/>
    </row>
    <row r="291" spans="1:16" x14ac:dyDescent="0.35">
      <c r="A291" s="93" t="s">
        <v>382</v>
      </c>
      <c r="B291" s="93" t="s">
        <v>1439</v>
      </c>
      <c r="C291" s="93"/>
      <c r="D291" s="93" t="s">
        <v>1215</v>
      </c>
      <c r="E291" s="93" t="s">
        <v>1203</v>
      </c>
      <c r="F291" s="98">
        <v>0.23</v>
      </c>
      <c r="G291" s="98">
        <v>0.62</v>
      </c>
      <c r="H291" s="176" t="s">
        <v>14</v>
      </c>
      <c r="I291" s="248" t="s">
        <v>70</v>
      </c>
      <c r="J291" s="248" t="s">
        <v>71</v>
      </c>
      <c r="K291" s="280"/>
      <c r="L291" s="91"/>
      <c r="M291" s="91"/>
      <c r="N291" s="91"/>
      <c r="O291" s="91"/>
      <c r="P291" s="91"/>
    </row>
    <row r="292" spans="1:16" x14ac:dyDescent="0.35">
      <c r="A292" s="93" t="s">
        <v>382</v>
      </c>
      <c r="B292" s="93" t="s">
        <v>1440</v>
      </c>
      <c r="C292" s="93"/>
      <c r="D292" s="93" t="s">
        <v>1206</v>
      </c>
      <c r="E292" s="93" t="s">
        <v>1182</v>
      </c>
      <c r="F292" s="98">
        <v>7.0000000000000007E-2</v>
      </c>
      <c r="G292" s="98">
        <v>1.1399999999999999</v>
      </c>
      <c r="H292" s="176" t="s">
        <v>14</v>
      </c>
      <c r="I292" s="248" t="s">
        <v>71</v>
      </c>
      <c r="J292" s="248" t="s">
        <v>70</v>
      </c>
      <c r="K292" s="280">
        <v>2631797</v>
      </c>
      <c r="L292" s="91"/>
      <c r="M292" s="91"/>
      <c r="N292" s="91"/>
      <c r="O292" s="91"/>
      <c r="P292" s="91"/>
    </row>
    <row r="293" spans="1:16" x14ac:dyDescent="0.35">
      <c r="A293" s="93" t="s">
        <v>382</v>
      </c>
      <c r="B293" s="93" t="s">
        <v>1440</v>
      </c>
      <c r="C293" s="93"/>
      <c r="D293" s="93" t="s">
        <v>1215</v>
      </c>
      <c r="E293" s="93" t="s">
        <v>1182</v>
      </c>
      <c r="F293" s="98">
        <v>7.0000000000000007E-2</v>
      </c>
      <c r="G293" s="98">
        <v>1.1399999999999999</v>
      </c>
      <c r="H293" s="176" t="s">
        <v>14</v>
      </c>
      <c r="I293" s="248" t="s">
        <v>70</v>
      </c>
      <c r="J293" s="248" t="s">
        <v>71</v>
      </c>
      <c r="K293" s="280"/>
      <c r="L293" s="91"/>
      <c r="M293" s="91"/>
      <c r="N293" s="91"/>
      <c r="O293" s="91"/>
      <c r="P293" s="91"/>
    </row>
    <row r="294" spans="1:16" x14ac:dyDescent="0.35">
      <c r="A294" s="93" t="s">
        <v>382</v>
      </c>
      <c r="B294" s="93" t="s">
        <v>1441</v>
      </c>
      <c r="C294" s="93"/>
      <c r="D294" s="93" t="s">
        <v>1206</v>
      </c>
      <c r="E294" s="93" t="s">
        <v>1203</v>
      </c>
      <c r="F294" s="98">
        <v>0.23</v>
      </c>
      <c r="G294" s="98">
        <v>0.62</v>
      </c>
      <c r="H294" s="176" t="s">
        <v>14</v>
      </c>
      <c r="I294" s="248" t="s">
        <v>71</v>
      </c>
      <c r="J294" s="248" t="s">
        <v>70</v>
      </c>
      <c r="K294" s="280">
        <v>2631798</v>
      </c>
      <c r="L294" s="91"/>
      <c r="M294" s="91"/>
      <c r="N294" s="91"/>
      <c r="O294" s="91"/>
      <c r="P294" s="91"/>
    </row>
    <row r="295" spans="1:16" x14ac:dyDescent="0.35">
      <c r="A295" s="93" t="s">
        <v>382</v>
      </c>
      <c r="B295" s="93" t="s">
        <v>1441</v>
      </c>
      <c r="C295" s="93"/>
      <c r="D295" s="93" t="s">
        <v>1215</v>
      </c>
      <c r="E295" s="93" t="s">
        <v>1203</v>
      </c>
      <c r="F295" s="98">
        <v>0.23</v>
      </c>
      <c r="G295" s="98">
        <v>0.62</v>
      </c>
      <c r="H295" s="176" t="s">
        <v>14</v>
      </c>
      <c r="I295" s="248" t="s">
        <v>70</v>
      </c>
      <c r="J295" s="248" t="s">
        <v>71</v>
      </c>
      <c r="K295" s="280"/>
      <c r="L295" s="91"/>
      <c r="M295" s="91"/>
      <c r="N295" s="91"/>
      <c r="O295" s="91"/>
      <c r="P295" s="91"/>
    </row>
    <row r="296" spans="1:16" x14ac:dyDescent="0.35">
      <c r="A296" s="93" t="s">
        <v>382</v>
      </c>
      <c r="B296" s="93" t="s">
        <v>1442</v>
      </c>
      <c r="C296" s="93"/>
      <c r="D296" s="93" t="s">
        <v>1206</v>
      </c>
      <c r="E296" s="93" t="s">
        <v>1182</v>
      </c>
      <c r="F296" s="98">
        <v>0.14000000000000001</v>
      </c>
      <c r="G296" s="98">
        <v>0.62</v>
      </c>
      <c r="H296" s="176" t="s">
        <v>14</v>
      </c>
      <c r="I296" s="248" t="s">
        <v>71</v>
      </c>
      <c r="J296" s="248" t="s">
        <v>70</v>
      </c>
      <c r="K296" s="280">
        <v>2631799</v>
      </c>
      <c r="L296" s="91"/>
      <c r="M296" s="91"/>
      <c r="N296" s="91"/>
      <c r="O296" s="91"/>
      <c r="P296" s="91"/>
    </row>
    <row r="297" spans="1:16" ht="15" customHeight="1" x14ac:dyDescent="0.35">
      <c r="A297" s="93" t="s">
        <v>382</v>
      </c>
      <c r="B297" s="93" t="s">
        <v>1442</v>
      </c>
      <c r="C297" s="93"/>
      <c r="D297" s="93" t="s">
        <v>1215</v>
      </c>
      <c r="E297" s="93" t="s">
        <v>1182</v>
      </c>
      <c r="F297" s="98">
        <v>0.14000000000000001</v>
      </c>
      <c r="G297" s="98">
        <v>0.62</v>
      </c>
      <c r="H297" s="176" t="s">
        <v>14</v>
      </c>
      <c r="I297" s="248" t="s">
        <v>70</v>
      </c>
      <c r="J297" s="248" t="s">
        <v>71</v>
      </c>
      <c r="K297" s="280"/>
      <c r="L297" s="91"/>
      <c r="M297" s="91"/>
      <c r="N297" s="91"/>
      <c r="O297" s="91"/>
      <c r="P297" s="91"/>
    </row>
    <row r="298" spans="1:16" ht="15" customHeight="1" x14ac:dyDescent="0.35">
      <c r="A298" s="93" t="s">
        <v>382</v>
      </c>
      <c r="B298" s="93" t="s">
        <v>1443</v>
      </c>
      <c r="C298" s="93"/>
      <c r="D298" s="93" t="s">
        <v>1206</v>
      </c>
      <c r="E298" s="93" t="s">
        <v>1203</v>
      </c>
      <c r="F298" s="98">
        <v>0.19</v>
      </c>
      <c r="G298" s="98">
        <v>0.62</v>
      </c>
      <c r="H298" s="176" t="s">
        <v>14</v>
      </c>
      <c r="I298" s="248" t="s">
        <v>71</v>
      </c>
      <c r="J298" s="248" t="s">
        <v>70</v>
      </c>
      <c r="K298" s="280">
        <v>2631800</v>
      </c>
      <c r="L298" s="91"/>
      <c r="M298" s="91"/>
      <c r="N298" s="91"/>
      <c r="O298" s="91"/>
      <c r="P298" s="91"/>
    </row>
    <row r="299" spans="1:16" ht="15" customHeight="1" x14ac:dyDescent="0.35">
      <c r="A299" s="93" t="s">
        <v>382</v>
      </c>
      <c r="B299" s="93" t="s">
        <v>1443</v>
      </c>
      <c r="C299" s="93"/>
      <c r="D299" s="93" t="s">
        <v>1215</v>
      </c>
      <c r="E299" s="93" t="s">
        <v>1203</v>
      </c>
      <c r="F299" s="98">
        <v>0.19</v>
      </c>
      <c r="G299" s="98">
        <v>0.62</v>
      </c>
      <c r="H299" s="176" t="s">
        <v>14</v>
      </c>
      <c r="I299" s="248" t="s">
        <v>70</v>
      </c>
      <c r="J299" s="248" t="s">
        <v>71</v>
      </c>
      <c r="K299" s="280"/>
      <c r="L299" s="91"/>
      <c r="M299" s="91"/>
      <c r="N299" s="91"/>
      <c r="O299" s="91"/>
      <c r="P299" s="91"/>
    </row>
    <row r="300" spans="1:16" ht="15" customHeight="1" x14ac:dyDescent="0.35">
      <c r="A300" s="93" t="s">
        <v>382</v>
      </c>
      <c r="B300" s="93" t="s">
        <v>1444</v>
      </c>
      <c r="C300" s="93"/>
      <c r="D300" s="93" t="s">
        <v>1206</v>
      </c>
      <c r="E300" s="93" t="s">
        <v>1203</v>
      </c>
      <c r="F300" s="98">
        <v>0.21</v>
      </c>
      <c r="G300" s="98">
        <v>0.62</v>
      </c>
      <c r="H300" s="176" t="s">
        <v>14</v>
      </c>
      <c r="I300" s="248" t="s">
        <v>71</v>
      </c>
      <c r="J300" s="248" t="s">
        <v>70</v>
      </c>
      <c r="K300" s="280">
        <v>2631801</v>
      </c>
      <c r="L300" s="91"/>
      <c r="M300" s="91"/>
      <c r="N300" s="91"/>
      <c r="O300" s="91"/>
      <c r="P300" s="91"/>
    </row>
    <row r="301" spans="1:16" ht="15" customHeight="1" x14ac:dyDescent="0.35">
      <c r="A301" s="93" t="s">
        <v>382</v>
      </c>
      <c r="B301" s="93" t="s">
        <v>1444</v>
      </c>
      <c r="C301" s="93"/>
      <c r="D301" s="93" t="s">
        <v>1215</v>
      </c>
      <c r="E301" s="93" t="s">
        <v>1203</v>
      </c>
      <c r="F301" s="98">
        <v>0.21</v>
      </c>
      <c r="G301" s="98">
        <v>0.62</v>
      </c>
      <c r="H301" s="176" t="s">
        <v>14</v>
      </c>
      <c r="I301" s="248" t="s">
        <v>70</v>
      </c>
      <c r="J301" s="248" t="s">
        <v>71</v>
      </c>
      <c r="K301" s="280"/>
      <c r="L301" s="91"/>
      <c r="M301" s="91"/>
      <c r="N301" s="91"/>
      <c r="O301" s="91"/>
      <c r="P301" s="91"/>
    </row>
    <row r="302" spans="1:16" ht="15" customHeight="1" x14ac:dyDescent="0.35">
      <c r="A302" s="93" t="s">
        <v>382</v>
      </c>
      <c r="B302" s="93" t="s">
        <v>1445</v>
      </c>
      <c r="C302" s="93"/>
      <c r="D302" s="93" t="s">
        <v>1250</v>
      </c>
      <c r="E302" s="93" t="s">
        <v>1203</v>
      </c>
      <c r="F302" s="98">
        <v>0.79</v>
      </c>
      <c r="G302" s="98"/>
      <c r="H302" s="176" t="s">
        <v>14</v>
      </c>
      <c r="I302" s="48" t="s">
        <v>71</v>
      </c>
      <c r="J302" s="248" t="s">
        <v>70</v>
      </c>
      <c r="K302" s="280">
        <v>2375644</v>
      </c>
      <c r="L302" s="91"/>
      <c r="M302" s="91"/>
      <c r="N302" s="91"/>
      <c r="O302" s="91"/>
      <c r="P302" s="91"/>
    </row>
    <row r="303" spans="1:16" ht="15" customHeight="1" x14ac:dyDescent="0.35">
      <c r="A303" s="93" t="s">
        <v>382</v>
      </c>
      <c r="B303" s="93" t="s">
        <v>1446</v>
      </c>
      <c r="C303" s="93"/>
      <c r="D303" s="93" t="s">
        <v>1250</v>
      </c>
      <c r="E303" s="93" t="s">
        <v>1203</v>
      </c>
      <c r="F303" s="98">
        <v>0.79</v>
      </c>
      <c r="G303" s="98"/>
      <c r="H303" s="176" t="s">
        <v>14</v>
      </c>
      <c r="I303" s="48" t="s">
        <v>71</v>
      </c>
      <c r="J303" s="248" t="s">
        <v>70</v>
      </c>
      <c r="K303" s="280">
        <v>2375647</v>
      </c>
      <c r="L303" s="91"/>
      <c r="M303" s="91"/>
      <c r="N303" s="91"/>
      <c r="O303" s="91"/>
      <c r="P303" s="91"/>
    </row>
    <row r="304" spans="1:16" ht="15" customHeight="1" x14ac:dyDescent="0.35">
      <c r="A304" s="93" t="s">
        <v>382</v>
      </c>
      <c r="B304" s="93" t="s">
        <v>1447</v>
      </c>
      <c r="C304" s="93"/>
      <c r="D304" s="93" t="s">
        <v>1250</v>
      </c>
      <c r="E304" s="93" t="s">
        <v>1203</v>
      </c>
      <c r="F304" s="98">
        <v>0.53</v>
      </c>
      <c r="G304" s="98"/>
      <c r="H304" s="176" t="s">
        <v>14</v>
      </c>
      <c r="I304" s="48" t="s">
        <v>71</v>
      </c>
      <c r="J304" s="48" t="s">
        <v>70</v>
      </c>
      <c r="K304" s="278">
        <v>4005846</v>
      </c>
      <c r="L304" s="91"/>
      <c r="M304" s="91"/>
      <c r="N304" s="91"/>
      <c r="O304" s="91"/>
      <c r="P304" s="91"/>
    </row>
    <row r="305" spans="1:16" ht="15" customHeight="1" x14ac:dyDescent="0.35">
      <c r="A305" s="93" t="s">
        <v>382</v>
      </c>
      <c r="B305" s="93" t="s">
        <v>1448</v>
      </c>
      <c r="C305" s="93"/>
      <c r="D305" s="93" t="s">
        <v>1250</v>
      </c>
      <c r="E305" s="93" t="s">
        <v>1203</v>
      </c>
      <c r="F305" s="98">
        <v>0.53</v>
      </c>
      <c r="G305" s="98"/>
      <c r="H305" s="176" t="s">
        <v>14</v>
      </c>
      <c r="I305" s="48" t="s">
        <v>71</v>
      </c>
      <c r="J305" s="48" t="s">
        <v>70</v>
      </c>
      <c r="K305" s="278">
        <v>4005852</v>
      </c>
      <c r="L305" s="91"/>
      <c r="M305" s="91"/>
      <c r="N305" s="91"/>
      <c r="O305" s="91"/>
      <c r="P305" s="91"/>
    </row>
    <row r="306" spans="1:16" ht="15" customHeight="1" x14ac:dyDescent="0.35">
      <c r="A306" s="93" t="s">
        <v>382</v>
      </c>
      <c r="B306" s="93" t="s">
        <v>1449</v>
      </c>
      <c r="C306" s="93"/>
      <c r="D306" s="93" t="s">
        <v>1250</v>
      </c>
      <c r="E306" s="93" t="s">
        <v>1203</v>
      </c>
      <c r="F306" s="98">
        <v>0.53</v>
      </c>
      <c r="G306" s="98"/>
      <c r="H306" s="176" t="s">
        <v>14</v>
      </c>
      <c r="I306" s="48" t="s">
        <v>71</v>
      </c>
      <c r="J306" s="48" t="s">
        <v>70</v>
      </c>
      <c r="K306" s="278">
        <v>4005847</v>
      </c>
      <c r="L306" s="91"/>
      <c r="M306" s="91"/>
      <c r="N306" s="91"/>
      <c r="O306" s="91"/>
      <c r="P306" s="91"/>
    </row>
    <row r="307" spans="1:16" ht="15" customHeight="1" x14ac:dyDescent="0.35">
      <c r="A307" s="93" t="s">
        <v>382</v>
      </c>
      <c r="B307" s="93" t="s">
        <v>1450</v>
      </c>
      <c r="C307" s="93"/>
      <c r="D307" s="93" t="s">
        <v>1250</v>
      </c>
      <c r="E307" s="93" t="s">
        <v>1203</v>
      </c>
      <c r="F307" s="98">
        <v>0.55000000000000004</v>
      </c>
      <c r="G307" s="98"/>
      <c r="H307" s="176" t="s">
        <v>14</v>
      </c>
      <c r="I307" s="48" t="s">
        <v>71</v>
      </c>
      <c r="J307" s="248" t="s">
        <v>70</v>
      </c>
      <c r="K307" s="280">
        <v>2398383</v>
      </c>
      <c r="L307" s="91"/>
      <c r="M307" s="91"/>
      <c r="N307" s="91"/>
      <c r="O307" s="91"/>
      <c r="P307" s="91"/>
    </row>
    <row r="308" spans="1:16" ht="15" customHeight="1" x14ac:dyDescent="0.35">
      <c r="A308" s="93" t="s">
        <v>382</v>
      </c>
      <c r="B308" s="93" t="s">
        <v>1451</v>
      </c>
      <c r="C308" s="93"/>
      <c r="D308" s="93" t="s">
        <v>1250</v>
      </c>
      <c r="E308" s="93" t="s">
        <v>1203</v>
      </c>
      <c r="F308" s="98">
        <v>0.53</v>
      </c>
      <c r="G308" s="98"/>
      <c r="H308" s="176" t="s">
        <v>14</v>
      </c>
      <c r="I308" s="48" t="s">
        <v>71</v>
      </c>
      <c r="J308" s="48" t="s">
        <v>70</v>
      </c>
      <c r="K308" s="278">
        <v>4005848</v>
      </c>
      <c r="L308" s="91"/>
      <c r="M308" s="91"/>
      <c r="N308" s="91"/>
      <c r="O308" s="91"/>
      <c r="P308" s="91"/>
    </row>
    <row r="309" spans="1:16" ht="15" customHeight="1" x14ac:dyDescent="0.35">
      <c r="A309" s="93" t="s">
        <v>382</v>
      </c>
      <c r="B309" s="93" t="s">
        <v>1452</v>
      </c>
      <c r="C309" s="93"/>
      <c r="D309" s="93" t="s">
        <v>1250</v>
      </c>
      <c r="E309" s="93" t="s">
        <v>1203</v>
      </c>
      <c r="F309" s="98">
        <v>0.53</v>
      </c>
      <c r="G309" s="98"/>
      <c r="H309" s="176" t="s">
        <v>14</v>
      </c>
      <c r="I309" s="48" t="s">
        <v>71</v>
      </c>
      <c r="J309" s="48" t="s">
        <v>70</v>
      </c>
      <c r="K309" s="278">
        <v>4005851</v>
      </c>
      <c r="L309" s="91"/>
      <c r="M309" s="91"/>
      <c r="N309" s="91"/>
      <c r="O309" s="91"/>
      <c r="P309" s="91"/>
    </row>
    <row r="310" spans="1:16" ht="15" customHeight="1" x14ac:dyDescent="0.35">
      <c r="A310" s="93" t="s">
        <v>382</v>
      </c>
      <c r="B310" s="93" t="s">
        <v>1453</v>
      </c>
      <c r="C310" s="93"/>
      <c r="D310" s="93" t="s">
        <v>1250</v>
      </c>
      <c r="E310" s="93" t="s">
        <v>1203</v>
      </c>
      <c r="F310" s="98">
        <v>0.86</v>
      </c>
      <c r="G310" s="98"/>
      <c r="H310" s="176" t="s">
        <v>14</v>
      </c>
      <c r="I310" s="48" t="s">
        <v>71</v>
      </c>
      <c r="J310" s="248" t="s">
        <v>70</v>
      </c>
      <c r="K310" s="280">
        <v>2375649</v>
      </c>
      <c r="L310" s="91"/>
      <c r="M310" s="91"/>
      <c r="N310" s="91"/>
      <c r="O310" s="91"/>
      <c r="P310" s="91"/>
    </row>
    <row r="311" spans="1:16" ht="15" customHeight="1" x14ac:dyDescent="0.35">
      <c r="A311" s="93" t="s">
        <v>382</v>
      </c>
      <c r="B311" s="93" t="s">
        <v>1454</v>
      </c>
      <c r="C311" s="93"/>
      <c r="D311" s="93" t="s">
        <v>1250</v>
      </c>
      <c r="E311" s="93" t="s">
        <v>1203</v>
      </c>
      <c r="F311" s="98">
        <v>0.86</v>
      </c>
      <c r="G311" s="98"/>
      <c r="H311" s="176" t="s">
        <v>14</v>
      </c>
      <c r="I311" s="48" t="s">
        <v>71</v>
      </c>
      <c r="J311" s="248" t="s">
        <v>70</v>
      </c>
      <c r="K311" s="280">
        <v>2375648</v>
      </c>
      <c r="L311" s="91"/>
      <c r="M311" s="91"/>
      <c r="N311" s="91"/>
      <c r="O311" s="91"/>
      <c r="P311" s="91"/>
    </row>
    <row r="312" spans="1:16" ht="15" customHeight="1" x14ac:dyDescent="0.35">
      <c r="A312" s="93" t="s">
        <v>382</v>
      </c>
      <c r="B312" s="93" t="s">
        <v>1455</v>
      </c>
      <c r="C312" s="93"/>
      <c r="D312" s="93" t="s">
        <v>1250</v>
      </c>
      <c r="E312" s="93" t="s">
        <v>1203</v>
      </c>
      <c r="F312" s="98">
        <v>0.62</v>
      </c>
      <c r="G312" s="98"/>
      <c r="H312" s="176" t="s">
        <v>14</v>
      </c>
      <c r="I312" s="48" t="s">
        <v>71</v>
      </c>
      <c r="J312" s="48" t="s">
        <v>70</v>
      </c>
      <c r="K312" s="278">
        <v>4005850</v>
      </c>
      <c r="L312" s="91"/>
      <c r="M312" s="91"/>
      <c r="N312" s="91"/>
      <c r="O312" s="91"/>
      <c r="P312" s="91"/>
    </row>
    <row r="313" spans="1:16" ht="15" customHeight="1" x14ac:dyDescent="0.35">
      <c r="A313" s="93" t="s">
        <v>382</v>
      </c>
      <c r="B313" s="93" t="s">
        <v>1456</v>
      </c>
      <c r="C313" s="93"/>
      <c r="D313" s="93" t="s">
        <v>1250</v>
      </c>
      <c r="E313" s="93" t="s">
        <v>1203</v>
      </c>
      <c r="F313" s="98">
        <v>0.62</v>
      </c>
      <c r="G313" s="98"/>
      <c r="H313" s="176" t="s">
        <v>14</v>
      </c>
      <c r="I313" s="48" t="s">
        <v>71</v>
      </c>
      <c r="J313" s="48" t="s">
        <v>70</v>
      </c>
      <c r="K313" s="278">
        <v>4005849</v>
      </c>
      <c r="L313" s="91"/>
      <c r="M313" s="91"/>
      <c r="N313" s="91"/>
      <c r="O313" s="91"/>
      <c r="P313" s="91"/>
    </row>
    <row r="314" spans="1:16" ht="15" customHeight="1" x14ac:dyDescent="0.35">
      <c r="A314" s="93" t="s">
        <v>382</v>
      </c>
      <c r="B314" s="93" t="s">
        <v>1457</v>
      </c>
      <c r="C314" s="93"/>
      <c r="D314" s="93" t="s">
        <v>1250</v>
      </c>
      <c r="E314" s="93" t="s">
        <v>1203</v>
      </c>
      <c r="F314" s="98">
        <v>0.79</v>
      </c>
      <c r="G314" s="98"/>
      <c r="H314" s="176" t="s">
        <v>14</v>
      </c>
      <c r="I314" s="48" t="s">
        <v>71</v>
      </c>
      <c r="J314" s="248" t="s">
        <v>70</v>
      </c>
      <c r="K314" s="280">
        <v>2375645</v>
      </c>
      <c r="L314" s="91"/>
      <c r="M314" s="91"/>
      <c r="N314" s="91"/>
      <c r="O314" s="91"/>
      <c r="P314" s="91"/>
    </row>
    <row r="315" spans="1:16" ht="15" customHeight="1" x14ac:dyDescent="0.35">
      <c r="A315" s="93" t="s">
        <v>382</v>
      </c>
      <c r="B315" s="93" t="s">
        <v>1458</v>
      </c>
      <c r="C315" s="93"/>
      <c r="D315" s="93" t="s">
        <v>1250</v>
      </c>
      <c r="E315" s="93" t="s">
        <v>1203</v>
      </c>
      <c r="F315" s="98">
        <v>0.79</v>
      </c>
      <c r="G315" s="98"/>
      <c r="H315" s="176" t="s">
        <v>14</v>
      </c>
      <c r="I315" s="48" t="s">
        <v>71</v>
      </c>
      <c r="J315" s="248" t="s">
        <v>70</v>
      </c>
      <c r="K315" s="280">
        <v>2375646</v>
      </c>
      <c r="L315" s="91"/>
      <c r="M315" s="91"/>
      <c r="N315" s="91"/>
      <c r="O315" s="91"/>
      <c r="P315" s="91"/>
    </row>
    <row r="316" spans="1:16" ht="15" customHeight="1" x14ac:dyDescent="0.35">
      <c r="A316" s="93" t="s">
        <v>382</v>
      </c>
      <c r="B316" s="93" t="s">
        <v>1459</v>
      </c>
      <c r="C316" s="93"/>
      <c r="D316" s="93" t="s">
        <v>1250</v>
      </c>
      <c r="E316" s="93" t="s">
        <v>1203</v>
      </c>
      <c r="F316" s="98">
        <v>0.55000000000000004</v>
      </c>
      <c r="G316" s="98"/>
      <c r="H316" s="176" t="s">
        <v>14</v>
      </c>
      <c r="I316" s="48" t="s">
        <v>71</v>
      </c>
      <c r="J316" s="48" t="s">
        <v>70</v>
      </c>
      <c r="K316" s="280">
        <v>3477595</v>
      </c>
      <c r="L316" s="91"/>
      <c r="M316" s="91"/>
      <c r="N316" s="91"/>
      <c r="O316" s="91"/>
      <c r="P316" s="91"/>
    </row>
    <row r="317" spans="1:16" ht="15" customHeight="1" x14ac:dyDescent="0.35">
      <c r="A317" s="93" t="s">
        <v>1460</v>
      </c>
      <c r="B317" s="93" t="s">
        <v>1461</v>
      </c>
      <c r="C317" s="93"/>
      <c r="D317" s="93" t="s">
        <v>1223</v>
      </c>
      <c r="E317" s="93" t="s">
        <v>1203</v>
      </c>
      <c r="F317" s="98">
        <v>0.5</v>
      </c>
      <c r="G317" s="98">
        <v>0.64</v>
      </c>
      <c r="H317" s="176" t="s">
        <v>14</v>
      </c>
      <c r="I317" s="248" t="s">
        <v>71</v>
      </c>
      <c r="J317" s="248" t="s">
        <v>70</v>
      </c>
      <c r="K317" s="280">
        <v>2386066</v>
      </c>
      <c r="L317" s="91"/>
      <c r="M317" s="91"/>
      <c r="N317" s="91"/>
      <c r="O317" s="91"/>
      <c r="P317" s="91"/>
    </row>
    <row r="318" spans="1:16" ht="15" customHeight="1" x14ac:dyDescent="0.35">
      <c r="A318" s="93" t="s">
        <v>1460</v>
      </c>
      <c r="B318" s="93" t="s">
        <v>1462</v>
      </c>
      <c r="C318" s="93"/>
      <c r="D318" s="93" t="s">
        <v>1223</v>
      </c>
      <c r="E318" s="93" t="s">
        <v>1203</v>
      </c>
      <c r="F318" s="98">
        <v>0.91</v>
      </c>
      <c r="G318" s="98">
        <v>0.64</v>
      </c>
      <c r="H318" s="176" t="s">
        <v>14</v>
      </c>
      <c r="I318" s="248" t="s">
        <v>71</v>
      </c>
      <c r="J318" s="248" t="s">
        <v>70</v>
      </c>
      <c r="K318" s="280">
        <v>2386067</v>
      </c>
      <c r="L318" s="91"/>
      <c r="M318" s="91"/>
      <c r="N318" s="91"/>
      <c r="O318" s="91"/>
      <c r="P318" s="91"/>
    </row>
    <row r="319" spans="1:16" ht="15" customHeight="1" x14ac:dyDescent="0.35">
      <c r="A319" s="93" t="s">
        <v>1460</v>
      </c>
      <c r="B319" s="93" t="s">
        <v>1463</v>
      </c>
      <c r="C319" s="93"/>
      <c r="D319" s="93" t="s">
        <v>1181</v>
      </c>
      <c r="E319" s="93" t="s">
        <v>1203</v>
      </c>
      <c r="F319" s="98">
        <v>0.5</v>
      </c>
      <c r="G319" s="98">
        <v>0.67</v>
      </c>
      <c r="H319" s="176" t="s">
        <v>14</v>
      </c>
      <c r="I319" s="248" t="s">
        <v>70</v>
      </c>
      <c r="J319" s="248" t="s">
        <v>71</v>
      </c>
      <c r="K319" s="280"/>
      <c r="L319" s="91"/>
      <c r="M319" s="91"/>
      <c r="N319" s="91"/>
      <c r="O319" s="91"/>
      <c r="P319" s="91"/>
    </row>
    <row r="320" spans="1:16" ht="15" customHeight="1" x14ac:dyDescent="0.35">
      <c r="A320" s="93" t="s">
        <v>1460</v>
      </c>
      <c r="B320" s="93" t="s">
        <v>1463</v>
      </c>
      <c r="C320" s="93" t="s">
        <v>1464</v>
      </c>
      <c r="D320" s="93" t="s">
        <v>1181</v>
      </c>
      <c r="E320" s="93" t="s">
        <v>1203</v>
      </c>
      <c r="F320" s="98">
        <v>0.01</v>
      </c>
      <c r="G320" s="98">
        <v>0.67</v>
      </c>
      <c r="H320" s="176" t="s">
        <v>14</v>
      </c>
      <c r="I320" s="248" t="s">
        <v>71</v>
      </c>
      <c r="J320" s="248" t="s">
        <v>70</v>
      </c>
      <c r="K320" s="280">
        <v>2392711</v>
      </c>
      <c r="L320" s="91"/>
      <c r="M320" s="91"/>
      <c r="N320" s="91"/>
      <c r="O320" s="91"/>
      <c r="P320" s="91"/>
    </row>
    <row r="321" spans="1:16" ht="15" customHeight="1" x14ac:dyDescent="0.35">
      <c r="A321" s="93" t="s">
        <v>1465</v>
      </c>
      <c r="B321" s="93" t="s">
        <v>1466</v>
      </c>
      <c r="C321" s="93"/>
      <c r="D321" s="93" t="s">
        <v>1206</v>
      </c>
      <c r="E321" s="93" t="s">
        <v>1203</v>
      </c>
      <c r="F321" s="98">
        <v>0.28000000000000003</v>
      </c>
      <c r="G321" s="98">
        <v>0.75</v>
      </c>
      <c r="H321" s="176" t="s">
        <v>14</v>
      </c>
      <c r="I321" s="248" t="s">
        <v>71</v>
      </c>
      <c r="J321" s="248" t="s">
        <v>70</v>
      </c>
      <c r="K321" s="280">
        <v>2383785</v>
      </c>
      <c r="L321" s="91"/>
      <c r="M321" s="91"/>
      <c r="N321" s="91"/>
      <c r="O321" s="91"/>
      <c r="P321" s="91"/>
    </row>
    <row r="322" spans="1:16" ht="15" customHeight="1" x14ac:dyDescent="0.35">
      <c r="A322" s="93" t="s">
        <v>1465</v>
      </c>
      <c r="B322" s="93" t="s">
        <v>1466</v>
      </c>
      <c r="C322" s="93"/>
      <c r="D322" s="93" t="s">
        <v>1215</v>
      </c>
      <c r="E322" s="93" t="s">
        <v>1203</v>
      </c>
      <c r="F322" s="98">
        <v>0.28000000000000003</v>
      </c>
      <c r="G322" s="98">
        <v>0.75</v>
      </c>
      <c r="H322" s="176" t="s">
        <v>14</v>
      </c>
      <c r="I322" s="248" t="s">
        <v>70</v>
      </c>
      <c r="J322" s="248" t="s">
        <v>71</v>
      </c>
      <c r="K322" s="280"/>
      <c r="L322" s="91"/>
      <c r="M322" s="91"/>
      <c r="N322" s="91"/>
      <c r="O322" s="91"/>
      <c r="P322" s="91"/>
    </row>
    <row r="323" spans="1:16" ht="15" customHeight="1" x14ac:dyDescent="0.35">
      <c r="A323" s="93" t="s">
        <v>1467</v>
      </c>
      <c r="B323" s="93" t="s">
        <v>1468</v>
      </c>
      <c r="C323" s="93"/>
      <c r="D323" s="93" t="s">
        <v>1181</v>
      </c>
      <c r="E323" s="93" t="s">
        <v>1182</v>
      </c>
      <c r="F323" s="98">
        <v>0</v>
      </c>
      <c r="G323" s="98">
        <v>1.1599999999999999</v>
      </c>
      <c r="H323" s="176" t="s">
        <v>14</v>
      </c>
      <c r="I323" s="248" t="s">
        <v>70</v>
      </c>
      <c r="J323" s="248" t="s">
        <v>71</v>
      </c>
      <c r="K323" s="280"/>
      <c r="L323" s="91"/>
      <c r="M323" s="91"/>
      <c r="N323" s="91"/>
      <c r="O323" s="91"/>
      <c r="P323" s="91"/>
    </row>
    <row r="324" spans="1:16" ht="15" customHeight="1" x14ac:dyDescent="0.35">
      <c r="A324" s="93" t="s">
        <v>1467</v>
      </c>
      <c r="B324" s="93" t="s">
        <v>1468</v>
      </c>
      <c r="C324" s="93"/>
      <c r="D324" s="93" t="s">
        <v>1181</v>
      </c>
      <c r="E324" s="93" t="s">
        <v>1182</v>
      </c>
      <c r="F324" s="98"/>
      <c r="G324" s="98">
        <v>1.1599999999999999</v>
      </c>
      <c r="H324" s="176" t="s">
        <v>14</v>
      </c>
      <c r="I324" s="248" t="s">
        <v>71</v>
      </c>
      <c r="J324" s="248" t="s">
        <v>70</v>
      </c>
      <c r="K324" s="280">
        <v>2374651</v>
      </c>
      <c r="L324" s="91"/>
      <c r="M324" s="91"/>
      <c r="N324" s="91"/>
      <c r="O324" s="91"/>
      <c r="P324" s="91"/>
    </row>
    <row r="325" spans="1:16" ht="15" customHeight="1" x14ac:dyDescent="0.35">
      <c r="A325" s="93" t="s">
        <v>1467</v>
      </c>
      <c r="B325" s="93" t="s">
        <v>1469</v>
      </c>
      <c r="C325" s="93"/>
      <c r="D325" s="93" t="s">
        <v>1181</v>
      </c>
      <c r="E325" s="93" t="s">
        <v>1182</v>
      </c>
      <c r="F325" s="98">
        <v>0</v>
      </c>
      <c r="G325" s="98">
        <v>1.1599999999999999</v>
      </c>
      <c r="H325" s="176" t="s">
        <v>14</v>
      </c>
      <c r="I325" s="248" t="s">
        <v>70</v>
      </c>
      <c r="J325" s="248" t="s">
        <v>71</v>
      </c>
      <c r="K325" s="280"/>
      <c r="L325" s="91"/>
      <c r="M325" s="91"/>
      <c r="N325" s="91"/>
      <c r="O325" s="91"/>
      <c r="P325" s="91"/>
    </row>
    <row r="326" spans="1:16" ht="15" customHeight="1" x14ac:dyDescent="0.35">
      <c r="A326" s="93" t="s">
        <v>1467</v>
      </c>
      <c r="B326" s="93" t="s">
        <v>1469</v>
      </c>
      <c r="C326" s="93" t="s">
        <v>1470</v>
      </c>
      <c r="D326" s="93" t="s">
        <v>1181</v>
      </c>
      <c r="E326" s="93" t="s">
        <v>1182</v>
      </c>
      <c r="F326" s="98"/>
      <c r="G326" s="98">
        <v>1.1599999999999999</v>
      </c>
      <c r="H326" s="176" t="s">
        <v>14</v>
      </c>
      <c r="I326" s="248" t="s">
        <v>71</v>
      </c>
      <c r="J326" s="248" t="s">
        <v>70</v>
      </c>
      <c r="K326" s="280">
        <v>2374652</v>
      </c>
      <c r="L326" s="91"/>
      <c r="M326" s="91"/>
      <c r="N326" s="91"/>
      <c r="O326" s="91"/>
      <c r="P326" s="91"/>
    </row>
    <row r="327" spans="1:16" ht="15" customHeight="1" x14ac:dyDescent="0.35">
      <c r="A327" s="93" t="s">
        <v>1467</v>
      </c>
      <c r="B327" s="93" t="s">
        <v>1471</v>
      </c>
      <c r="C327" s="93"/>
      <c r="D327" s="93" t="s">
        <v>1181</v>
      </c>
      <c r="E327" s="93" t="s">
        <v>1182</v>
      </c>
      <c r="F327" s="98">
        <v>0</v>
      </c>
      <c r="G327" s="98">
        <v>1.1599999999999999</v>
      </c>
      <c r="H327" s="176" t="s">
        <v>14</v>
      </c>
      <c r="I327" s="248" t="s">
        <v>70</v>
      </c>
      <c r="J327" s="248" t="s">
        <v>71</v>
      </c>
      <c r="K327" s="280"/>
      <c r="L327" s="91"/>
      <c r="M327" s="91"/>
      <c r="N327" s="91"/>
      <c r="O327" s="91"/>
      <c r="P327" s="91"/>
    </row>
    <row r="328" spans="1:16" ht="15" customHeight="1" x14ac:dyDescent="0.35">
      <c r="A328" s="93" t="s">
        <v>1467</v>
      </c>
      <c r="B328" s="93" t="s">
        <v>1471</v>
      </c>
      <c r="C328" s="93" t="s">
        <v>1472</v>
      </c>
      <c r="D328" s="93" t="s">
        <v>1181</v>
      </c>
      <c r="E328" s="93" t="s">
        <v>1182</v>
      </c>
      <c r="F328" s="98"/>
      <c r="G328" s="98">
        <v>1.1599999999999999</v>
      </c>
      <c r="H328" s="176" t="s">
        <v>14</v>
      </c>
      <c r="I328" s="248" t="s">
        <v>71</v>
      </c>
      <c r="J328" s="248" t="s">
        <v>70</v>
      </c>
      <c r="K328" s="280">
        <v>2374653</v>
      </c>
      <c r="L328" s="91"/>
      <c r="M328" s="91"/>
      <c r="N328" s="91"/>
      <c r="O328" s="91"/>
      <c r="P328" s="91"/>
    </row>
    <row r="329" spans="1:16" ht="15" customHeight="1" x14ac:dyDescent="0.35">
      <c r="A329" s="93" t="s">
        <v>1467</v>
      </c>
      <c r="B329" s="93" t="s">
        <v>1473</v>
      </c>
      <c r="C329" s="93"/>
      <c r="D329" s="93" t="s">
        <v>1181</v>
      </c>
      <c r="E329" s="93" t="s">
        <v>1182</v>
      </c>
      <c r="F329" s="98">
        <v>0</v>
      </c>
      <c r="G329" s="98">
        <v>1.02</v>
      </c>
      <c r="H329" s="176" t="s">
        <v>14</v>
      </c>
      <c r="I329" s="248" t="s">
        <v>70</v>
      </c>
      <c r="J329" s="248" t="s">
        <v>71</v>
      </c>
      <c r="K329" s="280"/>
      <c r="L329" s="91"/>
      <c r="M329" s="91"/>
      <c r="N329" s="91"/>
      <c r="O329" s="91"/>
      <c r="P329" s="91"/>
    </row>
    <row r="330" spans="1:16" ht="15" customHeight="1" x14ac:dyDescent="0.35">
      <c r="A330" s="93" t="s">
        <v>1467</v>
      </c>
      <c r="B330" s="93" t="s">
        <v>1473</v>
      </c>
      <c r="C330" s="93"/>
      <c r="D330" s="93" t="s">
        <v>1181</v>
      </c>
      <c r="E330" s="93" t="s">
        <v>1182</v>
      </c>
      <c r="F330" s="98"/>
      <c r="G330" s="98">
        <v>1.02</v>
      </c>
      <c r="H330" s="176" t="s">
        <v>14</v>
      </c>
      <c r="I330" s="248" t="s">
        <v>71</v>
      </c>
      <c r="J330" s="248" t="s">
        <v>70</v>
      </c>
      <c r="K330" s="280">
        <v>2375553</v>
      </c>
      <c r="L330" s="91"/>
      <c r="M330" s="91"/>
      <c r="N330" s="91"/>
      <c r="O330" s="91"/>
      <c r="P330" s="91"/>
    </row>
    <row r="331" spans="1:16" ht="15" customHeight="1" x14ac:dyDescent="0.35">
      <c r="A331" s="93" t="s">
        <v>1467</v>
      </c>
      <c r="B331" s="93" t="s">
        <v>1474</v>
      </c>
      <c r="C331" s="93"/>
      <c r="D331" s="93" t="s">
        <v>1181</v>
      </c>
      <c r="E331" s="93" t="s">
        <v>1182</v>
      </c>
      <c r="F331" s="98">
        <v>0</v>
      </c>
      <c r="G331" s="98">
        <v>1.02</v>
      </c>
      <c r="H331" s="176" t="s">
        <v>14</v>
      </c>
      <c r="I331" s="248" t="s">
        <v>70</v>
      </c>
      <c r="J331" s="248" t="s">
        <v>71</v>
      </c>
      <c r="K331" s="280"/>
      <c r="L331" s="91"/>
      <c r="M331" s="91"/>
      <c r="N331" s="91"/>
      <c r="O331" s="91"/>
      <c r="P331" s="91"/>
    </row>
    <row r="332" spans="1:16" ht="15" customHeight="1" x14ac:dyDescent="0.35">
      <c r="A332" s="93" t="s">
        <v>1467</v>
      </c>
      <c r="B332" s="93" t="s">
        <v>1474</v>
      </c>
      <c r="C332" s="93" t="s">
        <v>1475</v>
      </c>
      <c r="D332" s="93" t="s">
        <v>1181</v>
      </c>
      <c r="E332" s="93" t="s">
        <v>1182</v>
      </c>
      <c r="F332" s="98"/>
      <c r="G332" s="98">
        <v>1.02</v>
      </c>
      <c r="H332" s="176" t="s">
        <v>14</v>
      </c>
      <c r="I332" s="248" t="s">
        <v>71</v>
      </c>
      <c r="J332" s="248" t="s">
        <v>70</v>
      </c>
      <c r="K332" s="280">
        <v>2375555</v>
      </c>
      <c r="L332" s="91"/>
      <c r="M332" s="91"/>
      <c r="N332" s="91"/>
      <c r="O332" s="91"/>
      <c r="P332" s="91"/>
    </row>
    <row r="333" spans="1:16" ht="15" customHeight="1" x14ac:dyDescent="0.35">
      <c r="A333" s="93" t="s">
        <v>1467</v>
      </c>
      <c r="B333" s="93" t="s">
        <v>1476</v>
      </c>
      <c r="C333" s="93"/>
      <c r="D333" s="93" t="s">
        <v>1181</v>
      </c>
      <c r="E333" s="93" t="s">
        <v>1182</v>
      </c>
      <c r="F333" s="98">
        <v>0.14000000000000001</v>
      </c>
      <c r="G333" s="98">
        <v>1.03</v>
      </c>
      <c r="H333" s="176" t="s">
        <v>14</v>
      </c>
      <c r="I333" s="248" t="s">
        <v>71</v>
      </c>
      <c r="J333" s="248" t="s">
        <v>71</v>
      </c>
      <c r="K333" s="280">
        <v>2377835</v>
      </c>
      <c r="L333" s="91"/>
      <c r="M333" s="91"/>
      <c r="N333" s="91"/>
      <c r="O333" s="91"/>
      <c r="P333" s="91"/>
    </row>
    <row r="334" spans="1:16" ht="15" customHeight="1" x14ac:dyDescent="0.35">
      <c r="A334" s="93" t="s">
        <v>1467</v>
      </c>
      <c r="B334" s="93" t="s">
        <v>1477</v>
      </c>
      <c r="C334" s="93" t="s">
        <v>1478</v>
      </c>
      <c r="D334" s="93" t="s">
        <v>1206</v>
      </c>
      <c r="E334" s="93" t="s">
        <v>1182</v>
      </c>
      <c r="F334" s="98">
        <v>7.0000000000000007E-2</v>
      </c>
      <c r="G334" s="98">
        <v>1.1499999999999999</v>
      </c>
      <c r="H334" s="176" t="s">
        <v>14</v>
      </c>
      <c r="I334" s="248" t="s">
        <v>71</v>
      </c>
      <c r="J334" s="248" t="s">
        <v>70</v>
      </c>
      <c r="K334" s="280">
        <v>2378985</v>
      </c>
      <c r="L334" s="91"/>
      <c r="M334" s="91"/>
      <c r="N334" s="91"/>
      <c r="O334" s="91"/>
      <c r="P334" s="91"/>
    </row>
    <row r="335" spans="1:16" ht="15" customHeight="1" x14ac:dyDescent="0.35">
      <c r="A335" s="93" t="s">
        <v>1467</v>
      </c>
      <c r="B335" s="93" t="s">
        <v>1477</v>
      </c>
      <c r="C335" s="93"/>
      <c r="D335" s="93" t="s">
        <v>1215</v>
      </c>
      <c r="E335" s="93" t="s">
        <v>1182</v>
      </c>
      <c r="F335" s="98">
        <v>7.0000000000000007E-2</v>
      </c>
      <c r="G335" s="98">
        <v>1.1499999999999999</v>
      </c>
      <c r="H335" s="176" t="s">
        <v>14</v>
      </c>
      <c r="I335" s="248" t="s">
        <v>70</v>
      </c>
      <c r="J335" s="248" t="s">
        <v>71</v>
      </c>
      <c r="K335" s="280"/>
      <c r="L335" s="91"/>
      <c r="M335" s="91"/>
      <c r="N335" s="91"/>
      <c r="O335" s="91"/>
      <c r="P335" s="91"/>
    </row>
    <row r="336" spans="1:16" ht="15" customHeight="1" x14ac:dyDescent="0.35">
      <c r="A336" s="93" t="s">
        <v>1467</v>
      </c>
      <c r="B336" s="93" t="s">
        <v>1479</v>
      </c>
      <c r="C336" s="93"/>
      <c r="D336" s="93" t="s">
        <v>1206</v>
      </c>
      <c r="E336" s="93" t="s">
        <v>1182</v>
      </c>
      <c r="F336" s="98">
        <v>7.0000000000000007E-2</v>
      </c>
      <c r="G336" s="98">
        <v>1.1499999999999999</v>
      </c>
      <c r="H336" s="176" t="s">
        <v>14</v>
      </c>
      <c r="I336" s="248" t="s">
        <v>71</v>
      </c>
      <c r="J336" s="248" t="s">
        <v>70</v>
      </c>
      <c r="K336" s="280">
        <v>2378705</v>
      </c>
      <c r="L336" s="91"/>
      <c r="M336" s="91"/>
      <c r="N336" s="91"/>
      <c r="O336" s="91"/>
      <c r="P336" s="91"/>
    </row>
    <row r="337" spans="1:16" ht="15" customHeight="1" x14ac:dyDescent="0.35">
      <c r="A337" s="93" t="s">
        <v>1467</v>
      </c>
      <c r="B337" s="93" t="s">
        <v>1479</v>
      </c>
      <c r="C337" s="93"/>
      <c r="D337" s="93" t="s">
        <v>1215</v>
      </c>
      <c r="E337" s="93" t="s">
        <v>1182</v>
      </c>
      <c r="F337" s="98">
        <v>7.0000000000000007E-2</v>
      </c>
      <c r="G337" s="98">
        <v>1.1499999999999999</v>
      </c>
      <c r="H337" s="176" t="s">
        <v>14</v>
      </c>
      <c r="I337" s="248" t="s">
        <v>70</v>
      </c>
      <c r="J337" s="248" t="s">
        <v>71</v>
      </c>
      <c r="K337" s="280"/>
      <c r="L337" s="91"/>
      <c r="M337" s="91"/>
      <c r="N337" s="91"/>
      <c r="O337" s="91"/>
      <c r="P337" s="91"/>
    </row>
    <row r="338" spans="1:16" ht="15" customHeight="1" x14ac:dyDescent="0.35">
      <c r="A338" s="93" t="s">
        <v>1467</v>
      </c>
      <c r="B338" s="93" t="s">
        <v>1480</v>
      </c>
      <c r="C338" s="93"/>
      <c r="D338" s="93" t="s">
        <v>1215</v>
      </c>
      <c r="E338" s="93" t="s">
        <v>1203</v>
      </c>
      <c r="F338" s="98">
        <v>0.25</v>
      </c>
      <c r="G338" s="98">
        <v>0.6</v>
      </c>
      <c r="H338" s="176" t="s">
        <v>14</v>
      </c>
      <c r="I338" s="248" t="s">
        <v>70</v>
      </c>
      <c r="J338" s="248" t="s">
        <v>71</v>
      </c>
      <c r="K338" s="280"/>
      <c r="L338" s="91"/>
      <c r="M338" s="91"/>
      <c r="N338" s="91"/>
      <c r="O338" s="91"/>
      <c r="P338" s="91"/>
    </row>
    <row r="339" spans="1:16" ht="15" customHeight="1" x14ac:dyDescent="0.35">
      <c r="A339" s="93" t="s">
        <v>1467</v>
      </c>
      <c r="B339" s="93" t="s">
        <v>1481</v>
      </c>
      <c r="C339" s="93"/>
      <c r="D339" s="93" t="s">
        <v>1215</v>
      </c>
      <c r="E339" s="93" t="s">
        <v>1203</v>
      </c>
      <c r="F339" s="98">
        <v>0.25</v>
      </c>
      <c r="G339" s="98">
        <v>0.6</v>
      </c>
      <c r="H339" s="176" t="s">
        <v>14</v>
      </c>
      <c r="I339" s="248" t="s">
        <v>70</v>
      </c>
      <c r="J339" s="248" t="s">
        <v>71</v>
      </c>
      <c r="K339" s="280"/>
      <c r="L339" s="91"/>
      <c r="M339" s="91"/>
      <c r="N339" s="91"/>
      <c r="O339" s="91"/>
      <c r="P339" s="91"/>
    </row>
    <row r="340" spans="1:16" ht="15" customHeight="1" x14ac:dyDescent="0.35">
      <c r="A340" s="93" t="s">
        <v>1467</v>
      </c>
      <c r="B340" s="93" t="s">
        <v>1482</v>
      </c>
      <c r="C340" s="93"/>
      <c r="D340" s="93" t="s">
        <v>1206</v>
      </c>
      <c r="E340" s="93" t="s">
        <v>1203</v>
      </c>
      <c r="F340" s="98">
        <v>0.24</v>
      </c>
      <c r="G340" s="98">
        <v>0.59</v>
      </c>
      <c r="H340" s="176" t="s">
        <v>14</v>
      </c>
      <c r="I340" s="248" t="s">
        <v>71</v>
      </c>
      <c r="J340" s="248" t="s">
        <v>70</v>
      </c>
      <c r="K340" s="280">
        <v>2384404</v>
      </c>
      <c r="L340" s="91"/>
      <c r="M340" s="91"/>
      <c r="N340" s="91"/>
      <c r="O340" s="91"/>
      <c r="P340" s="91"/>
    </row>
    <row r="341" spans="1:16" ht="15" customHeight="1" x14ac:dyDescent="0.35">
      <c r="A341" s="93" t="s">
        <v>1467</v>
      </c>
      <c r="B341" s="93" t="s">
        <v>1482</v>
      </c>
      <c r="C341" s="93"/>
      <c r="D341" s="93" t="s">
        <v>1215</v>
      </c>
      <c r="E341" s="93" t="s">
        <v>1203</v>
      </c>
      <c r="F341" s="98">
        <v>0.24</v>
      </c>
      <c r="G341" s="98">
        <v>0.59</v>
      </c>
      <c r="H341" s="176" t="s">
        <v>14</v>
      </c>
      <c r="I341" s="248" t="s">
        <v>70</v>
      </c>
      <c r="J341" s="248" t="s">
        <v>71</v>
      </c>
      <c r="K341" s="280"/>
      <c r="L341" s="91"/>
      <c r="M341" s="91"/>
      <c r="N341" s="91"/>
      <c r="O341" s="91"/>
      <c r="P341" s="91"/>
    </row>
    <row r="342" spans="1:16" ht="15" customHeight="1" x14ac:dyDescent="0.35">
      <c r="A342" s="93" t="s">
        <v>1467</v>
      </c>
      <c r="B342" s="93" t="s">
        <v>1483</v>
      </c>
      <c r="C342" s="93"/>
      <c r="D342" s="93" t="s">
        <v>1206</v>
      </c>
      <c r="E342" s="93" t="s">
        <v>1203</v>
      </c>
      <c r="F342" s="98"/>
      <c r="G342" s="98">
        <v>0.6</v>
      </c>
      <c r="H342" s="176" t="s">
        <v>14</v>
      </c>
      <c r="I342" s="248" t="s">
        <v>71</v>
      </c>
      <c r="J342" s="248" t="s">
        <v>70</v>
      </c>
      <c r="K342" s="280">
        <v>2388442</v>
      </c>
      <c r="L342" s="91"/>
      <c r="M342" s="91"/>
      <c r="N342" s="91"/>
      <c r="O342" s="91"/>
      <c r="P342" s="91"/>
    </row>
    <row r="343" spans="1:16" ht="15" customHeight="1" x14ac:dyDescent="0.35">
      <c r="A343" s="93" t="s">
        <v>1467</v>
      </c>
      <c r="B343" s="93" t="s">
        <v>1483</v>
      </c>
      <c r="C343" s="93"/>
      <c r="D343" s="93" t="s">
        <v>1215</v>
      </c>
      <c r="E343" s="93" t="s">
        <v>1203</v>
      </c>
      <c r="F343" s="98">
        <v>0.25</v>
      </c>
      <c r="G343" s="98">
        <v>0.6</v>
      </c>
      <c r="H343" s="176" t="s">
        <v>14</v>
      </c>
      <c r="I343" s="248" t="s">
        <v>70</v>
      </c>
      <c r="J343" s="248" t="s">
        <v>71</v>
      </c>
      <c r="K343" s="280"/>
      <c r="L343" s="91"/>
      <c r="M343" s="91"/>
      <c r="N343" s="91"/>
      <c r="O343" s="91"/>
      <c r="P343" s="91"/>
    </row>
    <row r="344" spans="1:16" ht="15" customHeight="1" x14ac:dyDescent="0.35">
      <c r="A344" s="93" t="s">
        <v>1467</v>
      </c>
      <c r="B344" s="93" t="s">
        <v>1484</v>
      </c>
      <c r="C344" s="93"/>
      <c r="D344" s="93" t="s">
        <v>1206</v>
      </c>
      <c r="E344" s="93" t="s">
        <v>1182</v>
      </c>
      <c r="F344" s="98"/>
      <c r="G344" s="98">
        <v>1.1499999999999999</v>
      </c>
      <c r="H344" s="176" t="s">
        <v>14</v>
      </c>
      <c r="I344" s="248" t="s">
        <v>71</v>
      </c>
      <c r="J344" s="248" t="s">
        <v>70</v>
      </c>
      <c r="K344" s="280">
        <v>2383445</v>
      </c>
      <c r="L344" s="91"/>
      <c r="M344" s="91"/>
      <c r="N344" s="91"/>
      <c r="O344" s="91"/>
      <c r="P344" s="91"/>
    </row>
    <row r="345" spans="1:16" ht="15" customHeight="1" x14ac:dyDescent="0.35">
      <c r="A345" s="93" t="s">
        <v>1467</v>
      </c>
      <c r="B345" s="93" t="s">
        <v>1484</v>
      </c>
      <c r="C345" s="93"/>
      <c r="D345" s="93" t="s">
        <v>1215</v>
      </c>
      <c r="E345" s="93" t="s">
        <v>1182</v>
      </c>
      <c r="F345" s="98">
        <v>0</v>
      </c>
      <c r="G345" s="98">
        <v>1.1499999999999999</v>
      </c>
      <c r="H345" s="176" t="s">
        <v>14</v>
      </c>
      <c r="I345" s="248" t="s">
        <v>70</v>
      </c>
      <c r="J345" s="248" t="s">
        <v>71</v>
      </c>
      <c r="K345" s="280"/>
      <c r="L345" s="91"/>
      <c r="M345" s="91"/>
      <c r="N345" s="91"/>
      <c r="O345" s="91"/>
      <c r="P345" s="91"/>
    </row>
    <row r="346" spans="1:16" ht="15" customHeight="1" x14ac:dyDescent="0.35">
      <c r="A346" s="93" t="s">
        <v>1467</v>
      </c>
      <c r="B346" s="93" t="s">
        <v>1485</v>
      </c>
      <c r="C346" s="93"/>
      <c r="D346" s="93" t="s">
        <v>1206</v>
      </c>
      <c r="E346" s="93" t="s">
        <v>1182</v>
      </c>
      <c r="F346" s="98">
        <v>0.1</v>
      </c>
      <c r="G346" s="98">
        <v>1.1499999999999999</v>
      </c>
      <c r="H346" s="176" t="s">
        <v>14</v>
      </c>
      <c r="I346" s="248" t="s">
        <v>71</v>
      </c>
      <c r="J346" s="248" t="s">
        <v>70</v>
      </c>
      <c r="K346" s="280">
        <v>2383426</v>
      </c>
      <c r="L346" s="91"/>
      <c r="M346" s="91"/>
      <c r="N346" s="91"/>
      <c r="O346" s="91"/>
      <c r="P346" s="91"/>
    </row>
    <row r="347" spans="1:16" ht="15" customHeight="1" x14ac:dyDescent="0.35">
      <c r="A347" s="93" t="s">
        <v>1467</v>
      </c>
      <c r="B347" s="93" t="s">
        <v>1485</v>
      </c>
      <c r="C347" s="93"/>
      <c r="D347" s="93" t="s">
        <v>1215</v>
      </c>
      <c r="E347" s="93" t="s">
        <v>1182</v>
      </c>
      <c r="F347" s="98">
        <v>0.1</v>
      </c>
      <c r="G347" s="98">
        <v>1.1499999999999999</v>
      </c>
      <c r="H347" s="176" t="s">
        <v>14</v>
      </c>
      <c r="I347" s="248" t="s">
        <v>70</v>
      </c>
      <c r="J347" s="248" t="s">
        <v>71</v>
      </c>
      <c r="K347" s="280"/>
      <c r="L347" s="91"/>
      <c r="M347" s="91"/>
      <c r="N347" s="91"/>
      <c r="O347" s="91"/>
      <c r="P347" s="91"/>
    </row>
    <row r="348" spans="1:16" ht="15" customHeight="1" x14ac:dyDescent="0.35">
      <c r="A348" s="93" t="s">
        <v>1467</v>
      </c>
      <c r="B348" s="93" t="s">
        <v>1486</v>
      </c>
      <c r="C348" s="93"/>
      <c r="D348" s="93" t="s">
        <v>1181</v>
      </c>
      <c r="E348" s="93" t="s">
        <v>1203</v>
      </c>
      <c r="F348" s="98">
        <v>0.34</v>
      </c>
      <c r="G348" s="98">
        <v>0.7</v>
      </c>
      <c r="H348" s="176" t="s">
        <v>14</v>
      </c>
      <c r="I348" s="248" t="s">
        <v>71</v>
      </c>
      <c r="J348" s="248" t="s">
        <v>71</v>
      </c>
      <c r="K348" s="280">
        <v>2383708</v>
      </c>
      <c r="L348" s="91"/>
      <c r="M348" s="91"/>
      <c r="N348" s="91"/>
      <c r="O348" s="91"/>
      <c r="P348" s="91"/>
    </row>
    <row r="349" spans="1:16" ht="15" customHeight="1" x14ac:dyDescent="0.35">
      <c r="A349" s="93" t="s">
        <v>1467</v>
      </c>
      <c r="B349" s="93" t="s">
        <v>1487</v>
      </c>
      <c r="C349" s="93" t="s">
        <v>1488</v>
      </c>
      <c r="D349" s="93" t="s">
        <v>1250</v>
      </c>
      <c r="E349" s="93" t="s">
        <v>1203</v>
      </c>
      <c r="F349" s="98">
        <v>0.32</v>
      </c>
      <c r="G349" s="98">
        <v>0.72</v>
      </c>
      <c r="H349" s="176" t="s">
        <v>14</v>
      </c>
      <c r="I349" s="48" t="s">
        <v>71</v>
      </c>
      <c r="J349" s="248" t="s">
        <v>70</v>
      </c>
      <c r="K349" s="280">
        <v>2378668</v>
      </c>
      <c r="L349" s="91"/>
      <c r="M349" s="91"/>
      <c r="N349" s="91"/>
      <c r="O349" s="91"/>
      <c r="P349" s="91"/>
    </row>
    <row r="350" spans="1:16" ht="15" customHeight="1" x14ac:dyDescent="0.35">
      <c r="A350" s="93" t="s">
        <v>1467</v>
      </c>
      <c r="B350" s="93" t="s">
        <v>1487</v>
      </c>
      <c r="C350" s="93"/>
      <c r="D350" s="93" t="s">
        <v>1181</v>
      </c>
      <c r="E350" s="93" t="s">
        <v>1203</v>
      </c>
      <c r="F350" s="98">
        <v>0.32</v>
      </c>
      <c r="G350" s="98">
        <v>0.72</v>
      </c>
      <c r="H350" s="176" t="s">
        <v>14</v>
      </c>
      <c r="I350" s="248" t="s">
        <v>70</v>
      </c>
      <c r="J350" s="248" t="s">
        <v>71</v>
      </c>
      <c r="K350" s="280"/>
      <c r="L350" s="91"/>
      <c r="M350" s="91"/>
      <c r="N350" s="91"/>
      <c r="O350" s="91"/>
      <c r="P350" s="91"/>
    </row>
    <row r="351" spans="1:16" ht="15" customHeight="1" x14ac:dyDescent="0.35">
      <c r="A351" s="93" t="s">
        <v>1467</v>
      </c>
      <c r="B351" s="93" t="s">
        <v>1487</v>
      </c>
      <c r="C351" s="93" t="s">
        <v>1488</v>
      </c>
      <c r="D351" s="93" t="s">
        <v>1181</v>
      </c>
      <c r="E351" s="93" t="s">
        <v>1203</v>
      </c>
      <c r="F351" s="98">
        <v>0.32</v>
      </c>
      <c r="G351" s="98">
        <v>0.72</v>
      </c>
      <c r="H351" s="176" t="s">
        <v>14</v>
      </c>
      <c r="I351" s="248" t="s">
        <v>71</v>
      </c>
      <c r="J351" s="248" t="s">
        <v>70</v>
      </c>
      <c r="K351" s="280">
        <v>2381268</v>
      </c>
      <c r="L351" s="91"/>
      <c r="M351" s="91"/>
      <c r="N351" s="91"/>
      <c r="O351" s="91"/>
      <c r="P351" s="91"/>
    </row>
    <row r="352" spans="1:16" ht="15" customHeight="1" x14ac:dyDescent="0.35">
      <c r="A352" s="93" t="s">
        <v>1467</v>
      </c>
      <c r="B352" s="93" t="s">
        <v>1489</v>
      </c>
      <c r="C352" s="93"/>
      <c r="D352" s="93" t="s">
        <v>1250</v>
      </c>
      <c r="E352" s="93" t="s">
        <v>1203</v>
      </c>
      <c r="F352" s="98">
        <v>0.32</v>
      </c>
      <c r="G352" s="98">
        <v>0.72</v>
      </c>
      <c r="H352" s="176" t="s">
        <v>14</v>
      </c>
      <c r="I352" s="48" t="s">
        <v>71</v>
      </c>
      <c r="J352" s="248" t="s">
        <v>70</v>
      </c>
      <c r="K352" s="280">
        <v>2371479</v>
      </c>
      <c r="L352" s="91"/>
      <c r="M352" s="91"/>
      <c r="N352" s="91"/>
      <c r="O352" s="91"/>
      <c r="P352" s="91"/>
    </row>
    <row r="353" spans="1:16" ht="15" customHeight="1" x14ac:dyDescent="0.35">
      <c r="A353" s="93" t="s">
        <v>1467</v>
      </c>
      <c r="B353" s="93" t="s">
        <v>1489</v>
      </c>
      <c r="C353" s="93"/>
      <c r="D353" s="93" t="s">
        <v>1181</v>
      </c>
      <c r="E353" s="93" t="s">
        <v>1203</v>
      </c>
      <c r="F353" s="98">
        <v>0.32</v>
      </c>
      <c r="G353" s="98">
        <v>0.72</v>
      </c>
      <c r="H353" s="176" t="s">
        <v>14</v>
      </c>
      <c r="I353" s="248" t="s">
        <v>71</v>
      </c>
      <c r="J353" s="248" t="s">
        <v>71</v>
      </c>
      <c r="K353" s="280">
        <v>2381267</v>
      </c>
      <c r="L353" s="91"/>
      <c r="M353" s="91"/>
      <c r="N353" s="91"/>
      <c r="O353" s="91"/>
      <c r="P353" s="91"/>
    </row>
    <row r="354" spans="1:16" ht="15" customHeight="1" x14ac:dyDescent="0.35">
      <c r="A354" s="93" t="s">
        <v>1467</v>
      </c>
      <c r="B354" s="93" t="s">
        <v>1490</v>
      </c>
      <c r="C354" s="93"/>
      <c r="D354" s="93" t="s">
        <v>1181</v>
      </c>
      <c r="E354" s="93" t="s">
        <v>1203</v>
      </c>
      <c r="F354" s="98">
        <v>0.36</v>
      </c>
      <c r="G354" s="98">
        <v>0.72</v>
      </c>
      <c r="H354" s="176" t="s">
        <v>14</v>
      </c>
      <c r="I354" s="248" t="s">
        <v>71</v>
      </c>
      <c r="J354" s="248" t="s">
        <v>71</v>
      </c>
      <c r="K354" s="280">
        <v>2392865</v>
      </c>
      <c r="L354" s="91"/>
      <c r="M354" s="91"/>
      <c r="N354" s="91"/>
      <c r="O354" s="91"/>
      <c r="P354" s="91"/>
    </row>
    <row r="355" spans="1:16" ht="15" customHeight="1" x14ac:dyDescent="0.35">
      <c r="A355" s="93" t="s">
        <v>1467</v>
      </c>
      <c r="B355" s="93" t="s">
        <v>1491</v>
      </c>
      <c r="C355" s="93"/>
      <c r="D355" s="93" t="s">
        <v>1181</v>
      </c>
      <c r="E355" s="93" t="s">
        <v>1203</v>
      </c>
      <c r="F355" s="98">
        <v>0.34</v>
      </c>
      <c r="G355" s="98">
        <v>0.7</v>
      </c>
      <c r="H355" s="176" t="s">
        <v>14</v>
      </c>
      <c r="I355" s="248" t="s">
        <v>70</v>
      </c>
      <c r="J355" s="248" t="s">
        <v>71</v>
      </c>
      <c r="K355" s="280"/>
      <c r="L355" s="91"/>
      <c r="M355" s="91"/>
      <c r="N355" s="91"/>
      <c r="O355" s="91"/>
      <c r="P355" s="91"/>
    </row>
    <row r="356" spans="1:16" ht="15" customHeight="1" x14ac:dyDescent="0.35">
      <c r="A356" s="93" t="s">
        <v>1467</v>
      </c>
      <c r="B356" s="93" t="s">
        <v>1491</v>
      </c>
      <c r="C356" s="93" t="s">
        <v>1492</v>
      </c>
      <c r="D356" s="93" t="s">
        <v>1181</v>
      </c>
      <c r="E356" s="93" t="s">
        <v>1203</v>
      </c>
      <c r="F356" s="98">
        <v>0.34</v>
      </c>
      <c r="G356" s="98">
        <v>0.7</v>
      </c>
      <c r="H356" s="176" t="s">
        <v>14</v>
      </c>
      <c r="I356" s="248" t="s">
        <v>71</v>
      </c>
      <c r="J356" s="248" t="s">
        <v>70</v>
      </c>
      <c r="K356" s="280">
        <v>2383709</v>
      </c>
      <c r="L356" s="91"/>
      <c r="M356" s="91"/>
      <c r="N356" s="91"/>
      <c r="O356" s="91"/>
      <c r="P356" s="91"/>
    </row>
    <row r="357" spans="1:16" ht="15" customHeight="1" x14ac:dyDescent="0.35">
      <c r="A357" s="93" t="s">
        <v>1467</v>
      </c>
      <c r="B357" s="93" t="s">
        <v>1493</v>
      </c>
      <c r="C357" s="93"/>
      <c r="D357" s="93" t="s">
        <v>1181</v>
      </c>
      <c r="E357" s="93" t="s">
        <v>1203</v>
      </c>
      <c r="F357" s="98">
        <v>0.35</v>
      </c>
      <c r="G357" s="98">
        <v>0.7</v>
      </c>
      <c r="H357" s="176" t="s">
        <v>14</v>
      </c>
      <c r="I357" s="248" t="s">
        <v>70</v>
      </c>
      <c r="J357" s="248" t="s">
        <v>71</v>
      </c>
      <c r="K357" s="280"/>
      <c r="L357" s="91"/>
      <c r="M357" s="91"/>
      <c r="N357" s="91"/>
      <c r="O357" s="91"/>
      <c r="P357" s="91"/>
    </row>
    <row r="358" spans="1:16" ht="15" customHeight="1" x14ac:dyDescent="0.35">
      <c r="A358" s="93" t="s">
        <v>1467</v>
      </c>
      <c r="B358" s="93" t="s">
        <v>1494</v>
      </c>
      <c r="C358" s="93"/>
      <c r="D358" s="93" t="s">
        <v>1181</v>
      </c>
      <c r="E358" s="93" t="s">
        <v>1203</v>
      </c>
      <c r="F358" s="98">
        <v>0.35</v>
      </c>
      <c r="G358" s="98">
        <v>0.7</v>
      </c>
      <c r="H358" s="176" t="s">
        <v>14</v>
      </c>
      <c r="I358" s="248" t="s">
        <v>71</v>
      </c>
      <c r="J358" s="248" t="s">
        <v>70</v>
      </c>
      <c r="K358" s="280">
        <v>2393704</v>
      </c>
      <c r="L358" s="91"/>
      <c r="M358" s="91"/>
      <c r="N358" s="91"/>
      <c r="O358" s="91"/>
      <c r="P358" s="91"/>
    </row>
    <row r="359" spans="1:16" ht="15" customHeight="1" x14ac:dyDescent="0.35">
      <c r="A359" s="93" t="s">
        <v>1467</v>
      </c>
      <c r="B359" s="93" t="s">
        <v>1495</v>
      </c>
      <c r="C359" s="93"/>
      <c r="D359" s="93" t="s">
        <v>1181</v>
      </c>
      <c r="E359" s="93" t="s">
        <v>1203</v>
      </c>
      <c r="F359" s="98">
        <v>0.45</v>
      </c>
      <c r="G359" s="98">
        <v>0.88</v>
      </c>
      <c r="H359" s="176" t="s">
        <v>14</v>
      </c>
      <c r="I359" s="248" t="s">
        <v>70</v>
      </c>
      <c r="J359" s="248" t="s">
        <v>71</v>
      </c>
      <c r="K359" s="280"/>
      <c r="L359" s="91"/>
      <c r="M359" s="91"/>
      <c r="N359" s="91"/>
      <c r="O359" s="91"/>
      <c r="P359" s="91"/>
    </row>
    <row r="360" spans="1:16" ht="15" customHeight="1" x14ac:dyDescent="0.35">
      <c r="A360" s="93" t="s">
        <v>1467</v>
      </c>
      <c r="B360" s="93" t="s">
        <v>1495</v>
      </c>
      <c r="C360" s="93" t="s">
        <v>1496</v>
      </c>
      <c r="D360" s="93" t="s">
        <v>1181</v>
      </c>
      <c r="E360" s="93" t="s">
        <v>1203</v>
      </c>
      <c r="F360" s="98">
        <v>0.45</v>
      </c>
      <c r="G360" s="98">
        <v>0.88</v>
      </c>
      <c r="H360" s="176" t="s">
        <v>14</v>
      </c>
      <c r="I360" s="248" t="s">
        <v>71</v>
      </c>
      <c r="J360" s="248" t="s">
        <v>70</v>
      </c>
      <c r="K360" s="280">
        <v>2374545</v>
      </c>
      <c r="L360" s="91"/>
      <c r="M360" s="91"/>
      <c r="N360" s="91"/>
      <c r="O360" s="91"/>
      <c r="P360" s="91"/>
    </row>
    <row r="361" spans="1:16" ht="15" customHeight="1" x14ac:dyDescent="0.35">
      <c r="A361" s="93" t="s">
        <v>1467</v>
      </c>
      <c r="B361" s="93" t="s">
        <v>1497</v>
      </c>
      <c r="C361" s="93"/>
      <c r="D361" s="93" t="s">
        <v>1181</v>
      </c>
      <c r="E361" s="93" t="s">
        <v>1203</v>
      </c>
      <c r="F361" s="98">
        <v>0.45</v>
      </c>
      <c r="G361" s="98">
        <v>0.86</v>
      </c>
      <c r="H361" s="176" t="s">
        <v>14</v>
      </c>
      <c r="I361" s="248" t="s">
        <v>70</v>
      </c>
      <c r="J361" s="248" t="s">
        <v>71</v>
      </c>
      <c r="K361" s="280"/>
      <c r="L361" s="91"/>
      <c r="M361" s="91"/>
      <c r="N361" s="91"/>
      <c r="O361" s="91"/>
      <c r="P361" s="91"/>
    </row>
    <row r="362" spans="1:16" ht="15" customHeight="1" x14ac:dyDescent="0.35">
      <c r="A362" s="93" t="s">
        <v>1467</v>
      </c>
      <c r="B362" s="93" t="s">
        <v>1497</v>
      </c>
      <c r="C362" s="93" t="s">
        <v>1498</v>
      </c>
      <c r="D362" s="93" t="s">
        <v>1181</v>
      </c>
      <c r="E362" s="93" t="s">
        <v>1203</v>
      </c>
      <c r="F362" s="98">
        <v>0.45</v>
      </c>
      <c r="G362" s="98">
        <v>0.86</v>
      </c>
      <c r="H362" s="176" t="s">
        <v>14</v>
      </c>
      <c r="I362" s="248" t="s">
        <v>71</v>
      </c>
      <c r="J362" s="248" t="s">
        <v>70</v>
      </c>
      <c r="K362" s="280">
        <v>2376577</v>
      </c>
      <c r="L362" s="91"/>
      <c r="M362" s="91"/>
      <c r="N362" s="91"/>
      <c r="O362" s="91"/>
      <c r="P362" s="91"/>
    </row>
    <row r="363" spans="1:16" ht="15" customHeight="1" x14ac:dyDescent="0.35">
      <c r="A363" s="93" t="s">
        <v>1467</v>
      </c>
      <c r="B363" s="93" t="s">
        <v>1499</v>
      </c>
      <c r="C363" s="93"/>
      <c r="D363" s="93" t="s">
        <v>1181</v>
      </c>
      <c r="E363" s="93" t="s">
        <v>1203</v>
      </c>
      <c r="F363" s="98">
        <v>0.45</v>
      </c>
      <c r="G363" s="98">
        <v>0.88</v>
      </c>
      <c r="H363" s="176" t="s">
        <v>14</v>
      </c>
      <c r="I363" s="248" t="s">
        <v>70</v>
      </c>
      <c r="J363" s="248" t="s">
        <v>71</v>
      </c>
      <c r="K363" s="280"/>
      <c r="L363" s="91"/>
      <c r="M363" s="91"/>
      <c r="N363" s="91"/>
      <c r="O363" s="91"/>
      <c r="P363" s="91"/>
    </row>
    <row r="364" spans="1:16" ht="15" customHeight="1" x14ac:dyDescent="0.35">
      <c r="A364" s="93" t="s">
        <v>1467</v>
      </c>
      <c r="B364" s="93" t="s">
        <v>1499</v>
      </c>
      <c r="C364" s="93" t="s">
        <v>1500</v>
      </c>
      <c r="D364" s="93" t="s">
        <v>1181</v>
      </c>
      <c r="E364" s="93" t="s">
        <v>1203</v>
      </c>
      <c r="F364" s="98">
        <v>0.45</v>
      </c>
      <c r="G364" s="98">
        <v>0.88</v>
      </c>
      <c r="H364" s="176" t="s">
        <v>14</v>
      </c>
      <c r="I364" s="248" t="s">
        <v>71</v>
      </c>
      <c r="J364" s="248" t="s">
        <v>70</v>
      </c>
      <c r="K364" s="280">
        <v>2374546</v>
      </c>
      <c r="L364" s="91"/>
      <c r="M364" s="91"/>
      <c r="N364" s="91"/>
      <c r="O364" s="91"/>
      <c r="P364" s="91"/>
    </row>
    <row r="365" spans="1:16" ht="15" customHeight="1" x14ac:dyDescent="0.35">
      <c r="A365" s="93" t="s">
        <v>1467</v>
      </c>
      <c r="B365" s="93" t="s">
        <v>1501</v>
      </c>
      <c r="C365" s="93"/>
      <c r="D365" s="93" t="s">
        <v>1181</v>
      </c>
      <c r="E365" s="93" t="s">
        <v>1203</v>
      </c>
      <c r="F365" s="98">
        <v>0.45</v>
      </c>
      <c r="G365" s="98">
        <v>0.86</v>
      </c>
      <c r="H365" s="176" t="s">
        <v>14</v>
      </c>
      <c r="I365" s="248" t="s">
        <v>70</v>
      </c>
      <c r="J365" s="248" t="s">
        <v>71</v>
      </c>
      <c r="K365" s="280"/>
      <c r="L365" s="91"/>
      <c r="M365" s="91"/>
      <c r="N365" s="91"/>
      <c r="O365" s="91"/>
      <c r="P365" s="91"/>
    </row>
    <row r="366" spans="1:16" ht="15" customHeight="1" x14ac:dyDescent="0.35">
      <c r="A366" s="93" t="s">
        <v>1467</v>
      </c>
      <c r="B366" s="93" t="s">
        <v>1501</v>
      </c>
      <c r="C366" s="93" t="s">
        <v>1502</v>
      </c>
      <c r="D366" s="93" t="s">
        <v>1181</v>
      </c>
      <c r="E366" s="93" t="s">
        <v>1203</v>
      </c>
      <c r="F366" s="98">
        <v>0.45</v>
      </c>
      <c r="G366" s="98">
        <v>0.86</v>
      </c>
      <c r="H366" s="176" t="s">
        <v>14</v>
      </c>
      <c r="I366" s="248" t="s">
        <v>71</v>
      </c>
      <c r="J366" s="248" t="s">
        <v>70</v>
      </c>
      <c r="K366" s="280">
        <v>2376578</v>
      </c>
      <c r="L366" s="91"/>
      <c r="M366" s="91"/>
      <c r="N366" s="91"/>
      <c r="O366" s="91"/>
      <c r="P366" s="91"/>
    </row>
    <row r="367" spans="1:16" ht="15" customHeight="1" x14ac:dyDescent="0.35">
      <c r="A367" s="93" t="s">
        <v>1467</v>
      </c>
      <c r="B367" s="93" t="s">
        <v>1503</v>
      </c>
      <c r="C367" s="93"/>
      <c r="D367" s="93" t="s">
        <v>1429</v>
      </c>
      <c r="E367" s="93" t="s">
        <v>1203</v>
      </c>
      <c r="F367" s="98">
        <v>4.2300000000000004</v>
      </c>
      <c r="G367" s="98"/>
      <c r="H367" s="176" t="s">
        <v>14</v>
      </c>
      <c r="I367" s="248" t="s">
        <v>71</v>
      </c>
      <c r="J367" s="248" t="s">
        <v>70</v>
      </c>
      <c r="K367" s="280">
        <v>2383839</v>
      </c>
      <c r="L367" s="91"/>
      <c r="M367" s="91"/>
      <c r="N367" s="91"/>
      <c r="O367" s="91"/>
      <c r="P367" s="91"/>
    </row>
    <row r="368" spans="1:16" ht="15" customHeight="1" x14ac:dyDescent="0.35">
      <c r="A368" s="93" t="s">
        <v>1467</v>
      </c>
      <c r="B368" s="93" t="s">
        <v>1504</v>
      </c>
      <c r="C368" s="93"/>
      <c r="D368" s="93" t="s">
        <v>1181</v>
      </c>
      <c r="E368" s="93" t="s">
        <v>1203</v>
      </c>
      <c r="F368" s="98">
        <v>0.45</v>
      </c>
      <c r="G368" s="98">
        <v>0.88</v>
      </c>
      <c r="H368" s="176" t="s">
        <v>14</v>
      </c>
      <c r="I368" s="248" t="s">
        <v>70</v>
      </c>
      <c r="J368" s="248" t="s">
        <v>71</v>
      </c>
      <c r="K368" s="280"/>
      <c r="L368" s="91"/>
      <c r="M368" s="91"/>
      <c r="N368" s="91"/>
      <c r="O368" s="91"/>
      <c r="P368" s="91"/>
    </row>
    <row r="369" spans="1:16" ht="15" customHeight="1" x14ac:dyDescent="0.35">
      <c r="A369" s="93" t="s">
        <v>1467</v>
      </c>
      <c r="B369" s="93" t="s">
        <v>1504</v>
      </c>
      <c r="C369" s="93" t="s">
        <v>1505</v>
      </c>
      <c r="D369" s="93" t="s">
        <v>1181</v>
      </c>
      <c r="E369" s="93" t="s">
        <v>1203</v>
      </c>
      <c r="F369" s="98">
        <v>0.45</v>
      </c>
      <c r="G369" s="98">
        <v>0.88</v>
      </c>
      <c r="H369" s="176" t="s">
        <v>14</v>
      </c>
      <c r="I369" s="248" t="s">
        <v>71</v>
      </c>
      <c r="J369" s="248" t="s">
        <v>70</v>
      </c>
      <c r="K369" s="280">
        <v>2374543</v>
      </c>
      <c r="L369" s="91"/>
      <c r="M369" s="91"/>
      <c r="N369" s="91"/>
      <c r="O369" s="91"/>
      <c r="P369" s="91"/>
    </row>
    <row r="370" spans="1:16" ht="15" customHeight="1" x14ac:dyDescent="0.35">
      <c r="A370" s="93" t="s">
        <v>1467</v>
      </c>
      <c r="B370" s="93" t="s">
        <v>1506</v>
      </c>
      <c r="C370" s="93"/>
      <c r="D370" s="93" t="s">
        <v>1181</v>
      </c>
      <c r="E370" s="93" t="s">
        <v>1203</v>
      </c>
      <c r="F370" s="98">
        <v>0.45</v>
      </c>
      <c r="G370" s="98">
        <v>0.88</v>
      </c>
      <c r="H370" s="176" t="s">
        <v>14</v>
      </c>
      <c r="I370" s="248" t="s">
        <v>70</v>
      </c>
      <c r="J370" s="248" t="s">
        <v>71</v>
      </c>
      <c r="K370" s="280"/>
      <c r="L370" s="91"/>
      <c r="M370" s="91"/>
      <c r="N370" s="91"/>
      <c r="O370" s="91"/>
      <c r="P370" s="91"/>
    </row>
    <row r="371" spans="1:16" ht="15" customHeight="1" x14ac:dyDescent="0.35">
      <c r="A371" s="93" t="s">
        <v>1467</v>
      </c>
      <c r="B371" s="93" t="s">
        <v>1506</v>
      </c>
      <c r="C371" s="93" t="s">
        <v>1507</v>
      </c>
      <c r="D371" s="93" t="s">
        <v>1181</v>
      </c>
      <c r="E371" s="93" t="s">
        <v>1203</v>
      </c>
      <c r="F371" s="98">
        <v>0.45</v>
      </c>
      <c r="G371" s="98">
        <v>0.88</v>
      </c>
      <c r="H371" s="176" t="s">
        <v>14</v>
      </c>
      <c r="I371" s="248" t="s">
        <v>71</v>
      </c>
      <c r="J371" s="248" t="s">
        <v>70</v>
      </c>
      <c r="K371" s="280">
        <v>2377832</v>
      </c>
      <c r="L371" s="91"/>
      <c r="M371" s="91"/>
      <c r="N371" s="91"/>
      <c r="O371" s="91"/>
      <c r="P371" s="91"/>
    </row>
    <row r="372" spans="1:16" ht="15" customHeight="1" x14ac:dyDescent="0.35">
      <c r="A372" s="93" t="s">
        <v>1467</v>
      </c>
      <c r="B372" s="93" t="s">
        <v>1508</v>
      </c>
      <c r="C372" s="93"/>
      <c r="D372" s="93" t="s">
        <v>1181</v>
      </c>
      <c r="E372" s="93" t="s">
        <v>1203</v>
      </c>
      <c r="F372" s="98">
        <v>0.45</v>
      </c>
      <c r="G372" s="98">
        <v>0.86</v>
      </c>
      <c r="H372" s="176" t="s">
        <v>14</v>
      </c>
      <c r="I372" s="248" t="s">
        <v>70</v>
      </c>
      <c r="J372" s="248" t="s">
        <v>71</v>
      </c>
      <c r="K372" s="280"/>
      <c r="L372" s="91"/>
      <c r="M372" s="91"/>
      <c r="N372" s="91"/>
      <c r="O372" s="91"/>
      <c r="P372" s="91"/>
    </row>
    <row r="373" spans="1:16" ht="15" customHeight="1" x14ac:dyDescent="0.35">
      <c r="A373" s="93" t="s">
        <v>1467</v>
      </c>
      <c r="B373" s="93" t="s">
        <v>1508</v>
      </c>
      <c r="C373" s="93" t="s">
        <v>1509</v>
      </c>
      <c r="D373" s="93" t="s">
        <v>1181</v>
      </c>
      <c r="E373" s="93" t="s">
        <v>1203</v>
      </c>
      <c r="F373" s="98">
        <v>0.45</v>
      </c>
      <c r="G373" s="98">
        <v>0.86</v>
      </c>
      <c r="H373" s="176" t="s">
        <v>14</v>
      </c>
      <c r="I373" s="248" t="s">
        <v>71</v>
      </c>
      <c r="J373" s="248" t="s">
        <v>70</v>
      </c>
      <c r="K373" s="280">
        <v>2376575</v>
      </c>
      <c r="L373" s="91"/>
      <c r="M373" s="91"/>
      <c r="N373" s="91"/>
      <c r="O373" s="91"/>
      <c r="P373" s="91"/>
    </row>
    <row r="374" spans="1:16" ht="15" customHeight="1" x14ac:dyDescent="0.35">
      <c r="A374" s="93" t="s">
        <v>1467</v>
      </c>
      <c r="B374" s="93" t="s">
        <v>1510</v>
      </c>
      <c r="C374" s="93"/>
      <c r="D374" s="93" t="s">
        <v>1181</v>
      </c>
      <c r="E374" s="93" t="s">
        <v>1203</v>
      </c>
      <c r="F374" s="98">
        <v>0.45</v>
      </c>
      <c r="G374" s="98">
        <v>0.88</v>
      </c>
      <c r="H374" s="176" t="s">
        <v>14</v>
      </c>
      <c r="I374" s="248" t="s">
        <v>71</v>
      </c>
      <c r="J374" s="248" t="s">
        <v>71</v>
      </c>
      <c r="K374" s="280">
        <v>2374540</v>
      </c>
      <c r="L374" s="91"/>
      <c r="M374" s="91"/>
      <c r="N374" s="91"/>
      <c r="O374" s="91"/>
      <c r="P374" s="91"/>
    </row>
    <row r="375" spans="1:16" ht="15" customHeight="1" x14ac:dyDescent="0.35">
      <c r="A375" s="93" t="s">
        <v>1467</v>
      </c>
      <c r="B375" s="93" t="s">
        <v>1511</v>
      </c>
      <c r="C375" s="93"/>
      <c r="D375" s="93" t="s">
        <v>1181</v>
      </c>
      <c r="E375" s="93" t="s">
        <v>1203</v>
      </c>
      <c r="F375" s="98">
        <v>0.45</v>
      </c>
      <c r="G375" s="98">
        <v>0.88</v>
      </c>
      <c r="H375" s="176" t="s">
        <v>14</v>
      </c>
      <c r="I375" s="248" t="s">
        <v>70</v>
      </c>
      <c r="J375" s="248" t="s">
        <v>71</v>
      </c>
      <c r="K375" s="280"/>
      <c r="L375" s="91"/>
      <c r="M375" s="91"/>
      <c r="N375" s="91"/>
      <c r="O375" s="91"/>
      <c r="P375" s="91"/>
    </row>
    <row r="376" spans="1:16" ht="15" customHeight="1" x14ac:dyDescent="0.35">
      <c r="A376" s="93" t="s">
        <v>1467</v>
      </c>
      <c r="B376" s="93" t="s">
        <v>1511</v>
      </c>
      <c r="C376" s="93" t="s">
        <v>1512</v>
      </c>
      <c r="D376" s="93" t="s">
        <v>1181</v>
      </c>
      <c r="E376" s="93" t="s">
        <v>1203</v>
      </c>
      <c r="F376" s="98">
        <v>0.45</v>
      </c>
      <c r="G376" s="98">
        <v>0.88</v>
      </c>
      <c r="H376" s="176" t="s">
        <v>14</v>
      </c>
      <c r="I376" s="248" t="s">
        <v>71</v>
      </c>
      <c r="J376" s="248" t="s">
        <v>70</v>
      </c>
      <c r="K376" s="280">
        <v>2398184</v>
      </c>
      <c r="L376" s="91"/>
      <c r="M376" s="91"/>
      <c r="N376" s="91"/>
      <c r="O376" s="91"/>
      <c r="P376" s="91"/>
    </row>
    <row r="377" spans="1:16" ht="15" customHeight="1" x14ac:dyDescent="0.35">
      <c r="A377" s="93" t="s">
        <v>1467</v>
      </c>
      <c r="B377" s="93" t="s">
        <v>1513</v>
      </c>
      <c r="C377" s="93"/>
      <c r="D377" s="93" t="s">
        <v>1181</v>
      </c>
      <c r="E377" s="93" t="s">
        <v>1203</v>
      </c>
      <c r="F377" s="98">
        <v>0.45</v>
      </c>
      <c r="G377" s="98">
        <v>0.88</v>
      </c>
      <c r="H377" s="176" t="s">
        <v>14</v>
      </c>
      <c r="I377" s="248" t="s">
        <v>71</v>
      </c>
      <c r="J377" s="248" t="s">
        <v>71</v>
      </c>
      <c r="K377" s="280">
        <v>2398185</v>
      </c>
      <c r="L377" s="91"/>
      <c r="M377" s="91"/>
      <c r="N377" s="91"/>
      <c r="O377" s="91"/>
      <c r="P377" s="91"/>
    </row>
    <row r="378" spans="1:16" ht="15" customHeight="1" x14ac:dyDescent="0.35">
      <c r="A378" s="93" t="s">
        <v>1467</v>
      </c>
      <c r="B378" s="93" t="s">
        <v>1514</v>
      </c>
      <c r="C378" s="93"/>
      <c r="D378" s="93" t="s">
        <v>1181</v>
      </c>
      <c r="E378" s="93" t="s">
        <v>1203</v>
      </c>
      <c r="F378" s="98">
        <v>0.45</v>
      </c>
      <c r="G378" s="98">
        <v>0.86</v>
      </c>
      <c r="H378" s="176" t="s">
        <v>14</v>
      </c>
      <c r="I378" s="248" t="s">
        <v>70</v>
      </c>
      <c r="J378" s="248" t="s">
        <v>71</v>
      </c>
      <c r="K378" s="280"/>
      <c r="L378" s="91"/>
      <c r="M378" s="91"/>
      <c r="N378" s="91"/>
      <c r="O378" s="91"/>
      <c r="P378" s="91"/>
    </row>
    <row r="379" spans="1:16" ht="15" customHeight="1" x14ac:dyDescent="0.35">
      <c r="A379" s="93" t="s">
        <v>1467</v>
      </c>
      <c r="B379" s="93" t="s">
        <v>1514</v>
      </c>
      <c r="C379" s="93" t="s">
        <v>1515</v>
      </c>
      <c r="D379" s="93" t="s">
        <v>1181</v>
      </c>
      <c r="E379" s="93" t="s">
        <v>1203</v>
      </c>
      <c r="F379" s="98">
        <v>0.45</v>
      </c>
      <c r="G379" s="98">
        <v>0.86</v>
      </c>
      <c r="H379" s="176" t="s">
        <v>14</v>
      </c>
      <c r="I379" s="248" t="s">
        <v>71</v>
      </c>
      <c r="J379" s="248" t="s">
        <v>70</v>
      </c>
      <c r="K379" s="280">
        <v>2398187</v>
      </c>
      <c r="L379" s="91"/>
      <c r="M379" s="91"/>
      <c r="N379" s="91"/>
      <c r="O379" s="91"/>
      <c r="P379" s="91"/>
    </row>
    <row r="380" spans="1:16" ht="15" customHeight="1" x14ac:dyDescent="0.35">
      <c r="A380" s="93" t="s">
        <v>1467</v>
      </c>
      <c r="B380" s="93" t="s">
        <v>1516</v>
      </c>
      <c r="C380" s="93" t="s">
        <v>1517</v>
      </c>
      <c r="D380" s="93" t="s">
        <v>1250</v>
      </c>
      <c r="E380" s="93" t="s">
        <v>1203</v>
      </c>
      <c r="F380" s="98">
        <v>0.49</v>
      </c>
      <c r="G380" s="98"/>
      <c r="H380" s="176" t="s">
        <v>14</v>
      </c>
      <c r="I380" s="48" t="s">
        <v>71</v>
      </c>
      <c r="J380" s="248" t="s">
        <v>70</v>
      </c>
      <c r="K380" s="280">
        <v>2384923</v>
      </c>
      <c r="L380" s="91"/>
      <c r="M380" s="91"/>
      <c r="N380" s="91"/>
      <c r="O380" s="91"/>
      <c r="P380" s="91"/>
    </row>
    <row r="381" spans="1:16" ht="15" customHeight="1" x14ac:dyDescent="0.35">
      <c r="A381" s="93" t="s">
        <v>1467</v>
      </c>
      <c r="B381" s="93" t="s">
        <v>1516</v>
      </c>
      <c r="C381" s="93"/>
      <c r="D381" s="93" t="s">
        <v>1181</v>
      </c>
      <c r="E381" s="93" t="s">
        <v>1203</v>
      </c>
      <c r="F381" s="98">
        <v>0.49</v>
      </c>
      <c r="G381" s="98">
        <v>0.72</v>
      </c>
      <c r="H381" s="176" t="s">
        <v>14</v>
      </c>
      <c r="I381" s="248" t="s">
        <v>70</v>
      </c>
      <c r="J381" s="248" t="s">
        <v>71</v>
      </c>
      <c r="K381" s="280"/>
      <c r="L381" s="91"/>
      <c r="M381" s="91"/>
      <c r="N381" s="91"/>
      <c r="O381" s="91"/>
      <c r="P381" s="91"/>
    </row>
    <row r="382" spans="1:16" ht="15" customHeight="1" x14ac:dyDescent="0.35">
      <c r="A382" s="93" t="s">
        <v>1467</v>
      </c>
      <c r="B382" s="93" t="s">
        <v>1516</v>
      </c>
      <c r="C382" s="93" t="s">
        <v>1517</v>
      </c>
      <c r="D382" s="93" t="s">
        <v>1181</v>
      </c>
      <c r="E382" s="93" t="s">
        <v>1203</v>
      </c>
      <c r="F382" s="98">
        <v>0.49</v>
      </c>
      <c r="G382" s="98">
        <v>0.72</v>
      </c>
      <c r="H382" s="176" t="s">
        <v>14</v>
      </c>
      <c r="I382" s="248" t="s">
        <v>71</v>
      </c>
      <c r="J382" s="248" t="s">
        <v>70</v>
      </c>
      <c r="K382" s="280">
        <v>2382863</v>
      </c>
      <c r="L382" s="91"/>
      <c r="M382" s="91"/>
      <c r="N382" s="91"/>
      <c r="O382" s="91"/>
      <c r="P382" s="91"/>
    </row>
    <row r="383" spans="1:16" ht="15" customHeight="1" x14ac:dyDescent="0.35">
      <c r="A383" s="93" t="s">
        <v>1467</v>
      </c>
      <c r="B383" s="93" t="s">
        <v>1518</v>
      </c>
      <c r="C383" s="93"/>
      <c r="D383" s="93" t="s">
        <v>1250</v>
      </c>
      <c r="E383" s="93" t="s">
        <v>1203</v>
      </c>
      <c r="F383" s="98">
        <v>0.49</v>
      </c>
      <c r="G383" s="98"/>
      <c r="H383" s="176" t="s">
        <v>14</v>
      </c>
      <c r="I383" s="48" t="s">
        <v>71</v>
      </c>
      <c r="J383" s="248" t="s">
        <v>70</v>
      </c>
      <c r="K383" s="280">
        <v>2384922</v>
      </c>
      <c r="L383" s="91"/>
      <c r="M383" s="91"/>
      <c r="N383" s="91"/>
      <c r="O383" s="91"/>
      <c r="P383" s="91"/>
    </row>
    <row r="384" spans="1:16" ht="15" customHeight="1" x14ac:dyDescent="0.35">
      <c r="A384" s="93" t="s">
        <v>1467</v>
      </c>
      <c r="B384" s="93" t="s">
        <v>1518</v>
      </c>
      <c r="C384" s="93"/>
      <c r="D384" s="93" t="s">
        <v>1181</v>
      </c>
      <c r="E384" s="93" t="s">
        <v>1203</v>
      </c>
      <c r="F384" s="98">
        <v>0.49</v>
      </c>
      <c r="G384" s="98">
        <v>0.72</v>
      </c>
      <c r="H384" s="176" t="s">
        <v>14</v>
      </c>
      <c r="I384" s="248" t="s">
        <v>71</v>
      </c>
      <c r="J384" s="248" t="s">
        <v>71</v>
      </c>
      <c r="K384" s="280">
        <v>2382862</v>
      </c>
      <c r="L384" s="91"/>
      <c r="M384" s="91"/>
      <c r="N384" s="91"/>
      <c r="O384" s="91"/>
      <c r="P384" s="91"/>
    </row>
    <row r="385" spans="1:16" ht="15" customHeight="1" x14ac:dyDescent="0.35">
      <c r="A385" s="93" t="s">
        <v>1467</v>
      </c>
      <c r="B385" s="93" t="s">
        <v>1519</v>
      </c>
      <c r="C385" s="93"/>
      <c r="D385" s="93" t="s">
        <v>1250</v>
      </c>
      <c r="E385" s="93" t="s">
        <v>1203</v>
      </c>
      <c r="F385" s="98">
        <v>0.49</v>
      </c>
      <c r="G385" s="98"/>
      <c r="H385" s="176" t="s">
        <v>14</v>
      </c>
      <c r="I385" s="48" t="s">
        <v>71</v>
      </c>
      <c r="J385" s="248" t="s">
        <v>70</v>
      </c>
      <c r="K385" s="280">
        <v>2383807</v>
      </c>
      <c r="L385" s="91"/>
      <c r="M385" s="91"/>
      <c r="N385" s="91"/>
      <c r="O385" s="91"/>
      <c r="P385" s="91"/>
    </row>
    <row r="386" spans="1:16" ht="15" customHeight="1" x14ac:dyDescent="0.35">
      <c r="A386" s="93" t="s">
        <v>1467</v>
      </c>
      <c r="B386" s="93" t="s">
        <v>1519</v>
      </c>
      <c r="C386" s="93"/>
      <c r="D386" s="93" t="s">
        <v>1181</v>
      </c>
      <c r="E386" s="93" t="s">
        <v>1203</v>
      </c>
      <c r="F386" s="98">
        <v>0.49</v>
      </c>
      <c r="G386" s="98">
        <v>0.78</v>
      </c>
      <c r="H386" s="176" t="s">
        <v>14</v>
      </c>
      <c r="I386" s="248" t="s">
        <v>71</v>
      </c>
      <c r="J386" s="248" t="s">
        <v>71</v>
      </c>
      <c r="K386" s="280">
        <v>2383800</v>
      </c>
      <c r="L386" s="91"/>
      <c r="M386" s="91"/>
      <c r="N386" s="91"/>
      <c r="O386" s="91"/>
      <c r="P386" s="91"/>
    </row>
    <row r="387" spans="1:16" ht="15" customHeight="1" x14ac:dyDescent="0.35">
      <c r="A387" s="93" t="s">
        <v>1467</v>
      </c>
      <c r="B387" s="93" t="s">
        <v>1520</v>
      </c>
      <c r="C387" s="93"/>
      <c r="D387" s="93" t="s">
        <v>1181</v>
      </c>
      <c r="E387" s="93" t="s">
        <v>1203</v>
      </c>
      <c r="F387" s="98">
        <v>0.45</v>
      </c>
      <c r="G387" s="98">
        <v>0.88</v>
      </c>
      <c r="H387" s="176" t="s">
        <v>14</v>
      </c>
      <c r="I387" s="248" t="s">
        <v>70</v>
      </c>
      <c r="J387" s="248" t="s">
        <v>71</v>
      </c>
      <c r="K387" s="280"/>
      <c r="L387" s="91"/>
      <c r="M387" s="91"/>
      <c r="N387" s="91"/>
      <c r="O387" s="91"/>
      <c r="P387" s="91"/>
    </row>
    <row r="388" spans="1:16" ht="15" customHeight="1" x14ac:dyDescent="0.35">
      <c r="A388" s="93" t="s">
        <v>1467</v>
      </c>
      <c r="B388" s="93" t="s">
        <v>1520</v>
      </c>
      <c r="C388" s="93" t="s">
        <v>1521</v>
      </c>
      <c r="D388" s="93" t="s">
        <v>1181</v>
      </c>
      <c r="E388" s="93" t="s">
        <v>1203</v>
      </c>
      <c r="F388" s="98">
        <v>0.45</v>
      </c>
      <c r="G388" s="98">
        <v>0.88</v>
      </c>
      <c r="H388" s="176" t="s">
        <v>14</v>
      </c>
      <c r="I388" s="248" t="s">
        <v>71</v>
      </c>
      <c r="J388" s="248" t="s">
        <v>70</v>
      </c>
      <c r="K388" s="280">
        <v>2377830</v>
      </c>
      <c r="L388" s="91"/>
      <c r="M388" s="91"/>
      <c r="N388" s="91"/>
      <c r="O388" s="91"/>
      <c r="P388" s="91"/>
    </row>
    <row r="389" spans="1:16" ht="15" customHeight="1" x14ac:dyDescent="0.35">
      <c r="A389" s="93" t="s">
        <v>1467</v>
      </c>
      <c r="B389" s="93" t="s">
        <v>1522</v>
      </c>
      <c r="C389" s="93"/>
      <c r="D389" s="93" t="s">
        <v>1181</v>
      </c>
      <c r="E389" s="93" t="s">
        <v>1203</v>
      </c>
      <c r="F389" s="98">
        <v>0.45</v>
      </c>
      <c r="G389" s="98">
        <v>0.86</v>
      </c>
      <c r="H389" s="176" t="s">
        <v>14</v>
      </c>
      <c r="I389" s="248" t="s">
        <v>71</v>
      </c>
      <c r="J389" s="248" t="s">
        <v>71</v>
      </c>
      <c r="K389" s="280">
        <v>2376573</v>
      </c>
      <c r="L389" s="91"/>
      <c r="M389" s="91"/>
      <c r="N389" s="91"/>
      <c r="O389" s="91"/>
      <c r="P389" s="91"/>
    </row>
    <row r="390" spans="1:16" ht="15" customHeight="1" x14ac:dyDescent="0.35">
      <c r="A390" s="93" t="s">
        <v>1467</v>
      </c>
      <c r="B390" s="93" t="s">
        <v>1523</v>
      </c>
      <c r="C390" s="93"/>
      <c r="D390" s="93" t="s">
        <v>1181</v>
      </c>
      <c r="E390" s="93" t="s">
        <v>1182</v>
      </c>
      <c r="F390" s="98">
        <v>0</v>
      </c>
      <c r="G390" s="98">
        <v>1.02</v>
      </c>
      <c r="H390" s="176" t="s">
        <v>14</v>
      </c>
      <c r="I390" s="248" t="s">
        <v>70</v>
      </c>
      <c r="J390" s="248" t="s">
        <v>71</v>
      </c>
      <c r="K390" s="280"/>
      <c r="L390" s="91"/>
      <c r="M390" s="91"/>
      <c r="N390" s="91"/>
      <c r="O390" s="91"/>
      <c r="P390" s="91"/>
    </row>
    <row r="391" spans="1:16" ht="15" customHeight="1" x14ac:dyDescent="0.35">
      <c r="A391" s="93" t="s">
        <v>1467</v>
      </c>
      <c r="B391" s="93" t="s">
        <v>1523</v>
      </c>
      <c r="C391" s="93" t="s">
        <v>1524</v>
      </c>
      <c r="D391" s="93" t="s">
        <v>1181</v>
      </c>
      <c r="E391" s="93" t="s">
        <v>1182</v>
      </c>
      <c r="F391" s="98"/>
      <c r="G391" s="98">
        <v>1.02</v>
      </c>
      <c r="H391" s="176" t="s">
        <v>14</v>
      </c>
      <c r="I391" s="248" t="s">
        <v>71</v>
      </c>
      <c r="J391" s="248" t="s">
        <v>70</v>
      </c>
      <c r="K391" s="280">
        <v>2375556</v>
      </c>
      <c r="L391" s="91"/>
      <c r="M391" s="91"/>
      <c r="N391" s="91"/>
      <c r="O391" s="91"/>
      <c r="P391" s="91"/>
    </row>
    <row r="392" spans="1:16" ht="15" customHeight="1" x14ac:dyDescent="0.35">
      <c r="A392" s="93" t="s">
        <v>1467</v>
      </c>
      <c r="B392" s="93" t="s">
        <v>1525</v>
      </c>
      <c r="C392" s="93"/>
      <c r="D392" s="93" t="s">
        <v>1181</v>
      </c>
      <c r="E392" s="93" t="s">
        <v>1182</v>
      </c>
      <c r="F392" s="98">
        <v>0</v>
      </c>
      <c r="G392" s="98">
        <v>1.02</v>
      </c>
      <c r="H392" s="176" t="s">
        <v>14</v>
      </c>
      <c r="I392" s="248" t="s">
        <v>70</v>
      </c>
      <c r="J392" s="248" t="s">
        <v>71</v>
      </c>
      <c r="K392" s="280"/>
      <c r="L392" s="91"/>
      <c r="M392" s="91"/>
      <c r="N392" s="91"/>
      <c r="O392" s="91"/>
      <c r="P392" s="91"/>
    </row>
    <row r="393" spans="1:16" ht="15" customHeight="1" x14ac:dyDescent="0.35">
      <c r="A393" s="93" t="s">
        <v>1467</v>
      </c>
      <c r="B393" s="93" t="s">
        <v>1525</v>
      </c>
      <c r="C393" s="93" t="s">
        <v>1526</v>
      </c>
      <c r="D393" s="93" t="s">
        <v>1181</v>
      </c>
      <c r="E393" s="93" t="s">
        <v>1182</v>
      </c>
      <c r="F393" s="98"/>
      <c r="G393" s="98">
        <v>1.02</v>
      </c>
      <c r="H393" s="176" t="s">
        <v>14</v>
      </c>
      <c r="I393" s="248" t="s">
        <v>71</v>
      </c>
      <c r="J393" s="248" t="s">
        <v>70</v>
      </c>
      <c r="K393" s="280">
        <v>2375557</v>
      </c>
      <c r="L393" s="91"/>
      <c r="M393" s="91"/>
      <c r="N393" s="91"/>
      <c r="O393" s="91"/>
      <c r="P393" s="91"/>
    </row>
    <row r="394" spans="1:16" ht="15" customHeight="1" x14ac:dyDescent="0.35">
      <c r="A394" s="93" t="s">
        <v>1467</v>
      </c>
      <c r="B394" s="93" t="s">
        <v>1527</v>
      </c>
      <c r="C394" s="93"/>
      <c r="D394" s="93" t="s">
        <v>1181</v>
      </c>
      <c r="E394" s="93" t="s">
        <v>1182</v>
      </c>
      <c r="F394" s="98">
        <v>0.14000000000000001</v>
      </c>
      <c r="G394" s="98">
        <v>1.03</v>
      </c>
      <c r="H394" s="176" t="s">
        <v>14</v>
      </c>
      <c r="I394" s="248" t="s">
        <v>71</v>
      </c>
      <c r="J394" s="248" t="s">
        <v>71</v>
      </c>
      <c r="K394" s="280">
        <v>2377836</v>
      </c>
      <c r="L394" s="91"/>
      <c r="M394" s="91"/>
      <c r="N394" s="91"/>
      <c r="O394" s="91"/>
      <c r="P394" s="91"/>
    </row>
    <row r="395" spans="1:16" ht="15" customHeight="1" x14ac:dyDescent="0.35">
      <c r="A395" s="93" t="s">
        <v>1467</v>
      </c>
      <c r="B395" s="93" t="s">
        <v>1528</v>
      </c>
      <c r="C395" s="93"/>
      <c r="D395" s="93" t="s">
        <v>1181</v>
      </c>
      <c r="E395" s="93" t="s">
        <v>1182</v>
      </c>
      <c r="F395" s="98">
        <v>0</v>
      </c>
      <c r="G395" s="98">
        <v>1.1599999999999999</v>
      </c>
      <c r="H395" s="176" t="s">
        <v>14</v>
      </c>
      <c r="I395" s="248" t="s">
        <v>70</v>
      </c>
      <c r="J395" s="248" t="s">
        <v>71</v>
      </c>
      <c r="K395" s="280"/>
      <c r="L395" s="91"/>
      <c r="M395" s="91"/>
      <c r="N395" s="91"/>
      <c r="O395" s="91"/>
      <c r="P395" s="91"/>
    </row>
    <row r="396" spans="1:16" ht="15" customHeight="1" x14ac:dyDescent="0.35">
      <c r="A396" s="93" t="s">
        <v>1467</v>
      </c>
      <c r="B396" s="93" t="s">
        <v>1528</v>
      </c>
      <c r="C396" s="93" t="s">
        <v>1529</v>
      </c>
      <c r="D396" s="93" t="s">
        <v>1181</v>
      </c>
      <c r="E396" s="93" t="s">
        <v>1182</v>
      </c>
      <c r="F396" s="98"/>
      <c r="G396" s="98">
        <v>1.1599999999999999</v>
      </c>
      <c r="H396" s="176" t="s">
        <v>14</v>
      </c>
      <c r="I396" s="248" t="s">
        <v>71</v>
      </c>
      <c r="J396" s="248" t="s">
        <v>70</v>
      </c>
      <c r="K396" s="280">
        <v>2374657</v>
      </c>
      <c r="L396" s="91"/>
      <c r="M396" s="91"/>
      <c r="N396" s="91"/>
      <c r="O396" s="91"/>
      <c r="P396" s="91"/>
    </row>
    <row r="397" spans="1:16" ht="15" customHeight="1" x14ac:dyDescent="0.35">
      <c r="A397" s="93" t="s">
        <v>1467</v>
      </c>
      <c r="B397" s="93" t="s">
        <v>1530</v>
      </c>
      <c r="C397" s="93"/>
      <c r="D397" s="93" t="s">
        <v>1181</v>
      </c>
      <c r="E397" s="93" t="s">
        <v>1182</v>
      </c>
      <c r="F397" s="98">
        <v>0</v>
      </c>
      <c r="G397" s="98">
        <v>1.1599999999999999</v>
      </c>
      <c r="H397" s="176" t="s">
        <v>14</v>
      </c>
      <c r="I397" s="248" t="s">
        <v>70</v>
      </c>
      <c r="J397" s="248" t="s">
        <v>71</v>
      </c>
      <c r="K397" s="280"/>
      <c r="L397" s="91"/>
      <c r="M397" s="91"/>
      <c r="N397" s="91"/>
      <c r="O397" s="91"/>
      <c r="P397" s="91"/>
    </row>
    <row r="398" spans="1:16" ht="15" customHeight="1" x14ac:dyDescent="0.35">
      <c r="A398" s="93" t="s">
        <v>1467</v>
      </c>
      <c r="B398" s="93" t="s">
        <v>1530</v>
      </c>
      <c r="C398" s="93" t="s">
        <v>1531</v>
      </c>
      <c r="D398" s="93" t="s">
        <v>1181</v>
      </c>
      <c r="E398" s="93" t="s">
        <v>1182</v>
      </c>
      <c r="F398" s="98"/>
      <c r="G398" s="98">
        <v>1.1599999999999999</v>
      </c>
      <c r="H398" s="176" t="s">
        <v>14</v>
      </c>
      <c r="I398" s="248" t="s">
        <v>71</v>
      </c>
      <c r="J398" s="248" t="s">
        <v>70</v>
      </c>
      <c r="K398" s="280">
        <v>2374658</v>
      </c>
      <c r="L398" s="91"/>
      <c r="M398" s="91"/>
      <c r="N398" s="91"/>
      <c r="O398" s="91"/>
      <c r="P398" s="91"/>
    </row>
    <row r="399" spans="1:16" ht="15" customHeight="1" x14ac:dyDescent="0.35">
      <c r="A399" s="93" t="s">
        <v>1467</v>
      </c>
      <c r="B399" s="93" t="s">
        <v>1532</v>
      </c>
      <c r="C399" s="93"/>
      <c r="D399" s="93" t="s">
        <v>1181</v>
      </c>
      <c r="E399" s="93" t="s">
        <v>1182</v>
      </c>
      <c r="F399" s="98">
        <v>0</v>
      </c>
      <c r="G399" s="98">
        <v>1.1599999999999999</v>
      </c>
      <c r="H399" s="176" t="s">
        <v>14</v>
      </c>
      <c r="I399" s="248" t="s">
        <v>70</v>
      </c>
      <c r="J399" s="248" t="s">
        <v>71</v>
      </c>
      <c r="K399" s="280"/>
      <c r="L399" s="91"/>
      <c r="M399" s="91"/>
      <c r="N399" s="91"/>
      <c r="O399" s="91"/>
      <c r="P399" s="91"/>
    </row>
    <row r="400" spans="1:16" ht="15" customHeight="1" x14ac:dyDescent="0.35">
      <c r="A400" s="93" t="s">
        <v>1467</v>
      </c>
      <c r="B400" s="93" t="s">
        <v>1532</v>
      </c>
      <c r="C400" s="93" t="s">
        <v>1533</v>
      </c>
      <c r="D400" s="93" t="s">
        <v>1181</v>
      </c>
      <c r="E400" s="93" t="s">
        <v>1182</v>
      </c>
      <c r="F400" s="98"/>
      <c r="G400" s="98">
        <v>1.1599999999999999</v>
      </c>
      <c r="H400" s="176" t="s">
        <v>14</v>
      </c>
      <c r="I400" s="248" t="s">
        <v>71</v>
      </c>
      <c r="J400" s="248" t="s">
        <v>70</v>
      </c>
      <c r="K400" s="280">
        <v>2374659</v>
      </c>
      <c r="L400" s="91"/>
      <c r="M400" s="91"/>
      <c r="N400" s="91"/>
      <c r="O400" s="91"/>
      <c r="P400" s="91"/>
    </row>
    <row r="401" spans="1:16" ht="15" customHeight="1" x14ac:dyDescent="0.35">
      <c r="A401" s="93" t="s">
        <v>1467</v>
      </c>
      <c r="B401" s="93" t="s">
        <v>1534</v>
      </c>
      <c r="C401" s="93" t="s">
        <v>1535</v>
      </c>
      <c r="D401" s="93" t="s">
        <v>1206</v>
      </c>
      <c r="E401" s="93" t="s">
        <v>1182</v>
      </c>
      <c r="F401" s="98">
        <v>7.0000000000000007E-2</v>
      </c>
      <c r="G401" s="98">
        <v>1.1499999999999999</v>
      </c>
      <c r="H401" s="176" t="s">
        <v>14</v>
      </c>
      <c r="I401" s="248" t="s">
        <v>71</v>
      </c>
      <c r="J401" s="248" t="s">
        <v>70</v>
      </c>
      <c r="K401" s="280">
        <v>2378706</v>
      </c>
      <c r="L401" s="91"/>
      <c r="M401" s="91"/>
      <c r="N401" s="91"/>
      <c r="O401" s="91"/>
      <c r="P401" s="91"/>
    </row>
    <row r="402" spans="1:16" ht="15" customHeight="1" x14ac:dyDescent="0.35">
      <c r="A402" s="93" t="s">
        <v>1467</v>
      </c>
      <c r="B402" s="93" t="s">
        <v>1534</v>
      </c>
      <c r="C402" s="93"/>
      <c r="D402" s="93" t="s">
        <v>1215</v>
      </c>
      <c r="E402" s="93" t="s">
        <v>1182</v>
      </c>
      <c r="F402" s="98">
        <v>7.0000000000000007E-2</v>
      </c>
      <c r="G402" s="98">
        <v>1.1499999999999999</v>
      </c>
      <c r="H402" s="176" t="s">
        <v>14</v>
      </c>
      <c r="I402" s="248" t="s">
        <v>70</v>
      </c>
      <c r="J402" s="248" t="s">
        <v>71</v>
      </c>
      <c r="K402" s="280"/>
      <c r="L402" s="91"/>
      <c r="M402" s="91"/>
      <c r="N402" s="91"/>
      <c r="O402" s="91"/>
      <c r="P402" s="91"/>
    </row>
    <row r="403" spans="1:16" ht="15" customHeight="1" x14ac:dyDescent="0.35">
      <c r="A403" s="93" t="s">
        <v>1467</v>
      </c>
      <c r="B403" s="93" t="s">
        <v>1536</v>
      </c>
      <c r="C403" s="93" t="s">
        <v>1537</v>
      </c>
      <c r="D403" s="93" t="s">
        <v>1206</v>
      </c>
      <c r="E403" s="93" t="s">
        <v>1182</v>
      </c>
      <c r="F403" s="98">
        <v>7.0000000000000007E-2</v>
      </c>
      <c r="G403" s="98">
        <v>1.1499999999999999</v>
      </c>
      <c r="H403" s="176" t="s">
        <v>14</v>
      </c>
      <c r="I403" s="248" t="s">
        <v>71</v>
      </c>
      <c r="J403" s="248" t="s">
        <v>70</v>
      </c>
      <c r="K403" s="280">
        <v>2378709</v>
      </c>
      <c r="L403" s="91"/>
      <c r="M403" s="91"/>
      <c r="N403" s="91"/>
      <c r="O403" s="91"/>
      <c r="P403" s="91"/>
    </row>
    <row r="404" spans="1:16" ht="15" customHeight="1" x14ac:dyDescent="0.35">
      <c r="A404" s="93" t="s">
        <v>1467</v>
      </c>
      <c r="B404" s="93" t="s">
        <v>1536</v>
      </c>
      <c r="C404" s="93"/>
      <c r="D404" s="93" t="s">
        <v>1215</v>
      </c>
      <c r="E404" s="93" t="s">
        <v>1182</v>
      </c>
      <c r="F404" s="98">
        <v>7.0000000000000007E-2</v>
      </c>
      <c r="G404" s="98">
        <v>1.1499999999999999</v>
      </c>
      <c r="H404" s="176" t="s">
        <v>14</v>
      </c>
      <c r="I404" s="248" t="s">
        <v>70</v>
      </c>
      <c r="J404" s="248" t="s">
        <v>71</v>
      </c>
      <c r="K404" s="280"/>
      <c r="L404" s="91"/>
      <c r="M404" s="91"/>
      <c r="N404" s="91"/>
      <c r="O404" s="91"/>
      <c r="P404" s="91"/>
    </row>
    <row r="405" spans="1:16" ht="15" customHeight="1" x14ac:dyDescent="0.35">
      <c r="A405" s="93" t="s">
        <v>1467</v>
      </c>
      <c r="B405" s="93" t="s">
        <v>1538</v>
      </c>
      <c r="C405" s="93"/>
      <c r="D405" s="93" t="s">
        <v>1215</v>
      </c>
      <c r="E405" s="93" t="s">
        <v>1203</v>
      </c>
      <c r="F405" s="98">
        <v>0.25</v>
      </c>
      <c r="G405" s="98">
        <v>0.6</v>
      </c>
      <c r="H405" s="176" t="s">
        <v>14</v>
      </c>
      <c r="I405" s="248" t="s">
        <v>70</v>
      </c>
      <c r="J405" s="248" t="s">
        <v>71</v>
      </c>
      <c r="K405" s="280"/>
      <c r="L405" s="91"/>
      <c r="M405" s="91"/>
      <c r="N405" s="91"/>
      <c r="O405" s="91"/>
      <c r="P405" s="91"/>
    </row>
    <row r="406" spans="1:16" ht="15" customHeight="1" x14ac:dyDescent="0.35">
      <c r="A406" s="93" t="s">
        <v>1467</v>
      </c>
      <c r="B406" s="93" t="s">
        <v>1539</v>
      </c>
      <c r="C406" s="93"/>
      <c r="D406" s="93" t="s">
        <v>1181</v>
      </c>
      <c r="E406" s="93" t="s">
        <v>1203</v>
      </c>
      <c r="F406" s="98">
        <v>0.45</v>
      </c>
      <c r="G406" s="98">
        <v>0.88</v>
      </c>
      <c r="H406" s="176" t="s">
        <v>14</v>
      </c>
      <c r="I406" s="248" t="s">
        <v>70</v>
      </c>
      <c r="J406" s="248" t="s">
        <v>71</v>
      </c>
      <c r="K406" s="280"/>
      <c r="L406" s="91"/>
      <c r="M406" s="91"/>
      <c r="N406" s="91"/>
      <c r="O406" s="91"/>
      <c r="P406" s="91"/>
    </row>
    <row r="407" spans="1:16" ht="15" customHeight="1" x14ac:dyDescent="0.35">
      <c r="A407" s="93" t="s">
        <v>1467</v>
      </c>
      <c r="B407" s="93" t="s">
        <v>1539</v>
      </c>
      <c r="C407" s="93" t="s">
        <v>1540</v>
      </c>
      <c r="D407" s="93" t="s">
        <v>1181</v>
      </c>
      <c r="E407" s="93" t="s">
        <v>1203</v>
      </c>
      <c r="F407" s="98">
        <v>0.45</v>
      </c>
      <c r="G407" s="98">
        <v>0.88</v>
      </c>
      <c r="H407" s="176" t="s">
        <v>14</v>
      </c>
      <c r="I407" s="248" t="s">
        <v>71</v>
      </c>
      <c r="J407" s="248" t="s">
        <v>70</v>
      </c>
      <c r="K407" s="280">
        <v>2374542</v>
      </c>
      <c r="L407" s="91"/>
      <c r="M407" s="91"/>
      <c r="N407" s="91"/>
      <c r="O407" s="91"/>
      <c r="P407" s="91"/>
    </row>
    <row r="408" spans="1:16" ht="15" customHeight="1" x14ac:dyDescent="0.35">
      <c r="A408" s="93" t="s">
        <v>1467</v>
      </c>
      <c r="B408" s="93" t="s">
        <v>1541</v>
      </c>
      <c r="C408" s="93"/>
      <c r="D408" s="93" t="s">
        <v>1181</v>
      </c>
      <c r="E408" s="93" t="s">
        <v>1203</v>
      </c>
      <c r="F408" s="98">
        <v>0.45</v>
      </c>
      <c r="G408" s="98">
        <v>0.88</v>
      </c>
      <c r="H408" s="176" t="s">
        <v>14</v>
      </c>
      <c r="I408" s="248" t="s">
        <v>70</v>
      </c>
      <c r="J408" s="248" t="s">
        <v>71</v>
      </c>
      <c r="K408" s="280"/>
      <c r="L408" s="91"/>
      <c r="M408" s="91"/>
      <c r="N408" s="91"/>
      <c r="O408" s="91"/>
      <c r="P408" s="91"/>
    </row>
    <row r="409" spans="1:16" ht="15" customHeight="1" x14ac:dyDescent="0.35">
      <c r="A409" s="93" t="s">
        <v>1467</v>
      </c>
      <c r="B409" s="93" t="s">
        <v>1541</v>
      </c>
      <c r="C409" s="93" t="s">
        <v>1542</v>
      </c>
      <c r="D409" s="93" t="s">
        <v>1181</v>
      </c>
      <c r="E409" s="93" t="s">
        <v>1203</v>
      </c>
      <c r="F409" s="98">
        <v>0.45</v>
      </c>
      <c r="G409" s="98">
        <v>0.88</v>
      </c>
      <c r="H409" s="176" t="s">
        <v>14</v>
      </c>
      <c r="I409" s="248" t="s">
        <v>71</v>
      </c>
      <c r="J409" s="248" t="s">
        <v>70</v>
      </c>
      <c r="K409" s="280">
        <v>2377831</v>
      </c>
      <c r="L409" s="91"/>
      <c r="M409" s="91"/>
      <c r="N409" s="91"/>
      <c r="O409" s="91"/>
      <c r="P409" s="91"/>
    </row>
    <row r="410" spans="1:16" ht="15" customHeight="1" x14ac:dyDescent="0.35">
      <c r="A410" s="93" t="s">
        <v>1467</v>
      </c>
      <c r="B410" s="93" t="s">
        <v>1543</v>
      </c>
      <c r="C410" s="93" t="s">
        <v>1544</v>
      </c>
      <c r="D410" s="93" t="s">
        <v>1250</v>
      </c>
      <c r="E410" s="93" t="s">
        <v>1203</v>
      </c>
      <c r="F410" s="98">
        <v>0.49</v>
      </c>
      <c r="G410" s="98"/>
      <c r="H410" s="176" t="s">
        <v>14</v>
      </c>
      <c r="I410" s="48" t="s">
        <v>71</v>
      </c>
      <c r="J410" s="248" t="s">
        <v>70</v>
      </c>
      <c r="K410" s="280">
        <v>2384925</v>
      </c>
      <c r="L410" s="91"/>
      <c r="M410" s="91"/>
      <c r="N410" s="91"/>
      <c r="O410" s="91"/>
      <c r="P410" s="91"/>
    </row>
    <row r="411" spans="1:16" ht="15" customHeight="1" x14ac:dyDescent="0.35">
      <c r="A411" s="93" t="s">
        <v>1467</v>
      </c>
      <c r="B411" s="93" t="s">
        <v>1543</v>
      </c>
      <c r="C411" s="93"/>
      <c r="D411" s="93" t="s">
        <v>1181</v>
      </c>
      <c r="E411" s="93" t="s">
        <v>1203</v>
      </c>
      <c r="F411" s="98">
        <v>0.49</v>
      </c>
      <c r="G411" s="98">
        <v>0.72</v>
      </c>
      <c r="H411" s="176" t="s">
        <v>14</v>
      </c>
      <c r="I411" s="248" t="s">
        <v>70</v>
      </c>
      <c r="J411" s="248" t="s">
        <v>71</v>
      </c>
      <c r="K411" s="280"/>
      <c r="L411" s="91"/>
      <c r="M411" s="91"/>
      <c r="N411" s="91"/>
      <c r="O411" s="91"/>
      <c r="P411" s="91"/>
    </row>
    <row r="412" spans="1:16" ht="15" customHeight="1" x14ac:dyDescent="0.35">
      <c r="A412" s="93" t="s">
        <v>1467</v>
      </c>
      <c r="B412" s="93" t="s">
        <v>1543</v>
      </c>
      <c r="C412" s="93" t="s">
        <v>1544</v>
      </c>
      <c r="D412" s="93" t="s">
        <v>1181</v>
      </c>
      <c r="E412" s="93" t="s">
        <v>1203</v>
      </c>
      <c r="F412" s="98">
        <v>0.49</v>
      </c>
      <c r="G412" s="98">
        <v>0.72</v>
      </c>
      <c r="H412" s="176" t="s">
        <v>14</v>
      </c>
      <c r="I412" s="248" t="s">
        <v>71</v>
      </c>
      <c r="J412" s="248" t="s">
        <v>70</v>
      </c>
      <c r="K412" s="280">
        <v>2382865</v>
      </c>
      <c r="L412" s="91"/>
      <c r="M412" s="91"/>
      <c r="N412" s="91"/>
      <c r="O412" s="91"/>
      <c r="P412" s="91"/>
    </row>
    <row r="413" spans="1:16" ht="15" customHeight="1" x14ac:dyDescent="0.35">
      <c r="A413" s="93" t="s">
        <v>1467</v>
      </c>
      <c r="B413" s="93" t="s">
        <v>1545</v>
      </c>
      <c r="C413" s="93"/>
      <c r="D413" s="93" t="s">
        <v>1250</v>
      </c>
      <c r="E413" s="93" t="s">
        <v>1203</v>
      </c>
      <c r="F413" s="98">
        <v>0.49</v>
      </c>
      <c r="G413" s="98"/>
      <c r="H413" s="176" t="s">
        <v>14</v>
      </c>
      <c r="I413" s="48" t="s">
        <v>71</v>
      </c>
      <c r="J413" s="248" t="s">
        <v>70</v>
      </c>
      <c r="K413" s="280">
        <v>2384924</v>
      </c>
      <c r="L413" s="91"/>
      <c r="M413" s="91"/>
      <c r="N413" s="91"/>
      <c r="O413" s="91"/>
      <c r="P413" s="91"/>
    </row>
    <row r="414" spans="1:16" ht="15" customHeight="1" x14ac:dyDescent="0.35">
      <c r="A414" s="93" t="s">
        <v>1467</v>
      </c>
      <c r="B414" s="93" t="s">
        <v>1545</v>
      </c>
      <c r="C414" s="93"/>
      <c r="D414" s="93" t="s">
        <v>1181</v>
      </c>
      <c r="E414" s="93" t="s">
        <v>1203</v>
      </c>
      <c r="F414" s="98">
        <v>0.49</v>
      </c>
      <c r="G414" s="98">
        <v>0.72</v>
      </c>
      <c r="H414" s="176" t="s">
        <v>14</v>
      </c>
      <c r="I414" s="248" t="s">
        <v>71</v>
      </c>
      <c r="J414" s="248" t="s">
        <v>71</v>
      </c>
      <c r="K414" s="280">
        <v>2382864</v>
      </c>
      <c r="L414" s="91"/>
      <c r="M414" s="91"/>
      <c r="N414" s="91"/>
      <c r="O414" s="91"/>
      <c r="P414" s="91"/>
    </row>
    <row r="415" spans="1:16" ht="15" customHeight="1" x14ac:dyDescent="0.35">
      <c r="A415" s="93" t="s">
        <v>1467</v>
      </c>
      <c r="B415" s="93" t="s">
        <v>1546</v>
      </c>
      <c r="C415" s="93"/>
      <c r="D415" s="93" t="s">
        <v>1250</v>
      </c>
      <c r="E415" s="93" t="s">
        <v>1203</v>
      </c>
      <c r="F415" s="98">
        <v>0.49</v>
      </c>
      <c r="G415" s="98"/>
      <c r="H415" s="176" t="s">
        <v>14</v>
      </c>
      <c r="I415" s="48" t="s">
        <v>71</v>
      </c>
      <c r="J415" s="248" t="s">
        <v>70</v>
      </c>
      <c r="K415" s="280">
        <v>2383808</v>
      </c>
      <c r="L415" s="91"/>
      <c r="M415" s="91"/>
      <c r="N415" s="91"/>
      <c r="O415" s="91"/>
      <c r="P415" s="91"/>
    </row>
    <row r="416" spans="1:16" ht="15" customHeight="1" x14ac:dyDescent="0.35">
      <c r="A416" s="93" t="s">
        <v>1467</v>
      </c>
      <c r="B416" s="93" t="s">
        <v>1546</v>
      </c>
      <c r="C416" s="93"/>
      <c r="D416" s="93" t="s">
        <v>1181</v>
      </c>
      <c r="E416" s="93" t="s">
        <v>1203</v>
      </c>
      <c r="F416" s="98">
        <v>0.49</v>
      </c>
      <c r="G416" s="98">
        <v>0.78</v>
      </c>
      <c r="H416" s="176" t="s">
        <v>14</v>
      </c>
      <c r="I416" s="248" t="s">
        <v>71</v>
      </c>
      <c r="J416" s="248" t="s">
        <v>71</v>
      </c>
      <c r="K416" s="280">
        <v>2383801</v>
      </c>
      <c r="L416" s="91"/>
      <c r="M416" s="91"/>
      <c r="N416" s="91"/>
      <c r="O416" s="91"/>
      <c r="P416" s="91"/>
    </row>
    <row r="417" spans="1:16" ht="15" customHeight="1" x14ac:dyDescent="0.35">
      <c r="A417" s="93" t="s">
        <v>1467</v>
      </c>
      <c r="B417" s="93" t="s">
        <v>1547</v>
      </c>
      <c r="C417" s="93"/>
      <c r="D417" s="93" t="s">
        <v>1181</v>
      </c>
      <c r="E417" s="93" t="s">
        <v>1203</v>
      </c>
      <c r="F417" s="98">
        <v>0.45</v>
      </c>
      <c r="G417" s="98">
        <v>0.86</v>
      </c>
      <c r="H417" s="176" t="s">
        <v>14</v>
      </c>
      <c r="I417" s="248" t="s">
        <v>70</v>
      </c>
      <c r="J417" s="248" t="s">
        <v>71</v>
      </c>
      <c r="K417" s="280"/>
      <c r="L417" s="91"/>
      <c r="M417" s="91"/>
      <c r="N417" s="91"/>
      <c r="O417" s="91"/>
      <c r="P417" s="91"/>
    </row>
    <row r="418" spans="1:16" ht="15" customHeight="1" x14ac:dyDescent="0.35">
      <c r="A418" s="93" t="s">
        <v>1467</v>
      </c>
      <c r="B418" s="93" t="s">
        <v>1547</v>
      </c>
      <c r="C418" s="93" t="s">
        <v>1548</v>
      </c>
      <c r="D418" s="93" t="s">
        <v>1181</v>
      </c>
      <c r="E418" s="93" t="s">
        <v>1203</v>
      </c>
      <c r="F418" s="98">
        <v>0.45</v>
      </c>
      <c r="G418" s="98">
        <v>0.86</v>
      </c>
      <c r="H418" s="176" t="s">
        <v>14</v>
      </c>
      <c r="I418" s="248" t="s">
        <v>71</v>
      </c>
      <c r="J418" s="248" t="s">
        <v>70</v>
      </c>
      <c r="K418" s="280">
        <v>2376574</v>
      </c>
      <c r="L418" s="91"/>
      <c r="M418" s="91"/>
      <c r="N418" s="91"/>
      <c r="O418" s="91"/>
      <c r="P418" s="91"/>
    </row>
    <row r="419" spans="1:16" ht="15" customHeight="1" x14ac:dyDescent="0.35">
      <c r="A419" s="93" t="s">
        <v>1467</v>
      </c>
      <c r="B419" s="93" t="s">
        <v>1549</v>
      </c>
      <c r="C419" s="93"/>
      <c r="D419" s="93" t="s">
        <v>1181</v>
      </c>
      <c r="E419" s="93" t="s">
        <v>1203</v>
      </c>
      <c r="F419" s="98">
        <v>0.45</v>
      </c>
      <c r="G419" s="98">
        <v>0.88</v>
      </c>
      <c r="H419" s="176" t="s">
        <v>14</v>
      </c>
      <c r="I419" s="248" t="s">
        <v>70</v>
      </c>
      <c r="J419" s="248" t="s">
        <v>71</v>
      </c>
      <c r="K419" s="280"/>
      <c r="L419" s="91"/>
      <c r="M419" s="91"/>
      <c r="N419" s="91"/>
      <c r="O419" s="91"/>
      <c r="P419" s="91"/>
    </row>
    <row r="420" spans="1:16" ht="15" customHeight="1" x14ac:dyDescent="0.35">
      <c r="A420" s="93" t="s">
        <v>1467</v>
      </c>
      <c r="B420" s="93" t="s">
        <v>1549</v>
      </c>
      <c r="C420" s="93" t="s">
        <v>1550</v>
      </c>
      <c r="D420" s="93" t="s">
        <v>1181</v>
      </c>
      <c r="E420" s="93" t="s">
        <v>1203</v>
      </c>
      <c r="F420" s="98">
        <v>0.45</v>
      </c>
      <c r="G420" s="98">
        <v>0.88</v>
      </c>
      <c r="H420" s="176" t="s">
        <v>14</v>
      </c>
      <c r="I420" s="248" t="s">
        <v>71</v>
      </c>
      <c r="J420" s="248" t="s">
        <v>70</v>
      </c>
      <c r="K420" s="280">
        <v>2374544</v>
      </c>
      <c r="L420" s="91"/>
      <c r="M420" s="91"/>
      <c r="N420" s="91"/>
      <c r="O420" s="91"/>
      <c r="P420" s="91"/>
    </row>
    <row r="421" spans="1:16" ht="15" customHeight="1" x14ac:dyDescent="0.35">
      <c r="A421" s="93" t="s">
        <v>1467</v>
      </c>
      <c r="B421" s="93" t="s">
        <v>1551</v>
      </c>
      <c r="C421" s="93"/>
      <c r="D421" s="93" t="s">
        <v>1181</v>
      </c>
      <c r="E421" s="93" t="s">
        <v>1203</v>
      </c>
      <c r="F421" s="98">
        <v>0.45</v>
      </c>
      <c r="G421" s="98">
        <v>0.88</v>
      </c>
      <c r="H421" s="176" t="s">
        <v>14</v>
      </c>
      <c r="I421" s="248" t="s">
        <v>70</v>
      </c>
      <c r="J421" s="248" t="s">
        <v>71</v>
      </c>
      <c r="K421" s="280"/>
      <c r="L421" s="91"/>
      <c r="M421" s="91"/>
      <c r="N421" s="91"/>
      <c r="O421" s="91"/>
      <c r="P421" s="91"/>
    </row>
    <row r="422" spans="1:16" ht="15" customHeight="1" x14ac:dyDescent="0.35">
      <c r="A422" s="93" t="s">
        <v>1467</v>
      </c>
      <c r="B422" s="93" t="s">
        <v>1551</v>
      </c>
      <c r="C422" s="93" t="s">
        <v>1552</v>
      </c>
      <c r="D422" s="93" t="s">
        <v>1181</v>
      </c>
      <c r="E422" s="93" t="s">
        <v>1203</v>
      </c>
      <c r="F422" s="98">
        <v>0.45</v>
      </c>
      <c r="G422" s="98">
        <v>0.88</v>
      </c>
      <c r="H422" s="176" t="s">
        <v>14</v>
      </c>
      <c r="I422" s="248" t="s">
        <v>71</v>
      </c>
      <c r="J422" s="248" t="s">
        <v>70</v>
      </c>
      <c r="K422" s="280">
        <v>2377833</v>
      </c>
      <c r="L422" s="91"/>
      <c r="M422" s="91"/>
      <c r="N422" s="91"/>
      <c r="O422" s="91"/>
      <c r="P422" s="91"/>
    </row>
    <row r="423" spans="1:16" ht="15" customHeight="1" x14ac:dyDescent="0.35">
      <c r="A423" s="93" t="s">
        <v>1467</v>
      </c>
      <c r="B423" s="93" t="s">
        <v>1553</v>
      </c>
      <c r="C423" s="93"/>
      <c r="D423" s="93" t="s">
        <v>1181</v>
      </c>
      <c r="E423" s="93" t="s">
        <v>1203</v>
      </c>
      <c r="F423" s="98">
        <v>0.45</v>
      </c>
      <c r="G423" s="98">
        <v>0.86</v>
      </c>
      <c r="H423" s="176" t="s">
        <v>14</v>
      </c>
      <c r="I423" s="248" t="s">
        <v>70</v>
      </c>
      <c r="J423" s="248" t="s">
        <v>71</v>
      </c>
      <c r="K423" s="280"/>
      <c r="L423" s="91"/>
      <c r="M423" s="91"/>
      <c r="N423" s="91"/>
      <c r="O423" s="91"/>
      <c r="P423" s="91"/>
    </row>
    <row r="424" spans="1:16" ht="15" customHeight="1" x14ac:dyDescent="0.35">
      <c r="A424" s="93" t="s">
        <v>1467</v>
      </c>
      <c r="B424" s="93" t="s">
        <v>1553</v>
      </c>
      <c r="C424" s="93" t="s">
        <v>1554</v>
      </c>
      <c r="D424" s="93" t="s">
        <v>1181</v>
      </c>
      <c r="E424" s="93" t="s">
        <v>1203</v>
      </c>
      <c r="F424" s="98">
        <v>0.45</v>
      </c>
      <c r="G424" s="98">
        <v>0.86</v>
      </c>
      <c r="H424" s="176" t="s">
        <v>14</v>
      </c>
      <c r="I424" s="248" t="s">
        <v>71</v>
      </c>
      <c r="J424" s="248" t="s">
        <v>70</v>
      </c>
      <c r="K424" s="280">
        <v>2376576</v>
      </c>
      <c r="L424" s="91"/>
      <c r="M424" s="91"/>
      <c r="N424" s="91"/>
      <c r="O424" s="91"/>
      <c r="P424" s="91"/>
    </row>
    <row r="425" spans="1:16" ht="15" customHeight="1" x14ac:dyDescent="0.35">
      <c r="A425" s="93" t="s">
        <v>1467</v>
      </c>
      <c r="B425" s="93" t="s">
        <v>1555</v>
      </c>
      <c r="C425" s="93"/>
      <c r="D425" s="93" t="s">
        <v>1215</v>
      </c>
      <c r="E425" s="93" t="s">
        <v>1203</v>
      </c>
      <c r="F425" s="98">
        <v>0.24</v>
      </c>
      <c r="G425" s="98">
        <v>0.59</v>
      </c>
      <c r="H425" s="176" t="s">
        <v>14</v>
      </c>
      <c r="I425" s="248" t="s">
        <v>70</v>
      </c>
      <c r="J425" s="248" t="s">
        <v>71</v>
      </c>
      <c r="K425" s="280"/>
      <c r="L425" s="91"/>
      <c r="M425" s="91"/>
      <c r="N425" s="91"/>
      <c r="O425" s="91"/>
      <c r="P425" s="91"/>
    </row>
    <row r="426" spans="1:16" ht="15" customHeight="1" x14ac:dyDescent="0.35">
      <c r="A426" s="93" t="s">
        <v>1467</v>
      </c>
      <c r="B426" s="93" t="s">
        <v>1556</v>
      </c>
      <c r="C426" s="93"/>
      <c r="D426" s="93" t="s">
        <v>1215</v>
      </c>
      <c r="E426" s="93" t="s">
        <v>1203</v>
      </c>
      <c r="F426" s="98">
        <v>0.25</v>
      </c>
      <c r="G426" s="98">
        <v>0.6</v>
      </c>
      <c r="H426" s="176" t="s">
        <v>14</v>
      </c>
      <c r="I426" s="248" t="s">
        <v>70</v>
      </c>
      <c r="J426" s="248" t="s">
        <v>71</v>
      </c>
      <c r="K426" s="280"/>
      <c r="L426" s="91"/>
      <c r="M426" s="91"/>
      <c r="N426" s="91"/>
      <c r="O426" s="91"/>
      <c r="P426" s="91"/>
    </row>
    <row r="427" spans="1:16" ht="15" customHeight="1" x14ac:dyDescent="0.35">
      <c r="A427" s="93" t="s">
        <v>1467</v>
      </c>
      <c r="B427" s="93" t="s">
        <v>1557</v>
      </c>
      <c r="C427" s="93"/>
      <c r="D427" s="93" t="s">
        <v>1206</v>
      </c>
      <c r="E427" s="93" t="s">
        <v>1182</v>
      </c>
      <c r="F427" s="98">
        <v>0.1</v>
      </c>
      <c r="G427" s="98">
        <v>1.1499999999999999</v>
      </c>
      <c r="H427" s="176" t="s">
        <v>14</v>
      </c>
      <c r="I427" s="248" t="s">
        <v>71</v>
      </c>
      <c r="J427" s="248" t="s">
        <v>70</v>
      </c>
      <c r="K427" s="280">
        <v>2383427</v>
      </c>
      <c r="L427" s="91"/>
      <c r="M427" s="91"/>
      <c r="N427" s="91"/>
      <c r="O427" s="91"/>
      <c r="P427" s="91"/>
    </row>
    <row r="428" spans="1:16" ht="15" customHeight="1" x14ac:dyDescent="0.35">
      <c r="A428" s="93" t="s">
        <v>1467</v>
      </c>
      <c r="B428" s="93" t="s">
        <v>1557</v>
      </c>
      <c r="C428" s="93"/>
      <c r="D428" s="93" t="s">
        <v>1215</v>
      </c>
      <c r="E428" s="93" t="s">
        <v>1182</v>
      </c>
      <c r="F428" s="98">
        <v>0.1</v>
      </c>
      <c r="G428" s="98">
        <v>1.1499999999999999</v>
      </c>
      <c r="H428" s="176" t="s">
        <v>14</v>
      </c>
      <c r="I428" s="248" t="s">
        <v>70</v>
      </c>
      <c r="J428" s="248" t="s">
        <v>71</v>
      </c>
      <c r="K428" s="280"/>
      <c r="L428" s="91"/>
      <c r="M428" s="91"/>
      <c r="N428" s="91"/>
      <c r="O428" s="91"/>
      <c r="P428" s="91"/>
    </row>
    <row r="429" spans="1:16" ht="15" customHeight="1" x14ac:dyDescent="0.35">
      <c r="A429" s="93" t="s">
        <v>1467</v>
      </c>
      <c r="B429" s="93" t="s">
        <v>1558</v>
      </c>
      <c r="C429" s="93"/>
      <c r="D429" s="93" t="s">
        <v>1215</v>
      </c>
      <c r="E429" s="93" t="s">
        <v>1203</v>
      </c>
      <c r="F429" s="98">
        <v>0.25</v>
      </c>
      <c r="G429" s="98">
        <v>0.6</v>
      </c>
      <c r="H429" s="176" t="s">
        <v>14</v>
      </c>
      <c r="I429" s="248" t="s">
        <v>70</v>
      </c>
      <c r="J429" s="248" t="s">
        <v>71</v>
      </c>
      <c r="K429" s="280"/>
      <c r="L429" s="91"/>
      <c r="M429" s="91"/>
      <c r="N429" s="91"/>
      <c r="O429" s="91"/>
      <c r="P429" s="91"/>
    </row>
    <row r="430" spans="1:16" ht="15" customHeight="1" x14ac:dyDescent="0.35">
      <c r="A430" s="93" t="s">
        <v>1559</v>
      </c>
      <c r="B430" s="93" t="s">
        <v>1560</v>
      </c>
      <c r="C430" s="93" t="s">
        <v>1561</v>
      </c>
      <c r="D430" s="93" t="s">
        <v>1220</v>
      </c>
      <c r="E430" s="93" t="s">
        <v>1203</v>
      </c>
      <c r="F430" s="98"/>
      <c r="G430" s="98">
        <v>0.37</v>
      </c>
      <c r="H430" s="176" t="s">
        <v>14</v>
      </c>
      <c r="I430" s="248" t="s">
        <v>71</v>
      </c>
      <c r="J430" s="248" t="s">
        <v>70</v>
      </c>
      <c r="K430" s="280">
        <v>2839030</v>
      </c>
      <c r="L430" s="91"/>
      <c r="M430" s="91"/>
      <c r="N430" s="91"/>
      <c r="O430" s="91"/>
      <c r="P430" s="91"/>
    </row>
    <row r="431" spans="1:16" ht="15" customHeight="1" x14ac:dyDescent="0.35">
      <c r="A431" s="93" t="s">
        <v>1559</v>
      </c>
      <c r="B431" s="93" t="s">
        <v>1562</v>
      </c>
      <c r="C431" s="93" t="s">
        <v>1563</v>
      </c>
      <c r="D431" s="93" t="s">
        <v>1220</v>
      </c>
      <c r="E431" s="93" t="s">
        <v>1203</v>
      </c>
      <c r="F431" s="98"/>
      <c r="G431" s="98">
        <v>0.37</v>
      </c>
      <c r="H431" s="176" t="s">
        <v>14</v>
      </c>
      <c r="I431" s="248" t="s">
        <v>71</v>
      </c>
      <c r="J431" s="248" t="s">
        <v>70</v>
      </c>
      <c r="K431" s="280">
        <v>3360907</v>
      </c>
      <c r="L431" s="91"/>
      <c r="M431" s="91"/>
      <c r="N431" s="91"/>
      <c r="O431" s="91"/>
      <c r="P431" s="91"/>
    </row>
    <row r="432" spans="1:16" ht="15" customHeight="1" x14ac:dyDescent="0.35">
      <c r="A432" s="93" t="s">
        <v>1559</v>
      </c>
      <c r="B432" s="93" t="s">
        <v>1564</v>
      </c>
      <c r="C432" s="93" t="s">
        <v>1565</v>
      </c>
      <c r="D432" s="93" t="s">
        <v>1220</v>
      </c>
      <c r="E432" s="93" t="s">
        <v>1203</v>
      </c>
      <c r="F432" s="98"/>
      <c r="G432" s="98">
        <v>0.38</v>
      </c>
      <c r="H432" s="176" t="s">
        <v>14</v>
      </c>
      <c r="I432" s="248" t="s">
        <v>71</v>
      </c>
      <c r="J432" s="248" t="s">
        <v>70</v>
      </c>
      <c r="K432" s="280">
        <v>3398261</v>
      </c>
      <c r="L432" s="91"/>
      <c r="M432" s="91"/>
      <c r="N432" s="91"/>
      <c r="O432" s="91"/>
      <c r="P432" s="91"/>
    </row>
    <row r="433" spans="1:16" ht="15" customHeight="1" x14ac:dyDescent="0.35">
      <c r="A433" s="93" t="s">
        <v>1559</v>
      </c>
      <c r="B433" s="93" t="s">
        <v>1566</v>
      </c>
      <c r="C433" s="93" t="s">
        <v>1567</v>
      </c>
      <c r="D433" s="93" t="s">
        <v>1220</v>
      </c>
      <c r="E433" s="93" t="s">
        <v>1203</v>
      </c>
      <c r="F433" s="98"/>
      <c r="G433" s="98">
        <v>0.38</v>
      </c>
      <c r="H433" s="176" t="s">
        <v>14</v>
      </c>
      <c r="I433" s="248" t="s">
        <v>71</v>
      </c>
      <c r="J433" s="248" t="s">
        <v>70</v>
      </c>
      <c r="K433" s="280">
        <v>3417744</v>
      </c>
      <c r="L433" s="91"/>
      <c r="M433" s="91"/>
      <c r="N433" s="91"/>
      <c r="O433" s="91"/>
      <c r="P433" s="91"/>
    </row>
    <row r="434" spans="1:16" ht="15" customHeight="1" x14ac:dyDescent="0.35">
      <c r="A434" s="93" t="s">
        <v>1568</v>
      </c>
      <c r="B434" s="93" t="s">
        <v>1480</v>
      </c>
      <c r="C434" s="93"/>
      <c r="D434" s="93" t="s">
        <v>1206</v>
      </c>
      <c r="E434" s="93" t="s">
        <v>1203</v>
      </c>
      <c r="F434" s="98"/>
      <c r="G434" s="98">
        <v>0.6</v>
      </c>
      <c r="H434" s="176" t="s">
        <v>14</v>
      </c>
      <c r="I434" s="248" t="s">
        <v>71</v>
      </c>
      <c r="J434" s="248" t="s">
        <v>70</v>
      </c>
      <c r="K434" s="280">
        <v>2388446</v>
      </c>
      <c r="L434" s="91"/>
      <c r="M434" s="91"/>
      <c r="N434" s="91"/>
      <c r="O434" s="91"/>
      <c r="P434" s="91"/>
    </row>
    <row r="435" spans="1:16" ht="15" customHeight="1" x14ac:dyDescent="0.35">
      <c r="A435" s="93" t="s">
        <v>1568</v>
      </c>
      <c r="B435" s="93" t="s">
        <v>1481</v>
      </c>
      <c r="C435" s="93" t="s">
        <v>1569</v>
      </c>
      <c r="D435" s="93" t="s">
        <v>1206</v>
      </c>
      <c r="E435" s="93" t="s">
        <v>1203</v>
      </c>
      <c r="F435" s="98"/>
      <c r="G435" s="98">
        <v>0.6</v>
      </c>
      <c r="H435" s="176" t="s">
        <v>14</v>
      </c>
      <c r="I435" s="248" t="s">
        <v>71</v>
      </c>
      <c r="J435" s="248" t="s">
        <v>70</v>
      </c>
      <c r="K435" s="280">
        <v>2388444</v>
      </c>
      <c r="L435" s="91"/>
      <c r="M435" s="91"/>
      <c r="N435" s="91"/>
      <c r="O435" s="91"/>
      <c r="P435" s="91"/>
    </row>
    <row r="436" spans="1:16" ht="15" customHeight="1" x14ac:dyDescent="0.35">
      <c r="A436" s="93" t="s">
        <v>1568</v>
      </c>
      <c r="B436" s="93" t="s">
        <v>1538</v>
      </c>
      <c r="C436" s="93"/>
      <c r="D436" s="93" t="s">
        <v>1206</v>
      </c>
      <c r="E436" s="93" t="s">
        <v>1203</v>
      </c>
      <c r="F436" s="98"/>
      <c r="G436" s="98">
        <v>0.6</v>
      </c>
      <c r="H436" s="176" t="s">
        <v>14</v>
      </c>
      <c r="I436" s="248" t="s">
        <v>71</v>
      </c>
      <c r="J436" s="248" t="s">
        <v>70</v>
      </c>
      <c r="K436" s="280">
        <v>2388445</v>
      </c>
      <c r="L436" s="91"/>
      <c r="M436" s="91"/>
      <c r="N436" s="91"/>
      <c r="O436" s="91"/>
      <c r="P436" s="91"/>
    </row>
    <row r="437" spans="1:16" ht="15" customHeight="1" x14ac:dyDescent="0.35">
      <c r="A437" s="93" t="s">
        <v>1568</v>
      </c>
      <c r="B437" s="93" t="s">
        <v>1570</v>
      </c>
      <c r="C437" s="93"/>
      <c r="D437" s="93" t="s">
        <v>1206</v>
      </c>
      <c r="E437" s="93" t="s">
        <v>1203</v>
      </c>
      <c r="F437" s="98">
        <v>0.24</v>
      </c>
      <c r="G437" s="98">
        <v>0.59</v>
      </c>
      <c r="H437" s="176" t="s">
        <v>14</v>
      </c>
      <c r="I437" s="248" t="s">
        <v>71</v>
      </c>
      <c r="J437" s="248" t="s">
        <v>70</v>
      </c>
      <c r="K437" s="280">
        <v>2384405</v>
      </c>
      <c r="L437" s="91"/>
      <c r="M437" s="91"/>
      <c r="N437" s="91"/>
      <c r="O437" s="91"/>
      <c r="P437" s="91"/>
    </row>
    <row r="438" spans="1:16" ht="15" customHeight="1" x14ac:dyDescent="0.35">
      <c r="A438" s="93" t="s">
        <v>1568</v>
      </c>
      <c r="B438" s="93" t="s">
        <v>1556</v>
      </c>
      <c r="C438" s="93"/>
      <c r="D438" s="93" t="s">
        <v>1206</v>
      </c>
      <c r="E438" s="93" t="s">
        <v>1203</v>
      </c>
      <c r="F438" s="98"/>
      <c r="G438" s="98">
        <v>0.6</v>
      </c>
      <c r="H438" s="176" t="s">
        <v>14</v>
      </c>
      <c r="I438" s="248" t="s">
        <v>71</v>
      </c>
      <c r="J438" s="248" t="s">
        <v>70</v>
      </c>
      <c r="K438" s="280">
        <v>2388443</v>
      </c>
      <c r="L438" s="91"/>
      <c r="M438" s="91"/>
      <c r="N438" s="91"/>
      <c r="O438" s="91"/>
      <c r="P438" s="91"/>
    </row>
    <row r="439" spans="1:16" ht="15" customHeight="1" x14ac:dyDescent="0.35">
      <c r="A439" s="93" t="s">
        <v>1568</v>
      </c>
      <c r="B439" s="93" t="s">
        <v>1558</v>
      </c>
      <c r="C439" s="93" t="s">
        <v>1571</v>
      </c>
      <c r="D439" s="93" t="s">
        <v>1206</v>
      </c>
      <c r="E439" s="93" t="s">
        <v>1203</v>
      </c>
      <c r="F439" s="98"/>
      <c r="G439" s="98">
        <v>0.6</v>
      </c>
      <c r="H439" s="176" t="s">
        <v>14</v>
      </c>
      <c r="I439" s="248" t="s">
        <v>71</v>
      </c>
      <c r="J439" s="248" t="s">
        <v>70</v>
      </c>
      <c r="K439" s="280">
        <v>2389784</v>
      </c>
      <c r="L439" s="91"/>
      <c r="M439" s="91"/>
      <c r="N439" s="91"/>
      <c r="O439" s="91"/>
      <c r="P439" s="91"/>
    </row>
    <row r="440" spans="1:16" ht="15" customHeight="1" x14ac:dyDescent="0.35">
      <c r="A440" s="93" t="s">
        <v>1572</v>
      </c>
      <c r="B440" s="93" t="s">
        <v>1573</v>
      </c>
      <c r="C440" s="93"/>
      <c r="D440" s="93" t="s">
        <v>1215</v>
      </c>
      <c r="E440" s="93" t="s">
        <v>1203</v>
      </c>
      <c r="F440" s="98">
        <v>0.2</v>
      </c>
      <c r="G440" s="98">
        <v>0.28999999999999998</v>
      </c>
      <c r="H440" s="176" t="s">
        <v>14</v>
      </c>
      <c r="I440" s="248" t="s">
        <v>70</v>
      </c>
      <c r="J440" s="248" t="s">
        <v>71</v>
      </c>
      <c r="K440" s="280"/>
      <c r="L440" s="91"/>
      <c r="M440" s="91"/>
      <c r="N440" s="91"/>
      <c r="O440" s="91"/>
      <c r="P440" s="91"/>
    </row>
    <row r="441" spans="1:16" ht="15" customHeight="1" x14ac:dyDescent="0.35">
      <c r="A441" s="93" t="s">
        <v>1572</v>
      </c>
      <c r="B441" s="93" t="s">
        <v>1574</v>
      </c>
      <c r="C441" s="93"/>
      <c r="D441" s="93" t="s">
        <v>1215</v>
      </c>
      <c r="E441" s="93" t="s">
        <v>1203</v>
      </c>
      <c r="F441" s="98">
        <v>0.28999999999999998</v>
      </c>
      <c r="G441" s="98">
        <v>0.71</v>
      </c>
      <c r="H441" s="176" t="s">
        <v>14</v>
      </c>
      <c r="I441" s="248" t="s">
        <v>70</v>
      </c>
      <c r="J441" s="248" t="s">
        <v>71</v>
      </c>
      <c r="K441" s="280"/>
      <c r="L441" s="91"/>
      <c r="M441" s="91"/>
      <c r="N441" s="91"/>
      <c r="O441" s="91"/>
      <c r="P441" s="91"/>
    </row>
    <row r="442" spans="1:16" ht="15" customHeight="1" x14ac:dyDescent="0.35">
      <c r="A442" s="93" t="s">
        <v>1572</v>
      </c>
      <c r="B442" s="93" t="s">
        <v>1575</v>
      </c>
      <c r="C442" s="93"/>
      <c r="D442" s="93" t="s">
        <v>1206</v>
      </c>
      <c r="E442" s="93" t="s">
        <v>1203</v>
      </c>
      <c r="F442" s="98">
        <v>0.28999999999999998</v>
      </c>
      <c r="G442" s="98">
        <v>0.71</v>
      </c>
      <c r="H442" s="176" t="s">
        <v>14</v>
      </c>
      <c r="I442" s="248" t="s">
        <v>71</v>
      </c>
      <c r="J442" s="248" t="s">
        <v>70</v>
      </c>
      <c r="K442" s="280">
        <v>2399500</v>
      </c>
      <c r="L442" s="91"/>
      <c r="M442" s="91"/>
      <c r="N442" s="91"/>
      <c r="O442" s="91"/>
      <c r="P442" s="91"/>
    </row>
    <row r="443" spans="1:16" ht="15" customHeight="1" x14ac:dyDescent="0.35">
      <c r="A443" s="93" t="s">
        <v>1572</v>
      </c>
      <c r="B443" s="93" t="s">
        <v>1576</v>
      </c>
      <c r="C443" s="93"/>
      <c r="D443" s="93" t="s">
        <v>1206</v>
      </c>
      <c r="E443" s="93" t="s">
        <v>1203</v>
      </c>
      <c r="F443" s="98">
        <v>0.28999999999999998</v>
      </c>
      <c r="G443" s="98">
        <v>0.71</v>
      </c>
      <c r="H443" s="176" t="s">
        <v>14</v>
      </c>
      <c r="I443" s="248" t="s">
        <v>71</v>
      </c>
      <c r="J443" s="248" t="s">
        <v>70</v>
      </c>
      <c r="K443" s="280">
        <v>2403305</v>
      </c>
      <c r="L443" s="91"/>
      <c r="M443" s="91"/>
      <c r="N443" s="91"/>
      <c r="O443" s="91"/>
      <c r="P443" s="91"/>
    </row>
    <row r="444" spans="1:16" ht="15" customHeight="1" x14ac:dyDescent="0.35">
      <c r="A444" s="93" t="s">
        <v>1572</v>
      </c>
      <c r="B444" s="93" t="s">
        <v>1576</v>
      </c>
      <c r="C444" s="93"/>
      <c r="D444" s="93" t="s">
        <v>1215</v>
      </c>
      <c r="E444" s="93" t="s">
        <v>1203</v>
      </c>
      <c r="F444" s="98">
        <v>0.28999999999999998</v>
      </c>
      <c r="G444" s="98">
        <v>0.71</v>
      </c>
      <c r="H444" s="176" t="s">
        <v>14</v>
      </c>
      <c r="I444" s="248" t="s">
        <v>70</v>
      </c>
      <c r="J444" s="248" t="s">
        <v>71</v>
      </c>
      <c r="K444" s="280"/>
      <c r="L444" s="91"/>
      <c r="M444" s="91"/>
      <c r="N444" s="91"/>
      <c r="O444" s="91"/>
      <c r="P444" s="91"/>
    </row>
    <row r="445" spans="1:16" ht="15" customHeight="1" x14ac:dyDescent="0.35">
      <c r="A445" s="93" t="s">
        <v>1572</v>
      </c>
      <c r="B445" s="93" t="s">
        <v>1577</v>
      </c>
      <c r="C445" s="93"/>
      <c r="D445" s="93" t="s">
        <v>1206</v>
      </c>
      <c r="E445" s="93" t="s">
        <v>1203</v>
      </c>
      <c r="F445" s="98">
        <v>0.28999999999999998</v>
      </c>
      <c r="G445" s="98">
        <v>0.71</v>
      </c>
      <c r="H445" s="176" t="s">
        <v>14</v>
      </c>
      <c r="I445" s="248" t="s">
        <v>71</v>
      </c>
      <c r="J445" s="248" t="s">
        <v>70</v>
      </c>
      <c r="K445" s="280">
        <v>2403304</v>
      </c>
      <c r="L445" s="91"/>
      <c r="M445" s="91"/>
      <c r="N445" s="91"/>
      <c r="O445" s="91"/>
      <c r="P445" s="91"/>
    </row>
    <row r="446" spans="1:16" ht="15" customHeight="1" x14ac:dyDescent="0.35">
      <c r="A446" s="93" t="s">
        <v>1572</v>
      </c>
      <c r="B446" s="93" t="s">
        <v>1577</v>
      </c>
      <c r="C446" s="93"/>
      <c r="D446" s="93" t="s">
        <v>1215</v>
      </c>
      <c r="E446" s="93" t="s">
        <v>1203</v>
      </c>
      <c r="F446" s="98">
        <v>0.28999999999999998</v>
      </c>
      <c r="G446" s="98">
        <v>0.71</v>
      </c>
      <c r="H446" s="176" t="s">
        <v>14</v>
      </c>
      <c r="I446" s="248" t="s">
        <v>70</v>
      </c>
      <c r="J446" s="248" t="s">
        <v>71</v>
      </c>
      <c r="K446" s="280"/>
      <c r="L446" s="91"/>
      <c r="M446" s="91"/>
      <c r="N446" s="91"/>
      <c r="O446" s="91"/>
      <c r="P446" s="91"/>
    </row>
    <row r="447" spans="1:16" ht="15" customHeight="1" x14ac:dyDescent="0.35">
      <c r="A447" s="93" t="s">
        <v>1572</v>
      </c>
      <c r="B447" s="93" t="s">
        <v>1578</v>
      </c>
      <c r="C447" s="93"/>
      <c r="D447" s="93" t="s">
        <v>1181</v>
      </c>
      <c r="E447" s="93" t="s">
        <v>1203</v>
      </c>
      <c r="F447" s="98">
        <v>0.49</v>
      </c>
      <c r="G447" s="98">
        <v>0.33</v>
      </c>
      <c r="H447" s="176" t="s">
        <v>14</v>
      </c>
      <c r="I447" s="248" t="s">
        <v>70</v>
      </c>
      <c r="J447" s="248" t="s">
        <v>71</v>
      </c>
      <c r="K447" s="280"/>
      <c r="L447" s="91"/>
      <c r="M447" s="91"/>
      <c r="N447" s="91"/>
      <c r="O447" s="91"/>
      <c r="P447" s="91"/>
    </row>
    <row r="448" spans="1:16" ht="15" customHeight="1" x14ac:dyDescent="0.35">
      <c r="A448" s="93" t="s">
        <v>1572</v>
      </c>
      <c r="B448" s="93" t="s">
        <v>1579</v>
      </c>
      <c r="C448" s="93"/>
      <c r="D448" s="93" t="s">
        <v>1181</v>
      </c>
      <c r="E448" s="93" t="s">
        <v>1203</v>
      </c>
      <c r="F448" s="98">
        <v>0.49</v>
      </c>
      <c r="G448" s="98">
        <v>0.33</v>
      </c>
      <c r="H448" s="176" t="s">
        <v>14</v>
      </c>
      <c r="I448" s="248" t="s">
        <v>71</v>
      </c>
      <c r="J448" s="248" t="s">
        <v>70</v>
      </c>
      <c r="K448" s="280">
        <v>2430225</v>
      </c>
      <c r="L448" s="91"/>
      <c r="M448" s="91"/>
      <c r="N448" s="91"/>
      <c r="O448" s="91"/>
      <c r="P448" s="91"/>
    </row>
    <row r="449" spans="1:16" ht="15" customHeight="1" x14ac:dyDescent="0.35">
      <c r="A449" s="93" t="s">
        <v>1572</v>
      </c>
      <c r="B449" s="93" t="s">
        <v>1580</v>
      </c>
      <c r="C449" s="93"/>
      <c r="D449" s="93" t="s">
        <v>1181</v>
      </c>
      <c r="E449" s="93" t="s">
        <v>1203</v>
      </c>
      <c r="F449" s="98">
        <v>0.49</v>
      </c>
      <c r="G449" s="98">
        <v>0.33</v>
      </c>
      <c r="H449" s="176" t="s">
        <v>14</v>
      </c>
      <c r="I449" s="248" t="s">
        <v>70</v>
      </c>
      <c r="J449" s="248" t="s">
        <v>71</v>
      </c>
      <c r="K449" s="280"/>
      <c r="L449" s="91"/>
      <c r="M449" s="91"/>
      <c r="N449" s="91"/>
      <c r="O449" s="91"/>
      <c r="P449" s="91"/>
    </row>
    <row r="450" spans="1:16" ht="15" customHeight="1" x14ac:dyDescent="0.35">
      <c r="A450" s="93" t="s">
        <v>1572</v>
      </c>
      <c r="B450" s="93" t="s">
        <v>1581</v>
      </c>
      <c r="C450" s="93"/>
      <c r="D450" s="93" t="s">
        <v>1250</v>
      </c>
      <c r="E450" s="93" t="s">
        <v>1203</v>
      </c>
      <c r="F450" s="98"/>
      <c r="G450" s="98"/>
      <c r="H450" s="176" t="s">
        <v>14</v>
      </c>
      <c r="I450" s="248" t="s">
        <v>71</v>
      </c>
      <c r="J450" s="248" t="s">
        <v>70</v>
      </c>
      <c r="K450" s="280">
        <v>4480621</v>
      </c>
      <c r="L450" s="91"/>
      <c r="M450" s="91"/>
      <c r="N450" s="91"/>
      <c r="O450" s="91"/>
      <c r="P450" s="91"/>
    </row>
    <row r="451" spans="1:16" ht="15" customHeight="1" x14ac:dyDescent="0.35">
      <c r="A451" s="93" t="s">
        <v>1582</v>
      </c>
      <c r="B451" s="93" t="s">
        <v>1573</v>
      </c>
      <c r="C451" s="93"/>
      <c r="D451" s="93" t="s">
        <v>1206</v>
      </c>
      <c r="E451" s="93" t="s">
        <v>1203</v>
      </c>
      <c r="F451" s="98">
        <v>0.2</v>
      </c>
      <c r="G451" s="98">
        <v>0.28999999999999998</v>
      </c>
      <c r="H451" s="176" t="s">
        <v>14</v>
      </c>
      <c r="I451" s="48" t="s">
        <v>71</v>
      </c>
      <c r="J451" s="48" t="s">
        <v>70</v>
      </c>
      <c r="K451" s="279">
        <v>3417518</v>
      </c>
      <c r="L451" s="91"/>
      <c r="M451" s="91"/>
      <c r="N451" s="91"/>
      <c r="O451" s="91"/>
      <c r="P451" s="91"/>
    </row>
    <row r="452" spans="1:16" ht="15" customHeight="1" x14ac:dyDescent="0.35">
      <c r="A452" s="93" t="s">
        <v>1583</v>
      </c>
      <c r="B452" s="93" t="s">
        <v>1584</v>
      </c>
      <c r="C452" s="93"/>
      <c r="D452" s="93" t="s">
        <v>1250</v>
      </c>
      <c r="E452" s="93" t="s">
        <v>1203</v>
      </c>
      <c r="F452" s="98">
        <v>0.57999999999999996</v>
      </c>
      <c r="G452" s="98"/>
      <c r="H452" s="176" t="s">
        <v>14</v>
      </c>
      <c r="I452" s="48" t="s">
        <v>71</v>
      </c>
      <c r="J452" s="48" t="s">
        <v>70</v>
      </c>
      <c r="K452" s="279">
        <v>4514028</v>
      </c>
      <c r="L452" s="91"/>
      <c r="M452" s="91"/>
      <c r="N452" s="91"/>
      <c r="O452" s="91"/>
      <c r="P452" s="91"/>
    </row>
    <row r="453" spans="1:16" ht="15" customHeight="1" x14ac:dyDescent="0.35">
      <c r="A453" s="93" t="s">
        <v>1585</v>
      </c>
      <c r="B453" s="93" t="s">
        <v>1586</v>
      </c>
      <c r="C453" s="93" t="s">
        <v>1587</v>
      </c>
      <c r="D453" s="93" t="s">
        <v>1181</v>
      </c>
      <c r="E453" s="93" t="s">
        <v>1203</v>
      </c>
      <c r="F453" s="98">
        <v>0.44</v>
      </c>
      <c r="G453" s="98">
        <v>0.68</v>
      </c>
      <c r="H453" s="176" t="s">
        <v>14</v>
      </c>
      <c r="I453" s="248" t="s">
        <v>71</v>
      </c>
      <c r="J453" s="248" t="s">
        <v>71</v>
      </c>
      <c r="K453" s="280">
        <v>3706634</v>
      </c>
      <c r="L453" s="91"/>
      <c r="M453" s="91"/>
      <c r="N453" s="91"/>
      <c r="O453" s="91"/>
      <c r="P453" s="91"/>
    </row>
    <row r="454" spans="1:16" ht="15" customHeight="1" x14ac:dyDescent="0.35">
      <c r="A454" s="93" t="s">
        <v>1585</v>
      </c>
      <c r="B454" s="93" t="s">
        <v>1588</v>
      </c>
      <c r="C454" s="93"/>
      <c r="D454" s="93" t="s">
        <v>1181</v>
      </c>
      <c r="E454" s="93" t="s">
        <v>1203</v>
      </c>
      <c r="F454" s="98">
        <v>0.44</v>
      </c>
      <c r="G454" s="98">
        <v>0.68</v>
      </c>
      <c r="H454" s="176" t="s">
        <v>14</v>
      </c>
      <c r="I454" s="248" t="s">
        <v>70</v>
      </c>
      <c r="J454" s="248" t="s">
        <v>71</v>
      </c>
      <c r="K454" s="280"/>
      <c r="L454" s="91"/>
      <c r="M454" s="50"/>
      <c r="N454" s="50"/>
      <c r="O454" s="50"/>
      <c r="P454" s="91"/>
    </row>
    <row r="455" spans="1:16" ht="15" customHeight="1" x14ac:dyDescent="0.35">
      <c r="A455" s="93" t="s">
        <v>1585</v>
      </c>
      <c r="B455" s="93" t="s">
        <v>1589</v>
      </c>
      <c r="C455" s="93"/>
      <c r="D455" s="93" t="s">
        <v>1206</v>
      </c>
      <c r="E455" s="93" t="s">
        <v>1203</v>
      </c>
      <c r="F455" s="98">
        <v>0.28999999999999998</v>
      </c>
      <c r="G455" s="98">
        <v>0.52</v>
      </c>
      <c r="H455" s="176" t="s">
        <v>14</v>
      </c>
      <c r="I455" s="248" t="s">
        <v>71</v>
      </c>
      <c r="J455" s="248" t="s">
        <v>70</v>
      </c>
      <c r="K455" s="280">
        <v>3417532</v>
      </c>
      <c r="L455" s="91"/>
      <c r="M455" s="50"/>
      <c r="N455" s="50"/>
      <c r="O455" s="50"/>
      <c r="P455" s="91"/>
    </row>
    <row r="456" spans="1:16" ht="15" customHeight="1" x14ac:dyDescent="0.35">
      <c r="A456" s="93" t="s">
        <v>1585</v>
      </c>
      <c r="B456" s="93" t="s">
        <v>1589</v>
      </c>
      <c r="C456" s="93"/>
      <c r="D456" s="93" t="s">
        <v>1215</v>
      </c>
      <c r="E456" s="93" t="s">
        <v>1203</v>
      </c>
      <c r="F456" s="98">
        <v>0.28999999999999998</v>
      </c>
      <c r="G456" s="98">
        <v>0.52</v>
      </c>
      <c r="H456" s="176" t="s">
        <v>14</v>
      </c>
      <c r="I456" s="248" t="s">
        <v>70</v>
      </c>
      <c r="J456" s="248" t="s">
        <v>71</v>
      </c>
      <c r="K456" s="280"/>
      <c r="L456" s="91"/>
      <c r="M456" s="50"/>
      <c r="N456" s="50"/>
      <c r="O456" s="50"/>
      <c r="P456" s="91"/>
    </row>
    <row r="457" spans="1:16" ht="15" customHeight="1" x14ac:dyDescent="0.35">
      <c r="A457" s="93" t="s">
        <v>1590</v>
      </c>
      <c r="B457" s="93" t="s">
        <v>1591</v>
      </c>
      <c r="C457" s="93"/>
      <c r="D457" s="93" t="s">
        <v>1181</v>
      </c>
      <c r="E457" s="93" t="s">
        <v>1203</v>
      </c>
      <c r="F457" s="98">
        <v>0.25</v>
      </c>
      <c r="G457" s="98">
        <v>0.76</v>
      </c>
      <c r="H457" s="176" t="s">
        <v>14</v>
      </c>
      <c r="I457" s="248" t="s">
        <v>70</v>
      </c>
      <c r="J457" s="248" t="s">
        <v>71</v>
      </c>
      <c r="K457" s="280"/>
      <c r="L457" s="91"/>
      <c r="M457" s="50"/>
      <c r="N457" s="50"/>
      <c r="O457" s="50"/>
      <c r="P457" s="91"/>
    </row>
    <row r="458" spans="1:16" ht="15" customHeight="1" x14ac:dyDescent="0.35">
      <c r="A458" s="93" t="s">
        <v>1590</v>
      </c>
      <c r="B458" s="93" t="s">
        <v>1592</v>
      </c>
      <c r="C458" s="93"/>
      <c r="D458" s="93" t="s">
        <v>1215</v>
      </c>
      <c r="E458" s="93" t="s">
        <v>1203</v>
      </c>
      <c r="F458" s="98">
        <v>0.28999999999999998</v>
      </c>
      <c r="G458" s="98">
        <v>0.66</v>
      </c>
      <c r="H458" s="176" t="s">
        <v>14</v>
      </c>
      <c r="I458" s="248" t="s">
        <v>70</v>
      </c>
      <c r="J458" s="248" t="s">
        <v>71</v>
      </c>
      <c r="K458" s="280"/>
      <c r="L458" s="91"/>
      <c r="M458" s="50"/>
      <c r="N458" s="50"/>
      <c r="O458" s="50"/>
      <c r="P458" s="91"/>
    </row>
    <row r="459" spans="1:16" ht="15" customHeight="1" x14ac:dyDescent="0.35">
      <c r="A459" s="93" t="s">
        <v>1590</v>
      </c>
      <c r="B459" s="93" t="s">
        <v>1593</v>
      </c>
      <c r="C459" s="93"/>
      <c r="D459" s="93" t="s">
        <v>1181</v>
      </c>
      <c r="E459" s="93" t="s">
        <v>1203</v>
      </c>
      <c r="F459" s="98">
        <v>0.25</v>
      </c>
      <c r="G459" s="98">
        <v>0.75</v>
      </c>
      <c r="H459" s="176" t="s">
        <v>14</v>
      </c>
      <c r="I459" s="248" t="s">
        <v>70</v>
      </c>
      <c r="J459" s="248" t="s">
        <v>71</v>
      </c>
      <c r="K459" s="280"/>
      <c r="L459" s="91"/>
      <c r="M459" s="50"/>
      <c r="N459" s="50"/>
      <c r="O459" s="50"/>
      <c r="P459" s="91"/>
    </row>
    <row r="460" spans="1:16" ht="15" customHeight="1" x14ac:dyDescent="0.35">
      <c r="A460" s="93" t="s">
        <v>1590</v>
      </c>
      <c r="B460" s="93" t="s">
        <v>1594</v>
      </c>
      <c r="C460" s="93"/>
      <c r="D460" s="93" t="s">
        <v>1181</v>
      </c>
      <c r="E460" s="93" t="s">
        <v>1203</v>
      </c>
      <c r="F460" s="98">
        <v>0.3</v>
      </c>
      <c r="G460" s="98">
        <v>0.76</v>
      </c>
      <c r="H460" s="176" t="s">
        <v>14</v>
      </c>
      <c r="I460" s="248" t="s">
        <v>70</v>
      </c>
      <c r="J460" s="248" t="s">
        <v>71</v>
      </c>
      <c r="K460" s="280"/>
      <c r="L460" s="91"/>
      <c r="M460" s="50"/>
      <c r="N460" s="50"/>
      <c r="O460" s="50"/>
      <c r="P460" s="91"/>
    </row>
    <row r="461" spans="1:16" ht="15" customHeight="1" x14ac:dyDescent="0.35">
      <c r="A461" s="93" t="s">
        <v>1590</v>
      </c>
      <c r="B461" s="93" t="s">
        <v>1595</v>
      </c>
      <c r="C461" s="93"/>
      <c r="D461" s="93" t="s">
        <v>1215</v>
      </c>
      <c r="E461" s="93" t="s">
        <v>1203</v>
      </c>
      <c r="F461" s="98">
        <v>0.28999999999999998</v>
      </c>
      <c r="G461" s="98">
        <v>0.64</v>
      </c>
      <c r="H461" s="176" t="s">
        <v>14</v>
      </c>
      <c r="I461" s="248" t="s">
        <v>70</v>
      </c>
      <c r="J461" s="248" t="s">
        <v>71</v>
      </c>
      <c r="K461" s="280"/>
      <c r="L461" s="91"/>
      <c r="M461" s="50"/>
      <c r="N461" s="50"/>
      <c r="O461" s="50"/>
      <c r="P461" s="91"/>
    </row>
    <row r="462" spans="1:16" ht="15" customHeight="1" x14ac:dyDescent="0.35">
      <c r="A462" s="93" t="s">
        <v>1590</v>
      </c>
      <c r="B462" s="93" t="s">
        <v>1596</v>
      </c>
      <c r="C462" s="93"/>
      <c r="D462" s="93" t="s">
        <v>1215</v>
      </c>
      <c r="E462" s="93" t="s">
        <v>1203</v>
      </c>
      <c r="F462" s="98">
        <v>0.22</v>
      </c>
      <c r="G462" s="98">
        <v>0.82</v>
      </c>
      <c r="H462" s="176" t="s">
        <v>14</v>
      </c>
      <c r="I462" s="248" t="s">
        <v>70</v>
      </c>
      <c r="J462" s="248" t="s">
        <v>71</v>
      </c>
      <c r="K462" s="280"/>
      <c r="L462" s="91"/>
      <c r="M462" s="50"/>
      <c r="N462" s="50"/>
      <c r="O462" s="50"/>
      <c r="P462" s="91"/>
    </row>
    <row r="463" spans="1:16" ht="15" customHeight="1" x14ac:dyDescent="0.35">
      <c r="A463" s="93" t="s">
        <v>1590</v>
      </c>
      <c r="B463" s="93" t="s">
        <v>1597</v>
      </c>
      <c r="C463" s="93"/>
      <c r="D463" s="93" t="s">
        <v>1215</v>
      </c>
      <c r="E463" s="93" t="s">
        <v>1203</v>
      </c>
      <c r="F463" s="98">
        <v>0.28999999999999998</v>
      </c>
      <c r="G463" s="98">
        <v>0.64</v>
      </c>
      <c r="H463" s="176" t="s">
        <v>14</v>
      </c>
      <c r="I463" s="248" t="s">
        <v>70</v>
      </c>
      <c r="J463" s="248" t="s">
        <v>71</v>
      </c>
      <c r="K463" s="280"/>
      <c r="L463" s="91"/>
      <c r="M463" s="50"/>
      <c r="N463" s="50"/>
      <c r="O463" s="50"/>
      <c r="P463" s="50"/>
    </row>
    <row r="464" spans="1:16" ht="15" customHeight="1" x14ac:dyDescent="0.35">
      <c r="A464" s="93" t="s">
        <v>1590</v>
      </c>
      <c r="B464" s="93" t="s">
        <v>1598</v>
      </c>
      <c r="C464" s="93"/>
      <c r="D464" s="93" t="s">
        <v>1215</v>
      </c>
      <c r="E464" s="93" t="s">
        <v>1203</v>
      </c>
      <c r="F464" s="98">
        <v>0.22</v>
      </c>
      <c r="G464" s="98">
        <v>0.82</v>
      </c>
      <c r="H464" s="176" t="s">
        <v>14</v>
      </c>
      <c r="I464" s="248" t="s">
        <v>70</v>
      </c>
      <c r="J464" s="248" t="s">
        <v>71</v>
      </c>
      <c r="K464" s="280"/>
      <c r="L464" s="91"/>
      <c r="M464" s="50"/>
      <c r="N464" s="50"/>
      <c r="O464" s="50"/>
      <c r="P464" s="50"/>
    </row>
    <row r="465" spans="1:16" ht="15" customHeight="1" x14ac:dyDescent="0.35">
      <c r="A465" s="93" t="s">
        <v>1590</v>
      </c>
      <c r="B465" s="93" t="s">
        <v>1599</v>
      </c>
      <c r="C465" s="93"/>
      <c r="D465" s="93" t="s">
        <v>1215</v>
      </c>
      <c r="E465" s="93" t="s">
        <v>1203</v>
      </c>
      <c r="F465" s="98">
        <v>0.28999999999999998</v>
      </c>
      <c r="G465" s="98">
        <v>0.64</v>
      </c>
      <c r="H465" s="176" t="s">
        <v>14</v>
      </c>
      <c r="I465" s="248" t="s">
        <v>70</v>
      </c>
      <c r="J465" s="248" t="s">
        <v>71</v>
      </c>
      <c r="K465" s="280"/>
      <c r="L465" s="91"/>
      <c r="M465" s="50"/>
      <c r="N465" s="50"/>
      <c r="O465" s="50"/>
      <c r="P465" s="50"/>
    </row>
    <row r="466" spans="1:16" ht="15" customHeight="1" x14ac:dyDescent="0.35">
      <c r="A466" s="93" t="s">
        <v>1590</v>
      </c>
      <c r="B466" s="93" t="s">
        <v>1600</v>
      </c>
      <c r="C466" s="93"/>
      <c r="D466" s="93" t="s">
        <v>1215</v>
      </c>
      <c r="E466" s="93" t="s">
        <v>1203</v>
      </c>
      <c r="F466" s="98">
        <v>0.11</v>
      </c>
      <c r="G466" s="98">
        <v>0.62</v>
      </c>
      <c r="H466" s="176" t="s">
        <v>14</v>
      </c>
      <c r="I466" s="248" t="s">
        <v>70</v>
      </c>
      <c r="J466" s="248" t="s">
        <v>71</v>
      </c>
      <c r="K466" s="280"/>
      <c r="M466" s="50"/>
      <c r="N466" s="50"/>
      <c r="O466" s="50"/>
      <c r="P466" s="50"/>
    </row>
    <row r="467" spans="1:16" ht="15" customHeight="1" x14ac:dyDescent="0.35">
      <c r="A467" s="93" t="s">
        <v>1590</v>
      </c>
      <c r="B467" s="93" t="s">
        <v>1601</v>
      </c>
      <c r="C467" s="93"/>
      <c r="D467" s="93" t="s">
        <v>1215</v>
      </c>
      <c r="E467" s="93" t="s">
        <v>1203</v>
      </c>
      <c r="F467" s="98">
        <v>0.28999999999999998</v>
      </c>
      <c r="G467" s="98">
        <v>0.64</v>
      </c>
      <c r="H467" s="176" t="s">
        <v>14</v>
      </c>
      <c r="I467" s="248" t="s">
        <v>70</v>
      </c>
      <c r="J467" s="248" t="s">
        <v>71</v>
      </c>
      <c r="K467" s="280"/>
      <c r="L467" s="91"/>
      <c r="M467" s="50"/>
      <c r="N467" s="50"/>
      <c r="O467" s="50"/>
      <c r="P467" s="50"/>
    </row>
    <row r="468" spans="1:16" ht="15" customHeight="1" x14ac:dyDescent="0.35">
      <c r="A468" s="93" t="s">
        <v>1602</v>
      </c>
      <c r="B468" s="93" t="s">
        <v>1603</v>
      </c>
      <c r="C468" s="93"/>
      <c r="D468" s="93" t="s">
        <v>1429</v>
      </c>
      <c r="E468" s="93" t="s">
        <v>1203</v>
      </c>
      <c r="F468" s="98">
        <v>2.27</v>
      </c>
      <c r="G468" s="98"/>
      <c r="H468" s="176" t="s">
        <v>14</v>
      </c>
      <c r="I468" s="48" t="s">
        <v>71</v>
      </c>
      <c r="J468" s="48" t="s">
        <v>70</v>
      </c>
      <c r="K468" s="279">
        <v>4511170</v>
      </c>
      <c r="M468" s="50"/>
      <c r="N468" s="50"/>
      <c r="O468" s="50"/>
      <c r="P468" s="50"/>
    </row>
    <row r="469" spans="1:16" ht="15" customHeight="1" x14ac:dyDescent="0.35">
      <c r="A469" s="93" t="s">
        <v>1602</v>
      </c>
      <c r="B469" s="93" t="s">
        <v>1604</v>
      </c>
      <c r="C469" s="93"/>
      <c r="D469" s="93" t="s">
        <v>1220</v>
      </c>
      <c r="E469" s="93" t="s">
        <v>1203</v>
      </c>
      <c r="F469" s="98">
        <v>1.73</v>
      </c>
      <c r="G469" s="98">
        <v>0.25</v>
      </c>
      <c r="H469" s="176" t="s">
        <v>14</v>
      </c>
      <c r="I469" s="48" t="s">
        <v>71</v>
      </c>
      <c r="J469" s="48" t="s">
        <v>70</v>
      </c>
      <c r="K469" s="279">
        <v>4517254</v>
      </c>
      <c r="M469" s="50"/>
      <c r="N469" s="50"/>
      <c r="O469" s="50"/>
      <c r="P469" s="50"/>
    </row>
    <row r="470" spans="1:16" ht="15" customHeight="1" x14ac:dyDescent="0.35">
      <c r="A470" s="93" t="s">
        <v>1605</v>
      </c>
      <c r="B470" s="93" t="s">
        <v>1606</v>
      </c>
      <c r="C470" s="93"/>
      <c r="D470" s="93" t="s">
        <v>1220</v>
      </c>
      <c r="E470" s="93" t="s">
        <v>1203</v>
      </c>
      <c r="F470" s="98">
        <v>2.27</v>
      </c>
      <c r="G470" s="98">
        <v>0.36</v>
      </c>
      <c r="H470" s="176" t="s">
        <v>14</v>
      </c>
      <c r="I470" s="248" t="s">
        <v>71</v>
      </c>
      <c r="J470" s="248" t="s">
        <v>70</v>
      </c>
      <c r="K470" s="280">
        <v>3629377</v>
      </c>
      <c r="L470" s="91"/>
      <c r="M470" s="50"/>
      <c r="N470" s="50"/>
      <c r="O470" s="50"/>
      <c r="P470" s="50"/>
    </row>
    <row r="471" spans="1:16" ht="15" customHeight="1" x14ac:dyDescent="0.35">
      <c r="A471" s="93" t="s">
        <v>1605</v>
      </c>
      <c r="B471" s="93" t="s">
        <v>1607</v>
      </c>
      <c r="C471" s="93"/>
      <c r="D471" s="93" t="s">
        <v>1250</v>
      </c>
      <c r="E471" s="93" t="s">
        <v>1203</v>
      </c>
      <c r="F471" s="98">
        <v>0.84</v>
      </c>
      <c r="G471" s="98"/>
      <c r="H471" s="176" t="s">
        <v>14</v>
      </c>
      <c r="I471" s="48" t="s">
        <v>71</v>
      </c>
      <c r="J471" s="48" t="s">
        <v>70</v>
      </c>
      <c r="K471" s="280">
        <v>3543498</v>
      </c>
      <c r="M471" s="50"/>
      <c r="N471" s="50"/>
      <c r="O471" s="50"/>
      <c r="P471" s="50"/>
    </row>
    <row r="472" spans="1:16" ht="15" customHeight="1" x14ac:dyDescent="0.35">
      <c r="A472" s="93" t="s">
        <v>1605</v>
      </c>
      <c r="B472" s="93" t="s">
        <v>1608</v>
      </c>
      <c r="C472" s="93"/>
      <c r="D472" s="93" t="s">
        <v>1220</v>
      </c>
      <c r="E472" s="93" t="s">
        <v>1203</v>
      </c>
      <c r="F472" s="98">
        <v>1.66</v>
      </c>
      <c r="G472" s="98">
        <v>0.24</v>
      </c>
      <c r="H472" s="176" t="s">
        <v>14</v>
      </c>
      <c r="I472" s="248" t="s">
        <v>71</v>
      </c>
      <c r="J472" s="248" t="s">
        <v>70</v>
      </c>
      <c r="K472" s="280">
        <v>2403972</v>
      </c>
      <c r="L472" s="91"/>
      <c r="M472" s="50"/>
      <c r="N472" s="50"/>
      <c r="O472" s="50"/>
      <c r="P472" s="50"/>
    </row>
    <row r="473" spans="1:16" ht="15" customHeight="1" x14ac:dyDescent="0.35">
      <c r="A473" s="93" t="s">
        <v>1605</v>
      </c>
      <c r="B473" s="93" t="s">
        <v>1609</v>
      </c>
      <c r="C473" s="93"/>
      <c r="D473" s="93" t="s">
        <v>1223</v>
      </c>
      <c r="E473" s="93" t="s">
        <v>1203</v>
      </c>
      <c r="F473" s="98">
        <v>1.04</v>
      </c>
      <c r="G473" s="98">
        <v>0.28000000000000003</v>
      </c>
      <c r="H473" s="176" t="s">
        <v>14</v>
      </c>
      <c r="I473" s="248" t="s">
        <v>71</v>
      </c>
      <c r="J473" s="248" t="s">
        <v>70</v>
      </c>
      <c r="K473" s="280">
        <v>2398431</v>
      </c>
      <c r="M473" s="50"/>
      <c r="N473" s="50"/>
      <c r="O473" s="50"/>
      <c r="P473" s="50"/>
    </row>
    <row r="474" spans="1:16" ht="15" customHeight="1" x14ac:dyDescent="0.35">
      <c r="A474" s="93" t="s">
        <v>1605</v>
      </c>
      <c r="B474" s="93" t="s">
        <v>1610</v>
      </c>
      <c r="C474" s="93"/>
      <c r="D474" s="93" t="s">
        <v>1223</v>
      </c>
      <c r="E474" s="93" t="s">
        <v>1203</v>
      </c>
      <c r="F474" s="98"/>
      <c r="G474" s="98">
        <v>0.28999999999999998</v>
      </c>
      <c r="H474" s="176" t="s">
        <v>14</v>
      </c>
      <c r="I474" s="248" t="s">
        <v>71</v>
      </c>
      <c r="J474" s="248" t="s">
        <v>70</v>
      </c>
      <c r="K474" s="280">
        <v>4498431</v>
      </c>
      <c r="L474" s="91"/>
      <c r="M474" s="50"/>
      <c r="N474" s="50"/>
      <c r="O474" s="50"/>
      <c r="P474" s="50"/>
    </row>
    <row r="475" spans="1:16" ht="15" customHeight="1" x14ac:dyDescent="0.35">
      <c r="A475" s="93" t="s">
        <v>1605</v>
      </c>
      <c r="B475" s="93" t="s">
        <v>1611</v>
      </c>
      <c r="C475" s="93"/>
      <c r="D475" s="93" t="s">
        <v>1223</v>
      </c>
      <c r="E475" s="93" t="s">
        <v>1203</v>
      </c>
      <c r="F475" s="98">
        <v>1.04</v>
      </c>
      <c r="G475" s="98">
        <v>0.28000000000000003</v>
      </c>
      <c r="H475" s="176" t="s">
        <v>14</v>
      </c>
      <c r="I475" s="248" t="s">
        <v>71</v>
      </c>
      <c r="J475" s="248" t="s">
        <v>70</v>
      </c>
      <c r="K475" s="280">
        <v>2398430</v>
      </c>
      <c r="M475" s="50"/>
      <c r="N475" s="50"/>
      <c r="O475" s="50"/>
      <c r="P475" s="50"/>
    </row>
    <row r="476" spans="1:16" ht="15" customHeight="1" x14ac:dyDescent="0.35">
      <c r="A476" s="93" t="s">
        <v>1605</v>
      </c>
      <c r="B476" s="93" t="s">
        <v>1612</v>
      </c>
      <c r="C476" s="93"/>
      <c r="D476" s="93" t="s">
        <v>1223</v>
      </c>
      <c r="E476" s="93" t="s">
        <v>1203</v>
      </c>
      <c r="F476" s="98"/>
      <c r="G476" s="98">
        <v>0.28999999999999998</v>
      </c>
      <c r="H476" s="176" t="s">
        <v>14</v>
      </c>
      <c r="I476" s="248" t="s">
        <v>71</v>
      </c>
      <c r="J476" s="248" t="s">
        <v>70</v>
      </c>
      <c r="K476" s="280">
        <v>4498430</v>
      </c>
      <c r="L476" s="91"/>
      <c r="M476" s="50"/>
      <c r="N476" s="50"/>
      <c r="O476" s="50"/>
      <c r="P476" s="50"/>
    </row>
    <row r="477" spans="1:16" ht="15" customHeight="1" x14ac:dyDescent="0.35">
      <c r="A477" s="93" t="s">
        <v>1605</v>
      </c>
      <c r="B477" s="93" t="s">
        <v>1613</v>
      </c>
      <c r="C477" s="93"/>
      <c r="D477" s="93" t="s">
        <v>1220</v>
      </c>
      <c r="E477" s="93" t="s">
        <v>1203</v>
      </c>
      <c r="F477" s="98">
        <v>1.81</v>
      </c>
      <c r="G477" s="98">
        <v>0.2</v>
      </c>
      <c r="H477" s="176" t="s">
        <v>14</v>
      </c>
      <c r="I477" s="248" t="s">
        <v>71</v>
      </c>
      <c r="J477" s="248" t="s">
        <v>70</v>
      </c>
      <c r="K477" s="280">
        <v>2403974</v>
      </c>
      <c r="M477" s="50"/>
      <c r="N477" s="50"/>
      <c r="O477" s="50"/>
      <c r="P477" s="50"/>
    </row>
    <row r="478" spans="1:16" ht="15" customHeight="1" x14ac:dyDescent="0.35">
      <c r="A478" s="93" t="s">
        <v>1605</v>
      </c>
      <c r="B478" s="93" t="s">
        <v>1614</v>
      </c>
      <c r="C478" s="93"/>
      <c r="D478" s="93" t="s">
        <v>1223</v>
      </c>
      <c r="E478" s="93" t="s">
        <v>1203</v>
      </c>
      <c r="F478" s="98">
        <v>1.04</v>
      </c>
      <c r="G478" s="98">
        <v>0.28000000000000003</v>
      </c>
      <c r="H478" s="176" t="s">
        <v>14</v>
      </c>
      <c r="I478" s="248" t="s">
        <v>71</v>
      </c>
      <c r="J478" s="248" t="s">
        <v>70</v>
      </c>
      <c r="K478" s="280">
        <v>2398429</v>
      </c>
      <c r="L478" s="91"/>
      <c r="M478" s="50"/>
      <c r="N478" s="50"/>
      <c r="O478" s="50"/>
      <c r="P478" s="50"/>
    </row>
    <row r="479" spans="1:16" ht="15" customHeight="1" x14ac:dyDescent="0.35">
      <c r="A479" s="93" t="s">
        <v>1605</v>
      </c>
      <c r="B479" s="93" t="s">
        <v>1615</v>
      </c>
      <c r="C479" s="93"/>
      <c r="D479" s="93" t="s">
        <v>1223</v>
      </c>
      <c r="E479" s="93" t="s">
        <v>1203</v>
      </c>
      <c r="F479" s="98"/>
      <c r="G479" s="98">
        <v>0.28999999999999998</v>
      </c>
      <c r="H479" s="176" t="s">
        <v>14</v>
      </c>
      <c r="I479" s="248" t="s">
        <v>71</v>
      </c>
      <c r="J479" s="248" t="s">
        <v>70</v>
      </c>
      <c r="K479" s="280">
        <v>4498429</v>
      </c>
      <c r="M479" s="50"/>
      <c r="N479" s="50"/>
      <c r="O479" s="50"/>
      <c r="P479" s="50"/>
    </row>
    <row r="480" spans="1:16" ht="15" customHeight="1" x14ac:dyDescent="0.35">
      <c r="A480" s="93" t="s">
        <v>1605</v>
      </c>
      <c r="B480" s="93" t="s">
        <v>1616</v>
      </c>
      <c r="C480" s="93"/>
      <c r="D480" s="93" t="s">
        <v>1223</v>
      </c>
      <c r="E480" s="93" t="s">
        <v>1203</v>
      </c>
      <c r="F480" s="98">
        <v>1.04</v>
      </c>
      <c r="G480" s="98">
        <v>0.28000000000000003</v>
      </c>
      <c r="H480" s="176" t="s">
        <v>14</v>
      </c>
      <c r="I480" s="248" t="s">
        <v>71</v>
      </c>
      <c r="J480" s="248" t="s">
        <v>70</v>
      </c>
      <c r="K480" s="280">
        <v>2398428</v>
      </c>
      <c r="M480" s="50"/>
      <c r="N480" s="50"/>
      <c r="O480" s="50"/>
      <c r="P480" s="50"/>
    </row>
    <row r="481" spans="1:16" ht="15" customHeight="1" x14ac:dyDescent="0.35">
      <c r="A481" s="93" t="s">
        <v>1605</v>
      </c>
      <c r="B481" s="93" t="s">
        <v>1617</v>
      </c>
      <c r="C481" s="93"/>
      <c r="D481" s="93" t="s">
        <v>1223</v>
      </c>
      <c r="E481" s="93" t="s">
        <v>1203</v>
      </c>
      <c r="F481" s="98"/>
      <c r="G481" s="98">
        <v>0.28999999999999998</v>
      </c>
      <c r="H481" s="176" t="s">
        <v>14</v>
      </c>
      <c r="I481" s="248" t="s">
        <v>71</v>
      </c>
      <c r="J481" s="248" t="s">
        <v>70</v>
      </c>
      <c r="K481" s="280">
        <v>4498428</v>
      </c>
      <c r="M481" s="50"/>
      <c r="N481" s="50"/>
      <c r="O481" s="50"/>
      <c r="P481" s="50"/>
    </row>
    <row r="482" spans="1:16" ht="15" customHeight="1" x14ac:dyDescent="0.35">
      <c r="A482" s="93" t="s">
        <v>1605</v>
      </c>
      <c r="B482" s="93" t="s">
        <v>1618</v>
      </c>
      <c r="C482" s="93"/>
      <c r="D482" s="93" t="s">
        <v>1223</v>
      </c>
      <c r="E482" s="93" t="s">
        <v>1203</v>
      </c>
      <c r="F482" s="98">
        <v>1.1499999999999999</v>
      </c>
      <c r="G482" s="98">
        <v>0.32</v>
      </c>
      <c r="H482" s="176" t="s">
        <v>14</v>
      </c>
      <c r="I482" s="48" t="s">
        <v>71</v>
      </c>
      <c r="J482" s="48" t="s">
        <v>70</v>
      </c>
      <c r="K482" s="278">
        <v>4016182</v>
      </c>
      <c r="M482" s="50"/>
      <c r="N482" s="50"/>
      <c r="O482" s="50"/>
      <c r="P482" s="50"/>
    </row>
    <row r="483" spans="1:16" ht="15" customHeight="1" x14ac:dyDescent="0.35">
      <c r="A483" s="93" t="s">
        <v>1605</v>
      </c>
      <c r="B483" s="93" t="s">
        <v>1619</v>
      </c>
      <c r="C483" s="93"/>
      <c r="D483" s="93" t="s">
        <v>1223</v>
      </c>
      <c r="E483" s="93" t="s">
        <v>1203</v>
      </c>
      <c r="F483" s="98">
        <v>1.04</v>
      </c>
      <c r="G483" s="98">
        <v>0.3</v>
      </c>
      <c r="H483" s="176" t="s">
        <v>14</v>
      </c>
      <c r="I483" s="48" t="s">
        <v>71</v>
      </c>
      <c r="J483" s="48" t="s">
        <v>70</v>
      </c>
      <c r="K483" s="278">
        <v>4016477</v>
      </c>
      <c r="M483" s="50"/>
      <c r="N483" s="50"/>
      <c r="O483" s="50"/>
      <c r="P483" s="50"/>
    </row>
    <row r="484" spans="1:16" ht="15" customHeight="1" x14ac:dyDescent="0.35">
      <c r="A484" s="93" t="s">
        <v>1605</v>
      </c>
      <c r="B484" s="93" t="s">
        <v>1620</v>
      </c>
      <c r="C484" s="93"/>
      <c r="D484" s="93" t="s">
        <v>1220</v>
      </c>
      <c r="E484" s="93" t="s">
        <v>1203</v>
      </c>
      <c r="F484" s="98">
        <v>1.81</v>
      </c>
      <c r="G484" s="98">
        <v>0.2</v>
      </c>
      <c r="H484" s="176" t="s">
        <v>14</v>
      </c>
      <c r="I484" s="248" t="s">
        <v>71</v>
      </c>
      <c r="J484" s="248" t="s">
        <v>70</v>
      </c>
      <c r="K484" s="280">
        <v>2403973</v>
      </c>
      <c r="M484" s="50"/>
      <c r="N484" s="50"/>
      <c r="O484" s="50"/>
      <c r="P484" s="50"/>
    </row>
    <row r="485" spans="1:16" ht="15" customHeight="1" x14ac:dyDescent="0.35">
      <c r="A485" s="93" t="s">
        <v>1605</v>
      </c>
      <c r="B485" s="93" t="s">
        <v>1621</v>
      </c>
      <c r="C485" s="93"/>
      <c r="D485" s="93" t="s">
        <v>1223</v>
      </c>
      <c r="E485" s="93" t="s">
        <v>1203</v>
      </c>
      <c r="F485" s="98">
        <v>1.1499999999999999</v>
      </c>
      <c r="G485" s="98">
        <v>0.32</v>
      </c>
      <c r="H485" s="176" t="s">
        <v>14</v>
      </c>
      <c r="I485" s="48" t="s">
        <v>71</v>
      </c>
      <c r="J485" s="48" t="s">
        <v>70</v>
      </c>
      <c r="K485" s="278">
        <v>4016181</v>
      </c>
      <c r="M485" s="50"/>
      <c r="N485" s="50"/>
      <c r="O485" s="50"/>
      <c r="P485" s="50"/>
    </row>
    <row r="486" spans="1:16" ht="15" customHeight="1" x14ac:dyDescent="0.35">
      <c r="A486" s="93" t="s">
        <v>1605</v>
      </c>
      <c r="B486" s="93" t="s">
        <v>1622</v>
      </c>
      <c r="C486" s="93"/>
      <c r="D486" s="93" t="s">
        <v>1223</v>
      </c>
      <c r="E486" s="93" t="s">
        <v>1203</v>
      </c>
      <c r="F486" s="98">
        <v>1.04</v>
      </c>
      <c r="G486" s="98">
        <v>0.3</v>
      </c>
      <c r="H486" s="176" t="s">
        <v>14</v>
      </c>
      <c r="I486" s="48" t="s">
        <v>71</v>
      </c>
      <c r="J486" s="48" t="s">
        <v>70</v>
      </c>
      <c r="K486" s="278">
        <v>4016476</v>
      </c>
      <c r="M486" s="50"/>
      <c r="N486" s="50"/>
      <c r="O486" s="50"/>
      <c r="P486" s="50"/>
    </row>
    <row r="487" spans="1:16" ht="15" customHeight="1" x14ac:dyDescent="0.35">
      <c r="A487" s="93" t="s">
        <v>1605</v>
      </c>
      <c r="B487" s="93" t="s">
        <v>1623</v>
      </c>
      <c r="C487" s="93"/>
      <c r="D487" s="93" t="s">
        <v>1206</v>
      </c>
      <c r="E487" s="93" t="s">
        <v>1203</v>
      </c>
      <c r="F487" s="98">
        <v>0.28999999999999998</v>
      </c>
      <c r="G487" s="98">
        <v>0.64</v>
      </c>
      <c r="H487" s="176" t="s">
        <v>14</v>
      </c>
      <c r="I487" s="248" t="s">
        <v>71</v>
      </c>
      <c r="J487" s="248" t="s">
        <v>70</v>
      </c>
      <c r="K487" s="280">
        <v>3360872</v>
      </c>
      <c r="M487" s="50"/>
      <c r="N487" s="50"/>
      <c r="O487" s="50"/>
      <c r="P487" s="50"/>
    </row>
    <row r="488" spans="1:16" ht="15" customHeight="1" x14ac:dyDescent="0.35">
      <c r="A488" s="93" t="s">
        <v>1605</v>
      </c>
      <c r="B488" s="93" t="s">
        <v>1624</v>
      </c>
      <c r="C488" s="93"/>
      <c r="D488" s="93" t="s">
        <v>1206</v>
      </c>
      <c r="E488" s="93" t="s">
        <v>1203</v>
      </c>
      <c r="F488" s="98">
        <v>0.28999999999999998</v>
      </c>
      <c r="G488" s="98">
        <v>0.64</v>
      </c>
      <c r="H488" s="176" t="s">
        <v>14</v>
      </c>
      <c r="I488" s="248" t="s">
        <v>71</v>
      </c>
      <c r="J488" s="248" t="s">
        <v>70</v>
      </c>
      <c r="K488" s="280">
        <v>3360870</v>
      </c>
      <c r="M488" s="50"/>
      <c r="N488" s="50"/>
      <c r="O488" s="50"/>
      <c r="P488" s="50"/>
    </row>
    <row r="489" spans="1:16" ht="15" customHeight="1" x14ac:dyDescent="0.35">
      <c r="A489" s="93" t="s">
        <v>1605</v>
      </c>
      <c r="B489" s="93" t="s">
        <v>1625</v>
      </c>
      <c r="C489" s="93"/>
      <c r="D489" s="93" t="s">
        <v>1215</v>
      </c>
      <c r="E489" s="93" t="s">
        <v>1203</v>
      </c>
      <c r="F489" s="98">
        <v>0.28999999999999998</v>
      </c>
      <c r="G489" s="98">
        <v>0.66</v>
      </c>
      <c r="H489" s="176" t="s">
        <v>14</v>
      </c>
      <c r="I489" s="248" t="s">
        <v>71</v>
      </c>
      <c r="J489" s="248" t="s">
        <v>70</v>
      </c>
      <c r="K489" s="280">
        <v>3554318</v>
      </c>
      <c r="M489" s="50"/>
      <c r="N489" s="50"/>
      <c r="O489" s="50"/>
      <c r="P489" s="50"/>
    </row>
    <row r="490" spans="1:16" ht="15" customHeight="1" x14ac:dyDescent="0.35">
      <c r="A490" s="93" t="s">
        <v>1605</v>
      </c>
      <c r="B490" s="93" t="s">
        <v>1592</v>
      </c>
      <c r="C490" s="93"/>
      <c r="D490" s="93" t="s">
        <v>1206</v>
      </c>
      <c r="E490" s="93" t="s">
        <v>1203</v>
      </c>
      <c r="F490" s="98">
        <v>0.28999999999999998</v>
      </c>
      <c r="G490" s="98">
        <v>0.66</v>
      </c>
      <c r="H490" s="176" t="s">
        <v>14</v>
      </c>
      <c r="I490" s="48" t="s">
        <v>71</v>
      </c>
      <c r="J490" s="48" t="s">
        <v>70</v>
      </c>
      <c r="K490" s="279">
        <v>3442040</v>
      </c>
      <c r="M490" s="50"/>
      <c r="N490" s="50"/>
      <c r="O490" s="50"/>
      <c r="P490" s="50"/>
    </row>
    <row r="491" spans="1:16" ht="15" customHeight="1" x14ac:dyDescent="0.35">
      <c r="A491" s="93" t="s">
        <v>1605</v>
      </c>
      <c r="B491" s="93" t="s">
        <v>1593</v>
      </c>
      <c r="C491" s="93"/>
      <c r="D491" s="93" t="s">
        <v>1181</v>
      </c>
      <c r="E491" s="93" t="s">
        <v>1203</v>
      </c>
      <c r="F491" s="98">
        <v>0.25</v>
      </c>
      <c r="G491" s="98">
        <v>0.75</v>
      </c>
      <c r="H491" s="176" t="s">
        <v>14</v>
      </c>
      <c r="I491" s="248" t="s">
        <v>71</v>
      </c>
      <c r="J491" s="248" t="s">
        <v>70</v>
      </c>
      <c r="K491" s="280">
        <v>2683968</v>
      </c>
      <c r="L491" s="91"/>
      <c r="M491" s="50"/>
      <c r="N491" s="50"/>
      <c r="O491" s="50"/>
      <c r="P491" s="50"/>
    </row>
    <row r="492" spans="1:16" ht="15" customHeight="1" x14ac:dyDescent="0.35">
      <c r="A492" s="93" t="s">
        <v>1605</v>
      </c>
      <c r="B492" s="93" t="s">
        <v>1594</v>
      </c>
      <c r="C492" s="93"/>
      <c r="D492" s="93" t="s">
        <v>1184</v>
      </c>
      <c r="E492" s="93" t="s">
        <v>1203</v>
      </c>
      <c r="F492" s="98">
        <v>0.3</v>
      </c>
      <c r="G492" s="98">
        <v>0.76</v>
      </c>
      <c r="H492" s="176" t="s">
        <v>14</v>
      </c>
      <c r="I492" s="48" t="s">
        <v>71</v>
      </c>
      <c r="J492" s="48" t="s">
        <v>70</v>
      </c>
      <c r="K492" s="279">
        <v>3417976</v>
      </c>
      <c r="L492" s="91"/>
      <c r="M492" s="50"/>
      <c r="N492" s="50"/>
      <c r="O492" s="50"/>
      <c r="P492" s="50"/>
    </row>
    <row r="493" spans="1:16" ht="15" customHeight="1" x14ac:dyDescent="0.35">
      <c r="A493" s="93" t="s">
        <v>1605</v>
      </c>
      <c r="B493" s="93" t="s">
        <v>1626</v>
      </c>
      <c r="C493" s="93"/>
      <c r="D493" s="93" t="s">
        <v>1181</v>
      </c>
      <c r="E493" s="93" t="s">
        <v>1203</v>
      </c>
      <c r="F493" s="98">
        <v>0.83</v>
      </c>
      <c r="G493" s="98">
        <v>0.84</v>
      </c>
      <c r="H493" s="176" t="s">
        <v>14</v>
      </c>
      <c r="I493" s="248" t="s">
        <v>71</v>
      </c>
      <c r="J493" s="248" t="s">
        <v>70</v>
      </c>
      <c r="K493" s="280">
        <v>3701786</v>
      </c>
      <c r="L493" s="91"/>
      <c r="M493" s="50"/>
      <c r="N493" s="50"/>
      <c r="O493" s="50"/>
      <c r="P493" s="50"/>
    </row>
    <row r="494" spans="1:16" ht="15" customHeight="1" x14ac:dyDescent="0.35">
      <c r="A494" s="93" t="s">
        <v>1605</v>
      </c>
      <c r="B494" s="93" t="s">
        <v>1595</v>
      </c>
      <c r="C494" s="93"/>
      <c r="D494" s="93" t="s">
        <v>1206</v>
      </c>
      <c r="E494" s="93" t="s">
        <v>1203</v>
      </c>
      <c r="F494" s="98">
        <v>0.28999999999999998</v>
      </c>
      <c r="G494" s="98">
        <v>0.64</v>
      </c>
      <c r="H494" s="176" t="s">
        <v>14</v>
      </c>
      <c r="I494" s="248" t="s">
        <v>71</v>
      </c>
      <c r="J494" s="248" t="s">
        <v>70</v>
      </c>
      <c r="K494" s="280">
        <v>3360873</v>
      </c>
      <c r="L494" s="91"/>
      <c r="M494" s="50"/>
      <c r="N494" s="50"/>
      <c r="O494" s="50"/>
      <c r="P494" s="50"/>
    </row>
    <row r="495" spans="1:16" ht="15" customHeight="1" x14ac:dyDescent="0.35">
      <c r="A495" s="93" t="s">
        <v>1605</v>
      </c>
      <c r="B495" s="93" t="s">
        <v>1596</v>
      </c>
      <c r="C495" s="93"/>
      <c r="D495" s="93" t="s">
        <v>1206</v>
      </c>
      <c r="E495" s="93" t="s">
        <v>1203</v>
      </c>
      <c r="F495" s="98">
        <v>0.22</v>
      </c>
      <c r="G495" s="98">
        <v>0.82</v>
      </c>
      <c r="H495" s="176" t="s">
        <v>14</v>
      </c>
      <c r="I495" s="248" t="s">
        <v>71</v>
      </c>
      <c r="J495" s="248" t="s">
        <v>70</v>
      </c>
      <c r="K495" s="280">
        <v>3360875</v>
      </c>
      <c r="L495" s="91"/>
      <c r="M495" s="50"/>
      <c r="N495" s="50"/>
      <c r="O495" s="50"/>
      <c r="P495" s="50"/>
    </row>
    <row r="496" spans="1:16" ht="15" customHeight="1" x14ac:dyDescent="0.35">
      <c r="A496" s="93" t="s">
        <v>1605</v>
      </c>
      <c r="B496" s="93" t="s">
        <v>1597</v>
      </c>
      <c r="C496" s="93"/>
      <c r="D496" s="93" t="s">
        <v>1206</v>
      </c>
      <c r="E496" s="93" t="s">
        <v>1203</v>
      </c>
      <c r="F496" s="98">
        <v>0.28999999999999998</v>
      </c>
      <c r="G496" s="98">
        <v>0.64</v>
      </c>
      <c r="H496" s="176" t="s">
        <v>14</v>
      </c>
      <c r="I496" s="248" t="s">
        <v>71</v>
      </c>
      <c r="J496" s="248" t="s">
        <v>70</v>
      </c>
      <c r="K496" s="280">
        <v>3360871</v>
      </c>
      <c r="L496" s="91"/>
      <c r="M496" s="50"/>
      <c r="N496" s="50"/>
      <c r="O496" s="50"/>
      <c r="P496" s="50"/>
    </row>
    <row r="497" spans="1:16" ht="15" customHeight="1" x14ac:dyDescent="0.35">
      <c r="A497" s="93" t="s">
        <v>1605</v>
      </c>
      <c r="B497" s="93" t="s">
        <v>1598</v>
      </c>
      <c r="C497" s="93"/>
      <c r="D497" s="93" t="s">
        <v>1206</v>
      </c>
      <c r="E497" s="93" t="s">
        <v>1203</v>
      </c>
      <c r="F497" s="98">
        <v>0.22</v>
      </c>
      <c r="G497" s="98">
        <v>0.82</v>
      </c>
      <c r="H497" s="176" t="s">
        <v>14</v>
      </c>
      <c r="I497" s="248" t="s">
        <v>71</v>
      </c>
      <c r="J497" s="248" t="s">
        <v>70</v>
      </c>
      <c r="K497" s="280">
        <v>3360874</v>
      </c>
      <c r="M497" s="50"/>
      <c r="N497" s="50"/>
      <c r="O497" s="50"/>
      <c r="P497" s="50"/>
    </row>
    <row r="498" spans="1:16" ht="15" customHeight="1" x14ac:dyDescent="0.35">
      <c r="A498" s="93" t="s">
        <v>1627</v>
      </c>
      <c r="B498" s="93" t="s">
        <v>1628</v>
      </c>
      <c r="C498" s="93" t="s">
        <v>1629</v>
      </c>
      <c r="D498" s="93" t="s">
        <v>1206</v>
      </c>
      <c r="E498" s="93" t="s">
        <v>1203</v>
      </c>
      <c r="F498" s="98">
        <v>0.25</v>
      </c>
      <c r="G498" s="98">
        <v>0.84</v>
      </c>
      <c r="H498" s="176" t="s">
        <v>14</v>
      </c>
      <c r="I498" s="248" t="s">
        <v>71</v>
      </c>
      <c r="J498" s="248" t="s">
        <v>70</v>
      </c>
      <c r="K498" s="280">
        <v>2383548</v>
      </c>
      <c r="L498" s="91"/>
      <c r="M498" s="50"/>
      <c r="N498" s="50"/>
      <c r="O498" s="50"/>
      <c r="P498" s="50"/>
    </row>
    <row r="499" spans="1:16" ht="15" customHeight="1" x14ac:dyDescent="0.35">
      <c r="A499" s="93" t="s">
        <v>1627</v>
      </c>
      <c r="B499" s="93" t="s">
        <v>1628</v>
      </c>
      <c r="C499" s="93"/>
      <c r="D499" s="93" t="s">
        <v>1215</v>
      </c>
      <c r="E499" s="93" t="s">
        <v>1203</v>
      </c>
      <c r="F499" s="98">
        <v>0.25</v>
      </c>
      <c r="G499" s="98">
        <v>0.84</v>
      </c>
      <c r="H499" s="176" t="s">
        <v>14</v>
      </c>
      <c r="I499" s="248" t="s">
        <v>70</v>
      </c>
      <c r="J499" s="248" t="s">
        <v>71</v>
      </c>
      <c r="K499" s="280"/>
      <c r="L499" s="91"/>
      <c r="M499" s="50"/>
      <c r="N499" s="50"/>
      <c r="O499" s="50"/>
      <c r="P499" s="50"/>
    </row>
    <row r="500" spans="1:16" ht="15" customHeight="1" x14ac:dyDescent="0.35">
      <c r="A500" s="93" t="s">
        <v>1627</v>
      </c>
      <c r="B500" s="93" t="s">
        <v>1630</v>
      </c>
      <c r="C500" s="93"/>
      <c r="D500" s="93" t="s">
        <v>1206</v>
      </c>
      <c r="E500" s="93" t="s">
        <v>1203</v>
      </c>
      <c r="F500" s="98">
        <v>0.23</v>
      </c>
      <c r="G500" s="98">
        <v>0.72</v>
      </c>
      <c r="H500" s="176" t="s">
        <v>14</v>
      </c>
      <c r="I500" s="248" t="s">
        <v>71</v>
      </c>
      <c r="J500" s="248" t="s">
        <v>70</v>
      </c>
      <c r="K500" s="280">
        <v>2390273</v>
      </c>
      <c r="M500" s="50"/>
      <c r="N500" s="50"/>
      <c r="O500" s="50"/>
      <c r="P500" s="50"/>
    </row>
    <row r="501" spans="1:16" ht="15" customHeight="1" x14ac:dyDescent="0.35">
      <c r="A501" s="93" t="s">
        <v>1627</v>
      </c>
      <c r="B501" s="93" t="s">
        <v>1630</v>
      </c>
      <c r="C501" s="93"/>
      <c r="D501" s="93" t="s">
        <v>1215</v>
      </c>
      <c r="E501" s="93" t="s">
        <v>1203</v>
      </c>
      <c r="F501" s="98">
        <v>0.23</v>
      </c>
      <c r="G501" s="98">
        <v>0.72</v>
      </c>
      <c r="H501" s="176" t="s">
        <v>14</v>
      </c>
      <c r="I501" s="248" t="s">
        <v>70</v>
      </c>
      <c r="J501" s="248" t="s">
        <v>71</v>
      </c>
      <c r="K501" s="280"/>
      <c r="M501" s="50"/>
      <c r="N501" s="50"/>
      <c r="O501" s="50"/>
      <c r="P501" s="50"/>
    </row>
    <row r="502" spans="1:16" ht="15" customHeight="1" x14ac:dyDescent="0.35">
      <c r="A502" s="93" t="s">
        <v>1627</v>
      </c>
      <c r="B502" s="93" t="s">
        <v>1631</v>
      </c>
      <c r="C502" s="93"/>
      <c r="D502" s="93" t="s">
        <v>1206</v>
      </c>
      <c r="E502" s="93" t="s">
        <v>1203</v>
      </c>
      <c r="F502" s="98">
        <v>0.28000000000000003</v>
      </c>
      <c r="G502" s="98">
        <v>0.64</v>
      </c>
      <c r="H502" s="176" t="s">
        <v>14</v>
      </c>
      <c r="I502" s="48" t="s">
        <v>71</v>
      </c>
      <c r="J502" s="48" t="s">
        <v>70</v>
      </c>
      <c r="K502" s="279">
        <v>3814880</v>
      </c>
      <c r="L502" s="91"/>
      <c r="M502" s="50"/>
      <c r="N502" s="50"/>
      <c r="O502" s="50"/>
      <c r="P502" s="50"/>
    </row>
    <row r="503" spans="1:16" ht="15" customHeight="1" x14ac:dyDescent="0.35">
      <c r="A503" s="93" t="s">
        <v>1627</v>
      </c>
      <c r="B503" s="93" t="s">
        <v>1631</v>
      </c>
      <c r="C503" s="93"/>
      <c r="D503" s="93" t="s">
        <v>1215</v>
      </c>
      <c r="E503" s="93" t="s">
        <v>1203</v>
      </c>
      <c r="F503" s="98">
        <v>0.28000000000000003</v>
      </c>
      <c r="G503" s="98">
        <v>0.64</v>
      </c>
      <c r="H503" s="176" t="s">
        <v>14</v>
      </c>
      <c r="I503" s="248" t="s">
        <v>70</v>
      </c>
      <c r="J503" s="248" t="s">
        <v>71</v>
      </c>
      <c r="K503" s="280"/>
      <c r="M503" s="50"/>
      <c r="N503" s="50"/>
      <c r="O503" s="50"/>
      <c r="P503" s="50"/>
    </row>
    <row r="504" spans="1:16" ht="15" customHeight="1" x14ac:dyDescent="0.35">
      <c r="A504" s="93" t="s">
        <v>1627</v>
      </c>
      <c r="B504" s="93" t="s">
        <v>1632</v>
      </c>
      <c r="C504" s="93"/>
      <c r="D504" s="93" t="s">
        <v>1206</v>
      </c>
      <c r="E504" s="93" t="s">
        <v>1203</v>
      </c>
      <c r="F504" s="98">
        <v>0.25</v>
      </c>
      <c r="G504" s="98">
        <v>0.76</v>
      </c>
      <c r="H504" s="176" t="s">
        <v>14</v>
      </c>
      <c r="I504" s="248" t="s">
        <v>71</v>
      </c>
      <c r="J504" s="248" t="s">
        <v>70</v>
      </c>
      <c r="K504" s="280">
        <v>2384816</v>
      </c>
      <c r="L504" s="91"/>
      <c r="M504" s="50"/>
      <c r="N504" s="50"/>
      <c r="O504" s="50"/>
      <c r="P504" s="50"/>
    </row>
    <row r="505" spans="1:16" ht="15" customHeight="1" x14ac:dyDescent="0.35">
      <c r="A505" s="93" t="s">
        <v>1627</v>
      </c>
      <c r="B505" s="93" t="s">
        <v>1632</v>
      </c>
      <c r="C505" s="93"/>
      <c r="D505" s="93" t="s">
        <v>1215</v>
      </c>
      <c r="E505" s="93" t="s">
        <v>1203</v>
      </c>
      <c r="F505" s="98">
        <v>0.25</v>
      </c>
      <c r="G505" s="98">
        <v>0.76</v>
      </c>
      <c r="H505" s="176" t="s">
        <v>14</v>
      </c>
      <c r="I505" s="248" t="s">
        <v>70</v>
      </c>
      <c r="J505" s="248" t="s">
        <v>71</v>
      </c>
      <c r="K505" s="280"/>
      <c r="M505" s="50"/>
      <c r="N505" s="50"/>
      <c r="O505" s="50"/>
      <c r="P505" s="50"/>
    </row>
    <row r="506" spans="1:16" ht="15" customHeight="1" x14ac:dyDescent="0.35">
      <c r="A506" s="50" t="s">
        <v>1627</v>
      </c>
      <c r="B506" s="228" t="s">
        <v>1633</v>
      </c>
      <c r="C506" s="228"/>
      <c r="D506" s="93" t="s">
        <v>1181</v>
      </c>
      <c r="E506" s="93" t="s">
        <v>1203</v>
      </c>
      <c r="F506" s="129">
        <v>0.43</v>
      </c>
      <c r="G506" s="229">
        <v>0.77</v>
      </c>
      <c r="H506" s="72" t="s">
        <v>14</v>
      </c>
      <c r="I506" s="48" t="s">
        <v>71</v>
      </c>
      <c r="J506" s="48" t="s">
        <v>71</v>
      </c>
      <c r="K506" s="278">
        <v>3998247</v>
      </c>
      <c r="L506" s="91"/>
      <c r="M506" s="50"/>
      <c r="N506" s="50"/>
      <c r="O506" s="50"/>
      <c r="P506" s="50"/>
    </row>
    <row r="507" spans="1:16" ht="15" customHeight="1" x14ac:dyDescent="0.35">
      <c r="A507" s="93" t="s">
        <v>1627</v>
      </c>
      <c r="B507" s="93" t="s">
        <v>1634</v>
      </c>
      <c r="C507" s="93"/>
      <c r="D507" s="93" t="s">
        <v>1181</v>
      </c>
      <c r="E507" s="93" t="s">
        <v>1203</v>
      </c>
      <c r="F507" s="98">
        <v>0.43</v>
      </c>
      <c r="G507" s="98">
        <v>0.77</v>
      </c>
      <c r="H507" s="176" t="s">
        <v>14</v>
      </c>
      <c r="I507" s="48" t="s">
        <v>71</v>
      </c>
      <c r="J507" s="48" t="s">
        <v>71</v>
      </c>
      <c r="K507" s="278">
        <v>3998521</v>
      </c>
      <c r="L507" s="91"/>
      <c r="M507" s="50"/>
      <c r="N507" s="50"/>
      <c r="O507" s="50"/>
      <c r="P507" s="50"/>
    </row>
    <row r="508" spans="1:16" ht="15" customHeight="1" x14ac:dyDescent="0.35">
      <c r="A508" s="93" t="s">
        <v>1635</v>
      </c>
      <c r="B508" s="93" t="s">
        <v>1636</v>
      </c>
      <c r="C508" s="93"/>
      <c r="D508" s="93" t="s">
        <v>1181</v>
      </c>
      <c r="E508" s="93" t="s">
        <v>1203</v>
      </c>
      <c r="F508" s="98">
        <v>0.42</v>
      </c>
      <c r="G508" s="98">
        <v>0.73</v>
      </c>
      <c r="H508" s="176" t="s">
        <v>14</v>
      </c>
      <c r="I508" s="248" t="s">
        <v>70</v>
      </c>
      <c r="J508" s="248" t="s">
        <v>71</v>
      </c>
      <c r="K508" s="280"/>
      <c r="L508" s="91"/>
      <c r="M508" s="50"/>
      <c r="N508" s="50"/>
      <c r="O508" s="50"/>
      <c r="P508" s="50"/>
    </row>
    <row r="509" spans="1:16" ht="15" customHeight="1" x14ac:dyDescent="0.35">
      <c r="A509" s="93" t="s">
        <v>1635</v>
      </c>
      <c r="B509" s="93" t="s">
        <v>1637</v>
      </c>
      <c r="C509" s="93"/>
      <c r="D509" s="93" t="s">
        <v>1181</v>
      </c>
      <c r="E509" s="93" t="s">
        <v>1203</v>
      </c>
      <c r="F509" s="98">
        <v>0.42</v>
      </c>
      <c r="G509" s="98">
        <v>0.73</v>
      </c>
      <c r="H509" s="176" t="s">
        <v>14</v>
      </c>
      <c r="I509" s="248" t="s">
        <v>70</v>
      </c>
      <c r="J509" s="248" t="s">
        <v>71</v>
      </c>
      <c r="K509" s="280"/>
      <c r="L509" s="91"/>
      <c r="M509" s="50"/>
      <c r="N509" s="50"/>
      <c r="O509" s="50"/>
      <c r="P509" s="50"/>
    </row>
    <row r="510" spans="1:16" ht="15" customHeight="1" x14ac:dyDescent="0.35">
      <c r="A510" s="93" t="s">
        <v>1635</v>
      </c>
      <c r="B510" s="93" t="s">
        <v>1638</v>
      </c>
      <c r="C510" s="93"/>
      <c r="D510" s="93" t="s">
        <v>1206</v>
      </c>
      <c r="E510" s="93" t="s">
        <v>1203</v>
      </c>
      <c r="F510" s="98">
        <v>0.25</v>
      </c>
      <c r="G510" s="98">
        <v>0.65</v>
      </c>
      <c r="H510" s="176" t="s">
        <v>14</v>
      </c>
      <c r="I510" s="248" t="s">
        <v>71</v>
      </c>
      <c r="J510" s="248" t="s">
        <v>70</v>
      </c>
      <c r="K510" s="280">
        <v>3417527</v>
      </c>
      <c r="L510" s="91"/>
      <c r="M510" s="50"/>
      <c r="N510" s="50"/>
      <c r="O510" s="50"/>
      <c r="P510" s="50"/>
    </row>
    <row r="511" spans="1:16" ht="15" customHeight="1" x14ac:dyDescent="0.35">
      <c r="A511" s="93" t="s">
        <v>1635</v>
      </c>
      <c r="B511" s="93" t="s">
        <v>1638</v>
      </c>
      <c r="C511" s="93"/>
      <c r="D511" s="93" t="s">
        <v>1215</v>
      </c>
      <c r="E511" s="93" t="s">
        <v>1203</v>
      </c>
      <c r="F511" s="98">
        <v>0.25</v>
      </c>
      <c r="G511" s="98">
        <v>0.65</v>
      </c>
      <c r="H511" s="176" t="s">
        <v>14</v>
      </c>
      <c r="I511" s="248" t="s">
        <v>70</v>
      </c>
      <c r="J511" s="248" t="s">
        <v>71</v>
      </c>
      <c r="K511" s="280"/>
      <c r="M511" s="50"/>
      <c r="N511" s="50"/>
      <c r="O511" s="50"/>
      <c r="P511" s="50"/>
    </row>
    <row r="512" spans="1:16" ht="15" customHeight="1" x14ac:dyDescent="0.35">
      <c r="A512" s="93" t="s">
        <v>1635</v>
      </c>
      <c r="B512" s="93" t="s">
        <v>1639</v>
      </c>
      <c r="C512" s="93"/>
      <c r="D512" s="93" t="s">
        <v>1181</v>
      </c>
      <c r="E512" s="93" t="s">
        <v>1182</v>
      </c>
      <c r="F512" s="98">
        <v>0.24</v>
      </c>
      <c r="G512" s="98">
        <v>0.85</v>
      </c>
      <c r="H512" s="176" t="s">
        <v>14</v>
      </c>
      <c r="I512" s="248" t="s">
        <v>70</v>
      </c>
      <c r="J512" s="248" t="s">
        <v>71</v>
      </c>
      <c r="K512" s="280"/>
      <c r="L512" s="91"/>
      <c r="M512" s="50"/>
      <c r="N512" s="50"/>
      <c r="O512" s="50"/>
      <c r="P512" s="50"/>
    </row>
    <row r="513" spans="1:16" ht="15" customHeight="1" x14ac:dyDescent="0.35">
      <c r="A513" s="93" t="s">
        <v>1635</v>
      </c>
      <c r="B513" s="93" t="s">
        <v>1640</v>
      </c>
      <c r="C513" s="93" t="s">
        <v>1641</v>
      </c>
      <c r="D513" s="93" t="s">
        <v>1181</v>
      </c>
      <c r="E513" s="93" t="s">
        <v>1203</v>
      </c>
      <c r="F513" s="98">
        <v>0.36</v>
      </c>
      <c r="G513" s="98">
        <v>0.66</v>
      </c>
      <c r="H513" s="176" t="s">
        <v>14</v>
      </c>
      <c r="I513" s="248" t="s">
        <v>71</v>
      </c>
      <c r="J513" s="248" t="s">
        <v>71</v>
      </c>
      <c r="K513" s="280">
        <v>3706643</v>
      </c>
      <c r="M513" s="50"/>
      <c r="N513" s="50"/>
      <c r="O513" s="50"/>
      <c r="P513" s="50"/>
    </row>
    <row r="514" spans="1:16" ht="15" customHeight="1" x14ac:dyDescent="0.35">
      <c r="A514" s="93" t="s">
        <v>1635</v>
      </c>
      <c r="B514" s="93" t="s">
        <v>1642</v>
      </c>
      <c r="C514" s="93"/>
      <c r="D514" s="93" t="s">
        <v>1181</v>
      </c>
      <c r="E514" s="93" t="s">
        <v>1203</v>
      </c>
      <c r="F514" s="98">
        <v>0.36</v>
      </c>
      <c r="G514" s="98">
        <v>0.66</v>
      </c>
      <c r="H514" s="176" t="s">
        <v>14</v>
      </c>
      <c r="I514" s="248" t="s">
        <v>70</v>
      </c>
      <c r="J514" s="248" t="s">
        <v>71</v>
      </c>
      <c r="K514" s="280"/>
      <c r="M514" s="50"/>
      <c r="N514" s="50"/>
      <c r="O514" s="50"/>
      <c r="P514" s="50"/>
    </row>
    <row r="515" spans="1:16" ht="15" customHeight="1" x14ac:dyDescent="0.35">
      <c r="A515" s="93" t="s">
        <v>1635</v>
      </c>
      <c r="B515" s="93" t="s">
        <v>1495</v>
      </c>
      <c r="C515" s="93"/>
      <c r="D515" s="93" t="s">
        <v>1181</v>
      </c>
      <c r="E515" s="93" t="s">
        <v>1203</v>
      </c>
      <c r="F515" s="98">
        <v>0.45</v>
      </c>
      <c r="G515" s="98">
        <v>0.88</v>
      </c>
      <c r="H515" s="176" t="s">
        <v>14</v>
      </c>
      <c r="I515" s="248" t="s">
        <v>70</v>
      </c>
      <c r="J515" s="248" t="s">
        <v>71</v>
      </c>
      <c r="K515" s="280"/>
      <c r="L515" s="91"/>
      <c r="M515" s="50"/>
      <c r="N515" s="50"/>
      <c r="O515" s="50"/>
      <c r="P515" s="50"/>
    </row>
    <row r="516" spans="1:16" ht="15" customHeight="1" x14ac:dyDescent="0.35">
      <c r="A516" s="93" t="s">
        <v>1635</v>
      </c>
      <c r="B516" s="93" t="s">
        <v>1495</v>
      </c>
      <c r="C516" s="93" t="s">
        <v>1496</v>
      </c>
      <c r="D516" s="93" t="s">
        <v>1181</v>
      </c>
      <c r="E516" s="93" t="s">
        <v>1203</v>
      </c>
      <c r="F516" s="98">
        <v>0.45</v>
      </c>
      <c r="G516" s="98">
        <v>0.88</v>
      </c>
      <c r="H516" s="176" t="s">
        <v>14</v>
      </c>
      <c r="I516" s="248" t="s">
        <v>71</v>
      </c>
      <c r="J516" s="248" t="s">
        <v>70</v>
      </c>
      <c r="K516" s="280">
        <v>2374548</v>
      </c>
      <c r="M516" s="50"/>
      <c r="N516" s="50"/>
      <c r="O516" s="50"/>
      <c r="P516" s="50"/>
    </row>
    <row r="517" spans="1:16" ht="15" customHeight="1" x14ac:dyDescent="0.35">
      <c r="A517" s="93" t="s">
        <v>1635</v>
      </c>
      <c r="B517" s="93" t="s">
        <v>1499</v>
      </c>
      <c r="C517" s="93"/>
      <c r="D517" s="93" t="s">
        <v>1181</v>
      </c>
      <c r="E517" s="93" t="s">
        <v>1203</v>
      </c>
      <c r="F517" s="98">
        <v>0.45</v>
      </c>
      <c r="G517" s="98">
        <v>0.88</v>
      </c>
      <c r="H517" s="176" t="s">
        <v>14</v>
      </c>
      <c r="I517" s="248" t="s">
        <v>70</v>
      </c>
      <c r="J517" s="248" t="s">
        <v>71</v>
      </c>
      <c r="K517" s="280"/>
      <c r="L517" s="91"/>
      <c r="M517" s="50"/>
      <c r="N517" s="50"/>
      <c r="O517" s="50"/>
      <c r="P517" s="50"/>
    </row>
    <row r="518" spans="1:16" ht="15" customHeight="1" x14ac:dyDescent="0.35">
      <c r="A518" s="93" t="s">
        <v>1635</v>
      </c>
      <c r="B518" s="93" t="s">
        <v>1499</v>
      </c>
      <c r="C518" s="93" t="s">
        <v>1643</v>
      </c>
      <c r="D518" s="93" t="s">
        <v>1181</v>
      </c>
      <c r="E518" s="93" t="s">
        <v>1203</v>
      </c>
      <c r="F518" s="98">
        <v>0.45</v>
      </c>
      <c r="G518" s="98">
        <v>0.88</v>
      </c>
      <c r="H518" s="176" t="s">
        <v>14</v>
      </c>
      <c r="I518" s="248" t="s">
        <v>71</v>
      </c>
      <c r="J518" s="248" t="s">
        <v>70</v>
      </c>
      <c r="K518" s="280">
        <v>2374549</v>
      </c>
      <c r="L518" s="91"/>
      <c r="M518" s="50"/>
      <c r="N518" s="50"/>
      <c r="O518" s="50"/>
      <c r="P518" s="50"/>
    </row>
    <row r="519" spans="1:16" ht="15" customHeight="1" x14ac:dyDescent="0.35">
      <c r="A519" s="93" t="s">
        <v>1635</v>
      </c>
      <c r="B519" s="93" t="s">
        <v>1523</v>
      </c>
      <c r="C519" s="93"/>
      <c r="D519" s="93" t="s">
        <v>1181</v>
      </c>
      <c r="E519" s="93" t="s">
        <v>1182</v>
      </c>
      <c r="F519" s="98">
        <v>0</v>
      </c>
      <c r="G519" s="98">
        <v>1.02</v>
      </c>
      <c r="H519" s="176" t="s">
        <v>14</v>
      </c>
      <c r="I519" s="248" t="s">
        <v>70</v>
      </c>
      <c r="J519" s="248" t="s">
        <v>71</v>
      </c>
      <c r="K519" s="280"/>
      <c r="L519" s="91"/>
      <c r="M519" s="50"/>
      <c r="N519" s="50"/>
      <c r="O519" s="50"/>
      <c r="P519" s="50"/>
    </row>
    <row r="520" spans="1:16" ht="15" customHeight="1" x14ac:dyDescent="0.35">
      <c r="A520" s="93" t="s">
        <v>1635</v>
      </c>
      <c r="B520" s="93" t="s">
        <v>1523</v>
      </c>
      <c r="C520" s="93" t="s">
        <v>1524</v>
      </c>
      <c r="D520" s="93" t="s">
        <v>1181</v>
      </c>
      <c r="E520" s="93" t="s">
        <v>1182</v>
      </c>
      <c r="F520" s="98"/>
      <c r="G520" s="98">
        <v>1.02</v>
      </c>
      <c r="H520" s="176" t="s">
        <v>14</v>
      </c>
      <c r="I520" s="248" t="s">
        <v>71</v>
      </c>
      <c r="J520" s="248" t="s">
        <v>70</v>
      </c>
      <c r="K520" s="280">
        <v>2375554</v>
      </c>
      <c r="L520" s="91"/>
      <c r="M520" s="50"/>
      <c r="N520" s="50"/>
      <c r="O520" s="50"/>
      <c r="P520" s="50"/>
    </row>
    <row r="521" spans="1:16" ht="15" customHeight="1" x14ac:dyDescent="0.35">
      <c r="A521" s="93" t="s">
        <v>1635</v>
      </c>
      <c r="B521" s="93" t="s">
        <v>1525</v>
      </c>
      <c r="C521" s="93"/>
      <c r="D521" s="93" t="s">
        <v>1184</v>
      </c>
      <c r="E521" s="93" t="s">
        <v>1182</v>
      </c>
      <c r="F521" s="98">
        <v>0</v>
      </c>
      <c r="G521" s="98">
        <v>1.02</v>
      </c>
      <c r="H521" s="176" t="s">
        <v>14</v>
      </c>
      <c r="I521" s="48" t="s">
        <v>71</v>
      </c>
      <c r="J521" s="48" t="s">
        <v>70</v>
      </c>
      <c r="K521" s="279">
        <v>3555543</v>
      </c>
      <c r="L521" s="91"/>
      <c r="M521" s="50"/>
      <c r="N521" s="50"/>
      <c r="O521" s="50"/>
      <c r="P521" s="50"/>
    </row>
    <row r="522" spans="1:16" ht="15" customHeight="1" x14ac:dyDescent="0.35">
      <c r="A522" s="93" t="s">
        <v>1635</v>
      </c>
      <c r="B522" s="93" t="s">
        <v>1525</v>
      </c>
      <c r="C522" s="93"/>
      <c r="D522" s="93" t="s">
        <v>1181</v>
      </c>
      <c r="E522" s="93" t="s">
        <v>1182</v>
      </c>
      <c r="F522" s="98">
        <v>0</v>
      </c>
      <c r="G522" s="98">
        <v>1.02</v>
      </c>
      <c r="H522" s="176" t="s">
        <v>14</v>
      </c>
      <c r="I522" s="248" t="s">
        <v>70</v>
      </c>
      <c r="J522" s="248" t="s">
        <v>71</v>
      </c>
      <c r="K522" s="280"/>
      <c r="L522" s="91"/>
      <c r="M522" s="50"/>
      <c r="N522" s="50"/>
      <c r="O522" s="50"/>
      <c r="P522" s="50"/>
    </row>
    <row r="523" spans="1:16" ht="15" customHeight="1" x14ac:dyDescent="0.35">
      <c r="A523" s="93" t="s">
        <v>1635</v>
      </c>
      <c r="B523" s="93" t="s">
        <v>1527</v>
      </c>
      <c r="C523" s="93"/>
      <c r="D523" s="93" t="s">
        <v>1181</v>
      </c>
      <c r="E523" s="93" t="s">
        <v>1182</v>
      </c>
      <c r="F523" s="98">
        <v>0.14000000000000001</v>
      </c>
      <c r="G523" s="98">
        <v>1.03</v>
      </c>
      <c r="H523" s="176" t="s">
        <v>14</v>
      </c>
      <c r="I523" s="248" t="s">
        <v>71</v>
      </c>
      <c r="J523" s="248" t="s">
        <v>71</v>
      </c>
      <c r="K523" s="280">
        <v>2377837</v>
      </c>
      <c r="L523" s="91"/>
      <c r="M523" s="50"/>
      <c r="N523" s="50"/>
      <c r="O523" s="50"/>
      <c r="P523" s="50"/>
    </row>
    <row r="524" spans="1:16" ht="15" customHeight="1" x14ac:dyDescent="0.35">
      <c r="A524" s="93" t="s">
        <v>1635</v>
      </c>
      <c r="B524" s="93" t="s">
        <v>1528</v>
      </c>
      <c r="C524" s="93"/>
      <c r="D524" s="93" t="s">
        <v>1181</v>
      </c>
      <c r="E524" s="93" t="s">
        <v>1182</v>
      </c>
      <c r="F524" s="98">
        <v>0</v>
      </c>
      <c r="G524" s="98">
        <v>1.1599999999999999</v>
      </c>
      <c r="H524" s="176" t="s">
        <v>14</v>
      </c>
      <c r="I524" s="248" t="s">
        <v>70</v>
      </c>
      <c r="J524" s="248" t="s">
        <v>71</v>
      </c>
      <c r="K524" s="280"/>
      <c r="L524" s="91"/>
      <c r="M524" s="50"/>
      <c r="N524" s="50"/>
      <c r="O524" s="50"/>
      <c r="P524" s="50"/>
    </row>
    <row r="525" spans="1:16" ht="15" customHeight="1" x14ac:dyDescent="0.35">
      <c r="A525" s="93" t="s">
        <v>1635</v>
      </c>
      <c r="B525" s="93" t="s">
        <v>1528</v>
      </c>
      <c r="C525" s="93" t="s">
        <v>1644</v>
      </c>
      <c r="D525" s="93" t="s">
        <v>1181</v>
      </c>
      <c r="E525" s="93" t="s">
        <v>1182</v>
      </c>
      <c r="F525" s="98"/>
      <c r="G525" s="98">
        <v>1.1599999999999999</v>
      </c>
      <c r="H525" s="176" t="s">
        <v>14</v>
      </c>
      <c r="I525" s="248" t="s">
        <v>71</v>
      </c>
      <c r="J525" s="248" t="s">
        <v>70</v>
      </c>
      <c r="K525" s="280">
        <v>2374654</v>
      </c>
      <c r="L525" s="91"/>
      <c r="M525" s="50"/>
      <c r="N525" s="50"/>
      <c r="O525" s="50"/>
      <c r="P525" s="50"/>
    </row>
    <row r="526" spans="1:16" ht="15" customHeight="1" x14ac:dyDescent="0.35">
      <c r="A526" s="93" t="s">
        <v>1635</v>
      </c>
      <c r="B526" s="93" t="s">
        <v>1530</v>
      </c>
      <c r="C526" s="93"/>
      <c r="D526" s="93" t="s">
        <v>1181</v>
      </c>
      <c r="E526" s="93" t="s">
        <v>1182</v>
      </c>
      <c r="F526" s="98">
        <v>0</v>
      </c>
      <c r="G526" s="98">
        <v>1.1599999999999999</v>
      </c>
      <c r="H526" s="176" t="s">
        <v>14</v>
      </c>
      <c r="I526" s="248" t="s">
        <v>70</v>
      </c>
      <c r="J526" s="248" t="s">
        <v>71</v>
      </c>
      <c r="K526" s="280"/>
      <c r="L526" s="91"/>
      <c r="M526" s="50"/>
      <c r="N526" s="50"/>
      <c r="O526" s="50"/>
      <c r="P526" s="50"/>
    </row>
    <row r="527" spans="1:16" ht="15" customHeight="1" x14ac:dyDescent="0.35">
      <c r="A527" s="93" t="s">
        <v>1635</v>
      </c>
      <c r="B527" s="93" t="s">
        <v>1530</v>
      </c>
      <c r="C527" s="93" t="s">
        <v>1645</v>
      </c>
      <c r="D527" s="93" t="s">
        <v>1181</v>
      </c>
      <c r="E527" s="93" t="s">
        <v>1182</v>
      </c>
      <c r="F527" s="98"/>
      <c r="G527" s="98">
        <v>1.1599999999999999</v>
      </c>
      <c r="H527" s="176" t="s">
        <v>14</v>
      </c>
      <c r="I527" s="248" t="s">
        <v>71</v>
      </c>
      <c r="J527" s="248" t="s">
        <v>70</v>
      </c>
      <c r="K527" s="280">
        <v>2374655</v>
      </c>
      <c r="L527" s="91"/>
      <c r="M527" s="50"/>
      <c r="N527" s="50"/>
      <c r="O527" s="50"/>
      <c r="P527" s="50"/>
    </row>
    <row r="528" spans="1:16" ht="15" customHeight="1" x14ac:dyDescent="0.35">
      <c r="A528" s="93" t="s">
        <v>1635</v>
      </c>
      <c r="B528" s="93" t="s">
        <v>1532</v>
      </c>
      <c r="C528" s="93"/>
      <c r="D528" s="93" t="s">
        <v>1181</v>
      </c>
      <c r="E528" s="93" t="s">
        <v>1182</v>
      </c>
      <c r="F528" s="98">
        <v>0</v>
      </c>
      <c r="G528" s="98">
        <v>1.1599999999999999</v>
      </c>
      <c r="H528" s="176" t="s">
        <v>14</v>
      </c>
      <c r="I528" s="248" t="s">
        <v>70</v>
      </c>
      <c r="J528" s="248" t="s">
        <v>71</v>
      </c>
      <c r="K528" s="280"/>
      <c r="L528" s="91"/>
      <c r="M528" s="50"/>
      <c r="N528" s="50"/>
      <c r="O528" s="50"/>
      <c r="P528" s="50"/>
    </row>
    <row r="529" spans="1:16" ht="15" customHeight="1" x14ac:dyDescent="0.35">
      <c r="A529" s="93" t="s">
        <v>1635</v>
      </c>
      <c r="B529" s="93" t="s">
        <v>1532</v>
      </c>
      <c r="C529" s="93" t="s">
        <v>1646</v>
      </c>
      <c r="D529" s="93" t="s">
        <v>1181</v>
      </c>
      <c r="E529" s="93" t="s">
        <v>1182</v>
      </c>
      <c r="F529" s="98"/>
      <c r="G529" s="98">
        <v>1.1599999999999999</v>
      </c>
      <c r="H529" s="176" t="s">
        <v>14</v>
      </c>
      <c r="I529" s="248" t="s">
        <v>71</v>
      </c>
      <c r="J529" s="248" t="s">
        <v>70</v>
      </c>
      <c r="K529" s="280">
        <v>2374656</v>
      </c>
      <c r="L529" s="91"/>
      <c r="M529" s="50"/>
      <c r="N529" s="50"/>
      <c r="O529" s="50"/>
      <c r="P529" s="50"/>
    </row>
    <row r="530" spans="1:16" ht="15" customHeight="1" x14ac:dyDescent="0.35">
      <c r="A530" s="93" t="s">
        <v>1635</v>
      </c>
      <c r="B530" s="93" t="s">
        <v>1534</v>
      </c>
      <c r="C530" s="93" t="s">
        <v>1535</v>
      </c>
      <c r="D530" s="93" t="s">
        <v>1206</v>
      </c>
      <c r="E530" s="93" t="s">
        <v>1182</v>
      </c>
      <c r="F530" s="98">
        <v>7.0000000000000007E-2</v>
      </c>
      <c r="G530" s="98">
        <v>1.1499999999999999</v>
      </c>
      <c r="H530" s="176" t="s">
        <v>14</v>
      </c>
      <c r="I530" s="248" t="s">
        <v>71</v>
      </c>
      <c r="J530" s="248" t="s">
        <v>70</v>
      </c>
      <c r="K530" s="280">
        <v>2378707</v>
      </c>
      <c r="L530" s="91"/>
      <c r="M530" s="50"/>
      <c r="N530" s="50"/>
      <c r="O530" s="50"/>
      <c r="P530" s="50"/>
    </row>
    <row r="531" spans="1:16" ht="15" customHeight="1" x14ac:dyDescent="0.35">
      <c r="A531" s="93" t="s">
        <v>1635</v>
      </c>
      <c r="B531" s="93" t="s">
        <v>1534</v>
      </c>
      <c r="C531" s="93"/>
      <c r="D531" s="93" t="s">
        <v>1215</v>
      </c>
      <c r="E531" s="93" t="s">
        <v>1182</v>
      </c>
      <c r="F531" s="98">
        <v>7.0000000000000007E-2</v>
      </c>
      <c r="G531" s="98">
        <v>1.1499999999999999</v>
      </c>
      <c r="H531" s="176" t="s">
        <v>14</v>
      </c>
      <c r="I531" s="248" t="s">
        <v>70</v>
      </c>
      <c r="J531" s="248" t="s">
        <v>71</v>
      </c>
      <c r="K531" s="280"/>
      <c r="L531" s="91"/>
      <c r="M531" s="50"/>
      <c r="N531" s="50"/>
      <c r="O531" s="50"/>
      <c r="P531" s="50"/>
    </row>
    <row r="532" spans="1:16" ht="15" customHeight="1" x14ac:dyDescent="0.35">
      <c r="A532" s="93" t="s">
        <v>1635</v>
      </c>
      <c r="B532" s="93" t="s">
        <v>1536</v>
      </c>
      <c r="C532" s="93" t="s">
        <v>1537</v>
      </c>
      <c r="D532" s="93" t="s">
        <v>1206</v>
      </c>
      <c r="E532" s="93" t="s">
        <v>1182</v>
      </c>
      <c r="F532" s="98">
        <v>7.0000000000000007E-2</v>
      </c>
      <c r="G532" s="98">
        <v>1.1499999999999999</v>
      </c>
      <c r="H532" s="176" t="s">
        <v>14</v>
      </c>
      <c r="I532" s="248" t="s">
        <v>71</v>
      </c>
      <c r="J532" s="248" t="s">
        <v>70</v>
      </c>
      <c r="K532" s="280">
        <v>2378708</v>
      </c>
      <c r="L532" s="91"/>
      <c r="M532" s="50"/>
      <c r="N532" s="50"/>
      <c r="O532" s="50"/>
      <c r="P532" s="50"/>
    </row>
    <row r="533" spans="1:16" ht="15" customHeight="1" x14ac:dyDescent="0.35">
      <c r="A533" s="93" t="s">
        <v>1635</v>
      </c>
      <c r="B533" s="93" t="s">
        <v>1536</v>
      </c>
      <c r="C533" s="93"/>
      <c r="D533" s="93" t="s">
        <v>1215</v>
      </c>
      <c r="E533" s="93" t="s">
        <v>1182</v>
      </c>
      <c r="F533" s="98">
        <v>7.0000000000000007E-2</v>
      </c>
      <c r="G533" s="98">
        <v>1.1499999999999999</v>
      </c>
      <c r="H533" s="176" t="s">
        <v>14</v>
      </c>
      <c r="I533" s="248" t="s">
        <v>70</v>
      </c>
      <c r="J533" s="248" t="s">
        <v>71</v>
      </c>
      <c r="K533" s="280"/>
      <c r="L533" s="91"/>
      <c r="M533" s="50"/>
      <c r="N533" s="50"/>
      <c r="O533" s="50"/>
      <c r="P533" s="50"/>
    </row>
    <row r="534" spans="1:16" ht="15" customHeight="1" x14ac:dyDescent="0.35">
      <c r="A534" s="93" t="s">
        <v>1635</v>
      </c>
      <c r="B534" s="93" t="s">
        <v>1539</v>
      </c>
      <c r="C534" s="93"/>
      <c r="D534" s="93" t="s">
        <v>1181</v>
      </c>
      <c r="E534" s="93" t="s">
        <v>1203</v>
      </c>
      <c r="F534" s="98">
        <v>0.45</v>
      </c>
      <c r="G534" s="98">
        <v>0.88</v>
      </c>
      <c r="H534" s="176" t="s">
        <v>14</v>
      </c>
      <c r="I534" s="248" t="s">
        <v>70</v>
      </c>
      <c r="J534" s="248" t="s">
        <v>71</v>
      </c>
      <c r="K534" s="280"/>
      <c r="L534" s="91"/>
      <c r="M534" s="50"/>
      <c r="N534" s="50"/>
      <c r="O534" s="50"/>
      <c r="P534" s="50"/>
    </row>
    <row r="535" spans="1:16" ht="15" customHeight="1" x14ac:dyDescent="0.35">
      <c r="A535" s="93" t="s">
        <v>1635</v>
      </c>
      <c r="B535" s="93" t="s">
        <v>1539</v>
      </c>
      <c r="C535" s="93" t="s">
        <v>1647</v>
      </c>
      <c r="D535" s="93" t="s">
        <v>1181</v>
      </c>
      <c r="E535" s="93" t="s">
        <v>1203</v>
      </c>
      <c r="F535" s="98">
        <v>0.45</v>
      </c>
      <c r="G535" s="98">
        <v>0.88</v>
      </c>
      <c r="H535" s="176" t="s">
        <v>14</v>
      </c>
      <c r="I535" s="248" t="s">
        <v>71</v>
      </c>
      <c r="J535" s="248" t="s">
        <v>70</v>
      </c>
      <c r="K535" s="280">
        <v>2374547</v>
      </c>
      <c r="L535" s="91"/>
      <c r="M535" s="50"/>
      <c r="N535" s="50"/>
      <c r="O535" s="50"/>
      <c r="P535" s="50"/>
    </row>
    <row r="536" spans="1:16" ht="15" customHeight="1" x14ac:dyDescent="0.35">
      <c r="A536" s="93" t="s">
        <v>1635</v>
      </c>
      <c r="B536" s="93" t="s">
        <v>1541</v>
      </c>
      <c r="C536" s="93"/>
      <c r="D536" s="93" t="s">
        <v>1184</v>
      </c>
      <c r="E536" s="93" t="s">
        <v>1203</v>
      </c>
      <c r="F536" s="98">
        <v>0.45</v>
      </c>
      <c r="G536" s="98">
        <v>0.88</v>
      </c>
      <c r="H536" s="176" t="s">
        <v>14</v>
      </c>
      <c r="I536" s="48" t="s">
        <v>71</v>
      </c>
      <c r="J536" s="48" t="s">
        <v>70</v>
      </c>
      <c r="K536" s="279">
        <v>3557118</v>
      </c>
      <c r="L536" s="91"/>
      <c r="M536" s="50"/>
      <c r="N536" s="50"/>
      <c r="O536" s="50"/>
      <c r="P536" s="50"/>
    </row>
    <row r="537" spans="1:16" ht="15" customHeight="1" x14ac:dyDescent="0.35">
      <c r="A537" s="93" t="s">
        <v>1635</v>
      </c>
      <c r="B537" s="93" t="s">
        <v>1541</v>
      </c>
      <c r="C537" s="93"/>
      <c r="D537" s="93" t="s">
        <v>1181</v>
      </c>
      <c r="E537" s="93" t="s">
        <v>1203</v>
      </c>
      <c r="F537" s="98">
        <v>0.45</v>
      </c>
      <c r="G537" s="98">
        <v>0.88</v>
      </c>
      <c r="H537" s="176" t="s">
        <v>14</v>
      </c>
      <c r="I537" s="248" t="s">
        <v>70</v>
      </c>
      <c r="J537" s="248" t="s">
        <v>71</v>
      </c>
      <c r="K537" s="280"/>
      <c r="L537" s="91"/>
      <c r="M537" s="50"/>
      <c r="N537" s="50"/>
      <c r="O537" s="50"/>
      <c r="P537" s="50"/>
    </row>
    <row r="538" spans="1:16" ht="15" customHeight="1" x14ac:dyDescent="0.35">
      <c r="A538" s="93" t="s">
        <v>1635</v>
      </c>
      <c r="B538" s="93" t="s">
        <v>1648</v>
      </c>
      <c r="C538" s="93"/>
      <c r="D538" s="93" t="s">
        <v>1184</v>
      </c>
      <c r="E538" s="93" t="s">
        <v>1203</v>
      </c>
      <c r="F538" s="98">
        <v>0.45</v>
      </c>
      <c r="G538" s="98">
        <v>0.88</v>
      </c>
      <c r="H538" s="176" t="s">
        <v>14</v>
      </c>
      <c r="I538" s="48" t="s">
        <v>71</v>
      </c>
      <c r="J538" s="48" t="s">
        <v>70</v>
      </c>
      <c r="K538" s="279">
        <v>3557119</v>
      </c>
      <c r="L538" s="91"/>
      <c r="M538" s="50"/>
      <c r="N538" s="50"/>
      <c r="O538" s="50"/>
      <c r="P538" s="50"/>
    </row>
    <row r="539" spans="1:16" ht="15" customHeight="1" x14ac:dyDescent="0.35">
      <c r="A539" s="93" t="s">
        <v>1635</v>
      </c>
      <c r="B539" s="93" t="s">
        <v>1648</v>
      </c>
      <c r="C539" s="93"/>
      <c r="D539" s="93" t="s">
        <v>1181</v>
      </c>
      <c r="E539" s="93" t="s">
        <v>1203</v>
      </c>
      <c r="F539" s="98">
        <v>0.45</v>
      </c>
      <c r="G539" s="98">
        <v>0.88</v>
      </c>
      <c r="H539" s="176" t="s">
        <v>14</v>
      </c>
      <c r="I539" s="248" t="s">
        <v>70</v>
      </c>
      <c r="J539" s="248" t="s">
        <v>71</v>
      </c>
      <c r="K539" s="280"/>
      <c r="L539" s="91"/>
      <c r="M539" s="50"/>
      <c r="N539" s="50"/>
      <c r="O539" s="50"/>
      <c r="P539" s="50"/>
    </row>
    <row r="540" spans="1:16" ht="15" customHeight="1" x14ac:dyDescent="0.35">
      <c r="A540" s="93" t="s">
        <v>1635</v>
      </c>
      <c r="B540" s="93" t="s">
        <v>1649</v>
      </c>
      <c r="C540" s="93"/>
      <c r="D540" s="93" t="s">
        <v>1184</v>
      </c>
      <c r="E540" s="93" t="s">
        <v>1203</v>
      </c>
      <c r="F540" s="98">
        <v>0.49</v>
      </c>
      <c r="G540" s="98">
        <v>0.72</v>
      </c>
      <c r="H540" s="176" t="s">
        <v>14</v>
      </c>
      <c r="I540" s="48" t="s">
        <v>71</v>
      </c>
      <c r="J540" s="48" t="s">
        <v>70</v>
      </c>
      <c r="K540" s="279">
        <v>3555160</v>
      </c>
      <c r="L540" s="91"/>
      <c r="M540" s="50"/>
      <c r="N540" s="50"/>
      <c r="O540" s="50"/>
      <c r="P540" s="50"/>
    </row>
    <row r="541" spans="1:16" ht="15" customHeight="1" x14ac:dyDescent="0.35">
      <c r="A541" s="93" t="s">
        <v>1635</v>
      </c>
      <c r="B541" s="93" t="s">
        <v>1649</v>
      </c>
      <c r="C541" s="93"/>
      <c r="D541" s="93" t="s">
        <v>1250</v>
      </c>
      <c r="E541" s="93" t="s">
        <v>1203</v>
      </c>
      <c r="F541" s="98">
        <v>0.49</v>
      </c>
      <c r="G541" s="98"/>
      <c r="H541" s="176" t="s">
        <v>14</v>
      </c>
      <c r="I541" s="48" t="s">
        <v>71</v>
      </c>
      <c r="J541" s="48" t="s">
        <v>70</v>
      </c>
      <c r="K541" s="280">
        <v>3555214</v>
      </c>
      <c r="L541" s="91"/>
      <c r="M541" s="50"/>
      <c r="N541" s="50"/>
      <c r="O541" s="50"/>
      <c r="P541" s="50"/>
    </row>
    <row r="542" spans="1:16" ht="15" customHeight="1" x14ac:dyDescent="0.35">
      <c r="A542" s="93" t="s">
        <v>1635</v>
      </c>
      <c r="B542" s="93" t="s">
        <v>1649</v>
      </c>
      <c r="C542" s="93"/>
      <c r="D542" s="93" t="s">
        <v>1181</v>
      </c>
      <c r="E542" s="93" t="s">
        <v>1203</v>
      </c>
      <c r="F542" s="98">
        <v>0.49</v>
      </c>
      <c r="G542" s="98">
        <v>0.72</v>
      </c>
      <c r="H542" s="176" t="s">
        <v>14</v>
      </c>
      <c r="I542" s="248" t="s">
        <v>70</v>
      </c>
      <c r="J542" s="248" t="s">
        <v>71</v>
      </c>
      <c r="K542" s="280"/>
      <c r="L542" s="91"/>
      <c r="M542" s="50"/>
      <c r="N542" s="50"/>
      <c r="O542" s="50"/>
      <c r="P542" s="50"/>
    </row>
    <row r="543" spans="1:16" ht="15" customHeight="1" x14ac:dyDescent="0.35">
      <c r="A543" s="93" t="s">
        <v>1635</v>
      </c>
      <c r="B543" s="93" t="s">
        <v>1545</v>
      </c>
      <c r="C543" s="93"/>
      <c r="D543" s="93" t="s">
        <v>1250</v>
      </c>
      <c r="E543" s="93" t="s">
        <v>1203</v>
      </c>
      <c r="F543" s="98">
        <v>0.49</v>
      </c>
      <c r="G543" s="98"/>
      <c r="H543" s="176" t="s">
        <v>14</v>
      </c>
      <c r="I543" s="248" t="s">
        <v>71</v>
      </c>
      <c r="J543" s="248" t="s">
        <v>70</v>
      </c>
      <c r="K543" s="280">
        <v>2384926</v>
      </c>
      <c r="L543" s="91"/>
      <c r="M543" s="50"/>
      <c r="N543" s="50"/>
      <c r="O543" s="50"/>
      <c r="P543" s="50"/>
    </row>
    <row r="544" spans="1:16" ht="15" customHeight="1" x14ac:dyDescent="0.35">
      <c r="A544" s="93" t="s">
        <v>1635</v>
      </c>
      <c r="B544" s="93" t="s">
        <v>1545</v>
      </c>
      <c r="C544" s="93"/>
      <c r="D544" s="93" t="s">
        <v>1181</v>
      </c>
      <c r="E544" s="93" t="s">
        <v>1203</v>
      </c>
      <c r="F544" s="98">
        <v>0.49</v>
      </c>
      <c r="G544" s="98">
        <v>0.72</v>
      </c>
      <c r="H544" s="176" t="s">
        <v>14</v>
      </c>
      <c r="I544" s="248" t="s">
        <v>71</v>
      </c>
      <c r="J544" s="248" t="s">
        <v>71</v>
      </c>
      <c r="K544" s="280">
        <v>2382866</v>
      </c>
      <c r="L544" s="91"/>
      <c r="M544" s="50"/>
      <c r="N544" s="50"/>
      <c r="O544" s="50"/>
      <c r="P544" s="50"/>
    </row>
    <row r="545" spans="1:16" ht="15" customHeight="1" x14ac:dyDescent="0.35">
      <c r="A545" s="93" t="s">
        <v>1635</v>
      </c>
      <c r="B545" s="93" t="s">
        <v>1570</v>
      </c>
      <c r="C545" s="93"/>
      <c r="D545" s="93" t="s">
        <v>1206</v>
      </c>
      <c r="E545" s="93" t="s">
        <v>1203</v>
      </c>
      <c r="F545" s="98">
        <v>0.24</v>
      </c>
      <c r="G545" s="98">
        <v>0.59</v>
      </c>
      <c r="H545" s="176" t="s">
        <v>14</v>
      </c>
      <c r="I545" s="248" t="s">
        <v>71</v>
      </c>
      <c r="J545" s="248" t="s">
        <v>70</v>
      </c>
      <c r="K545" s="280">
        <v>2385030</v>
      </c>
      <c r="L545" s="91"/>
      <c r="M545" s="50"/>
      <c r="N545" s="50"/>
      <c r="O545" s="50"/>
      <c r="P545" s="50"/>
    </row>
    <row r="546" spans="1:16" ht="15" customHeight="1" x14ac:dyDescent="0.35">
      <c r="A546" s="93" t="s">
        <v>1635</v>
      </c>
      <c r="B546" s="93" t="s">
        <v>1556</v>
      </c>
      <c r="C546" s="93" t="s">
        <v>1650</v>
      </c>
      <c r="D546" s="93" t="s">
        <v>1206</v>
      </c>
      <c r="E546" s="93" t="s">
        <v>1203</v>
      </c>
      <c r="F546" s="98">
        <v>0.16</v>
      </c>
      <c r="G546" s="98">
        <v>0.6</v>
      </c>
      <c r="H546" s="176" t="s">
        <v>14</v>
      </c>
      <c r="I546" s="48" t="s">
        <v>71</v>
      </c>
      <c r="J546" s="48" t="s">
        <v>70</v>
      </c>
      <c r="K546" s="279">
        <v>3554901</v>
      </c>
      <c r="L546" s="91"/>
      <c r="M546" s="50"/>
      <c r="N546" s="50"/>
      <c r="O546" s="50"/>
      <c r="P546" s="50"/>
    </row>
    <row r="547" spans="1:16" ht="15" customHeight="1" x14ac:dyDescent="0.35">
      <c r="A547" s="93" t="s">
        <v>1635</v>
      </c>
      <c r="B547" s="93" t="s">
        <v>1556</v>
      </c>
      <c r="C547" s="93"/>
      <c r="D547" s="93" t="s">
        <v>1215</v>
      </c>
      <c r="E547" s="93" t="s">
        <v>1203</v>
      </c>
      <c r="F547" s="98">
        <v>0.16</v>
      </c>
      <c r="G547" s="98">
        <v>0.6</v>
      </c>
      <c r="H547" s="176" t="s">
        <v>14</v>
      </c>
      <c r="I547" s="248" t="s">
        <v>70</v>
      </c>
      <c r="J547" s="248" t="s">
        <v>71</v>
      </c>
      <c r="K547" s="280"/>
      <c r="L547" s="91"/>
      <c r="M547" s="50"/>
      <c r="N547" s="50"/>
      <c r="O547" s="50"/>
      <c r="P547" s="50"/>
    </row>
    <row r="548" spans="1:16" ht="15" customHeight="1" x14ac:dyDescent="0.35">
      <c r="A548" s="93" t="s">
        <v>1635</v>
      </c>
      <c r="B548" s="93" t="s">
        <v>1557</v>
      </c>
      <c r="C548" s="93"/>
      <c r="D548" s="93" t="s">
        <v>1206</v>
      </c>
      <c r="E548" s="93" t="s">
        <v>1182</v>
      </c>
      <c r="F548" s="98">
        <v>0.1</v>
      </c>
      <c r="G548" s="98">
        <v>1.1499999999999999</v>
      </c>
      <c r="H548" s="176" t="s">
        <v>14</v>
      </c>
      <c r="I548" s="248" t="s">
        <v>71</v>
      </c>
      <c r="J548" s="248" t="s">
        <v>70</v>
      </c>
      <c r="K548" s="280">
        <v>2383428</v>
      </c>
      <c r="L548" s="91"/>
      <c r="M548" s="50"/>
      <c r="N548" s="50"/>
      <c r="O548" s="50"/>
      <c r="P548" s="50"/>
    </row>
    <row r="549" spans="1:16" ht="15" customHeight="1" x14ac:dyDescent="0.35">
      <c r="A549" s="93" t="s">
        <v>1635</v>
      </c>
      <c r="B549" s="93" t="s">
        <v>1557</v>
      </c>
      <c r="C549" s="93"/>
      <c r="D549" s="93" t="s">
        <v>1215</v>
      </c>
      <c r="E549" s="93" t="s">
        <v>1182</v>
      </c>
      <c r="F549" s="98">
        <v>0.1</v>
      </c>
      <c r="G549" s="98">
        <v>1.1499999999999999</v>
      </c>
      <c r="H549" s="176" t="s">
        <v>14</v>
      </c>
      <c r="I549" s="248" t="s">
        <v>70</v>
      </c>
      <c r="J549" s="248" t="s">
        <v>71</v>
      </c>
      <c r="K549" s="280"/>
      <c r="L549" s="91"/>
      <c r="M549" s="50"/>
      <c r="N549" s="50"/>
      <c r="O549" s="50"/>
      <c r="P549" s="50"/>
    </row>
    <row r="550" spans="1:16" ht="15" customHeight="1" x14ac:dyDescent="0.35">
      <c r="A550" s="93" t="s">
        <v>1651</v>
      </c>
      <c r="B550" s="93" t="s">
        <v>1636</v>
      </c>
      <c r="C550" s="93"/>
      <c r="D550" s="93" t="s">
        <v>1184</v>
      </c>
      <c r="E550" s="93" t="s">
        <v>1203</v>
      </c>
      <c r="F550" s="98"/>
      <c r="G550" s="98">
        <v>0.73</v>
      </c>
      <c r="H550" s="176" t="s">
        <v>14</v>
      </c>
      <c r="I550" s="248" t="s">
        <v>71</v>
      </c>
      <c r="J550" s="248" t="s">
        <v>70</v>
      </c>
      <c r="K550" s="280">
        <v>4430200</v>
      </c>
      <c r="L550" s="91"/>
      <c r="M550" s="50"/>
      <c r="N550" s="50"/>
      <c r="O550" s="50"/>
      <c r="P550" s="50"/>
    </row>
    <row r="551" spans="1:16" ht="15" customHeight="1" x14ac:dyDescent="0.35">
      <c r="A551" s="93" t="s">
        <v>1651</v>
      </c>
      <c r="B551" s="93" t="s">
        <v>1637</v>
      </c>
      <c r="C551" s="93"/>
      <c r="D551" s="93" t="s">
        <v>1184</v>
      </c>
      <c r="E551" s="93" t="s">
        <v>1203</v>
      </c>
      <c r="F551" s="98"/>
      <c r="G551" s="98">
        <v>0.73</v>
      </c>
      <c r="H551" s="176" t="s">
        <v>14</v>
      </c>
      <c r="I551" s="248" t="s">
        <v>71</v>
      </c>
      <c r="J551" s="248" t="s">
        <v>70</v>
      </c>
      <c r="K551" s="280">
        <v>4430201</v>
      </c>
      <c r="L551" s="91"/>
      <c r="M551" s="50"/>
      <c r="N551" s="50"/>
      <c r="O551" s="50"/>
      <c r="P551" s="50"/>
    </row>
    <row r="552" spans="1:16" ht="15" customHeight="1" x14ac:dyDescent="0.35">
      <c r="A552" s="93" t="s">
        <v>1651</v>
      </c>
      <c r="B552" s="93" t="s">
        <v>1652</v>
      </c>
      <c r="C552" s="93"/>
      <c r="D552" s="93" t="s">
        <v>1206</v>
      </c>
      <c r="E552" s="93" t="s">
        <v>1203</v>
      </c>
      <c r="F552" s="98"/>
      <c r="G552" s="98">
        <v>0.85</v>
      </c>
      <c r="H552" s="176" t="s">
        <v>14</v>
      </c>
      <c r="I552" s="248" t="s">
        <v>71</v>
      </c>
      <c r="J552" s="248" t="s">
        <v>70</v>
      </c>
      <c r="K552" s="280">
        <v>4430204</v>
      </c>
      <c r="L552" s="91"/>
      <c r="M552" s="50"/>
      <c r="N552" s="50"/>
      <c r="O552" s="50"/>
      <c r="P552" s="50"/>
    </row>
    <row r="553" spans="1:16" ht="15" customHeight="1" x14ac:dyDescent="0.35">
      <c r="A553" s="93" t="s">
        <v>1651</v>
      </c>
      <c r="B553" s="93" t="s">
        <v>1639</v>
      </c>
      <c r="C553" s="93"/>
      <c r="D553" s="93" t="s">
        <v>1184</v>
      </c>
      <c r="E553" s="93" t="s">
        <v>1182</v>
      </c>
      <c r="F553" s="98">
        <v>0.24</v>
      </c>
      <c r="G553" s="98">
        <v>0.85</v>
      </c>
      <c r="H553" s="176" t="s">
        <v>14</v>
      </c>
      <c r="I553" s="248" t="s">
        <v>71</v>
      </c>
      <c r="J553" s="248" t="s">
        <v>70</v>
      </c>
      <c r="K553" s="280">
        <v>4430203</v>
      </c>
      <c r="L553" s="91"/>
      <c r="M553" s="50"/>
      <c r="N553" s="50"/>
      <c r="O553" s="50"/>
      <c r="P553" s="50"/>
    </row>
    <row r="554" spans="1:16" ht="15" customHeight="1" x14ac:dyDescent="0.35">
      <c r="A554" s="93" t="s">
        <v>1651</v>
      </c>
      <c r="B554" s="93" t="s">
        <v>1653</v>
      </c>
      <c r="C554" s="93"/>
      <c r="D554" s="93" t="s">
        <v>1206</v>
      </c>
      <c r="E554" s="93" t="s">
        <v>1182</v>
      </c>
      <c r="F554" s="98">
        <v>0.28000000000000003</v>
      </c>
      <c r="G554" s="98"/>
      <c r="H554" s="176" t="s">
        <v>14</v>
      </c>
      <c r="I554" s="248" t="s">
        <v>71</v>
      </c>
      <c r="J554" s="248" t="s">
        <v>70</v>
      </c>
      <c r="K554" s="280">
        <v>4430202</v>
      </c>
      <c r="L554" s="91"/>
      <c r="M554" s="50"/>
      <c r="N554" s="50"/>
      <c r="O554" s="50"/>
      <c r="P554" s="50"/>
    </row>
    <row r="555" spans="1:16" ht="15" customHeight="1" x14ac:dyDescent="0.35">
      <c r="A555" s="93" t="s">
        <v>1654</v>
      </c>
      <c r="B555" s="93" t="s">
        <v>1655</v>
      </c>
      <c r="C555" s="93"/>
      <c r="D555" s="93" t="s">
        <v>1206</v>
      </c>
      <c r="E555" s="93" t="s">
        <v>1203</v>
      </c>
      <c r="F555" s="98">
        <v>0.2</v>
      </c>
      <c r="G555" s="98">
        <v>0.67</v>
      </c>
      <c r="H555" s="176" t="s">
        <v>14</v>
      </c>
      <c r="I555" s="48" t="s">
        <v>71</v>
      </c>
      <c r="J555" s="48" t="s">
        <v>70</v>
      </c>
      <c r="K555" s="278">
        <v>4016178</v>
      </c>
      <c r="L555" s="91"/>
      <c r="M555" s="50"/>
      <c r="N555" s="50"/>
      <c r="O555" s="50"/>
      <c r="P555" s="50"/>
    </row>
    <row r="556" spans="1:16" ht="15" customHeight="1" x14ac:dyDescent="0.35">
      <c r="A556" s="93" t="s">
        <v>1654</v>
      </c>
      <c r="B556" s="93" t="s">
        <v>1655</v>
      </c>
      <c r="C556" s="93"/>
      <c r="D556" s="93" t="s">
        <v>1215</v>
      </c>
      <c r="E556" s="93" t="s">
        <v>1203</v>
      </c>
      <c r="F556" s="98">
        <v>0.2</v>
      </c>
      <c r="G556" s="98">
        <v>0.67</v>
      </c>
      <c r="H556" s="176" t="s">
        <v>14</v>
      </c>
      <c r="I556" s="48" t="s">
        <v>70</v>
      </c>
      <c r="J556" s="48" t="s">
        <v>71</v>
      </c>
      <c r="K556" s="278"/>
      <c r="L556" s="91"/>
      <c r="M556" s="50"/>
      <c r="N556" s="50"/>
      <c r="O556" s="50"/>
      <c r="P556" s="50"/>
    </row>
    <row r="557" spans="1:16" ht="15" customHeight="1" x14ac:dyDescent="0.35">
      <c r="A557" s="93" t="s">
        <v>1656</v>
      </c>
      <c r="B557" s="93" t="s">
        <v>1657</v>
      </c>
      <c r="C557" s="93"/>
      <c r="D557" s="93" t="s">
        <v>1181</v>
      </c>
      <c r="E557" s="93" t="s">
        <v>1182</v>
      </c>
      <c r="F557" s="98">
        <v>0</v>
      </c>
      <c r="G557" s="98">
        <v>1.1200000000000001</v>
      </c>
      <c r="H557" s="176" t="s">
        <v>14</v>
      </c>
      <c r="I557" s="248" t="s">
        <v>70</v>
      </c>
      <c r="J557" s="248" t="s">
        <v>71</v>
      </c>
      <c r="K557" s="280"/>
      <c r="L557" s="91"/>
      <c r="M557" s="50"/>
      <c r="N557" s="50"/>
      <c r="O557" s="50"/>
      <c r="P557" s="50"/>
    </row>
    <row r="558" spans="1:16" ht="15" customHeight="1" x14ac:dyDescent="0.35">
      <c r="A558" s="93" t="s">
        <v>1656</v>
      </c>
      <c r="B558" s="93" t="s">
        <v>1657</v>
      </c>
      <c r="C558" s="93"/>
      <c r="D558" s="93" t="s">
        <v>1181</v>
      </c>
      <c r="E558" s="93" t="s">
        <v>1182</v>
      </c>
      <c r="F558" s="98"/>
      <c r="G558" s="98">
        <v>1.1200000000000001</v>
      </c>
      <c r="H558" s="176" t="s">
        <v>14</v>
      </c>
      <c r="I558" s="248" t="s">
        <v>71</v>
      </c>
      <c r="J558" s="248" t="s">
        <v>70</v>
      </c>
      <c r="K558" s="280">
        <v>2383567</v>
      </c>
      <c r="L558" s="91"/>
      <c r="M558" s="50"/>
      <c r="N558" s="50"/>
      <c r="O558" s="50"/>
      <c r="P558" s="50"/>
    </row>
    <row r="559" spans="1:16" ht="15" customHeight="1" x14ac:dyDescent="0.35">
      <c r="A559" s="93" t="s">
        <v>1658</v>
      </c>
      <c r="B559" s="93" t="s">
        <v>1659</v>
      </c>
      <c r="C559" s="93"/>
      <c r="D559" s="93" t="s">
        <v>1223</v>
      </c>
      <c r="E559" s="93" t="s">
        <v>1203</v>
      </c>
      <c r="F559" s="98">
        <v>1.04</v>
      </c>
      <c r="G559" s="98">
        <v>0.65</v>
      </c>
      <c r="H559" s="176" t="s">
        <v>14</v>
      </c>
      <c r="I559" s="248" t="s">
        <v>71</v>
      </c>
      <c r="J559" s="248" t="s">
        <v>70</v>
      </c>
      <c r="K559" s="280">
        <v>2383727</v>
      </c>
      <c r="L559" s="91"/>
      <c r="M559" s="50"/>
      <c r="N559" s="50"/>
      <c r="O559" s="50"/>
      <c r="P559" s="50"/>
    </row>
    <row r="560" spans="1:16" ht="15" customHeight="1" x14ac:dyDescent="0.35">
      <c r="A560" s="93" t="s">
        <v>1658</v>
      </c>
      <c r="B560" s="93" t="s">
        <v>1660</v>
      </c>
      <c r="C560" s="93"/>
      <c r="D560" s="93" t="s">
        <v>1223</v>
      </c>
      <c r="E560" s="93" t="s">
        <v>1203</v>
      </c>
      <c r="F560" s="98">
        <v>1.04</v>
      </c>
      <c r="G560" s="98">
        <v>0.65</v>
      </c>
      <c r="H560" s="176" t="s">
        <v>14</v>
      </c>
      <c r="I560" s="248" t="s">
        <v>71</v>
      </c>
      <c r="J560" s="248" t="s">
        <v>70</v>
      </c>
      <c r="K560" s="280">
        <v>2383732</v>
      </c>
      <c r="L560" s="91"/>
      <c r="M560" s="50"/>
      <c r="N560" s="50"/>
      <c r="O560" s="50"/>
      <c r="P560" s="50"/>
    </row>
    <row r="561" spans="1:16" ht="15" customHeight="1" x14ac:dyDescent="0.35">
      <c r="A561" s="93" t="s">
        <v>1658</v>
      </c>
      <c r="B561" s="93" t="s">
        <v>1661</v>
      </c>
      <c r="C561" s="93"/>
      <c r="D561" s="93" t="s">
        <v>1220</v>
      </c>
      <c r="E561" s="93" t="s">
        <v>1203</v>
      </c>
      <c r="F561" s="98">
        <v>1.79</v>
      </c>
      <c r="G561" s="98">
        <v>0.45</v>
      </c>
      <c r="H561" s="176" t="s">
        <v>14</v>
      </c>
      <c r="I561" s="248" t="s">
        <v>71</v>
      </c>
      <c r="J561" s="248" t="s">
        <v>70</v>
      </c>
      <c r="K561" s="280">
        <v>2384322</v>
      </c>
      <c r="L561" s="91"/>
      <c r="M561" s="50"/>
      <c r="N561" s="50"/>
      <c r="O561" s="50"/>
      <c r="P561" s="50"/>
    </row>
    <row r="562" spans="1:16" ht="15" customHeight="1" x14ac:dyDescent="0.35">
      <c r="A562" s="93" t="s">
        <v>1658</v>
      </c>
      <c r="B562" s="93" t="s">
        <v>1662</v>
      </c>
      <c r="C562" s="93"/>
      <c r="D562" s="93" t="s">
        <v>1223</v>
      </c>
      <c r="E562" s="93" t="s">
        <v>1203</v>
      </c>
      <c r="F562" s="98">
        <v>1.04</v>
      </c>
      <c r="G562" s="98">
        <v>0.65</v>
      </c>
      <c r="H562" s="176" t="s">
        <v>14</v>
      </c>
      <c r="I562" s="248" t="s">
        <v>71</v>
      </c>
      <c r="J562" s="248" t="s">
        <v>70</v>
      </c>
      <c r="K562" s="280">
        <v>2383731</v>
      </c>
      <c r="L562" s="91"/>
      <c r="M562" s="50"/>
      <c r="N562" s="50"/>
      <c r="O562" s="50"/>
      <c r="P562" s="50"/>
    </row>
    <row r="563" spans="1:16" ht="15" customHeight="1" x14ac:dyDescent="0.35">
      <c r="A563" s="93" t="s">
        <v>1658</v>
      </c>
      <c r="B563" s="93" t="s">
        <v>1663</v>
      </c>
      <c r="C563" s="93"/>
      <c r="D563" s="93" t="s">
        <v>1223</v>
      </c>
      <c r="E563" s="93" t="s">
        <v>1203</v>
      </c>
      <c r="F563" s="98">
        <v>1.04</v>
      </c>
      <c r="G563" s="98">
        <v>0.65</v>
      </c>
      <c r="H563" s="176" t="s">
        <v>14</v>
      </c>
      <c r="I563" s="248" t="s">
        <v>71</v>
      </c>
      <c r="J563" s="248" t="s">
        <v>70</v>
      </c>
      <c r="K563" s="280">
        <v>2383730</v>
      </c>
      <c r="L563" s="91"/>
      <c r="M563" s="50"/>
      <c r="N563" s="50"/>
      <c r="O563" s="50"/>
      <c r="P563" s="50"/>
    </row>
    <row r="564" spans="1:16" ht="15" customHeight="1" x14ac:dyDescent="0.35">
      <c r="A564" s="93" t="s">
        <v>1658</v>
      </c>
      <c r="B564" s="93" t="s">
        <v>1664</v>
      </c>
      <c r="C564" s="93"/>
      <c r="D564" s="93" t="s">
        <v>1223</v>
      </c>
      <c r="E564" s="93" t="s">
        <v>1203</v>
      </c>
      <c r="F564" s="98">
        <v>1.04</v>
      </c>
      <c r="G564" s="98">
        <v>0.65</v>
      </c>
      <c r="H564" s="176" t="s">
        <v>14</v>
      </c>
      <c r="I564" s="248" t="s">
        <v>71</v>
      </c>
      <c r="J564" s="248" t="s">
        <v>70</v>
      </c>
      <c r="K564" s="280">
        <v>2383728</v>
      </c>
      <c r="L564" s="91"/>
      <c r="M564" s="50"/>
      <c r="N564" s="50"/>
      <c r="O564" s="50"/>
      <c r="P564" s="50"/>
    </row>
    <row r="565" spans="1:16" ht="15" customHeight="1" x14ac:dyDescent="0.35">
      <c r="A565" s="93" t="s">
        <v>1658</v>
      </c>
      <c r="B565" s="93" t="s">
        <v>1665</v>
      </c>
      <c r="C565" s="93"/>
      <c r="D565" s="93" t="s">
        <v>1220</v>
      </c>
      <c r="E565" s="93" t="s">
        <v>1203</v>
      </c>
      <c r="F565" s="98">
        <v>1.79</v>
      </c>
      <c r="G565" s="98">
        <v>0.45</v>
      </c>
      <c r="H565" s="176" t="s">
        <v>14</v>
      </c>
      <c r="I565" s="248" t="s">
        <v>71</v>
      </c>
      <c r="J565" s="248" t="s">
        <v>70</v>
      </c>
      <c r="K565" s="280">
        <v>2384323</v>
      </c>
      <c r="L565" s="91"/>
      <c r="M565" s="50"/>
      <c r="N565" s="50"/>
      <c r="O565" s="50"/>
      <c r="P565" s="50"/>
    </row>
    <row r="566" spans="1:16" ht="15" customHeight="1" x14ac:dyDescent="0.35">
      <c r="A566" s="93" t="s">
        <v>1658</v>
      </c>
      <c r="B566" s="93" t="s">
        <v>1666</v>
      </c>
      <c r="C566" s="93"/>
      <c r="D566" s="93" t="s">
        <v>1223</v>
      </c>
      <c r="E566" s="93" t="s">
        <v>1203</v>
      </c>
      <c r="F566" s="98">
        <v>1.04</v>
      </c>
      <c r="G566" s="98">
        <v>0.65</v>
      </c>
      <c r="H566" s="176" t="s">
        <v>14</v>
      </c>
      <c r="I566" s="248" t="s">
        <v>71</v>
      </c>
      <c r="J566" s="248" t="s">
        <v>70</v>
      </c>
      <c r="K566" s="280">
        <v>2383729</v>
      </c>
      <c r="L566" s="91"/>
      <c r="M566" s="50"/>
      <c r="N566" s="50"/>
      <c r="O566" s="50"/>
      <c r="P566" s="50"/>
    </row>
    <row r="567" spans="1:16" ht="15" customHeight="1" x14ac:dyDescent="0.35">
      <c r="A567" s="93" t="s">
        <v>1658</v>
      </c>
      <c r="B567" s="93" t="s">
        <v>1667</v>
      </c>
      <c r="C567" s="93"/>
      <c r="D567" s="93" t="s">
        <v>1220</v>
      </c>
      <c r="E567" s="93" t="s">
        <v>1203</v>
      </c>
      <c r="F567" s="98">
        <v>1.79</v>
      </c>
      <c r="G567" s="98">
        <v>0.45</v>
      </c>
      <c r="H567" s="176" t="s">
        <v>14</v>
      </c>
      <c r="I567" s="248" t="s">
        <v>71</v>
      </c>
      <c r="J567" s="248" t="s">
        <v>70</v>
      </c>
      <c r="K567" s="280">
        <v>2384324</v>
      </c>
      <c r="L567" s="91"/>
      <c r="M567" s="50"/>
      <c r="N567" s="50"/>
      <c r="O567" s="50"/>
      <c r="P567" s="50"/>
    </row>
    <row r="568" spans="1:16" ht="15" customHeight="1" x14ac:dyDescent="0.35">
      <c r="A568" s="93" t="s">
        <v>1658</v>
      </c>
      <c r="B568" s="93" t="s">
        <v>1668</v>
      </c>
      <c r="C568" s="93"/>
      <c r="D568" s="93" t="s">
        <v>1220</v>
      </c>
      <c r="E568" s="93" t="s">
        <v>1203</v>
      </c>
      <c r="F568" s="98">
        <v>1.79</v>
      </c>
      <c r="G568" s="98">
        <v>0.45</v>
      </c>
      <c r="H568" s="176" t="s">
        <v>14</v>
      </c>
      <c r="I568" s="248" t="s">
        <v>71</v>
      </c>
      <c r="J568" s="248" t="s">
        <v>70</v>
      </c>
      <c r="K568" s="280">
        <v>2384325</v>
      </c>
      <c r="L568" s="91"/>
      <c r="M568" s="50"/>
      <c r="N568" s="50"/>
      <c r="O568" s="50"/>
      <c r="P568" s="50"/>
    </row>
    <row r="569" spans="1:16" ht="15" customHeight="1" x14ac:dyDescent="0.35">
      <c r="A569" s="93" t="s">
        <v>1658</v>
      </c>
      <c r="B569" s="93" t="s">
        <v>1669</v>
      </c>
      <c r="C569" s="93"/>
      <c r="D569" s="93" t="s">
        <v>1181</v>
      </c>
      <c r="E569" s="93" t="s">
        <v>1194</v>
      </c>
      <c r="F569" s="98">
        <v>0.26</v>
      </c>
      <c r="G569" s="98">
        <v>0.85</v>
      </c>
      <c r="H569" s="176" t="s">
        <v>14</v>
      </c>
      <c r="I569" s="248" t="s">
        <v>71</v>
      </c>
      <c r="J569" s="248" t="s">
        <v>70</v>
      </c>
      <c r="K569" s="280">
        <v>2377773</v>
      </c>
      <c r="L569" s="91"/>
      <c r="M569" s="50"/>
      <c r="N569" s="50"/>
      <c r="O569" s="50"/>
      <c r="P569" s="50"/>
    </row>
    <row r="570" spans="1:16" ht="15" customHeight="1" x14ac:dyDescent="0.35">
      <c r="A570" s="93" t="s">
        <v>1658</v>
      </c>
      <c r="B570" s="93" t="s">
        <v>1670</v>
      </c>
      <c r="C570" s="93"/>
      <c r="D570" s="93" t="s">
        <v>1181</v>
      </c>
      <c r="E570" s="93" t="s">
        <v>1182</v>
      </c>
      <c r="F570" s="98">
        <v>0.26</v>
      </c>
      <c r="G570" s="98">
        <v>0.85</v>
      </c>
      <c r="H570" s="176" t="s">
        <v>14</v>
      </c>
      <c r="I570" s="248" t="s">
        <v>70</v>
      </c>
      <c r="J570" s="248" t="s">
        <v>71</v>
      </c>
      <c r="K570" s="280"/>
      <c r="L570" s="91"/>
      <c r="M570" s="50"/>
      <c r="N570" s="50"/>
      <c r="O570" s="50"/>
      <c r="P570" s="50"/>
    </row>
    <row r="571" spans="1:16" ht="15" customHeight="1" x14ac:dyDescent="0.35">
      <c r="A571" s="93" t="s">
        <v>1658</v>
      </c>
      <c r="B571" s="93" t="s">
        <v>1671</v>
      </c>
      <c r="C571" s="93"/>
      <c r="D571" s="93" t="s">
        <v>1181</v>
      </c>
      <c r="E571" s="93" t="s">
        <v>1203</v>
      </c>
      <c r="F571" s="98">
        <v>0.53</v>
      </c>
      <c r="G571" s="98">
        <v>0.85</v>
      </c>
      <c r="H571" s="176" t="s">
        <v>14</v>
      </c>
      <c r="I571" s="248" t="s">
        <v>70</v>
      </c>
      <c r="J571" s="248" t="s">
        <v>71</v>
      </c>
      <c r="K571" s="280"/>
      <c r="L571" s="91"/>
      <c r="M571" s="50"/>
      <c r="N571" s="50"/>
      <c r="O571" s="50"/>
      <c r="P571" s="50"/>
    </row>
    <row r="572" spans="1:16" ht="15" customHeight="1" x14ac:dyDescent="0.35">
      <c r="A572" s="93" t="s">
        <v>1658</v>
      </c>
      <c r="B572" s="93" t="s">
        <v>1672</v>
      </c>
      <c r="C572" s="93"/>
      <c r="D572" s="93" t="s">
        <v>1181</v>
      </c>
      <c r="E572" s="93" t="s">
        <v>1182</v>
      </c>
      <c r="F572" s="98">
        <v>0.26</v>
      </c>
      <c r="G572" s="98">
        <v>0.85</v>
      </c>
      <c r="H572" s="176" t="s">
        <v>14</v>
      </c>
      <c r="I572" s="248" t="s">
        <v>70</v>
      </c>
      <c r="J572" s="248" t="s">
        <v>71</v>
      </c>
      <c r="K572" s="280"/>
      <c r="L572" s="91"/>
      <c r="M572" s="50"/>
      <c r="N572" s="50"/>
      <c r="O572" s="50"/>
      <c r="P572" s="50"/>
    </row>
    <row r="573" spans="1:16" ht="15" customHeight="1" x14ac:dyDescent="0.35">
      <c r="A573" s="93" t="s">
        <v>1658</v>
      </c>
      <c r="B573" s="93" t="s">
        <v>1673</v>
      </c>
      <c r="C573" s="93"/>
      <c r="D573" s="93" t="s">
        <v>1181</v>
      </c>
      <c r="E573" s="93" t="s">
        <v>1203</v>
      </c>
      <c r="F573" s="98">
        <v>0.53</v>
      </c>
      <c r="G573" s="98">
        <v>0.85</v>
      </c>
      <c r="H573" s="176" t="s">
        <v>14</v>
      </c>
      <c r="I573" s="248" t="s">
        <v>70</v>
      </c>
      <c r="J573" s="248" t="s">
        <v>71</v>
      </c>
      <c r="K573" s="280"/>
      <c r="L573" s="91"/>
      <c r="M573" s="50"/>
      <c r="N573" s="50"/>
      <c r="O573" s="50"/>
      <c r="P573" s="50"/>
    </row>
    <row r="574" spans="1:16" ht="15" customHeight="1" x14ac:dyDescent="0.35">
      <c r="A574" s="93" t="s">
        <v>1658</v>
      </c>
      <c r="B574" s="93" t="s">
        <v>1674</v>
      </c>
      <c r="C574" s="93"/>
      <c r="D574" s="93" t="s">
        <v>1181</v>
      </c>
      <c r="E574" s="93" t="s">
        <v>1182</v>
      </c>
      <c r="F574" s="98">
        <v>0.26</v>
      </c>
      <c r="G574" s="98">
        <v>0.85</v>
      </c>
      <c r="H574" s="176" t="s">
        <v>14</v>
      </c>
      <c r="I574" s="248" t="s">
        <v>70</v>
      </c>
      <c r="J574" s="248" t="s">
        <v>71</v>
      </c>
      <c r="K574" s="280"/>
      <c r="L574" s="91"/>
      <c r="M574" s="50"/>
      <c r="N574" s="50"/>
      <c r="O574" s="50"/>
      <c r="P574" s="50"/>
    </row>
    <row r="575" spans="1:16" ht="15" customHeight="1" x14ac:dyDescent="0.35">
      <c r="A575" s="93" t="s">
        <v>1658</v>
      </c>
      <c r="B575" s="93" t="s">
        <v>1675</v>
      </c>
      <c r="C575" s="93"/>
      <c r="D575" s="93" t="s">
        <v>1181</v>
      </c>
      <c r="E575" s="93" t="s">
        <v>1203</v>
      </c>
      <c r="F575" s="98">
        <v>0.53</v>
      </c>
      <c r="G575" s="98">
        <v>0.85</v>
      </c>
      <c r="H575" s="176" t="s">
        <v>14</v>
      </c>
      <c r="I575" s="248" t="s">
        <v>70</v>
      </c>
      <c r="J575" s="248" t="s">
        <v>71</v>
      </c>
      <c r="K575" s="280"/>
      <c r="L575" s="91"/>
      <c r="M575" s="50"/>
      <c r="N575" s="50"/>
      <c r="O575" s="50"/>
      <c r="P575" s="50"/>
    </row>
    <row r="576" spans="1:16" ht="15" customHeight="1" x14ac:dyDescent="0.35">
      <c r="A576" s="93" t="s">
        <v>1658</v>
      </c>
      <c r="B576" s="93" t="s">
        <v>1676</v>
      </c>
      <c r="C576" s="93"/>
      <c r="D576" s="93" t="s">
        <v>1181</v>
      </c>
      <c r="E576" s="93" t="s">
        <v>1194</v>
      </c>
      <c r="F576" s="98">
        <v>0.5</v>
      </c>
      <c r="G576" s="98">
        <v>0.85</v>
      </c>
      <c r="H576" s="176" t="s">
        <v>14</v>
      </c>
      <c r="I576" s="248" t="s">
        <v>71</v>
      </c>
      <c r="J576" s="248" t="s">
        <v>70</v>
      </c>
      <c r="K576" s="280">
        <v>2394998</v>
      </c>
      <c r="L576" s="91"/>
      <c r="M576" s="50"/>
      <c r="N576" s="50"/>
      <c r="O576" s="50"/>
      <c r="P576" s="50"/>
    </row>
    <row r="577" spans="1:16371" ht="15" customHeight="1" x14ac:dyDescent="0.35">
      <c r="A577" s="93" t="s">
        <v>1658</v>
      </c>
      <c r="B577" s="93" t="s">
        <v>1677</v>
      </c>
      <c r="C577" s="93"/>
      <c r="D577" s="93" t="s">
        <v>1181</v>
      </c>
      <c r="E577" s="93" t="s">
        <v>1203</v>
      </c>
      <c r="F577" s="98">
        <v>0.5</v>
      </c>
      <c r="G577" s="98">
        <v>0.85</v>
      </c>
      <c r="H577" s="176" t="s">
        <v>14</v>
      </c>
      <c r="I577" s="248" t="s">
        <v>70</v>
      </c>
      <c r="J577" s="248" t="s">
        <v>71</v>
      </c>
      <c r="K577" s="280"/>
      <c r="L577" s="91"/>
      <c r="M577" s="50"/>
      <c r="N577" s="50"/>
      <c r="O577" s="50"/>
      <c r="P577" s="50"/>
    </row>
    <row r="578" spans="1:16371" ht="15" customHeight="1" x14ac:dyDescent="0.35">
      <c r="A578" s="93" t="s">
        <v>1658</v>
      </c>
      <c r="B578" s="93" t="s">
        <v>1678</v>
      </c>
      <c r="C578" s="93"/>
      <c r="D578" s="93" t="s">
        <v>1206</v>
      </c>
      <c r="E578" s="93" t="s">
        <v>1182</v>
      </c>
      <c r="F578" s="98">
        <v>0.08</v>
      </c>
      <c r="G578" s="98">
        <v>1.1399999999999999</v>
      </c>
      <c r="H578" s="176" t="s">
        <v>14</v>
      </c>
      <c r="I578" s="248" t="s">
        <v>71</v>
      </c>
      <c r="J578" s="248" t="s">
        <v>70</v>
      </c>
      <c r="K578" s="280">
        <v>2393870</v>
      </c>
      <c r="L578" s="91"/>
      <c r="M578" s="50"/>
      <c r="N578" s="50"/>
      <c r="O578" s="50"/>
      <c r="P578" s="50"/>
    </row>
    <row r="579" spans="1:16371" ht="15" customHeight="1" x14ac:dyDescent="0.35">
      <c r="A579" s="93" t="s">
        <v>1658</v>
      </c>
      <c r="B579" s="93" t="s">
        <v>1678</v>
      </c>
      <c r="C579" s="93"/>
      <c r="D579" s="93" t="s">
        <v>1215</v>
      </c>
      <c r="E579" s="93" t="s">
        <v>1182</v>
      </c>
      <c r="F579" s="98">
        <v>0.15</v>
      </c>
      <c r="G579" s="98">
        <v>0.74</v>
      </c>
      <c r="H579" s="176" t="s">
        <v>14</v>
      </c>
      <c r="I579" s="248" t="s">
        <v>70</v>
      </c>
      <c r="J579" s="248" t="s">
        <v>71</v>
      </c>
      <c r="K579" s="280"/>
      <c r="L579" s="91"/>
      <c r="M579" s="50"/>
      <c r="N579" s="50"/>
      <c r="O579" s="50"/>
      <c r="P579" s="50"/>
    </row>
    <row r="580" spans="1:16371" ht="15" customHeight="1" x14ac:dyDescent="0.35">
      <c r="A580" s="93" t="s">
        <v>1658</v>
      </c>
      <c r="B580" s="93" t="s">
        <v>1679</v>
      </c>
      <c r="C580" s="93"/>
      <c r="D580" s="93" t="s">
        <v>1429</v>
      </c>
      <c r="E580" s="93" t="s">
        <v>1203</v>
      </c>
      <c r="F580" s="98">
        <v>4.5199999999999996</v>
      </c>
      <c r="G580" s="98"/>
      <c r="H580" s="176" t="s">
        <v>14</v>
      </c>
      <c r="I580" s="248" t="s">
        <v>71</v>
      </c>
      <c r="J580" s="248" t="s">
        <v>70</v>
      </c>
      <c r="K580" s="280">
        <v>2381317</v>
      </c>
      <c r="L580" s="91"/>
      <c r="M580" s="50"/>
      <c r="N580" s="50"/>
      <c r="O580" s="50"/>
      <c r="P580" s="50"/>
    </row>
    <row r="581" spans="1:16371" ht="15" customHeight="1" x14ac:dyDescent="0.35">
      <c r="A581" s="93" t="s">
        <v>1658</v>
      </c>
      <c r="B581" s="93" t="s">
        <v>1680</v>
      </c>
      <c r="C581" s="93"/>
      <c r="D581" s="93" t="s">
        <v>1206</v>
      </c>
      <c r="E581" s="93" t="s">
        <v>1203</v>
      </c>
      <c r="F581" s="98">
        <v>0.19</v>
      </c>
      <c r="G581" s="98">
        <v>0.74</v>
      </c>
      <c r="H581" s="176" t="s">
        <v>14</v>
      </c>
      <c r="I581" s="248" t="s">
        <v>71</v>
      </c>
      <c r="J581" s="248" t="s">
        <v>70</v>
      </c>
      <c r="K581" s="280">
        <v>2381983</v>
      </c>
      <c r="L581" s="91"/>
      <c r="M581" s="50"/>
      <c r="N581" s="50"/>
      <c r="O581" s="50"/>
      <c r="P581" s="50"/>
    </row>
    <row r="582" spans="1:16371" ht="15" customHeight="1" x14ac:dyDescent="0.35">
      <c r="A582" s="93" t="s">
        <v>1658</v>
      </c>
      <c r="B582" s="93" t="s">
        <v>1680</v>
      </c>
      <c r="C582" s="93"/>
      <c r="D582" s="93" t="s">
        <v>1215</v>
      </c>
      <c r="E582" s="93" t="s">
        <v>1203</v>
      </c>
      <c r="F582" s="98">
        <v>0.24</v>
      </c>
      <c r="G582" s="98">
        <v>0.78</v>
      </c>
      <c r="H582" s="176" t="s">
        <v>14</v>
      </c>
      <c r="I582" s="248" t="s">
        <v>70</v>
      </c>
      <c r="J582" s="248" t="s">
        <v>71</v>
      </c>
      <c r="K582" s="280"/>
      <c r="L582" s="91"/>
      <c r="M582" s="50"/>
      <c r="N582" s="50"/>
      <c r="O582" s="50"/>
      <c r="P582" s="50"/>
    </row>
    <row r="583" spans="1:16371" ht="15" customHeight="1" x14ac:dyDescent="0.35">
      <c r="A583" s="93" t="s">
        <v>1658</v>
      </c>
      <c r="B583" s="93" t="s">
        <v>1681</v>
      </c>
      <c r="C583" s="93"/>
      <c r="D583" s="93" t="s">
        <v>1206</v>
      </c>
      <c r="E583" s="93" t="s">
        <v>1182</v>
      </c>
      <c r="F583" s="98">
        <v>0.15</v>
      </c>
      <c r="G583" s="98">
        <v>0.74</v>
      </c>
      <c r="H583" s="176" t="s">
        <v>14</v>
      </c>
      <c r="I583" s="248" t="s">
        <v>71</v>
      </c>
      <c r="J583" s="248" t="s">
        <v>70</v>
      </c>
      <c r="K583" s="280">
        <v>2381984</v>
      </c>
      <c r="L583" s="91"/>
      <c r="M583" s="50"/>
      <c r="N583" s="50"/>
      <c r="O583" s="50"/>
      <c r="P583" s="50"/>
    </row>
    <row r="584" spans="1:16371" ht="15" customHeight="1" x14ac:dyDescent="0.35">
      <c r="A584" s="93" t="s">
        <v>1658</v>
      </c>
      <c r="B584" s="93" t="s">
        <v>1681</v>
      </c>
      <c r="C584" s="93"/>
      <c r="D584" s="93" t="s">
        <v>1215</v>
      </c>
      <c r="E584" s="93" t="s">
        <v>1182</v>
      </c>
      <c r="F584" s="98">
        <v>0.18</v>
      </c>
      <c r="G584" s="98">
        <v>0.88</v>
      </c>
      <c r="H584" s="176" t="s">
        <v>14</v>
      </c>
      <c r="I584" s="248" t="s">
        <v>70</v>
      </c>
      <c r="J584" s="248" t="s">
        <v>71</v>
      </c>
      <c r="K584" s="280"/>
      <c r="L584" s="91"/>
      <c r="M584" s="50"/>
      <c r="N584" s="50"/>
      <c r="O584" s="50"/>
      <c r="P584" s="50"/>
    </row>
    <row r="585" spans="1:16371" ht="15" customHeight="1" x14ac:dyDescent="0.35">
      <c r="A585" s="93" t="s">
        <v>1658</v>
      </c>
      <c r="B585" s="93" t="s">
        <v>1682</v>
      </c>
      <c r="C585" s="93"/>
      <c r="D585" s="93" t="s">
        <v>1206</v>
      </c>
      <c r="E585" s="93" t="s">
        <v>1203</v>
      </c>
      <c r="F585" s="98">
        <v>0.12</v>
      </c>
      <c r="G585" s="98">
        <v>0.85</v>
      </c>
      <c r="H585" s="176" t="s">
        <v>14</v>
      </c>
      <c r="I585" s="48" t="s">
        <v>71</v>
      </c>
      <c r="J585" s="48" t="s">
        <v>70</v>
      </c>
      <c r="K585" s="278">
        <v>4016362</v>
      </c>
      <c r="L585" s="91"/>
      <c r="M585" s="50"/>
      <c r="N585" s="50"/>
      <c r="O585" s="50"/>
      <c r="P585" s="50"/>
    </row>
    <row r="586" spans="1:16371" ht="15" customHeight="1" x14ac:dyDescent="0.35">
      <c r="A586" s="50" t="s">
        <v>1658</v>
      </c>
      <c r="B586" s="228" t="s">
        <v>1682</v>
      </c>
      <c r="C586" s="228"/>
      <c r="D586" s="93" t="s">
        <v>1215</v>
      </c>
      <c r="E586" s="85" t="s">
        <v>1203</v>
      </c>
      <c r="F586" s="129">
        <v>0.12</v>
      </c>
      <c r="G586" s="229">
        <v>0.85</v>
      </c>
      <c r="H586" s="72" t="s">
        <v>14</v>
      </c>
      <c r="I586" s="48" t="s">
        <v>70</v>
      </c>
      <c r="J586" s="48" t="s">
        <v>71</v>
      </c>
      <c r="K586" s="278"/>
      <c r="L586" s="91"/>
      <c r="M586" s="50"/>
      <c r="N586" s="50"/>
      <c r="O586" s="50"/>
      <c r="P586" s="50"/>
    </row>
    <row r="587" spans="1:16371" ht="15" customHeight="1" x14ac:dyDescent="0.35">
      <c r="A587" s="93" t="s">
        <v>1658</v>
      </c>
      <c r="B587" s="93" t="s">
        <v>1683</v>
      </c>
      <c r="C587" s="93"/>
      <c r="D587" s="93" t="s">
        <v>1206</v>
      </c>
      <c r="E587" s="93" t="s">
        <v>1182</v>
      </c>
      <c r="F587" s="98">
        <v>0.06</v>
      </c>
      <c r="G587" s="98">
        <v>0.8</v>
      </c>
      <c r="H587" s="176" t="s">
        <v>14</v>
      </c>
      <c r="I587" s="48" t="s">
        <v>71</v>
      </c>
      <c r="J587" s="48" t="s">
        <v>70</v>
      </c>
      <c r="K587" s="278">
        <v>4016363</v>
      </c>
      <c r="L587" s="91"/>
      <c r="M587" s="50"/>
      <c r="N587" s="50"/>
      <c r="O587" s="50"/>
      <c r="P587" s="50"/>
    </row>
    <row r="588" spans="1:16371" ht="15" customHeight="1" x14ac:dyDescent="0.35">
      <c r="A588" s="50" t="s">
        <v>1658</v>
      </c>
      <c r="B588" s="228" t="s">
        <v>1683</v>
      </c>
      <c r="C588" s="228"/>
      <c r="D588" s="85" t="s">
        <v>1215</v>
      </c>
      <c r="E588" s="93" t="s">
        <v>1182</v>
      </c>
      <c r="F588" s="129">
        <v>0.06</v>
      </c>
      <c r="G588" s="229">
        <v>0.8</v>
      </c>
      <c r="H588" s="72" t="s">
        <v>14</v>
      </c>
      <c r="I588" s="48" t="s">
        <v>70</v>
      </c>
      <c r="J588" s="48" t="s">
        <v>71</v>
      </c>
      <c r="K588" s="278"/>
      <c r="L588" s="91"/>
      <c r="M588" s="50"/>
      <c r="N588" s="50"/>
      <c r="O588" s="50"/>
      <c r="P588" s="50"/>
    </row>
    <row r="589" spans="1:16371" x14ac:dyDescent="0.35">
      <c r="A589" s="93" t="s">
        <v>1684</v>
      </c>
      <c r="B589" s="93" t="s">
        <v>1685</v>
      </c>
      <c r="C589" s="93"/>
      <c r="D589" s="93" t="s">
        <v>1215</v>
      </c>
      <c r="E589" s="93" t="s">
        <v>1203</v>
      </c>
      <c r="F589" s="98">
        <v>0.28000000000000003</v>
      </c>
      <c r="G589" s="98">
        <v>0.75</v>
      </c>
      <c r="H589" s="176" t="s">
        <v>14</v>
      </c>
      <c r="I589" s="248" t="s">
        <v>70</v>
      </c>
      <c r="J589" s="248" t="s">
        <v>71</v>
      </c>
      <c r="K589" s="280"/>
      <c r="L589" s="91"/>
      <c r="M589" s="50"/>
      <c r="N589" s="50"/>
      <c r="O589" s="50"/>
      <c r="P589" s="50"/>
      <c r="Q589" s="93"/>
      <c r="R589" s="93"/>
      <c r="S589" s="93"/>
      <c r="T589" s="93"/>
      <c r="U589" s="93"/>
      <c r="V589" s="98"/>
      <c r="W589" s="98"/>
      <c r="X589" s="176"/>
      <c r="Y589" s="177"/>
      <c r="Z589" s="177"/>
      <c r="AA589" s="177"/>
      <c r="AB589" s="177"/>
      <c r="AC589" s="177"/>
      <c r="AD589" s="177"/>
      <c r="AE589" s="177"/>
      <c r="AF589" s="177"/>
      <c r="AG589" s="177"/>
      <c r="AH589" s="177"/>
      <c r="AI589" s="177"/>
      <c r="AJ589" s="177"/>
      <c r="AK589" s="177"/>
      <c r="AL589" s="248"/>
      <c r="AM589" s="248"/>
      <c r="AN589" s="280"/>
      <c r="AO589" s="91"/>
      <c r="AP589" s="50"/>
      <c r="AQ589" s="50"/>
      <c r="AR589" s="50"/>
      <c r="AS589" s="50"/>
      <c r="AT589" s="93"/>
      <c r="AU589" s="93"/>
      <c r="AV589" s="93"/>
      <c r="AW589" s="93"/>
      <c r="AX589" s="93"/>
      <c r="AY589" s="98"/>
      <c r="AZ589" s="98"/>
      <c r="BA589" s="176"/>
      <c r="BB589" s="177"/>
      <c r="BC589" s="177"/>
      <c r="BD589" s="177"/>
      <c r="BE589" s="177"/>
      <c r="BF589" s="177"/>
      <c r="BG589" s="177"/>
      <c r="BH589" s="177"/>
      <c r="BI589" s="177"/>
      <c r="BJ589" s="177"/>
      <c r="BK589" s="177"/>
      <c r="BL589" s="177"/>
      <c r="BM589" s="177"/>
      <c r="BN589" s="177"/>
      <c r="BO589" s="248"/>
      <c r="BP589" s="248"/>
      <c r="BQ589" s="280"/>
      <c r="BR589" s="91"/>
      <c r="BS589" s="50"/>
      <c r="BT589" s="50"/>
      <c r="BU589" s="50"/>
      <c r="BV589" s="50"/>
      <c r="BW589" s="93"/>
      <c r="BX589" s="93"/>
      <c r="BY589" s="93"/>
      <c r="BZ589" s="93"/>
      <c r="CA589" s="93"/>
      <c r="CB589" s="98"/>
      <c r="CC589" s="98"/>
      <c r="CD589" s="176"/>
      <c r="CE589" s="177"/>
      <c r="CF589" s="177"/>
      <c r="CG589" s="177"/>
      <c r="CH589" s="177"/>
      <c r="CI589" s="177"/>
      <c r="CJ589" s="177"/>
      <c r="CK589" s="177"/>
      <c r="CL589" s="177"/>
      <c r="CM589" s="177"/>
      <c r="CN589" s="177"/>
      <c r="CO589" s="177"/>
      <c r="CP589" s="177"/>
      <c r="CQ589" s="177"/>
      <c r="CR589" s="248"/>
      <c r="CS589" s="248"/>
      <c r="CT589" s="280"/>
      <c r="CU589" s="91"/>
      <c r="CV589" s="50"/>
      <c r="CW589" s="50"/>
      <c r="CX589" s="50"/>
      <c r="CY589" s="50"/>
      <c r="CZ589" s="93"/>
      <c r="DA589" s="93"/>
      <c r="DB589" s="93"/>
      <c r="DC589" s="93"/>
      <c r="DD589" s="93"/>
      <c r="DE589" s="98"/>
      <c r="DF589" s="98"/>
      <c r="DG589" s="176"/>
      <c r="DH589" s="177"/>
      <c r="DI589" s="177"/>
      <c r="DJ589" s="177"/>
      <c r="DK589" s="177"/>
      <c r="DL589" s="177"/>
      <c r="DM589" s="177"/>
      <c r="DN589" s="177"/>
      <c r="DO589" s="177"/>
      <c r="DP589" s="177"/>
      <c r="DQ589" s="177"/>
      <c r="DR589" s="177"/>
      <c r="DS589" s="177"/>
      <c r="DT589" s="177"/>
      <c r="DU589" s="248"/>
      <c r="DV589" s="248"/>
      <c r="DW589" s="280"/>
      <c r="DX589" s="91"/>
      <c r="DY589" s="50"/>
      <c r="DZ589" s="50"/>
      <c r="EA589" s="50"/>
      <c r="EB589" s="50"/>
      <c r="EC589" s="93"/>
      <c r="ED589" s="93"/>
      <c r="EE589" s="93"/>
      <c r="EF589" s="93"/>
      <c r="EG589" s="93"/>
      <c r="EH589" s="98"/>
      <c r="EI589" s="98"/>
      <c r="EJ589" s="176"/>
      <c r="EK589" s="177"/>
      <c r="EL589" s="177"/>
      <c r="EM589" s="177"/>
      <c r="EN589" s="177"/>
      <c r="EO589" s="177"/>
      <c r="EP589" s="177"/>
      <c r="EQ589" s="177"/>
      <c r="ER589" s="177"/>
      <c r="ES589" s="177"/>
      <c r="ET589" s="177"/>
      <c r="EU589" s="177"/>
      <c r="EV589" s="177"/>
      <c r="EW589" s="177"/>
      <c r="EX589" s="248"/>
      <c r="EY589" s="248"/>
      <c r="EZ589" s="280"/>
      <c r="FA589" s="91"/>
      <c r="FB589" s="50"/>
      <c r="FC589" s="50"/>
      <c r="FD589" s="50"/>
      <c r="FE589" s="50"/>
      <c r="FF589" s="93"/>
      <c r="FG589" s="93"/>
      <c r="FH589" s="93"/>
      <c r="FI589" s="93"/>
      <c r="FJ589" s="93"/>
      <c r="FK589" s="98"/>
      <c r="FL589" s="98"/>
      <c r="FM589" s="176"/>
      <c r="FN589" s="177"/>
      <c r="FO589" s="177"/>
      <c r="FP589" s="177"/>
      <c r="FQ589" s="177"/>
      <c r="FR589" s="177"/>
      <c r="FS589" s="177"/>
      <c r="FT589" s="177"/>
      <c r="FU589" s="177"/>
      <c r="FV589" s="177"/>
      <c r="FW589" s="177"/>
      <c r="FX589" s="177"/>
      <c r="FY589" s="177"/>
      <c r="FZ589" s="177"/>
      <c r="GA589" s="248"/>
      <c r="GB589" s="248"/>
      <c r="GC589" s="280"/>
      <c r="GD589" s="91"/>
      <c r="GE589" s="50"/>
      <c r="GF589" s="50"/>
      <c r="GG589" s="50"/>
      <c r="GH589" s="50"/>
      <c r="GI589" s="93"/>
      <c r="GJ589" s="93"/>
      <c r="GK589" s="93"/>
      <c r="GL589" s="93"/>
      <c r="GM589" s="93"/>
      <c r="GN589" s="98"/>
      <c r="GO589" s="98"/>
      <c r="GP589" s="176"/>
      <c r="GQ589" s="177"/>
      <c r="GR589" s="177"/>
      <c r="GS589" s="177"/>
      <c r="GT589" s="177"/>
      <c r="GU589" s="177"/>
      <c r="GV589" s="177"/>
      <c r="GW589" s="177"/>
      <c r="GX589" s="177"/>
      <c r="GY589" s="177"/>
      <c r="GZ589" s="177"/>
      <c r="HA589" s="177"/>
      <c r="HB589" s="177"/>
      <c r="HC589" s="177"/>
      <c r="HD589" s="248"/>
      <c r="HE589" s="248"/>
      <c r="HF589" s="280"/>
      <c r="HG589" s="91"/>
      <c r="HH589" s="50"/>
      <c r="HI589" s="50"/>
      <c r="HJ589" s="50"/>
      <c r="HK589" s="50"/>
      <c r="HL589" s="93"/>
      <c r="HM589" s="93"/>
      <c r="HN589" s="93"/>
      <c r="HO589" s="93"/>
      <c r="HP589" s="93"/>
      <c r="HQ589" s="98"/>
      <c r="HR589" s="98"/>
      <c r="HS589" s="176"/>
      <c r="HT589" s="177"/>
      <c r="HU589" s="177"/>
      <c r="HV589" s="177"/>
      <c r="HW589" s="177"/>
      <c r="HX589" s="177"/>
      <c r="HY589" s="177"/>
      <c r="HZ589" s="177"/>
      <c r="IA589" s="177"/>
      <c r="IB589" s="177"/>
      <c r="IC589" s="177"/>
      <c r="ID589" s="177"/>
      <c r="IE589" s="177"/>
      <c r="IF589" s="177"/>
      <c r="IG589" s="248"/>
      <c r="IH589" s="248"/>
      <c r="II589" s="280"/>
      <c r="IJ589" s="91"/>
      <c r="IK589" s="50"/>
      <c r="IL589" s="50"/>
      <c r="IM589" s="50"/>
      <c r="IN589" s="50"/>
      <c r="IO589" s="93"/>
      <c r="IP589" s="93"/>
      <c r="IQ589" s="93"/>
      <c r="IR589" s="93"/>
      <c r="IS589" s="93"/>
      <c r="IT589" s="98"/>
      <c r="IU589" s="98"/>
      <c r="IV589" s="176"/>
      <c r="IW589" s="177"/>
      <c r="IX589" s="177"/>
      <c r="IY589" s="177"/>
      <c r="IZ589" s="177"/>
      <c r="JA589" s="177"/>
      <c r="JB589" s="177"/>
      <c r="JC589" s="177"/>
      <c r="JD589" s="177"/>
      <c r="JE589" s="177"/>
      <c r="JF589" s="177"/>
      <c r="JG589" s="177"/>
      <c r="JH589" s="177"/>
      <c r="JI589" s="177"/>
      <c r="JJ589" s="248"/>
      <c r="JK589" s="248"/>
      <c r="JL589" s="280"/>
      <c r="JM589" s="91"/>
      <c r="JN589" s="50"/>
      <c r="JO589" s="50"/>
      <c r="JP589" s="50"/>
      <c r="JQ589" s="50"/>
      <c r="JR589" s="93"/>
      <c r="JS589" s="93"/>
      <c r="JT589" s="93"/>
      <c r="JU589" s="93"/>
      <c r="JV589" s="93"/>
      <c r="JW589" s="98"/>
      <c r="JX589" s="98"/>
      <c r="JY589" s="176"/>
      <c r="JZ589" s="177"/>
      <c r="KA589" s="177"/>
      <c r="KB589" s="177"/>
      <c r="KC589" s="177"/>
      <c r="KD589" s="177"/>
      <c r="KE589" s="177"/>
      <c r="KF589" s="177"/>
      <c r="KG589" s="177"/>
      <c r="KH589" s="177"/>
      <c r="KI589" s="177"/>
      <c r="KJ589" s="177"/>
      <c r="KK589" s="177"/>
      <c r="KL589" s="177"/>
      <c r="KM589" s="248"/>
      <c r="KN589" s="248"/>
      <c r="KO589" s="280"/>
      <c r="KP589" s="91"/>
      <c r="KQ589" s="50"/>
      <c r="KR589" s="50"/>
      <c r="KS589" s="50"/>
      <c r="KT589" s="50"/>
      <c r="KU589" s="93"/>
      <c r="KV589" s="93"/>
      <c r="KW589" s="93"/>
      <c r="KX589" s="93"/>
      <c r="KY589" s="93"/>
      <c r="KZ589" s="98"/>
      <c r="LA589" s="98"/>
      <c r="LB589" s="176"/>
      <c r="LC589" s="177"/>
      <c r="LD589" s="177"/>
      <c r="LE589" s="177"/>
      <c r="LF589" s="177"/>
      <c r="LG589" s="177"/>
      <c r="LH589" s="177"/>
      <c r="LI589" s="177"/>
      <c r="LJ589" s="177"/>
      <c r="LK589" s="177"/>
      <c r="LL589" s="177"/>
      <c r="LM589" s="177"/>
      <c r="LN589" s="177"/>
      <c r="LO589" s="177"/>
      <c r="LP589" s="248"/>
      <c r="LQ589" s="248"/>
      <c r="LR589" s="280"/>
      <c r="LS589" s="91"/>
      <c r="LT589" s="50"/>
      <c r="LU589" s="50"/>
      <c r="LV589" s="50"/>
      <c r="LW589" s="50"/>
      <c r="LX589" s="93"/>
      <c r="LY589" s="93"/>
      <c r="LZ589" s="93"/>
      <c r="MA589" s="93"/>
      <c r="MB589" s="93"/>
      <c r="MC589" s="98"/>
      <c r="MD589" s="98"/>
      <c r="ME589" s="176"/>
      <c r="MF589" s="177"/>
      <c r="MG589" s="177"/>
      <c r="MH589" s="177"/>
      <c r="MI589" s="177"/>
      <c r="MJ589" s="177"/>
      <c r="MK589" s="177"/>
      <c r="ML589" s="177"/>
      <c r="MM589" s="177"/>
      <c r="MN589" s="177"/>
      <c r="MO589" s="177"/>
      <c r="MP589" s="177"/>
      <c r="MQ589" s="177"/>
      <c r="MR589" s="177"/>
      <c r="MS589" s="248"/>
      <c r="MT589" s="248"/>
      <c r="MU589" s="280"/>
      <c r="MV589" s="91"/>
      <c r="MW589" s="50"/>
      <c r="MX589" s="50"/>
      <c r="MY589" s="50"/>
      <c r="MZ589" s="50"/>
      <c r="NA589" s="93"/>
      <c r="NB589" s="93"/>
      <c r="NC589" s="93"/>
      <c r="ND589" s="93"/>
      <c r="NE589" s="93"/>
      <c r="NF589" s="98"/>
      <c r="NG589" s="98"/>
      <c r="NH589" s="176"/>
      <c r="NI589" s="177"/>
      <c r="NJ589" s="177"/>
      <c r="NK589" s="177"/>
      <c r="NL589" s="177"/>
      <c r="NM589" s="177"/>
      <c r="NN589" s="177"/>
      <c r="NO589" s="177"/>
      <c r="NP589" s="177"/>
      <c r="NQ589" s="177"/>
      <c r="NR589" s="177"/>
      <c r="NS589" s="177"/>
      <c r="NT589" s="177"/>
      <c r="NU589" s="177"/>
      <c r="NV589" s="248"/>
      <c r="NW589" s="248"/>
      <c r="NX589" s="280"/>
      <c r="NY589" s="91"/>
      <c r="NZ589" s="50"/>
      <c r="OA589" s="50"/>
      <c r="OB589" s="50"/>
      <c r="OC589" s="50"/>
      <c r="OD589" s="93"/>
      <c r="OE589" s="93"/>
      <c r="OF589" s="93"/>
      <c r="OG589" s="93"/>
      <c r="OH589" s="93"/>
      <c r="OI589" s="98"/>
      <c r="OJ589" s="98"/>
      <c r="OK589" s="176"/>
      <c r="OL589" s="177"/>
      <c r="OM589" s="177"/>
      <c r="ON589" s="177"/>
      <c r="OO589" s="177"/>
      <c r="OP589" s="177"/>
      <c r="OQ589" s="177"/>
      <c r="OR589" s="177"/>
      <c r="OS589" s="177"/>
      <c r="OT589" s="177"/>
      <c r="OU589" s="177"/>
      <c r="OV589" s="177"/>
      <c r="OW589" s="177"/>
      <c r="OX589" s="177"/>
      <c r="OY589" s="248"/>
      <c r="OZ589" s="248"/>
      <c r="PA589" s="280"/>
      <c r="PB589" s="91"/>
      <c r="PC589" s="50"/>
      <c r="PD589" s="50"/>
      <c r="PE589" s="50"/>
      <c r="PF589" s="50"/>
      <c r="PG589" s="93"/>
      <c r="PH589" s="93"/>
      <c r="PI589" s="93"/>
      <c r="PJ589" s="93"/>
      <c r="PK589" s="93"/>
      <c r="PL589" s="98"/>
      <c r="PM589" s="98"/>
      <c r="PN589" s="176"/>
      <c r="PO589" s="177"/>
      <c r="PP589" s="177"/>
      <c r="PQ589" s="177"/>
      <c r="PR589" s="177"/>
      <c r="PS589" s="177"/>
      <c r="PT589" s="177"/>
      <c r="PU589" s="177"/>
      <c r="PV589" s="177"/>
      <c r="PW589" s="177"/>
      <c r="PX589" s="177"/>
      <c r="PY589" s="177"/>
      <c r="PZ589" s="177"/>
      <c r="QA589" s="177"/>
      <c r="QB589" s="248"/>
      <c r="QC589" s="248"/>
      <c r="QD589" s="280"/>
      <c r="QE589" s="91"/>
      <c r="QF589" s="50"/>
      <c r="QG589" s="50"/>
      <c r="QH589" s="50"/>
      <c r="QI589" s="50"/>
      <c r="QJ589" s="93"/>
      <c r="QK589" s="93"/>
      <c r="QL589" s="93"/>
      <c r="QM589" s="93"/>
      <c r="QN589" s="93"/>
      <c r="QO589" s="98"/>
      <c r="QP589" s="98"/>
      <c r="QQ589" s="176"/>
      <c r="QR589" s="177"/>
      <c r="QS589" s="177"/>
      <c r="QT589" s="177"/>
      <c r="QU589" s="177"/>
      <c r="QV589" s="177"/>
      <c r="QW589" s="177"/>
      <c r="QX589" s="177"/>
      <c r="QY589" s="177"/>
      <c r="QZ589" s="177"/>
      <c r="RA589" s="177"/>
      <c r="RB589" s="177"/>
      <c r="RC589" s="177"/>
      <c r="RD589" s="177"/>
      <c r="RE589" s="248"/>
      <c r="RF589" s="248"/>
      <c r="RG589" s="280"/>
      <c r="RH589" s="91"/>
      <c r="RI589" s="50"/>
      <c r="RJ589" s="50"/>
      <c r="RK589" s="50"/>
      <c r="RL589" s="50"/>
      <c r="RM589" s="93"/>
      <c r="RN589" s="93"/>
      <c r="RO589" s="93"/>
      <c r="RP589" s="93"/>
      <c r="RQ589" s="93"/>
      <c r="RR589" s="98"/>
      <c r="RS589" s="98"/>
      <c r="RT589" s="176"/>
      <c r="RU589" s="177"/>
      <c r="RV589" s="177"/>
      <c r="RW589" s="177"/>
      <c r="RX589" s="177"/>
      <c r="RY589" s="177"/>
      <c r="RZ589" s="177"/>
      <c r="SA589" s="177"/>
      <c r="SB589" s="177"/>
      <c r="SC589" s="177"/>
      <c r="SD589" s="177"/>
      <c r="SE589" s="177"/>
      <c r="SF589" s="177"/>
      <c r="SG589" s="177"/>
      <c r="SH589" s="248"/>
      <c r="SI589" s="248"/>
      <c r="SJ589" s="280"/>
      <c r="SK589" s="91"/>
      <c r="SL589" s="50"/>
      <c r="SM589" s="50"/>
      <c r="SN589" s="50"/>
      <c r="SO589" s="50"/>
      <c r="SP589" s="93"/>
      <c r="SQ589" s="93"/>
      <c r="SR589" s="93"/>
      <c r="SS589" s="93"/>
      <c r="ST589" s="93"/>
      <c r="SU589" s="98"/>
      <c r="SV589" s="98"/>
      <c r="SW589" s="176"/>
      <c r="SX589" s="177"/>
      <c r="SY589" s="177"/>
      <c r="SZ589" s="177"/>
      <c r="TA589" s="177"/>
      <c r="TB589" s="177"/>
      <c r="TC589" s="177"/>
      <c r="TD589" s="177"/>
      <c r="TE589" s="177"/>
      <c r="TF589" s="177"/>
      <c r="TG589" s="177"/>
      <c r="TH589" s="177"/>
      <c r="TI589" s="177"/>
      <c r="TJ589" s="177"/>
      <c r="TK589" s="248"/>
      <c r="TL589" s="248"/>
      <c r="TM589" s="280"/>
      <c r="TN589" s="91"/>
      <c r="TO589" s="50"/>
      <c r="TP589" s="50"/>
      <c r="TQ589" s="50"/>
      <c r="TR589" s="50"/>
      <c r="TS589" s="93"/>
      <c r="TT589" s="93"/>
      <c r="TU589" s="93"/>
      <c r="TV589" s="93"/>
      <c r="TW589" s="93"/>
      <c r="TX589" s="98"/>
      <c r="TY589" s="98"/>
      <c r="TZ589" s="176"/>
      <c r="UA589" s="177"/>
      <c r="UB589" s="177"/>
      <c r="UC589" s="177"/>
      <c r="UD589" s="177"/>
      <c r="UE589" s="177"/>
      <c r="UF589" s="177"/>
      <c r="UG589" s="177"/>
      <c r="UH589" s="177"/>
      <c r="UI589" s="177"/>
      <c r="UJ589" s="177"/>
      <c r="UK589" s="177"/>
      <c r="UL589" s="177"/>
      <c r="UM589" s="177"/>
      <c r="UN589" s="248"/>
      <c r="UO589" s="248"/>
      <c r="UP589" s="280"/>
      <c r="UQ589" s="91"/>
      <c r="UR589" s="50"/>
      <c r="US589" s="50"/>
      <c r="UT589" s="50"/>
      <c r="UU589" s="50"/>
      <c r="UV589" s="93"/>
      <c r="UW589" s="93"/>
      <c r="UX589" s="93"/>
      <c r="UY589" s="93"/>
      <c r="UZ589" s="93"/>
      <c r="VA589" s="98"/>
      <c r="VB589" s="98"/>
      <c r="VC589" s="176"/>
      <c r="VD589" s="177"/>
      <c r="VE589" s="177"/>
      <c r="VF589" s="177"/>
      <c r="VG589" s="177"/>
      <c r="VH589" s="177"/>
      <c r="VI589" s="177"/>
      <c r="VJ589" s="177"/>
      <c r="VK589" s="177"/>
      <c r="VL589" s="177"/>
      <c r="VM589" s="177"/>
      <c r="VN589" s="177"/>
      <c r="VO589" s="177"/>
      <c r="VP589" s="177"/>
      <c r="VQ589" s="248"/>
      <c r="VR589" s="248"/>
      <c r="VS589" s="280"/>
      <c r="VT589" s="91"/>
      <c r="VU589" s="50"/>
      <c r="VV589" s="50"/>
      <c r="VW589" s="50"/>
      <c r="VX589" s="50"/>
      <c r="VY589" s="93"/>
      <c r="VZ589" s="93"/>
      <c r="WA589" s="93"/>
      <c r="WB589" s="93"/>
      <c r="WC589" s="93"/>
      <c r="WD589" s="98"/>
      <c r="WE589" s="98"/>
      <c r="WF589" s="176"/>
      <c r="WG589" s="177"/>
      <c r="WH589" s="177"/>
      <c r="WI589" s="177"/>
      <c r="WJ589" s="177"/>
      <c r="WK589" s="177"/>
      <c r="WL589" s="177"/>
      <c r="WM589" s="177"/>
      <c r="WN589" s="177"/>
      <c r="WO589" s="177"/>
      <c r="WP589" s="177"/>
      <c r="WQ589" s="177"/>
      <c r="WR589" s="177"/>
      <c r="WS589" s="177"/>
      <c r="WT589" s="248"/>
      <c r="WU589" s="248"/>
      <c r="WV589" s="280"/>
      <c r="WW589" s="91"/>
      <c r="WX589" s="50"/>
      <c r="WY589" s="50"/>
      <c r="WZ589" s="50"/>
      <c r="XA589" s="50"/>
      <c r="XB589" s="93"/>
      <c r="XC589" s="93"/>
      <c r="XD589" s="93"/>
      <c r="XE589" s="93"/>
      <c r="XF589" s="93"/>
      <c r="XG589" s="98"/>
      <c r="XH589" s="98"/>
      <c r="XI589" s="176"/>
      <c r="XJ589" s="177"/>
      <c r="XK589" s="177"/>
      <c r="XL589" s="177"/>
      <c r="XM589" s="177"/>
      <c r="XN589" s="177"/>
      <c r="XO589" s="177"/>
      <c r="XP589" s="177"/>
      <c r="XQ589" s="177"/>
      <c r="XR589" s="177"/>
      <c r="XS589" s="177"/>
      <c r="XT589" s="177"/>
      <c r="XU589" s="177"/>
      <c r="XV589" s="177"/>
      <c r="XW589" s="248"/>
      <c r="XX589" s="248"/>
      <c r="XY589" s="280"/>
      <c r="XZ589" s="91"/>
      <c r="YA589" s="50"/>
      <c r="YB589" s="50"/>
      <c r="YC589" s="50"/>
      <c r="YD589" s="50"/>
      <c r="YE589" s="93"/>
      <c r="YF589" s="93"/>
      <c r="YG589" s="93"/>
      <c r="YH589" s="93"/>
      <c r="YI589" s="93"/>
      <c r="YJ589" s="98"/>
      <c r="YK589" s="98"/>
      <c r="YL589" s="176"/>
      <c r="YM589" s="177"/>
      <c r="YN589" s="177"/>
      <c r="YO589" s="177"/>
      <c r="YP589" s="177"/>
      <c r="YQ589" s="177"/>
      <c r="YR589" s="177"/>
      <c r="YS589" s="177"/>
      <c r="YT589" s="177"/>
      <c r="YU589" s="177"/>
      <c r="YV589" s="177"/>
      <c r="YW589" s="177"/>
      <c r="YX589" s="177"/>
      <c r="YY589" s="177"/>
      <c r="YZ589" s="248"/>
      <c r="ZA589" s="248"/>
      <c r="ZB589" s="280"/>
      <c r="ZC589" s="91"/>
      <c r="ZD589" s="50"/>
      <c r="ZE589" s="50"/>
      <c r="ZF589" s="50"/>
      <c r="ZG589" s="50"/>
      <c r="ZH589" s="93"/>
      <c r="ZI589" s="93"/>
      <c r="ZJ589" s="93"/>
      <c r="ZK589" s="93"/>
      <c r="ZL589" s="93"/>
      <c r="ZM589" s="98"/>
      <c r="ZN589" s="98"/>
      <c r="ZO589" s="176"/>
      <c r="ZP589" s="177"/>
      <c r="ZQ589" s="177"/>
      <c r="ZR589" s="177"/>
      <c r="ZS589" s="177"/>
      <c r="ZT589" s="177"/>
      <c r="ZU589" s="177"/>
      <c r="ZV589" s="177"/>
      <c r="ZW589" s="177"/>
      <c r="ZX589" s="177"/>
      <c r="ZY589" s="177"/>
      <c r="ZZ589" s="177"/>
      <c r="AAA589" s="177"/>
      <c r="AAB589" s="177"/>
      <c r="AAC589" s="248"/>
      <c r="AAD589" s="248"/>
      <c r="AAE589" s="280"/>
      <c r="AAF589" s="91"/>
      <c r="AAG589" s="50"/>
      <c r="AAH589" s="50"/>
      <c r="AAI589" s="50"/>
      <c r="AAJ589" s="50"/>
      <c r="AAK589" s="93"/>
      <c r="AAL589" s="93"/>
      <c r="AAM589" s="93"/>
      <c r="AAN589" s="93"/>
      <c r="AAO589" s="93"/>
      <c r="AAP589" s="98"/>
      <c r="AAQ589" s="98"/>
      <c r="AAR589" s="176"/>
      <c r="AAS589" s="177"/>
      <c r="AAT589" s="177"/>
      <c r="AAU589" s="177"/>
      <c r="AAV589" s="177"/>
      <c r="AAW589" s="177"/>
      <c r="AAX589" s="177"/>
      <c r="AAY589" s="177"/>
      <c r="AAZ589" s="177"/>
      <c r="ABA589" s="177"/>
      <c r="ABB589" s="177"/>
      <c r="ABC589" s="177"/>
      <c r="ABD589" s="177"/>
      <c r="ABE589" s="177"/>
      <c r="ABF589" s="248"/>
      <c r="ABG589" s="248"/>
      <c r="ABH589" s="280"/>
      <c r="ABI589" s="91"/>
      <c r="ABJ589" s="50"/>
      <c r="ABK589" s="50"/>
      <c r="ABL589" s="50"/>
      <c r="ABM589" s="50"/>
      <c r="ABN589" s="93"/>
      <c r="ABO589" s="93"/>
      <c r="ABP589" s="93"/>
      <c r="ABQ589" s="93"/>
      <c r="ABR589" s="93"/>
      <c r="ABS589" s="98"/>
      <c r="ABT589" s="98"/>
      <c r="ABU589" s="176"/>
      <c r="ABV589" s="177"/>
      <c r="ABW589" s="177"/>
      <c r="ABX589" s="177"/>
      <c r="ABY589" s="177"/>
      <c r="ABZ589" s="177"/>
      <c r="ACA589" s="177"/>
      <c r="ACB589" s="177"/>
      <c r="ACC589" s="177"/>
      <c r="ACD589" s="177"/>
      <c r="ACE589" s="177"/>
      <c r="ACF589" s="177"/>
      <c r="ACG589" s="177"/>
      <c r="ACH589" s="177"/>
      <c r="ACI589" s="248"/>
      <c r="ACJ589" s="248"/>
      <c r="ACK589" s="280"/>
      <c r="ACL589" s="91"/>
      <c r="ACM589" s="50"/>
      <c r="ACN589" s="50"/>
      <c r="ACO589" s="50"/>
      <c r="ACP589" s="50"/>
      <c r="ACQ589" s="93"/>
      <c r="ACR589" s="93"/>
      <c r="ACS589" s="93"/>
      <c r="ACT589" s="93"/>
      <c r="ACU589" s="93"/>
      <c r="ACV589" s="98"/>
      <c r="ACW589" s="98"/>
      <c r="ACX589" s="176"/>
      <c r="ACY589" s="177"/>
      <c r="ACZ589" s="177"/>
      <c r="ADA589" s="177"/>
      <c r="ADB589" s="177"/>
      <c r="ADC589" s="177"/>
      <c r="ADD589" s="177"/>
      <c r="ADE589" s="177"/>
      <c r="ADF589" s="177"/>
      <c r="ADG589" s="177"/>
      <c r="ADH589" s="177"/>
      <c r="ADI589" s="177"/>
      <c r="ADJ589" s="177"/>
      <c r="ADK589" s="177"/>
      <c r="ADL589" s="248"/>
      <c r="ADM589" s="248"/>
      <c r="ADN589" s="280"/>
      <c r="ADO589" s="91"/>
      <c r="ADP589" s="50"/>
      <c r="ADQ589" s="50"/>
      <c r="ADR589" s="50"/>
      <c r="ADS589" s="50"/>
      <c r="ADT589" s="93"/>
      <c r="ADU589" s="93"/>
      <c r="ADV589" s="93"/>
      <c r="ADW589" s="93"/>
      <c r="ADX589" s="93"/>
      <c r="ADY589" s="98"/>
      <c r="ADZ589" s="98"/>
      <c r="AEA589" s="176"/>
      <c r="AEB589" s="177"/>
      <c r="AEC589" s="177"/>
      <c r="AED589" s="177"/>
      <c r="AEE589" s="177"/>
      <c r="AEF589" s="177"/>
      <c r="AEG589" s="177"/>
      <c r="AEH589" s="177"/>
      <c r="AEI589" s="177"/>
      <c r="AEJ589" s="177"/>
      <c r="AEK589" s="177"/>
      <c r="AEL589" s="177"/>
      <c r="AEM589" s="177"/>
      <c r="AEN589" s="177"/>
      <c r="AEO589" s="248"/>
      <c r="AEP589" s="248"/>
      <c r="AEQ589" s="280"/>
      <c r="AER589" s="91"/>
      <c r="AES589" s="50"/>
      <c r="AET589" s="50"/>
      <c r="AEU589" s="50"/>
      <c r="AEV589" s="50"/>
      <c r="AEW589" s="93"/>
      <c r="AEX589" s="93"/>
      <c r="AEY589" s="93"/>
      <c r="AEZ589" s="93"/>
      <c r="AFA589" s="93"/>
      <c r="AFB589" s="98"/>
      <c r="AFC589" s="98"/>
      <c r="AFD589" s="176"/>
      <c r="AFE589" s="177"/>
      <c r="AFF589" s="177"/>
      <c r="AFG589" s="177"/>
      <c r="AFH589" s="177"/>
      <c r="AFI589" s="177"/>
      <c r="AFJ589" s="177"/>
      <c r="AFK589" s="177"/>
      <c r="AFL589" s="177"/>
      <c r="AFM589" s="177"/>
      <c r="AFN589" s="177"/>
      <c r="AFO589" s="177"/>
      <c r="AFP589" s="177"/>
      <c r="AFQ589" s="177"/>
      <c r="AFR589" s="248"/>
      <c r="AFS589" s="248"/>
      <c r="AFT589" s="280"/>
      <c r="AFU589" s="91"/>
      <c r="AFV589" s="50"/>
      <c r="AFW589" s="50"/>
      <c r="AFX589" s="50"/>
      <c r="AFY589" s="50"/>
      <c r="AFZ589" s="93"/>
      <c r="AGA589" s="93"/>
      <c r="AGB589" s="93"/>
      <c r="AGC589" s="93"/>
      <c r="AGD589" s="93"/>
      <c r="AGE589" s="98"/>
      <c r="AGF589" s="98"/>
      <c r="AGG589" s="176"/>
      <c r="AGH589" s="177"/>
      <c r="AGI589" s="177"/>
      <c r="AGJ589" s="177"/>
      <c r="AGK589" s="177"/>
      <c r="AGL589" s="177"/>
      <c r="AGM589" s="177"/>
      <c r="AGN589" s="177"/>
      <c r="AGO589" s="177"/>
      <c r="AGP589" s="177"/>
      <c r="AGQ589" s="177"/>
      <c r="AGR589" s="177"/>
      <c r="AGS589" s="177"/>
      <c r="AGT589" s="177"/>
      <c r="AGU589" s="248"/>
      <c r="AGV589" s="248"/>
      <c r="AGW589" s="280"/>
      <c r="AGX589" s="91"/>
      <c r="AGY589" s="50"/>
      <c r="AGZ589" s="50"/>
      <c r="AHA589" s="50"/>
      <c r="AHB589" s="50"/>
      <c r="AHC589" s="93"/>
      <c r="AHD589" s="93"/>
      <c r="AHE589" s="93"/>
      <c r="AHF589" s="93"/>
      <c r="AHG589" s="93"/>
      <c r="AHH589" s="98"/>
      <c r="AHI589" s="98"/>
      <c r="AHJ589" s="176"/>
      <c r="AHK589" s="177"/>
      <c r="AHL589" s="177"/>
      <c r="AHM589" s="177"/>
      <c r="AHN589" s="177"/>
      <c r="AHO589" s="177"/>
      <c r="AHP589" s="177"/>
      <c r="AHQ589" s="177"/>
      <c r="AHR589" s="177"/>
      <c r="AHS589" s="177"/>
      <c r="AHT589" s="177"/>
      <c r="AHU589" s="177"/>
      <c r="AHV589" s="177"/>
      <c r="AHW589" s="177"/>
      <c r="AHX589" s="248"/>
      <c r="AHY589" s="248"/>
      <c r="AHZ589" s="280"/>
      <c r="AIA589" s="91"/>
      <c r="AIB589" s="50"/>
      <c r="AIC589" s="50"/>
      <c r="AID589" s="50"/>
      <c r="AIE589" s="50"/>
      <c r="AIF589" s="93"/>
      <c r="AIG589" s="93"/>
      <c r="AIH589" s="93"/>
      <c r="AII589" s="93"/>
      <c r="AIJ589" s="93"/>
      <c r="AIK589" s="98"/>
      <c r="AIL589" s="98"/>
      <c r="AIM589" s="176"/>
      <c r="AIN589" s="177"/>
      <c r="AIO589" s="177"/>
      <c r="AIP589" s="177"/>
      <c r="AIQ589" s="177"/>
      <c r="AIR589" s="177"/>
      <c r="AIS589" s="177"/>
      <c r="AIT589" s="177"/>
      <c r="AIU589" s="177"/>
      <c r="AIV589" s="177"/>
      <c r="AIW589" s="177"/>
      <c r="AIX589" s="177"/>
      <c r="AIY589" s="177"/>
      <c r="AIZ589" s="177"/>
      <c r="AJA589" s="248"/>
      <c r="AJB589" s="248"/>
      <c r="AJC589" s="280"/>
      <c r="AJD589" s="91"/>
      <c r="AJE589" s="50"/>
      <c r="AJF589" s="50"/>
      <c r="AJG589" s="50"/>
      <c r="AJH589" s="50"/>
      <c r="AJI589" s="93"/>
      <c r="AJJ589" s="93"/>
      <c r="AJK589" s="93"/>
      <c r="AJL589" s="93"/>
      <c r="AJM589" s="93"/>
      <c r="AJN589" s="98"/>
      <c r="AJO589" s="98"/>
      <c r="AJP589" s="176"/>
      <c r="AJQ589" s="177"/>
      <c r="AJR589" s="177"/>
      <c r="AJS589" s="177"/>
      <c r="AJT589" s="177"/>
      <c r="AJU589" s="177"/>
      <c r="AJV589" s="177"/>
      <c r="AJW589" s="177"/>
      <c r="AJX589" s="177"/>
      <c r="AJY589" s="177"/>
      <c r="AJZ589" s="177"/>
      <c r="AKA589" s="177"/>
      <c r="AKB589" s="177"/>
      <c r="AKC589" s="177"/>
      <c r="AKD589" s="248"/>
      <c r="AKE589" s="248"/>
      <c r="AKF589" s="280"/>
      <c r="AKG589" s="91"/>
      <c r="AKH589" s="50"/>
      <c r="AKI589" s="50"/>
      <c r="AKJ589" s="50"/>
      <c r="AKK589" s="50"/>
      <c r="AKL589" s="93"/>
      <c r="AKM589" s="93"/>
      <c r="AKN589" s="93"/>
      <c r="AKO589" s="93"/>
      <c r="AKP589" s="93"/>
      <c r="AKQ589" s="98"/>
      <c r="AKR589" s="98"/>
      <c r="AKS589" s="176"/>
      <c r="AKT589" s="177"/>
      <c r="AKU589" s="177"/>
      <c r="AKV589" s="177"/>
      <c r="AKW589" s="177"/>
      <c r="AKX589" s="177"/>
      <c r="AKY589" s="177"/>
      <c r="AKZ589" s="177"/>
      <c r="ALA589" s="177"/>
      <c r="ALB589" s="177"/>
      <c r="ALC589" s="177"/>
      <c r="ALD589" s="177"/>
      <c r="ALE589" s="177"/>
      <c r="ALF589" s="177"/>
      <c r="ALG589" s="248"/>
      <c r="ALH589" s="248"/>
      <c r="ALI589" s="280"/>
      <c r="ALJ589" s="91"/>
      <c r="ALK589" s="50"/>
      <c r="ALL589" s="50"/>
      <c r="ALM589" s="50"/>
      <c r="ALN589" s="50"/>
      <c r="ALO589" s="93"/>
      <c r="ALP589" s="93"/>
      <c r="ALQ589" s="93"/>
      <c r="ALR589" s="93"/>
      <c r="ALS589" s="93"/>
      <c r="ALT589" s="98"/>
      <c r="ALU589" s="98"/>
      <c r="ALV589" s="176"/>
      <c r="ALW589" s="177"/>
      <c r="ALX589" s="177"/>
      <c r="ALY589" s="177"/>
      <c r="ALZ589" s="177"/>
      <c r="AMA589" s="177"/>
      <c r="AMB589" s="177"/>
      <c r="AMC589" s="177"/>
      <c r="AMD589" s="177"/>
      <c r="AME589" s="177"/>
      <c r="AMF589" s="177"/>
      <c r="AMG589" s="177"/>
      <c r="AMH589" s="177"/>
      <c r="AMI589" s="177"/>
      <c r="AMJ589" s="248"/>
      <c r="AMK589" s="248"/>
      <c r="AML589" s="280"/>
      <c r="AMM589" s="91"/>
      <c r="AMN589" s="50"/>
      <c r="AMO589" s="50"/>
      <c r="AMP589" s="50"/>
      <c r="AMQ589" s="50"/>
      <c r="AMR589" s="93"/>
      <c r="AMS589" s="93"/>
      <c r="AMT589" s="93"/>
      <c r="AMU589" s="93"/>
      <c r="AMV589" s="93"/>
      <c r="AMW589" s="98"/>
      <c r="AMX589" s="98"/>
      <c r="AMY589" s="176"/>
      <c r="AMZ589" s="177"/>
      <c r="ANA589" s="177"/>
      <c r="ANB589" s="177"/>
      <c r="ANC589" s="177"/>
      <c r="AND589" s="177"/>
      <c r="ANE589" s="177"/>
      <c r="ANF589" s="177"/>
      <c r="ANG589" s="177"/>
      <c r="ANH589" s="177"/>
      <c r="ANI589" s="177"/>
      <c r="ANJ589" s="177"/>
      <c r="ANK589" s="177"/>
      <c r="ANL589" s="177"/>
      <c r="ANM589" s="248"/>
      <c r="ANN589" s="248"/>
      <c r="ANO589" s="280"/>
      <c r="ANP589" s="91"/>
      <c r="ANQ589" s="50"/>
      <c r="ANR589" s="50"/>
      <c r="ANS589" s="50"/>
      <c r="ANT589" s="50"/>
      <c r="ANU589" s="93"/>
      <c r="ANV589" s="93"/>
      <c r="ANW589" s="93"/>
      <c r="ANX589" s="93"/>
      <c r="ANY589" s="93"/>
      <c r="ANZ589" s="98"/>
      <c r="AOA589" s="98"/>
      <c r="AOB589" s="176"/>
      <c r="AOC589" s="177"/>
      <c r="AOD589" s="177"/>
      <c r="AOE589" s="177"/>
      <c r="AOF589" s="177"/>
      <c r="AOG589" s="177"/>
      <c r="AOH589" s="177"/>
      <c r="AOI589" s="177"/>
      <c r="AOJ589" s="177"/>
      <c r="AOK589" s="177"/>
      <c r="AOL589" s="177"/>
      <c r="AOM589" s="177"/>
      <c r="AON589" s="177"/>
      <c r="AOO589" s="177"/>
      <c r="AOP589" s="248"/>
      <c r="AOQ589" s="248"/>
      <c r="AOR589" s="280"/>
      <c r="AOS589" s="91"/>
      <c r="AOT589" s="50"/>
      <c r="AOU589" s="50"/>
      <c r="AOV589" s="50"/>
      <c r="AOW589" s="50"/>
      <c r="AOX589" s="93"/>
      <c r="AOY589" s="93"/>
      <c r="AOZ589" s="93"/>
      <c r="APA589" s="93"/>
      <c r="APB589" s="93"/>
      <c r="APC589" s="98"/>
      <c r="APD589" s="98"/>
      <c r="APE589" s="176"/>
      <c r="APF589" s="177"/>
      <c r="APG589" s="177"/>
      <c r="APH589" s="177"/>
      <c r="API589" s="177"/>
      <c r="APJ589" s="177"/>
      <c r="APK589" s="177"/>
      <c r="APL589" s="177"/>
      <c r="APM589" s="177"/>
      <c r="APN589" s="177"/>
      <c r="APO589" s="177"/>
      <c r="APP589" s="177"/>
      <c r="APQ589" s="177"/>
      <c r="APR589" s="177"/>
      <c r="APS589" s="248"/>
      <c r="APT589" s="248"/>
      <c r="APU589" s="280"/>
      <c r="APV589" s="91"/>
      <c r="APW589" s="50"/>
      <c r="APX589" s="50"/>
      <c r="APY589" s="50"/>
      <c r="APZ589" s="50"/>
      <c r="AQA589" s="93"/>
      <c r="AQB589" s="93"/>
      <c r="AQC589" s="93"/>
      <c r="AQD589" s="93"/>
      <c r="AQE589" s="93"/>
      <c r="AQF589" s="98"/>
      <c r="AQG589" s="98"/>
      <c r="AQH589" s="176"/>
      <c r="AQI589" s="177"/>
      <c r="AQJ589" s="177"/>
      <c r="AQK589" s="177"/>
      <c r="AQL589" s="177"/>
      <c r="AQM589" s="177"/>
      <c r="AQN589" s="177"/>
      <c r="AQO589" s="177"/>
      <c r="AQP589" s="177"/>
      <c r="AQQ589" s="177"/>
      <c r="AQR589" s="177"/>
      <c r="AQS589" s="177"/>
      <c r="AQT589" s="177"/>
      <c r="AQU589" s="177"/>
      <c r="AQV589" s="248"/>
      <c r="AQW589" s="248"/>
      <c r="AQX589" s="280"/>
      <c r="AQY589" s="91"/>
      <c r="AQZ589" s="50"/>
      <c r="ARA589" s="50"/>
      <c r="ARB589" s="50"/>
      <c r="ARC589" s="50"/>
      <c r="ARD589" s="93"/>
      <c r="ARE589" s="93"/>
      <c r="ARF589" s="93"/>
      <c r="ARG589" s="93"/>
      <c r="ARH589" s="93"/>
      <c r="ARI589" s="98"/>
      <c r="ARJ589" s="98"/>
      <c r="ARK589" s="176"/>
      <c r="ARL589" s="177"/>
      <c r="ARM589" s="177"/>
      <c r="ARN589" s="177"/>
      <c r="ARO589" s="177"/>
      <c r="ARP589" s="177"/>
      <c r="ARQ589" s="177"/>
      <c r="ARR589" s="177"/>
      <c r="ARS589" s="177"/>
      <c r="ART589" s="177"/>
      <c r="ARU589" s="177"/>
      <c r="ARV589" s="177"/>
      <c r="ARW589" s="177"/>
      <c r="ARX589" s="177"/>
      <c r="ARY589" s="248"/>
      <c r="ARZ589" s="248"/>
      <c r="ASA589" s="280"/>
      <c r="ASB589" s="91"/>
      <c r="ASC589" s="50"/>
      <c r="ASD589" s="50"/>
      <c r="ASE589" s="50"/>
      <c r="ASF589" s="50"/>
      <c r="ASG589" s="93"/>
      <c r="ASH589" s="93"/>
      <c r="ASI589" s="93"/>
      <c r="ASJ589" s="93"/>
      <c r="ASK589" s="93"/>
      <c r="ASL589" s="98"/>
      <c r="ASM589" s="98"/>
      <c r="ASN589" s="176"/>
      <c r="ASO589" s="177"/>
      <c r="ASP589" s="177"/>
      <c r="ASQ589" s="177"/>
      <c r="ASR589" s="177"/>
      <c r="ASS589" s="177"/>
      <c r="AST589" s="177"/>
      <c r="ASU589" s="177"/>
      <c r="ASV589" s="177"/>
      <c r="ASW589" s="177"/>
      <c r="ASX589" s="177"/>
      <c r="ASY589" s="177"/>
      <c r="ASZ589" s="177"/>
      <c r="ATA589" s="177"/>
      <c r="ATB589" s="248"/>
      <c r="ATC589" s="248"/>
      <c r="ATD589" s="280"/>
      <c r="ATE589" s="91"/>
      <c r="ATF589" s="50"/>
      <c r="ATG589" s="50"/>
      <c r="ATH589" s="50"/>
      <c r="ATI589" s="50"/>
      <c r="ATJ589" s="93"/>
      <c r="ATK589" s="93"/>
      <c r="ATL589" s="93"/>
      <c r="ATM589" s="93"/>
      <c r="ATN589" s="93"/>
      <c r="ATO589" s="98"/>
      <c r="ATP589" s="98"/>
      <c r="ATQ589" s="176"/>
      <c r="ATR589" s="177"/>
      <c r="ATS589" s="177"/>
      <c r="ATT589" s="177"/>
      <c r="ATU589" s="177"/>
      <c r="ATV589" s="177"/>
      <c r="ATW589" s="177"/>
      <c r="ATX589" s="177"/>
      <c r="ATY589" s="177"/>
      <c r="ATZ589" s="177"/>
      <c r="AUA589" s="177"/>
      <c r="AUB589" s="177"/>
      <c r="AUC589" s="177"/>
      <c r="AUD589" s="177"/>
      <c r="AUE589" s="248"/>
      <c r="AUF589" s="248"/>
      <c r="AUG589" s="280"/>
      <c r="AUH589" s="91"/>
      <c r="AUI589" s="50"/>
      <c r="AUJ589" s="50"/>
      <c r="AUK589" s="50"/>
      <c r="AUL589" s="50"/>
      <c r="AUM589" s="93"/>
      <c r="AUN589" s="93"/>
      <c r="AUO589" s="93"/>
      <c r="AUP589" s="93"/>
      <c r="AUQ589" s="93"/>
      <c r="AUR589" s="98"/>
      <c r="AUS589" s="98"/>
      <c r="AUT589" s="176"/>
      <c r="AUU589" s="177"/>
      <c r="AUV589" s="177"/>
      <c r="AUW589" s="177"/>
      <c r="AUX589" s="177"/>
      <c r="AUY589" s="177"/>
      <c r="AUZ589" s="177"/>
      <c r="AVA589" s="177"/>
      <c r="AVB589" s="177"/>
      <c r="AVC589" s="177"/>
      <c r="AVD589" s="177"/>
      <c r="AVE589" s="177"/>
      <c r="AVF589" s="177"/>
      <c r="AVG589" s="177"/>
      <c r="AVH589" s="248"/>
      <c r="AVI589" s="248"/>
      <c r="AVJ589" s="280"/>
      <c r="AVK589" s="91"/>
      <c r="AVL589" s="50"/>
      <c r="AVM589" s="50"/>
      <c r="AVN589" s="50"/>
      <c r="AVO589" s="50"/>
      <c r="AVP589" s="93"/>
      <c r="AVQ589" s="93"/>
      <c r="AVR589" s="93"/>
      <c r="AVS589" s="93"/>
      <c r="AVT589" s="93"/>
      <c r="AVU589" s="98"/>
      <c r="AVV589" s="98"/>
      <c r="AVW589" s="176"/>
      <c r="AVX589" s="177"/>
      <c r="AVY589" s="177"/>
      <c r="AVZ589" s="177"/>
      <c r="AWA589" s="177"/>
      <c r="AWB589" s="177"/>
      <c r="AWC589" s="177"/>
      <c r="AWD589" s="177"/>
      <c r="AWE589" s="177"/>
      <c r="AWF589" s="177"/>
      <c r="AWG589" s="177"/>
      <c r="AWH589" s="177"/>
      <c r="AWI589" s="177"/>
      <c r="AWJ589" s="177"/>
      <c r="AWK589" s="248"/>
      <c r="AWL589" s="248"/>
      <c r="AWM589" s="280"/>
      <c r="AWN589" s="91"/>
      <c r="AWO589" s="50"/>
      <c r="AWP589" s="50"/>
      <c r="AWQ589" s="50"/>
      <c r="AWR589" s="50"/>
      <c r="AWS589" s="93"/>
      <c r="AWT589" s="93"/>
      <c r="AWU589" s="93"/>
      <c r="AWV589" s="93"/>
      <c r="AWW589" s="93"/>
      <c r="AWX589" s="98"/>
      <c r="AWY589" s="98"/>
      <c r="AWZ589" s="176"/>
      <c r="AXA589" s="177"/>
      <c r="AXB589" s="177"/>
      <c r="AXC589" s="177"/>
      <c r="AXD589" s="177"/>
      <c r="AXE589" s="177"/>
      <c r="AXF589" s="177"/>
      <c r="AXG589" s="177"/>
      <c r="AXH589" s="177"/>
      <c r="AXI589" s="177"/>
      <c r="AXJ589" s="177"/>
      <c r="AXK589" s="177"/>
      <c r="AXL589" s="177"/>
      <c r="AXM589" s="177"/>
      <c r="AXN589" s="248"/>
      <c r="AXO589" s="248"/>
      <c r="AXP589" s="280"/>
      <c r="AXQ589" s="91"/>
      <c r="AXR589" s="50"/>
      <c r="AXS589" s="50"/>
      <c r="AXT589" s="50"/>
      <c r="AXU589" s="50"/>
      <c r="AXV589" s="93"/>
      <c r="AXW589" s="93"/>
      <c r="AXX589" s="93"/>
      <c r="AXY589" s="93"/>
      <c r="AXZ589" s="93"/>
      <c r="AYA589" s="98"/>
      <c r="AYB589" s="98"/>
      <c r="AYC589" s="176"/>
      <c r="AYD589" s="177"/>
      <c r="AYE589" s="177"/>
      <c r="AYF589" s="177"/>
      <c r="AYG589" s="177"/>
      <c r="AYH589" s="177"/>
      <c r="AYI589" s="177"/>
      <c r="AYJ589" s="177"/>
      <c r="AYK589" s="177"/>
      <c r="AYL589" s="177"/>
      <c r="AYM589" s="177"/>
      <c r="AYN589" s="177"/>
      <c r="AYO589" s="177"/>
      <c r="AYP589" s="177"/>
      <c r="AYQ589" s="248"/>
      <c r="AYR589" s="248"/>
      <c r="AYS589" s="280"/>
      <c r="AYT589" s="91"/>
      <c r="AYU589" s="50"/>
      <c r="AYV589" s="50"/>
      <c r="AYW589" s="50"/>
      <c r="AYX589" s="50"/>
      <c r="AYY589" s="93"/>
      <c r="AYZ589" s="93"/>
      <c r="AZA589" s="93"/>
      <c r="AZB589" s="93"/>
      <c r="AZC589" s="93"/>
      <c r="AZD589" s="98"/>
      <c r="AZE589" s="98"/>
      <c r="AZF589" s="176"/>
      <c r="AZG589" s="177"/>
      <c r="AZH589" s="177"/>
      <c r="AZI589" s="177"/>
      <c r="AZJ589" s="177"/>
      <c r="AZK589" s="177"/>
      <c r="AZL589" s="177"/>
      <c r="AZM589" s="177"/>
      <c r="AZN589" s="177"/>
      <c r="AZO589" s="177"/>
      <c r="AZP589" s="177"/>
      <c r="AZQ589" s="177"/>
      <c r="AZR589" s="177"/>
      <c r="AZS589" s="177"/>
      <c r="AZT589" s="248"/>
      <c r="AZU589" s="248"/>
      <c r="AZV589" s="280"/>
      <c r="AZW589" s="91"/>
      <c r="AZX589" s="50"/>
      <c r="AZY589" s="50"/>
      <c r="AZZ589" s="50"/>
      <c r="BAA589" s="50"/>
      <c r="BAB589" s="93"/>
      <c r="BAC589" s="93"/>
      <c r="BAD589" s="93"/>
      <c r="BAE589" s="93"/>
      <c r="BAF589" s="93"/>
      <c r="BAG589" s="98"/>
      <c r="BAH589" s="98"/>
      <c r="BAI589" s="176"/>
      <c r="BAJ589" s="177"/>
      <c r="BAK589" s="177"/>
      <c r="BAL589" s="177"/>
      <c r="BAM589" s="177"/>
      <c r="BAN589" s="177"/>
      <c r="BAO589" s="177"/>
      <c r="BAP589" s="177"/>
      <c r="BAQ589" s="177"/>
      <c r="BAR589" s="177"/>
      <c r="BAS589" s="177"/>
      <c r="BAT589" s="177"/>
      <c r="BAU589" s="177"/>
      <c r="BAV589" s="177"/>
      <c r="BAW589" s="248"/>
      <c r="BAX589" s="248"/>
      <c r="BAY589" s="280"/>
      <c r="BAZ589" s="91"/>
      <c r="BBA589" s="50"/>
      <c r="BBB589" s="50"/>
      <c r="BBC589" s="50"/>
      <c r="BBD589" s="50"/>
      <c r="BBE589" s="93"/>
      <c r="BBF589" s="93"/>
      <c r="BBG589" s="93"/>
      <c r="BBH589" s="93"/>
      <c r="BBI589" s="93"/>
      <c r="BBJ589" s="98"/>
      <c r="BBK589" s="98"/>
      <c r="BBL589" s="176"/>
      <c r="BBM589" s="177"/>
      <c r="BBN589" s="177"/>
      <c r="BBO589" s="177"/>
      <c r="BBP589" s="177"/>
      <c r="BBQ589" s="177"/>
      <c r="BBR589" s="177"/>
      <c r="BBS589" s="177"/>
      <c r="BBT589" s="177"/>
      <c r="BBU589" s="177"/>
      <c r="BBV589" s="177"/>
      <c r="BBW589" s="177"/>
      <c r="BBX589" s="177"/>
      <c r="BBY589" s="177"/>
      <c r="BBZ589" s="248"/>
      <c r="BCA589" s="248"/>
      <c r="BCB589" s="280"/>
      <c r="BCC589" s="91"/>
      <c r="BCD589" s="50"/>
      <c r="BCE589" s="50"/>
      <c r="BCF589" s="50"/>
      <c r="BCG589" s="50"/>
      <c r="BCH589" s="93"/>
      <c r="BCI589" s="93"/>
      <c r="BCJ589" s="93"/>
      <c r="BCK589" s="93"/>
      <c r="BCL589" s="93"/>
      <c r="BCM589" s="98"/>
      <c r="BCN589" s="98"/>
      <c r="BCO589" s="176"/>
      <c r="BCP589" s="177"/>
      <c r="BCQ589" s="177"/>
      <c r="BCR589" s="177"/>
      <c r="BCS589" s="177"/>
      <c r="BCT589" s="177"/>
      <c r="BCU589" s="177"/>
      <c r="BCV589" s="177"/>
      <c r="BCW589" s="177"/>
      <c r="BCX589" s="177"/>
      <c r="BCY589" s="177"/>
      <c r="BCZ589" s="177"/>
      <c r="BDA589" s="177"/>
      <c r="BDB589" s="177"/>
      <c r="BDC589" s="248"/>
      <c r="BDD589" s="248"/>
      <c r="BDE589" s="280"/>
      <c r="BDF589" s="91"/>
      <c r="BDG589" s="50"/>
      <c r="BDH589" s="50"/>
      <c r="BDI589" s="50"/>
      <c r="BDJ589" s="50"/>
      <c r="BDK589" s="93"/>
      <c r="BDL589" s="93"/>
      <c r="BDM589" s="93"/>
      <c r="BDN589" s="93"/>
      <c r="BDO589" s="93"/>
      <c r="BDP589" s="98"/>
      <c r="BDQ589" s="98"/>
      <c r="BDR589" s="176"/>
      <c r="BDS589" s="177"/>
      <c r="BDT589" s="177"/>
      <c r="BDU589" s="177"/>
      <c r="BDV589" s="177"/>
      <c r="BDW589" s="177"/>
      <c r="BDX589" s="177"/>
      <c r="BDY589" s="177"/>
      <c r="BDZ589" s="177"/>
      <c r="BEA589" s="177"/>
      <c r="BEB589" s="177"/>
      <c r="BEC589" s="177"/>
      <c r="BED589" s="177"/>
      <c r="BEE589" s="177"/>
      <c r="BEF589" s="248"/>
      <c r="BEG589" s="248"/>
      <c r="BEH589" s="280"/>
      <c r="BEI589" s="91"/>
      <c r="BEJ589" s="50"/>
      <c r="BEK589" s="50"/>
      <c r="BEL589" s="50"/>
      <c r="BEM589" s="50"/>
      <c r="BEN589" s="93"/>
      <c r="BEO589" s="93"/>
      <c r="BEP589" s="93"/>
      <c r="BEQ589" s="93"/>
      <c r="BER589" s="93"/>
      <c r="BES589" s="98"/>
      <c r="BET589" s="98"/>
      <c r="BEU589" s="176"/>
      <c r="BEV589" s="177"/>
      <c r="BEW589" s="177"/>
      <c r="BEX589" s="177"/>
      <c r="BEY589" s="177"/>
      <c r="BEZ589" s="177"/>
      <c r="BFA589" s="177"/>
      <c r="BFB589" s="177"/>
      <c r="BFC589" s="177"/>
      <c r="BFD589" s="177"/>
      <c r="BFE589" s="177"/>
      <c r="BFF589" s="177"/>
      <c r="BFG589" s="177"/>
      <c r="BFH589" s="177"/>
      <c r="BFI589" s="248"/>
      <c r="BFJ589" s="248"/>
      <c r="BFK589" s="280"/>
      <c r="BFL589" s="91"/>
      <c r="BFM589" s="50"/>
      <c r="BFN589" s="50"/>
      <c r="BFO589" s="50"/>
      <c r="BFP589" s="50"/>
      <c r="BFQ589" s="93"/>
      <c r="BFR589" s="93"/>
      <c r="BFS589" s="93"/>
      <c r="BFT589" s="93"/>
      <c r="BFU589" s="93"/>
      <c r="BFV589" s="98"/>
      <c r="BFW589" s="98"/>
      <c r="BFX589" s="176"/>
      <c r="BFY589" s="177"/>
      <c r="BFZ589" s="177"/>
      <c r="BGA589" s="177"/>
      <c r="BGB589" s="177"/>
      <c r="BGC589" s="177"/>
      <c r="BGD589" s="177"/>
      <c r="BGE589" s="177"/>
      <c r="BGF589" s="177"/>
      <c r="BGG589" s="177"/>
      <c r="BGH589" s="177"/>
      <c r="BGI589" s="177"/>
      <c r="BGJ589" s="177"/>
      <c r="BGK589" s="177"/>
      <c r="BGL589" s="248"/>
      <c r="BGM589" s="248"/>
      <c r="BGN589" s="280"/>
      <c r="BGO589" s="91"/>
      <c r="BGP589" s="50"/>
      <c r="BGQ589" s="50"/>
      <c r="BGR589" s="50"/>
      <c r="BGS589" s="50"/>
      <c r="BGT589" s="93"/>
      <c r="BGU589" s="93"/>
      <c r="BGV589" s="93"/>
      <c r="BGW589" s="93"/>
      <c r="BGX589" s="93"/>
      <c r="BGY589" s="98"/>
      <c r="BGZ589" s="98"/>
      <c r="BHA589" s="176"/>
      <c r="BHB589" s="177"/>
      <c r="BHC589" s="177"/>
      <c r="BHD589" s="177"/>
      <c r="BHE589" s="177"/>
      <c r="BHF589" s="177"/>
      <c r="BHG589" s="177"/>
      <c r="BHH589" s="177"/>
      <c r="BHI589" s="177"/>
      <c r="BHJ589" s="177"/>
      <c r="BHK589" s="177"/>
      <c r="BHL589" s="177"/>
      <c r="BHM589" s="177"/>
      <c r="BHN589" s="177"/>
      <c r="BHO589" s="248"/>
      <c r="BHP589" s="248"/>
      <c r="BHQ589" s="280"/>
      <c r="BHR589" s="91"/>
      <c r="BHS589" s="50"/>
      <c r="BHT589" s="50"/>
      <c r="BHU589" s="50"/>
      <c r="BHV589" s="50"/>
      <c r="BHW589" s="93"/>
      <c r="BHX589" s="93"/>
      <c r="BHY589" s="93"/>
      <c r="BHZ589" s="93"/>
      <c r="BIA589" s="93"/>
      <c r="BIB589" s="98"/>
      <c r="BIC589" s="98"/>
      <c r="BID589" s="176"/>
      <c r="BIE589" s="177"/>
      <c r="BIF589" s="177"/>
      <c r="BIG589" s="177"/>
      <c r="BIH589" s="177"/>
      <c r="BII589" s="177"/>
      <c r="BIJ589" s="177"/>
      <c r="BIK589" s="177"/>
      <c r="BIL589" s="177"/>
      <c r="BIM589" s="177"/>
      <c r="BIN589" s="177"/>
      <c r="BIO589" s="177"/>
      <c r="BIP589" s="177"/>
      <c r="BIQ589" s="177"/>
      <c r="BIR589" s="248"/>
      <c r="BIS589" s="248"/>
      <c r="BIT589" s="280"/>
      <c r="BIU589" s="91"/>
      <c r="BIV589" s="50"/>
      <c r="BIW589" s="50"/>
      <c r="BIX589" s="50"/>
      <c r="BIY589" s="50"/>
      <c r="BIZ589" s="93"/>
      <c r="BJA589" s="93"/>
      <c r="BJB589" s="93"/>
      <c r="BJC589" s="93"/>
      <c r="BJD589" s="93"/>
      <c r="BJE589" s="98"/>
      <c r="BJF589" s="98"/>
      <c r="BJG589" s="176"/>
      <c r="BJH589" s="177"/>
      <c r="BJI589" s="177"/>
      <c r="BJJ589" s="177"/>
      <c r="BJK589" s="177"/>
      <c r="BJL589" s="177"/>
      <c r="BJM589" s="177"/>
      <c r="BJN589" s="177"/>
      <c r="BJO589" s="177"/>
      <c r="BJP589" s="177"/>
      <c r="BJQ589" s="177"/>
      <c r="BJR589" s="177"/>
      <c r="BJS589" s="177"/>
      <c r="BJT589" s="177"/>
      <c r="BJU589" s="248"/>
      <c r="BJV589" s="248"/>
      <c r="BJW589" s="280"/>
      <c r="BJX589" s="91"/>
      <c r="BJY589" s="50"/>
      <c r="BJZ589" s="50"/>
      <c r="BKA589" s="50"/>
      <c r="BKB589" s="50"/>
      <c r="BKC589" s="93"/>
      <c r="BKD589" s="93"/>
      <c r="BKE589" s="93"/>
      <c r="BKF589" s="93"/>
      <c r="BKG589" s="93"/>
      <c r="BKH589" s="98"/>
      <c r="BKI589" s="98"/>
      <c r="BKJ589" s="176"/>
      <c r="BKK589" s="177"/>
      <c r="BKL589" s="177"/>
      <c r="BKM589" s="177"/>
      <c r="BKN589" s="177"/>
      <c r="BKO589" s="177"/>
      <c r="BKP589" s="177"/>
      <c r="BKQ589" s="177"/>
      <c r="BKR589" s="177"/>
      <c r="BKS589" s="177"/>
      <c r="BKT589" s="177"/>
      <c r="BKU589" s="177"/>
      <c r="BKV589" s="177"/>
      <c r="BKW589" s="177"/>
      <c r="BKX589" s="248"/>
      <c r="BKY589" s="248"/>
      <c r="BKZ589" s="280"/>
      <c r="BLA589" s="91"/>
      <c r="BLB589" s="50"/>
      <c r="BLC589" s="50"/>
      <c r="BLD589" s="50"/>
      <c r="BLE589" s="50"/>
      <c r="BLF589" s="93"/>
      <c r="BLG589" s="93"/>
      <c r="BLH589" s="93"/>
      <c r="BLI589" s="93"/>
      <c r="BLJ589" s="93"/>
      <c r="BLK589" s="98"/>
      <c r="BLL589" s="98"/>
      <c r="BLM589" s="176"/>
      <c r="BLN589" s="177"/>
      <c r="BLO589" s="177"/>
      <c r="BLP589" s="177"/>
      <c r="BLQ589" s="177"/>
      <c r="BLR589" s="177"/>
      <c r="BLS589" s="177"/>
      <c r="BLT589" s="177"/>
      <c r="BLU589" s="177"/>
      <c r="BLV589" s="177"/>
      <c r="BLW589" s="177"/>
      <c r="BLX589" s="177"/>
      <c r="BLY589" s="177"/>
      <c r="BLZ589" s="177"/>
      <c r="BMA589" s="248"/>
      <c r="BMB589" s="248"/>
      <c r="BMC589" s="280"/>
      <c r="BMD589" s="91"/>
      <c r="BME589" s="50"/>
      <c r="BMF589" s="50"/>
      <c r="BMG589" s="50"/>
      <c r="BMH589" s="50"/>
      <c r="BMI589" s="93"/>
      <c r="BMJ589" s="93"/>
      <c r="BMK589" s="93"/>
      <c r="BML589" s="93"/>
      <c r="BMM589" s="93"/>
      <c r="BMN589" s="98"/>
      <c r="BMO589" s="98"/>
      <c r="BMP589" s="176"/>
      <c r="BMQ589" s="177"/>
      <c r="BMR589" s="177"/>
      <c r="BMS589" s="177"/>
      <c r="BMT589" s="177"/>
      <c r="BMU589" s="177"/>
      <c r="BMV589" s="177"/>
      <c r="BMW589" s="177"/>
      <c r="BMX589" s="177"/>
      <c r="BMY589" s="177"/>
      <c r="BMZ589" s="177"/>
      <c r="BNA589" s="177"/>
      <c r="BNB589" s="177"/>
      <c r="BNC589" s="177"/>
      <c r="BND589" s="248"/>
      <c r="BNE589" s="248"/>
      <c r="BNF589" s="280"/>
      <c r="BNG589" s="91"/>
      <c r="BNH589" s="50"/>
      <c r="BNI589" s="50"/>
      <c r="BNJ589" s="50"/>
      <c r="BNK589" s="50"/>
      <c r="BNL589" s="93"/>
      <c r="BNM589" s="93"/>
      <c r="BNN589" s="93"/>
      <c r="BNO589" s="93"/>
      <c r="BNP589" s="93"/>
      <c r="BNQ589" s="98"/>
      <c r="BNR589" s="98"/>
      <c r="BNS589" s="176"/>
      <c r="BNT589" s="177"/>
      <c r="BNU589" s="177"/>
      <c r="BNV589" s="177"/>
      <c r="BNW589" s="177"/>
      <c r="BNX589" s="177"/>
      <c r="BNY589" s="177"/>
      <c r="BNZ589" s="177"/>
      <c r="BOA589" s="177"/>
      <c r="BOB589" s="177"/>
      <c r="BOC589" s="177"/>
      <c r="BOD589" s="177"/>
      <c r="BOE589" s="177"/>
      <c r="BOF589" s="177"/>
      <c r="BOG589" s="248"/>
      <c r="BOH589" s="248"/>
      <c r="BOI589" s="280"/>
      <c r="BOJ589" s="91"/>
      <c r="BOK589" s="50"/>
      <c r="BOL589" s="50"/>
      <c r="BOM589" s="50"/>
      <c r="BON589" s="50"/>
      <c r="BOO589" s="93"/>
      <c r="BOP589" s="93"/>
      <c r="BOQ589" s="93"/>
      <c r="BOR589" s="93"/>
      <c r="BOS589" s="93"/>
      <c r="BOT589" s="98"/>
      <c r="BOU589" s="98"/>
      <c r="BOV589" s="176"/>
      <c r="BOW589" s="177"/>
      <c r="BOX589" s="177"/>
      <c r="BOY589" s="177"/>
      <c r="BOZ589" s="177"/>
      <c r="BPA589" s="177"/>
      <c r="BPB589" s="177"/>
      <c r="BPC589" s="177"/>
      <c r="BPD589" s="177"/>
      <c r="BPE589" s="177"/>
      <c r="BPF589" s="177"/>
      <c r="BPG589" s="177"/>
      <c r="BPH589" s="177"/>
      <c r="BPI589" s="177"/>
      <c r="BPJ589" s="248"/>
      <c r="BPK589" s="248"/>
      <c r="BPL589" s="280"/>
      <c r="BPM589" s="91"/>
      <c r="BPN589" s="50"/>
      <c r="BPO589" s="50"/>
      <c r="BPP589" s="50"/>
      <c r="BPQ589" s="50"/>
      <c r="BPR589" s="93"/>
      <c r="BPS589" s="93"/>
      <c r="BPT589" s="93"/>
      <c r="BPU589" s="93"/>
      <c r="BPV589" s="93"/>
      <c r="BPW589" s="98"/>
      <c r="BPX589" s="98"/>
      <c r="BPY589" s="176"/>
      <c r="BPZ589" s="177"/>
      <c r="BQA589" s="177"/>
      <c r="BQB589" s="177"/>
      <c r="BQC589" s="177"/>
      <c r="BQD589" s="177"/>
      <c r="BQE589" s="177"/>
      <c r="BQF589" s="177"/>
      <c r="BQG589" s="177"/>
      <c r="BQH589" s="177"/>
      <c r="BQI589" s="177"/>
      <c r="BQJ589" s="177"/>
      <c r="BQK589" s="177"/>
      <c r="BQL589" s="177"/>
      <c r="BQM589" s="248"/>
      <c r="BQN589" s="248"/>
      <c r="BQO589" s="280"/>
      <c r="BQP589" s="91"/>
      <c r="BQQ589" s="50"/>
      <c r="BQR589" s="50"/>
      <c r="BQS589" s="50"/>
      <c r="BQT589" s="50"/>
      <c r="BQU589" s="93"/>
      <c r="BQV589" s="93"/>
      <c r="BQW589" s="93"/>
      <c r="BQX589" s="93"/>
      <c r="BQY589" s="93"/>
      <c r="BQZ589" s="98"/>
      <c r="BRA589" s="98"/>
      <c r="BRB589" s="176"/>
      <c r="BRC589" s="177"/>
      <c r="BRD589" s="177"/>
      <c r="BRE589" s="177"/>
      <c r="BRF589" s="177"/>
      <c r="BRG589" s="177"/>
      <c r="BRH589" s="177"/>
      <c r="BRI589" s="177"/>
      <c r="BRJ589" s="177"/>
      <c r="BRK589" s="177"/>
      <c r="BRL589" s="177"/>
      <c r="BRM589" s="177"/>
      <c r="BRN589" s="177"/>
      <c r="BRO589" s="177"/>
      <c r="BRP589" s="248"/>
      <c r="BRQ589" s="248"/>
      <c r="BRR589" s="280"/>
      <c r="BRS589" s="91"/>
      <c r="BRT589" s="50"/>
      <c r="BRU589" s="50"/>
      <c r="BRV589" s="50"/>
      <c r="BRW589" s="50"/>
      <c r="BRX589" s="93"/>
      <c r="BRY589" s="93"/>
      <c r="BRZ589" s="93"/>
      <c r="BSA589" s="93"/>
      <c r="BSB589" s="93"/>
      <c r="BSC589" s="98"/>
      <c r="BSD589" s="98"/>
      <c r="BSE589" s="176"/>
      <c r="BSF589" s="177"/>
      <c r="BSG589" s="177"/>
      <c r="BSH589" s="177"/>
      <c r="BSI589" s="177"/>
      <c r="BSJ589" s="177"/>
      <c r="BSK589" s="177"/>
      <c r="BSL589" s="177"/>
      <c r="BSM589" s="177"/>
      <c r="BSN589" s="177"/>
      <c r="BSO589" s="177"/>
      <c r="BSP589" s="177"/>
      <c r="BSQ589" s="177"/>
      <c r="BSR589" s="177"/>
      <c r="BSS589" s="248"/>
      <c r="BST589" s="248"/>
      <c r="BSU589" s="280"/>
      <c r="BSV589" s="91"/>
      <c r="BSW589" s="50"/>
      <c r="BSX589" s="50"/>
      <c r="BSY589" s="50"/>
      <c r="BSZ589" s="50"/>
      <c r="BTA589" s="93"/>
      <c r="BTB589" s="93"/>
      <c r="BTC589" s="93"/>
      <c r="BTD589" s="93"/>
      <c r="BTE589" s="93"/>
      <c r="BTF589" s="98"/>
      <c r="BTG589" s="98"/>
      <c r="BTH589" s="176"/>
      <c r="BTI589" s="177"/>
      <c r="BTJ589" s="177"/>
      <c r="BTK589" s="177"/>
      <c r="BTL589" s="177"/>
      <c r="BTM589" s="177"/>
      <c r="BTN589" s="177"/>
      <c r="BTO589" s="177"/>
      <c r="BTP589" s="177"/>
      <c r="BTQ589" s="177"/>
      <c r="BTR589" s="177"/>
      <c r="BTS589" s="177"/>
      <c r="BTT589" s="177"/>
      <c r="BTU589" s="177"/>
      <c r="BTV589" s="248"/>
      <c r="BTW589" s="248"/>
      <c r="BTX589" s="280"/>
      <c r="BTY589" s="91"/>
      <c r="BTZ589" s="50"/>
      <c r="BUA589" s="50"/>
      <c r="BUB589" s="50"/>
      <c r="BUC589" s="50"/>
      <c r="BUD589" s="93"/>
      <c r="BUE589" s="93"/>
      <c r="BUF589" s="93"/>
      <c r="BUG589" s="93"/>
      <c r="BUH589" s="93"/>
      <c r="BUI589" s="98"/>
      <c r="BUJ589" s="98"/>
      <c r="BUK589" s="176"/>
      <c r="BUL589" s="177"/>
      <c r="BUM589" s="177"/>
      <c r="BUN589" s="177"/>
      <c r="BUO589" s="177"/>
      <c r="BUP589" s="177"/>
      <c r="BUQ589" s="177"/>
      <c r="BUR589" s="177"/>
      <c r="BUS589" s="177"/>
      <c r="BUT589" s="177"/>
      <c r="BUU589" s="177"/>
      <c r="BUV589" s="177"/>
      <c r="BUW589" s="177"/>
      <c r="BUX589" s="177"/>
      <c r="BUY589" s="248"/>
      <c r="BUZ589" s="248"/>
      <c r="BVA589" s="280"/>
      <c r="BVB589" s="91"/>
      <c r="BVC589" s="50"/>
      <c r="BVD589" s="50"/>
      <c r="BVE589" s="50"/>
      <c r="BVF589" s="50"/>
      <c r="BVG589" s="93"/>
      <c r="BVH589" s="93"/>
      <c r="BVI589" s="93"/>
      <c r="BVJ589" s="93"/>
      <c r="BVK589" s="93"/>
      <c r="BVL589" s="98"/>
      <c r="BVM589" s="98"/>
      <c r="BVN589" s="176"/>
      <c r="BVO589" s="177"/>
      <c r="BVP589" s="177"/>
      <c r="BVQ589" s="177"/>
      <c r="BVR589" s="177"/>
      <c r="BVS589" s="177"/>
      <c r="BVT589" s="177"/>
      <c r="BVU589" s="177"/>
      <c r="BVV589" s="177"/>
      <c r="BVW589" s="177"/>
      <c r="BVX589" s="177"/>
      <c r="BVY589" s="177"/>
      <c r="BVZ589" s="177"/>
      <c r="BWA589" s="177"/>
      <c r="BWB589" s="248"/>
      <c r="BWC589" s="248"/>
      <c r="BWD589" s="280"/>
      <c r="BWE589" s="91"/>
      <c r="BWF589" s="50"/>
      <c r="BWG589" s="50"/>
      <c r="BWH589" s="50"/>
      <c r="BWI589" s="50"/>
      <c r="BWJ589" s="93"/>
      <c r="BWK589" s="93"/>
      <c r="BWL589" s="93"/>
      <c r="BWM589" s="93"/>
      <c r="BWN589" s="93"/>
      <c r="BWO589" s="98"/>
      <c r="BWP589" s="98"/>
      <c r="BWQ589" s="176"/>
      <c r="BWR589" s="177"/>
      <c r="BWS589" s="177"/>
      <c r="BWT589" s="177"/>
      <c r="BWU589" s="177"/>
      <c r="BWV589" s="177"/>
      <c r="BWW589" s="177"/>
      <c r="BWX589" s="177"/>
      <c r="BWY589" s="177"/>
      <c r="BWZ589" s="177"/>
      <c r="BXA589" s="177"/>
      <c r="BXB589" s="177"/>
      <c r="BXC589" s="177"/>
      <c r="BXD589" s="177"/>
      <c r="BXE589" s="248"/>
      <c r="BXF589" s="248"/>
      <c r="BXG589" s="280"/>
      <c r="BXH589" s="91"/>
      <c r="BXI589" s="50"/>
      <c r="BXJ589" s="50"/>
      <c r="BXK589" s="50"/>
      <c r="BXL589" s="50"/>
      <c r="BXM589" s="93"/>
      <c r="BXN589" s="93"/>
      <c r="BXO589" s="93"/>
      <c r="BXP589" s="93"/>
      <c r="BXQ589" s="93"/>
      <c r="BXR589" s="98"/>
      <c r="BXS589" s="98"/>
      <c r="BXT589" s="176"/>
      <c r="BXU589" s="177"/>
      <c r="BXV589" s="177"/>
      <c r="BXW589" s="177"/>
      <c r="BXX589" s="177"/>
      <c r="BXY589" s="177"/>
      <c r="BXZ589" s="177"/>
      <c r="BYA589" s="177"/>
      <c r="BYB589" s="177"/>
      <c r="BYC589" s="177"/>
      <c r="BYD589" s="177"/>
      <c r="BYE589" s="177"/>
      <c r="BYF589" s="177"/>
      <c r="BYG589" s="177"/>
      <c r="BYH589" s="248"/>
      <c r="BYI589" s="248"/>
      <c r="BYJ589" s="280"/>
      <c r="BYK589" s="91"/>
      <c r="BYL589" s="50"/>
      <c r="BYM589" s="50"/>
      <c r="BYN589" s="50"/>
      <c r="BYO589" s="50"/>
      <c r="BYP589" s="93"/>
      <c r="BYQ589" s="93"/>
      <c r="BYR589" s="93"/>
      <c r="BYS589" s="93"/>
      <c r="BYT589" s="93"/>
      <c r="BYU589" s="98"/>
      <c r="BYV589" s="98"/>
      <c r="BYW589" s="176"/>
      <c r="BYX589" s="177"/>
      <c r="BYY589" s="177"/>
      <c r="BYZ589" s="177"/>
      <c r="BZA589" s="177"/>
      <c r="BZB589" s="177"/>
      <c r="BZC589" s="177"/>
      <c r="BZD589" s="177"/>
      <c r="BZE589" s="177"/>
      <c r="BZF589" s="177"/>
      <c r="BZG589" s="177"/>
      <c r="BZH589" s="177"/>
      <c r="BZI589" s="177"/>
      <c r="BZJ589" s="177"/>
      <c r="BZK589" s="248"/>
      <c r="BZL589" s="248"/>
      <c r="BZM589" s="280"/>
      <c r="BZN589" s="91"/>
      <c r="BZO589" s="50"/>
      <c r="BZP589" s="50"/>
      <c r="BZQ589" s="50"/>
      <c r="BZR589" s="50"/>
      <c r="BZS589" s="93"/>
      <c r="BZT589" s="93"/>
      <c r="BZU589" s="93"/>
      <c r="BZV589" s="93"/>
      <c r="BZW589" s="93"/>
      <c r="BZX589" s="98"/>
      <c r="BZY589" s="98"/>
      <c r="BZZ589" s="176"/>
      <c r="CAA589" s="177"/>
      <c r="CAB589" s="177"/>
      <c r="CAC589" s="177"/>
      <c r="CAD589" s="177"/>
      <c r="CAE589" s="177"/>
      <c r="CAF589" s="177"/>
      <c r="CAG589" s="177"/>
      <c r="CAH589" s="177"/>
      <c r="CAI589" s="177"/>
      <c r="CAJ589" s="177"/>
      <c r="CAK589" s="177"/>
      <c r="CAL589" s="177"/>
      <c r="CAM589" s="177"/>
      <c r="CAN589" s="248"/>
      <c r="CAO589" s="248"/>
      <c r="CAP589" s="280"/>
      <c r="CAQ589" s="91"/>
      <c r="CAR589" s="50"/>
      <c r="CAS589" s="50"/>
      <c r="CAT589" s="50"/>
      <c r="CAU589" s="50"/>
      <c r="CAV589" s="93"/>
      <c r="CAW589" s="93"/>
      <c r="CAX589" s="93"/>
      <c r="CAY589" s="93"/>
      <c r="CAZ589" s="93"/>
      <c r="CBA589" s="98"/>
      <c r="CBB589" s="98"/>
      <c r="CBC589" s="176"/>
      <c r="CBD589" s="177"/>
      <c r="CBE589" s="177"/>
      <c r="CBF589" s="177"/>
      <c r="CBG589" s="177"/>
      <c r="CBH589" s="177"/>
      <c r="CBI589" s="177"/>
      <c r="CBJ589" s="177"/>
      <c r="CBK589" s="177"/>
      <c r="CBL589" s="177"/>
      <c r="CBM589" s="177"/>
      <c r="CBN589" s="177"/>
      <c r="CBO589" s="177"/>
      <c r="CBP589" s="177"/>
      <c r="CBQ589" s="248"/>
      <c r="CBR589" s="248"/>
      <c r="CBS589" s="280"/>
      <c r="CBT589" s="91"/>
      <c r="CBU589" s="50"/>
      <c r="CBV589" s="50"/>
      <c r="CBW589" s="50"/>
      <c r="CBX589" s="50"/>
      <c r="CBY589" s="93"/>
      <c r="CBZ589" s="93"/>
      <c r="CCA589" s="93"/>
      <c r="CCB589" s="93"/>
      <c r="CCC589" s="93"/>
      <c r="CCD589" s="98"/>
      <c r="CCE589" s="98"/>
      <c r="CCF589" s="176"/>
      <c r="CCG589" s="177"/>
      <c r="CCH589" s="177"/>
      <c r="CCI589" s="177"/>
      <c r="CCJ589" s="177"/>
      <c r="CCK589" s="177"/>
      <c r="CCL589" s="177"/>
      <c r="CCM589" s="177"/>
      <c r="CCN589" s="177"/>
      <c r="CCO589" s="177"/>
      <c r="CCP589" s="177"/>
      <c r="CCQ589" s="177"/>
      <c r="CCR589" s="177"/>
      <c r="CCS589" s="177"/>
      <c r="CCT589" s="248"/>
      <c r="CCU589" s="248"/>
      <c r="CCV589" s="280"/>
      <c r="CCW589" s="91"/>
      <c r="CCX589" s="50"/>
      <c r="CCY589" s="50"/>
      <c r="CCZ589" s="50"/>
      <c r="CDA589" s="50"/>
      <c r="CDB589" s="93"/>
      <c r="CDC589" s="93"/>
      <c r="CDD589" s="93"/>
      <c r="CDE589" s="93"/>
      <c r="CDF589" s="93"/>
      <c r="CDG589" s="98"/>
      <c r="CDH589" s="98"/>
      <c r="CDI589" s="176"/>
      <c r="CDJ589" s="177"/>
      <c r="CDK589" s="177"/>
      <c r="CDL589" s="177"/>
      <c r="CDM589" s="177"/>
      <c r="CDN589" s="177"/>
      <c r="CDO589" s="177"/>
      <c r="CDP589" s="177"/>
      <c r="CDQ589" s="177"/>
      <c r="CDR589" s="177"/>
      <c r="CDS589" s="177"/>
      <c r="CDT589" s="177"/>
      <c r="CDU589" s="177"/>
      <c r="CDV589" s="177"/>
      <c r="CDW589" s="248"/>
      <c r="CDX589" s="248"/>
      <c r="CDY589" s="280"/>
      <c r="CDZ589" s="91"/>
      <c r="CEA589" s="50"/>
      <c r="CEB589" s="50"/>
      <c r="CEC589" s="50"/>
      <c r="CED589" s="50"/>
      <c r="CEE589" s="93"/>
      <c r="CEF589" s="93"/>
      <c r="CEG589" s="93"/>
      <c r="CEH589" s="93"/>
      <c r="CEI589" s="93"/>
      <c r="CEJ589" s="98"/>
      <c r="CEK589" s="98"/>
      <c r="CEL589" s="176"/>
      <c r="CEM589" s="177"/>
      <c r="CEN589" s="177"/>
      <c r="CEO589" s="177"/>
      <c r="CEP589" s="177"/>
      <c r="CEQ589" s="177"/>
      <c r="CER589" s="177"/>
      <c r="CES589" s="177"/>
      <c r="CET589" s="177"/>
      <c r="CEU589" s="177"/>
      <c r="CEV589" s="177"/>
      <c r="CEW589" s="177"/>
      <c r="CEX589" s="177"/>
      <c r="CEY589" s="177"/>
      <c r="CEZ589" s="248"/>
      <c r="CFA589" s="248"/>
      <c r="CFB589" s="280"/>
      <c r="CFC589" s="91"/>
      <c r="CFD589" s="50"/>
      <c r="CFE589" s="50"/>
      <c r="CFF589" s="50"/>
      <c r="CFG589" s="50"/>
      <c r="CFH589" s="93"/>
      <c r="CFI589" s="93"/>
      <c r="CFJ589" s="93"/>
      <c r="CFK589" s="93"/>
      <c r="CFL589" s="93"/>
      <c r="CFM589" s="98"/>
      <c r="CFN589" s="98"/>
      <c r="CFO589" s="176"/>
      <c r="CFP589" s="177"/>
      <c r="CFQ589" s="177"/>
      <c r="CFR589" s="177"/>
      <c r="CFS589" s="177"/>
      <c r="CFT589" s="177"/>
      <c r="CFU589" s="177"/>
      <c r="CFV589" s="177"/>
      <c r="CFW589" s="177"/>
      <c r="CFX589" s="177"/>
      <c r="CFY589" s="177"/>
      <c r="CFZ589" s="177"/>
      <c r="CGA589" s="177"/>
      <c r="CGB589" s="177"/>
      <c r="CGC589" s="248"/>
      <c r="CGD589" s="248"/>
      <c r="CGE589" s="280"/>
      <c r="CGF589" s="91"/>
      <c r="CGG589" s="50"/>
      <c r="CGH589" s="50"/>
      <c r="CGI589" s="50"/>
      <c r="CGJ589" s="50"/>
      <c r="CGK589" s="93"/>
      <c r="CGL589" s="93"/>
      <c r="CGM589" s="93"/>
      <c r="CGN589" s="93"/>
      <c r="CGO589" s="93"/>
      <c r="CGP589" s="98"/>
      <c r="CGQ589" s="98"/>
      <c r="CGR589" s="176"/>
      <c r="CGS589" s="177"/>
      <c r="CGT589" s="177"/>
      <c r="CGU589" s="177"/>
      <c r="CGV589" s="177"/>
      <c r="CGW589" s="177"/>
      <c r="CGX589" s="177"/>
      <c r="CGY589" s="177"/>
      <c r="CGZ589" s="177"/>
      <c r="CHA589" s="177"/>
      <c r="CHB589" s="177"/>
      <c r="CHC589" s="177"/>
      <c r="CHD589" s="177"/>
      <c r="CHE589" s="177"/>
      <c r="CHF589" s="248"/>
      <c r="CHG589" s="248"/>
      <c r="CHH589" s="280"/>
      <c r="CHI589" s="91"/>
      <c r="CHJ589" s="50"/>
      <c r="CHK589" s="50"/>
      <c r="CHL589" s="50"/>
      <c r="CHM589" s="50"/>
      <c r="CHN589" s="93"/>
      <c r="CHO589" s="93"/>
      <c r="CHP589" s="93"/>
      <c r="CHQ589" s="93"/>
      <c r="CHR589" s="93"/>
      <c r="CHS589" s="98"/>
      <c r="CHT589" s="98"/>
      <c r="CHU589" s="176"/>
      <c r="CHV589" s="177"/>
      <c r="CHW589" s="177"/>
      <c r="CHX589" s="177"/>
      <c r="CHY589" s="177"/>
      <c r="CHZ589" s="177"/>
      <c r="CIA589" s="177"/>
      <c r="CIB589" s="177"/>
      <c r="CIC589" s="177"/>
      <c r="CID589" s="177"/>
      <c r="CIE589" s="177"/>
      <c r="CIF589" s="177"/>
      <c r="CIG589" s="177"/>
      <c r="CIH589" s="177"/>
      <c r="CII589" s="248"/>
      <c r="CIJ589" s="248"/>
      <c r="CIK589" s="280"/>
      <c r="CIL589" s="91"/>
      <c r="CIM589" s="50"/>
      <c r="CIN589" s="50"/>
      <c r="CIO589" s="50"/>
      <c r="CIP589" s="50"/>
      <c r="CIQ589" s="93"/>
      <c r="CIR589" s="93"/>
      <c r="CIS589" s="93"/>
      <c r="CIT589" s="93"/>
      <c r="CIU589" s="93"/>
      <c r="CIV589" s="98"/>
      <c r="CIW589" s="98"/>
      <c r="CIX589" s="176"/>
      <c r="CIY589" s="177"/>
      <c r="CIZ589" s="177"/>
      <c r="CJA589" s="177"/>
      <c r="CJB589" s="177"/>
      <c r="CJC589" s="177"/>
      <c r="CJD589" s="177"/>
      <c r="CJE589" s="177"/>
      <c r="CJF589" s="177"/>
      <c r="CJG589" s="177"/>
      <c r="CJH589" s="177"/>
      <c r="CJI589" s="177"/>
      <c r="CJJ589" s="177"/>
      <c r="CJK589" s="177"/>
      <c r="CJL589" s="248"/>
      <c r="CJM589" s="248"/>
      <c r="CJN589" s="280"/>
      <c r="CJO589" s="91"/>
      <c r="CJP589" s="50"/>
      <c r="CJQ589" s="50"/>
      <c r="CJR589" s="50"/>
      <c r="CJS589" s="50"/>
      <c r="CJT589" s="93"/>
      <c r="CJU589" s="93"/>
      <c r="CJV589" s="93"/>
      <c r="CJW589" s="93"/>
      <c r="CJX589" s="93"/>
      <c r="CJY589" s="98"/>
      <c r="CJZ589" s="98"/>
      <c r="CKA589" s="176"/>
      <c r="CKB589" s="177"/>
      <c r="CKC589" s="177"/>
      <c r="CKD589" s="177"/>
      <c r="CKE589" s="177"/>
      <c r="CKF589" s="177"/>
      <c r="CKG589" s="177"/>
      <c r="CKH589" s="177"/>
      <c r="CKI589" s="177"/>
      <c r="CKJ589" s="177"/>
      <c r="CKK589" s="177"/>
      <c r="CKL589" s="177"/>
      <c r="CKM589" s="177"/>
      <c r="CKN589" s="177"/>
      <c r="CKO589" s="248"/>
      <c r="CKP589" s="248"/>
      <c r="CKQ589" s="280"/>
      <c r="CKR589" s="91"/>
      <c r="CKS589" s="50"/>
      <c r="CKT589" s="50"/>
      <c r="CKU589" s="50"/>
      <c r="CKV589" s="50"/>
      <c r="CKW589" s="93"/>
      <c r="CKX589" s="93"/>
      <c r="CKY589" s="93"/>
      <c r="CKZ589" s="93"/>
      <c r="CLA589" s="93"/>
      <c r="CLB589" s="98"/>
      <c r="CLC589" s="98"/>
      <c r="CLD589" s="176"/>
      <c r="CLE589" s="177"/>
      <c r="CLF589" s="177"/>
      <c r="CLG589" s="177"/>
      <c r="CLH589" s="177"/>
      <c r="CLI589" s="177"/>
      <c r="CLJ589" s="177"/>
      <c r="CLK589" s="177"/>
      <c r="CLL589" s="177"/>
      <c r="CLM589" s="177"/>
      <c r="CLN589" s="177"/>
      <c r="CLO589" s="177"/>
      <c r="CLP589" s="177"/>
      <c r="CLQ589" s="177"/>
      <c r="CLR589" s="248"/>
      <c r="CLS589" s="248"/>
      <c r="CLT589" s="280"/>
      <c r="CLU589" s="91"/>
      <c r="CLV589" s="50"/>
      <c r="CLW589" s="50"/>
      <c r="CLX589" s="50"/>
      <c r="CLY589" s="50"/>
      <c r="CLZ589" s="93"/>
      <c r="CMA589" s="93"/>
      <c r="CMB589" s="93"/>
      <c r="CMC589" s="93"/>
      <c r="CMD589" s="93"/>
      <c r="CME589" s="98"/>
      <c r="CMF589" s="98"/>
      <c r="CMG589" s="176"/>
      <c r="CMH589" s="177"/>
      <c r="CMI589" s="177"/>
      <c r="CMJ589" s="177"/>
      <c r="CMK589" s="177"/>
      <c r="CML589" s="177"/>
      <c r="CMM589" s="177"/>
      <c r="CMN589" s="177"/>
      <c r="CMO589" s="177"/>
      <c r="CMP589" s="177"/>
      <c r="CMQ589" s="177"/>
      <c r="CMR589" s="177"/>
      <c r="CMS589" s="177"/>
      <c r="CMT589" s="177"/>
      <c r="CMU589" s="248"/>
      <c r="CMV589" s="248"/>
      <c r="CMW589" s="280"/>
      <c r="CMX589" s="91"/>
      <c r="CMY589" s="50"/>
      <c r="CMZ589" s="50"/>
      <c r="CNA589" s="50"/>
      <c r="CNB589" s="50"/>
      <c r="CNC589" s="93"/>
      <c r="CND589" s="93"/>
      <c r="CNE589" s="93"/>
      <c r="CNF589" s="93"/>
      <c r="CNG589" s="93"/>
      <c r="CNH589" s="98"/>
      <c r="CNI589" s="98"/>
      <c r="CNJ589" s="176"/>
      <c r="CNK589" s="177"/>
      <c r="CNL589" s="177"/>
      <c r="CNM589" s="177"/>
      <c r="CNN589" s="177"/>
      <c r="CNO589" s="177"/>
      <c r="CNP589" s="177"/>
      <c r="CNQ589" s="177"/>
      <c r="CNR589" s="177"/>
      <c r="CNS589" s="177"/>
      <c r="CNT589" s="177"/>
      <c r="CNU589" s="177"/>
      <c r="CNV589" s="177"/>
      <c r="CNW589" s="177"/>
      <c r="CNX589" s="248"/>
      <c r="CNY589" s="248"/>
      <c r="CNZ589" s="280"/>
      <c r="COA589" s="91"/>
      <c r="COB589" s="50"/>
      <c r="COC589" s="50"/>
      <c r="COD589" s="50"/>
      <c r="COE589" s="50"/>
      <c r="COF589" s="93"/>
      <c r="COG589" s="93"/>
      <c r="COH589" s="93"/>
      <c r="COI589" s="93"/>
      <c r="COJ589" s="93"/>
      <c r="COK589" s="98"/>
      <c r="COL589" s="98"/>
      <c r="COM589" s="176"/>
      <c r="CON589" s="177"/>
      <c r="COO589" s="177"/>
      <c r="COP589" s="177"/>
      <c r="COQ589" s="177"/>
      <c r="COR589" s="177"/>
      <c r="COS589" s="177"/>
      <c r="COT589" s="177"/>
      <c r="COU589" s="177"/>
      <c r="COV589" s="177"/>
      <c r="COW589" s="177"/>
      <c r="COX589" s="177"/>
      <c r="COY589" s="177"/>
      <c r="COZ589" s="177"/>
      <c r="CPA589" s="248"/>
      <c r="CPB589" s="248"/>
      <c r="CPC589" s="280"/>
      <c r="CPD589" s="91"/>
      <c r="CPE589" s="50"/>
      <c r="CPF589" s="50"/>
      <c r="CPG589" s="50"/>
      <c r="CPH589" s="50"/>
      <c r="CPI589" s="93"/>
      <c r="CPJ589" s="93"/>
      <c r="CPK589" s="93"/>
      <c r="CPL589" s="93"/>
      <c r="CPM589" s="93"/>
      <c r="CPN589" s="98"/>
      <c r="CPO589" s="98"/>
      <c r="CPP589" s="176"/>
      <c r="CPQ589" s="177"/>
      <c r="CPR589" s="177"/>
      <c r="CPS589" s="177"/>
      <c r="CPT589" s="177"/>
      <c r="CPU589" s="177"/>
      <c r="CPV589" s="177"/>
      <c r="CPW589" s="177"/>
      <c r="CPX589" s="177"/>
      <c r="CPY589" s="177"/>
      <c r="CPZ589" s="177"/>
      <c r="CQA589" s="177"/>
      <c r="CQB589" s="177"/>
      <c r="CQC589" s="177"/>
      <c r="CQD589" s="248"/>
      <c r="CQE589" s="248"/>
      <c r="CQF589" s="280"/>
      <c r="CQG589" s="91"/>
      <c r="CQH589" s="50"/>
      <c r="CQI589" s="50"/>
      <c r="CQJ589" s="50"/>
      <c r="CQK589" s="50"/>
      <c r="CQL589" s="93"/>
      <c r="CQM589" s="93"/>
      <c r="CQN589" s="93"/>
      <c r="CQO589" s="93"/>
      <c r="CQP589" s="93"/>
      <c r="CQQ589" s="98"/>
      <c r="CQR589" s="98"/>
      <c r="CQS589" s="176"/>
      <c r="CQT589" s="177"/>
      <c r="CQU589" s="177"/>
      <c r="CQV589" s="177"/>
      <c r="CQW589" s="177"/>
      <c r="CQX589" s="177"/>
      <c r="CQY589" s="177"/>
      <c r="CQZ589" s="177"/>
      <c r="CRA589" s="177"/>
      <c r="CRB589" s="177"/>
      <c r="CRC589" s="177"/>
      <c r="CRD589" s="177"/>
      <c r="CRE589" s="177"/>
      <c r="CRF589" s="177"/>
      <c r="CRG589" s="248"/>
      <c r="CRH589" s="248"/>
      <c r="CRI589" s="280"/>
      <c r="CRJ589" s="91"/>
      <c r="CRK589" s="50"/>
      <c r="CRL589" s="50"/>
      <c r="CRM589" s="50"/>
      <c r="CRN589" s="50"/>
      <c r="CRO589" s="93"/>
      <c r="CRP589" s="93"/>
      <c r="CRQ589" s="93"/>
      <c r="CRR589" s="93"/>
      <c r="CRS589" s="93"/>
      <c r="CRT589" s="98"/>
      <c r="CRU589" s="98"/>
      <c r="CRV589" s="176"/>
      <c r="CRW589" s="177"/>
      <c r="CRX589" s="177"/>
      <c r="CRY589" s="177"/>
      <c r="CRZ589" s="177"/>
      <c r="CSA589" s="177"/>
      <c r="CSB589" s="177"/>
      <c r="CSC589" s="177"/>
      <c r="CSD589" s="177"/>
      <c r="CSE589" s="177"/>
      <c r="CSF589" s="177"/>
      <c r="CSG589" s="177"/>
      <c r="CSH589" s="177"/>
      <c r="CSI589" s="177"/>
      <c r="CSJ589" s="248"/>
      <c r="CSK589" s="248"/>
      <c r="CSL589" s="280"/>
      <c r="CSM589" s="91"/>
      <c r="CSN589" s="50"/>
      <c r="CSO589" s="50"/>
      <c r="CSP589" s="50"/>
      <c r="CSQ589" s="50"/>
      <c r="CSR589" s="93"/>
      <c r="CSS589" s="93"/>
      <c r="CST589" s="93"/>
      <c r="CSU589" s="93"/>
      <c r="CSV589" s="93"/>
      <c r="CSW589" s="98"/>
      <c r="CSX589" s="98"/>
      <c r="CSY589" s="176"/>
      <c r="CSZ589" s="177"/>
      <c r="CTA589" s="177"/>
      <c r="CTB589" s="177"/>
      <c r="CTC589" s="177"/>
      <c r="CTD589" s="177"/>
      <c r="CTE589" s="177"/>
      <c r="CTF589" s="177"/>
      <c r="CTG589" s="177"/>
      <c r="CTH589" s="177"/>
      <c r="CTI589" s="177"/>
      <c r="CTJ589" s="177"/>
      <c r="CTK589" s="177"/>
      <c r="CTL589" s="177"/>
      <c r="CTM589" s="248"/>
      <c r="CTN589" s="248"/>
      <c r="CTO589" s="280"/>
      <c r="CTP589" s="91"/>
      <c r="CTQ589" s="50"/>
      <c r="CTR589" s="50"/>
      <c r="CTS589" s="50"/>
      <c r="CTT589" s="50"/>
      <c r="CTU589" s="93"/>
      <c r="CTV589" s="93"/>
      <c r="CTW589" s="93"/>
      <c r="CTX589" s="93"/>
      <c r="CTY589" s="93"/>
      <c r="CTZ589" s="98"/>
      <c r="CUA589" s="98"/>
      <c r="CUB589" s="176"/>
      <c r="CUC589" s="177"/>
      <c r="CUD589" s="177"/>
      <c r="CUE589" s="177"/>
      <c r="CUF589" s="177"/>
      <c r="CUG589" s="177"/>
      <c r="CUH589" s="177"/>
      <c r="CUI589" s="177"/>
      <c r="CUJ589" s="177"/>
      <c r="CUK589" s="177"/>
      <c r="CUL589" s="177"/>
      <c r="CUM589" s="177"/>
      <c r="CUN589" s="177"/>
      <c r="CUO589" s="177"/>
      <c r="CUP589" s="248"/>
      <c r="CUQ589" s="248"/>
      <c r="CUR589" s="280"/>
      <c r="CUS589" s="91"/>
      <c r="CUT589" s="50"/>
      <c r="CUU589" s="50"/>
      <c r="CUV589" s="50"/>
      <c r="CUW589" s="50"/>
      <c r="CUX589" s="93"/>
      <c r="CUY589" s="93"/>
      <c r="CUZ589" s="93"/>
      <c r="CVA589" s="93"/>
      <c r="CVB589" s="93"/>
      <c r="CVC589" s="98"/>
      <c r="CVD589" s="98"/>
      <c r="CVE589" s="176"/>
      <c r="CVF589" s="177"/>
      <c r="CVG589" s="177"/>
      <c r="CVH589" s="177"/>
      <c r="CVI589" s="177"/>
      <c r="CVJ589" s="177"/>
      <c r="CVK589" s="177"/>
      <c r="CVL589" s="177"/>
      <c r="CVM589" s="177"/>
      <c r="CVN589" s="177"/>
      <c r="CVO589" s="177"/>
      <c r="CVP589" s="177"/>
      <c r="CVQ589" s="177"/>
      <c r="CVR589" s="177"/>
      <c r="CVS589" s="248"/>
      <c r="CVT589" s="248"/>
      <c r="CVU589" s="280"/>
      <c r="CVV589" s="91"/>
      <c r="CVW589" s="50"/>
      <c r="CVX589" s="50"/>
      <c r="CVY589" s="50"/>
      <c r="CVZ589" s="50"/>
      <c r="CWA589" s="93"/>
      <c r="CWB589" s="93"/>
      <c r="CWC589" s="93"/>
      <c r="CWD589" s="93"/>
      <c r="CWE589" s="93"/>
      <c r="CWF589" s="98"/>
      <c r="CWG589" s="98"/>
      <c r="CWH589" s="176"/>
      <c r="CWI589" s="177"/>
      <c r="CWJ589" s="177"/>
      <c r="CWK589" s="177"/>
      <c r="CWL589" s="177"/>
      <c r="CWM589" s="177"/>
      <c r="CWN589" s="177"/>
      <c r="CWO589" s="177"/>
      <c r="CWP589" s="177"/>
      <c r="CWQ589" s="177"/>
      <c r="CWR589" s="177"/>
      <c r="CWS589" s="177"/>
      <c r="CWT589" s="177"/>
      <c r="CWU589" s="177"/>
      <c r="CWV589" s="248"/>
      <c r="CWW589" s="248"/>
      <c r="CWX589" s="280"/>
      <c r="CWY589" s="91"/>
      <c r="CWZ589" s="50"/>
      <c r="CXA589" s="50"/>
      <c r="CXB589" s="50"/>
      <c r="CXC589" s="50"/>
      <c r="CXD589" s="93"/>
      <c r="CXE589" s="93"/>
      <c r="CXF589" s="93"/>
      <c r="CXG589" s="93"/>
      <c r="CXH589" s="93"/>
      <c r="CXI589" s="98"/>
      <c r="CXJ589" s="98"/>
      <c r="CXK589" s="176"/>
      <c r="CXL589" s="177"/>
      <c r="CXM589" s="177"/>
      <c r="CXN589" s="177"/>
      <c r="CXO589" s="177"/>
      <c r="CXP589" s="177"/>
      <c r="CXQ589" s="177"/>
      <c r="CXR589" s="177"/>
      <c r="CXS589" s="177"/>
      <c r="CXT589" s="177"/>
      <c r="CXU589" s="177"/>
      <c r="CXV589" s="177"/>
      <c r="CXW589" s="177"/>
      <c r="CXX589" s="177"/>
      <c r="CXY589" s="248"/>
      <c r="CXZ589" s="248"/>
      <c r="CYA589" s="280"/>
      <c r="CYB589" s="91"/>
      <c r="CYC589" s="50"/>
      <c r="CYD589" s="50"/>
      <c r="CYE589" s="50"/>
      <c r="CYF589" s="50"/>
      <c r="CYG589" s="93"/>
      <c r="CYH589" s="93"/>
      <c r="CYI589" s="93"/>
      <c r="CYJ589" s="93"/>
      <c r="CYK589" s="93"/>
      <c r="CYL589" s="98"/>
      <c r="CYM589" s="98"/>
      <c r="CYN589" s="176"/>
      <c r="CYO589" s="177"/>
      <c r="CYP589" s="177"/>
      <c r="CYQ589" s="177"/>
      <c r="CYR589" s="177"/>
      <c r="CYS589" s="177"/>
      <c r="CYT589" s="177"/>
      <c r="CYU589" s="177"/>
      <c r="CYV589" s="177"/>
      <c r="CYW589" s="177"/>
      <c r="CYX589" s="177"/>
      <c r="CYY589" s="177"/>
      <c r="CYZ589" s="177"/>
      <c r="CZA589" s="177"/>
      <c r="CZB589" s="248"/>
      <c r="CZC589" s="248"/>
      <c r="CZD589" s="280"/>
      <c r="CZE589" s="91"/>
      <c r="CZF589" s="50"/>
      <c r="CZG589" s="50"/>
      <c r="CZH589" s="50"/>
      <c r="CZI589" s="50"/>
      <c r="CZJ589" s="93"/>
      <c r="CZK589" s="93"/>
      <c r="CZL589" s="93"/>
      <c r="CZM589" s="93"/>
      <c r="CZN589" s="93"/>
      <c r="CZO589" s="98"/>
      <c r="CZP589" s="98"/>
      <c r="CZQ589" s="176"/>
      <c r="CZR589" s="177"/>
      <c r="CZS589" s="177"/>
      <c r="CZT589" s="177"/>
      <c r="CZU589" s="177"/>
      <c r="CZV589" s="177"/>
      <c r="CZW589" s="177"/>
      <c r="CZX589" s="177"/>
      <c r="CZY589" s="177"/>
      <c r="CZZ589" s="177"/>
      <c r="DAA589" s="177"/>
      <c r="DAB589" s="177"/>
      <c r="DAC589" s="177"/>
      <c r="DAD589" s="177"/>
      <c r="DAE589" s="248"/>
      <c r="DAF589" s="248"/>
      <c r="DAG589" s="280"/>
      <c r="DAH589" s="91"/>
      <c r="DAI589" s="50"/>
      <c r="DAJ589" s="50"/>
      <c r="DAK589" s="50"/>
      <c r="DAL589" s="50"/>
      <c r="DAM589" s="93"/>
      <c r="DAN589" s="93"/>
      <c r="DAO589" s="93"/>
      <c r="DAP589" s="93"/>
      <c r="DAQ589" s="93"/>
      <c r="DAR589" s="98"/>
      <c r="DAS589" s="98"/>
      <c r="DAT589" s="176"/>
      <c r="DAU589" s="177"/>
      <c r="DAV589" s="177"/>
      <c r="DAW589" s="177"/>
      <c r="DAX589" s="177"/>
      <c r="DAY589" s="177"/>
      <c r="DAZ589" s="177"/>
      <c r="DBA589" s="177"/>
      <c r="DBB589" s="177"/>
      <c r="DBC589" s="177"/>
      <c r="DBD589" s="177"/>
      <c r="DBE589" s="177"/>
      <c r="DBF589" s="177"/>
      <c r="DBG589" s="177"/>
      <c r="DBH589" s="248"/>
      <c r="DBI589" s="248"/>
      <c r="DBJ589" s="280"/>
      <c r="DBK589" s="91"/>
      <c r="DBL589" s="50"/>
      <c r="DBM589" s="50"/>
      <c r="DBN589" s="50"/>
      <c r="DBO589" s="50"/>
      <c r="DBP589" s="93"/>
      <c r="DBQ589" s="93"/>
      <c r="DBR589" s="93"/>
      <c r="DBS589" s="93"/>
      <c r="DBT589" s="93"/>
      <c r="DBU589" s="98"/>
      <c r="DBV589" s="98"/>
      <c r="DBW589" s="176"/>
      <c r="DBX589" s="177"/>
      <c r="DBY589" s="177"/>
      <c r="DBZ589" s="177"/>
      <c r="DCA589" s="177"/>
      <c r="DCB589" s="177"/>
      <c r="DCC589" s="177"/>
      <c r="DCD589" s="177"/>
      <c r="DCE589" s="177"/>
      <c r="DCF589" s="177"/>
      <c r="DCG589" s="177"/>
      <c r="DCH589" s="177"/>
      <c r="DCI589" s="177"/>
      <c r="DCJ589" s="177"/>
      <c r="DCK589" s="248"/>
      <c r="DCL589" s="248"/>
      <c r="DCM589" s="280"/>
      <c r="DCN589" s="91"/>
      <c r="DCO589" s="50"/>
      <c r="DCP589" s="50"/>
      <c r="DCQ589" s="50"/>
      <c r="DCR589" s="50"/>
      <c r="DCS589" s="93"/>
      <c r="DCT589" s="93"/>
      <c r="DCU589" s="93"/>
      <c r="DCV589" s="93"/>
      <c r="DCW589" s="93"/>
      <c r="DCX589" s="98"/>
      <c r="DCY589" s="98"/>
      <c r="DCZ589" s="176"/>
      <c r="DDA589" s="177"/>
      <c r="DDB589" s="177"/>
      <c r="DDC589" s="177"/>
      <c r="DDD589" s="177"/>
      <c r="DDE589" s="177"/>
      <c r="DDF589" s="177"/>
      <c r="DDG589" s="177"/>
      <c r="DDH589" s="177"/>
      <c r="DDI589" s="177"/>
      <c r="DDJ589" s="177"/>
      <c r="DDK589" s="177"/>
      <c r="DDL589" s="177"/>
      <c r="DDM589" s="177"/>
      <c r="DDN589" s="248"/>
      <c r="DDO589" s="248"/>
      <c r="DDP589" s="280"/>
      <c r="DDQ589" s="91"/>
      <c r="DDR589" s="50"/>
      <c r="DDS589" s="50"/>
      <c r="DDT589" s="50"/>
      <c r="DDU589" s="50"/>
      <c r="DDV589" s="93"/>
      <c r="DDW589" s="93"/>
      <c r="DDX589" s="93"/>
      <c r="DDY589" s="93"/>
      <c r="DDZ589" s="93"/>
      <c r="DEA589" s="98"/>
      <c r="DEB589" s="98"/>
      <c r="DEC589" s="176"/>
      <c r="DED589" s="177"/>
      <c r="DEE589" s="177"/>
      <c r="DEF589" s="177"/>
      <c r="DEG589" s="177"/>
      <c r="DEH589" s="177"/>
      <c r="DEI589" s="177"/>
      <c r="DEJ589" s="177"/>
      <c r="DEK589" s="177"/>
      <c r="DEL589" s="177"/>
      <c r="DEM589" s="177"/>
      <c r="DEN589" s="177"/>
      <c r="DEO589" s="177"/>
      <c r="DEP589" s="177"/>
      <c r="DEQ589" s="248"/>
      <c r="DER589" s="248"/>
      <c r="DES589" s="280"/>
      <c r="DET589" s="91"/>
      <c r="DEU589" s="50"/>
      <c r="DEV589" s="50"/>
      <c r="DEW589" s="50"/>
      <c r="DEX589" s="50"/>
      <c r="DEY589" s="93"/>
      <c r="DEZ589" s="93"/>
      <c r="DFA589" s="93"/>
      <c r="DFB589" s="93"/>
      <c r="DFC589" s="93"/>
      <c r="DFD589" s="98"/>
      <c r="DFE589" s="98"/>
      <c r="DFF589" s="176"/>
      <c r="DFG589" s="177"/>
      <c r="DFH589" s="177"/>
      <c r="DFI589" s="177"/>
      <c r="DFJ589" s="177"/>
      <c r="DFK589" s="177"/>
      <c r="DFL589" s="177"/>
      <c r="DFM589" s="177"/>
      <c r="DFN589" s="177"/>
      <c r="DFO589" s="177"/>
      <c r="DFP589" s="177"/>
      <c r="DFQ589" s="177"/>
      <c r="DFR589" s="177"/>
      <c r="DFS589" s="177"/>
      <c r="DFT589" s="248"/>
      <c r="DFU589" s="248"/>
      <c r="DFV589" s="280"/>
      <c r="DFW589" s="91"/>
      <c r="DFX589" s="50"/>
      <c r="DFY589" s="50"/>
      <c r="DFZ589" s="50"/>
      <c r="DGA589" s="50"/>
      <c r="DGB589" s="93"/>
      <c r="DGC589" s="93"/>
      <c r="DGD589" s="93"/>
      <c r="DGE589" s="93"/>
      <c r="DGF589" s="93"/>
      <c r="DGG589" s="98"/>
      <c r="DGH589" s="98"/>
      <c r="DGI589" s="176"/>
      <c r="DGJ589" s="177"/>
      <c r="DGK589" s="177"/>
      <c r="DGL589" s="177"/>
      <c r="DGM589" s="177"/>
      <c r="DGN589" s="177"/>
      <c r="DGO589" s="177"/>
      <c r="DGP589" s="177"/>
      <c r="DGQ589" s="177"/>
      <c r="DGR589" s="177"/>
      <c r="DGS589" s="177"/>
      <c r="DGT589" s="177"/>
      <c r="DGU589" s="177"/>
      <c r="DGV589" s="177"/>
      <c r="DGW589" s="248"/>
      <c r="DGX589" s="248"/>
      <c r="DGY589" s="280"/>
      <c r="DGZ589" s="91"/>
      <c r="DHA589" s="50"/>
      <c r="DHB589" s="50"/>
      <c r="DHC589" s="50"/>
      <c r="DHD589" s="50"/>
      <c r="DHE589" s="93"/>
      <c r="DHF589" s="93"/>
      <c r="DHG589" s="93"/>
      <c r="DHH589" s="93"/>
      <c r="DHI589" s="93"/>
      <c r="DHJ589" s="98"/>
      <c r="DHK589" s="98"/>
      <c r="DHL589" s="176"/>
      <c r="DHM589" s="177"/>
      <c r="DHN589" s="177"/>
      <c r="DHO589" s="177"/>
      <c r="DHP589" s="177"/>
      <c r="DHQ589" s="177"/>
      <c r="DHR589" s="177"/>
      <c r="DHS589" s="177"/>
      <c r="DHT589" s="177"/>
      <c r="DHU589" s="177"/>
      <c r="DHV589" s="177"/>
      <c r="DHW589" s="177"/>
      <c r="DHX589" s="177"/>
      <c r="DHY589" s="177"/>
      <c r="DHZ589" s="248"/>
      <c r="DIA589" s="248"/>
      <c r="DIB589" s="280"/>
      <c r="DIC589" s="91"/>
      <c r="DID589" s="50"/>
      <c r="DIE589" s="50"/>
      <c r="DIF589" s="50"/>
      <c r="DIG589" s="50"/>
      <c r="DIH589" s="93"/>
      <c r="DII589" s="93"/>
      <c r="DIJ589" s="93"/>
      <c r="DIK589" s="93"/>
      <c r="DIL589" s="93"/>
      <c r="DIM589" s="98"/>
      <c r="DIN589" s="98"/>
      <c r="DIO589" s="176"/>
      <c r="DIP589" s="177"/>
      <c r="DIQ589" s="177"/>
      <c r="DIR589" s="177"/>
      <c r="DIS589" s="177"/>
      <c r="DIT589" s="177"/>
      <c r="DIU589" s="177"/>
      <c r="DIV589" s="177"/>
      <c r="DIW589" s="177"/>
      <c r="DIX589" s="177"/>
      <c r="DIY589" s="177"/>
      <c r="DIZ589" s="177"/>
      <c r="DJA589" s="177"/>
      <c r="DJB589" s="177"/>
      <c r="DJC589" s="248"/>
      <c r="DJD589" s="248"/>
      <c r="DJE589" s="280"/>
      <c r="DJF589" s="91"/>
      <c r="DJG589" s="50"/>
      <c r="DJH589" s="50"/>
      <c r="DJI589" s="50"/>
      <c r="DJJ589" s="50"/>
      <c r="DJK589" s="93"/>
      <c r="DJL589" s="93"/>
      <c r="DJM589" s="93"/>
      <c r="DJN589" s="93"/>
      <c r="DJO589" s="93"/>
      <c r="DJP589" s="98"/>
      <c r="DJQ589" s="98"/>
      <c r="DJR589" s="176"/>
      <c r="DJS589" s="177"/>
      <c r="DJT589" s="177"/>
      <c r="DJU589" s="177"/>
      <c r="DJV589" s="177"/>
      <c r="DJW589" s="177"/>
      <c r="DJX589" s="177"/>
      <c r="DJY589" s="177"/>
      <c r="DJZ589" s="177"/>
      <c r="DKA589" s="177"/>
      <c r="DKB589" s="177"/>
      <c r="DKC589" s="177"/>
      <c r="DKD589" s="177"/>
      <c r="DKE589" s="177"/>
      <c r="DKF589" s="248"/>
      <c r="DKG589" s="248"/>
      <c r="DKH589" s="280"/>
      <c r="DKI589" s="91"/>
      <c r="DKJ589" s="50"/>
      <c r="DKK589" s="50"/>
      <c r="DKL589" s="50"/>
      <c r="DKM589" s="50"/>
      <c r="DKN589" s="93"/>
      <c r="DKO589" s="93"/>
      <c r="DKP589" s="93"/>
      <c r="DKQ589" s="93"/>
      <c r="DKR589" s="93"/>
      <c r="DKS589" s="98"/>
      <c r="DKT589" s="98"/>
      <c r="DKU589" s="176"/>
      <c r="DKV589" s="177"/>
      <c r="DKW589" s="177"/>
      <c r="DKX589" s="177"/>
      <c r="DKY589" s="177"/>
      <c r="DKZ589" s="177"/>
      <c r="DLA589" s="177"/>
      <c r="DLB589" s="177"/>
      <c r="DLC589" s="177"/>
      <c r="DLD589" s="177"/>
      <c r="DLE589" s="177"/>
      <c r="DLF589" s="177"/>
      <c r="DLG589" s="177"/>
      <c r="DLH589" s="177"/>
      <c r="DLI589" s="248"/>
      <c r="DLJ589" s="248"/>
      <c r="DLK589" s="280"/>
      <c r="DLL589" s="91"/>
      <c r="DLM589" s="50"/>
      <c r="DLN589" s="50"/>
      <c r="DLO589" s="50"/>
      <c r="DLP589" s="50"/>
      <c r="DLQ589" s="93"/>
      <c r="DLR589" s="93"/>
      <c r="DLS589" s="93"/>
      <c r="DLT589" s="93"/>
      <c r="DLU589" s="93"/>
      <c r="DLV589" s="98"/>
      <c r="DLW589" s="98"/>
      <c r="DLX589" s="176"/>
      <c r="DLY589" s="177"/>
      <c r="DLZ589" s="177"/>
      <c r="DMA589" s="177"/>
      <c r="DMB589" s="177"/>
      <c r="DMC589" s="177"/>
      <c r="DMD589" s="177"/>
      <c r="DME589" s="177"/>
      <c r="DMF589" s="177"/>
      <c r="DMG589" s="177"/>
      <c r="DMH589" s="177"/>
      <c r="DMI589" s="177"/>
      <c r="DMJ589" s="177"/>
      <c r="DMK589" s="177"/>
      <c r="DML589" s="248"/>
      <c r="DMM589" s="248"/>
      <c r="DMN589" s="280"/>
      <c r="DMO589" s="91"/>
      <c r="DMP589" s="50"/>
      <c r="DMQ589" s="50"/>
      <c r="DMR589" s="50"/>
      <c r="DMS589" s="50"/>
      <c r="DMT589" s="93"/>
      <c r="DMU589" s="93"/>
      <c r="DMV589" s="93"/>
      <c r="DMW589" s="93"/>
      <c r="DMX589" s="93"/>
      <c r="DMY589" s="98"/>
      <c r="DMZ589" s="98"/>
      <c r="DNA589" s="176"/>
      <c r="DNB589" s="177"/>
      <c r="DNC589" s="177"/>
      <c r="DND589" s="177"/>
      <c r="DNE589" s="177"/>
      <c r="DNF589" s="177"/>
      <c r="DNG589" s="177"/>
      <c r="DNH589" s="177"/>
      <c r="DNI589" s="177"/>
      <c r="DNJ589" s="177"/>
      <c r="DNK589" s="177"/>
      <c r="DNL589" s="177"/>
      <c r="DNM589" s="177"/>
      <c r="DNN589" s="177"/>
      <c r="DNO589" s="248"/>
      <c r="DNP589" s="248"/>
      <c r="DNQ589" s="280"/>
      <c r="DNR589" s="91"/>
      <c r="DNS589" s="50"/>
      <c r="DNT589" s="50"/>
      <c r="DNU589" s="50"/>
      <c r="DNV589" s="50"/>
      <c r="DNW589" s="93"/>
      <c r="DNX589" s="93"/>
      <c r="DNY589" s="93"/>
      <c r="DNZ589" s="93"/>
      <c r="DOA589" s="93"/>
      <c r="DOB589" s="98"/>
      <c r="DOC589" s="98"/>
      <c r="DOD589" s="176"/>
      <c r="DOE589" s="177"/>
      <c r="DOF589" s="177"/>
      <c r="DOG589" s="177"/>
      <c r="DOH589" s="177"/>
      <c r="DOI589" s="177"/>
      <c r="DOJ589" s="177"/>
      <c r="DOK589" s="177"/>
      <c r="DOL589" s="177"/>
      <c r="DOM589" s="177"/>
      <c r="DON589" s="177"/>
      <c r="DOO589" s="177"/>
      <c r="DOP589" s="177"/>
      <c r="DOQ589" s="177"/>
      <c r="DOR589" s="248"/>
      <c r="DOS589" s="248"/>
      <c r="DOT589" s="280"/>
      <c r="DOU589" s="91"/>
      <c r="DOV589" s="50"/>
      <c r="DOW589" s="50"/>
      <c r="DOX589" s="50"/>
      <c r="DOY589" s="50"/>
      <c r="DOZ589" s="93"/>
      <c r="DPA589" s="93"/>
      <c r="DPB589" s="93"/>
      <c r="DPC589" s="93"/>
      <c r="DPD589" s="93"/>
      <c r="DPE589" s="98"/>
      <c r="DPF589" s="98"/>
      <c r="DPG589" s="176"/>
      <c r="DPH589" s="177"/>
      <c r="DPI589" s="177"/>
      <c r="DPJ589" s="177"/>
      <c r="DPK589" s="177"/>
      <c r="DPL589" s="177"/>
      <c r="DPM589" s="177"/>
      <c r="DPN589" s="177"/>
      <c r="DPO589" s="177"/>
      <c r="DPP589" s="177"/>
      <c r="DPQ589" s="177"/>
      <c r="DPR589" s="177"/>
      <c r="DPS589" s="177"/>
      <c r="DPT589" s="177"/>
      <c r="DPU589" s="248"/>
      <c r="DPV589" s="248"/>
      <c r="DPW589" s="280"/>
      <c r="DPX589" s="91"/>
      <c r="DPY589" s="50"/>
      <c r="DPZ589" s="50"/>
      <c r="DQA589" s="50"/>
      <c r="DQB589" s="50"/>
      <c r="DQC589" s="93"/>
      <c r="DQD589" s="93"/>
      <c r="DQE589" s="93"/>
      <c r="DQF589" s="93"/>
      <c r="DQG589" s="93"/>
      <c r="DQH589" s="98"/>
      <c r="DQI589" s="98"/>
      <c r="DQJ589" s="176"/>
      <c r="DQK589" s="177"/>
      <c r="DQL589" s="177"/>
      <c r="DQM589" s="177"/>
      <c r="DQN589" s="177"/>
      <c r="DQO589" s="177"/>
      <c r="DQP589" s="177"/>
      <c r="DQQ589" s="177"/>
      <c r="DQR589" s="177"/>
      <c r="DQS589" s="177"/>
      <c r="DQT589" s="177"/>
      <c r="DQU589" s="177"/>
      <c r="DQV589" s="177"/>
      <c r="DQW589" s="177"/>
      <c r="DQX589" s="248"/>
      <c r="DQY589" s="248"/>
      <c r="DQZ589" s="280"/>
      <c r="DRA589" s="91"/>
      <c r="DRB589" s="50"/>
      <c r="DRC589" s="50"/>
      <c r="DRD589" s="50"/>
      <c r="DRE589" s="50"/>
      <c r="DRF589" s="93"/>
      <c r="DRG589" s="93"/>
      <c r="DRH589" s="93"/>
      <c r="DRI589" s="93"/>
      <c r="DRJ589" s="93"/>
      <c r="DRK589" s="98"/>
      <c r="DRL589" s="98"/>
      <c r="DRM589" s="176"/>
      <c r="DRN589" s="177"/>
      <c r="DRO589" s="177"/>
      <c r="DRP589" s="177"/>
      <c r="DRQ589" s="177"/>
      <c r="DRR589" s="177"/>
      <c r="DRS589" s="177"/>
      <c r="DRT589" s="177"/>
      <c r="DRU589" s="177"/>
      <c r="DRV589" s="177"/>
      <c r="DRW589" s="177"/>
      <c r="DRX589" s="177"/>
      <c r="DRY589" s="177"/>
      <c r="DRZ589" s="177"/>
      <c r="DSA589" s="248"/>
      <c r="DSB589" s="248"/>
      <c r="DSC589" s="280"/>
      <c r="DSD589" s="91"/>
      <c r="DSE589" s="50"/>
      <c r="DSF589" s="50"/>
      <c r="DSG589" s="50"/>
      <c r="DSH589" s="50"/>
      <c r="DSI589" s="93"/>
      <c r="DSJ589" s="93"/>
      <c r="DSK589" s="93"/>
      <c r="DSL589" s="93"/>
      <c r="DSM589" s="93"/>
      <c r="DSN589" s="98"/>
      <c r="DSO589" s="98"/>
      <c r="DSP589" s="176"/>
      <c r="DSQ589" s="177"/>
      <c r="DSR589" s="177"/>
      <c r="DSS589" s="177"/>
      <c r="DST589" s="177"/>
      <c r="DSU589" s="177"/>
      <c r="DSV589" s="177"/>
      <c r="DSW589" s="177"/>
      <c r="DSX589" s="177"/>
      <c r="DSY589" s="177"/>
      <c r="DSZ589" s="177"/>
      <c r="DTA589" s="177"/>
      <c r="DTB589" s="177"/>
      <c r="DTC589" s="177"/>
      <c r="DTD589" s="248"/>
      <c r="DTE589" s="248"/>
      <c r="DTF589" s="280"/>
      <c r="DTG589" s="91"/>
      <c r="DTH589" s="50"/>
      <c r="DTI589" s="50"/>
      <c r="DTJ589" s="50"/>
      <c r="DTK589" s="50"/>
      <c r="DTL589" s="93"/>
      <c r="DTM589" s="93"/>
      <c r="DTN589" s="93"/>
      <c r="DTO589" s="93"/>
      <c r="DTP589" s="93"/>
      <c r="DTQ589" s="98"/>
      <c r="DTR589" s="98"/>
      <c r="DTS589" s="176"/>
      <c r="DTT589" s="177"/>
      <c r="DTU589" s="177"/>
      <c r="DTV589" s="177"/>
      <c r="DTW589" s="177"/>
      <c r="DTX589" s="177"/>
      <c r="DTY589" s="177"/>
      <c r="DTZ589" s="177"/>
      <c r="DUA589" s="177"/>
      <c r="DUB589" s="177"/>
      <c r="DUC589" s="177"/>
      <c r="DUD589" s="177"/>
      <c r="DUE589" s="177"/>
      <c r="DUF589" s="177"/>
      <c r="DUG589" s="248"/>
      <c r="DUH589" s="248"/>
      <c r="DUI589" s="280"/>
      <c r="DUJ589" s="91"/>
      <c r="DUK589" s="50"/>
      <c r="DUL589" s="50"/>
      <c r="DUM589" s="50"/>
      <c r="DUN589" s="50"/>
      <c r="DUO589" s="93"/>
      <c r="DUP589" s="93"/>
      <c r="DUQ589" s="93"/>
      <c r="DUR589" s="93"/>
      <c r="DUS589" s="93"/>
      <c r="DUT589" s="98"/>
      <c r="DUU589" s="98"/>
      <c r="DUV589" s="176"/>
      <c r="DUW589" s="177"/>
      <c r="DUX589" s="177"/>
      <c r="DUY589" s="177"/>
      <c r="DUZ589" s="177"/>
      <c r="DVA589" s="177"/>
      <c r="DVB589" s="177"/>
      <c r="DVC589" s="177"/>
      <c r="DVD589" s="177"/>
      <c r="DVE589" s="177"/>
      <c r="DVF589" s="177"/>
      <c r="DVG589" s="177"/>
      <c r="DVH589" s="177"/>
      <c r="DVI589" s="177"/>
      <c r="DVJ589" s="248"/>
      <c r="DVK589" s="248"/>
      <c r="DVL589" s="280"/>
      <c r="DVM589" s="91"/>
      <c r="DVN589" s="50"/>
      <c r="DVO589" s="50"/>
      <c r="DVP589" s="50"/>
      <c r="DVQ589" s="50"/>
      <c r="DVR589" s="93"/>
      <c r="DVS589" s="93"/>
      <c r="DVT589" s="93"/>
      <c r="DVU589" s="93"/>
      <c r="DVV589" s="93"/>
      <c r="DVW589" s="98"/>
      <c r="DVX589" s="98"/>
      <c r="DVY589" s="176"/>
      <c r="DVZ589" s="177"/>
      <c r="DWA589" s="177"/>
      <c r="DWB589" s="177"/>
      <c r="DWC589" s="177"/>
      <c r="DWD589" s="177"/>
      <c r="DWE589" s="177"/>
      <c r="DWF589" s="177"/>
      <c r="DWG589" s="177"/>
      <c r="DWH589" s="177"/>
      <c r="DWI589" s="177"/>
      <c r="DWJ589" s="177"/>
      <c r="DWK589" s="177"/>
      <c r="DWL589" s="177"/>
      <c r="DWM589" s="248"/>
      <c r="DWN589" s="248"/>
      <c r="DWO589" s="280"/>
      <c r="DWP589" s="91"/>
      <c r="DWQ589" s="50"/>
      <c r="DWR589" s="50"/>
      <c r="DWS589" s="50"/>
      <c r="DWT589" s="50"/>
      <c r="DWU589" s="93"/>
      <c r="DWV589" s="93"/>
      <c r="DWW589" s="93"/>
      <c r="DWX589" s="93"/>
      <c r="DWY589" s="93"/>
      <c r="DWZ589" s="98"/>
      <c r="DXA589" s="98"/>
      <c r="DXB589" s="176"/>
      <c r="DXC589" s="177"/>
      <c r="DXD589" s="177"/>
      <c r="DXE589" s="177"/>
      <c r="DXF589" s="177"/>
      <c r="DXG589" s="177"/>
      <c r="DXH589" s="177"/>
      <c r="DXI589" s="177"/>
      <c r="DXJ589" s="177"/>
      <c r="DXK589" s="177"/>
      <c r="DXL589" s="177"/>
      <c r="DXM589" s="177"/>
      <c r="DXN589" s="177"/>
      <c r="DXO589" s="177"/>
      <c r="DXP589" s="248"/>
      <c r="DXQ589" s="248"/>
      <c r="DXR589" s="280"/>
      <c r="DXS589" s="91"/>
      <c r="DXT589" s="50"/>
      <c r="DXU589" s="50"/>
      <c r="DXV589" s="50"/>
      <c r="DXW589" s="50"/>
      <c r="DXX589" s="93"/>
      <c r="DXY589" s="93"/>
      <c r="DXZ589" s="93"/>
      <c r="DYA589" s="93"/>
      <c r="DYB589" s="93"/>
      <c r="DYC589" s="98"/>
      <c r="DYD589" s="98"/>
      <c r="DYE589" s="176"/>
      <c r="DYF589" s="177"/>
      <c r="DYG589" s="177"/>
      <c r="DYH589" s="177"/>
      <c r="DYI589" s="177"/>
      <c r="DYJ589" s="177"/>
      <c r="DYK589" s="177"/>
      <c r="DYL589" s="177"/>
      <c r="DYM589" s="177"/>
      <c r="DYN589" s="177"/>
      <c r="DYO589" s="177"/>
      <c r="DYP589" s="177"/>
      <c r="DYQ589" s="177"/>
      <c r="DYR589" s="177"/>
      <c r="DYS589" s="248"/>
      <c r="DYT589" s="248"/>
      <c r="DYU589" s="280"/>
      <c r="DYV589" s="91"/>
      <c r="DYW589" s="50"/>
      <c r="DYX589" s="50"/>
      <c r="DYY589" s="50"/>
      <c r="DYZ589" s="50"/>
      <c r="DZA589" s="93"/>
      <c r="DZB589" s="93"/>
      <c r="DZC589" s="93"/>
      <c r="DZD589" s="93"/>
      <c r="DZE589" s="93"/>
      <c r="DZF589" s="98"/>
      <c r="DZG589" s="98"/>
      <c r="DZH589" s="176"/>
      <c r="DZI589" s="177"/>
      <c r="DZJ589" s="177"/>
      <c r="DZK589" s="177"/>
      <c r="DZL589" s="177"/>
      <c r="DZM589" s="177"/>
      <c r="DZN589" s="177"/>
      <c r="DZO589" s="177"/>
      <c r="DZP589" s="177"/>
      <c r="DZQ589" s="177"/>
      <c r="DZR589" s="177"/>
      <c r="DZS589" s="177"/>
      <c r="DZT589" s="177"/>
      <c r="DZU589" s="177"/>
      <c r="DZV589" s="248"/>
      <c r="DZW589" s="248"/>
      <c r="DZX589" s="280"/>
      <c r="DZY589" s="91"/>
      <c r="DZZ589" s="50"/>
      <c r="EAA589" s="50"/>
      <c r="EAB589" s="50"/>
      <c r="EAC589" s="50"/>
      <c r="EAD589" s="93"/>
      <c r="EAE589" s="93"/>
      <c r="EAF589" s="93"/>
      <c r="EAG589" s="93"/>
      <c r="EAH589" s="93"/>
      <c r="EAI589" s="98"/>
      <c r="EAJ589" s="98"/>
      <c r="EAK589" s="176"/>
      <c r="EAL589" s="177"/>
      <c r="EAM589" s="177"/>
      <c r="EAN589" s="177"/>
      <c r="EAO589" s="177"/>
      <c r="EAP589" s="177"/>
      <c r="EAQ589" s="177"/>
      <c r="EAR589" s="177"/>
      <c r="EAS589" s="177"/>
      <c r="EAT589" s="177"/>
      <c r="EAU589" s="177"/>
      <c r="EAV589" s="177"/>
      <c r="EAW589" s="177"/>
      <c r="EAX589" s="177"/>
      <c r="EAY589" s="248"/>
      <c r="EAZ589" s="248"/>
      <c r="EBA589" s="280"/>
      <c r="EBB589" s="91"/>
      <c r="EBC589" s="50"/>
      <c r="EBD589" s="50"/>
      <c r="EBE589" s="50"/>
      <c r="EBF589" s="50"/>
      <c r="EBG589" s="93"/>
      <c r="EBH589" s="93"/>
      <c r="EBI589" s="93"/>
      <c r="EBJ589" s="93"/>
      <c r="EBK589" s="93"/>
      <c r="EBL589" s="98"/>
      <c r="EBM589" s="98"/>
      <c r="EBN589" s="176"/>
      <c r="EBO589" s="177"/>
      <c r="EBP589" s="177"/>
      <c r="EBQ589" s="177"/>
      <c r="EBR589" s="177"/>
      <c r="EBS589" s="177"/>
      <c r="EBT589" s="177"/>
      <c r="EBU589" s="177"/>
      <c r="EBV589" s="177"/>
      <c r="EBW589" s="177"/>
      <c r="EBX589" s="177"/>
      <c r="EBY589" s="177"/>
      <c r="EBZ589" s="177"/>
      <c r="ECA589" s="177"/>
      <c r="ECB589" s="248"/>
      <c r="ECC589" s="248"/>
      <c r="ECD589" s="280"/>
      <c r="ECE589" s="91"/>
      <c r="ECF589" s="50"/>
      <c r="ECG589" s="50"/>
      <c r="ECH589" s="50"/>
      <c r="ECI589" s="50"/>
      <c r="ECJ589" s="93"/>
      <c r="ECK589" s="93"/>
      <c r="ECL589" s="93"/>
      <c r="ECM589" s="93"/>
      <c r="ECN589" s="93"/>
      <c r="ECO589" s="98"/>
      <c r="ECP589" s="98"/>
      <c r="ECQ589" s="176"/>
      <c r="ECR589" s="177"/>
      <c r="ECS589" s="177"/>
      <c r="ECT589" s="177"/>
      <c r="ECU589" s="177"/>
      <c r="ECV589" s="177"/>
      <c r="ECW589" s="177"/>
      <c r="ECX589" s="177"/>
      <c r="ECY589" s="177"/>
      <c r="ECZ589" s="177"/>
      <c r="EDA589" s="177"/>
      <c r="EDB589" s="177"/>
      <c r="EDC589" s="177"/>
      <c r="EDD589" s="177"/>
      <c r="EDE589" s="248"/>
      <c r="EDF589" s="248"/>
      <c r="EDG589" s="280"/>
      <c r="EDH589" s="91"/>
      <c r="EDI589" s="50"/>
      <c r="EDJ589" s="50"/>
      <c r="EDK589" s="50"/>
      <c r="EDL589" s="50"/>
      <c r="EDM589" s="93"/>
      <c r="EDN589" s="93"/>
      <c r="EDO589" s="93"/>
      <c r="EDP589" s="93"/>
      <c r="EDQ589" s="93"/>
      <c r="EDR589" s="98"/>
      <c r="EDS589" s="98"/>
      <c r="EDT589" s="176"/>
      <c r="EDU589" s="177"/>
      <c r="EDV589" s="177"/>
      <c r="EDW589" s="177"/>
      <c r="EDX589" s="177"/>
      <c r="EDY589" s="177"/>
      <c r="EDZ589" s="177"/>
      <c r="EEA589" s="177"/>
      <c r="EEB589" s="177"/>
      <c r="EEC589" s="177"/>
      <c r="EED589" s="177"/>
      <c r="EEE589" s="177"/>
      <c r="EEF589" s="177"/>
      <c r="EEG589" s="177"/>
      <c r="EEH589" s="248"/>
      <c r="EEI589" s="248"/>
      <c r="EEJ589" s="280"/>
      <c r="EEK589" s="91"/>
      <c r="EEL589" s="50"/>
      <c r="EEM589" s="50"/>
      <c r="EEN589" s="50"/>
      <c r="EEO589" s="50"/>
      <c r="EEP589" s="93"/>
      <c r="EEQ589" s="93"/>
      <c r="EER589" s="93"/>
      <c r="EES589" s="93"/>
      <c r="EET589" s="93"/>
      <c r="EEU589" s="98"/>
      <c r="EEV589" s="98"/>
      <c r="EEW589" s="176"/>
      <c r="EEX589" s="177"/>
      <c r="EEY589" s="177"/>
      <c r="EEZ589" s="177"/>
      <c r="EFA589" s="177"/>
      <c r="EFB589" s="177"/>
      <c r="EFC589" s="177"/>
      <c r="EFD589" s="177"/>
      <c r="EFE589" s="177"/>
      <c r="EFF589" s="177"/>
      <c r="EFG589" s="177"/>
      <c r="EFH589" s="177"/>
      <c r="EFI589" s="177"/>
      <c r="EFJ589" s="177"/>
      <c r="EFK589" s="248"/>
      <c r="EFL589" s="248"/>
      <c r="EFM589" s="280"/>
      <c r="EFN589" s="91"/>
      <c r="EFO589" s="50"/>
      <c r="EFP589" s="50"/>
      <c r="EFQ589" s="50"/>
      <c r="EFR589" s="50"/>
      <c r="EFS589" s="93"/>
      <c r="EFT589" s="93"/>
      <c r="EFU589" s="93"/>
      <c r="EFV589" s="93"/>
      <c r="EFW589" s="93"/>
      <c r="EFX589" s="98"/>
      <c r="EFY589" s="98"/>
      <c r="EFZ589" s="176"/>
      <c r="EGA589" s="177"/>
      <c r="EGB589" s="177"/>
      <c r="EGC589" s="177"/>
      <c r="EGD589" s="177"/>
      <c r="EGE589" s="177"/>
      <c r="EGF589" s="177"/>
      <c r="EGG589" s="177"/>
      <c r="EGH589" s="177"/>
      <c r="EGI589" s="177"/>
      <c r="EGJ589" s="177"/>
      <c r="EGK589" s="177"/>
      <c r="EGL589" s="177"/>
      <c r="EGM589" s="177"/>
      <c r="EGN589" s="248"/>
      <c r="EGO589" s="248"/>
      <c r="EGP589" s="280"/>
      <c r="EGQ589" s="91"/>
      <c r="EGR589" s="50"/>
      <c r="EGS589" s="50"/>
      <c r="EGT589" s="50"/>
      <c r="EGU589" s="50"/>
      <c r="EGV589" s="93"/>
      <c r="EGW589" s="93"/>
      <c r="EGX589" s="93"/>
      <c r="EGY589" s="93"/>
      <c r="EGZ589" s="93"/>
      <c r="EHA589" s="98"/>
      <c r="EHB589" s="98"/>
      <c r="EHC589" s="176"/>
      <c r="EHD589" s="177"/>
      <c r="EHE589" s="177"/>
      <c r="EHF589" s="177"/>
      <c r="EHG589" s="177"/>
      <c r="EHH589" s="177"/>
      <c r="EHI589" s="177"/>
      <c r="EHJ589" s="177"/>
      <c r="EHK589" s="177"/>
      <c r="EHL589" s="177"/>
      <c r="EHM589" s="177"/>
      <c r="EHN589" s="177"/>
      <c r="EHO589" s="177"/>
      <c r="EHP589" s="177"/>
      <c r="EHQ589" s="248"/>
      <c r="EHR589" s="248"/>
      <c r="EHS589" s="280"/>
      <c r="EHT589" s="91"/>
      <c r="EHU589" s="50"/>
      <c r="EHV589" s="50"/>
      <c r="EHW589" s="50"/>
      <c r="EHX589" s="50"/>
      <c r="EHY589" s="93"/>
      <c r="EHZ589" s="93"/>
      <c r="EIA589" s="93"/>
      <c r="EIB589" s="93"/>
      <c r="EIC589" s="93"/>
      <c r="EID589" s="98"/>
      <c r="EIE589" s="98"/>
      <c r="EIF589" s="176"/>
      <c r="EIG589" s="177"/>
      <c r="EIH589" s="177"/>
      <c r="EII589" s="177"/>
      <c r="EIJ589" s="177"/>
      <c r="EIK589" s="177"/>
      <c r="EIL589" s="177"/>
      <c r="EIM589" s="177"/>
      <c r="EIN589" s="177"/>
      <c r="EIO589" s="177"/>
      <c r="EIP589" s="177"/>
      <c r="EIQ589" s="177"/>
      <c r="EIR589" s="177"/>
      <c r="EIS589" s="177"/>
      <c r="EIT589" s="248"/>
      <c r="EIU589" s="248"/>
      <c r="EIV589" s="280"/>
      <c r="EIW589" s="91"/>
      <c r="EIX589" s="50"/>
      <c r="EIY589" s="50"/>
      <c r="EIZ589" s="50"/>
      <c r="EJA589" s="50"/>
      <c r="EJB589" s="93"/>
      <c r="EJC589" s="93"/>
      <c r="EJD589" s="93"/>
      <c r="EJE589" s="93"/>
      <c r="EJF589" s="93"/>
      <c r="EJG589" s="98"/>
      <c r="EJH589" s="98"/>
      <c r="EJI589" s="176"/>
      <c r="EJJ589" s="177"/>
      <c r="EJK589" s="177"/>
      <c r="EJL589" s="177"/>
      <c r="EJM589" s="177"/>
      <c r="EJN589" s="177"/>
      <c r="EJO589" s="177"/>
      <c r="EJP589" s="177"/>
      <c r="EJQ589" s="177"/>
      <c r="EJR589" s="177"/>
      <c r="EJS589" s="177"/>
      <c r="EJT589" s="177"/>
      <c r="EJU589" s="177"/>
      <c r="EJV589" s="177"/>
      <c r="EJW589" s="248"/>
      <c r="EJX589" s="248"/>
      <c r="EJY589" s="280"/>
      <c r="EJZ589" s="91"/>
      <c r="EKA589" s="50"/>
      <c r="EKB589" s="50"/>
      <c r="EKC589" s="50"/>
      <c r="EKD589" s="50"/>
      <c r="EKE589" s="93"/>
      <c r="EKF589" s="93"/>
      <c r="EKG589" s="93"/>
      <c r="EKH589" s="93"/>
      <c r="EKI589" s="93"/>
      <c r="EKJ589" s="98"/>
      <c r="EKK589" s="98"/>
      <c r="EKL589" s="176"/>
      <c r="EKM589" s="177"/>
      <c r="EKN589" s="177"/>
      <c r="EKO589" s="177"/>
      <c r="EKP589" s="177"/>
      <c r="EKQ589" s="177"/>
      <c r="EKR589" s="177"/>
      <c r="EKS589" s="177"/>
      <c r="EKT589" s="177"/>
      <c r="EKU589" s="177"/>
      <c r="EKV589" s="177"/>
      <c r="EKW589" s="177"/>
      <c r="EKX589" s="177"/>
      <c r="EKY589" s="177"/>
      <c r="EKZ589" s="248"/>
      <c r="ELA589" s="248"/>
      <c r="ELB589" s="280"/>
      <c r="ELC589" s="91"/>
      <c r="ELD589" s="50"/>
      <c r="ELE589" s="50"/>
      <c r="ELF589" s="50"/>
      <c r="ELG589" s="50"/>
      <c r="ELH589" s="93"/>
      <c r="ELI589" s="93"/>
      <c r="ELJ589" s="93"/>
      <c r="ELK589" s="93"/>
      <c r="ELL589" s="93"/>
      <c r="ELM589" s="98"/>
      <c r="ELN589" s="98"/>
      <c r="ELO589" s="176"/>
      <c r="ELP589" s="177"/>
      <c r="ELQ589" s="177"/>
      <c r="ELR589" s="177"/>
      <c r="ELS589" s="177"/>
      <c r="ELT589" s="177"/>
      <c r="ELU589" s="177"/>
      <c r="ELV589" s="177"/>
      <c r="ELW589" s="177"/>
      <c r="ELX589" s="177"/>
      <c r="ELY589" s="177"/>
      <c r="ELZ589" s="177"/>
      <c r="EMA589" s="177"/>
      <c r="EMB589" s="177"/>
      <c r="EMC589" s="248"/>
      <c r="EMD589" s="248"/>
      <c r="EME589" s="280"/>
      <c r="EMF589" s="91"/>
      <c r="EMG589" s="50"/>
      <c r="EMH589" s="50"/>
      <c r="EMI589" s="50"/>
      <c r="EMJ589" s="50"/>
      <c r="EMK589" s="93"/>
      <c r="EML589" s="93"/>
      <c r="EMM589" s="93"/>
      <c r="EMN589" s="93"/>
      <c r="EMO589" s="93"/>
      <c r="EMP589" s="98"/>
      <c r="EMQ589" s="98"/>
      <c r="EMR589" s="176"/>
      <c r="EMS589" s="177"/>
      <c r="EMT589" s="177"/>
      <c r="EMU589" s="177"/>
      <c r="EMV589" s="177"/>
      <c r="EMW589" s="177"/>
      <c r="EMX589" s="177"/>
      <c r="EMY589" s="177"/>
      <c r="EMZ589" s="177"/>
      <c r="ENA589" s="177"/>
      <c r="ENB589" s="177"/>
      <c r="ENC589" s="177"/>
      <c r="END589" s="177"/>
      <c r="ENE589" s="177"/>
      <c r="ENF589" s="248"/>
      <c r="ENG589" s="248"/>
      <c r="ENH589" s="280"/>
      <c r="ENI589" s="91"/>
      <c r="ENJ589" s="50"/>
      <c r="ENK589" s="50"/>
      <c r="ENL589" s="50"/>
      <c r="ENM589" s="50"/>
      <c r="ENN589" s="93"/>
      <c r="ENO589" s="93"/>
      <c r="ENP589" s="93"/>
      <c r="ENQ589" s="93"/>
      <c r="ENR589" s="93"/>
      <c r="ENS589" s="98"/>
      <c r="ENT589" s="98"/>
      <c r="ENU589" s="176"/>
      <c r="ENV589" s="177"/>
      <c r="ENW589" s="177"/>
      <c r="ENX589" s="177"/>
      <c r="ENY589" s="177"/>
      <c r="ENZ589" s="177"/>
      <c r="EOA589" s="177"/>
      <c r="EOB589" s="177"/>
      <c r="EOC589" s="177"/>
      <c r="EOD589" s="177"/>
      <c r="EOE589" s="177"/>
      <c r="EOF589" s="177"/>
      <c r="EOG589" s="177"/>
      <c r="EOH589" s="177"/>
      <c r="EOI589" s="248"/>
      <c r="EOJ589" s="248"/>
      <c r="EOK589" s="280"/>
      <c r="EOL589" s="91"/>
      <c r="EOM589" s="50"/>
      <c r="EON589" s="50"/>
      <c r="EOO589" s="50"/>
      <c r="EOP589" s="50"/>
      <c r="EOQ589" s="93"/>
      <c r="EOR589" s="93"/>
      <c r="EOS589" s="93"/>
      <c r="EOT589" s="93"/>
      <c r="EOU589" s="93"/>
      <c r="EOV589" s="98"/>
      <c r="EOW589" s="98"/>
      <c r="EOX589" s="176"/>
      <c r="EOY589" s="177"/>
      <c r="EOZ589" s="177"/>
      <c r="EPA589" s="177"/>
      <c r="EPB589" s="177"/>
      <c r="EPC589" s="177"/>
      <c r="EPD589" s="177"/>
      <c r="EPE589" s="177"/>
      <c r="EPF589" s="177"/>
      <c r="EPG589" s="177"/>
      <c r="EPH589" s="177"/>
      <c r="EPI589" s="177"/>
      <c r="EPJ589" s="177"/>
      <c r="EPK589" s="177"/>
      <c r="EPL589" s="248"/>
      <c r="EPM589" s="248"/>
      <c r="EPN589" s="280"/>
      <c r="EPO589" s="91"/>
      <c r="EPP589" s="50"/>
      <c r="EPQ589" s="50"/>
      <c r="EPR589" s="50"/>
      <c r="EPS589" s="50"/>
      <c r="EPT589" s="93"/>
      <c r="EPU589" s="93"/>
      <c r="EPV589" s="93"/>
      <c r="EPW589" s="93"/>
      <c r="EPX589" s="93"/>
      <c r="EPY589" s="98"/>
      <c r="EPZ589" s="98"/>
      <c r="EQA589" s="176"/>
      <c r="EQB589" s="177"/>
      <c r="EQC589" s="177"/>
      <c r="EQD589" s="177"/>
      <c r="EQE589" s="177"/>
      <c r="EQF589" s="177"/>
      <c r="EQG589" s="177"/>
      <c r="EQH589" s="177"/>
      <c r="EQI589" s="177"/>
      <c r="EQJ589" s="177"/>
      <c r="EQK589" s="177"/>
      <c r="EQL589" s="177"/>
      <c r="EQM589" s="177"/>
      <c r="EQN589" s="177"/>
      <c r="EQO589" s="248"/>
      <c r="EQP589" s="248"/>
      <c r="EQQ589" s="280"/>
      <c r="EQR589" s="91"/>
      <c r="EQS589" s="50"/>
      <c r="EQT589" s="50"/>
      <c r="EQU589" s="50"/>
      <c r="EQV589" s="50"/>
      <c r="EQW589" s="93"/>
      <c r="EQX589" s="93"/>
      <c r="EQY589" s="93"/>
      <c r="EQZ589" s="93"/>
      <c r="ERA589" s="93"/>
      <c r="ERB589" s="98"/>
      <c r="ERC589" s="98"/>
      <c r="ERD589" s="176"/>
      <c r="ERE589" s="177"/>
      <c r="ERF589" s="177"/>
      <c r="ERG589" s="177"/>
      <c r="ERH589" s="177"/>
      <c r="ERI589" s="177"/>
      <c r="ERJ589" s="177"/>
      <c r="ERK589" s="177"/>
      <c r="ERL589" s="177"/>
      <c r="ERM589" s="177"/>
      <c r="ERN589" s="177"/>
      <c r="ERO589" s="177"/>
      <c r="ERP589" s="177"/>
      <c r="ERQ589" s="177"/>
      <c r="ERR589" s="248"/>
      <c r="ERS589" s="248"/>
      <c r="ERT589" s="280"/>
      <c r="ERU589" s="91"/>
      <c r="ERV589" s="50"/>
      <c r="ERW589" s="50"/>
      <c r="ERX589" s="50"/>
      <c r="ERY589" s="50"/>
      <c r="ERZ589" s="93"/>
      <c r="ESA589" s="93"/>
      <c r="ESB589" s="93"/>
      <c r="ESC589" s="93"/>
      <c r="ESD589" s="93"/>
      <c r="ESE589" s="98"/>
      <c r="ESF589" s="98"/>
      <c r="ESG589" s="176"/>
      <c r="ESH589" s="177"/>
      <c r="ESI589" s="177"/>
      <c r="ESJ589" s="177"/>
      <c r="ESK589" s="177"/>
      <c r="ESL589" s="177"/>
      <c r="ESM589" s="177"/>
      <c r="ESN589" s="177"/>
      <c r="ESO589" s="177"/>
      <c r="ESP589" s="177"/>
      <c r="ESQ589" s="177"/>
      <c r="ESR589" s="177"/>
      <c r="ESS589" s="177"/>
      <c r="EST589" s="177"/>
      <c r="ESU589" s="248"/>
      <c r="ESV589" s="248"/>
      <c r="ESW589" s="280"/>
      <c r="ESX589" s="91"/>
      <c r="ESY589" s="50"/>
      <c r="ESZ589" s="50"/>
      <c r="ETA589" s="50"/>
      <c r="ETB589" s="50"/>
      <c r="ETC589" s="93"/>
      <c r="ETD589" s="93"/>
      <c r="ETE589" s="93"/>
      <c r="ETF589" s="93"/>
      <c r="ETG589" s="93"/>
      <c r="ETH589" s="98"/>
      <c r="ETI589" s="98"/>
      <c r="ETJ589" s="176"/>
      <c r="ETK589" s="177"/>
      <c r="ETL589" s="177"/>
      <c r="ETM589" s="177"/>
      <c r="ETN589" s="177"/>
      <c r="ETO589" s="177"/>
      <c r="ETP589" s="177"/>
      <c r="ETQ589" s="177"/>
      <c r="ETR589" s="177"/>
      <c r="ETS589" s="177"/>
      <c r="ETT589" s="177"/>
      <c r="ETU589" s="177"/>
      <c r="ETV589" s="177"/>
      <c r="ETW589" s="177"/>
      <c r="ETX589" s="248"/>
      <c r="ETY589" s="248"/>
      <c r="ETZ589" s="280"/>
      <c r="EUA589" s="91"/>
      <c r="EUB589" s="50"/>
      <c r="EUC589" s="50"/>
      <c r="EUD589" s="50"/>
      <c r="EUE589" s="50"/>
      <c r="EUF589" s="93"/>
      <c r="EUG589" s="93"/>
      <c r="EUH589" s="93"/>
      <c r="EUI589" s="93"/>
      <c r="EUJ589" s="93"/>
      <c r="EUK589" s="98"/>
      <c r="EUL589" s="98"/>
      <c r="EUM589" s="176"/>
      <c r="EUN589" s="177"/>
      <c r="EUO589" s="177"/>
      <c r="EUP589" s="177"/>
      <c r="EUQ589" s="177"/>
      <c r="EUR589" s="177"/>
      <c r="EUS589" s="177"/>
      <c r="EUT589" s="177"/>
      <c r="EUU589" s="177"/>
      <c r="EUV589" s="177"/>
      <c r="EUW589" s="177"/>
      <c r="EUX589" s="177"/>
      <c r="EUY589" s="177"/>
      <c r="EUZ589" s="177"/>
      <c r="EVA589" s="248"/>
      <c r="EVB589" s="248"/>
      <c r="EVC589" s="280"/>
      <c r="EVD589" s="91"/>
      <c r="EVE589" s="50"/>
      <c r="EVF589" s="50"/>
      <c r="EVG589" s="50"/>
      <c r="EVH589" s="50"/>
      <c r="EVI589" s="93"/>
      <c r="EVJ589" s="93"/>
      <c r="EVK589" s="93"/>
      <c r="EVL589" s="93"/>
      <c r="EVM589" s="93"/>
      <c r="EVN589" s="98"/>
      <c r="EVO589" s="98"/>
      <c r="EVP589" s="176"/>
      <c r="EVQ589" s="177"/>
      <c r="EVR589" s="177"/>
      <c r="EVS589" s="177"/>
      <c r="EVT589" s="177"/>
      <c r="EVU589" s="177"/>
      <c r="EVV589" s="177"/>
      <c r="EVW589" s="177"/>
      <c r="EVX589" s="177"/>
      <c r="EVY589" s="177"/>
      <c r="EVZ589" s="177"/>
      <c r="EWA589" s="177"/>
      <c r="EWB589" s="177"/>
      <c r="EWC589" s="177"/>
      <c r="EWD589" s="248"/>
      <c r="EWE589" s="248"/>
      <c r="EWF589" s="280"/>
      <c r="EWG589" s="91"/>
      <c r="EWH589" s="50"/>
      <c r="EWI589" s="50"/>
      <c r="EWJ589" s="50"/>
      <c r="EWK589" s="50"/>
      <c r="EWL589" s="93"/>
      <c r="EWM589" s="93"/>
      <c r="EWN589" s="93"/>
      <c r="EWO589" s="93"/>
      <c r="EWP589" s="93"/>
      <c r="EWQ589" s="98"/>
      <c r="EWR589" s="98"/>
      <c r="EWS589" s="176"/>
      <c r="EWT589" s="177"/>
      <c r="EWU589" s="177"/>
      <c r="EWV589" s="177"/>
      <c r="EWW589" s="177"/>
      <c r="EWX589" s="177"/>
      <c r="EWY589" s="177"/>
      <c r="EWZ589" s="177"/>
      <c r="EXA589" s="177"/>
      <c r="EXB589" s="177"/>
      <c r="EXC589" s="177"/>
      <c r="EXD589" s="177"/>
      <c r="EXE589" s="177"/>
      <c r="EXF589" s="177"/>
      <c r="EXG589" s="248"/>
      <c r="EXH589" s="248"/>
      <c r="EXI589" s="280"/>
      <c r="EXJ589" s="91"/>
      <c r="EXK589" s="50"/>
      <c r="EXL589" s="50"/>
      <c r="EXM589" s="50"/>
      <c r="EXN589" s="50"/>
      <c r="EXO589" s="93"/>
      <c r="EXP589" s="93"/>
      <c r="EXQ589" s="93"/>
      <c r="EXR589" s="93"/>
      <c r="EXS589" s="93"/>
      <c r="EXT589" s="98"/>
      <c r="EXU589" s="98"/>
      <c r="EXV589" s="176"/>
      <c r="EXW589" s="177"/>
      <c r="EXX589" s="177"/>
      <c r="EXY589" s="177"/>
      <c r="EXZ589" s="177"/>
      <c r="EYA589" s="177"/>
      <c r="EYB589" s="177"/>
      <c r="EYC589" s="177"/>
      <c r="EYD589" s="177"/>
      <c r="EYE589" s="177"/>
      <c r="EYF589" s="177"/>
      <c r="EYG589" s="177"/>
      <c r="EYH589" s="177"/>
      <c r="EYI589" s="177"/>
      <c r="EYJ589" s="248"/>
      <c r="EYK589" s="248"/>
      <c r="EYL589" s="280"/>
      <c r="EYM589" s="91"/>
      <c r="EYN589" s="50"/>
      <c r="EYO589" s="50"/>
      <c r="EYP589" s="50"/>
      <c r="EYQ589" s="50"/>
      <c r="EYR589" s="93"/>
      <c r="EYS589" s="93"/>
      <c r="EYT589" s="93"/>
      <c r="EYU589" s="93"/>
      <c r="EYV589" s="93"/>
      <c r="EYW589" s="98"/>
      <c r="EYX589" s="98"/>
      <c r="EYY589" s="176"/>
      <c r="EYZ589" s="177"/>
      <c r="EZA589" s="177"/>
      <c r="EZB589" s="177"/>
      <c r="EZC589" s="177"/>
      <c r="EZD589" s="177"/>
      <c r="EZE589" s="177"/>
      <c r="EZF589" s="177"/>
      <c r="EZG589" s="177"/>
      <c r="EZH589" s="177"/>
      <c r="EZI589" s="177"/>
      <c r="EZJ589" s="177"/>
      <c r="EZK589" s="177"/>
      <c r="EZL589" s="177"/>
      <c r="EZM589" s="248"/>
      <c r="EZN589" s="248"/>
      <c r="EZO589" s="280"/>
      <c r="EZP589" s="91"/>
      <c r="EZQ589" s="50"/>
      <c r="EZR589" s="50"/>
      <c r="EZS589" s="50"/>
      <c r="EZT589" s="50"/>
      <c r="EZU589" s="93"/>
      <c r="EZV589" s="93"/>
      <c r="EZW589" s="93"/>
      <c r="EZX589" s="93"/>
      <c r="EZY589" s="93"/>
      <c r="EZZ589" s="98"/>
      <c r="FAA589" s="98"/>
      <c r="FAB589" s="176"/>
      <c r="FAC589" s="177"/>
      <c r="FAD589" s="177"/>
      <c r="FAE589" s="177"/>
      <c r="FAF589" s="177"/>
      <c r="FAG589" s="177"/>
      <c r="FAH589" s="177"/>
      <c r="FAI589" s="177"/>
      <c r="FAJ589" s="177"/>
      <c r="FAK589" s="177"/>
      <c r="FAL589" s="177"/>
      <c r="FAM589" s="177"/>
      <c r="FAN589" s="177"/>
      <c r="FAO589" s="177"/>
      <c r="FAP589" s="248"/>
      <c r="FAQ589" s="248"/>
      <c r="FAR589" s="280"/>
      <c r="FAS589" s="91"/>
      <c r="FAT589" s="50"/>
      <c r="FAU589" s="50"/>
      <c r="FAV589" s="50"/>
      <c r="FAW589" s="50"/>
      <c r="FAX589" s="93"/>
      <c r="FAY589" s="93"/>
      <c r="FAZ589" s="93"/>
      <c r="FBA589" s="93"/>
      <c r="FBB589" s="93"/>
      <c r="FBC589" s="98"/>
      <c r="FBD589" s="98"/>
      <c r="FBE589" s="176"/>
      <c r="FBF589" s="177"/>
      <c r="FBG589" s="177"/>
      <c r="FBH589" s="177"/>
      <c r="FBI589" s="177"/>
      <c r="FBJ589" s="177"/>
      <c r="FBK589" s="177"/>
      <c r="FBL589" s="177"/>
      <c r="FBM589" s="177"/>
      <c r="FBN589" s="177"/>
      <c r="FBO589" s="177"/>
      <c r="FBP589" s="177"/>
      <c r="FBQ589" s="177"/>
      <c r="FBR589" s="177"/>
      <c r="FBS589" s="248"/>
      <c r="FBT589" s="248"/>
      <c r="FBU589" s="280"/>
      <c r="FBV589" s="91"/>
      <c r="FBW589" s="50"/>
      <c r="FBX589" s="50"/>
      <c r="FBY589" s="50"/>
      <c r="FBZ589" s="50"/>
      <c r="FCA589" s="93"/>
      <c r="FCB589" s="93"/>
      <c r="FCC589" s="93"/>
      <c r="FCD589" s="93"/>
      <c r="FCE589" s="93"/>
      <c r="FCF589" s="98"/>
      <c r="FCG589" s="98"/>
      <c r="FCH589" s="176"/>
      <c r="FCI589" s="177"/>
      <c r="FCJ589" s="177"/>
      <c r="FCK589" s="177"/>
      <c r="FCL589" s="177"/>
      <c r="FCM589" s="177"/>
      <c r="FCN589" s="177"/>
      <c r="FCO589" s="177"/>
      <c r="FCP589" s="177"/>
      <c r="FCQ589" s="177"/>
      <c r="FCR589" s="177"/>
      <c r="FCS589" s="177"/>
      <c r="FCT589" s="177"/>
      <c r="FCU589" s="177"/>
      <c r="FCV589" s="248"/>
      <c r="FCW589" s="248"/>
      <c r="FCX589" s="280"/>
      <c r="FCY589" s="91"/>
      <c r="FCZ589" s="50"/>
      <c r="FDA589" s="50"/>
      <c r="FDB589" s="50"/>
      <c r="FDC589" s="50"/>
      <c r="FDD589" s="93"/>
      <c r="FDE589" s="93"/>
      <c r="FDF589" s="93"/>
      <c r="FDG589" s="93"/>
      <c r="FDH589" s="93"/>
      <c r="FDI589" s="98"/>
      <c r="FDJ589" s="98"/>
      <c r="FDK589" s="176"/>
      <c r="FDL589" s="177"/>
      <c r="FDM589" s="177"/>
      <c r="FDN589" s="177"/>
      <c r="FDO589" s="177"/>
      <c r="FDP589" s="177"/>
      <c r="FDQ589" s="177"/>
      <c r="FDR589" s="177"/>
      <c r="FDS589" s="177"/>
      <c r="FDT589" s="177"/>
      <c r="FDU589" s="177"/>
      <c r="FDV589" s="177"/>
      <c r="FDW589" s="177"/>
      <c r="FDX589" s="177"/>
      <c r="FDY589" s="248"/>
      <c r="FDZ589" s="248"/>
      <c r="FEA589" s="280"/>
      <c r="FEB589" s="91"/>
      <c r="FEC589" s="50"/>
      <c r="FED589" s="50"/>
      <c r="FEE589" s="50"/>
      <c r="FEF589" s="50"/>
      <c r="FEG589" s="93"/>
      <c r="FEH589" s="93"/>
      <c r="FEI589" s="93"/>
      <c r="FEJ589" s="93"/>
      <c r="FEK589" s="93"/>
      <c r="FEL589" s="98"/>
      <c r="FEM589" s="98"/>
      <c r="FEN589" s="176"/>
      <c r="FEO589" s="177"/>
      <c r="FEP589" s="177"/>
      <c r="FEQ589" s="177"/>
      <c r="FER589" s="177"/>
      <c r="FES589" s="177"/>
      <c r="FET589" s="177"/>
      <c r="FEU589" s="177"/>
      <c r="FEV589" s="177"/>
      <c r="FEW589" s="177"/>
      <c r="FEX589" s="177"/>
      <c r="FEY589" s="177"/>
      <c r="FEZ589" s="177"/>
      <c r="FFA589" s="177"/>
      <c r="FFB589" s="248"/>
      <c r="FFC589" s="248"/>
      <c r="FFD589" s="280"/>
      <c r="FFE589" s="91"/>
      <c r="FFF589" s="50"/>
      <c r="FFG589" s="50"/>
      <c r="FFH589" s="50"/>
      <c r="FFI589" s="50"/>
      <c r="FFJ589" s="93"/>
      <c r="FFK589" s="93"/>
      <c r="FFL589" s="93"/>
      <c r="FFM589" s="93"/>
      <c r="FFN589" s="93"/>
      <c r="FFO589" s="98"/>
      <c r="FFP589" s="98"/>
      <c r="FFQ589" s="176"/>
      <c r="FFR589" s="177"/>
      <c r="FFS589" s="177"/>
      <c r="FFT589" s="177"/>
      <c r="FFU589" s="177"/>
      <c r="FFV589" s="177"/>
      <c r="FFW589" s="177"/>
      <c r="FFX589" s="177"/>
      <c r="FFY589" s="177"/>
      <c r="FFZ589" s="177"/>
      <c r="FGA589" s="177"/>
      <c r="FGB589" s="177"/>
      <c r="FGC589" s="177"/>
      <c r="FGD589" s="177"/>
      <c r="FGE589" s="248"/>
      <c r="FGF589" s="248"/>
      <c r="FGG589" s="280"/>
      <c r="FGH589" s="91"/>
      <c r="FGI589" s="50"/>
      <c r="FGJ589" s="50"/>
      <c r="FGK589" s="50"/>
      <c r="FGL589" s="50"/>
      <c r="FGM589" s="93"/>
      <c r="FGN589" s="93"/>
      <c r="FGO589" s="93"/>
      <c r="FGP589" s="93"/>
      <c r="FGQ589" s="93"/>
      <c r="FGR589" s="98"/>
      <c r="FGS589" s="98"/>
      <c r="FGT589" s="176"/>
      <c r="FGU589" s="177"/>
      <c r="FGV589" s="177"/>
      <c r="FGW589" s="177"/>
      <c r="FGX589" s="177"/>
      <c r="FGY589" s="177"/>
      <c r="FGZ589" s="177"/>
      <c r="FHA589" s="177"/>
      <c r="FHB589" s="177"/>
      <c r="FHC589" s="177"/>
      <c r="FHD589" s="177"/>
      <c r="FHE589" s="177"/>
      <c r="FHF589" s="177"/>
      <c r="FHG589" s="177"/>
      <c r="FHH589" s="248"/>
      <c r="FHI589" s="248"/>
      <c r="FHJ589" s="280"/>
      <c r="FHK589" s="91"/>
      <c r="FHL589" s="50"/>
      <c r="FHM589" s="50"/>
      <c r="FHN589" s="50"/>
      <c r="FHO589" s="50"/>
      <c r="FHP589" s="93"/>
      <c r="FHQ589" s="93"/>
      <c r="FHR589" s="93"/>
      <c r="FHS589" s="93"/>
      <c r="FHT589" s="93"/>
      <c r="FHU589" s="98"/>
      <c r="FHV589" s="98"/>
      <c r="FHW589" s="176"/>
      <c r="FHX589" s="177"/>
      <c r="FHY589" s="177"/>
      <c r="FHZ589" s="177"/>
      <c r="FIA589" s="177"/>
      <c r="FIB589" s="177"/>
      <c r="FIC589" s="177"/>
      <c r="FID589" s="177"/>
      <c r="FIE589" s="177"/>
      <c r="FIF589" s="177"/>
      <c r="FIG589" s="177"/>
      <c r="FIH589" s="177"/>
      <c r="FII589" s="177"/>
      <c r="FIJ589" s="177"/>
      <c r="FIK589" s="248"/>
      <c r="FIL589" s="248"/>
      <c r="FIM589" s="280"/>
      <c r="FIN589" s="91"/>
      <c r="FIO589" s="50"/>
      <c r="FIP589" s="50"/>
      <c r="FIQ589" s="50"/>
      <c r="FIR589" s="50"/>
      <c r="FIS589" s="93"/>
      <c r="FIT589" s="93"/>
      <c r="FIU589" s="93"/>
      <c r="FIV589" s="93"/>
      <c r="FIW589" s="93"/>
      <c r="FIX589" s="98"/>
      <c r="FIY589" s="98"/>
      <c r="FIZ589" s="176"/>
      <c r="FJA589" s="177"/>
      <c r="FJB589" s="177"/>
      <c r="FJC589" s="177"/>
      <c r="FJD589" s="177"/>
      <c r="FJE589" s="177"/>
      <c r="FJF589" s="177"/>
      <c r="FJG589" s="177"/>
      <c r="FJH589" s="177"/>
      <c r="FJI589" s="177"/>
      <c r="FJJ589" s="177"/>
      <c r="FJK589" s="177"/>
      <c r="FJL589" s="177"/>
      <c r="FJM589" s="177"/>
      <c r="FJN589" s="248"/>
      <c r="FJO589" s="248"/>
      <c r="FJP589" s="280"/>
      <c r="FJQ589" s="91"/>
      <c r="FJR589" s="50"/>
      <c r="FJS589" s="50"/>
      <c r="FJT589" s="50"/>
      <c r="FJU589" s="50"/>
      <c r="FJV589" s="93"/>
      <c r="FJW589" s="93"/>
      <c r="FJX589" s="93"/>
      <c r="FJY589" s="93"/>
      <c r="FJZ589" s="93"/>
      <c r="FKA589" s="98"/>
      <c r="FKB589" s="98"/>
      <c r="FKC589" s="176"/>
      <c r="FKD589" s="177"/>
      <c r="FKE589" s="177"/>
      <c r="FKF589" s="177"/>
      <c r="FKG589" s="177"/>
      <c r="FKH589" s="177"/>
      <c r="FKI589" s="177"/>
      <c r="FKJ589" s="177"/>
      <c r="FKK589" s="177"/>
      <c r="FKL589" s="177"/>
      <c r="FKM589" s="177"/>
      <c r="FKN589" s="177"/>
      <c r="FKO589" s="177"/>
      <c r="FKP589" s="177"/>
      <c r="FKQ589" s="248"/>
      <c r="FKR589" s="248"/>
      <c r="FKS589" s="280"/>
      <c r="FKT589" s="91"/>
      <c r="FKU589" s="50"/>
      <c r="FKV589" s="50"/>
      <c r="FKW589" s="50"/>
      <c r="FKX589" s="50"/>
      <c r="FKY589" s="93"/>
      <c r="FKZ589" s="93"/>
      <c r="FLA589" s="93"/>
      <c r="FLB589" s="93"/>
      <c r="FLC589" s="93"/>
      <c r="FLD589" s="98"/>
      <c r="FLE589" s="98"/>
      <c r="FLF589" s="176"/>
      <c r="FLG589" s="177"/>
      <c r="FLH589" s="177"/>
      <c r="FLI589" s="177"/>
      <c r="FLJ589" s="177"/>
      <c r="FLK589" s="177"/>
      <c r="FLL589" s="177"/>
      <c r="FLM589" s="177"/>
      <c r="FLN589" s="177"/>
      <c r="FLO589" s="177"/>
      <c r="FLP589" s="177"/>
      <c r="FLQ589" s="177"/>
      <c r="FLR589" s="177"/>
      <c r="FLS589" s="177"/>
      <c r="FLT589" s="248"/>
      <c r="FLU589" s="248"/>
      <c r="FLV589" s="280"/>
      <c r="FLW589" s="91"/>
      <c r="FLX589" s="50"/>
      <c r="FLY589" s="50"/>
      <c r="FLZ589" s="50"/>
      <c r="FMA589" s="50"/>
      <c r="FMB589" s="93"/>
      <c r="FMC589" s="93"/>
      <c r="FMD589" s="93"/>
      <c r="FME589" s="93"/>
      <c r="FMF589" s="93"/>
      <c r="FMG589" s="98"/>
      <c r="FMH589" s="98"/>
      <c r="FMI589" s="176"/>
      <c r="FMJ589" s="177"/>
      <c r="FMK589" s="177"/>
      <c r="FML589" s="177"/>
      <c r="FMM589" s="177"/>
      <c r="FMN589" s="177"/>
      <c r="FMO589" s="177"/>
      <c r="FMP589" s="177"/>
      <c r="FMQ589" s="177"/>
      <c r="FMR589" s="177"/>
      <c r="FMS589" s="177"/>
      <c r="FMT589" s="177"/>
      <c r="FMU589" s="177"/>
      <c r="FMV589" s="177"/>
      <c r="FMW589" s="248"/>
      <c r="FMX589" s="248"/>
      <c r="FMY589" s="280"/>
      <c r="FMZ589" s="91"/>
      <c r="FNA589" s="50"/>
      <c r="FNB589" s="50"/>
      <c r="FNC589" s="50"/>
      <c r="FND589" s="50"/>
      <c r="FNE589" s="93"/>
      <c r="FNF589" s="93"/>
      <c r="FNG589" s="93"/>
      <c r="FNH589" s="93"/>
      <c r="FNI589" s="93"/>
      <c r="FNJ589" s="98"/>
      <c r="FNK589" s="98"/>
      <c r="FNL589" s="176"/>
      <c r="FNM589" s="177"/>
      <c r="FNN589" s="177"/>
      <c r="FNO589" s="177"/>
      <c r="FNP589" s="177"/>
      <c r="FNQ589" s="177"/>
      <c r="FNR589" s="177"/>
      <c r="FNS589" s="177"/>
      <c r="FNT589" s="177"/>
      <c r="FNU589" s="177"/>
      <c r="FNV589" s="177"/>
      <c r="FNW589" s="177"/>
      <c r="FNX589" s="177"/>
      <c r="FNY589" s="177"/>
      <c r="FNZ589" s="248"/>
      <c r="FOA589" s="248"/>
      <c r="FOB589" s="280"/>
      <c r="FOC589" s="91"/>
      <c r="FOD589" s="50"/>
      <c r="FOE589" s="50"/>
      <c r="FOF589" s="50"/>
      <c r="FOG589" s="50"/>
      <c r="FOH589" s="93"/>
      <c r="FOI589" s="93"/>
      <c r="FOJ589" s="93"/>
      <c r="FOK589" s="93"/>
      <c r="FOL589" s="93"/>
      <c r="FOM589" s="98"/>
      <c r="FON589" s="98"/>
      <c r="FOO589" s="176"/>
      <c r="FOP589" s="177"/>
      <c r="FOQ589" s="177"/>
      <c r="FOR589" s="177"/>
      <c r="FOS589" s="177"/>
      <c r="FOT589" s="177"/>
      <c r="FOU589" s="177"/>
      <c r="FOV589" s="177"/>
      <c r="FOW589" s="177"/>
      <c r="FOX589" s="177"/>
      <c r="FOY589" s="177"/>
      <c r="FOZ589" s="177"/>
      <c r="FPA589" s="177"/>
      <c r="FPB589" s="177"/>
      <c r="FPC589" s="248"/>
      <c r="FPD589" s="248"/>
      <c r="FPE589" s="280"/>
      <c r="FPF589" s="91"/>
      <c r="FPG589" s="50"/>
      <c r="FPH589" s="50"/>
      <c r="FPI589" s="50"/>
      <c r="FPJ589" s="50"/>
      <c r="FPK589" s="93"/>
      <c r="FPL589" s="93"/>
      <c r="FPM589" s="93"/>
      <c r="FPN589" s="93"/>
      <c r="FPO589" s="93"/>
      <c r="FPP589" s="98"/>
      <c r="FPQ589" s="98"/>
      <c r="FPR589" s="176"/>
      <c r="FPS589" s="177"/>
      <c r="FPT589" s="177"/>
      <c r="FPU589" s="177"/>
      <c r="FPV589" s="177"/>
      <c r="FPW589" s="177"/>
      <c r="FPX589" s="177"/>
      <c r="FPY589" s="177"/>
      <c r="FPZ589" s="177"/>
      <c r="FQA589" s="177"/>
      <c r="FQB589" s="177"/>
      <c r="FQC589" s="177"/>
      <c r="FQD589" s="177"/>
      <c r="FQE589" s="177"/>
      <c r="FQF589" s="248"/>
      <c r="FQG589" s="248"/>
      <c r="FQH589" s="280"/>
      <c r="FQI589" s="91"/>
      <c r="FQJ589" s="50"/>
      <c r="FQK589" s="50"/>
      <c r="FQL589" s="50"/>
      <c r="FQM589" s="50"/>
      <c r="FQN589" s="93"/>
      <c r="FQO589" s="93"/>
      <c r="FQP589" s="93"/>
      <c r="FQQ589" s="93"/>
      <c r="FQR589" s="93"/>
      <c r="FQS589" s="98"/>
      <c r="FQT589" s="98"/>
      <c r="FQU589" s="176"/>
      <c r="FQV589" s="177"/>
      <c r="FQW589" s="177"/>
      <c r="FQX589" s="177"/>
      <c r="FQY589" s="177"/>
      <c r="FQZ589" s="177"/>
      <c r="FRA589" s="177"/>
      <c r="FRB589" s="177"/>
      <c r="FRC589" s="177"/>
      <c r="FRD589" s="177"/>
      <c r="FRE589" s="177"/>
      <c r="FRF589" s="177"/>
      <c r="FRG589" s="177"/>
      <c r="FRH589" s="177"/>
      <c r="FRI589" s="248"/>
      <c r="FRJ589" s="248"/>
      <c r="FRK589" s="280"/>
      <c r="FRL589" s="91"/>
      <c r="FRM589" s="50"/>
      <c r="FRN589" s="50"/>
      <c r="FRO589" s="50"/>
      <c r="FRP589" s="50"/>
      <c r="FRQ589" s="93"/>
      <c r="FRR589" s="93"/>
      <c r="FRS589" s="93"/>
      <c r="FRT589" s="93"/>
      <c r="FRU589" s="93"/>
      <c r="FRV589" s="98"/>
      <c r="FRW589" s="98"/>
      <c r="FRX589" s="176"/>
      <c r="FRY589" s="177"/>
      <c r="FRZ589" s="177"/>
      <c r="FSA589" s="177"/>
      <c r="FSB589" s="177"/>
      <c r="FSC589" s="177"/>
      <c r="FSD589" s="177"/>
      <c r="FSE589" s="177"/>
      <c r="FSF589" s="177"/>
      <c r="FSG589" s="177"/>
      <c r="FSH589" s="177"/>
      <c r="FSI589" s="177"/>
      <c r="FSJ589" s="177"/>
      <c r="FSK589" s="177"/>
      <c r="FSL589" s="248"/>
      <c r="FSM589" s="248"/>
      <c r="FSN589" s="280"/>
      <c r="FSO589" s="91"/>
      <c r="FSP589" s="50"/>
      <c r="FSQ589" s="50"/>
      <c r="FSR589" s="50"/>
      <c r="FSS589" s="50"/>
      <c r="FST589" s="93"/>
      <c r="FSU589" s="93"/>
      <c r="FSV589" s="93"/>
      <c r="FSW589" s="93"/>
      <c r="FSX589" s="93"/>
      <c r="FSY589" s="98"/>
      <c r="FSZ589" s="98"/>
      <c r="FTA589" s="176"/>
      <c r="FTB589" s="177"/>
      <c r="FTC589" s="177"/>
      <c r="FTD589" s="177"/>
      <c r="FTE589" s="177"/>
      <c r="FTF589" s="177"/>
      <c r="FTG589" s="177"/>
      <c r="FTH589" s="177"/>
      <c r="FTI589" s="177"/>
      <c r="FTJ589" s="177"/>
      <c r="FTK589" s="177"/>
      <c r="FTL589" s="177"/>
      <c r="FTM589" s="177"/>
      <c r="FTN589" s="177"/>
      <c r="FTO589" s="248"/>
      <c r="FTP589" s="248"/>
      <c r="FTQ589" s="280"/>
      <c r="FTR589" s="91"/>
      <c r="FTS589" s="50"/>
      <c r="FTT589" s="50"/>
      <c r="FTU589" s="50"/>
      <c r="FTV589" s="50"/>
      <c r="FTW589" s="93"/>
      <c r="FTX589" s="93"/>
      <c r="FTY589" s="93"/>
      <c r="FTZ589" s="93"/>
      <c r="FUA589" s="93"/>
      <c r="FUB589" s="98"/>
      <c r="FUC589" s="98"/>
      <c r="FUD589" s="176"/>
      <c r="FUE589" s="177"/>
      <c r="FUF589" s="177"/>
      <c r="FUG589" s="177"/>
      <c r="FUH589" s="177"/>
      <c r="FUI589" s="177"/>
      <c r="FUJ589" s="177"/>
      <c r="FUK589" s="177"/>
      <c r="FUL589" s="177"/>
      <c r="FUM589" s="177"/>
      <c r="FUN589" s="177"/>
      <c r="FUO589" s="177"/>
      <c r="FUP589" s="177"/>
      <c r="FUQ589" s="177"/>
      <c r="FUR589" s="248"/>
      <c r="FUS589" s="248"/>
      <c r="FUT589" s="280"/>
      <c r="FUU589" s="91"/>
      <c r="FUV589" s="50"/>
      <c r="FUW589" s="50"/>
      <c r="FUX589" s="50"/>
      <c r="FUY589" s="50"/>
      <c r="FUZ589" s="93"/>
      <c r="FVA589" s="93"/>
      <c r="FVB589" s="93"/>
      <c r="FVC589" s="93"/>
      <c r="FVD589" s="93"/>
      <c r="FVE589" s="98"/>
      <c r="FVF589" s="98"/>
      <c r="FVG589" s="176"/>
      <c r="FVH589" s="177"/>
      <c r="FVI589" s="177"/>
      <c r="FVJ589" s="177"/>
      <c r="FVK589" s="177"/>
      <c r="FVL589" s="177"/>
      <c r="FVM589" s="177"/>
      <c r="FVN589" s="177"/>
      <c r="FVO589" s="177"/>
      <c r="FVP589" s="177"/>
      <c r="FVQ589" s="177"/>
      <c r="FVR589" s="177"/>
      <c r="FVS589" s="177"/>
      <c r="FVT589" s="177"/>
      <c r="FVU589" s="248"/>
      <c r="FVV589" s="248"/>
      <c r="FVW589" s="280"/>
      <c r="FVX589" s="91"/>
      <c r="FVY589" s="50"/>
      <c r="FVZ589" s="50"/>
      <c r="FWA589" s="50"/>
      <c r="FWB589" s="50"/>
      <c r="FWC589" s="93"/>
      <c r="FWD589" s="93"/>
      <c r="FWE589" s="93"/>
      <c r="FWF589" s="93"/>
      <c r="FWG589" s="93"/>
      <c r="FWH589" s="98"/>
      <c r="FWI589" s="98"/>
      <c r="FWJ589" s="176"/>
      <c r="FWK589" s="177"/>
      <c r="FWL589" s="177"/>
      <c r="FWM589" s="177"/>
      <c r="FWN589" s="177"/>
      <c r="FWO589" s="177"/>
      <c r="FWP589" s="177"/>
      <c r="FWQ589" s="177"/>
      <c r="FWR589" s="177"/>
      <c r="FWS589" s="177"/>
      <c r="FWT589" s="177"/>
      <c r="FWU589" s="177"/>
      <c r="FWV589" s="177"/>
      <c r="FWW589" s="177"/>
      <c r="FWX589" s="248"/>
      <c r="FWY589" s="248"/>
      <c r="FWZ589" s="280"/>
      <c r="FXA589" s="91"/>
      <c r="FXB589" s="50"/>
      <c r="FXC589" s="50"/>
      <c r="FXD589" s="50"/>
      <c r="FXE589" s="50"/>
      <c r="FXF589" s="93"/>
      <c r="FXG589" s="93"/>
      <c r="FXH589" s="93"/>
      <c r="FXI589" s="93"/>
      <c r="FXJ589" s="93"/>
      <c r="FXK589" s="98"/>
      <c r="FXL589" s="98"/>
      <c r="FXM589" s="176"/>
      <c r="FXN589" s="177"/>
      <c r="FXO589" s="177"/>
      <c r="FXP589" s="177"/>
      <c r="FXQ589" s="177"/>
      <c r="FXR589" s="177"/>
      <c r="FXS589" s="177"/>
      <c r="FXT589" s="177"/>
      <c r="FXU589" s="177"/>
      <c r="FXV589" s="177"/>
      <c r="FXW589" s="177"/>
      <c r="FXX589" s="177"/>
      <c r="FXY589" s="177"/>
      <c r="FXZ589" s="177"/>
      <c r="FYA589" s="248"/>
      <c r="FYB589" s="248"/>
      <c r="FYC589" s="280"/>
      <c r="FYD589" s="91"/>
      <c r="FYE589" s="50"/>
      <c r="FYF589" s="50"/>
      <c r="FYG589" s="50"/>
      <c r="FYH589" s="50"/>
      <c r="FYI589" s="93"/>
      <c r="FYJ589" s="93"/>
      <c r="FYK589" s="93"/>
      <c r="FYL589" s="93"/>
      <c r="FYM589" s="93"/>
      <c r="FYN589" s="98"/>
      <c r="FYO589" s="98"/>
      <c r="FYP589" s="176"/>
      <c r="FYQ589" s="177"/>
      <c r="FYR589" s="177"/>
      <c r="FYS589" s="177"/>
      <c r="FYT589" s="177"/>
      <c r="FYU589" s="177"/>
      <c r="FYV589" s="177"/>
      <c r="FYW589" s="177"/>
      <c r="FYX589" s="177"/>
      <c r="FYY589" s="177"/>
      <c r="FYZ589" s="177"/>
      <c r="FZA589" s="177"/>
      <c r="FZB589" s="177"/>
      <c r="FZC589" s="177"/>
      <c r="FZD589" s="248"/>
      <c r="FZE589" s="248"/>
      <c r="FZF589" s="280"/>
      <c r="FZG589" s="91"/>
      <c r="FZH589" s="50"/>
      <c r="FZI589" s="50"/>
      <c r="FZJ589" s="50"/>
      <c r="FZK589" s="50"/>
      <c r="FZL589" s="93"/>
      <c r="FZM589" s="93"/>
      <c r="FZN589" s="93"/>
      <c r="FZO589" s="93"/>
      <c r="FZP589" s="93"/>
      <c r="FZQ589" s="98"/>
      <c r="FZR589" s="98"/>
      <c r="FZS589" s="176"/>
      <c r="FZT589" s="177"/>
      <c r="FZU589" s="177"/>
      <c r="FZV589" s="177"/>
      <c r="FZW589" s="177"/>
      <c r="FZX589" s="177"/>
      <c r="FZY589" s="177"/>
      <c r="FZZ589" s="177"/>
      <c r="GAA589" s="177"/>
      <c r="GAB589" s="177"/>
      <c r="GAC589" s="177"/>
      <c r="GAD589" s="177"/>
      <c r="GAE589" s="177"/>
      <c r="GAF589" s="177"/>
      <c r="GAG589" s="248"/>
      <c r="GAH589" s="248"/>
      <c r="GAI589" s="280"/>
      <c r="GAJ589" s="91"/>
      <c r="GAK589" s="50"/>
      <c r="GAL589" s="50"/>
      <c r="GAM589" s="50"/>
      <c r="GAN589" s="50"/>
      <c r="GAO589" s="93"/>
      <c r="GAP589" s="93"/>
      <c r="GAQ589" s="93"/>
      <c r="GAR589" s="93"/>
      <c r="GAS589" s="93"/>
      <c r="GAT589" s="98"/>
      <c r="GAU589" s="98"/>
      <c r="GAV589" s="176"/>
      <c r="GAW589" s="177"/>
      <c r="GAX589" s="177"/>
      <c r="GAY589" s="177"/>
      <c r="GAZ589" s="177"/>
      <c r="GBA589" s="177"/>
      <c r="GBB589" s="177"/>
      <c r="GBC589" s="177"/>
      <c r="GBD589" s="177"/>
      <c r="GBE589" s="177"/>
      <c r="GBF589" s="177"/>
      <c r="GBG589" s="177"/>
      <c r="GBH589" s="177"/>
      <c r="GBI589" s="177"/>
      <c r="GBJ589" s="248"/>
      <c r="GBK589" s="248"/>
      <c r="GBL589" s="280"/>
      <c r="GBM589" s="91"/>
      <c r="GBN589" s="50"/>
      <c r="GBO589" s="50"/>
      <c r="GBP589" s="50"/>
      <c r="GBQ589" s="50"/>
      <c r="GBR589" s="93"/>
      <c r="GBS589" s="93"/>
      <c r="GBT589" s="93"/>
      <c r="GBU589" s="93"/>
      <c r="GBV589" s="93"/>
      <c r="GBW589" s="98"/>
      <c r="GBX589" s="98"/>
      <c r="GBY589" s="176"/>
      <c r="GBZ589" s="177"/>
      <c r="GCA589" s="177"/>
      <c r="GCB589" s="177"/>
      <c r="GCC589" s="177"/>
      <c r="GCD589" s="177"/>
      <c r="GCE589" s="177"/>
      <c r="GCF589" s="177"/>
      <c r="GCG589" s="177"/>
      <c r="GCH589" s="177"/>
      <c r="GCI589" s="177"/>
      <c r="GCJ589" s="177"/>
      <c r="GCK589" s="177"/>
      <c r="GCL589" s="177"/>
      <c r="GCM589" s="248"/>
      <c r="GCN589" s="248"/>
      <c r="GCO589" s="280"/>
      <c r="GCP589" s="91"/>
      <c r="GCQ589" s="50"/>
      <c r="GCR589" s="50"/>
      <c r="GCS589" s="50"/>
      <c r="GCT589" s="50"/>
      <c r="GCU589" s="93"/>
      <c r="GCV589" s="93"/>
      <c r="GCW589" s="93"/>
      <c r="GCX589" s="93"/>
      <c r="GCY589" s="93"/>
      <c r="GCZ589" s="98"/>
      <c r="GDA589" s="98"/>
      <c r="GDB589" s="176"/>
      <c r="GDC589" s="177"/>
      <c r="GDD589" s="177"/>
      <c r="GDE589" s="177"/>
      <c r="GDF589" s="177"/>
      <c r="GDG589" s="177"/>
      <c r="GDH589" s="177"/>
      <c r="GDI589" s="177"/>
      <c r="GDJ589" s="177"/>
      <c r="GDK589" s="177"/>
      <c r="GDL589" s="177"/>
      <c r="GDM589" s="177"/>
      <c r="GDN589" s="177"/>
      <c r="GDO589" s="177"/>
      <c r="GDP589" s="248"/>
      <c r="GDQ589" s="248"/>
      <c r="GDR589" s="280"/>
      <c r="GDS589" s="91"/>
      <c r="GDT589" s="50"/>
      <c r="GDU589" s="50"/>
      <c r="GDV589" s="50"/>
      <c r="GDW589" s="50"/>
      <c r="GDX589" s="93"/>
      <c r="GDY589" s="93"/>
      <c r="GDZ589" s="93"/>
      <c r="GEA589" s="93"/>
      <c r="GEB589" s="93"/>
      <c r="GEC589" s="98"/>
      <c r="GED589" s="98"/>
      <c r="GEE589" s="176"/>
      <c r="GEF589" s="177"/>
      <c r="GEG589" s="177"/>
      <c r="GEH589" s="177"/>
      <c r="GEI589" s="177"/>
      <c r="GEJ589" s="177"/>
      <c r="GEK589" s="177"/>
      <c r="GEL589" s="177"/>
      <c r="GEM589" s="177"/>
      <c r="GEN589" s="177"/>
      <c r="GEO589" s="177"/>
      <c r="GEP589" s="177"/>
      <c r="GEQ589" s="177"/>
      <c r="GER589" s="177"/>
      <c r="GES589" s="248"/>
      <c r="GET589" s="248"/>
      <c r="GEU589" s="280"/>
      <c r="GEV589" s="91"/>
      <c r="GEW589" s="50"/>
      <c r="GEX589" s="50"/>
      <c r="GEY589" s="50"/>
      <c r="GEZ589" s="50"/>
      <c r="GFA589" s="93"/>
      <c r="GFB589" s="93"/>
      <c r="GFC589" s="93"/>
      <c r="GFD589" s="93"/>
      <c r="GFE589" s="93"/>
      <c r="GFF589" s="98"/>
      <c r="GFG589" s="98"/>
      <c r="GFH589" s="176"/>
      <c r="GFI589" s="177"/>
      <c r="GFJ589" s="177"/>
      <c r="GFK589" s="177"/>
      <c r="GFL589" s="177"/>
      <c r="GFM589" s="177"/>
      <c r="GFN589" s="177"/>
      <c r="GFO589" s="177"/>
      <c r="GFP589" s="177"/>
      <c r="GFQ589" s="177"/>
      <c r="GFR589" s="177"/>
      <c r="GFS589" s="177"/>
      <c r="GFT589" s="177"/>
      <c r="GFU589" s="177"/>
      <c r="GFV589" s="248"/>
      <c r="GFW589" s="248"/>
      <c r="GFX589" s="280"/>
      <c r="GFY589" s="91"/>
      <c r="GFZ589" s="50"/>
      <c r="GGA589" s="50"/>
      <c r="GGB589" s="50"/>
      <c r="GGC589" s="50"/>
      <c r="GGD589" s="93"/>
      <c r="GGE589" s="93"/>
      <c r="GGF589" s="93"/>
      <c r="GGG589" s="93"/>
      <c r="GGH589" s="93"/>
      <c r="GGI589" s="98"/>
      <c r="GGJ589" s="98"/>
      <c r="GGK589" s="176"/>
      <c r="GGL589" s="177"/>
      <c r="GGM589" s="177"/>
      <c r="GGN589" s="177"/>
      <c r="GGO589" s="177"/>
      <c r="GGP589" s="177"/>
      <c r="GGQ589" s="177"/>
      <c r="GGR589" s="177"/>
      <c r="GGS589" s="177"/>
      <c r="GGT589" s="177"/>
      <c r="GGU589" s="177"/>
      <c r="GGV589" s="177"/>
      <c r="GGW589" s="177"/>
      <c r="GGX589" s="177"/>
      <c r="GGY589" s="248"/>
      <c r="GGZ589" s="248"/>
      <c r="GHA589" s="280"/>
      <c r="GHB589" s="91"/>
      <c r="GHC589" s="50"/>
      <c r="GHD589" s="50"/>
      <c r="GHE589" s="50"/>
      <c r="GHF589" s="50"/>
      <c r="GHG589" s="93"/>
      <c r="GHH589" s="93"/>
      <c r="GHI589" s="93"/>
      <c r="GHJ589" s="93"/>
      <c r="GHK589" s="93"/>
      <c r="GHL589" s="98"/>
      <c r="GHM589" s="98"/>
      <c r="GHN589" s="176"/>
      <c r="GHO589" s="177"/>
      <c r="GHP589" s="177"/>
      <c r="GHQ589" s="177"/>
      <c r="GHR589" s="177"/>
      <c r="GHS589" s="177"/>
      <c r="GHT589" s="177"/>
      <c r="GHU589" s="177"/>
      <c r="GHV589" s="177"/>
      <c r="GHW589" s="177"/>
      <c r="GHX589" s="177"/>
      <c r="GHY589" s="177"/>
      <c r="GHZ589" s="177"/>
      <c r="GIA589" s="177"/>
      <c r="GIB589" s="248"/>
      <c r="GIC589" s="248"/>
      <c r="GID589" s="280"/>
      <c r="GIE589" s="91"/>
      <c r="GIF589" s="50"/>
      <c r="GIG589" s="50"/>
      <c r="GIH589" s="50"/>
      <c r="GII589" s="50"/>
      <c r="GIJ589" s="93"/>
      <c r="GIK589" s="93"/>
      <c r="GIL589" s="93"/>
      <c r="GIM589" s="93"/>
      <c r="GIN589" s="93"/>
      <c r="GIO589" s="98"/>
      <c r="GIP589" s="98"/>
      <c r="GIQ589" s="176"/>
      <c r="GIR589" s="177"/>
      <c r="GIS589" s="177"/>
      <c r="GIT589" s="177"/>
      <c r="GIU589" s="177"/>
      <c r="GIV589" s="177"/>
      <c r="GIW589" s="177"/>
      <c r="GIX589" s="177"/>
      <c r="GIY589" s="177"/>
      <c r="GIZ589" s="177"/>
      <c r="GJA589" s="177"/>
      <c r="GJB589" s="177"/>
      <c r="GJC589" s="177"/>
      <c r="GJD589" s="177"/>
      <c r="GJE589" s="248"/>
      <c r="GJF589" s="248"/>
      <c r="GJG589" s="280"/>
      <c r="GJH589" s="91"/>
      <c r="GJI589" s="50"/>
      <c r="GJJ589" s="50"/>
      <c r="GJK589" s="50"/>
      <c r="GJL589" s="50"/>
      <c r="GJM589" s="93"/>
      <c r="GJN589" s="93"/>
      <c r="GJO589" s="93"/>
      <c r="GJP589" s="93"/>
      <c r="GJQ589" s="93"/>
      <c r="GJR589" s="98"/>
      <c r="GJS589" s="98"/>
      <c r="GJT589" s="176"/>
      <c r="GJU589" s="177"/>
      <c r="GJV589" s="177"/>
      <c r="GJW589" s="177"/>
      <c r="GJX589" s="177"/>
      <c r="GJY589" s="177"/>
      <c r="GJZ589" s="177"/>
      <c r="GKA589" s="177"/>
      <c r="GKB589" s="177"/>
      <c r="GKC589" s="177"/>
      <c r="GKD589" s="177"/>
      <c r="GKE589" s="177"/>
      <c r="GKF589" s="177"/>
      <c r="GKG589" s="177"/>
      <c r="GKH589" s="248"/>
      <c r="GKI589" s="248"/>
      <c r="GKJ589" s="280"/>
      <c r="GKK589" s="91"/>
      <c r="GKL589" s="50"/>
      <c r="GKM589" s="50"/>
      <c r="GKN589" s="50"/>
      <c r="GKO589" s="50"/>
      <c r="GKP589" s="93"/>
      <c r="GKQ589" s="93"/>
      <c r="GKR589" s="93"/>
      <c r="GKS589" s="93"/>
      <c r="GKT589" s="93"/>
      <c r="GKU589" s="98"/>
      <c r="GKV589" s="98"/>
      <c r="GKW589" s="176"/>
      <c r="GKX589" s="177"/>
      <c r="GKY589" s="177"/>
      <c r="GKZ589" s="177"/>
      <c r="GLA589" s="177"/>
      <c r="GLB589" s="177"/>
      <c r="GLC589" s="177"/>
      <c r="GLD589" s="177"/>
      <c r="GLE589" s="177"/>
      <c r="GLF589" s="177"/>
      <c r="GLG589" s="177"/>
      <c r="GLH589" s="177"/>
      <c r="GLI589" s="177"/>
      <c r="GLJ589" s="177"/>
      <c r="GLK589" s="248"/>
      <c r="GLL589" s="248"/>
      <c r="GLM589" s="280"/>
      <c r="GLN589" s="91"/>
      <c r="GLO589" s="50"/>
      <c r="GLP589" s="50"/>
      <c r="GLQ589" s="50"/>
      <c r="GLR589" s="50"/>
      <c r="GLS589" s="93"/>
      <c r="GLT589" s="93"/>
      <c r="GLU589" s="93"/>
      <c r="GLV589" s="93"/>
      <c r="GLW589" s="93"/>
      <c r="GLX589" s="98"/>
      <c r="GLY589" s="98"/>
      <c r="GLZ589" s="176"/>
      <c r="GMA589" s="177"/>
      <c r="GMB589" s="177"/>
      <c r="GMC589" s="177"/>
      <c r="GMD589" s="177"/>
      <c r="GME589" s="177"/>
      <c r="GMF589" s="177"/>
      <c r="GMG589" s="177"/>
      <c r="GMH589" s="177"/>
      <c r="GMI589" s="177"/>
      <c r="GMJ589" s="177"/>
      <c r="GMK589" s="177"/>
      <c r="GML589" s="177"/>
      <c r="GMM589" s="177"/>
      <c r="GMN589" s="248"/>
      <c r="GMO589" s="248"/>
      <c r="GMP589" s="280"/>
      <c r="GMQ589" s="91"/>
      <c r="GMR589" s="50"/>
      <c r="GMS589" s="50"/>
      <c r="GMT589" s="50"/>
      <c r="GMU589" s="50"/>
      <c r="GMV589" s="93"/>
      <c r="GMW589" s="93"/>
      <c r="GMX589" s="93"/>
      <c r="GMY589" s="93"/>
      <c r="GMZ589" s="93"/>
      <c r="GNA589" s="98"/>
      <c r="GNB589" s="98"/>
      <c r="GNC589" s="176"/>
      <c r="GND589" s="177"/>
      <c r="GNE589" s="177"/>
      <c r="GNF589" s="177"/>
      <c r="GNG589" s="177"/>
      <c r="GNH589" s="177"/>
      <c r="GNI589" s="177"/>
      <c r="GNJ589" s="177"/>
      <c r="GNK589" s="177"/>
      <c r="GNL589" s="177"/>
      <c r="GNM589" s="177"/>
      <c r="GNN589" s="177"/>
      <c r="GNO589" s="177"/>
      <c r="GNP589" s="177"/>
      <c r="GNQ589" s="248"/>
      <c r="GNR589" s="248"/>
      <c r="GNS589" s="280"/>
      <c r="GNT589" s="91"/>
      <c r="GNU589" s="50"/>
      <c r="GNV589" s="50"/>
      <c r="GNW589" s="50"/>
      <c r="GNX589" s="50"/>
      <c r="GNY589" s="93"/>
      <c r="GNZ589" s="93"/>
      <c r="GOA589" s="93"/>
      <c r="GOB589" s="93"/>
      <c r="GOC589" s="93"/>
      <c r="GOD589" s="98"/>
      <c r="GOE589" s="98"/>
      <c r="GOF589" s="176"/>
      <c r="GOG589" s="177"/>
      <c r="GOH589" s="177"/>
      <c r="GOI589" s="177"/>
      <c r="GOJ589" s="177"/>
      <c r="GOK589" s="177"/>
      <c r="GOL589" s="177"/>
      <c r="GOM589" s="177"/>
      <c r="GON589" s="177"/>
      <c r="GOO589" s="177"/>
      <c r="GOP589" s="177"/>
      <c r="GOQ589" s="177"/>
      <c r="GOR589" s="177"/>
      <c r="GOS589" s="177"/>
      <c r="GOT589" s="248"/>
      <c r="GOU589" s="248"/>
      <c r="GOV589" s="280"/>
      <c r="GOW589" s="91"/>
      <c r="GOX589" s="50"/>
      <c r="GOY589" s="50"/>
      <c r="GOZ589" s="50"/>
      <c r="GPA589" s="50"/>
      <c r="GPB589" s="93"/>
      <c r="GPC589" s="93"/>
      <c r="GPD589" s="93"/>
      <c r="GPE589" s="93"/>
      <c r="GPF589" s="93"/>
      <c r="GPG589" s="98"/>
      <c r="GPH589" s="98"/>
      <c r="GPI589" s="176"/>
      <c r="GPJ589" s="177"/>
      <c r="GPK589" s="177"/>
      <c r="GPL589" s="177"/>
      <c r="GPM589" s="177"/>
      <c r="GPN589" s="177"/>
      <c r="GPO589" s="177"/>
      <c r="GPP589" s="177"/>
      <c r="GPQ589" s="177"/>
      <c r="GPR589" s="177"/>
      <c r="GPS589" s="177"/>
      <c r="GPT589" s="177"/>
      <c r="GPU589" s="177"/>
      <c r="GPV589" s="177"/>
      <c r="GPW589" s="248"/>
      <c r="GPX589" s="248"/>
      <c r="GPY589" s="280"/>
      <c r="GPZ589" s="91"/>
      <c r="GQA589" s="50"/>
      <c r="GQB589" s="50"/>
      <c r="GQC589" s="50"/>
      <c r="GQD589" s="50"/>
      <c r="GQE589" s="93"/>
      <c r="GQF589" s="93"/>
      <c r="GQG589" s="93"/>
      <c r="GQH589" s="93"/>
      <c r="GQI589" s="93"/>
      <c r="GQJ589" s="98"/>
      <c r="GQK589" s="98"/>
      <c r="GQL589" s="176"/>
      <c r="GQM589" s="177"/>
      <c r="GQN589" s="177"/>
      <c r="GQO589" s="177"/>
      <c r="GQP589" s="177"/>
      <c r="GQQ589" s="177"/>
      <c r="GQR589" s="177"/>
      <c r="GQS589" s="177"/>
      <c r="GQT589" s="177"/>
      <c r="GQU589" s="177"/>
      <c r="GQV589" s="177"/>
      <c r="GQW589" s="177"/>
      <c r="GQX589" s="177"/>
      <c r="GQY589" s="177"/>
      <c r="GQZ589" s="248"/>
      <c r="GRA589" s="248"/>
      <c r="GRB589" s="280"/>
      <c r="GRC589" s="91"/>
      <c r="GRD589" s="50"/>
      <c r="GRE589" s="50"/>
      <c r="GRF589" s="50"/>
      <c r="GRG589" s="50"/>
      <c r="GRH589" s="93"/>
      <c r="GRI589" s="93"/>
      <c r="GRJ589" s="93"/>
      <c r="GRK589" s="93"/>
      <c r="GRL589" s="93"/>
      <c r="GRM589" s="98"/>
      <c r="GRN589" s="98"/>
      <c r="GRO589" s="176"/>
      <c r="GRP589" s="177"/>
      <c r="GRQ589" s="177"/>
      <c r="GRR589" s="177"/>
      <c r="GRS589" s="177"/>
      <c r="GRT589" s="177"/>
      <c r="GRU589" s="177"/>
      <c r="GRV589" s="177"/>
      <c r="GRW589" s="177"/>
      <c r="GRX589" s="177"/>
      <c r="GRY589" s="177"/>
      <c r="GRZ589" s="177"/>
      <c r="GSA589" s="177"/>
      <c r="GSB589" s="177"/>
      <c r="GSC589" s="248"/>
      <c r="GSD589" s="248"/>
      <c r="GSE589" s="280"/>
      <c r="GSF589" s="91"/>
      <c r="GSG589" s="50"/>
      <c r="GSH589" s="50"/>
      <c r="GSI589" s="50"/>
      <c r="GSJ589" s="50"/>
      <c r="GSK589" s="93"/>
      <c r="GSL589" s="93"/>
      <c r="GSM589" s="93"/>
      <c r="GSN589" s="93"/>
      <c r="GSO589" s="93"/>
      <c r="GSP589" s="98"/>
      <c r="GSQ589" s="98"/>
      <c r="GSR589" s="176"/>
      <c r="GSS589" s="177"/>
      <c r="GST589" s="177"/>
      <c r="GSU589" s="177"/>
      <c r="GSV589" s="177"/>
      <c r="GSW589" s="177"/>
      <c r="GSX589" s="177"/>
      <c r="GSY589" s="177"/>
      <c r="GSZ589" s="177"/>
      <c r="GTA589" s="177"/>
      <c r="GTB589" s="177"/>
      <c r="GTC589" s="177"/>
      <c r="GTD589" s="177"/>
      <c r="GTE589" s="177"/>
      <c r="GTF589" s="248"/>
      <c r="GTG589" s="248"/>
      <c r="GTH589" s="280"/>
      <c r="GTI589" s="91"/>
      <c r="GTJ589" s="50"/>
      <c r="GTK589" s="50"/>
      <c r="GTL589" s="50"/>
      <c r="GTM589" s="50"/>
      <c r="GTN589" s="93"/>
      <c r="GTO589" s="93"/>
      <c r="GTP589" s="93"/>
      <c r="GTQ589" s="93"/>
      <c r="GTR589" s="93"/>
      <c r="GTS589" s="98"/>
      <c r="GTT589" s="98"/>
      <c r="GTU589" s="176"/>
      <c r="GTV589" s="177"/>
      <c r="GTW589" s="177"/>
      <c r="GTX589" s="177"/>
      <c r="GTY589" s="177"/>
      <c r="GTZ589" s="177"/>
      <c r="GUA589" s="177"/>
      <c r="GUB589" s="177"/>
      <c r="GUC589" s="177"/>
      <c r="GUD589" s="177"/>
      <c r="GUE589" s="177"/>
      <c r="GUF589" s="177"/>
      <c r="GUG589" s="177"/>
      <c r="GUH589" s="177"/>
      <c r="GUI589" s="248"/>
      <c r="GUJ589" s="248"/>
      <c r="GUK589" s="280"/>
      <c r="GUL589" s="91"/>
      <c r="GUM589" s="50"/>
      <c r="GUN589" s="50"/>
      <c r="GUO589" s="50"/>
      <c r="GUP589" s="50"/>
      <c r="GUQ589" s="93"/>
      <c r="GUR589" s="93"/>
      <c r="GUS589" s="93"/>
      <c r="GUT589" s="93"/>
      <c r="GUU589" s="93"/>
      <c r="GUV589" s="98"/>
      <c r="GUW589" s="98"/>
      <c r="GUX589" s="176"/>
      <c r="GUY589" s="177"/>
      <c r="GUZ589" s="177"/>
      <c r="GVA589" s="177"/>
      <c r="GVB589" s="177"/>
      <c r="GVC589" s="177"/>
      <c r="GVD589" s="177"/>
      <c r="GVE589" s="177"/>
      <c r="GVF589" s="177"/>
      <c r="GVG589" s="177"/>
      <c r="GVH589" s="177"/>
      <c r="GVI589" s="177"/>
      <c r="GVJ589" s="177"/>
      <c r="GVK589" s="177"/>
      <c r="GVL589" s="248"/>
      <c r="GVM589" s="248"/>
      <c r="GVN589" s="280"/>
      <c r="GVO589" s="91"/>
      <c r="GVP589" s="50"/>
      <c r="GVQ589" s="50"/>
      <c r="GVR589" s="50"/>
      <c r="GVS589" s="50"/>
      <c r="GVT589" s="93"/>
      <c r="GVU589" s="93"/>
      <c r="GVV589" s="93"/>
      <c r="GVW589" s="93"/>
      <c r="GVX589" s="93"/>
      <c r="GVY589" s="98"/>
      <c r="GVZ589" s="98"/>
      <c r="GWA589" s="176"/>
      <c r="GWB589" s="177"/>
      <c r="GWC589" s="177"/>
      <c r="GWD589" s="177"/>
      <c r="GWE589" s="177"/>
      <c r="GWF589" s="177"/>
      <c r="GWG589" s="177"/>
      <c r="GWH589" s="177"/>
      <c r="GWI589" s="177"/>
      <c r="GWJ589" s="177"/>
      <c r="GWK589" s="177"/>
      <c r="GWL589" s="177"/>
      <c r="GWM589" s="177"/>
      <c r="GWN589" s="177"/>
      <c r="GWO589" s="248"/>
      <c r="GWP589" s="248"/>
      <c r="GWQ589" s="280"/>
      <c r="GWR589" s="91"/>
      <c r="GWS589" s="50"/>
      <c r="GWT589" s="50"/>
      <c r="GWU589" s="50"/>
      <c r="GWV589" s="50"/>
      <c r="GWW589" s="93"/>
      <c r="GWX589" s="93"/>
      <c r="GWY589" s="93"/>
      <c r="GWZ589" s="93"/>
      <c r="GXA589" s="93"/>
      <c r="GXB589" s="98"/>
      <c r="GXC589" s="98"/>
      <c r="GXD589" s="176"/>
      <c r="GXE589" s="177"/>
      <c r="GXF589" s="177"/>
      <c r="GXG589" s="177"/>
      <c r="GXH589" s="177"/>
      <c r="GXI589" s="177"/>
      <c r="GXJ589" s="177"/>
      <c r="GXK589" s="177"/>
      <c r="GXL589" s="177"/>
      <c r="GXM589" s="177"/>
      <c r="GXN589" s="177"/>
      <c r="GXO589" s="177"/>
      <c r="GXP589" s="177"/>
      <c r="GXQ589" s="177"/>
      <c r="GXR589" s="248"/>
      <c r="GXS589" s="248"/>
      <c r="GXT589" s="280"/>
      <c r="GXU589" s="91"/>
      <c r="GXV589" s="50"/>
      <c r="GXW589" s="50"/>
      <c r="GXX589" s="50"/>
      <c r="GXY589" s="50"/>
      <c r="GXZ589" s="93"/>
      <c r="GYA589" s="93"/>
      <c r="GYB589" s="93"/>
      <c r="GYC589" s="93"/>
      <c r="GYD589" s="93"/>
      <c r="GYE589" s="98"/>
      <c r="GYF589" s="98"/>
      <c r="GYG589" s="176"/>
      <c r="GYH589" s="177"/>
      <c r="GYI589" s="177"/>
      <c r="GYJ589" s="177"/>
      <c r="GYK589" s="177"/>
      <c r="GYL589" s="177"/>
      <c r="GYM589" s="177"/>
      <c r="GYN589" s="177"/>
      <c r="GYO589" s="177"/>
      <c r="GYP589" s="177"/>
      <c r="GYQ589" s="177"/>
      <c r="GYR589" s="177"/>
      <c r="GYS589" s="177"/>
      <c r="GYT589" s="177"/>
      <c r="GYU589" s="248"/>
      <c r="GYV589" s="248"/>
      <c r="GYW589" s="280"/>
      <c r="GYX589" s="91"/>
      <c r="GYY589" s="50"/>
      <c r="GYZ589" s="50"/>
      <c r="GZA589" s="50"/>
      <c r="GZB589" s="50"/>
      <c r="GZC589" s="93"/>
      <c r="GZD589" s="93"/>
      <c r="GZE589" s="93"/>
      <c r="GZF589" s="93"/>
      <c r="GZG589" s="93"/>
      <c r="GZH589" s="98"/>
      <c r="GZI589" s="98"/>
      <c r="GZJ589" s="176"/>
      <c r="GZK589" s="177"/>
      <c r="GZL589" s="177"/>
      <c r="GZM589" s="177"/>
      <c r="GZN589" s="177"/>
      <c r="GZO589" s="177"/>
      <c r="GZP589" s="177"/>
      <c r="GZQ589" s="177"/>
      <c r="GZR589" s="177"/>
      <c r="GZS589" s="177"/>
      <c r="GZT589" s="177"/>
      <c r="GZU589" s="177"/>
      <c r="GZV589" s="177"/>
      <c r="GZW589" s="177"/>
      <c r="GZX589" s="248"/>
      <c r="GZY589" s="248"/>
      <c r="GZZ589" s="280"/>
      <c r="HAA589" s="91"/>
      <c r="HAB589" s="50"/>
      <c r="HAC589" s="50"/>
      <c r="HAD589" s="50"/>
      <c r="HAE589" s="50"/>
      <c r="HAF589" s="93"/>
      <c r="HAG589" s="93"/>
      <c r="HAH589" s="93"/>
      <c r="HAI589" s="93"/>
      <c r="HAJ589" s="93"/>
      <c r="HAK589" s="98"/>
      <c r="HAL589" s="98"/>
      <c r="HAM589" s="176"/>
      <c r="HAN589" s="177"/>
      <c r="HAO589" s="177"/>
      <c r="HAP589" s="177"/>
      <c r="HAQ589" s="177"/>
      <c r="HAR589" s="177"/>
      <c r="HAS589" s="177"/>
      <c r="HAT589" s="177"/>
      <c r="HAU589" s="177"/>
      <c r="HAV589" s="177"/>
      <c r="HAW589" s="177"/>
      <c r="HAX589" s="177"/>
      <c r="HAY589" s="177"/>
      <c r="HAZ589" s="177"/>
      <c r="HBA589" s="248"/>
      <c r="HBB589" s="248"/>
      <c r="HBC589" s="280"/>
      <c r="HBD589" s="91"/>
      <c r="HBE589" s="50"/>
      <c r="HBF589" s="50"/>
      <c r="HBG589" s="50"/>
      <c r="HBH589" s="50"/>
      <c r="HBI589" s="93"/>
      <c r="HBJ589" s="93"/>
      <c r="HBK589" s="93"/>
      <c r="HBL589" s="93"/>
      <c r="HBM589" s="93"/>
      <c r="HBN589" s="98"/>
      <c r="HBO589" s="98"/>
      <c r="HBP589" s="176"/>
      <c r="HBQ589" s="177"/>
      <c r="HBR589" s="177"/>
      <c r="HBS589" s="177"/>
      <c r="HBT589" s="177"/>
      <c r="HBU589" s="177"/>
      <c r="HBV589" s="177"/>
      <c r="HBW589" s="177"/>
      <c r="HBX589" s="177"/>
      <c r="HBY589" s="177"/>
      <c r="HBZ589" s="177"/>
      <c r="HCA589" s="177"/>
      <c r="HCB589" s="177"/>
      <c r="HCC589" s="177"/>
      <c r="HCD589" s="248"/>
      <c r="HCE589" s="248"/>
      <c r="HCF589" s="280"/>
      <c r="HCG589" s="91"/>
      <c r="HCH589" s="50"/>
      <c r="HCI589" s="50"/>
      <c r="HCJ589" s="50"/>
      <c r="HCK589" s="50"/>
      <c r="HCL589" s="93"/>
      <c r="HCM589" s="93"/>
      <c r="HCN589" s="93"/>
      <c r="HCO589" s="93"/>
      <c r="HCP589" s="93"/>
      <c r="HCQ589" s="98"/>
      <c r="HCR589" s="98"/>
      <c r="HCS589" s="176"/>
      <c r="HCT589" s="177"/>
      <c r="HCU589" s="177"/>
      <c r="HCV589" s="177"/>
      <c r="HCW589" s="177"/>
      <c r="HCX589" s="177"/>
      <c r="HCY589" s="177"/>
      <c r="HCZ589" s="177"/>
      <c r="HDA589" s="177"/>
      <c r="HDB589" s="177"/>
      <c r="HDC589" s="177"/>
      <c r="HDD589" s="177"/>
      <c r="HDE589" s="177"/>
      <c r="HDF589" s="177"/>
      <c r="HDG589" s="248"/>
      <c r="HDH589" s="248"/>
      <c r="HDI589" s="280"/>
      <c r="HDJ589" s="91"/>
      <c r="HDK589" s="50"/>
      <c r="HDL589" s="50"/>
      <c r="HDM589" s="50"/>
      <c r="HDN589" s="50"/>
      <c r="HDO589" s="93"/>
      <c r="HDP589" s="93"/>
      <c r="HDQ589" s="93"/>
      <c r="HDR589" s="93"/>
      <c r="HDS589" s="93"/>
      <c r="HDT589" s="98"/>
      <c r="HDU589" s="98"/>
      <c r="HDV589" s="176"/>
      <c r="HDW589" s="177"/>
      <c r="HDX589" s="177"/>
      <c r="HDY589" s="177"/>
      <c r="HDZ589" s="177"/>
      <c r="HEA589" s="177"/>
      <c r="HEB589" s="177"/>
      <c r="HEC589" s="177"/>
      <c r="HED589" s="177"/>
      <c r="HEE589" s="177"/>
      <c r="HEF589" s="177"/>
      <c r="HEG589" s="177"/>
      <c r="HEH589" s="177"/>
      <c r="HEI589" s="177"/>
      <c r="HEJ589" s="248"/>
      <c r="HEK589" s="248"/>
      <c r="HEL589" s="280"/>
      <c r="HEM589" s="91"/>
      <c r="HEN589" s="50"/>
      <c r="HEO589" s="50"/>
      <c r="HEP589" s="50"/>
      <c r="HEQ589" s="50"/>
      <c r="HER589" s="93"/>
      <c r="HES589" s="93"/>
      <c r="HET589" s="93"/>
      <c r="HEU589" s="93"/>
      <c r="HEV589" s="93"/>
      <c r="HEW589" s="98"/>
      <c r="HEX589" s="98"/>
      <c r="HEY589" s="176"/>
      <c r="HEZ589" s="177"/>
      <c r="HFA589" s="177"/>
      <c r="HFB589" s="177"/>
      <c r="HFC589" s="177"/>
      <c r="HFD589" s="177"/>
      <c r="HFE589" s="177"/>
      <c r="HFF589" s="177"/>
      <c r="HFG589" s="177"/>
      <c r="HFH589" s="177"/>
      <c r="HFI589" s="177"/>
      <c r="HFJ589" s="177"/>
      <c r="HFK589" s="177"/>
      <c r="HFL589" s="177"/>
      <c r="HFM589" s="248"/>
      <c r="HFN589" s="248"/>
      <c r="HFO589" s="280"/>
      <c r="HFP589" s="91"/>
      <c r="HFQ589" s="50"/>
      <c r="HFR589" s="50"/>
      <c r="HFS589" s="50"/>
      <c r="HFT589" s="50"/>
      <c r="HFU589" s="93"/>
      <c r="HFV589" s="93"/>
      <c r="HFW589" s="93"/>
      <c r="HFX589" s="93"/>
      <c r="HFY589" s="93"/>
      <c r="HFZ589" s="98"/>
      <c r="HGA589" s="98"/>
      <c r="HGB589" s="176"/>
      <c r="HGC589" s="177"/>
      <c r="HGD589" s="177"/>
      <c r="HGE589" s="177"/>
      <c r="HGF589" s="177"/>
      <c r="HGG589" s="177"/>
      <c r="HGH589" s="177"/>
      <c r="HGI589" s="177"/>
      <c r="HGJ589" s="177"/>
      <c r="HGK589" s="177"/>
      <c r="HGL589" s="177"/>
      <c r="HGM589" s="177"/>
      <c r="HGN589" s="177"/>
      <c r="HGO589" s="177"/>
      <c r="HGP589" s="248"/>
      <c r="HGQ589" s="248"/>
      <c r="HGR589" s="280"/>
      <c r="HGS589" s="91"/>
      <c r="HGT589" s="50"/>
      <c r="HGU589" s="50"/>
      <c r="HGV589" s="50"/>
      <c r="HGW589" s="50"/>
      <c r="HGX589" s="93"/>
      <c r="HGY589" s="93"/>
      <c r="HGZ589" s="93"/>
      <c r="HHA589" s="93"/>
      <c r="HHB589" s="93"/>
      <c r="HHC589" s="98"/>
      <c r="HHD589" s="98"/>
      <c r="HHE589" s="176"/>
      <c r="HHF589" s="177"/>
      <c r="HHG589" s="177"/>
      <c r="HHH589" s="177"/>
      <c r="HHI589" s="177"/>
      <c r="HHJ589" s="177"/>
      <c r="HHK589" s="177"/>
      <c r="HHL589" s="177"/>
      <c r="HHM589" s="177"/>
      <c r="HHN589" s="177"/>
      <c r="HHO589" s="177"/>
      <c r="HHP589" s="177"/>
      <c r="HHQ589" s="177"/>
      <c r="HHR589" s="177"/>
      <c r="HHS589" s="248"/>
      <c r="HHT589" s="248"/>
      <c r="HHU589" s="280"/>
      <c r="HHV589" s="91"/>
      <c r="HHW589" s="50"/>
      <c r="HHX589" s="50"/>
      <c r="HHY589" s="50"/>
      <c r="HHZ589" s="50"/>
      <c r="HIA589" s="93"/>
      <c r="HIB589" s="93"/>
      <c r="HIC589" s="93"/>
      <c r="HID589" s="93"/>
      <c r="HIE589" s="93"/>
      <c r="HIF589" s="98"/>
      <c r="HIG589" s="98"/>
      <c r="HIH589" s="176"/>
      <c r="HII589" s="177"/>
      <c r="HIJ589" s="177"/>
      <c r="HIK589" s="177"/>
      <c r="HIL589" s="177"/>
      <c r="HIM589" s="177"/>
      <c r="HIN589" s="177"/>
      <c r="HIO589" s="177"/>
      <c r="HIP589" s="177"/>
      <c r="HIQ589" s="177"/>
      <c r="HIR589" s="177"/>
      <c r="HIS589" s="177"/>
      <c r="HIT589" s="177"/>
      <c r="HIU589" s="177"/>
      <c r="HIV589" s="248"/>
      <c r="HIW589" s="248"/>
      <c r="HIX589" s="280"/>
      <c r="HIY589" s="91"/>
      <c r="HIZ589" s="50"/>
      <c r="HJA589" s="50"/>
      <c r="HJB589" s="50"/>
      <c r="HJC589" s="50"/>
      <c r="HJD589" s="93"/>
      <c r="HJE589" s="93"/>
      <c r="HJF589" s="93"/>
      <c r="HJG589" s="93"/>
      <c r="HJH589" s="93"/>
      <c r="HJI589" s="98"/>
      <c r="HJJ589" s="98"/>
      <c r="HJK589" s="176"/>
      <c r="HJL589" s="177"/>
      <c r="HJM589" s="177"/>
      <c r="HJN589" s="177"/>
      <c r="HJO589" s="177"/>
      <c r="HJP589" s="177"/>
      <c r="HJQ589" s="177"/>
      <c r="HJR589" s="177"/>
      <c r="HJS589" s="177"/>
      <c r="HJT589" s="177"/>
      <c r="HJU589" s="177"/>
      <c r="HJV589" s="177"/>
      <c r="HJW589" s="177"/>
      <c r="HJX589" s="177"/>
      <c r="HJY589" s="248"/>
      <c r="HJZ589" s="248"/>
      <c r="HKA589" s="280"/>
      <c r="HKB589" s="91"/>
      <c r="HKC589" s="50"/>
      <c r="HKD589" s="50"/>
      <c r="HKE589" s="50"/>
      <c r="HKF589" s="50"/>
      <c r="HKG589" s="93"/>
      <c r="HKH589" s="93"/>
      <c r="HKI589" s="93"/>
      <c r="HKJ589" s="93"/>
      <c r="HKK589" s="93"/>
      <c r="HKL589" s="98"/>
      <c r="HKM589" s="98"/>
      <c r="HKN589" s="176"/>
      <c r="HKO589" s="177"/>
      <c r="HKP589" s="177"/>
      <c r="HKQ589" s="177"/>
      <c r="HKR589" s="177"/>
      <c r="HKS589" s="177"/>
      <c r="HKT589" s="177"/>
      <c r="HKU589" s="177"/>
      <c r="HKV589" s="177"/>
      <c r="HKW589" s="177"/>
      <c r="HKX589" s="177"/>
      <c r="HKY589" s="177"/>
      <c r="HKZ589" s="177"/>
      <c r="HLA589" s="177"/>
      <c r="HLB589" s="248"/>
      <c r="HLC589" s="248"/>
      <c r="HLD589" s="280"/>
      <c r="HLE589" s="91"/>
      <c r="HLF589" s="50"/>
      <c r="HLG589" s="50"/>
      <c r="HLH589" s="50"/>
      <c r="HLI589" s="50"/>
      <c r="HLJ589" s="93"/>
      <c r="HLK589" s="93"/>
      <c r="HLL589" s="93"/>
      <c r="HLM589" s="93"/>
      <c r="HLN589" s="93"/>
      <c r="HLO589" s="98"/>
      <c r="HLP589" s="98"/>
      <c r="HLQ589" s="176"/>
      <c r="HLR589" s="177"/>
      <c r="HLS589" s="177"/>
      <c r="HLT589" s="177"/>
      <c r="HLU589" s="177"/>
      <c r="HLV589" s="177"/>
      <c r="HLW589" s="177"/>
      <c r="HLX589" s="177"/>
      <c r="HLY589" s="177"/>
      <c r="HLZ589" s="177"/>
      <c r="HMA589" s="177"/>
      <c r="HMB589" s="177"/>
      <c r="HMC589" s="177"/>
      <c r="HMD589" s="177"/>
      <c r="HME589" s="248"/>
      <c r="HMF589" s="248"/>
      <c r="HMG589" s="280"/>
      <c r="HMH589" s="91"/>
      <c r="HMI589" s="50"/>
      <c r="HMJ589" s="50"/>
      <c r="HMK589" s="50"/>
      <c r="HML589" s="50"/>
      <c r="HMM589" s="93"/>
      <c r="HMN589" s="93"/>
      <c r="HMO589" s="93"/>
      <c r="HMP589" s="93"/>
      <c r="HMQ589" s="93"/>
      <c r="HMR589" s="98"/>
      <c r="HMS589" s="98"/>
      <c r="HMT589" s="176"/>
      <c r="HMU589" s="177"/>
      <c r="HMV589" s="177"/>
      <c r="HMW589" s="177"/>
      <c r="HMX589" s="177"/>
      <c r="HMY589" s="177"/>
      <c r="HMZ589" s="177"/>
      <c r="HNA589" s="177"/>
      <c r="HNB589" s="177"/>
      <c r="HNC589" s="177"/>
      <c r="HND589" s="177"/>
      <c r="HNE589" s="177"/>
      <c r="HNF589" s="177"/>
      <c r="HNG589" s="177"/>
      <c r="HNH589" s="248"/>
      <c r="HNI589" s="248"/>
      <c r="HNJ589" s="280"/>
      <c r="HNK589" s="91"/>
      <c r="HNL589" s="50"/>
      <c r="HNM589" s="50"/>
      <c r="HNN589" s="50"/>
      <c r="HNO589" s="50"/>
      <c r="HNP589" s="93"/>
      <c r="HNQ589" s="93"/>
      <c r="HNR589" s="93"/>
      <c r="HNS589" s="93"/>
      <c r="HNT589" s="93"/>
      <c r="HNU589" s="98"/>
      <c r="HNV589" s="98"/>
      <c r="HNW589" s="176"/>
      <c r="HNX589" s="177"/>
      <c r="HNY589" s="177"/>
      <c r="HNZ589" s="177"/>
      <c r="HOA589" s="177"/>
      <c r="HOB589" s="177"/>
      <c r="HOC589" s="177"/>
      <c r="HOD589" s="177"/>
      <c r="HOE589" s="177"/>
      <c r="HOF589" s="177"/>
      <c r="HOG589" s="177"/>
      <c r="HOH589" s="177"/>
      <c r="HOI589" s="177"/>
      <c r="HOJ589" s="177"/>
      <c r="HOK589" s="248"/>
      <c r="HOL589" s="248"/>
      <c r="HOM589" s="280"/>
      <c r="HON589" s="91"/>
      <c r="HOO589" s="50"/>
      <c r="HOP589" s="50"/>
      <c r="HOQ589" s="50"/>
      <c r="HOR589" s="50"/>
      <c r="HOS589" s="93"/>
      <c r="HOT589" s="93"/>
      <c r="HOU589" s="93"/>
      <c r="HOV589" s="93"/>
      <c r="HOW589" s="93"/>
      <c r="HOX589" s="98"/>
      <c r="HOY589" s="98"/>
      <c r="HOZ589" s="176"/>
      <c r="HPA589" s="177"/>
      <c r="HPB589" s="177"/>
      <c r="HPC589" s="177"/>
      <c r="HPD589" s="177"/>
      <c r="HPE589" s="177"/>
      <c r="HPF589" s="177"/>
      <c r="HPG589" s="177"/>
      <c r="HPH589" s="177"/>
      <c r="HPI589" s="177"/>
      <c r="HPJ589" s="177"/>
      <c r="HPK589" s="177"/>
      <c r="HPL589" s="177"/>
      <c r="HPM589" s="177"/>
      <c r="HPN589" s="248"/>
      <c r="HPO589" s="248"/>
      <c r="HPP589" s="280"/>
      <c r="HPQ589" s="91"/>
      <c r="HPR589" s="50"/>
      <c r="HPS589" s="50"/>
      <c r="HPT589" s="50"/>
      <c r="HPU589" s="50"/>
      <c r="HPV589" s="93"/>
      <c r="HPW589" s="93"/>
      <c r="HPX589" s="93"/>
      <c r="HPY589" s="93"/>
      <c r="HPZ589" s="93"/>
      <c r="HQA589" s="98"/>
      <c r="HQB589" s="98"/>
      <c r="HQC589" s="176"/>
      <c r="HQD589" s="177"/>
      <c r="HQE589" s="177"/>
      <c r="HQF589" s="177"/>
      <c r="HQG589" s="177"/>
      <c r="HQH589" s="177"/>
      <c r="HQI589" s="177"/>
      <c r="HQJ589" s="177"/>
      <c r="HQK589" s="177"/>
      <c r="HQL589" s="177"/>
      <c r="HQM589" s="177"/>
      <c r="HQN589" s="177"/>
      <c r="HQO589" s="177"/>
      <c r="HQP589" s="177"/>
      <c r="HQQ589" s="248"/>
      <c r="HQR589" s="248"/>
      <c r="HQS589" s="280"/>
      <c r="HQT589" s="91"/>
      <c r="HQU589" s="50"/>
      <c r="HQV589" s="50"/>
      <c r="HQW589" s="50"/>
      <c r="HQX589" s="50"/>
      <c r="HQY589" s="93"/>
      <c r="HQZ589" s="93"/>
      <c r="HRA589" s="93"/>
      <c r="HRB589" s="93"/>
      <c r="HRC589" s="93"/>
      <c r="HRD589" s="98"/>
      <c r="HRE589" s="98"/>
      <c r="HRF589" s="176"/>
      <c r="HRG589" s="177"/>
      <c r="HRH589" s="177"/>
      <c r="HRI589" s="177"/>
      <c r="HRJ589" s="177"/>
      <c r="HRK589" s="177"/>
      <c r="HRL589" s="177"/>
      <c r="HRM589" s="177"/>
      <c r="HRN589" s="177"/>
      <c r="HRO589" s="177"/>
      <c r="HRP589" s="177"/>
      <c r="HRQ589" s="177"/>
      <c r="HRR589" s="177"/>
      <c r="HRS589" s="177"/>
      <c r="HRT589" s="248"/>
      <c r="HRU589" s="248"/>
      <c r="HRV589" s="280"/>
      <c r="HRW589" s="91"/>
      <c r="HRX589" s="50"/>
      <c r="HRY589" s="50"/>
      <c r="HRZ589" s="50"/>
      <c r="HSA589" s="50"/>
      <c r="HSB589" s="93"/>
      <c r="HSC589" s="93"/>
      <c r="HSD589" s="93"/>
      <c r="HSE589" s="93"/>
      <c r="HSF589" s="93"/>
      <c r="HSG589" s="98"/>
      <c r="HSH589" s="98"/>
      <c r="HSI589" s="176"/>
      <c r="HSJ589" s="177"/>
      <c r="HSK589" s="177"/>
      <c r="HSL589" s="177"/>
      <c r="HSM589" s="177"/>
      <c r="HSN589" s="177"/>
      <c r="HSO589" s="177"/>
      <c r="HSP589" s="177"/>
      <c r="HSQ589" s="177"/>
      <c r="HSR589" s="177"/>
      <c r="HSS589" s="177"/>
      <c r="HST589" s="177"/>
      <c r="HSU589" s="177"/>
      <c r="HSV589" s="177"/>
      <c r="HSW589" s="248"/>
      <c r="HSX589" s="248"/>
      <c r="HSY589" s="280"/>
      <c r="HSZ589" s="91"/>
      <c r="HTA589" s="50"/>
      <c r="HTB589" s="50"/>
      <c r="HTC589" s="50"/>
      <c r="HTD589" s="50"/>
      <c r="HTE589" s="93"/>
      <c r="HTF589" s="93"/>
      <c r="HTG589" s="93"/>
      <c r="HTH589" s="93"/>
      <c r="HTI589" s="93"/>
      <c r="HTJ589" s="98"/>
      <c r="HTK589" s="98"/>
      <c r="HTL589" s="176"/>
      <c r="HTM589" s="177"/>
      <c r="HTN589" s="177"/>
      <c r="HTO589" s="177"/>
      <c r="HTP589" s="177"/>
      <c r="HTQ589" s="177"/>
      <c r="HTR589" s="177"/>
      <c r="HTS589" s="177"/>
      <c r="HTT589" s="177"/>
      <c r="HTU589" s="177"/>
      <c r="HTV589" s="177"/>
      <c r="HTW589" s="177"/>
      <c r="HTX589" s="177"/>
      <c r="HTY589" s="177"/>
      <c r="HTZ589" s="248"/>
      <c r="HUA589" s="248"/>
      <c r="HUB589" s="280"/>
      <c r="HUC589" s="91"/>
      <c r="HUD589" s="50"/>
      <c r="HUE589" s="50"/>
      <c r="HUF589" s="50"/>
      <c r="HUG589" s="50"/>
      <c r="HUH589" s="93"/>
      <c r="HUI589" s="93"/>
      <c r="HUJ589" s="93"/>
      <c r="HUK589" s="93"/>
      <c r="HUL589" s="93"/>
      <c r="HUM589" s="98"/>
      <c r="HUN589" s="98"/>
      <c r="HUO589" s="176"/>
      <c r="HUP589" s="177"/>
      <c r="HUQ589" s="177"/>
      <c r="HUR589" s="177"/>
      <c r="HUS589" s="177"/>
      <c r="HUT589" s="177"/>
      <c r="HUU589" s="177"/>
      <c r="HUV589" s="177"/>
      <c r="HUW589" s="177"/>
      <c r="HUX589" s="177"/>
      <c r="HUY589" s="177"/>
      <c r="HUZ589" s="177"/>
      <c r="HVA589" s="177"/>
      <c r="HVB589" s="177"/>
      <c r="HVC589" s="248"/>
      <c r="HVD589" s="248"/>
      <c r="HVE589" s="280"/>
      <c r="HVF589" s="91"/>
      <c r="HVG589" s="50"/>
      <c r="HVH589" s="50"/>
      <c r="HVI589" s="50"/>
      <c r="HVJ589" s="50"/>
      <c r="HVK589" s="93"/>
      <c r="HVL589" s="93"/>
      <c r="HVM589" s="93"/>
      <c r="HVN589" s="93"/>
      <c r="HVO589" s="93"/>
      <c r="HVP589" s="98"/>
      <c r="HVQ589" s="98"/>
      <c r="HVR589" s="176"/>
      <c r="HVS589" s="177"/>
      <c r="HVT589" s="177"/>
      <c r="HVU589" s="177"/>
      <c r="HVV589" s="177"/>
      <c r="HVW589" s="177"/>
      <c r="HVX589" s="177"/>
      <c r="HVY589" s="177"/>
      <c r="HVZ589" s="177"/>
      <c r="HWA589" s="177"/>
      <c r="HWB589" s="177"/>
      <c r="HWC589" s="177"/>
      <c r="HWD589" s="177"/>
      <c r="HWE589" s="177"/>
      <c r="HWF589" s="248"/>
      <c r="HWG589" s="248"/>
      <c r="HWH589" s="280"/>
      <c r="HWI589" s="91"/>
      <c r="HWJ589" s="50"/>
      <c r="HWK589" s="50"/>
      <c r="HWL589" s="50"/>
      <c r="HWM589" s="50"/>
      <c r="HWN589" s="93"/>
      <c r="HWO589" s="93"/>
      <c r="HWP589" s="93"/>
      <c r="HWQ589" s="93"/>
      <c r="HWR589" s="93"/>
      <c r="HWS589" s="98"/>
      <c r="HWT589" s="98"/>
      <c r="HWU589" s="176"/>
      <c r="HWV589" s="177"/>
      <c r="HWW589" s="177"/>
      <c r="HWX589" s="177"/>
      <c r="HWY589" s="177"/>
      <c r="HWZ589" s="177"/>
      <c r="HXA589" s="177"/>
      <c r="HXB589" s="177"/>
      <c r="HXC589" s="177"/>
      <c r="HXD589" s="177"/>
      <c r="HXE589" s="177"/>
      <c r="HXF589" s="177"/>
      <c r="HXG589" s="177"/>
      <c r="HXH589" s="177"/>
      <c r="HXI589" s="248"/>
      <c r="HXJ589" s="248"/>
      <c r="HXK589" s="280"/>
      <c r="HXL589" s="91"/>
      <c r="HXM589" s="50"/>
      <c r="HXN589" s="50"/>
      <c r="HXO589" s="50"/>
      <c r="HXP589" s="50"/>
      <c r="HXQ589" s="93"/>
      <c r="HXR589" s="93"/>
      <c r="HXS589" s="93"/>
      <c r="HXT589" s="93"/>
      <c r="HXU589" s="93"/>
      <c r="HXV589" s="98"/>
      <c r="HXW589" s="98"/>
      <c r="HXX589" s="176"/>
      <c r="HXY589" s="177"/>
      <c r="HXZ589" s="177"/>
      <c r="HYA589" s="177"/>
      <c r="HYB589" s="177"/>
      <c r="HYC589" s="177"/>
      <c r="HYD589" s="177"/>
      <c r="HYE589" s="177"/>
      <c r="HYF589" s="177"/>
      <c r="HYG589" s="177"/>
      <c r="HYH589" s="177"/>
      <c r="HYI589" s="177"/>
      <c r="HYJ589" s="177"/>
      <c r="HYK589" s="177"/>
      <c r="HYL589" s="248"/>
      <c r="HYM589" s="248"/>
      <c r="HYN589" s="280"/>
      <c r="HYO589" s="91"/>
      <c r="HYP589" s="50"/>
      <c r="HYQ589" s="50"/>
      <c r="HYR589" s="50"/>
      <c r="HYS589" s="50"/>
      <c r="HYT589" s="93"/>
      <c r="HYU589" s="93"/>
      <c r="HYV589" s="93"/>
      <c r="HYW589" s="93"/>
      <c r="HYX589" s="93"/>
      <c r="HYY589" s="98"/>
      <c r="HYZ589" s="98"/>
      <c r="HZA589" s="176"/>
      <c r="HZB589" s="177"/>
      <c r="HZC589" s="177"/>
      <c r="HZD589" s="177"/>
      <c r="HZE589" s="177"/>
      <c r="HZF589" s="177"/>
      <c r="HZG589" s="177"/>
      <c r="HZH589" s="177"/>
      <c r="HZI589" s="177"/>
      <c r="HZJ589" s="177"/>
      <c r="HZK589" s="177"/>
      <c r="HZL589" s="177"/>
      <c r="HZM589" s="177"/>
      <c r="HZN589" s="177"/>
      <c r="HZO589" s="248"/>
      <c r="HZP589" s="248"/>
      <c r="HZQ589" s="280"/>
      <c r="HZR589" s="91"/>
      <c r="HZS589" s="50"/>
      <c r="HZT589" s="50"/>
      <c r="HZU589" s="50"/>
      <c r="HZV589" s="50"/>
      <c r="HZW589" s="93"/>
      <c r="HZX589" s="93"/>
      <c r="HZY589" s="93"/>
      <c r="HZZ589" s="93"/>
      <c r="IAA589" s="93"/>
      <c r="IAB589" s="98"/>
      <c r="IAC589" s="98"/>
      <c r="IAD589" s="176"/>
      <c r="IAE589" s="177"/>
      <c r="IAF589" s="177"/>
      <c r="IAG589" s="177"/>
      <c r="IAH589" s="177"/>
      <c r="IAI589" s="177"/>
      <c r="IAJ589" s="177"/>
      <c r="IAK589" s="177"/>
      <c r="IAL589" s="177"/>
      <c r="IAM589" s="177"/>
      <c r="IAN589" s="177"/>
      <c r="IAO589" s="177"/>
      <c r="IAP589" s="177"/>
      <c r="IAQ589" s="177"/>
      <c r="IAR589" s="248"/>
      <c r="IAS589" s="248"/>
      <c r="IAT589" s="280"/>
      <c r="IAU589" s="91"/>
      <c r="IAV589" s="50"/>
      <c r="IAW589" s="50"/>
      <c r="IAX589" s="50"/>
      <c r="IAY589" s="50"/>
      <c r="IAZ589" s="93"/>
      <c r="IBA589" s="93"/>
      <c r="IBB589" s="93"/>
      <c r="IBC589" s="93"/>
      <c r="IBD589" s="93"/>
      <c r="IBE589" s="98"/>
      <c r="IBF589" s="98"/>
      <c r="IBG589" s="176"/>
      <c r="IBH589" s="177"/>
      <c r="IBI589" s="177"/>
      <c r="IBJ589" s="177"/>
      <c r="IBK589" s="177"/>
      <c r="IBL589" s="177"/>
      <c r="IBM589" s="177"/>
      <c r="IBN589" s="177"/>
      <c r="IBO589" s="177"/>
      <c r="IBP589" s="177"/>
      <c r="IBQ589" s="177"/>
      <c r="IBR589" s="177"/>
      <c r="IBS589" s="177"/>
      <c r="IBT589" s="177"/>
      <c r="IBU589" s="248"/>
      <c r="IBV589" s="248"/>
      <c r="IBW589" s="280"/>
      <c r="IBX589" s="91"/>
      <c r="IBY589" s="50"/>
      <c r="IBZ589" s="50"/>
      <c r="ICA589" s="50"/>
      <c r="ICB589" s="50"/>
      <c r="ICC589" s="93"/>
      <c r="ICD589" s="93"/>
      <c r="ICE589" s="93"/>
      <c r="ICF589" s="93"/>
      <c r="ICG589" s="93"/>
      <c r="ICH589" s="98"/>
      <c r="ICI589" s="98"/>
      <c r="ICJ589" s="176"/>
      <c r="ICK589" s="177"/>
      <c r="ICL589" s="177"/>
      <c r="ICM589" s="177"/>
      <c r="ICN589" s="177"/>
      <c r="ICO589" s="177"/>
      <c r="ICP589" s="177"/>
      <c r="ICQ589" s="177"/>
      <c r="ICR589" s="177"/>
      <c r="ICS589" s="177"/>
      <c r="ICT589" s="177"/>
      <c r="ICU589" s="177"/>
      <c r="ICV589" s="177"/>
      <c r="ICW589" s="177"/>
      <c r="ICX589" s="248"/>
      <c r="ICY589" s="248"/>
      <c r="ICZ589" s="280"/>
      <c r="IDA589" s="91"/>
      <c r="IDB589" s="50"/>
      <c r="IDC589" s="50"/>
      <c r="IDD589" s="50"/>
      <c r="IDE589" s="50"/>
      <c r="IDF589" s="93"/>
      <c r="IDG589" s="93"/>
      <c r="IDH589" s="93"/>
      <c r="IDI589" s="93"/>
      <c r="IDJ589" s="93"/>
      <c r="IDK589" s="98"/>
      <c r="IDL589" s="98"/>
      <c r="IDM589" s="176"/>
      <c r="IDN589" s="177"/>
      <c r="IDO589" s="177"/>
      <c r="IDP589" s="177"/>
      <c r="IDQ589" s="177"/>
      <c r="IDR589" s="177"/>
      <c r="IDS589" s="177"/>
      <c r="IDT589" s="177"/>
      <c r="IDU589" s="177"/>
      <c r="IDV589" s="177"/>
      <c r="IDW589" s="177"/>
      <c r="IDX589" s="177"/>
      <c r="IDY589" s="177"/>
      <c r="IDZ589" s="177"/>
      <c r="IEA589" s="248"/>
      <c r="IEB589" s="248"/>
      <c r="IEC589" s="280"/>
      <c r="IED589" s="91"/>
      <c r="IEE589" s="50"/>
      <c r="IEF589" s="50"/>
      <c r="IEG589" s="50"/>
      <c r="IEH589" s="50"/>
      <c r="IEI589" s="93"/>
      <c r="IEJ589" s="93"/>
      <c r="IEK589" s="93"/>
      <c r="IEL589" s="93"/>
      <c r="IEM589" s="93"/>
      <c r="IEN589" s="98"/>
      <c r="IEO589" s="98"/>
      <c r="IEP589" s="176"/>
      <c r="IEQ589" s="177"/>
      <c r="IER589" s="177"/>
      <c r="IES589" s="177"/>
      <c r="IET589" s="177"/>
      <c r="IEU589" s="177"/>
      <c r="IEV589" s="177"/>
      <c r="IEW589" s="177"/>
      <c r="IEX589" s="177"/>
      <c r="IEY589" s="177"/>
      <c r="IEZ589" s="177"/>
      <c r="IFA589" s="177"/>
      <c r="IFB589" s="177"/>
      <c r="IFC589" s="177"/>
      <c r="IFD589" s="248"/>
      <c r="IFE589" s="248"/>
      <c r="IFF589" s="280"/>
      <c r="IFG589" s="91"/>
      <c r="IFH589" s="50"/>
      <c r="IFI589" s="50"/>
      <c r="IFJ589" s="50"/>
      <c r="IFK589" s="50"/>
      <c r="IFL589" s="93"/>
      <c r="IFM589" s="93"/>
      <c r="IFN589" s="93"/>
      <c r="IFO589" s="93"/>
      <c r="IFP589" s="93"/>
      <c r="IFQ589" s="98"/>
      <c r="IFR589" s="98"/>
      <c r="IFS589" s="176"/>
      <c r="IFT589" s="177"/>
      <c r="IFU589" s="177"/>
      <c r="IFV589" s="177"/>
      <c r="IFW589" s="177"/>
      <c r="IFX589" s="177"/>
      <c r="IFY589" s="177"/>
      <c r="IFZ589" s="177"/>
      <c r="IGA589" s="177"/>
      <c r="IGB589" s="177"/>
      <c r="IGC589" s="177"/>
      <c r="IGD589" s="177"/>
      <c r="IGE589" s="177"/>
      <c r="IGF589" s="177"/>
      <c r="IGG589" s="248"/>
      <c r="IGH589" s="248"/>
      <c r="IGI589" s="280"/>
      <c r="IGJ589" s="91"/>
      <c r="IGK589" s="50"/>
      <c r="IGL589" s="50"/>
      <c r="IGM589" s="50"/>
      <c r="IGN589" s="50"/>
      <c r="IGO589" s="93"/>
      <c r="IGP589" s="93"/>
      <c r="IGQ589" s="93"/>
      <c r="IGR589" s="93"/>
      <c r="IGS589" s="93"/>
      <c r="IGT589" s="98"/>
      <c r="IGU589" s="98"/>
      <c r="IGV589" s="176"/>
      <c r="IGW589" s="177"/>
      <c r="IGX589" s="177"/>
      <c r="IGY589" s="177"/>
      <c r="IGZ589" s="177"/>
      <c r="IHA589" s="177"/>
      <c r="IHB589" s="177"/>
      <c r="IHC589" s="177"/>
      <c r="IHD589" s="177"/>
      <c r="IHE589" s="177"/>
      <c r="IHF589" s="177"/>
      <c r="IHG589" s="177"/>
      <c r="IHH589" s="177"/>
      <c r="IHI589" s="177"/>
      <c r="IHJ589" s="248"/>
      <c r="IHK589" s="248"/>
      <c r="IHL589" s="280"/>
      <c r="IHM589" s="91"/>
      <c r="IHN589" s="50"/>
      <c r="IHO589" s="50"/>
      <c r="IHP589" s="50"/>
      <c r="IHQ589" s="50"/>
      <c r="IHR589" s="93"/>
      <c r="IHS589" s="93"/>
      <c r="IHT589" s="93"/>
      <c r="IHU589" s="93"/>
      <c r="IHV589" s="93"/>
      <c r="IHW589" s="98"/>
      <c r="IHX589" s="98"/>
      <c r="IHY589" s="176"/>
      <c r="IHZ589" s="177"/>
      <c r="IIA589" s="177"/>
      <c r="IIB589" s="177"/>
      <c r="IIC589" s="177"/>
      <c r="IID589" s="177"/>
      <c r="IIE589" s="177"/>
      <c r="IIF589" s="177"/>
      <c r="IIG589" s="177"/>
      <c r="IIH589" s="177"/>
      <c r="III589" s="177"/>
      <c r="IIJ589" s="177"/>
      <c r="IIK589" s="177"/>
      <c r="IIL589" s="177"/>
      <c r="IIM589" s="248"/>
      <c r="IIN589" s="248"/>
      <c r="IIO589" s="280"/>
      <c r="IIP589" s="91"/>
      <c r="IIQ589" s="50"/>
      <c r="IIR589" s="50"/>
      <c r="IIS589" s="50"/>
      <c r="IIT589" s="50"/>
      <c r="IIU589" s="93"/>
      <c r="IIV589" s="93"/>
      <c r="IIW589" s="93"/>
      <c r="IIX589" s="93"/>
      <c r="IIY589" s="93"/>
      <c r="IIZ589" s="98"/>
      <c r="IJA589" s="98"/>
      <c r="IJB589" s="176"/>
      <c r="IJC589" s="177"/>
      <c r="IJD589" s="177"/>
      <c r="IJE589" s="177"/>
      <c r="IJF589" s="177"/>
      <c r="IJG589" s="177"/>
      <c r="IJH589" s="177"/>
      <c r="IJI589" s="177"/>
      <c r="IJJ589" s="177"/>
      <c r="IJK589" s="177"/>
      <c r="IJL589" s="177"/>
      <c r="IJM589" s="177"/>
      <c r="IJN589" s="177"/>
      <c r="IJO589" s="177"/>
      <c r="IJP589" s="248"/>
      <c r="IJQ589" s="248"/>
      <c r="IJR589" s="280"/>
      <c r="IJS589" s="91"/>
      <c r="IJT589" s="50"/>
      <c r="IJU589" s="50"/>
      <c r="IJV589" s="50"/>
      <c r="IJW589" s="50"/>
      <c r="IJX589" s="93"/>
      <c r="IJY589" s="93"/>
      <c r="IJZ589" s="93"/>
      <c r="IKA589" s="93"/>
      <c r="IKB589" s="93"/>
      <c r="IKC589" s="98"/>
      <c r="IKD589" s="98"/>
      <c r="IKE589" s="176"/>
      <c r="IKF589" s="177"/>
      <c r="IKG589" s="177"/>
      <c r="IKH589" s="177"/>
      <c r="IKI589" s="177"/>
      <c r="IKJ589" s="177"/>
      <c r="IKK589" s="177"/>
      <c r="IKL589" s="177"/>
      <c r="IKM589" s="177"/>
      <c r="IKN589" s="177"/>
      <c r="IKO589" s="177"/>
      <c r="IKP589" s="177"/>
      <c r="IKQ589" s="177"/>
      <c r="IKR589" s="177"/>
      <c r="IKS589" s="248"/>
      <c r="IKT589" s="248"/>
      <c r="IKU589" s="280"/>
      <c r="IKV589" s="91"/>
      <c r="IKW589" s="50"/>
      <c r="IKX589" s="50"/>
      <c r="IKY589" s="50"/>
      <c r="IKZ589" s="50"/>
      <c r="ILA589" s="93"/>
      <c r="ILB589" s="93"/>
      <c r="ILC589" s="93"/>
      <c r="ILD589" s="93"/>
      <c r="ILE589" s="93"/>
      <c r="ILF589" s="98"/>
      <c r="ILG589" s="98"/>
      <c r="ILH589" s="176"/>
      <c r="ILI589" s="177"/>
      <c r="ILJ589" s="177"/>
      <c r="ILK589" s="177"/>
      <c r="ILL589" s="177"/>
      <c r="ILM589" s="177"/>
      <c r="ILN589" s="177"/>
      <c r="ILO589" s="177"/>
      <c r="ILP589" s="177"/>
      <c r="ILQ589" s="177"/>
      <c r="ILR589" s="177"/>
      <c r="ILS589" s="177"/>
      <c r="ILT589" s="177"/>
      <c r="ILU589" s="177"/>
      <c r="ILV589" s="248"/>
      <c r="ILW589" s="248"/>
      <c r="ILX589" s="280"/>
      <c r="ILY589" s="91"/>
      <c r="ILZ589" s="50"/>
      <c r="IMA589" s="50"/>
      <c r="IMB589" s="50"/>
      <c r="IMC589" s="50"/>
      <c r="IMD589" s="93"/>
      <c r="IME589" s="93"/>
      <c r="IMF589" s="93"/>
      <c r="IMG589" s="93"/>
      <c r="IMH589" s="93"/>
      <c r="IMI589" s="98"/>
      <c r="IMJ589" s="98"/>
      <c r="IMK589" s="176"/>
      <c r="IML589" s="177"/>
      <c r="IMM589" s="177"/>
      <c r="IMN589" s="177"/>
      <c r="IMO589" s="177"/>
      <c r="IMP589" s="177"/>
      <c r="IMQ589" s="177"/>
      <c r="IMR589" s="177"/>
      <c r="IMS589" s="177"/>
      <c r="IMT589" s="177"/>
      <c r="IMU589" s="177"/>
      <c r="IMV589" s="177"/>
      <c r="IMW589" s="177"/>
      <c r="IMX589" s="177"/>
      <c r="IMY589" s="248"/>
      <c r="IMZ589" s="248"/>
      <c r="INA589" s="280"/>
      <c r="INB589" s="91"/>
      <c r="INC589" s="50"/>
      <c r="IND589" s="50"/>
      <c r="INE589" s="50"/>
      <c r="INF589" s="50"/>
      <c r="ING589" s="93"/>
      <c r="INH589" s="93"/>
      <c r="INI589" s="93"/>
      <c r="INJ589" s="93"/>
      <c r="INK589" s="93"/>
      <c r="INL589" s="98"/>
      <c r="INM589" s="98"/>
      <c r="INN589" s="176"/>
      <c r="INO589" s="177"/>
      <c r="INP589" s="177"/>
      <c r="INQ589" s="177"/>
      <c r="INR589" s="177"/>
      <c r="INS589" s="177"/>
      <c r="INT589" s="177"/>
      <c r="INU589" s="177"/>
      <c r="INV589" s="177"/>
      <c r="INW589" s="177"/>
      <c r="INX589" s="177"/>
      <c r="INY589" s="177"/>
      <c r="INZ589" s="177"/>
      <c r="IOA589" s="177"/>
      <c r="IOB589" s="248"/>
      <c r="IOC589" s="248"/>
      <c r="IOD589" s="280"/>
      <c r="IOE589" s="91"/>
      <c r="IOF589" s="50"/>
      <c r="IOG589" s="50"/>
      <c r="IOH589" s="50"/>
      <c r="IOI589" s="50"/>
      <c r="IOJ589" s="93"/>
      <c r="IOK589" s="93"/>
      <c r="IOL589" s="93"/>
      <c r="IOM589" s="93"/>
      <c r="ION589" s="93"/>
      <c r="IOO589" s="98"/>
      <c r="IOP589" s="98"/>
      <c r="IOQ589" s="176"/>
      <c r="IOR589" s="177"/>
      <c r="IOS589" s="177"/>
      <c r="IOT589" s="177"/>
      <c r="IOU589" s="177"/>
      <c r="IOV589" s="177"/>
      <c r="IOW589" s="177"/>
      <c r="IOX589" s="177"/>
      <c r="IOY589" s="177"/>
      <c r="IOZ589" s="177"/>
      <c r="IPA589" s="177"/>
      <c r="IPB589" s="177"/>
      <c r="IPC589" s="177"/>
      <c r="IPD589" s="177"/>
      <c r="IPE589" s="248"/>
      <c r="IPF589" s="248"/>
      <c r="IPG589" s="280"/>
      <c r="IPH589" s="91"/>
      <c r="IPI589" s="50"/>
      <c r="IPJ589" s="50"/>
      <c r="IPK589" s="50"/>
      <c r="IPL589" s="50"/>
      <c r="IPM589" s="93"/>
      <c r="IPN589" s="93"/>
      <c r="IPO589" s="93"/>
      <c r="IPP589" s="93"/>
      <c r="IPQ589" s="93"/>
      <c r="IPR589" s="98"/>
      <c r="IPS589" s="98"/>
      <c r="IPT589" s="176"/>
      <c r="IPU589" s="177"/>
      <c r="IPV589" s="177"/>
      <c r="IPW589" s="177"/>
      <c r="IPX589" s="177"/>
      <c r="IPY589" s="177"/>
      <c r="IPZ589" s="177"/>
      <c r="IQA589" s="177"/>
      <c r="IQB589" s="177"/>
      <c r="IQC589" s="177"/>
      <c r="IQD589" s="177"/>
      <c r="IQE589" s="177"/>
      <c r="IQF589" s="177"/>
      <c r="IQG589" s="177"/>
      <c r="IQH589" s="248"/>
      <c r="IQI589" s="248"/>
      <c r="IQJ589" s="280"/>
      <c r="IQK589" s="91"/>
      <c r="IQL589" s="50"/>
      <c r="IQM589" s="50"/>
      <c r="IQN589" s="50"/>
      <c r="IQO589" s="50"/>
      <c r="IQP589" s="93"/>
      <c r="IQQ589" s="93"/>
      <c r="IQR589" s="93"/>
      <c r="IQS589" s="93"/>
      <c r="IQT589" s="93"/>
      <c r="IQU589" s="98"/>
      <c r="IQV589" s="98"/>
      <c r="IQW589" s="176"/>
      <c r="IQX589" s="177"/>
      <c r="IQY589" s="177"/>
      <c r="IQZ589" s="177"/>
      <c r="IRA589" s="177"/>
      <c r="IRB589" s="177"/>
      <c r="IRC589" s="177"/>
      <c r="IRD589" s="177"/>
      <c r="IRE589" s="177"/>
      <c r="IRF589" s="177"/>
      <c r="IRG589" s="177"/>
      <c r="IRH589" s="177"/>
      <c r="IRI589" s="177"/>
      <c r="IRJ589" s="177"/>
      <c r="IRK589" s="248"/>
      <c r="IRL589" s="248"/>
      <c r="IRM589" s="280"/>
      <c r="IRN589" s="91"/>
      <c r="IRO589" s="50"/>
      <c r="IRP589" s="50"/>
      <c r="IRQ589" s="50"/>
      <c r="IRR589" s="50"/>
      <c r="IRS589" s="93"/>
      <c r="IRT589" s="93"/>
      <c r="IRU589" s="93"/>
      <c r="IRV589" s="93"/>
      <c r="IRW589" s="93"/>
      <c r="IRX589" s="98"/>
      <c r="IRY589" s="98"/>
      <c r="IRZ589" s="176"/>
      <c r="ISA589" s="177"/>
      <c r="ISB589" s="177"/>
      <c r="ISC589" s="177"/>
      <c r="ISD589" s="177"/>
      <c r="ISE589" s="177"/>
      <c r="ISF589" s="177"/>
      <c r="ISG589" s="177"/>
      <c r="ISH589" s="177"/>
      <c r="ISI589" s="177"/>
      <c r="ISJ589" s="177"/>
      <c r="ISK589" s="177"/>
      <c r="ISL589" s="177"/>
      <c r="ISM589" s="177"/>
      <c r="ISN589" s="248"/>
      <c r="ISO589" s="248"/>
      <c r="ISP589" s="280"/>
      <c r="ISQ589" s="91"/>
      <c r="ISR589" s="50"/>
      <c r="ISS589" s="50"/>
      <c r="IST589" s="50"/>
      <c r="ISU589" s="50"/>
      <c r="ISV589" s="93"/>
      <c r="ISW589" s="93"/>
      <c r="ISX589" s="93"/>
      <c r="ISY589" s="93"/>
      <c r="ISZ589" s="93"/>
      <c r="ITA589" s="98"/>
      <c r="ITB589" s="98"/>
      <c r="ITC589" s="176"/>
      <c r="ITD589" s="177"/>
      <c r="ITE589" s="177"/>
      <c r="ITF589" s="177"/>
      <c r="ITG589" s="177"/>
      <c r="ITH589" s="177"/>
      <c r="ITI589" s="177"/>
      <c r="ITJ589" s="177"/>
      <c r="ITK589" s="177"/>
      <c r="ITL589" s="177"/>
      <c r="ITM589" s="177"/>
      <c r="ITN589" s="177"/>
      <c r="ITO589" s="177"/>
      <c r="ITP589" s="177"/>
      <c r="ITQ589" s="248"/>
      <c r="ITR589" s="248"/>
      <c r="ITS589" s="280"/>
      <c r="ITT589" s="91"/>
      <c r="ITU589" s="50"/>
      <c r="ITV589" s="50"/>
      <c r="ITW589" s="50"/>
      <c r="ITX589" s="50"/>
      <c r="ITY589" s="93"/>
      <c r="ITZ589" s="93"/>
      <c r="IUA589" s="93"/>
      <c r="IUB589" s="93"/>
      <c r="IUC589" s="93"/>
      <c r="IUD589" s="98"/>
      <c r="IUE589" s="98"/>
      <c r="IUF589" s="176"/>
      <c r="IUG589" s="177"/>
      <c r="IUH589" s="177"/>
      <c r="IUI589" s="177"/>
      <c r="IUJ589" s="177"/>
      <c r="IUK589" s="177"/>
      <c r="IUL589" s="177"/>
      <c r="IUM589" s="177"/>
      <c r="IUN589" s="177"/>
      <c r="IUO589" s="177"/>
      <c r="IUP589" s="177"/>
      <c r="IUQ589" s="177"/>
      <c r="IUR589" s="177"/>
      <c r="IUS589" s="177"/>
      <c r="IUT589" s="248"/>
      <c r="IUU589" s="248"/>
      <c r="IUV589" s="280"/>
      <c r="IUW589" s="91"/>
      <c r="IUX589" s="50"/>
      <c r="IUY589" s="50"/>
      <c r="IUZ589" s="50"/>
      <c r="IVA589" s="50"/>
      <c r="IVB589" s="93"/>
      <c r="IVC589" s="93"/>
      <c r="IVD589" s="93"/>
      <c r="IVE589" s="93"/>
      <c r="IVF589" s="93"/>
      <c r="IVG589" s="98"/>
      <c r="IVH589" s="98"/>
      <c r="IVI589" s="176"/>
      <c r="IVJ589" s="177"/>
      <c r="IVK589" s="177"/>
      <c r="IVL589" s="177"/>
      <c r="IVM589" s="177"/>
      <c r="IVN589" s="177"/>
      <c r="IVO589" s="177"/>
      <c r="IVP589" s="177"/>
      <c r="IVQ589" s="177"/>
      <c r="IVR589" s="177"/>
      <c r="IVS589" s="177"/>
      <c r="IVT589" s="177"/>
      <c r="IVU589" s="177"/>
      <c r="IVV589" s="177"/>
      <c r="IVW589" s="248"/>
      <c r="IVX589" s="248"/>
      <c r="IVY589" s="280"/>
      <c r="IVZ589" s="91"/>
      <c r="IWA589" s="50"/>
      <c r="IWB589" s="50"/>
      <c r="IWC589" s="50"/>
      <c r="IWD589" s="50"/>
      <c r="IWE589" s="93"/>
      <c r="IWF589" s="93"/>
      <c r="IWG589" s="93"/>
      <c r="IWH589" s="93"/>
      <c r="IWI589" s="93"/>
      <c r="IWJ589" s="98"/>
      <c r="IWK589" s="98"/>
      <c r="IWL589" s="176"/>
      <c r="IWM589" s="177"/>
      <c r="IWN589" s="177"/>
      <c r="IWO589" s="177"/>
      <c r="IWP589" s="177"/>
      <c r="IWQ589" s="177"/>
      <c r="IWR589" s="177"/>
      <c r="IWS589" s="177"/>
      <c r="IWT589" s="177"/>
      <c r="IWU589" s="177"/>
      <c r="IWV589" s="177"/>
      <c r="IWW589" s="177"/>
      <c r="IWX589" s="177"/>
      <c r="IWY589" s="177"/>
      <c r="IWZ589" s="248"/>
      <c r="IXA589" s="248"/>
      <c r="IXB589" s="280"/>
      <c r="IXC589" s="91"/>
      <c r="IXD589" s="50"/>
      <c r="IXE589" s="50"/>
      <c r="IXF589" s="50"/>
      <c r="IXG589" s="50"/>
      <c r="IXH589" s="93"/>
      <c r="IXI589" s="93"/>
      <c r="IXJ589" s="93"/>
      <c r="IXK589" s="93"/>
      <c r="IXL589" s="93"/>
      <c r="IXM589" s="98"/>
      <c r="IXN589" s="98"/>
      <c r="IXO589" s="176"/>
      <c r="IXP589" s="177"/>
      <c r="IXQ589" s="177"/>
      <c r="IXR589" s="177"/>
      <c r="IXS589" s="177"/>
      <c r="IXT589" s="177"/>
      <c r="IXU589" s="177"/>
      <c r="IXV589" s="177"/>
      <c r="IXW589" s="177"/>
      <c r="IXX589" s="177"/>
      <c r="IXY589" s="177"/>
      <c r="IXZ589" s="177"/>
      <c r="IYA589" s="177"/>
      <c r="IYB589" s="177"/>
      <c r="IYC589" s="248"/>
      <c r="IYD589" s="248"/>
      <c r="IYE589" s="280"/>
      <c r="IYF589" s="91"/>
      <c r="IYG589" s="50"/>
      <c r="IYH589" s="50"/>
      <c r="IYI589" s="50"/>
      <c r="IYJ589" s="50"/>
      <c r="IYK589" s="93"/>
      <c r="IYL589" s="93"/>
      <c r="IYM589" s="93"/>
      <c r="IYN589" s="93"/>
      <c r="IYO589" s="93"/>
      <c r="IYP589" s="98"/>
      <c r="IYQ589" s="98"/>
      <c r="IYR589" s="176"/>
      <c r="IYS589" s="177"/>
      <c r="IYT589" s="177"/>
      <c r="IYU589" s="177"/>
      <c r="IYV589" s="177"/>
      <c r="IYW589" s="177"/>
      <c r="IYX589" s="177"/>
      <c r="IYY589" s="177"/>
      <c r="IYZ589" s="177"/>
      <c r="IZA589" s="177"/>
      <c r="IZB589" s="177"/>
      <c r="IZC589" s="177"/>
      <c r="IZD589" s="177"/>
      <c r="IZE589" s="177"/>
      <c r="IZF589" s="248"/>
      <c r="IZG589" s="248"/>
      <c r="IZH589" s="280"/>
      <c r="IZI589" s="91"/>
      <c r="IZJ589" s="50"/>
      <c r="IZK589" s="50"/>
      <c r="IZL589" s="50"/>
      <c r="IZM589" s="50"/>
      <c r="IZN589" s="93"/>
      <c r="IZO589" s="93"/>
      <c r="IZP589" s="93"/>
      <c r="IZQ589" s="93"/>
      <c r="IZR589" s="93"/>
      <c r="IZS589" s="98"/>
      <c r="IZT589" s="98"/>
      <c r="IZU589" s="176"/>
      <c r="IZV589" s="177"/>
      <c r="IZW589" s="177"/>
      <c r="IZX589" s="177"/>
      <c r="IZY589" s="177"/>
      <c r="IZZ589" s="177"/>
      <c r="JAA589" s="177"/>
      <c r="JAB589" s="177"/>
      <c r="JAC589" s="177"/>
      <c r="JAD589" s="177"/>
      <c r="JAE589" s="177"/>
      <c r="JAF589" s="177"/>
      <c r="JAG589" s="177"/>
      <c r="JAH589" s="177"/>
      <c r="JAI589" s="248"/>
      <c r="JAJ589" s="248"/>
      <c r="JAK589" s="280"/>
      <c r="JAL589" s="91"/>
      <c r="JAM589" s="50"/>
      <c r="JAN589" s="50"/>
      <c r="JAO589" s="50"/>
      <c r="JAP589" s="50"/>
      <c r="JAQ589" s="93"/>
      <c r="JAR589" s="93"/>
      <c r="JAS589" s="93"/>
      <c r="JAT589" s="93"/>
      <c r="JAU589" s="93"/>
      <c r="JAV589" s="98"/>
      <c r="JAW589" s="98"/>
      <c r="JAX589" s="176"/>
      <c r="JAY589" s="177"/>
      <c r="JAZ589" s="177"/>
      <c r="JBA589" s="177"/>
      <c r="JBB589" s="177"/>
      <c r="JBC589" s="177"/>
      <c r="JBD589" s="177"/>
      <c r="JBE589" s="177"/>
      <c r="JBF589" s="177"/>
      <c r="JBG589" s="177"/>
      <c r="JBH589" s="177"/>
      <c r="JBI589" s="177"/>
      <c r="JBJ589" s="177"/>
      <c r="JBK589" s="177"/>
      <c r="JBL589" s="248"/>
      <c r="JBM589" s="248"/>
      <c r="JBN589" s="280"/>
      <c r="JBO589" s="91"/>
      <c r="JBP589" s="50"/>
      <c r="JBQ589" s="50"/>
      <c r="JBR589" s="50"/>
      <c r="JBS589" s="50"/>
      <c r="JBT589" s="93"/>
      <c r="JBU589" s="93"/>
      <c r="JBV589" s="93"/>
      <c r="JBW589" s="93"/>
      <c r="JBX589" s="93"/>
      <c r="JBY589" s="98"/>
      <c r="JBZ589" s="98"/>
      <c r="JCA589" s="176"/>
      <c r="JCB589" s="177"/>
      <c r="JCC589" s="177"/>
      <c r="JCD589" s="177"/>
      <c r="JCE589" s="177"/>
      <c r="JCF589" s="177"/>
      <c r="JCG589" s="177"/>
      <c r="JCH589" s="177"/>
      <c r="JCI589" s="177"/>
      <c r="JCJ589" s="177"/>
      <c r="JCK589" s="177"/>
      <c r="JCL589" s="177"/>
      <c r="JCM589" s="177"/>
      <c r="JCN589" s="177"/>
      <c r="JCO589" s="248"/>
      <c r="JCP589" s="248"/>
      <c r="JCQ589" s="280"/>
      <c r="JCR589" s="91"/>
      <c r="JCS589" s="50"/>
      <c r="JCT589" s="50"/>
      <c r="JCU589" s="50"/>
      <c r="JCV589" s="50"/>
      <c r="JCW589" s="93"/>
      <c r="JCX589" s="93"/>
      <c r="JCY589" s="93"/>
      <c r="JCZ589" s="93"/>
      <c r="JDA589" s="93"/>
      <c r="JDB589" s="98"/>
      <c r="JDC589" s="98"/>
      <c r="JDD589" s="176"/>
      <c r="JDE589" s="177"/>
      <c r="JDF589" s="177"/>
      <c r="JDG589" s="177"/>
      <c r="JDH589" s="177"/>
      <c r="JDI589" s="177"/>
      <c r="JDJ589" s="177"/>
      <c r="JDK589" s="177"/>
      <c r="JDL589" s="177"/>
      <c r="JDM589" s="177"/>
      <c r="JDN589" s="177"/>
      <c r="JDO589" s="177"/>
      <c r="JDP589" s="177"/>
      <c r="JDQ589" s="177"/>
      <c r="JDR589" s="248"/>
      <c r="JDS589" s="248"/>
      <c r="JDT589" s="280"/>
      <c r="JDU589" s="91"/>
      <c r="JDV589" s="50"/>
      <c r="JDW589" s="50"/>
      <c r="JDX589" s="50"/>
      <c r="JDY589" s="50"/>
      <c r="JDZ589" s="93"/>
      <c r="JEA589" s="93"/>
      <c r="JEB589" s="93"/>
      <c r="JEC589" s="93"/>
      <c r="JED589" s="93"/>
      <c r="JEE589" s="98"/>
      <c r="JEF589" s="98"/>
      <c r="JEG589" s="176"/>
      <c r="JEH589" s="177"/>
      <c r="JEI589" s="177"/>
      <c r="JEJ589" s="177"/>
      <c r="JEK589" s="177"/>
      <c r="JEL589" s="177"/>
      <c r="JEM589" s="177"/>
      <c r="JEN589" s="177"/>
      <c r="JEO589" s="177"/>
      <c r="JEP589" s="177"/>
      <c r="JEQ589" s="177"/>
      <c r="JER589" s="177"/>
      <c r="JES589" s="177"/>
      <c r="JET589" s="177"/>
      <c r="JEU589" s="248"/>
      <c r="JEV589" s="248"/>
      <c r="JEW589" s="280"/>
      <c r="JEX589" s="91"/>
      <c r="JEY589" s="50"/>
      <c r="JEZ589" s="50"/>
      <c r="JFA589" s="50"/>
      <c r="JFB589" s="50"/>
      <c r="JFC589" s="93"/>
      <c r="JFD589" s="93"/>
      <c r="JFE589" s="93"/>
      <c r="JFF589" s="93"/>
      <c r="JFG589" s="93"/>
      <c r="JFH589" s="98"/>
      <c r="JFI589" s="98"/>
      <c r="JFJ589" s="176"/>
      <c r="JFK589" s="177"/>
      <c r="JFL589" s="177"/>
      <c r="JFM589" s="177"/>
      <c r="JFN589" s="177"/>
      <c r="JFO589" s="177"/>
      <c r="JFP589" s="177"/>
      <c r="JFQ589" s="177"/>
      <c r="JFR589" s="177"/>
      <c r="JFS589" s="177"/>
      <c r="JFT589" s="177"/>
      <c r="JFU589" s="177"/>
      <c r="JFV589" s="177"/>
      <c r="JFW589" s="177"/>
      <c r="JFX589" s="248"/>
      <c r="JFY589" s="248"/>
      <c r="JFZ589" s="280"/>
      <c r="JGA589" s="91"/>
      <c r="JGB589" s="50"/>
      <c r="JGC589" s="50"/>
      <c r="JGD589" s="50"/>
      <c r="JGE589" s="50"/>
      <c r="JGF589" s="93"/>
      <c r="JGG589" s="93"/>
      <c r="JGH589" s="93"/>
      <c r="JGI589" s="93"/>
      <c r="JGJ589" s="93"/>
      <c r="JGK589" s="98"/>
      <c r="JGL589" s="98"/>
      <c r="JGM589" s="176"/>
      <c r="JGN589" s="177"/>
      <c r="JGO589" s="177"/>
      <c r="JGP589" s="177"/>
      <c r="JGQ589" s="177"/>
      <c r="JGR589" s="177"/>
      <c r="JGS589" s="177"/>
      <c r="JGT589" s="177"/>
      <c r="JGU589" s="177"/>
      <c r="JGV589" s="177"/>
      <c r="JGW589" s="177"/>
      <c r="JGX589" s="177"/>
      <c r="JGY589" s="177"/>
      <c r="JGZ589" s="177"/>
      <c r="JHA589" s="248"/>
      <c r="JHB589" s="248"/>
      <c r="JHC589" s="280"/>
      <c r="JHD589" s="91"/>
      <c r="JHE589" s="50"/>
      <c r="JHF589" s="50"/>
      <c r="JHG589" s="50"/>
      <c r="JHH589" s="50"/>
      <c r="JHI589" s="93"/>
      <c r="JHJ589" s="93"/>
      <c r="JHK589" s="93"/>
      <c r="JHL589" s="93"/>
      <c r="JHM589" s="93"/>
      <c r="JHN589" s="98"/>
      <c r="JHO589" s="98"/>
      <c r="JHP589" s="176"/>
      <c r="JHQ589" s="177"/>
      <c r="JHR589" s="177"/>
      <c r="JHS589" s="177"/>
      <c r="JHT589" s="177"/>
      <c r="JHU589" s="177"/>
      <c r="JHV589" s="177"/>
      <c r="JHW589" s="177"/>
      <c r="JHX589" s="177"/>
      <c r="JHY589" s="177"/>
      <c r="JHZ589" s="177"/>
      <c r="JIA589" s="177"/>
      <c r="JIB589" s="177"/>
      <c r="JIC589" s="177"/>
      <c r="JID589" s="248"/>
      <c r="JIE589" s="248"/>
      <c r="JIF589" s="280"/>
      <c r="JIG589" s="91"/>
      <c r="JIH589" s="50"/>
      <c r="JII589" s="50"/>
      <c r="JIJ589" s="50"/>
      <c r="JIK589" s="50"/>
      <c r="JIL589" s="93"/>
      <c r="JIM589" s="93"/>
      <c r="JIN589" s="93"/>
      <c r="JIO589" s="93"/>
      <c r="JIP589" s="93"/>
      <c r="JIQ589" s="98"/>
      <c r="JIR589" s="98"/>
      <c r="JIS589" s="176"/>
      <c r="JIT589" s="177"/>
      <c r="JIU589" s="177"/>
      <c r="JIV589" s="177"/>
      <c r="JIW589" s="177"/>
      <c r="JIX589" s="177"/>
      <c r="JIY589" s="177"/>
      <c r="JIZ589" s="177"/>
      <c r="JJA589" s="177"/>
      <c r="JJB589" s="177"/>
      <c r="JJC589" s="177"/>
      <c r="JJD589" s="177"/>
      <c r="JJE589" s="177"/>
      <c r="JJF589" s="177"/>
      <c r="JJG589" s="248"/>
      <c r="JJH589" s="248"/>
      <c r="JJI589" s="280"/>
      <c r="JJJ589" s="91"/>
      <c r="JJK589" s="50"/>
      <c r="JJL589" s="50"/>
      <c r="JJM589" s="50"/>
      <c r="JJN589" s="50"/>
      <c r="JJO589" s="93"/>
      <c r="JJP589" s="93"/>
      <c r="JJQ589" s="93"/>
      <c r="JJR589" s="93"/>
      <c r="JJS589" s="93"/>
      <c r="JJT589" s="98"/>
      <c r="JJU589" s="98"/>
      <c r="JJV589" s="176"/>
      <c r="JJW589" s="177"/>
      <c r="JJX589" s="177"/>
      <c r="JJY589" s="177"/>
      <c r="JJZ589" s="177"/>
      <c r="JKA589" s="177"/>
      <c r="JKB589" s="177"/>
      <c r="JKC589" s="177"/>
      <c r="JKD589" s="177"/>
      <c r="JKE589" s="177"/>
      <c r="JKF589" s="177"/>
      <c r="JKG589" s="177"/>
      <c r="JKH589" s="177"/>
      <c r="JKI589" s="177"/>
      <c r="JKJ589" s="248"/>
      <c r="JKK589" s="248"/>
      <c r="JKL589" s="280"/>
      <c r="JKM589" s="91"/>
      <c r="JKN589" s="50"/>
      <c r="JKO589" s="50"/>
      <c r="JKP589" s="50"/>
      <c r="JKQ589" s="50"/>
      <c r="JKR589" s="93"/>
      <c r="JKS589" s="93"/>
      <c r="JKT589" s="93"/>
      <c r="JKU589" s="93"/>
      <c r="JKV589" s="93"/>
      <c r="JKW589" s="98"/>
      <c r="JKX589" s="98"/>
      <c r="JKY589" s="176"/>
      <c r="JKZ589" s="177"/>
      <c r="JLA589" s="177"/>
      <c r="JLB589" s="177"/>
      <c r="JLC589" s="177"/>
      <c r="JLD589" s="177"/>
      <c r="JLE589" s="177"/>
      <c r="JLF589" s="177"/>
      <c r="JLG589" s="177"/>
      <c r="JLH589" s="177"/>
      <c r="JLI589" s="177"/>
      <c r="JLJ589" s="177"/>
      <c r="JLK589" s="177"/>
      <c r="JLL589" s="177"/>
      <c r="JLM589" s="248"/>
      <c r="JLN589" s="248"/>
      <c r="JLO589" s="280"/>
      <c r="JLP589" s="91"/>
      <c r="JLQ589" s="50"/>
      <c r="JLR589" s="50"/>
      <c r="JLS589" s="50"/>
      <c r="JLT589" s="50"/>
      <c r="JLU589" s="93"/>
      <c r="JLV589" s="93"/>
      <c r="JLW589" s="93"/>
      <c r="JLX589" s="93"/>
      <c r="JLY589" s="93"/>
      <c r="JLZ589" s="98"/>
      <c r="JMA589" s="98"/>
      <c r="JMB589" s="176"/>
      <c r="JMC589" s="177"/>
      <c r="JMD589" s="177"/>
      <c r="JME589" s="177"/>
      <c r="JMF589" s="177"/>
      <c r="JMG589" s="177"/>
      <c r="JMH589" s="177"/>
      <c r="JMI589" s="177"/>
      <c r="JMJ589" s="177"/>
      <c r="JMK589" s="177"/>
      <c r="JML589" s="177"/>
      <c r="JMM589" s="177"/>
      <c r="JMN589" s="177"/>
      <c r="JMO589" s="177"/>
      <c r="JMP589" s="248"/>
      <c r="JMQ589" s="248"/>
      <c r="JMR589" s="280"/>
      <c r="JMS589" s="91"/>
      <c r="JMT589" s="50"/>
      <c r="JMU589" s="50"/>
      <c r="JMV589" s="50"/>
      <c r="JMW589" s="50"/>
      <c r="JMX589" s="93"/>
      <c r="JMY589" s="93"/>
      <c r="JMZ589" s="93"/>
      <c r="JNA589" s="93"/>
      <c r="JNB589" s="93"/>
      <c r="JNC589" s="98"/>
      <c r="JND589" s="98"/>
      <c r="JNE589" s="176"/>
      <c r="JNF589" s="177"/>
      <c r="JNG589" s="177"/>
      <c r="JNH589" s="177"/>
      <c r="JNI589" s="177"/>
      <c r="JNJ589" s="177"/>
      <c r="JNK589" s="177"/>
      <c r="JNL589" s="177"/>
      <c r="JNM589" s="177"/>
      <c r="JNN589" s="177"/>
      <c r="JNO589" s="177"/>
      <c r="JNP589" s="177"/>
      <c r="JNQ589" s="177"/>
      <c r="JNR589" s="177"/>
      <c r="JNS589" s="248"/>
      <c r="JNT589" s="248"/>
      <c r="JNU589" s="280"/>
      <c r="JNV589" s="91"/>
      <c r="JNW589" s="50"/>
      <c r="JNX589" s="50"/>
      <c r="JNY589" s="50"/>
      <c r="JNZ589" s="50"/>
      <c r="JOA589" s="93"/>
      <c r="JOB589" s="93"/>
      <c r="JOC589" s="93"/>
      <c r="JOD589" s="93"/>
      <c r="JOE589" s="93"/>
      <c r="JOF589" s="98"/>
      <c r="JOG589" s="98"/>
      <c r="JOH589" s="176"/>
      <c r="JOI589" s="177"/>
      <c r="JOJ589" s="177"/>
      <c r="JOK589" s="177"/>
      <c r="JOL589" s="177"/>
      <c r="JOM589" s="177"/>
      <c r="JON589" s="177"/>
      <c r="JOO589" s="177"/>
      <c r="JOP589" s="177"/>
      <c r="JOQ589" s="177"/>
      <c r="JOR589" s="177"/>
      <c r="JOS589" s="177"/>
      <c r="JOT589" s="177"/>
      <c r="JOU589" s="177"/>
      <c r="JOV589" s="248"/>
      <c r="JOW589" s="248"/>
      <c r="JOX589" s="280"/>
      <c r="JOY589" s="91"/>
      <c r="JOZ589" s="50"/>
      <c r="JPA589" s="50"/>
      <c r="JPB589" s="50"/>
      <c r="JPC589" s="50"/>
      <c r="JPD589" s="93"/>
      <c r="JPE589" s="93"/>
      <c r="JPF589" s="93"/>
      <c r="JPG589" s="93"/>
      <c r="JPH589" s="93"/>
      <c r="JPI589" s="98"/>
      <c r="JPJ589" s="98"/>
      <c r="JPK589" s="176"/>
      <c r="JPL589" s="177"/>
      <c r="JPM589" s="177"/>
      <c r="JPN589" s="177"/>
      <c r="JPO589" s="177"/>
      <c r="JPP589" s="177"/>
      <c r="JPQ589" s="177"/>
      <c r="JPR589" s="177"/>
      <c r="JPS589" s="177"/>
      <c r="JPT589" s="177"/>
      <c r="JPU589" s="177"/>
      <c r="JPV589" s="177"/>
      <c r="JPW589" s="177"/>
      <c r="JPX589" s="177"/>
      <c r="JPY589" s="248"/>
      <c r="JPZ589" s="248"/>
      <c r="JQA589" s="280"/>
      <c r="JQB589" s="91"/>
      <c r="JQC589" s="50"/>
      <c r="JQD589" s="50"/>
      <c r="JQE589" s="50"/>
      <c r="JQF589" s="50"/>
      <c r="JQG589" s="93"/>
      <c r="JQH589" s="93"/>
      <c r="JQI589" s="93"/>
      <c r="JQJ589" s="93"/>
      <c r="JQK589" s="93"/>
      <c r="JQL589" s="98"/>
      <c r="JQM589" s="98"/>
      <c r="JQN589" s="176"/>
      <c r="JQO589" s="177"/>
      <c r="JQP589" s="177"/>
      <c r="JQQ589" s="177"/>
      <c r="JQR589" s="177"/>
      <c r="JQS589" s="177"/>
      <c r="JQT589" s="177"/>
      <c r="JQU589" s="177"/>
      <c r="JQV589" s="177"/>
      <c r="JQW589" s="177"/>
      <c r="JQX589" s="177"/>
      <c r="JQY589" s="177"/>
      <c r="JQZ589" s="177"/>
      <c r="JRA589" s="177"/>
      <c r="JRB589" s="248"/>
      <c r="JRC589" s="248"/>
      <c r="JRD589" s="280"/>
      <c r="JRE589" s="91"/>
      <c r="JRF589" s="50"/>
      <c r="JRG589" s="50"/>
      <c r="JRH589" s="50"/>
      <c r="JRI589" s="50"/>
      <c r="JRJ589" s="93"/>
      <c r="JRK589" s="93"/>
      <c r="JRL589" s="93"/>
      <c r="JRM589" s="93"/>
      <c r="JRN589" s="93"/>
      <c r="JRO589" s="98"/>
      <c r="JRP589" s="98"/>
      <c r="JRQ589" s="176"/>
      <c r="JRR589" s="177"/>
      <c r="JRS589" s="177"/>
      <c r="JRT589" s="177"/>
      <c r="JRU589" s="177"/>
      <c r="JRV589" s="177"/>
      <c r="JRW589" s="177"/>
      <c r="JRX589" s="177"/>
      <c r="JRY589" s="177"/>
      <c r="JRZ589" s="177"/>
      <c r="JSA589" s="177"/>
      <c r="JSB589" s="177"/>
      <c r="JSC589" s="177"/>
      <c r="JSD589" s="177"/>
      <c r="JSE589" s="248"/>
      <c r="JSF589" s="248"/>
      <c r="JSG589" s="280"/>
      <c r="JSH589" s="91"/>
      <c r="JSI589" s="50"/>
      <c r="JSJ589" s="50"/>
      <c r="JSK589" s="50"/>
      <c r="JSL589" s="50"/>
      <c r="JSM589" s="93"/>
      <c r="JSN589" s="93"/>
      <c r="JSO589" s="93"/>
      <c r="JSP589" s="93"/>
      <c r="JSQ589" s="93"/>
      <c r="JSR589" s="98"/>
      <c r="JSS589" s="98"/>
      <c r="JST589" s="176"/>
      <c r="JSU589" s="177"/>
      <c r="JSV589" s="177"/>
      <c r="JSW589" s="177"/>
      <c r="JSX589" s="177"/>
      <c r="JSY589" s="177"/>
      <c r="JSZ589" s="177"/>
      <c r="JTA589" s="177"/>
      <c r="JTB589" s="177"/>
      <c r="JTC589" s="177"/>
      <c r="JTD589" s="177"/>
      <c r="JTE589" s="177"/>
      <c r="JTF589" s="177"/>
      <c r="JTG589" s="177"/>
      <c r="JTH589" s="248"/>
      <c r="JTI589" s="248"/>
      <c r="JTJ589" s="280"/>
      <c r="JTK589" s="91"/>
      <c r="JTL589" s="50"/>
      <c r="JTM589" s="50"/>
      <c r="JTN589" s="50"/>
      <c r="JTO589" s="50"/>
      <c r="JTP589" s="93"/>
      <c r="JTQ589" s="93"/>
      <c r="JTR589" s="93"/>
      <c r="JTS589" s="93"/>
      <c r="JTT589" s="93"/>
      <c r="JTU589" s="98"/>
      <c r="JTV589" s="98"/>
      <c r="JTW589" s="176"/>
      <c r="JTX589" s="177"/>
      <c r="JTY589" s="177"/>
      <c r="JTZ589" s="177"/>
      <c r="JUA589" s="177"/>
      <c r="JUB589" s="177"/>
      <c r="JUC589" s="177"/>
      <c r="JUD589" s="177"/>
      <c r="JUE589" s="177"/>
      <c r="JUF589" s="177"/>
      <c r="JUG589" s="177"/>
      <c r="JUH589" s="177"/>
      <c r="JUI589" s="177"/>
      <c r="JUJ589" s="177"/>
      <c r="JUK589" s="248"/>
      <c r="JUL589" s="248"/>
      <c r="JUM589" s="280"/>
      <c r="JUN589" s="91"/>
      <c r="JUO589" s="50"/>
      <c r="JUP589" s="50"/>
      <c r="JUQ589" s="50"/>
      <c r="JUR589" s="50"/>
      <c r="JUS589" s="93"/>
      <c r="JUT589" s="93"/>
      <c r="JUU589" s="93"/>
      <c r="JUV589" s="93"/>
      <c r="JUW589" s="93"/>
      <c r="JUX589" s="98"/>
      <c r="JUY589" s="98"/>
      <c r="JUZ589" s="176"/>
      <c r="JVA589" s="177"/>
      <c r="JVB589" s="177"/>
      <c r="JVC589" s="177"/>
      <c r="JVD589" s="177"/>
      <c r="JVE589" s="177"/>
      <c r="JVF589" s="177"/>
      <c r="JVG589" s="177"/>
      <c r="JVH589" s="177"/>
      <c r="JVI589" s="177"/>
      <c r="JVJ589" s="177"/>
      <c r="JVK589" s="177"/>
      <c r="JVL589" s="177"/>
      <c r="JVM589" s="177"/>
      <c r="JVN589" s="248"/>
      <c r="JVO589" s="248"/>
      <c r="JVP589" s="280"/>
      <c r="JVQ589" s="91"/>
      <c r="JVR589" s="50"/>
      <c r="JVS589" s="50"/>
      <c r="JVT589" s="50"/>
      <c r="JVU589" s="50"/>
      <c r="JVV589" s="93"/>
      <c r="JVW589" s="93"/>
      <c r="JVX589" s="93"/>
      <c r="JVY589" s="93"/>
      <c r="JVZ589" s="93"/>
      <c r="JWA589" s="98"/>
      <c r="JWB589" s="98"/>
      <c r="JWC589" s="176"/>
      <c r="JWD589" s="177"/>
      <c r="JWE589" s="177"/>
      <c r="JWF589" s="177"/>
      <c r="JWG589" s="177"/>
      <c r="JWH589" s="177"/>
      <c r="JWI589" s="177"/>
      <c r="JWJ589" s="177"/>
      <c r="JWK589" s="177"/>
      <c r="JWL589" s="177"/>
      <c r="JWM589" s="177"/>
      <c r="JWN589" s="177"/>
      <c r="JWO589" s="177"/>
      <c r="JWP589" s="177"/>
      <c r="JWQ589" s="248"/>
      <c r="JWR589" s="248"/>
      <c r="JWS589" s="280"/>
      <c r="JWT589" s="91"/>
      <c r="JWU589" s="50"/>
      <c r="JWV589" s="50"/>
      <c r="JWW589" s="50"/>
      <c r="JWX589" s="50"/>
      <c r="JWY589" s="93"/>
      <c r="JWZ589" s="93"/>
      <c r="JXA589" s="93"/>
      <c r="JXB589" s="93"/>
      <c r="JXC589" s="93"/>
      <c r="JXD589" s="98"/>
      <c r="JXE589" s="98"/>
      <c r="JXF589" s="176"/>
      <c r="JXG589" s="177"/>
      <c r="JXH589" s="177"/>
      <c r="JXI589" s="177"/>
      <c r="JXJ589" s="177"/>
      <c r="JXK589" s="177"/>
      <c r="JXL589" s="177"/>
      <c r="JXM589" s="177"/>
      <c r="JXN589" s="177"/>
      <c r="JXO589" s="177"/>
      <c r="JXP589" s="177"/>
      <c r="JXQ589" s="177"/>
      <c r="JXR589" s="177"/>
      <c r="JXS589" s="177"/>
      <c r="JXT589" s="248"/>
      <c r="JXU589" s="248"/>
      <c r="JXV589" s="280"/>
      <c r="JXW589" s="91"/>
      <c r="JXX589" s="50"/>
      <c r="JXY589" s="50"/>
      <c r="JXZ589" s="50"/>
      <c r="JYA589" s="50"/>
      <c r="JYB589" s="93"/>
      <c r="JYC589" s="93"/>
      <c r="JYD589" s="93"/>
      <c r="JYE589" s="93"/>
      <c r="JYF589" s="93"/>
      <c r="JYG589" s="98"/>
      <c r="JYH589" s="98"/>
      <c r="JYI589" s="176"/>
      <c r="JYJ589" s="177"/>
      <c r="JYK589" s="177"/>
      <c r="JYL589" s="177"/>
      <c r="JYM589" s="177"/>
      <c r="JYN589" s="177"/>
      <c r="JYO589" s="177"/>
      <c r="JYP589" s="177"/>
      <c r="JYQ589" s="177"/>
      <c r="JYR589" s="177"/>
      <c r="JYS589" s="177"/>
      <c r="JYT589" s="177"/>
      <c r="JYU589" s="177"/>
      <c r="JYV589" s="177"/>
      <c r="JYW589" s="248"/>
      <c r="JYX589" s="248"/>
      <c r="JYY589" s="280"/>
      <c r="JYZ589" s="91"/>
      <c r="JZA589" s="50"/>
      <c r="JZB589" s="50"/>
      <c r="JZC589" s="50"/>
      <c r="JZD589" s="50"/>
      <c r="JZE589" s="93"/>
      <c r="JZF589" s="93"/>
      <c r="JZG589" s="93"/>
      <c r="JZH589" s="93"/>
      <c r="JZI589" s="93"/>
      <c r="JZJ589" s="98"/>
      <c r="JZK589" s="98"/>
      <c r="JZL589" s="176"/>
      <c r="JZM589" s="177"/>
      <c r="JZN589" s="177"/>
      <c r="JZO589" s="177"/>
      <c r="JZP589" s="177"/>
      <c r="JZQ589" s="177"/>
      <c r="JZR589" s="177"/>
      <c r="JZS589" s="177"/>
      <c r="JZT589" s="177"/>
      <c r="JZU589" s="177"/>
      <c r="JZV589" s="177"/>
      <c r="JZW589" s="177"/>
      <c r="JZX589" s="177"/>
      <c r="JZY589" s="177"/>
      <c r="JZZ589" s="248"/>
      <c r="KAA589" s="248"/>
      <c r="KAB589" s="280"/>
      <c r="KAC589" s="91"/>
      <c r="KAD589" s="50"/>
      <c r="KAE589" s="50"/>
      <c r="KAF589" s="50"/>
      <c r="KAG589" s="50"/>
      <c r="KAH589" s="93"/>
      <c r="KAI589" s="93"/>
      <c r="KAJ589" s="93"/>
      <c r="KAK589" s="93"/>
      <c r="KAL589" s="93"/>
      <c r="KAM589" s="98"/>
      <c r="KAN589" s="98"/>
      <c r="KAO589" s="176"/>
      <c r="KAP589" s="177"/>
      <c r="KAQ589" s="177"/>
      <c r="KAR589" s="177"/>
      <c r="KAS589" s="177"/>
      <c r="KAT589" s="177"/>
      <c r="KAU589" s="177"/>
      <c r="KAV589" s="177"/>
      <c r="KAW589" s="177"/>
      <c r="KAX589" s="177"/>
      <c r="KAY589" s="177"/>
      <c r="KAZ589" s="177"/>
      <c r="KBA589" s="177"/>
      <c r="KBB589" s="177"/>
      <c r="KBC589" s="248"/>
      <c r="KBD589" s="248"/>
      <c r="KBE589" s="280"/>
      <c r="KBF589" s="91"/>
      <c r="KBG589" s="50"/>
      <c r="KBH589" s="50"/>
      <c r="KBI589" s="50"/>
      <c r="KBJ589" s="50"/>
      <c r="KBK589" s="93"/>
      <c r="KBL589" s="93"/>
      <c r="KBM589" s="93"/>
      <c r="KBN589" s="93"/>
      <c r="KBO589" s="93"/>
      <c r="KBP589" s="98"/>
      <c r="KBQ589" s="98"/>
      <c r="KBR589" s="176"/>
      <c r="KBS589" s="177"/>
      <c r="KBT589" s="177"/>
      <c r="KBU589" s="177"/>
      <c r="KBV589" s="177"/>
      <c r="KBW589" s="177"/>
      <c r="KBX589" s="177"/>
      <c r="KBY589" s="177"/>
      <c r="KBZ589" s="177"/>
      <c r="KCA589" s="177"/>
      <c r="KCB589" s="177"/>
      <c r="KCC589" s="177"/>
      <c r="KCD589" s="177"/>
      <c r="KCE589" s="177"/>
      <c r="KCF589" s="248"/>
      <c r="KCG589" s="248"/>
      <c r="KCH589" s="280"/>
      <c r="KCI589" s="91"/>
      <c r="KCJ589" s="50"/>
      <c r="KCK589" s="50"/>
      <c r="KCL589" s="50"/>
      <c r="KCM589" s="50"/>
      <c r="KCN589" s="93"/>
      <c r="KCO589" s="93"/>
      <c r="KCP589" s="93"/>
      <c r="KCQ589" s="93"/>
      <c r="KCR589" s="93"/>
      <c r="KCS589" s="98"/>
      <c r="KCT589" s="98"/>
      <c r="KCU589" s="176"/>
      <c r="KCV589" s="177"/>
      <c r="KCW589" s="177"/>
      <c r="KCX589" s="177"/>
      <c r="KCY589" s="177"/>
      <c r="KCZ589" s="177"/>
      <c r="KDA589" s="177"/>
      <c r="KDB589" s="177"/>
      <c r="KDC589" s="177"/>
      <c r="KDD589" s="177"/>
      <c r="KDE589" s="177"/>
      <c r="KDF589" s="177"/>
      <c r="KDG589" s="177"/>
      <c r="KDH589" s="177"/>
      <c r="KDI589" s="248"/>
      <c r="KDJ589" s="248"/>
      <c r="KDK589" s="280"/>
      <c r="KDL589" s="91"/>
      <c r="KDM589" s="50"/>
      <c r="KDN589" s="50"/>
      <c r="KDO589" s="50"/>
      <c r="KDP589" s="50"/>
      <c r="KDQ589" s="93"/>
      <c r="KDR589" s="93"/>
      <c r="KDS589" s="93"/>
      <c r="KDT589" s="93"/>
      <c r="KDU589" s="93"/>
      <c r="KDV589" s="98"/>
      <c r="KDW589" s="98"/>
      <c r="KDX589" s="176"/>
      <c r="KDY589" s="177"/>
      <c r="KDZ589" s="177"/>
      <c r="KEA589" s="177"/>
      <c r="KEB589" s="177"/>
      <c r="KEC589" s="177"/>
      <c r="KED589" s="177"/>
      <c r="KEE589" s="177"/>
      <c r="KEF589" s="177"/>
      <c r="KEG589" s="177"/>
      <c r="KEH589" s="177"/>
      <c r="KEI589" s="177"/>
      <c r="KEJ589" s="177"/>
      <c r="KEK589" s="177"/>
      <c r="KEL589" s="248"/>
      <c r="KEM589" s="248"/>
      <c r="KEN589" s="280"/>
      <c r="KEO589" s="91"/>
      <c r="KEP589" s="50"/>
      <c r="KEQ589" s="50"/>
      <c r="KER589" s="50"/>
      <c r="KES589" s="50"/>
      <c r="KET589" s="93"/>
      <c r="KEU589" s="93"/>
      <c r="KEV589" s="93"/>
      <c r="KEW589" s="93"/>
      <c r="KEX589" s="93"/>
      <c r="KEY589" s="98"/>
      <c r="KEZ589" s="98"/>
      <c r="KFA589" s="176"/>
      <c r="KFB589" s="177"/>
      <c r="KFC589" s="177"/>
      <c r="KFD589" s="177"/>
      <c r="KFE589" s="177"/>
      <c r="KFF589" s="177"/>
      <c r="KFG589" s="177"/>
      <c r="KFH589" s="177"/>
      <c r="KFI589" s="177"/>
      <c r="KFJ589" s="177"/>
      <c r="KFK589" s="177"/>
      <c r="KFL589" s="177"/>
      <c r="KFM589" s="177"/>
      <c r="KFN589" s="177"/>
      <c r="KFO589" s="248"/>
      <c r="KFP589" s="248"/>
      <c r="KFQ589" s="280"/>
      <c r="KFR589" s="91"/>
      <c r="KFS589" s="50"/>
      <c r="KFT589" s="50"/>
      <c r="KFU589" s="50"/>
      <c r="KFV589" s="50"/>
      <c r="KFW589" s="93"/>
      <c r="KFX589" s="93"/>
      <c r="KFY589" s="93"/>
      <c r="KFZ589" s="93"/>
      <c r="KGA589" s="93"/>
      <c r="KGB589" s="98"/>
      <c r="KGC589" s="98"/>
      <c r="KGD589" s="176"/>
      <c r="KGE589" s="177"/>
      <c r="KGF589" s="177"/>
      <c r="KGG589" s="177"/>
      <c r="KGH589" s="177"/>
      <c r="KGI589" s="177"/>
      <c r="KGJ589" s="177"/>
      <c r="KGK589" s="177"/>
      <c r="KGL589" s="177"/>
      <c r="KGM589" s="177"/>
      <c r="KGN589" s="177"/>
      <c r="KGO589" s="177"/>
      <c r="KGP589" s="177"/>
      <c r="KGQ589" s="177"/>
      <c r="KGR589" s="248"/>
      <c r="KGS589" s="248"/>
      <c r="KGT589" s="280"/>
      <c r="KGU589" s="91"/>
      <c r="KGV589" s="50"/>
      <c r="KGW589" s="50"/>
      <c r="KGX589" s="50"/>
      <c r="KGY589" s="50"/>
      <c r="KGZ589" s="93"/>
      <c r="KHA589" s="93"/>
      <c r="KHB589" s="93"/>
      <c r="KHC589" s="93"/>
      <c r="KHD589" s="93"/>
      <c r="KHE589" s="98"/>
      <c r="KHF589" s="98"/>
      <c r="KHG589" s="176"/>
      <c r="KHH589" s="177"/>
      <c r="KHI589" s="177"/>
      <c r="KHJ589" s="177"/>
      <c r="KHK589" s="177"/>
      <c r="KHL589" s="177"/>
      <c r="KHM589" s="177"/>
      <c r="KHN589" s="177"/>
      <c r="KHO589" s="177"/>
      <c r="KHP589" s="177"/>
      <c r="KHQ589" s="177"/>
      <c r="KHR589" s="177"/>
      <c r="KHS589" s="177"/>
      <c r="KHT589" s="177"/>
      <c r="KHU589" s="248"/>
      <c r="KHV589" s="248"/>
      <c r="KHW589" s="280"/>
      <c r="KHX589" s="91"/>
      <c r="KHY589" s="50"/>
      <c r="KHZ589" s="50"/>
      <c r="KIA589" s="50"/>
      <c r="KIB589" s="50"/>
      <c r="KIC589" s="93"/>
      <c r="KID589" s="93"/>
      <c r="KIE589" s="93"/>
      <c r="KIF589" s="93"/>
      <c r="KIG589" s="93"/>
      <c r="KIH589" s="98"/>
      <c r="KII589" s="98"/>
      <c r="KIJ589" s="176"/>
      <c r="KIK589" s="177"/>
      <c r="KIL589" s="177"/>
      <c r="KIM589" s="177"/>
      <c r="KIN589" s="177"/>
      <c r="KIO589" s="177"/>
      <c r="KIP589" s="177"/>
      <c r="KIQ589" s="177"/>
      <c r="KIR589" s="177"/>
      <c r="KIS589" s="177"/>
      <c r="KIT589" s="177"/>
      <c r="KIU589" s="177"/>
      <c r="KIV589" s="177"/>
      <c r="KIW589" s="177"/>
      <c r="KIX589" s="248"/>
      <c r="KIY589" s="248"/>
      <c r="KIZ589" s="280"/>
      <c r="KJA589" s="91"/>
      <c r="KJB589" s="50"/>
      <c r="KJC589" s="50"/>
      <c r="KJD589" s="50"/>
      <c r="KJE589" s="50"/>
      <c r="KJF589" s="93"/>
      <c r="KJG589" s="93"/>
      <c r="KJH589" s="93"/>
      <c r="KJI589" s="93"/>
      <c r="KJJ589" s="93"/>
      <c r="KJK589" s="98"/>
      <c r="KJL589" s="98"/>
      <c r="KJM589" s="176"/>
      <c r="KJN589" s="177"/>
      <c r="KJO589" s="177"/>
      <c r="KJP589" s="177"/>
      <c r="KJQ589" s="177"/>
      <c r="KJR589" s="177"/>
      <c r="KJS589" s="177"/>
      <c r="KJT589" s="177"/>
      <c r="KJU589" s="177"/>
      <c r="KJV589" s="177"/>
      <c r="KJW589" s="177"/>
      <c r="KJX589" s="177"/>
      <c r="KJY589" s="177"/>
      <c r="KJZ589" s="177"/>
      <c r="KKA589" s="248"/>
      <c r="KKB589" s="248"/>
      <c r="KKC589" s="280"/>
      <c r="KKD589" s="91"/>
      <c r="KKE589" s="50"/>
      <c r="KKF589" s="50"/>
      <c r="KKG589" s="50"/>
      <c r="KKH589" s="50"/>
      <c r="KKI589" s="93"/>
      <c r="KKJ589" s="93"/>
      <c r="KKK589" s="93"/>
      <c r="KKL589" s="93"/>
      <c r="KKM589" s="93"/>
      <c r="KKN589" s="98"/>
      <c r="KKO589" s="98"/>
      <c r="KKP589" s="176"/>
      <c r="KKQ589" s="177"/>
      <c r="KKR589" s="177"/>
      <c r="KKS589" s="177"/>
      <c r="KKT589" s="177"/>
      <c r="KKU589" s="177"/>
      <c r="KKV589" s="177"/>
      <c r="KKW589" s="177"/>
      <c r="KKX589" s="177"/>
      <c r="KKY589" s="177"/>
      <c r="KKZ589" s="177"/>
      <c r="KLA589" s="177"/>
      <c r="KLB589" s="177"/>
      <c r="KLC589" s="177"/>
      <c r="KLD589" s="248"/>
      <c r="KLE589" s="248"/>
      <c r="KLF589" s="280"/>
      <c r="KLG589" s="91"/>
      <c r="KLH589" s="50"/>
      <c r="KLI589" s="50"/>
      <c r="KLJ589" s="50"/>
      <c r="KLK589" s="50"/>
      <c r="KLL589" s="93"/>
      <c r="KLM589" s="93"/>
      <c r="KLN589" s="93"/>
      <c r="KLO589" s="93"/>
      <c r="KLP589" s="93"/>
      <c r="KLQ589" s="98"/>
      <c r="KLR589" s="98"/>
      <c r="KLS589" s="176"/>
      <c r="KLT589" s="177"/>
      <c r="KLU589" s="177"/>
      <c r="KLV589" s="177"/>
      <c r="KLW589" s="177"/>
      <c r="KLX589" s="177"/>
      <c r="KLY589" s="177"/>
      <c r="KLZ589" s="177"/>
      <c r="KMA589" s="177"/>
      <c r="KMB589" s="177"/>
      <c r="KMC589" s="177"/>
      <c r="KMD589" s="177"/>
      <c r="KME589" s="177"/>
      <c r="KMF589" s="177"/>
      <c r="KMG589" s="248"/>
      <c r="KMH589" s="248"/>
      <c r="KMI589" s="280"/>
      <c r="KMJ589" s="91"/>
      <c r="KMK589" s="50"/>
      <c r="KML589" s="50"/>
      <c r="KMM589" s="50"/>
      <c r="KMN589" s="50"/>
      <c r="KMO589" s="93"/>
      <c r="KMP589" s="93"/>
      <c r="KMQ589" s="93"/>
      <c r="KMR589" s="93"/>
      <c r="KMS589" s="93"/>
      <c r="KMT589" s="98"/>
      <c r="KMU589" s="98"/>
      <c r="KMV589" s="176"/>
      <c r="KMW589" s="177"/>
      <c r="KMX589" s="177"/>
      <c r="KMY589" s="177"/>
      <c r="KMZ589" s="177"/>
      <c r="KNA589" s="177"/>
      <c r="KNB589" s="177"/>
      <c r="KNC589" s="177"/>
      <c r="KND589" s="177"/>
      <c r="KNE589" s="177"/>
      <c r="KNF589" s="177"/>
      <c r="KNG589" s="177"/>
      <c r="KNH589" s="177"/>
      <c r="KNI589" s="177"/>
      <c r="KNJ589" s="248"/>
      <c r="KNK589" s="248"/>
      <c r="KNL589" s="280"/>
      <c r="KNM589" s="91"/>
      <c r="KNN589" s="50"/>
      <c r="KNO589" s="50"/>
      <c r="KNP589" s="50"/>
      <c r="KNQ589" s="50"/>
      <c r="KNR589" s="93"/>
      <c r="KNS589" s="93"/>
      <c r="KNT589" s="93"/>
      <c r="KNU589" s="93"/>
      <c r="KNV589" s="93"/>
      <c r="KNW589" s="98"/>
      <c r="KNX589" s="98"/>
      <c r="KNY589" s="176"/>
      <c r="KNZ589" s="177"/>
      <c r="KOA589" s="177"/>
      <c r="KOB589" s="177"/>
      <c r="KOC589" s="177"/>
      <c r="KOD589" s="177"/>
      <c r="KOE589" s="177"/>
      <c r="KOF589" s="177"/>
      <c r="KOG589" s="177"/>
      <c r="KOH589" s="177"/>
      <c r="KOI589" s="177"/>
      <c r="KOJ589" s="177"/>
      <c r="KOK589" s="177"/>
      <c r="KOL589" s="177"/>
      <c r="KOM589" s="248"/>
      <c r="KON589" s="248"/>
      <c r="KOO589" s="280"/>
      <c r="KOP589" s="91"/>
      <c r="KOQ589" s="50"/>
      <c r="KOR589" s="50"/>
      <c r="KOS589" s="50"/>
      <c r="KOT589" s="50"/>
      <c r="KOU589" s="93"/>
      <c r="KOV589" s="93"/>
      <c r="KOW589" s="93"/>
      <c r="KOX589" s="93"/>
      <c r="KOY589" s="93"/>
      <c r="KOZ589" s="98"/>
      <c r="KPA589" s="98"/>
      <c r="KPB589" s="176"/>
      <c r="KPC589" s="177"/>
      <c r="KPD589" s="177"/>
      <c r="KPE589" s="177"/>
      <c r="KPF589" s="177"/>
      <c r="KPG589" s="177"/>
      <c r="KPH589" s="177"/>
      <c r="KPI589" s="177"/>
      <c r="KPJ589" s="177"/>
      <c r="KPK589" s="177"/>
      <c r="KPL589" s="177"/>
      <c r="KPM589" s="177"/>
      <c r="KPN589" s="177"/>
      <c r="KPO589" s="177"/>
      <c r="KPP589" s="248"/>
      <c r="KPQ589" s="248"/>
      <c r="KPR589" s="280"/>
      <c r="KPS589" s="91"/>
      <c r="KPT589" s="50"/>
      <c r="KPU589" s="50"/>
      <c r="KPV589" s="50"/>
      <c r="KPW589" s="50"/>
      <c r="KPX589" s="93"/>
      <c r="KPY589" s="93"/>
      <c r="KPZ589" s="93"/>
      <c r="KQA589" s="93"/>
      <c r="KQB589" s="93"/>
      <c r="KQC589" s="98"/>
      <c r="KQD589" s="98"/>
      <c r="KQE589" s="176"/>
      <c r="KQF589" s="177"/>
      <c r="KQG589" s="177"/>
      <c r="KQH589" s="177"/>
      <c r="KQI589" s="177"/>
      <c r="KQJ589" s="177"/>
      <c r="KQK589" s="177"/>
      <c r="KQL589" s="177"/>
      <c r="KQM589" s="177"/>
      <c r="KQN589" s="177"/>
      <c r="KQO589" s="177"/>
      <c r="KQP589" s="177"/>
      <c r="KQQ589" s="177"/>
      <c r="KQR589" s="177"/>
      <c r="KQS589" s="248"/>
      <c r="KQT589" s="248"/>
      <c r="KQU589" s="280"/>
      <c r="KQV589" s="91"/>
      <c r="KQW589" s="50"/>
      <c r="KQX589" s="50"/>
      <c r="KQY589" s="50"/>
      <c r="KQZ589" s="50"/>
      <c r="KRA589" s="93"/>
      <c r="KRB589" s="93"/>
      <c r="KRC589" s="93"/>
      <c r="KRD589" s="93"/>
      <c r="KRE589" s="93"/>
      <c r="KRF589" s="98"/>
      <c r="KRG589" s="98"/>
      <c r="KRH589" s="176"/>
      <c r="KRI589" s="177"/>
      <c r="KRJ589" s="177"/>
      <c r="KRK589" s="177"/>
      <c r="KRL589" s="177"/>
      <c r="KRM589" s="177"/>
      <c r="KRN589" s="177"/>
      <c r="KRO589" s="177"/>
      <c r="KRP589" s="177"/>
      <c r="KRQ589" s="177"/>
      <c r="KRR589" s="177"/>
      <c r="KRS589" s="177"/>
      <c r="KRT589" s="177"/>
      <c r="KRU589" s="177"/>
      <c r="KRV589" s="248"/>
      <c r="KRW589" s="248"/>
      <c r="KRX589" s="280"/>
      <c r="KRY589" s="91"/>
      <c r="KRZ589" s="50"/>
      <c r="KSA589" s="50"/>
      <c r="KSB589" s="50"/>
      <c r="KSC589" s="50"/>
      <c r="KSD589" s="93"/>
      <c r="KSE589" s="93"/>
      <c r="KSF589" s="93"/>
      <c r="KSG589" s="93"/>
      <c r="KSH589" s="93"/>
      <c r="KSI589" s="98"/>
      <c r="KSJ589" s="98"/>
      <c r="KSK589" s="176"/>
      <c r="KSL589" s="177"/>
      <c r="KSM589" s="177"/>
      <c r="KSN589" s="177"/>
      <c r="KSO589" s="177"/>
      <c r="KSP589" s="177"/>
      <c r="KSQ589" s="177"/>
      <c r="KSR589" s="177"/>
      <c r="KSS589" s="177"/>
      <c r="KST589" s="177"/>
      <c r="KSU589" s="177"/>
      <c r="KSV589" s="177"/>
      <c r="KSW589" s="177"/>
      <c r="KSX589" s="177"/>
      <c r="KSY589" s="248"/>
      <c r="KSZ589" s="248"/>
      <c r="KTA589" s="280"/>
      <c r="KTB589" s="91"/>
      <c r="KTC589" s="50"/>
      <c r="KTD589" s="50"/>
      <c r="KTE589" s="50"/>
      <c r="KTF589" s="50"/>
      <c r="KTG589" s="93"/>
      <c r="KTH589" s="93"/>
      <c r="KTI589" s="93"/>
      <c r="KTJ589" s="93"/>
      <c r="KTK589" s="93"/>
      <c r="KTL589" s="98"/>
      <c r="KTM589" s="98"/>
      <c r="KTN589" s="176"/>
      <c r="KTO589" s="177"/>
      <c r="KTP589" s="177"/>
      <c r="KTQ589" s="177"/>
      <c r="KTR589" s="177"/>
      <c r="KTS589" s="177"/>
      <c r="KTT589" s="177"/>
      <c r="KTU589" s="177"/>
      <c r="KTV589" s="177"/>
      <c r="KTW589" s="177"/>
      <c r="KTX589" s="177"/>
      <c r="KTY589" s="177"/>
      <c r="KTZ589" s="177"/>
      <c r="KUA589" s="177"/>
      <c r="KUB589" s="248"/>
      <c r="KUC589" s="248"/>
      <c r="KUD589" s="280"/>
      <c r="KUE589" s="91"/>
      <c r="KUF589" s="50"/>
      <c r="KUG589" s="50"/>
      <c r="KUH589" s="50"/>
      <c r="KUI589" s="50"/>
      <c r="KUJ589" s="93"/>
      <c r="KUK589" s="93"/>
      <c r="KUL589" s="93"/>
      <c r="KUM589" s="93"/>
      <c r="KUN589" s="93"/>
      <c r="KUO589" s="98"/>
      <c r="KUP589" s="98"/>
      <c r="KUQ589" s="176"/>
      <c r="KUR589" s="177"/>
      <c r="KUS589" s="177"/>
      <c r="KUT589" s="177"/>
      <c r="KUU589" s="177"/>
      <c r="KUV589" s="177"/>
      <c r="KUW589" s="177"/>
      <c r="KUX589" s="177"/>
      <c r="KUY589" s="177"/>
      <c r="KUZ589" s="177"/>
      <c r="KVA589" s="177"/>
      <c r="KVB589" s="177"/>
      <c r="KVC589" s="177"/>
      <c r="KVD589" s="177"/>
      <c r="KVE589" s="248"/>
      <c r="KVF589" s="248"/>
      <c r="KVG589" s="280"/>
      <c r="KVH589" s="91"/>
      <c r="KVI589" s="50"/>
      <c r="KVJ589" s="50"/>
      <c r="KVK589" s="50"/>
      <c r="KVL589" s="50"/>
      <c r="KVM589" s="93"/>
      <c r="KVN589" s="93"/>
      <c r="KVO589" s="93"/>
      <c r="KVP589" s="93"/>
      <c r="KVQ589" s="93"/>
      <c r="KVR589" s="98"/>
      <c r="KVS589" s="98"/>
      <c r="KVT589" s="176"/>
      <c r="KVU589" s="177"/>
      <c r="KVV589" s="177"/>
      <c r="KVW589" s="177"/>
      <c r="KVX589" s="177"/>
      <c r="KVY589" s="177"/>
      <c r="KVZ589" s="177"/>
      <c r="KWA589" s="177"/>
      <c r="KWB589" s="177"/>
      <c r="KWC589" s="177"/>
      <c r="KWD589" s="177"/>
      <c r="KWE589" s="177"/>
      <c r="KWF589" s="177"/>
      <c r="KWG589" s="177"/>
      <c r="KWH589" s="248"/>
      <c r="KWI589" s="248"/>
      <c r="KWJ589" s="280"/>
      <c r="KWK589" s="91"/>
      <c r="KWL589" s="50"/>
      <c r="KWM589" s="50"/>
      <c r="KWN589" s="50"/>
      <c r="KWO589" s="50"/>
      <c r="KWP589" s="93"/>
      <c r="KWQ589" s="93"/>
      <c r="KWR589" s="93"/>
      <c r="KWS589" s="93"/>
      <c r="KWT589" s="93"/>
      <c r="KWU589" s="98"/>
      <c r="KWV589" s="98"/>
      <c r="KWW589" s="176"/>
      <c r="KWX589" s="177"/>
      <c r="KWY589" s="177"/>
      <c r="KWZ589" s="177"/>
      <c r="KXA589" s="177"/>
      <c r="KXB589" s="177"/>
      <c r="KXC589" s="177"/>
      <c r="KXD589" s="177"/>
      <c r="KXE589" s="177"/>
      <c r="KXF589" s="177"/>
      <c r="KXG589" s="177"/>
      <c r="KXH589" s="177"/>
      <c r="KXI589" s="177"/>
      <c r="KXJ589" s="177"/>
      <c r="KXK589" s="248"/>
      <c r="KXL589" s="248"/>
      <c r="KXM589" s="280"/>
      <c r="KXN589" s="91"/>
      <c r="KXO589" s="50"/>
      <c r="KXP589" s="50"/>
      <c r="KXQ589" s="50"/>
      <c r="KXR589" s="50"/>
      <c r="KXS589" s="93"/>
      <c r="KXT589" s="93"/>
      <c r="KXU589" s="93"/>
      <c r="KXV589" s="93"/>
      <c r="KXW589" s="93"/>
      <c r="KXX589" s="98"/>
      <c r="KXY589" s="98"/>
      <c r="KXZ589" s="176"/>
      <c r="KYA589" s="177"/>
      <c r="KYB589" s="177"/>
      <c r="KYC589" s="177"/>
      <c r="KYD589" s="177"/>
      <c r="KYE589" s="177"/>
      <c r="KYF589" s="177"/>
      <c r="KYG589" s="177"/>
      <c r="KYH589" s="177"/>
      <c r="KYI589" s="177"/>
      <c r="KYJ589" s="177"/>
      <c r="KYK589" s="177"/>
      <c r="KYL589" s="177"/>
      <c r="KYM589" s="177"/>
      <c r="KYN589" s="248"/>
      <c r="KYO589" s="248"/>
      <c r="KYP589" s="280"/>
      <c r="KYQ589" s="91"/>
      <c r="KYR589" s="50"/>
      <c r="KYS589" s="50"/>
      <c r="KYT589" s="50"/>
      <c r="KYU589" s="50"/>
      <c r="KYV589" s="93"/>
      <c r="KYW589" s="93"/>
      <c r="KYX589" s="93"/>
      <c r="KYY589" s="93"/>
      <c r="KYZ589" s="93"/>
      <c r="KZA589" s="98"/>
      <c r="KZB589" s="98"/>
      <c r="KZC589" s="176"/>
      <c r="KZD589" s="177"/>
      <c r="KZE589" s="177"/>
      <c r="KZF589" s="177"/>
      <c r="KZG589" s="177"/>
      <c r="KZH589" s="177"/>
      <c r="KZI589" s="177"/>
      <c r="KZJ589" s="177"/>
      <c r="KZK589" s="177"/>
      <c r="KZL589" s="177"/>
      <c r="KZM589" s="177"/>
      <c r="KZN589" s="177"/>
      <c r="KZO589" s="177"/>
      <c r="KZP589" s="177"/>
      <c r="KZQ589" s="248"/>
      <c r="KZR589" s="248"/>
      <c r="KZS589" s="280"/>
      <c r="KZT589" s="91"/>
      <c r="KZU589" s="50"/>
      <c r="KZV589" s="50"/>
      <c r="KZW589" s="50"/>
      <c r="KZX589" s="50"/>
      <c r="KZY589" s="93"/>
      <c r="KZZ589" s="93"/>
      <c r="LAA589" s="93"/>
      <c r="LAB589" s="93"/>
      <c r="LAC589" s="93"/>
      <c r="LAD589" s="98"/>
      <c r="LAE589" s="98"/>
      <c r="LAF589" s="176"/>
      <c r="LAG589" s="177"/>
      <c r="LAH589" s="177"/>
      <c r="LAI589" s="177"/>
      <c r="LAJ589" s="177"/>
      <c r="LAK589" s="177"/>
      <c r="LAL589" s="177"/>
      <c r="LAM589" s="177"/>
      <c r="LAN589" s="177"/>
      <c r="LAO589" s="177"/>
      <c r="LAP589" s="177"/>
      <c r="LAQ589" s="177"/>
      <c r="LAR589" s="177"/>
      <c r="LAS589" s="177"/>
      <c r="LAT589" s="248"/>
      <c r="LAU589" s="248"/>
      <c r="LAV589" s="280"/>
      <c r="LAW589" s="91"/>
      <c r="LAX589" s="50"/>
      <c r="LAY589" s="50"/>
      <c r="LAZ589" s="50"/>
      <c r="LBA589" s="50"/>
      <c r="LBB589" s="93"/>
      <c r="LBC589" s="93"/>
      <c r="LBD589" s="93"/>
      <c r="LBE589" s="93"/>
      <c r="LBF589" s="93"/>
      <c r="LBG589" s="98"/>
      <c r="LBH589" s="98"/>
      <c r="LBI589" s="176"/>
      <c r="LBJ589" s="177"/>
      <c r="LBK589" s="177"/>
      <c r="LBL589" s="177"/>
      <c r="LBM589" s="177"/>
      <c r="LBN589" s="177"/>
      <c r="LBO589" s="177"/>
      <c r="LBP589" s="177"/>
      <c r="LBQ589" s="177"/>
      <c r="LBR589" s="177"/>
      <c r="LBS589" s="177"/>
      <c r="LBT589" s="177"/>
      <c r="LBU589" s="177"/>
      <c r="LBV589" s="177"/>
      <c r="LBW589" s="248"/>
      <c r="LBX589" s="248"/>
      <c r="LBY589" s="280"/>
      <c r="LBZ589" s="91"/>
      <c r="LCA589" s="50"/>
      <c r="LCB589" s="50"/>
      <c r="LCC589" s="50"/>
      <c r="LCD589" s="50"/>
      <c r="LCE589" s="93"/>
      <c r="LCF589" s="93"/>
      <c r="LCG589" s="93"/>
      <c r="LCH589" s="93"/>
      <c r="LCI589" s="93"/>
      <c r="LCJ589" s="98"/>
      <c r="LCK589" s="98"/>
      <c r="LCL589" s="176"/>
      <c r="LCM589" s="177"/>
      <c r="LCN589" s="177"/>
      <c r="LCO589" s="177"/>
      <c r="LCP589" s="177"/>
      <c r="LCQ589" s="177"/>
      <c r="LCR589" s="177"/>
      <c r="LCS589" s="177"/>
      <c r="LCT589" s="177"/>
      <c r="LCU589" s="177"/>
      <c r="LCV589" s="177"/>
      <c r="LCW589" s="177"/>
      <c r="LCX589" s="177"/>
      <c r="LCY589" s="177"/>
      <c r="LCZ589" s="248"/>
      <c r="LDA589" s="248"/>
      <c r="LDB589" s="280"/>
      <c r="LDC589" s="91"/>
      <c r="LDD589" s="50"/>
      <c r="LDE589" s="50"/>
      <c r="LDF589" s="50"/>
      <c r="LDG589" s="50"/>
      <c r="LDH589" s="93"/>
      <c r="LDI589" s="93"/>
      <c r="LDJ589" s="93"/>
      <c r="LDK589" s="93"/>
      <c r="LDL589" s="93"/>
      <c r="LDM589" s="98"/>
      <c r="LDN589" s="98"/>
      <c r="LDO589" s="176"/>
      <c r="LDP589" s="177"/>
      <c r="LDQ589" s="177"/>
      <c r="LDR589" s="177"/>
      <c r="LDS589" s="177"/>
      <c r="LDT589" s="177"/>
      <c r="LDU589" s="177"/>
      <c r="LDV589" s="177"/>
      <c r="LDW589" s="177"/>
      <c r="LDX589" s="177"/>
      <c r="LDY589" s="177"/>
      <c r="LDZ589" s="177"/>
      <c r="LEA589" s="177"/>
      <c r="LEB589" s="177"/>
      <c r="LEC589" s="248"/>
      <c r="LED589" s="248"/>
      <c r="LEE589" s="280"/>
      <c r="LEF589" s="91"/>
      <c r="LEG589" s="50"/>
      <c r="LEH589" s="50"/>
      <c r="LEI589" s="50"/>
      <c r="LEJ589" s="50"/>
      <c r="LEK589" s="93"/>
      <c r="LEL589" s="93"/>
      <c r="LEM589" s="93"/>
      <c r="LEN589" s="93"/>
      <c r="LEO589" s="93"/>
      <c r="LEP589" s="98"/>
      <c r="LEQ589" s="98"/>
      <c r="LER589" s="176"/>
      <c r="LES589" s="177"/>
      <c r="LET589" s="177"/>
      <c r="LEU589" s="177"/>
      <c r="LEV589" s="177"/>
      <c r="LEW589" s="177"/>
      <c r="LEX589" s="177"/>
      <c r="LEY589" s="177"/>
      <c r="LEZ589" s="177"/>
      <c r="LFA589" s="177"/>
      <c r="LFB589" s="177"/>
      <c r="LFC589" s="177"/>
      <c r="LFD589" s="177"/>
      <c r="LFE589" s="177"/>
      <c r="LFF589" s="248"/>
      <c r="LFG589" s="248"/>
      <c r="LFH589" s="280"/>
      <c r="LFI589" s="91"/>
      <c r="LFJ589" s="50"/>
      <c r="LFK589" s="50"/>
      <c r="LFL589" s="50"/>
      <c r="LFM589" s="50"/>
      <c r="LFN589" s="93"/>
      <c r="LFO589" s="93"/>
      <c r="LFP589" s="93"/>
      <c r="LFQ589" s="93"/>
      <c r="LFR589" s="93"/>
      <c r="LFS589" s="98"/>
      <c r="LFT589" s="98"/>
      <c r="LFU589" s="176"/>
      <c r="LFV589" s="177"/>
      <c r="LFW589" s="177"/>
      <c r="LFX589" s="177"/>
      <c r="LFY589" s="177"/>
      <c r="LFZ589" s="177"/>
      <c r="LGA589" s="177"/>
      <c r="LGB589" s="177"/>
      <c r="LGC589" s="177"/>
      <c r="LGD589" s="177"/>
      <c r="LGE589" s="177"/>
      <c r="LGF589" s="177"/>
      <c r="LGG589" s="177"/>
      <c r="LGH589" s="177"/>
      <c r="LGI589" s="248"/>
      <c r="LGJ589" s="248"/>
      <c r="LGK589" s="280"/>
      <c r="LGL589" s="91"/>
      <c r="LGM589" s="50"/>
      <c r="LGN589" s="50"/>
      <c r="LGO589" s="50"/>
      <c r="LGP589" s="50"/>
      <c r="LGQ589" s="93"/>
      <c r="LGR589" s="93"/>
      <c r="LGS589" s="93"/>
      <c r="LGT589" s="93"/>
      <c r="LGU589" s="93"/>
      <c r="LGV589" s="98"/>
      <c r="LGW589" s="98"/>
      <c r="LGX589" s="176"/>
      <c r="LGY589" s="177"/>
      <c r="LGZ589" s="177"/>
      <c r="LHA589" s="177"/>
      <c r="LHB589" s="177"/>
      <c r="LHC589" s="177"/>
      <c r="LHD589" s="177"/>
      <c r="LHE589" s="177"/>
      <c r="LHF589" s="177"/>
      <c r="LHG589" s="177"/>
      <c r="LHH589" s="177"/>
      <c r="LHI589" s="177"/>
      <c r="LHJ589" s="177"/>
      <c r="LHK589" s="177"/>
      <c r="LHL589" s="248"/>
      <c r="LHM589" s="248"/>
      <c r="LHN589" s="280"/>
      <c r="LHO589" s="91"/>
      <c r="LHP589" s="50"/>
      <c r="LHQ589" s="50"/>
      <c r="LHR589" s="50"/>
      <c r="LHS589" s="50"/>
      <c r="LHT589" s="93"/>
      <c r="LHU589" s="93"/>
      <c r="LHV589" s="93"/>
      <c r="LHW589" s="93"/>
      <c r="LHX589" s="93"/>
      <c r="LHY589" s="98"/>
      <c r="LHZ589" s="98"/>
      <c r="LIA589" s="176"/>
      <c r="LIB589" s="177"/>
      <c r="LIC589" s="177"/>
      <c r="LID589" s="177"/>
      <c r="LIE589" s="177"/>
      <c r="LIF589" s="177"/>
      <c r="LIG589" s="177"/>
      <c r="LIH589" s="177"/>
      <c r="LII589" s="177"/>
      <c r="LIJ589" s="177"/>
      <c r="LIK589" s="177"/>
      <c r="LIL589" s="177"/>
      <c r="LIM589" s="177"/>
      <c r="LIN589" s="177"/>
      <c r="LIO589" s="248"/>
      <c r="LIP589" s="248"/>
      <c r="LIQ589" s="280"/>
      <c r="LIR589" s="91"/>
      <c r="LIS589" s="50"/>
      <c r="LIT589" s="50"/>
      <c r="LIU589" s="50"/>
      <c r="LIV589" s="50"/>
      <c r="LIW589" s="93"/>
      <c r="LIX589" s="93"/>
      <c r="LIY589" s="93"/>
      <c r="LIZ589" s="93"/>
      <c r="LJA589" s="93"/>
      <c r="LJB589" s="98"/>
      <c r="LJC589" s="98"/>
      <c r="LJD589" s="176"/>
      <c r="LJE589" s="177"/>
      <c r="LJF589" s="177"/>
      <c r="LJG589" s="177"/>
      <c r="LJH589" s="177"/>
      <c r="LJI589" s="177"/>
      <c r="LJJ589" s="177"/>
      <c r="LJK589" s="177"/>
      <c r="LJL589" s="177"/>
      <c r="LJM589" s="177"/>
      <c r="LJN589" s="177"/>
      <c r="LJO589" s="177"/>
      <c r="LJP589" s="177"/>
      <c r="LJQ589" s="177"/>
      <c r="LJR589" s="248"/>
      <c r="LJS589" s="248"/>
      <c r="LJT589" s="280"/>
      <c r="LJU589" s="91"/>
      <c r="LJV589" s="50"/>
      <c r="LJW589" s="50"/>
      <c r="LJX589" s="50"/>
      <c r="LJY589" s="50"/>
      <c r="LJZ589" s="93"/>
      <c r="LKA589" s="93"/>
      <c r="LKB589" s="93"/>
      <c r="LKC589" s="93"/>
      <c r="LKD589" s="93"/>
      <c r="LKE589" s="98"/>
      <c r="LKF589" s="98"/>
      <c r="LKG589" s="176"/>
      <c r="LKH589" s="177"/>
      <c r="LKI589" s="177"/>
      <c r="LKJ589" s="177"/>
      <c r="LKK589" s="177"/>
      <c r="LKL589" s="177"/>
      <c r="LKM589" s="177"/>
      <c r="LKN589" s="177"/>
      <c r="LKO589" s="177"/>
      <c r="LKP589" s="177"/>
      <c r="LKQ589" s="177"/>
      <c r="LKR589" s="177"/>
      <c r="LKS589" s="177"/>
      <c r="LKT589" s="177"/>
      <c r="LKU589" s="248"/>
      <c r="LKV589" s="248"/>
      <c r="LKW589" s="280"/>
      <c r="LKX589" s="91"/>
      <c r="LKY589" s="50"/>
      <c r="LKZ589" s="50"/>
      <c r="LLA589" s="50"/>
      <c r="LLB589" s="50"/>
      <c r="LLC589" s="93"/>
      <c r="LLD589" s="93"/>
      <c r="LLE589" s="93"/>
      <c r="LLF589" s="93"/>
      <c r="LLG589" s="93"/>
      <c r="LLH589" s="98"/>
      <c r="LLI589" s="98"/>
      <c r="LLJ589" s="176"/>
      <c r="LLK589" s="177"/>
      <c r="LLL589" s="177"/>
      <c r="LLM589" s="177"/>
      <c r="LLN589" s="177"/>
      <c r="LLO589" s="177"/>
      <c r="LLP589" s="177"/>
      <c r="LLQ589" s="177"/>
      <c r="LLR589" s="177"/>
      <c r="LLS589" s="177"/>
      <c r="LLT589" s="177"/>
      <c r="LLU589" s="177"/>
      <c r="LLV589" s="177"/>
      <c r="LLW589" s="177"/>
      <c r="LLX589" s="248"/>
      <c r="LLY589" s="248"/>
      <c r="LLZ589" s="280"/>
      <c r="LMA589" s="91"/>
      <c r="LMB589" s="50"/>
      <c r="LMC589" s="50"/>
      <c r="LMD589" s="50"/>
      <c r="LME589" s="50"/>
      <c r="LMF589" s="93"/>
      <c r="LMG589" s="93"/>
      <c r="LMH589" s="93"/>
      <c r="LMI589" s="93"/>
      <c r="LMJ589" s="93"/>
      <c r="LMK589" s="98"/>
      <c r="LML589" s="98"/>
      <c r="LMM589" s="176"/>
      <c r="LMN589" s="177"/>
      <c r="LMO589" s="177"/>
      <c r="LMP589" s="177"/>
      <c r="LMQ589" s="177"/>
      <c r="LMR589" s="177"/>
      <c r="LMS589" s="177"/>
      <c r="LMT589" s="177"/>
      <c r="LMU589" s="177"/>
      <c r="LMV589" s="177"/>
      <c r="LMW589" s="177"/>
      <c r="LMX589" s="177"/>
      <c r="LMY589" s="177"/>
      <c r="LMZ589" s="177"/>
      <c r="LNA589" s="248"/>
      <c r="LNB589" s="248"/>
      <c r="LNC589" s="280"/>
      <c r="LND589" s="91"/>
      <c r="LNE589" s="50"/>
      <c r="LNF589" s="50"/>
      <c r="LNG589" s="50"/>
      <c r="LNH589" s="50"/>
      <c r="LNI589" s="93"/>
      <c r="LNJ589" s="93"/>
      <c r="LNK589" s="93"/>
      <c r="LNL589" s="93"/>
      <c r="LNM589" s="93"/>
      <c r="LNN589" s="98"/>
      <c r="LNO589" s="98"/>
      <c r="LNP589" s="176"/>
      <c r="LNQ589" s="177"/>
      <c r="LNR589" s="177"/>
      <c r="LNS589" s="177"/>
      <c r="LNT589" s="177"/>
      <c r="LNU589" s="177"/>
      <c r="LNV589" s="177"/>
      <c r="LNW589" s="177"/>
      <c r="LNX589" s="177"/>
      <c r="LNY589" s="177"/>
      <c r="LNZ589" s="177"/>
      <c r="LOA589" s="177"/>
      <c r="LOB589" s="177"/>
      <c r="LOC589" s="177"/>
      <c r="LOD589" s="248"/>
      <c r="LOE589" s="248"/>
      <c r="LOF589" s="280"/>
      <c r="LOG589" s="91"/>
      <c r="LOH589" s="50"/>
      <c r="LOI589" s="50"/>
      <c r="LOJ589" s="50"/>
      <c r="LOK589" s="50"/>
      <c r="LOL589" s="93"/>
      <c r="LOM589" s="93"/>
      <c r="LON589" s="93"/>
      <c r="LOO589" s="93"/>
      <c r="LOP589" s="93"/>
      <c r="LOQ589" s="98"/>
      <c r="LOR589" s="98"/>
      <c r="LOS589" s="176"/>
      <c r="LOT589" s="177"/>
      <c r="LOU589" s="177"/>
      <c r="LOV589" s="177"/>
      <c r="LOW589" s="177"/>
      <c r="LOX589" s="177"/>
      <c r="LOY589" s="177"/>
      <c r="LOZ589" s="177"/>
      <c r="LPA589" s="177"/>
      <c r="LPB589" s="177"/>
      <c r="LPC589" s="177"/>
      <c r="LPD589" s="177"/>
      <c r="LPE589" s="177"/>
      <c r="LPF589" s="177"/>
      <c r="LPG589" s="248"/>
      <c r="LPH589" s="248"/>
      <c r="LPI589" s="280"/>
      <c r="LPJ589" s="91"/>
      <c r="LPK589" s="50"/>
      <c r="LPL589" s="50"/>
      <c r="LPM589" s="50"/>
      <c r="LPN589" s="50"/>
      <c r="LPO589" s="93"/>
      <c r="LPP589" s="93"/>
      <c r="LPQ589" s="93"/>
      <c r="LPR589" s="93"/>
      <c r="LPS589" s="93"/>
      <c r="LPT589" s="98"/>
      <c r="LPU589" s="98"/>
      <c r="LPV589" s="176"/>
      <c r="LPW589" s="177"/>
      <c r="LPX589" s="177"/>
      <c r="LPY589" s="177"/>
      <c r="LPZ589" s="177"/>
      <c r="LQA589" s="177"/>
      <c r="LQB589" s="177"/>
      <c r="LQC589" s="177"/>
      <c r="LQD589" s="177"/>
      <c r="LQE589" s="177"/>
      <c r="LQF589" s="177"/>
      <c r="LQG589" s="177"/>
      <c r="LQH589" s="177"/>
      <c r="LQI589" s="177"/>
      <c r="LQJ589" s="248"/>
      <c r="LQK589" s="248"/>
      <c r="LQL589" s="280"/>
      <c r="LQM589" s="91"/>
      <c r="LQN589" s="50"/>
      <c r="LQO589" s="50"/>
      <c r="LQP589" s="50"/>
      <c r="LQQ589" s="50"/>
      <c r="LQR589" s="93"/>
      <c r="LQS589" s="93"/>
      <c r="LQT589" s="93"/>
      <c r="LQU589" s="93"/>
      <c r="LQV589" s="93"/>
      <c r="LQW589" s="98"/>
      <c r="LQX589" s="98"/>
      <c r="LQY589" s="176"/>
      <c r="LQZ589" s="177"/>
      <c r="LRA589" s="177"/>
      <c r="LRB589" s="177"/>
      <c r="LRC589" s="177"/>
      <c r="LRD589" s="177"/>
      <c r="LRE589" s="177"/>
      <c r="LRF589" s="177"/>
      <c r="LRG589" s="177"/>
      <c r="LRH589" s="177"/>
      <c r="LRI589" s="177"/>
      <c r="LRJ589" s="177"/>
      <c r="LRK589" s="177"/>
      <c r="LRL589" s="177"/>
      <c r="LRM589" s="248"/>
      <c r="LRN589" s="248"/>
      <c r="LRO589" s="280"/>
      <c r="LRP589" s="91"/>
      <c r="LRQ589" s="50"/>
      <c r="LRR589" s="50"/>
      <c r="LRS589" s="50"/>
      <c r="LRT589" s="50"/>
      <c r="LRU589" s="93"/>
      <c r="LRV589" s="93"/>
      <c r="LRW589" s="93"/>
      <c r="LRX589" s="93"/>
      <c r="LRY589" s="93"/>
      <c r="LRZ589" s="98"/>
      <c r="LSA589" s="98"/>
      <c r="LSB589" s="176"/>
      <c r="LSC589" s="177"/>
      <c r="LSD589" s="177"/>
      <c r="LSE589" s="177"/>
      <c r="LSF589" s="177"/>
      <c r="LSG589" s="177"/>
      <c r="LSH589" s="177"/>
      <c r="LSI589" s="177"/>
      <c r="LSJ589" s="177"/>
      <c r="LSK589" s="177"/>
      <c r="LSL589" s="177"/>
      <c r="LSM589" s="177"/>
      <c r="LSN589" s="177"/>
      <c r="LSO589" s="177"/>
      <c r="LSP589" s="248"/>
      <c r="LSQ589" s="248"/>
      <c r="LSR589" s="280"/>
      <c r="LSS589" s="91"/>
      <c r="LST589" s="50"/>
      <c r="LSU589" s="50"/>
      <c r="LSV589" s="50"/>
      <c r="LSW589" s="50"/>
      <c r="LSX589" s="93"/>
      <c r="LSY589" s="93"/>
      <c r="LSZ589" s="93"/>
      <c r="LTA589" s="93"/>
      <c r="LTB589" s="93"/>
      <c r="LTC589" s="98"/>
      <c r="LTD589" s="98"/>
      <c r="LTE589" s="176"/>
      <c r="LTF589" s="177"/>
      <c r="LTG589" s="177"/>
      <c r="LTH589" s="177"/>
      <c r="LTI589" s="177"/>
      <c r="LTJ589" s="177"/>
      <c r="LTK589" s="177"/>
      <c r="LTL589" s="177"/>
      <c r="LTM589" s="177"/>
      <c r="LTN589" s="177"/>
      <c r="LTO589" s="177"/>
      <c r="LTP589" s="177"/>
      <c r="LTQ589" s="177"/>
      <c r="LTR589" s="177"/>
      <c r="LTS589" s="248"/>
      <c r="LTT589" s="248"/>
      <c r="LTU589" s="280"/>
      <c r="LTV589" s="91"/>
      <c r="LTW589" s="50"/>
      <c r="LTX589" s="50"/>
      <c r="LTY589" s="50"/>
      <c r="LTZ589" s="50"/>
      <c r="LUA589" s="93"/>
      <c r="LUB589" s="93"/>
      <c r="LUC589" s="93"/>
      <c r="LUD589" s="93"/>
      <c r="LUE589" s="93"/>
      <c r="LUF589" s="98"/>
      <c r="LUG589" s="98"/>
      <c r="LUH589" s="176"/>
      <c r="LUI589" s="177"/>
      <c r="LUJ589" s="177"/>
      <c r="LUK589" s="177"/>
      <c r="LUL589" s="177"/>
      <c r="LUM589" s="177"/>
      <c r="LUN589" s="177"/>
      <c r="LUO589" s="177"/>
      <c r="LUP589" s="177"/>
      <c r="LUQ589" s="177"/>
      <c r="LUR589" s="177"/>
      <c r="LUS589" s="177"/>
      <c r="LUT589" s="177"/>
      <c r="LUU589" s="177"/>
      <c r="LUV589" s="248"/>
      <c r="LUW589" s="248"/>
      <c r="LUX589" s="280"/>
      <c r="LUY589" s="91"/>
      <c r="LUZ589" s="50"/>
      <c r="LVA589" s="50"/>
      <c r="LVB589" s="50"/>
      <c r="LVC589" s="50"/>
      <c r="LVD589" s="93"/>
      <c r="LVE589" s="93"/>
      <c r="LVF589" s="93"/>
      <c r="LVG589" s="93"/>
      <c r="LVH589" s="93"/>
      <c r="LVI589" s="98"/>
      <c r="LVJ589" s="98"/>
      <c r="LVK589" s="176"/>
      <c r="LVL589" s="177"/>
      <c r="LVM589" s="177"/>
      <c r="LVN589" s="177"/>
      <c r="LVO589" s="177"/>
      <c r="LVP589" s="177"/>
      <c r="LVQ589" s="177"/>
      <c r="LVR589" s="177"/>
      <c r="LVS589" s="177"/>
      <c r="LVT589" s="177"/>
      <c r="LVU589" s="177"/>
      <c r="LVV589" s="177"/>
      <c r="LVW589" s="177"/>
      <c r="LVX589" s="177"/>
      <c r="LVY589" s="248"/>
      <c r="LVZ589" s="248"/>
      <c r="LWA589" s="280"/>
      <c r="LWB589" s="91"/>
      <c r="LWC589" s="50"/>
      <c r="LWD589" s="50"/>
      <c r="LWE589" s="50"/>
      <c r="LWF589" s="50"/>
      <c r="LWG589" s="93"/>
      <c r="LWH589" s="93"/>
      <c r="LWI589" s="93"/>
      <c r="LWJ589" s="93"/>
      <c r="LWK589" s="93"/>
      <c r="LWL589" s="98"/>
      <c r="LWM589" s="98"/>
      <c r="LWN589" s="176"/>
      <c r="LWO589" s="177"/>
      <c r="LWP589" s="177"/>
      <c r="LWQ589" s="177"/>
      <c r="LWR589" s="177"/>
      <c r="LWS589" s="177"/>
      <c r="LWT589" s="177"/>
      <c r="LWU589" s="177"/>
      <c r="LWV589" s="177"/>
      <c r="LWW589" s="177"/>
      <c r="LWX589" s="177"/>
      <c r="LWY589" s="177"/>
      <c r="LWZ589" s="177"/>
      <c r="LXA589" s="177"/>
      <c r="LXB589" s="248"/>
      <c r="LXC589" s="248"/>
      <c r="LXD589" s="280"/>
      <c r="LXE589" s="91"/>
      <c r="LXF589" s="50"/>
      <c r="LXG589" s="50"/>
      <c r="LXH589" s="50"/>
      <c r="LXI589" s="50"/>
      <c r="LXJ589" s="93"/>
      <c r="LXK589" s="93"/>
      <c r="LXL589" s="93"/>
      <c r="LXM589" s="93"/>
      <c r="LXN589" s="93"/>
      <c r="LXO589" s="98"/>
      <c r="LXP589" s="98"/>
      <c r="LXQ589" s="176"/>
      <c r="LXR589" s="177"/>
      <c r="LXS589" s="177"/>
      <c r="LXT589" s="177"/>
      <c r="LXU589" s="177"/>
      <c r="LXV589" s="177"/>
      <c r="LXW589" s="177"/>
      <c r="LXX589" s="177"/>
      <c r="LXY589" s="177"/>
      <c r="LXZ589" s="177"/>
      <c r="LYA589" s="177"/>
      <c r="LYB589" s="177"/>
      <c r="LYC589" s="177"/>
      <c r="LYD589" s="177"/>
      <c r="LYE589" s="248"/>
      <c r="LYF589" s="248"/>
      <c r="LYG589" s="280"/>
      <c r="LYH589" s="91"/>
      <c r="LYI589" s="50"/>
      <c r="LYJ589" s="50"/>
      <c r="LYK589" s="50"/>
      <c r="LYL589" s="50"/>
      <c r="LYM589" s="93"/>
      <c r="LYN589" s="93"/>
      <c r="LYO589" s="93"/>
      <c r="LYP589" s="93"/>
      <c r="LYQ589" s="93"/>
      <c r="LYR589" s="98"/>
      <c r="LYS589" s="98"/>
      <c r="LYT589" s="176"/>
      <c r="LYU589" s="177"/>
      <c r="LYV589" s="177"/>
      <c r="LYW589" s="177"/>
      <c r="LYX589" s="177"/>
      <c r="LYY589" s="177"/>
      <c r="LYZ589" s="177"/>
      <c r="LZA589" s="177"/>
      <c r="LZB589" s="177"/>
      <c r="LZC589" s="177"/>
      <c r="LZD589" s="177"/>
      <c r="LZE589" s="177"/>
      <c r="LZF589" s="177"/>
      <c r="LZG589" s="177"/>
      <c r="LZH589" s="248"/>
      <c r="LZI589" s="248"/>
      <c r="LZJ589" s="280"/>
      <c r="LZK589" s="91"/>
      <c r="LZL589" s="50"/>
      <c r="LZM589" s="50"/>
      <c r="LZN589" s="50"/>
      <c r="LZO589" s="50"/>
      <c r="LZP589" s="93"/>
      <c r="LZQ589" s="93"/>
      <c r="LZR589" s="93"/>
      <c r="LZS589" s="93"/>
      <c r="LZT589" s="93"/>
      <c r="LZU589" s="98"/>
      <c r="LZV589" s="98"/>
      <c r="LZW589" s="176"/>
      <c r="LZX589" s="177"/>
      <c r="LZY589" s="177"/>
      <c r="LZZ589" s="177"/>
      <c r="MAA589" s="177"/>
      <c r="MAB589" s="177"/>
      <c r="MAC589" s="177"/>
      <c r="MAD589" s="177"/>
      <c r="MAE589" s="177"/>
      <c r="MAF589" s="177"/>
      <c r="MAG589" s="177"/>
      <c r="MAH589" s="177"/>
      <c r="MAI589" s="177"/>
      <c r="MAJ589" s="177"/>
      <c r="MAK589" s="248"/>
      <c r="MAL589" s="248"/>
      <c r="MAM589" s="280"/>
      <c r="MAN589" s="91"/>
      <c r="MAO589" s="50"/>
      <c r="MAP589" s="50"/>
      <c r="MAQ589" s="50"/>
      <c r="MAR589" s="50"/>
      <c r="MAS589" s="93"/>
      <c r="MAT589" s="93"/>
      <c r="MAU589" s="93"/>
      <c r="MAV589" s="93"/>
      <c r="MAW589" s="93"/>
      <c r="MAX589" s="98"/>
      <c r="MAY589" s="98"/>
      <c r="MAZ589" s="176"/>
      <c r="MBA589" s="177"/>
      <c r="MBB589" s="177"/>
      <c r="MBC589" s="177"/>
      <c r="MBD589" s="177"/>
      <c r="MBE589" s="177"/>
      <c r="MBF589" s="177"/>
      <c r="MBG589" s="177"/>
      <c r="MBH589" s="177"/>
      <c r="MBI589" s="177"/>
      <c r="MBJ589" s="177"/>
      <c r="MBK589" s="177"/>
      <c r="MBL589" s="177"/>
      <c r="MBM589" s="177"/>
      <c r="MBN589" s="248"/>
      <c r="MBO589" s="248"/>
      <c r="MBP589" s="280"/>
      <c r="MBQ589" s="91"/>
      <c r="MBR589" s="50"/>
      <c r="MBS589" s="50"/>
      <c r="MBT589" s="50"/>
      <c r="MBU589" s="50"/>
      <c r="MBV589" s="93"/>
      <c r="MBW589" s="93"/>
      <c r="MBX589" s="93"/>
      <c r="MBY589" s="93"/>
      <c r="MBZ589" s="93"/>
      <c r="MCA589" s="98"/>
      <c r="MCB589" s="98"/>
      <c r="MCC589" s="176"/>
      <c r="MCD589" s="177"/>
      <c r="MCE589" s="177"/>
      <c r="MCF589" s="177"/>
      <c r="MCG589" s="177"/>
      <c r="MCH589" s="177"/>
      <c r="MCI589" s="177"/>
      <c r="MCJ589" s="177"/>
      <c r="MCK589" s="177"/>
      <c r="MCL589" s="177"/>
      <c r="MCM589" s="177"/>
      <c r="MCN589" s="177"/>
      <c r="MCO589" s="177"/>
      <c r="MCP589" s="177"/>
      <c r="MCQ589" s="248"/>
      <c r="MCR589" s="248"/>
      <c r="MCS589" s="280"/>
      <c r="MCT589" s="91"/>
      <c r="MCU589" s="50"/>
      <c r="MCV589" s="50"/>
      <c r="MCW589" s="50"/>
      <c r="MCX589" s="50"/>
      <c r="MCY589" s="93"/>
      <c r="MCZ589" s="93"/>
      <c r="MDA589" s="93"/>
      <c r="MDB589" s="93"/>
      <c r="MDC589" s="93"/>
      <c r="MDD589" s="98"/>
      <c r="MDE589" s="98"/>
      <c r="MDF589" s="176"/>
      <c r="MDG589" s="177"/>
      <c r="MDH589" s="177"/>
      <c r="MDI589" s="177"/>
      <c r="MDJ589" s="177"/>
      <c r="MDK589" s="177"/>
      <c r="MDL589" s="177"/>
      <c r="MDM589" s="177"/>
      <c r="MDN589" s="177"/>
      <c r="MDO589" s="177"/>
      <c r="MDP589" s="177"/>
      <c r="MDQ589" s="177"/>
      <c r="MDR589" s="177"/>
      <c r="MDS589" s="177"/>
      <c r="MDT589" s="248"/>
      <c r="MDU589" s="248"/>
      <c r="MDV589" s="280"/>
      <c r="MDW589" s="91"/>
      <c r="MDX589" s="50"/>
      <c r="MDY589" s="50"/>
      <c r="MDZ589" s="50"/>
      <c r="MEA589" s="50"/>
      <c r="MEB589" s="93"/>
      <c r="MEC589" s="93"/>
      <c r="MED589" s="93"/>
      <c r="MEE589" s="93"/>
      <c r="MEF589" s="93"/>
      <c r="MEG589" s="98"/>
      <c r="MEH589" s="98"/>
      <c r="MEI589" s="176"/>
      <c r="MEJ589" s="177"/>
      <c r="MEK589" s="177"/>
      <c r="MEL589" s="177"/>
      <c r="MEM589" s="177"/>
      <c r="MEN589" s="177"/>
      <c r="MEO589" s="177"/>
      <c r="MEP589" s="177"/>
      <c r="MEQ589" s="177"/>
      <c r="MER589" s="177"/>
      <c r="MES589" s="177"/>
      <c r="MET589" s="177"/>
      <c r="MEU589" s="177"/>
      <c r="MEV589" s="177"/>
      <c r="MEW589" s="248"/>
      <c r="MEX589" s="248"/>
      <c r="MEY589" s="280"/>
      <c r="MEZ589" s="91"/>
      <c r="MFA589" s="50"/>
      <c r="MFB589" s="50"/>
      <c r="MFC589" s="50"/>
      <c r="MFD589" s="50"/>
      <c r="MFE589" s="93"/>
      <c r="MFF589" s="93"/>
      <c r="MFG589" s="93"/>
      <c r="MFH589" s="93"/>
      <c r="MFI589" s="93"/>
      <c r="MFJ589" s="98"/>
      <c r="MFK589" s="98"/>
      <c r="MFL589" s="176"/>
      <c r="MFM589" s="177"/>
      <c r="MFN589" s="177"/>
      <c r="MFO589" s="177"/>
      <c r="MFP589" s="177"/>
      <c r="MFQ589" s="177"/>
      <c r="MFR589" s="177"/>
      <c r="MFS589" s="177"/>
      <c r="MFT589" s="177"/>
      <c r="MFU589" s="177"/>
      <c r="MFV589" s="177"/>
      <c r="MFW589" s="177"/>
      <c r="MFX589" s="177"/>
      <c r="MFY589" s="177"/>
      <c r="MFZ589" s="248"/>
      <c r="MGA589" s="248"/>
      <c r="MGB589" s="280"/>
      <c r="MGC589" s="91"/>
      <c r="MGD589" s="50"/>
      <c r="MGE589" s="50"/>
      <c r="MGF589" s="50"/>
      <c r="MGG589" s="50"/>
      <c r="MGH589" s="93"/>
      <c r="MGI589" s="93"/>
      <c r="MGJ589" s="93"/>
      <c r="MGK589" s="93"/>
      <c r="MGL589" s="93"/>
      <c r="MGM589" s="98"/>
      <c r="MGN589" s="98"/>
      <c r="MGO589" s="176"/>
      <c r="MGP589" s="177"/>
      <c r="MGQ589" s="177"/>
      <c r="MGR589" s="177"/>
      <c r="MGS589" s="177"/>
      <c r="MGT589" s="177"/>
      <c r="MGU589" s="177"/>
      <c r="MGV589" s="177"/>
      <c r="MGW589" s="177"/>
      <c r="MGX589" s="177"/>
      <c r="MGY589" s="177"/>
      <c r="MGZ589" s="177"/>
      <c r="MHA589" s="177"/>
      <c r="MHB589" s="177"/>
      <c r="MHC589" s="248"/>
      <c r="MHD589" s="248"/>
      <c r="MHE589" s="280"/>
      <c r="MHF589" s="91"/>
      <c r="MHG589" s="50"/>
      <c r="MHH589" s="50"/>
      <c r="MHI589" s="50"/>
      <c r="MHJ589" s="50"/>
      <c r="MHK589" s="93"/>
      <c r="MHL589" s="93"/>
      <c r="MHM589" s="93"/>
      <c r="MHN589" s="93"/>
      <c r="MHO589" s="93"/>
      <c r="MHP589" s="98"/>
      <c r="MHQ589" s="98"/>
      <c r="MHR589" s="176"/>
      <c r="MHS589" s="177"/>
      <c r="MHT589" s="177"/>
      <c r="MHU589" s="177"/>
      <c r="MHV589" s="177"/>
      <c r="MHW589" s="177"/>
      <c r="MHX589" s="177"/>
      <c r="MHY589" s="177"/>
      <c r="MHZ589" s="177"/>
      <c r="MIA589" s="177"/>
      <c r="MIB589" s="177"/>
      <c r="MIC589" s="177"/>
      <c r="MID589" s="177"/>
      <c r="MIE589" s="177"/>
      <c r="MIF589" s="248"/>
      <c r="MIG589" s="248"/>
      <c r="MIH589" s="280"/>
      <c r="MII589" s="91"/>
      <c r="MIJ589" s="50"/>
      <c r="MIK589" s="50"/>
      <c r="MIL589" s="50"/>
      <c r="MIM589" s="50"/>
      <c r="MIN589" s="93"/>
      <c r="MIO589" s="93"/>
      <c r="MIP589" s="93"/>
      <c r="MIQ589" s="93"/>
      <c r="MIR589" s="93"/>
      <c r="MIS589" s="98"/>
      <c r="MIT589" s="98"/>
      <c r="MIU589" s="176"/>
      <c r="MIV589" s="177"/>
      <c r="MIW589" s="177"/>
      <c r="MIX589" s="177"/>
      <c r="MIY589" s="177"/>
      <c r="MIZ589" s="177"/>
      <c r="MJA589" s="177"/>
      <c r="MJB589" s="177"/>
      <c r="MJC589" s="177"/>
      <c r="MJD589" s="177"/>
      <c r="MJE589" s="177"/>
      <c r="MJF589" s="177"/>
      <c r="MJG589" s="177"/>
      <c r="MJH589" s="177"/>
      <c r="MJI589" s="248"/>
      <c r="MJJ589" s="248"/>
      <c r="MJK589" s="280"/>
      <c r="MJL589" s="91"/>
      <c r="MJM589" s="50"/>
      <c r="MJN589" s="50"/>
      <c r="MJO589" s="50"/>
      <c r="MJP589" s="50"/>
      <c r="MJQ589" s="93"/>
      <c r="MJR589" s="93"/>
      <c r="MJS589" s="93"/>
      <c r="MJT589" s="93"/>
      <c r="MJU589" s="93"/>
      <c r="MJV589" s="98"/>
      <c r="MJW589" s="98"/>
      <c r="MJX589" s="176"/>
      <c r="MJY589" s="177"/>
      <c r="MJZ589" s="177"/>
      <c r="MKA589" s="177"/>
      <c r="MKB589" s="177"/>
      <c r="MKC589" s="177"/>
      <c r="MKD589" s="177"/>
      <c r="MKE589" s="177"/>
      <c r="MKF589" s="177"/>
      <c r="MKG589" s="177"/>
      <c r="MKH589" s="177"/>
      <c r="MKI589" s="177"/>
      <c r="MKJ589" s="177"/>
      <c r="MKK589" s="177"/>
      <c r="MKL589" s="248"/>
      <c r="MKM589" s="248"/>
      <c r="MKN589" s="280"/>
      <c r="MKO589" s="91"/>
      <c r="MKP589" s="50"/>
      <c r="MKQ589" s="50"/>
      <c r="MKR589" s="50"/>
      <c r="MKS589" s="50"/>
      <c r="MKT589" s="93"/>
      <c r="MKU589" s="93"/>
      <c r="MKV589" s="93"/>
      <c r="MKW589" s="93"/>
      <c r="MKX589" s="93"/>
      <c r="MKY589" s="98"/>
      <c r="MKZ589" s="98"/>
      <c r="MLA589" s="176"/>
      <c r="MLB589" s="177"/>
      <c r="MLC589" s="177"/>
      <c r="MLD589" s="177"/>
      <c r="MLE589" s="177"/>
      <c r="MLF589" s="177"/>
      <c r="MLG589" s="177"/>
      <c r="MLH589" s="177"/>
      <c r="MLI589" s="177"/>
      <c r="MLJ589" s="177"/>
      <c r="MLK589" s="177"/>
      <c r="MLL589" s="177"/>
      <c r="MLM589" s="177"/>
      <c r="MLN589" s="177"/>
      <c r="MLO589" s="248"/>
      <c r="MLP589" s="248"/>
      <c r="MLQ589" s="280"/>
      <c r="MLR589" s="91"/>
      <c r="MLS589" s="50"/>
      <c r="MLT589" s="50"/>
      <c r="MLU589" s="50"/>
      <c r="MLV589" s="50"/>
      <c r="MLW589" s="93"/>
      <c r="MLX589" s="93"/>
      <c r="MLY589" s="93"/>
      <c r="MLZ589" s="93"/>
      <c r="MMA589" s="93"/>
      <c r="MMB589" s="98"/>
      <c r="MMC589" s="98"/>
      <c r="MMD589" s="176"/>
      <c r="MME589" s="177"/>
      <c r="MMF589" s="177"/>
      <c r="MMG589" s="177"/>
      <c r="MMH589" s="177"/>
      <c r="MMI589" s="177"/>
      <c r="MMJ589" s="177"/>
      <c r="MMK589" s="177"/>
      <c r="MML589" s="177"/>
      <c r="MMM589" s="177"/>
      <c r="MMN589" s="177"/>
      <c r="MMO589" s="177"/>
      <c r="MMP589" s="177"/>
      <c r="MMQ589" s="177"/>
      <c r="MMR589" s="248"/>
      <c r="MMS589" s="248"/>
      <c r="MMT589" s="280"/>
      <c r="MMU589" s="91"/>
      <c r="MMV589" s="50"/>
      <c r="MMW589" s="50"/>
      <c r="MMX589" s="50"/>
      <c r="MMY589" s="50"/>
      <c r="MMZ589" s="93"/>
      <c r="MNA589" s="93"/>
      <c r="MNB589" s="93"/>
      <c r="MNC589" s="93"/>
      <c r="MND589" s="93"/>
      <c r="MNE589" s="98"/>
      <c r="MNF589" s="98"/>
      <c r="MNG589" s="176"/>
      <c r="MNH589" s="177"/>
      <c r="MNI589" s="177"/>
      <c r="MNJ589" s="177"/>
      <c r="MNK589" s="177"/>
      <c r="MNL589" s="177"/>
      <c r="MNM589" s="177"/>
      <c r="MNN589" s="177"/>
      <c r="MNO589" s="177"/>
      <c r="MNP589" s="177"/>
      <c r="MNQ589" s="177"/>
      <c r="MNR589" s="177"/>
      <c r="MNS589" s="177"/>
      <c r="MNT589" s="177"/>
      <c r="MNU589" s="248"/>
      <c r="MNV589" s="248"/>
      <c r="MNW589" s="280"/>
      <c r="MNX589" s="91"/>
      <c r="MNY589" s="50"/>
      <c r="MNZ589" s="50"/>
      <c r="MOA589" s="50"/>
      <c r="MOB589" s="50"/>
      <c r="MOC589" s="93"/>
      <c r="MOD589" s="93"/>
      <c r="MOE589" s="93"/>
      <c r="MOF589" s="93"/>
      <c r="MOG589" s="93"/>
      <c r="MOH589" s="98"/>
      <c r="MOI589" s="98"/>
      <c r="MOJ589" s="176"/>
      <c r="MOK589" s="177"/>
      <c r="MOL589" s="177"/>
      <c r="MOM589" s="177"/>
      <c r="MON589" s="177"/>
      <c r="MOO589" s="177"/>
      <c r="MOP589" s="177"/>
      <c r="MOQ589" s="177"/>
      <c r="MOR589" s="177"/>
      <c r="MOS589" s="177"/>
      <c r="MOT589" s="177"/>
      <c r="MOU589" s="177"/>
      <c r="MOV589" s="177"/>
      <c r="MOW589" s="177"/>
      <c r="MOX589" s="248"/>
      <c r="MOY589" s="248"/>
      <c r="MOZ589" s="280"/>
      <c r="MPA589" s="91"/>
      <c r="MPB589" s="50"/>
      <c r="MPC589" s="50"/>
      <c r="MPD589" s="50"/>
      <c r="MPE589" s="50"/>
      <c r="MPF589" s="93"/>
      <c r="MPG589" s="93"/>
      <c r="MPH589" s="93"/>
      <c r="MPI589" s="93"/>
      <c r="MPJ589" s="93"/>
      <c r="MPK589" s="98"/>
      <c r="MPL589" s="98"/>
      <c r="MPM589" s="176"/>
      <c r="MPN589" s="177"/>
      <c r="MPO589" s="177"/>
      <c r="MPP589" s="177"/>
      <c r="MPQ589" s="177"/>
      <c r="MPR589" s="177"/>
      <c r="MPS589" s="177"/>
      <c r="MPT589" s="177"/>
      <c r="MPU589" s="177"/>
      <c r="MPV589" s="177"/>
      <c r="MPW589" s="177"/>
      <c r="MPX589" s="177"/>
      <c r="MPY589" s="177"/>
      <c r="MPZ589" s="177"/>
      <c r="MQA589" s="248"/>
      <c r="MQB589" s="248"/>
      <c r="MQC589" s="280"/>
      <c r="MQD589" s="91"/>
      <c r="MQE589" s="50"/>
      <c r="MQF589" s="50"/>
      <c r="MQG589" s="50"/>
      <c r="MQH589" s="50"/>
      <c r="MQI589" s="93"/>
      <c r="MQJ589" s="93"/>
      <c r="MQK589" s="93"/>
      <c r="MQL589" s="93"/>
      <c r="MQM589" s="93"/>
      <c r="MQN589" s="98"/>
      <c r="MQO589" s="98"/>
      <c r="MQP589" s="176"/>
      <c r="MQQ589" s="177"/>
      <c r="MQR589" s="177"/>
      <c r="MQS589" s="177"/>
      <c r="MQT589" s="177"/>
      <c r="MQU589" s="177"/>
      <c r="MQV589" s="177"/>
      <c r="MQW589" s="177"/>
      <c r="MQX589" s="177"/>
      <c r="MQY589" s="177"/>
      <c r="MQZ589" s="177"/>
      <c r="MRA589" s="177"/>
      <c r="MRB589" s="177"/>
      <c r="MRC589" s="177"/>
      <c r="MRD589" s="248"/>
      <c r="MRE589" s="248"/>
      <c r="MRF589" s="280"/>
      <c r="MRG589" s="91"/>
      <c r="MRH589" s="50"/>
      <c r="MRI589" s="50"/>
      <c r="MRJ589" s="50"/>
      <c r="MRK589" s="50"/>
      <c r="MRL589" s="93"/>
      <c r="MRM589" s="93"/>
      <c r="MRN589" s="93"/>
      <c r="MRO589" s="93"/>
      <c r="MRP589" s="93"/>
      <c r="MRQ589" s="98"/>
      <c r="MRR589" s="98"/>
      <c r="MRS589" s="176"/>
      <c r="MRT589" s="177"/>
      <c r="MRU589" s="177"/>
      <c r="MRV589" s="177"/>
      <c r="MRW589" s="177"/>
      <c r="MRX589" s="177"/>
      <c r="MRY589" s="177"/>
      <c r="MRZ589" s="177"/>
      <c r="MSA589" s="177"/>
      <c r="MSB589" s="177"/>
      <c r="MSC589" s="177"/>
      <c r="MSD589" s="177"/>
      <c r="MSE589" s="177"/>
      <c r="MSF589" s="177"/>
      <c r="MSG589" s="248"/>
      <c r="MSH589" s="248"/>
      <c r="MSI589" s="280"/>
      <c r="MSJ589" s="91"/>
      <c r="MSK589" s="50"/>
      <c r="MSL589" s="50"/>
      <c r="MSM589" s="50"/>
      <c r="MSN589" s="50"/>
      <c r="MSO589" s="93"/>
      <c r="MSP589" s="93"/>
      <c r="MSQ589" s="93"/>
      <c r="MSR589" s="93"/>
      <c r="MSS589" s="93"/>
      <c r="MST589" s="98"/>
      <c r="MSU589" s="98"/>
      <c r="MSV589" s="176"/>
      <c r="MSW589" s="177"/>
      <c r="MSX589" s="177"/>
      <c r="MSY589" s="177"/>
      <c r="MSZ589" s="177"/>
      <c r="MTA589" s="177"/>
      <c r="MTB589" s="177"/>
      <c r="MTC589" s="177"/>
      <c r="MTD589" s="177"/>
      <c r="MTE589" s="177"/>
      <c r="MTF589" s="177"/>
      <c r="MTG589" s="177"/>
      <c r="MTH589" s="177"/>
      <c r="MTI589" s="177"/>
      <c r="MTJ589" s="248"/>
      <c r="MTK589" s="248"/>
      <c r="MTL589" s="280"/>
      <c r="MTM589" s="91"/>
      <c r="MTN589" s="50"/>
      <c r="MTO589" s="50"/>
      <c r="MTP589" s="50"/>
      <c r="MTQ589" s="50"/>
      <c r="MTR589" s="93"/>
      <c r="MTS589" s="93"/>
      <c r="MTT589" s="93"/>
      <c r="MTU589" s="93"/>
      <c r="MTV589" s="93"/>
      <c r="MTW589" s="98"/>
      <c r="MTX589" s="98"/>
      <c r="MTY589" s="176"/>
      <c r="MTZ589" s="177"/>
      <c r="MUA589" s="177"/>
      <c r="MUB589" s="177"/>
      <c r="MUC589" s="177"/>
      <c r="MUD589" s="177"/>
      <c r="MUE589" s="177"/>
      <c r="MUF589" s="177"/>
      <c r="MUG589" s="177"/>
      <c r="MUH589" s="177"/>
      <c r="MUI589" s="177"/>
      <c r="MUJ589" s="177"/>
      <c r="MUK589" s="177"/>
      <c r="MUL589" s="177"/>
      <c r="MUM589" s="248"/>
      <c r="MUN589" s="248"/>
      <c r="MUO589" s="280"/>
      <c r="MUP589" s="91"/>
      <c r="MUQ589" s="50"/>
      <c r="MUR589" s="50"/>
      <c r="MUS589" s="50"/>
      <c r="MUT589" s="50"/>
      <c r="MUU589" s="93"/>
      <c r="MUV589" s="93"/>
      <c r="MUW589" s="93"/>
      <c r="MUX589" s="93"/>
      <c r="MUY589" s="93"/>
      <c r="MUZ589" s="98"/>
      <c r="MVA589" s="98"/>
      <c r="MVB589" s="176"/>
      <c r="MVC589" s="177"/>
      <c r="MVD589" s="177"/>
      <c r="MVE589" s="177"/>
      <c r="MVF589" s="177"/>
      <c r="MVG589" s="177"/>
      <c r="MVH589" s="177"/>
      <c r="MVI589" s="177"/>
      <c r="MVJ589" s="177"/>
      <c r="MVK589" s="177"/>
      <c r="MVL589" s="177"/>
      <c r="MVM589" s="177"/>
      <c r="MVN589" s="177"/>
      <c r="MVO589" s="177"/>
      <c r="MVP589" s="248"/>
      <c r="MVQ589" s="248"/>
      <c r="MVR589" s="280"/>
      <c r="MVS589" s="91"/>
      <c r="MVT589" s="50"/>
      <c r="MVU589" s="50"/>
      <c r="MVV589" s="50"/>
      <c r="MVW589" s="50"/>
      <c r="MVX589" s="93"/>
      <c r="MVY589" s="93"/>
      <c r="MVZ589" s="93"/>
      <c r="MWA589" s="93"/>
      <c r="MWB589" s="93"/>
      <c r="MWC589" s="98"/>
      <c r="MWD589" s="98"/>
      <c r="MWE589" s="176"/>
      <c r="MWF589" s="177"/>
      <c r="MWG589" s="177"/>
      <c r="MWH589" s="177"/>
      <c r="MWI589" s="177"/>
      <c r="MWJ589" s="177"/>
      <c r="MWK589" s="177"/>
      <c r="MWL589" s="177"/>
      <c r="MWM589" s="177"/>
      <c r="MWN589" s="177"/>
      <c r="MWO589" s="177"/>
      <c r="MWP589" s="177"/>
      <c r="MWQ589" s="177"/>
      <c r="MWR589" s="177"/>
      <c r="MWS589" s="248"/>
      <c r="MWT589" s="248"/>
      <c r="MWU589" s="280"/>
      <c r="MWV589" s="91"/>
      <c r="MWW589" s="50"/>
      <c r="MWX589" s="50"/>
      <c r="MWY589" s="50"/>
      <c r="MWZ589" s="50"/>
      <c r="MXA589" s="93"/>
      <c r="MXB589" s="93"/>
      <c r="MXC589" s="93"/>
      <c r="MXD589" s="93"/>
      <c r="MXE589" s="93"/>
      <c r="MXF589" s="98"/>
      <c r="MXG589" s="98"/>
      <c r="MXH589" s="176"/>
      <c r="MXI589" s="177"/>
      <c r="MXJ589" s="177"/>
      <c r="MXK589" s="177"/>
      <c r="MXL589" s="177"/>
      <c r="MXM589" s="177"/>
      <c r="MXN589" s="177"/>
      <c r="MXO589" s="177"/>
      <c r="MXP589" s="177"/>
      <c r="MXQ589" s="177"/>
      <c r="MXR589" s="177"/>
      <c r="MXS589" s="177"/>
      <c r="MXT589" s="177"/>
      <c r="MXU589" s="177"/>
      <c r="MXV589" s="248"/>
      <c r="MXW589" s="248"/>
      <c r="MXX589" s="280"/>
      <c r="MXY589" s="91"/>
      <c r="MXZ589" s="50"/>
      <c r="MYA589" s="50"/>
      <c r="MYB589" s="50"/>
      <c r="MYC589" s="50"/>
      <c r="MYD589" s="93"/>
      <c r="MYE589" s="93"/>
      <c r="MYF589" s="93"/>
      <c r="MYG589" s="93"/>
      <c r="MYH589" s="93"/>
      <c r="MYI589" s="98"/>
      <c r="MYJ589" s="98"/>
      <c r="MYK589" s="176"/>
      <c r="MYL589" s="177"/>
      <c r="MYM589" s="177"/>
      <c r="MYN589" s="177"/>
      <c r="MYO589" s="177"/>
      <c r="MYP589" s="177"/>
      <c r="MYQ589" s="177"/>
      <c r="MYR589" s="177"/>
      <c r="MYS589" s="177"/>
      <c r="MYT589" s="177"/>
      <c r="MYU589" s="177"/>
      <c r="MYV589" s="177"/>
      <c r="MYW589" s="177"/>
      <c r="MYX589" s="177"/>
      <c r="MYY589" s="248"/>
      <c r="MYZ589" s="248"/>
      <c r="MZA589" s="280"/>
      <c r="MZB589" s="91"/>
      <c r="MZC589" s="50"/>
      <c r="MZD589" s="50"/>
      <c r="MZE589" s="50"/>
      <c r="MZF589" s="50"/>
      <c r="MZG589" s="93"/>
      <c r="MZH589" s="93"/>
      <c r="MZI589" s="93"/>
      <c r="MZJ589" s="93"/>
      <c r="MZK589" s="93"/>
      <c r="MZL589" s="98"/>
      <c r="MZM589" s="98"/>
      <c r="MZN589" s="176"/>
      <c r="MZO589" s="177"/>
      <c r="MZP589" s="177"/>
      <c r="MZQ589" s="177"/>
      <c r="MZR589" s="177"/>
      <c r="MZS589" s="177"/>
      <c r="MZT589" s="177"/>
      <c r="MZU589" s="177"/>
      <c r="MZV589" s="177"/>
      <c r="MZW589" s="177"/>
      <c r="MZX589" s="177"/>
      <c r="MZY589" s="177"/>
      <c r="MZZ589" s="177"/>
      <c r="NAA589" s="177"/>
      <c r="NAB589" s="248"/>
      <c r="NAC589" s="248"/>
      <c r="NAD589" s="280"/>
      <c r="NAE589" s="91"/>
      <c r="NAF589" s="50"/>
      <c r="NAG589" s="50"/>
      <c r="NAH589" s="50"/>
      <c r="NAI589" s="50"/>
      <c r="NAJ589" s="93"/>
      <c r="NAK589" s="93"/>
      <c r="NAL589" s="93"/>
      <c r="NAM589" s="93"/>
      <c r="NAN589" s="93"/>
      <c r="NAO589" s="98"/>
      <c r="NAP589" s="98"/>
      <c r="NAQ589" s="176"/>
      <c r="NAR589" s="177"/>
      <c r="NAS589" s="177"/>
      <c r="NAT589" s="177"/>
      <c r="NAU589" s="177"/>
      <c r="NAV589" s="177"/>
      <c r="NAW589" s="177"/>
      <c r="NAX589" s="177"/>
      <c r="NAY589" s="177"/>
      <c r="NAZ589" s="177"/>
      <c r="NBA589" s="177"/>
      <c r="NBB589" s="177"/>
      <c r="NBC589" s="177"/>
      <c r="NBD589" s="177"/>
      <c r="NBE589" s="248"/>
      <c r="NBF589" s="248"/>
      <c r="NBG589" s="280"/>
      <c r="NBH589" s="91"/>
      <c r="NBI589" s="50"/>
      <c r="NBJ589" s="50"/>
      <c r="NBK589" s="50"/>
      <c r="NBL589" s="50"/>
      <c r="NBM589" s="93"/>
      <c r="NBN589" s="93"/>
      <c r="NBO589" s="93"/>
      <c r="NBP589" s="93"/>
      <c r="NBQ589" s="93"/>
      <c r="NBR589" s="98"/>
      <c r="NBS589" s="98"/>
      <c r="NBT589" s="176"/>
      <c r="NBU589" s="177"/>
      <c r="NBV589" s="177"/>
      <c r="NBW589" s="177"/>
      <c r="NBX589" s="177"/>
      <c r="NBY589" s="177"/>
      <c r="NBZ589" s="177"/>
      <c r="NCA589" s="177"/>
      <c r="NCB589" s="177"/>
      <c r="NCC589" s="177"/>
      <c r="NCD589" s="177"/>
      <c r="NCE589" s="177"/>
      <c r="NCF589" s="177"/>
      <c r="NCG589" s="177"/>
      <c r="NCH589" s="248"/>
      <c r="NCI589" s="248"/>
      <c r="NCJ589" s="280"/>
      <c r="NCK589" s="91"/>
      <c r="NCL589" s="50"/>
      <c r="NCM589" s="50"/>
      <c r="NCN589" s="50"/>
      <c r="NCO589" s="50"/>
      <c r="NCP589" s="93"/>
      <c r="NCQ589" s="93"/>
      <c r="NCR589" s="93"/>
      <c r="NCS589" s="93"/>
      <c r="NCT589" s="93"/>
      <c r="NCU589" s="98"/>
      <c r="NCV589" s="98"/>
      <c r="NCW589" s="176"/>
      <c r="NCX589" s="177"/>
      <c r="NCY589" s="177"/>
      <c r="NCZ589" s="177"/>
      <c r="NDA589" s="177"/>
      <c r="NDB589" s="177"/>
      <c r="NDC589" s="177"/>
      <c r="NDD589" s="177"/>
      <c r="NDE589" s="177"/>
      <c r="NDF589" s="177"/>
      <c r="NDG589" s="177"/>
      <c r="NDH589" s="177"/>
      <c r="NDI589" s="177"/>
      <c r="NDJ589" s="177"/>
      <c r="NDK589" s="248"/>
      <c r="NDL589" s="248"/>
      <c r="NDM589" s="280"/>
      <c r="NDN589" s="91"/>
      <c r="NDO589" s="50"/>
      <c r="NDP589" s="50"/>
      <c r="NDQ589" s="50"/>
      <c r="NDR589" s="50"/>
      <c r="NDS589" s="93"/>
      <c r="NDT589" s="93"/>
      <c r="NDU589" s="93"/>
      <c r="NDV589" s="93"/>
      <c r="NDW589" s="93"/>
      <c r="NDX589" s="98"/>
      <c r="NDY589" s="98"/>
      <c r="NDZ589" s="176"/>
      <c r="NEA589" s="177"/>
      <c r="NEB589" s="177"/>
      <c r="NEC589" s="177"/>
      <c r="NED589" s="177"/>
      <c r="NEE589" s="177"/>
      <c r="NEF589" s="177"/>
      <c r="NEG589" s="177"/>
      <c r="NEH589" s="177"/>
      <c r="NEI589" s="177"/>
      <c r="NEJ589" s="177"/>
      <c r="NEK589" s="177"/>
      <c r="NEL589" s="177"/>
      <c r="NEM589" s="177"/>
      <c r="NEN589" s="248"/>
      <c r="NEO589" s="248"/>
      <c r="NEP589" s="280"/>
      <c r="NEQ589" s="91"/>
      <c r="NER589" s="50"/>
      <c r="NES589" s="50"/>
      <c r="NET589" s="50"/>
      <c r="NEU589" s="50"/>
      <c r="NEV589" s="93"/>
      <c r="NEW589" s="93"/>
      <c r="NEX589" s="93"/>
      <c r="NEY589" s="93"/>
      <c r="NEZ589" s="93"/>
      <c r="NFA589" s="98"/>
      <c r="NFB589" s="98"/>
      <c r="NFC589" s="176"/>
      <c r="NFD589" s="177"/>
      <c r="NFE589" s="177"/>
      <c r="NFF589" s="177"/>
      <c r="NFG589" s="177"/>
      <c r="NFH589" s="177"/>
      <c r="NFI589" s="177"/>
      <c r="NFJ589" s="177"/>
      <c r="NFK589" s="177"/>
      <c r="NFL589" s="177"/>
      <c r="NFM589" s="177"/>
      <c r="NFN589" s="177"/>
      <c r="NFO589" s="177"/>
      <c r="NFP589" s="177"/>
      <c r="NFQ589" s="248"/>
      <c r="NFR589" s="248"/>
      <c r="NFS589" s="280"/>
      <c r="NFT589" s="91"/>
      <c r="NFU589" s="50"/>
      <c r="NFV589" s="50"/>
      <c r="NFW589" s="50"/>
      <c r="NFX589" s="50"/>
      <c r="NFY589" s="93"/>
      <c r="NFZ589" s="93"/>
      <c r="NGA589" s="93"/>
      <c r="NGB589" s="93"/>
      <c r="NGC589" s="93"/>
      <c r="NGD589" s="98"/>
      <c r="NGE589" s="98"/>
      <c r="NGF589" s="176"/>
      <c r="NGG589" s="177"/>
      <c r="NGH589" s="177"/>
      <c r="NGI589" s="177"/>
      <c r="NGJ589" s="177"/>
      <c r="NGK589" s="177"/>
      <c r="NGL589" s="177"/>
      <c r="NGM589" s="177"/>
      <c r="NGN589" s="177"/>
      <c r="NGO589" s="177"/>
      <c r="NGP589" s="177"/>
      <c r="NGQ589" s="177"/>
      <c r="NGR589" s="177"/>
      <c r="NGS589" s="177"/>
      <c r="NGT589" s="248"/>
      <c r="NGU589" s="248"/>
      <c r="NGV589" s="280"/>
      <c r="NGW589" s="91"/>
      <c r="NGX589" s="50"/>
      <c r="NGY589" s="50"/>
      <c r="NGZ589" s="50"/>
      <c r="NHA589" s="50"/>
      <c r="NHB589" s="93"/>
      <c r="NHC589" s="93"/>
      <c r="NHD589" s="93"/>
      <c r="NHE589" s="93"/>
      <c r="NHF589" s="93"/>
      <c r="NHG589" s="98"/>
      <c r="NHH589" s="98"/>
      <c r="NHI589" s="176"/>
      <c r="NHJ589" s="177"/>
      <c r="NHK589" s="177"/>
      <c r="NHL589" s="177"/>
      <c r="NHM589" s="177"/>
      <c r="NHN589" s="177"/>
      <c r="NHO589" s="177"/>
      <c r="NHP589" s="177"/>
      <c r="NHQ589" s="177"/>
      <c r="NHR589" s="177"/>
      <c r="NHS589" s="177"/>
      <c r="NHT589" s="177"/>
      <c r="NHU589" s="177"/>
      <c r="NHV589" s="177"/>
      <c r="NHW589" s="248"/>
      <c r="NHX589" s="248"/>
      <c r="NHY589" s="280"/>
      <c r="NHZ589" s="91"/>
      <c r="NIA589" s="50"/>
      <c r="NIB589" s="50"/>
      <c r="NIC589" s="50"/>
      <c r="NID589" s="50"/>
      <c r="NIE589" s="93"/>
      <c r="NIF589" s="93"/>
      <c r="NIG589" s="93"/>
      <c r="NIH589" s="93"/>
      <c r="NII589" s="93"/>
      <c r="NIJ589" s="98"/>
      <c r="NIK589" s="98"/>
      <c r="NIL589" s="176"/>
      <c r="NIM589" s="177"/>
      <c r="NIN589" s="177"/>
      <c r="NIO589" s="177"/>
      <c r="NIP589" s="177"/>
      <c r="NIQ589" s="177"/>
      <c r="NIR589" s="177"/>
      <c r="NIS589" s="177"/>
      <c r="NIT589" s="177"/>
      <c r="NIU589" s="177"/>
      <c r="NIV589" s="177"/>
      <c r="NIW589" s="177"/>
      <c r="NIX589" s="177"/>
      <c r="NIY589" s="177"/>
      <c r="NIZ589" s="248"/>
      <c r="NJA589" s="248"/>
      <c r="NJB589" s="280"/>
      <c r="NJC589" s="91"/>
      <c r="NJD589" s="50"/>
      <c r="NJE589" s="50"/>
      <c r="NJF589" s="50"/>
      <c r="NJG589" s="50"/>
      <c r="NJH589" s="93"/>
      <c r="NJI589" s="93"/>
      <c r="NJJ589" s="93"/>
      <c r="NJK589" s="93"/>
      <c r="NJL589" s="93"/>
      <c r="NJM589" s="98"/>
      <c r="NJN589" s="98"/>
      <c r="NJO589" s="176"/>
      <c r="NJP589" s="177"/>
      <c r="NJQ589" s="177"/>
      <c r="NJR589" s="177"/>
      <c r="NJS589" s="177"/>
      <c r="NJT589" s="177"/>
      <c r="NJU589" s="177"/>
      <c r="NJV589" s="177"/>
      <c r="NJW589" s="177"/>
      <c r="NJX589" s="177"/>
      <c r="NJY589" s="177"/>
      <c r="NJZ589" s="177"/>
      <c r="NKA589" s="177"/>
      <c r="NKB589" s="177"/>
      <c r="NKC589" s="248"/>
      <c r="NKD589" s="248"/>
      <c r="NKE589" s="280"/>
      <c r="NKF589" s="91"/>
      <c r="NKG589" s="50"/>
      <c r="NKH589" s="50"/>
      <c r="NKI589" s="50"/>
      <c r="NKJ589" s="50"/>
      <c r="NKK589" s="93"/>
      <c r="NKL589" s="93"/>
      <c r="NKM589" s="93"/>
      <c r="NKN589" s="93"/>
      <c r="NKO589" s="93"/>
      <c r="NKP589" s="98"/>
      <c r="NKQ589" s="98"/>
      <c r="NKR589" s="176"/>
      <c r="NKS589" s="177"/>
      <c r="NKT589" s="177"/>
      <c r="NKU589" s="177"/>
      <c r="NKV589" s="177"/>
      <c r="NKW589" s="177"/>
      <c r="NKX589" s="177"/>
      <c r="NKY589" s="177"/>
      <c r="NKZ589" s="177"/>
      <c r="NLA589" s="177"/>
      <c r="NLB589" s="177"/>
      <c r="NLC589" s="177"/>
      <c r="NLD589" s="177"/>
      <c r="NLE589" s="177"/>
      <c r="NLF589" s="248"/>
      <c r="NLG589" s="248"/>
      <c r="NLH589" s="280"/>
      <c r="NLI589" s="91"/>
      <c r="NLJ589" s="50"/>
      <c r="NLK589" s="50"/>
      <c r="NLL589" s="50"/>
      <c r="NLM589" s="50"/>
      <c r="NLN589" s="93"/>
      <c r="NLO589" s="93"/>
      <c r="NLP589" s="93"/>
      <c r="NLQ589" s="93"/>
      <c r="NLR589" s="93"/>
      <c r="NLS589" s="98"/>
      <c r="NLT589" s="98"/>
      <c r="NLU589" s="176"/>
      <c r="NLV589" s="177"/>
      <c r="NLW589" s="177"/>
      <c r="NLX589" s="177"/>
      <c r="NLY589" s="177"/>
      <c r="NLZ589" s="177"/>
      <c r="NMA589" s="177"/>
      <c r="NMB589" s="177"/>
      <c r="NMC589" s="177"/>
      <c r="NMD589" s="177"/>
      <c r="NME589" s="177"/>
      <c r="NMF589" s="177"/>
      <c r="NMG589" s="177"/>
      <c r="NMH589" s="177"/>
      <c r="NMI589" s="248"/>
      <c r="NMJ589" s="248"/>
      <c r="NMK589" s="280"/>
      <c r="NML589" s="91"/>
      <c r="NMM589" s="50"/>
      <c r="NMN589" s="50"/>
      <c r="NMO589" s="50"/>
      <c r="NMP589" s="50"/>
      <c r="NMQ589" s="93"/>
      <c r="NMR589" s="93"/>
      <c r="NMS589" s="93"/>
      <c r="NMT589" s="93"/>
      <c r="NMU589" s="93"/>
      <c r="NMV589" s="98"/>
      <c r="NMW589" s="98"/>
      <c r="NMX589" s="176"/>
      <c r="NMY589" s="177"/>
      <c r="NMZ589" s="177"/>
      <c r="NNA589" s="177"/>
      <c r="NNB589" s="177"/>
      <c r="NNC589" s="177"/>
      <c r="NND589" s="177"/>
      <c r="NNE589" s="177"/>
      <c r="NNF589" s="177"/>
      <c r="NNG589" s="177"/>
      <c r="NNH589" s="177"/>
      <c r="NNI589" s="177"/>
      <c r="NNJ589" s="177"/>
      <c r="NNK589" s="177"/>
      <c r="NNL589" s="248"/>
      <c r="NNM589" s="248"/>
      <c r="NNN589" s="280"/>
      <c r="NNO589" s="91"/>
      <c r="NNP589" s="50"/>
      <c r="NNQ589" s="50"/>
      <c r="NNR589" s="50"/>
      <c r="NNS589" s="50"/>
      <c r="NNT589" s="93"/>
      <c r="NNU589" s="93"/>
      <c r="NNV589" s="93"/>
      <c r="NNW589" s="93"/>
      <c r="NNX589" s="93"/>
      <c r="NNY589" s="98"/>
      <c r="NNZ589" s="98"/>
      <c r="NOA589" s="176"/>
      <c r="NOB589" s="177"/>
      <c r="NOC589" s="177"/>
      <c r="NOD589" s="177"/>
      <c r="NOE589" s="177"/>
      <c r="NOF589" s="177"/>
      <c r="NOG589" s="177"/>
      <c r="NOH589" s="177"/>
      <c r="NOI589" s="177"/>
      <c r="NOJ589" s="177"/>
      <c r="NOK589" s="177"/>
      <c r="NOL589" s="177"/>
      <c r="NOM589" s="177"/>
      <c r="NON589" s="177"/>
      <c r="NOO589" s="248"/>
      <c r="NOP589" s="248"/>
      <c r="NOQ589" s="280"/>
      <c r="NOR589" s="91"/>
      <c r="NOS589" s="50"/>
      <c r="NOT589" s="50"/>
      <c r="NOU589" s="50"/>
      <c r="NOV589" s="50"/>
      <c r="NOW589" s="93"/>
      <c r="NOX589" s="93"/>
      <c r="NOY589" s="93"/>
      <c r="NOZ589" s="93"/>
      <c r="NPA589" s="93"/>
      <c r="NPB589" s="98"/>
      <c r="NPC589" s="98"/>
      <c r="NPD589" s="176"/>
      <c r="NPE589" s="177"/>
      <c r="NPF589" s="177"/>
      <c r="NPG589" s="177"/>
      <c r="NPH589" s="177"/>
      <c r="NPI589" s="177"/>
      <c r="NPJ589" s="177"/>
      <c r="NPK589" s="177"/>
      <c r="NPL589" s="177"/>
      <c r="NPM589" s="177"/>
      <c r="NPN589" s="177"/>
      <c r="NPO589" s="177"/>
      <c r="NPP589" s="177"/>
      <c r="NPQ589" s="177"/>
      <c r="NPR589" s="248"/>
      <c r="NPS589" s="248"/>
      <c r="NPT589" s="280"/>
      <c r="NPU589" s="91"/>
      <c r="NPV589" s="50"/>
      <c r="NPW589" s="50"/>
      <c r="NPX589" s="50"/>
      <c r="NPY589" s="50"/>
      <c r="NPZ589" s="93"/>
      <c r="NQA589" s="93"/>
      <c r="NQB589" s="93"/>
      <c r="NQC589" s="93"/>
      <c r="NQD589" s="93"/>
      <c r="NQE589" s="98"/>
      <c r="NQF589" s="98"/>
      <c r="NQG589" s="176"/>
      <c r="NQH589" s="177"/>
      <c r="NQI589" s="177"/>
      <c r="NQJ589" s="177"/>
      <c r="NQK589" s="177"/>
      <c r="NQL589" s="177"/>
      <c r="NQM589" s="177"/>
      <c r="NQN589" s="177"/>
      <c r="NQO589" s="177"/>
      <c r="NQP589" s="177"/>
      <c r="NQQ589" s="177"/>
      <c r="NQR589" s="177"/>
      <c r="NQS589" s="177"/>
      <c r="NQT589" s="177"/>
      <c r="NQU589" s="248"/>
      <c r="NQV589" s="248"/>
      <c r="NQW589" s="280"/>
      <c r="NQX589" s="91"/>
      <c r="NQY589" s="50"/>
      <c r="NQZ589" s="50"/>
      <c r="NRA589" s="50"/>
      <c r="NRB589" s="50"/>
      <c r="NRC589" s="93"/>
      <c r="NRD589" s="93"/>
      <c r="NRE589" s="93"/>
      <c r="NRF589" s="93"/>
      <c r="NRG589" s="93"/>
      <c r="NRH589" s="98"/>
      <c r="NRI589" s="98"/>
      <c r="NRJ589" s="176"/>
      <c r="NRK589" s="177"/>
      <c r="NRL589" s="177"/>
      <c r="NRM589" s="177"/>
      <c r="NRN589" s="177"/>
      <c r="NRO589" s="177"/>
      <c r="NRP589" s="177"/>
      <c r="NRQ589" s="177"/>
      <c r="NRR589" s="177"/>
      <c r="NRS589" s="177"/>
      <c r="NRT589" s="177"/>
      <c r="NRU589" s="177"/>
      <c r="NRV589" s="177"/>
      <c r="NRW589" s="177"/>
      <c r="NRX589" s="248"/>
      <c r="NRY589" s="248"/>
      <c r="NRZ589" s="280"/>
      <c r="NSA589" s="91"/>
      <c r="NSB589" s="50"/>
      <c r="NSC589" s="50"/>
      <c r="NSD589" s="50"/>
      <c r="NSE589" s="50"/>
      <c r="NSF589" s="93"/>
      <c r="NSG589" s="93"/>
      <c r="NSH589" s="93"/>
      <c r="NSI589" s="93"/>
      <c r="NSJ589" s="93"/>
      <c r="NSK589" s="98"/>
      <c r="NSL589" s="98"/>
      <c r="NSM589" s="176"/>
      <c r="NSN589" s="177"/>
      <c r="NSO589" s="177"/>
      <c r="NSP589" s="177"/>
      <c r="NSQ589" s="177"/>
      <c r="NSR589" s="177"/>
      <c r="NSS589" s="177"/>
      <c r="NST589" s="177"/>
      <c r="NSU589" s="177"/>
      <c r="NSV589" s="177"/>
      <c r="NSW589" s="177"/>
      <c r="NSX589" s="177"/>
      <c r="NSY589" s="177"/>
      <c r="NSZ589" s="177"/>
      <c r="NTA589" s="248"/>
      <c r="NTB589" s="248"/>
      <c r="NTC589" s="280"/>
      <c r="NTD589" s="91"/>
      <c r="NTE589" s="50"/>
      <c r="NTF589" s="50"/>
      <c r="NTG589" s="50"/>
      <c r="NTH589" s="50"/>
      <c r="NTI589" s="93"/>
      <c r="NTJ589" s="93"/>
      <c r="NTK589" s="93"/>
      <c r="NTL589" s="93"/>
      <c r="NTM589" s="93"/>
      <c r="NTN589" s="98"/>
      <c r="NTO589" s="98"/>
      <c r="NTP589" s="176"/>
      <c r="NTQ589" s="177"/>
      <c r="NTR589" s="177"/>
      <c r="NTS589" s="177"/>
      <c r="NTT589" s="177"/>
      <c r="NTU589" s="177"/>
      <c r="NTV589" s="177"/>
      <c r="NTW589" s="177"/>
      <c r="NTX589" s="177"/>
      <c r="NTY589" s="177"/>
      <c r="NTZ589" s="177"/>
      <c r="NUA589" s="177"/>
      <c r="NUB589" s="177"/>
      <c r="NUC589" s="177"/>
      <c r="NUD589" s="248"/>
      <c r="NUE589" s="248"/>
      <c r="NUF589" s="280"/>
      <c r="NUG589" s="91"/>
      <c r="NUH589" s="50"/>
      <c r="NUI589" s="50"/>
      <c r="NUJ589" s="50"/>
      <c r="NUK589" s="50"/>
      <c r="NUL589" s="93"/>
      <c r="NUM589" s="93"/>
      <c r="NUN589" s="93"/>
      <c r="NUO589" s="93"/>
      <c r="NUP589" s="93"/>
      <c r="NUQ589" s="98"/>
      <c r="NUR589" s="98"/>
      <c r="NUS589" s="176"/>
      <c r="NUT589" s="177"/>
      <c r="NUU589" s="177"/>
      <c r="NUV589" s="177"/>
      <c r="NUW589" s="177"/>
      <c r="NUX589" s="177"/>
      <c r="NUY589" s="177"/>
      <c r="NUZ589" s="177"/>
      <c r="NVA589" s="177"/>
      <c r="NVB589" s="177"/>
      <c r="NVC589" s="177"/>
      <c r="NVD589" s="177"/>
      <c r="NVE589" s="177"/>
      <c r="NVF589" s="177"/>
      <c r="NVG589" s="248"/>
      <c r="NVH589" s="248"/>
      <c r="NVI589" s="280"/>
      <c r="NVJ589" s="91"/>
      <c r="NVK589" s="50"/>
      <c r="NVL589" s="50"/>
      <c r="NVM589" s="50"/>
      <c r="NVN589" s="50"/>
      <c r="NVO589" s="93"/>
      <c r="NVP589" s="93"/>
      <c r="NVQ589" s="93"/>
      <c r="NVR589" s="93"/>
      <c r="NVS589" s="93"/>
      <c r="NVT589" s="98"/>
      <c r="NVU589" s="98"/>
      <c r="NVV589" s="176"/>
      <c r="NVW589" s="177"/>
      <c r="NVX589" s="177"/>
      <c r="NVY589" s="177"/>
      <c r="NVZ589" s="177"/>
      <c r="NWA589" s="177"/>
      <c r="NWB589" s="177"/>
      <c r="NWC589" s="177"/>
      <c r="NWD589" s="177"/>
      <c r="NWE589" s="177"/>
      <c r="NWF589" s="177"/>
      <c r="NWG589" s="177"/>
      <c r="NWH589" s="177"/>
      <c r="NWI589" s="177"/>
      <c r="NWJ589" s="248"/>
      <c r="NWK589" s="248"/>
      <c r="NWL589" s="280"/>
      <c r="NWM589" s="91"/>
      <c r="NWN589" s="50"/>
      <c r="NWO589" s="50"/>
      <c r="NWP589" s="50"/>
      <c r="NWQ589" s="50"/>
      <c r="NWR589" s="93"/>
      <c r="NWS589" s="93"/>
      <c r="NWT589" s="93"/>
      <c r="NWU589" s="93"/>
      <c r="NWV589" s="93"/>
      <c r="NWW589" s="98"/>
      <c r="NWX589" s="98"/>
      <c r="NWY589" s="176"/>
      <c r="NWZ589" s="177"/>
      <c r="NXA589" s="177"/>
      <c r="NXB589" s="177"/>
      <c r="NXC589" s="177"/>
      <c r="NXD589" s="177"/>
      <c r="NXE589" s="177"/>
      <c r="NXF589" s="177"/>
      <c r="NXG589" s="177"/>
      <c r="NXH589" s="177"/>
      <c r="NXI589" s="177"/>
      <c r="NXJ589" s="177"/>
      <c r="NXK589" s="177"/>
      <c r="NXL589" s="177"/>
      <c r="NXM589" s="248"/>
      <c r="NXN589" s="248"/>
      <c r="NXO589" s="280"/>
      <c r="NXP589" s="91"/>
      <c r="NXQ589" s="50"/>
      <c r="NXR589" s="50"/>
      <c r="NXS589" s="50"/>
      <c r="NXT589" s="50"/>
      <c r="NXU589" s="93"/>
      <c r="NXV589" s="93"/>
      <c r="NXW589" s="93"/>
      <c r="NXX589" s="93"/>
      <c r="NXY589" s="93"/>
      <c r="NXZ589" s="98"/>
      <c r="NYA589" s="98"/>
      <c r="NYB589" s="176"/>
      <c r="NYC589" s="177"/>
      <c r="NYD589" s="177"/>
      <c r="NYE589" s="177"/>
      <c r="NYF589" s="177"/>
      <c r="NYG589" s="177"/>
      <c r="NYH589" s="177"/>
      <c r="NYI589" s="177"/>
      <c r="NYJ589" s="177"/>
      <c r="NYK589" s="177"/>
      <c r="NYL589" s="177"/>
      <c r="NYM589" s="177"/>
      <c r="NYN589" s="177"/>
      <c r="NYO589" s="177"/>
      <c r="NYP589" s="248"/>
      <c r="NYQ589" s="248"/>
      <c r="NYR589" s="280"/>
      <c r="NYS589" s="91"/>
      <c r="NYT589" s="50"/>
      <c r="NYU589" s="50"/>
      <c r="NYV589" s="50"/>
      <c r="NYW589" s="50"/>
      <c r="NYX589" s="93"/>
      <c r="NYY589" s="93"/>
      <c r="NYZ589" s="93"/>
      <c r="NZA589" s="93"/>
      <c r="NZB589" s="93"/>
      <c r="NZC589" s="98"/>
      <c r="NZD589" s="98"/>
      <c r="NZE589" s="176"/>
      <c r="NZF589" s="177"/>
      <c r="NZG589" s="177"/>
      <c r="NZH589" s="177"/>
      <c r="NZI589" s="177"/>
      <c r="NZJ589" s="177"/>
      <c r="NZK589" s="177"/>
      <c r="NZL589" s="177"/>
      <c r="NZM589" s="177"/>
      <c r="NZN589" s="177"/>
      <c r="NZO589" s="177"/>
      <c r="NZP589" s="177"/>
      <c r="NZQ589" s="177"/>
      <c r="NZR589" s="177"/>
      <c r="NZS589" s="248"/>
      <c r="NZT589" s="248"/>
      <c r="NZU589" s="280"/>
      <c r="NZV589" s="91"/>
      <c r="NZW589" s="50"/>
      <c r="NZX589" s="50"/>
      <c r="NZY589" s="50"/>
      <c r="NZZ589" s="50"/>
      <c r="OAA589" s="93"/>
      <c r="OAB589" s="93"/>
      <c r="OAC589" s="93"/>
      <c r="OAD589" s="93"/>
      <c r="OAE589" s="93"/>
      <c r="OAF589" s="98"/>
      <c r="OAG589" s="98"/>
      <c r="OAH589" s="176"/>
      <c r="OAI589" s="177"/>
      <c r="OAJ589" s="177"/>
      <c r="OAK589" s="177"/>
      <c r="OAL589" s="177"/>
      <c r="OAM589" s="177"/>
      <c r="OAN589" s="177"/>
      <c r="OAO589" s="177"/>
      <c r="OAP589" s="177"/>
      <c r="OAQ589" s="177"/>
      <c r="OAR589" s="177"/>
      <c r="OAS589" s="177"/>
      <c r="OAT589" s="177"/>
      <c r="OAU589" s="177"/>
      <c r="OAV589" s="248"/>
      <c r="OAW589" s="248"/>
      <c r="OAX589" s="280"/>
      <c r="OAY589" s="91"/>
      <c r="OAZ589" s="50"/>
      <c r="OBA589" s="50"/>
      <c r="OBB589" s="50"/>
      <c r="OBC589" s="50"/>
      <c r="OBD589" s="93"/>
      <c r="OBE589" s="93"/>
      <c r="OBF589" s="93"/>
      <c r="OBG589" s="93"/>
      <c r="OBH589" s="93"/>
      <c r="OBI589" s="98"/>
      <c r="OBJ589" s="98"/>
      <c r="OBK589" s="176"/>
      <c r="OBL589" s="177"/>
      <c r="OBM589" s="177"/>
      <c r="OBN589" s="177"/>
      <c r="OBO589" s="177"/>
      <c r="OBP589" s="177"/>
      <c r="OBQ589" s="177"/>
      <c r="OBR589" s="177"/>
      <c r="OBS589" s="177"/>
      <c r="OBT589" s="177"/>
      <c r="OBU589" s="177"/>
      <c r="OBV589" s="177"/>
      <c r="OBW589" s="177"/>
      <c r="OBX589" s="177"/>
      <c r="OBY589" s="248"/>
      <c r="OBZ589" s="248"/>
      <c r="OCA589" s="280"/>
      <c r="OCB589" s="91"/>
      <c r="OCC589" s="50"/>
      <c r="OCD589" s="50"/>
      <c r="OCE589" s="50"/>
      <c r="OCF589" s="50"/>
      <c r="OCG589" s="93"/>
      <c r="OCH589" s="93"/>
      <c r="OCI589" s="93"/>
      <c r="OCJ589" s="93"/>
      <c r="OCK589" s="93"/>
      <c r="OCL589" s="98"/>
      <c r="OCM589" s="98"/>
      <c r="OCN589" s="176"/>
      <c r="OCO589" s="177"/>
      <c r="OCP589" s="177"/>
      <c r="OCQ589" s="177"/>
      <c r="OCR589" s="177"/>
      <c r="OCS589" s="177"/>
      <c r="OCT589" s="177"/>
      <c r="OCU589" s="177"/>
      <c r="OCV589" s="177"/>
      <c r="OCW589" s="177"/>
      <c r="OCX589" s="177"/>
      <c r="OCY589" s="177"/>
      <c r="OCZ589" s="177"/>
      <c r="ODA589" s="177"/>
      <c r="ODB589" s="248"/>
      <c r="ODC589" s="248"/>
      <c r="ODD589" s="280"/>
      <c r="ODE589" s="91"/>
      <c r="ODF589" s="50"/>
      <c r="ODG589" s="50"/>
      <c r="ODH589" s="50"/>
      <c r="ODI589" s="50"/>
      <c r="ODJ589" s="93"/>
      <c r="ODK589" s="93"/>
      <c r="ODL589" s="93"/>
      <c r="ODM589" s="93"/>
      <c r="ODN589" s="93"/>
      <c r="ODO589" s="98"/>
      <c r="ODP589" s="98"/>
      <c r="ODQ589" s="176"/>
      <c r="ODR589" s="177"/>
      <c r="ODS589" s="177"/>
      <c r="ODT589" s="177"/>
      <c r="ODU589" s="177"/>
      <c r="ODV589" s="177"/>
      <c r="ODW589" s="177"/>
      <c r="ODX589" s="177"/>
      <c r="ODY589" s="177"/>
      <c r="ODZ589" s="177"/>
      <c r="OEA589" s="177"/>
      <c r="OEB589" s="177"/>
      <c r="OEC589" s="177"/>
      <c r="OED589" s="177"/>
      <c r="OEE589" s="248"/>
      <c r="OEF589" s="248"/>
      <c r="OEG589" s="280"/>
      <c r="OEH589" s="91"/>
      <c r="OEI589" s="50"/>
      <c r="OEJ589" s="50"/>
      <c r="OEK589" s="50"/>
      <c r="OEL589" s="50"/>
      <c r="OEM589" s="93"/>
      <c r="OEN589" s="93"/>
      <c r="OEO589" s="93"/>
      <c r="OEP589" s="93"/>
      <c r="OEQ589" s="93"/>
      <c r="OER589" s="98"/>
      <c r="OES589" s="98"/>
      <c r="OET589" s="176"/>
      <c r="OEU589" s="177"/>
      <c r="OEV589" s="177"/>
      <c r="OEW589" s="177"/>
      <c r="OEX589" s="177"/>
      <c r="OEY589" s="177"/>
      <c r="OEZ589" s="177"/>
      <c r="OFA589" s="177"/>
      <c r="OFB589" s="177"/>
      <c r="OFC589" s="177"/>
      <c r="OFD589" s="177"/>
      <c r="OFE589" s="177"/>
      <c r="OFF589" s="177"/>
      <c r="OFG589" s="177"/>
      <c r="OFH589" s="248"/>
      <c r="OFI589" s="248"/>
      <c r="OFJ589" s="280"/>
      <c r="OFK589" s="91"/>
      <c r="OFL589" s="50"/>
      <c r="OFM589" s="50"/>
      <c r="OFN589" s="50"/>
      <c r="OFO589" s="50"/>
      <c r="OFP589" s="93"/>
      <c r="OFQ589" s="93"/>
      <c r="OFR589" s="93"/>
      <c r="OFS589" s="93"/>
      <c r="OFT589" s="93"/>
      <c r="OFU589" s="98"/>
      <c r="OFV589" s="98"/>
      <c r="OFW589" s="176"/>
      <c r="OFX589" s="177"/>
      <c r="OFY589" s="177"/>
      <c r="OFZ589" s="177"/>
      <c r="OGA589" s="177"/>
      <c r="OGB589" s="177"/>
      <c r="OGC589" s="177"/>
      <c r="OGD589" s="177"/>
      <c r="OGE589" s="177"/>
      <c r="OGF589" s="177"/>
      <c r="OGG589" s="177"/>
      <c r="OGH589" s="177"/>
      <c r="OGI589" s="177"/>
      <c r="OGJ589" s="177"/>
      <c r="OGK589" s="248"/>
      <c r="OGL589" s="248"/>
      <c r="OGM589" s="280"/>
      <c r="OGN589" s="91"/>
      <c r="OGO589" s="50"/>
      <c r="OGP589" s="50"/>
      <c r="OGQ589" s="50"/>
      <c r="OGR589" s="50"/>
      <c r="OGS589" s="93"/>
      <c r="OGT589" s="93"/>
      <c r="OGU589" s="93"/>
      <c r="OGV589" s="93"/>
      <c r="OGW589" s="93"/>
      <c r="OGX589" s="98"/>
      <c r="OGY589" s="98"/>
      <c r="OGZ589" s="176"/>
      <c r="OHA589" s="177"/>
      <c r="OHB589" s="177"/>
      <c r="OHC589" s="177"/>
      <c r="OHD589" s="177"/>
      <c r="OHE589" s="177"/>
      <c r="OHF589" s="177"/>
      <c r="OHG589" s="177"/>
      <c r="OHH589" s="177"/>
      <c r="OHI589" s="177"/>
      <c r="OHJ589" s="177"/>
      <c r="OHK589" s="177"/>
      <c r="OHL589" s="177"/>
      <c r="OHM589" s="177"/>
      <c r="OHN589" s="248"/>
      <c r="OHO589" s="248"/>
      <c r="OHP589" s="280"/>
      <c r="OHQ589" s="91"/>
      <c r="OHR589" s="50"/>
      <c r="OHS589" s="50"/>
      <c r="OHT589" s="50"/>
      <c r="OHU589" s="50"/>
      <c r="OHV589" s="93"/>
      <c r="OHW589" s="93"/>
      <c r="OHX589" s="93"/>
      <c r="OHY589" s="93"/>
      <c r="OHZ589" s="93"/>
      <c r="OIA589" s="98"/>
      <c r="OIB589" s="98"/>
      <c r="OIC589" s="176"/>
      <c r="OID589" s="177"/>
      <c r="OIE589" s="177"/>
      <c r="OIF589" s="177"/>
      <c r="OIG589" s="177"/>
      <c r="OIH589" s="177"/>
      <c r="OII589" s="177"/>
      <c r="OIJ589" s="177"/>
      <c r="OIK589" s="177"/>
      <c r="OIL589" s="177"/>
      <c r="OIM589" s="177"/>
      <c r="OIN589" s="177"/>
      <c r="OIO589" s="177"/>
      <c r="OIP589" s="177"/>
      <c r="OIQ589" s="248"/>
      <c r="OIR589" s="248"/>
      <c r="OIS589" s="280"/>
      <c r="OIT589" s="91"/>
      <c r="OIU589" s="50"/>
      <c r="OIV589" s="50"/>
      <c r="OIW589" s="50"/>
      <c r="OIX589" s="50"/>
      <c r="OIY589" s="93"/>
      <c r="OIZ589" s="93"/>
      <c r="OJA589" s="93"/>
      <c r="OJB589" s="93"/>
      <c r="OJC589" s="93"/>
      <c r="OJD589" s="98"/>
      <c r="OJE589" s="98"/>
      <c r="OJF589" s="176"/>
      <c r="OJG589" s="177"/>
      <c r="OJH589" s="177"/>
      <c r="OJI589" s="177"/>
      <c r="OJJ589" s="177"/>
      <c r="OJK589" s="177"/>
      <c r="OJL589" s="177"/>
      <c r="OJM589" s="177"/>
      <c r="OJN589" s="177"/>
      <c r="OJO589" s="177"/>
      <c r="OJP589" s="177"/>
      <c r="OJQ589" s="177"/>
      <c r="OJR589" s="177"/>
      <c r="OJS589" s="177"/>
      <c r="OJT589" s="248"/>
      <c r="OJU589" s="248"/>
      <c r="OJV589" s="280"/>
      <c r="OJW589" s="91"/>
      <c r="OJX589" s="50"/>
      <c r="OJY589" s="50"/>
      <c r="OJZ589" s="50"/>
      <c r="OKA589" s="50"/>
      <c r="OKB589" s="93"/>
      <c r="OKC589" s="93"/>
      <c r="OKD589" s="93"/>
      <c r="OKE589" s="93"/>
      <c r="OKF589" s="93"/>
      <c r="OKG589" s="98"/>
      <c r="OKH589" s="98"/>
      <c r="OKI589" s="176"/>
      <c r="OKJ589" s="177"/>
      <c r="OKK589" s="177"/>
      <c r="OKL589" s="177"/>
      <c r="OKM589" s="177"/>
      <c r="OKN589" s="177"/>
      <c r="OKO589" s="177"/>
      <c r="OKP589" s="177"/>
      <c r="OKQ589" s="177"/>
      <c r="OKR589" s="177"/>
      <c r="OKS589" s="177"/>
      <c r="OKT589" s="177"/>
      <c r="OKU589" s="177"/>
      <c r="OKV589" s="177"/>
      <c r="OKW589" s="248"/>
      <c r="OKX589" s="248"/>
      <c r="OKY589" s="280"/>
      <c r="OKZ589" s="91"/>
      <c r="OLA589" s="50"/>
      <c r="OLB589" s="50"/>
      <c r="OLC589" s="50"/>
      <c r="OLD589" s="50"/>
      <c r="OLE589" s="93"/>
      <c r="OLF589" s="93"/>
      <c r="OLG589" s="93"/>
      <c r="OLH589" s="93"/>
      <c r="OLI589" s="93"/>
      <c r="OLJ589" s="98"/>
      <c r="OLK589" s="98"/>
      <c r="OLL589" s="176"/>
      <c r="OLM589" s="177"/>
      <c r="OLN589" s="177"/>
      <c r="OLO589" s="177"/>
      <c r="OLP589" s="177"/>
      <c r="OLQ589" s="177"/>
      <c r="OLR589" s="177"/>
      <c r="OLS589" s="177"/>
      <c r="OLT589" s="177"/>
      <c r="OLU589" s="177"/>
      <c r="OLV589" s="177"/>
      <c r="OLW589" s="177"/>
      <c r="OLX589" s="177"/>
      <c r="OLY589" s="177"/>
      <c r="OLZ589" s="248"/>
      <c r="OMA589" s="248"/>
      <c r="OMB589" s="280"/>
      <c r="OMC589" s="91"/>
      <c r="OMD589" s="50"/>
      <c r="OME589" s="50"/>
      <c r="OMF589" s="50"/>
      <c r="OMG589" s="50"/>
      <c r="OMH589" s="93"/>
      <c r="OMI589" s="93"/>
      <c r="OMJ589" s="93"/>
      <c r="OMK589" s="93"/>
      <c r="OML589" s="93"/>
      <c r="OMM589" s="98"/>
      <c r="OMN589" s="98"/>
      <c r="OMO589" s="176"/>
      <c r="OMP589" s="177"/>
      <c r="OMQ589" s="177"/>
      <c r="OMR589" s="177"/>
      <c r="OMS589" s="177"/>
      <c r="OMT589" s="177"/>
      <c r="OMU589" s="177"/>
      <c r="OMV589" s="177"/>
      <c r="OMW589" s="177"/>
      <c r="OMX589" s="177"/>
      <c r="OMY589" s="177"/>
      <c r="OMZ589" s="177"/>
      <c r="ONA589" s="177"/>
      <c r="ONB589" s="177"/>
      <c r="ONC589" s="248"/>
      <c r="OND589" s="248"/>
      <c r="ONE589" s="280"/>
      <c r="ONF589" s="91"/>
      <c r="ONG589" s="50"/>
      <c r="ONH589" s="50"/>
      <c r="ONI589" s="50"/>
      <c r="ONJ589" s="50"/>
      <c r="ONK589" s="93"/>
      <c r="ONL589" s="93"/>
      <c r="ONM589" s="93"/>
      <c r="ONN589" s="93"/>
      <c r="ONO589" s="93"/>
      <c r="ONP589" s="98"/>
      <c r="ONQ589" s="98"/>
      <c r="ONR589" s="176"/>
      <c r="ONS589" s="177"/>
      <c r="ONT589" s="177"/>
      <c r="ONU589" s="177"/>
      <c r="ONV589" s="177"/>
      <c r="ONW589" s="177"/>
      <c r="ONX589" s="177"/>
      <c r="ONY589" s="177"/>
      <c r="ONZ589" s="177"/>
      <c r="OOA589" s="177"/>
      <c r="OOB589" s="177"/>
      <c r="OOC589" s="177"/>
      <c r="OOD589" s="177"/>
      <c r="OOE589" s="177"/>
      <c r="OOF589" s="248"/>
      <c r="OOG589" s="248"/>
      <c r="OOH589" s="280"/>
      <c r="OOI589" s="91"/>
      <c r="OOJ589" s="50"/>
      <c r="OOK589" s="50"/>
      <c r="OOL589" s="50"/>
      <c r="OOM589" s="50"/>
      <c r="OON589" s="93"/>
      <c r="OOO589" s="93"/>
      <c r="OOP589" s="93"/>
      <c r="OOQ589" s="93"/>
      <c r="OOR589" s="93"/>
      <c r="OOS589" s="98"/>
      <c r="OOT589" s="98"/>
      <c r="OOU589" s="176"/>
      <c r="OOV589" s="177"/>
      <c r="OOW589" s="177"/>
      <c r="OOX589" s="177"/>
      <c r="OOY589" s="177"/>
      <c r="OOZ589" s="177"/>
      <c r="OPA589" s="177"/>
      <c r="OPB589" s="177"/>
      <c r="OPC589" s="177"/>
      <c r="OPD589" s="177"/>
      <c r="OPE589" s="177"/>
      <c r="OPF589" s="177"/>
      <c r="OPG589" s="177"/>
      <c r="OPH589" s="177"/>
      <c r="OPI589" s="248"/>
      <c r="OPJ589" s="248"/>
      <c r="OPK589" s="280"/>
      <c r="OPL589" s="91"/>
      <c r="OPM589" s="50"/>
      <c r="OPN589" s="50"/>
      <c r="OPO589" s="50"/>
      <c r="OPP589" s="50"/>
      <c r="OPQ589" s="93"/>
      <c r="OPR589" s="93"/>
      <c r="OPS589" s="93"/>
      <c r="OPT589" s="93"/>
      <c r="OPU589" s="93"/>
      <c r="OPV589" s="98"/>
      <c r="OPW589" s="98"/>
      <c r="OPX589" s="176"/>
      <c r="OPY589" s="177"/>
      <c r="OPZ589" s="177"/>
      <c r="OQA589" s="177"/>
      <c r="OQB589" s="177"/>
      <c r="OQC589" s="177"/>
      <c r="OQD589" s="177"/>
      <c r="OQE589" s="177"/>
      <c r="OQF589" s="177"/>
      <c r="OQG589" s="177"/>
      <c r="OQH589" s="177"/>
      <c r="OQI589" s="177"/>
      <c r="OQJ589" s="177"/>
      <c r="OQK589" s="177"/>
      <c r="OQL589" s="248"/>
      <c r="OQM589" s="248"/>
      <c r="OQN589" s="280"/>
      <c r="OQO589" s="91"/>
      <c r="OQP589" s="50"/>
      <c r="OQQ589" s="50"/>
      <c r="OQR589" s="50"/>
      <c r="OQS589" s="50"/>
      <c r="OQT589" s="93"/>
      <c r="OQU589" s="93"/>
      <c r="OQV589" s="93"/>
      <c r="OQW589" s="93"/>
      <c r="OQX589" s="93"/>
      <c r="OQY589" s="98"/>
      <c r="OQZ589" s="98"/>
      <c r="ORA589" s="176"/>
      <c r="ORB589" s="177"/>
      <c r="ORC589" s="177"/>
      <c r="ORD589" s="177"/>
      <c r="ORE589" s="177"/>
      <c r="ORF589" s="177"/>
      <c r="ORG589" s="177"/>
      <c r="ORH589" s="177"/>
      <c r="ORI589" s="177"/>
      <c r="ORJ589" s="177"/>
      <c r="ORK589" s="177"/>
      <c r="ORL589" s="177"/>
      <c r="ORM589" s="177"/>
      <c r="ORN589" s="177"/>
      <c r="ORO589" s="248"/>
      <c r="ORP589" s="248"/>
      <c r="ORQ589" s="280"/>
      <c r="ORR589" s="91"/>
      <c r="ORS589" s="50"/>
      <c r="ORT589" s="50"/>
      <c r="ORU589" s="50"/>
      <c r="ORV589" s="50"/>
      <c r="ORW589" s="93"/>
      <c r="ORX589" s="93"/>
      <c r="ORY589" s="93"/>
      <c r="ORZ589" s="93"/>
      <c r="OSA589" s="93"/>
      <c r="OSB589" s="98"/>
      <c r="OSC589" s="98"/>
      <c r="OSD589" s="176"/>
      <c r="OSE589" s="177"/>
      <c r="OSF589" s="177"/>
      <c r="OSG589" s="177"/>
      <c r="OSH589" s="177"/>
      <c r="OSI589" s="177"/>
      <c r="OSJ589" s="177"/>
      <c r="OSK589" s="177"/>
      <c r="OSL589" s="177"/>
      <c r="OSM589" s="177"/>
      <c r="OSN589" s="177"/>
      <c r="OSO589" s="177"/>
      <c r="OSP589" s="177"/>
      <c r="OSQ589" s="177"/>
      <c r="OSR589" s="248"/>
      <c r="OSS589" s="248"/>
      <c r="OST589" s="280"/>
      <c r="OSU589" s="91"/>
      <c r="OSV589" s="50"/>
      <c r="OSW589" s="50"/>
      <c r="OSX589" s="50"/>
      <c r="OSY589" s="50"/>
      <c r="OSZ589" s="93"/>
      <c r="OTA589" s="93"/>
      <c r="OTB589" s="93"/>
      <c r="OTC589" s="93"/>
      <c r="OTD589" s="93"/>
      <c r="OTE589" s="98"/>
      <c r="OTF589" s="98"/>
      <c r="OTG589" s="176"/>
      <c r="OTH589" s="177"/>
      <c r="OTI589" s="177"/>
      <c r="OTJ589" s="177"/>
      <c r="OTK589" s="177"/>
      <c r="OTL589" s="177"/>
      <c r="OTM589" s="177"/>
      <c r="OTN589" s="177"/>
      <c r="OTO589" s="177"/>
      <c r="OTP589" s="177"/>
      <c r="OTQ589" s="177"/>
      <c r="OTR589" s="177"/>
      <c r="OTS589" s="177"/>
      <c r="OTT589" s="177"/>
      <c r="OTU589" s="248"/>
      <c r="OTV589" s="248"/>
      <c r="OTW589" s="280"/>
      <c r="OTX589" s="91"/>
      <c r="OTY589" s="50"/>
      <c r="OTZ589" s="50"/>
      <c r="OUA589" s="50"/>
      <c r="OUB589" s="50"/>
      <c r="OUC589" s="93"/>
      <c r="OUD589" s="93"/>
      <c r="OUE589" s="93"/>
      <c r="OUF589" s="93"/>
      <c r="OUG589" s="93"/>
      <c r="OUH589" s="98"/>
      <c r="OUI589" s="98"/>
      <c r="OUJ589" s="176"/>
      <c r="OUK589" s="177"/>
      <c r="OUL589" s="177"/>
      <c r="OUM589" s="177"/>
      <c r="OUN589" s="177"/>
      <c r="OUO589" s="177"/>
      <c r="OUP589" s="177"/>
      <c r="OUQ589" s="177"/>
      <c r="OUR589" s="177"/>
      <c r="OUS589" s="177"/>
      <c r="OUT589" s="177"/>
      <c r="OUU589" s="177"/>
      <c r="OUV589" s="177"/>
      <c r="OUW589" s="177"/>
      <c r="OUX589" s="248"/>
      <c r="OUY589" s="248"/>
      <c r="OUZ589" s="280"/>
      <c r="OVA589" s="91"/>
      <c r="OVB589" s="50"/>
      <c r="OVC589" s="50"/>
      <c r="OVD589" s="50"/>
      <c r="OVE589" s="50"/>
      <c r="OVF589" s="93"/>
      <c r="OVG589" s="93"/>
      <c r="OVH589" s="93"/>
      <c r="OVI589" s="93"/>
      <c r="OVJ589" s="93"/>
      <c r="OVK589" s="98"/>
      <c r="OVL589" s="98"/>
      <c r="OVM589" s="176"/>
      <c r="OVN589" s="177"/>
      <c r="OVO589" s="177"/>
      <c r="OVP589" s="177"/>
      <c r="OVQ589" s="177"/>
      <c r="OVR589" s="177"/>
      <c r="OVS589" s="177"/>
      <c r="OVT589" s="177"/>
      <c r="OVU589" s="177"/>
      <c r="OVV589" s="177"/>
      <c r="OVW589" s="177"/>
      <c r="OVX589" s="177"/>
      <c r="OVY589" s="177"/>
      <c r="OVZ589" s="177"/>
      <c r="OWA589" s="248"/>
      <c r="OWB589" s="248"/>
      <c r="OWC589" s="280"/>
      <c r="OWD589" s="91"/>
      <c r="OWE589" s="50"/>
      <c r="OWF589" s="50"/>
      <c r="OWG589" s="50"/>
      <c r="OWH589" s="50"/>
      <c r="OWI589" s="93"/>
      <c r="OWJ589" s="93"/>
      <c r="OWK589" s="93"/>
      <c r="OWL589" s="93"/>
      <c r="OWM589" s="93"/>
      <c r="OWN589" s="98"/>
      <c r="OWO589" s="98"/>
      <c r="OWP589" s="176"/>
      <c r="OWQ589" s="177"/>
      <c r="OWR589" s="177"/>
      <c r="OWS589" s="177"/>
      <c r="OWT589" s="177"/>
      <c r="OWU589" s="177"/>
      <c r="OWV589" s="177"/>
      <c r="OWW589" s="177"/>
      <c r="OWX589" s="177"/>
      <c r="OWY589" s="177"/>
      <c r="OWZ589" s="177"/>
      <c r="OXA589" s="177"/>
      <c r="OXB589" s="177"/>
      <c r="OXC589" s="177"/>
      <c r="OXD589" s="248"/>
      <c r="OXE589" s="248"/>
      <c r="OXF589" s="280"/>
      <c r="OXG589" s="91"/>
      <c r="OXH589" s="50"/>
      <c r="OXI589" s="50"/>
      <c r="OXJ589" s="50"/>
      <c r="OXK589" s="50"/>
      <c r="OXL589" s="93"/>
      <c r="OXM589" s="93"/>
      <c r="OXN589" s="93"/>
      <c r="OXO589" s="93"/>
      <c r="OXP589" s="93"/>
      <c r="OXQ589" s="98"/>
      <c r="OXR589" s="98"/>
      <c r="OXS589" s="176"/>
      <c r="OXT589" s="177"/>
      <c r="OXU589" s="177"/>
      <c r="OXV589" s="177"/>
      <c r="OXW589" s="177"/>
      <c r="OXX589" s="177"/>
      <c r="OXY589" s="177"/>
      <c r="OXZ589" s="177"/>
      <c r="OYA589" s="177"/>
      <c r="OYB589" s="177"/>
      <c r="OYC589" s="177"/>
      <c r="OYD589" s="177"/>
      <c r="OYE589" s="177"/>
      <c r="OYF589" s="177"/>
      <c r="OYG589" s="248"/>
      <c r="OYH589" s="248"/>
      <c r="OYI589" s="280"/>
      <c r="OYJ589" s="91"/>
      <c r="OYK589" s="50"/>
      <c r="OYL589" s="50"/>
      <c r="OYM589" s="50"/>
      <c r="OYN589" s="50"/>
      <c r="OYO589" s="93"/>
      <c r="OYP589" s="93"/>
      <c r="OYQ589" s="93"/>
      <c r="OYR589" s="93"/>
      <c r="OYS589" s="93"/>
      <c r="OYT589" s="98"/>
      <c r="OYU589" s="98"/>
      <c r="OYV589" s="176"/>
      <c r="OYW589" s="177"/>
      <c r="OYX589" s="177"/>
      <c r="OYY589" s="177"/>
      <c r="OYZ589" s="177"/>
      <c r="OZA589" s="177"/>
      <c r="OZB589" s="177"/>
      <c r="OZC589" s="177"/>
      <c r="OZD589" s="177"/>
      <c r="OZE589" s="177"/>
      <c r="OZF589" s="177"/>
      <c r="OZG589" s="177"/>
      <c r="OZH589" s="177"/>
      <c r="OZI589" s="177"/>
      <c r="OZJ589" s="248"/>
      <c r="OZK589" s="248"/>
      <c r="OZL589" s="280"/>
      <c r="OZM589" s="91"/>
      <c r="OZN589" s="50"/>
      <c r="OZO589" s="50"/>
      <c r="OZP589" s="50"/>
      <c r="OZQ589" s="50"/>
      <c r="OZR589" s="93"/>
      <c r="OZS589" s="93"/>
      <c r="OZT589" s="93"/>
      <c r="OZU589" s="93"/>
      <c r="OZV589" s="93"/>
      <c r="OZW589" s="98"/>
      <c r="OZX589" s="98"/>
      <c r="OZY589" s="176"/>
      <c r="OZZ589" s="177"/>
      <c r="PAA589" s="177"/>
      <c r="PAB589" s="177"/>
      <c r="PAC589" s="177"/>
      <c r="PAD589" s="177"/>
      <c r="PAE589" s="177"/>
      <c r="PAF589" s="177"/>
      <c r="PAG589" s="177"/>
      <c r="PAH589" s="177"/>
      <c r="PAI589" s="177"/>
      <c r="PAJ589" s="177"/>
      <c r="PAK589" s="177"/>
      <c r="PAL589" s="177"/>
      <c r="PAM589" s="248"/>
      <c r="PAN589" s="248"/>
      <c r="PAO589" s="280"/>
      <c r="PAP589" s="91"/>
      <c r="PAQ589" s="50"/>
      <c r="PAR589" s="50"/>
      <c r="PAS589" s="50"/>
      <c r="PAT589" s="50"/>
      <c r="PAU589" s="93"/>
      <c r="PAV589" s="93"/>
      <c r="PAW589" s="93"/>
      <c r="PAX589" s="93"/>
      <c r="PAY589" s="93"/>
      <c r="PAZ589" s="98"/>
      <c r="PBA589" s="98"/>
      <c r="PBB589" s="176"/>
      <c r="PBC589" s="177"/>
      <c r="PBD589" s="177"/>
      <c r="PBE589" s="177"/>
      <c r="PBF589" s="177"/>
      <c r="PBG589" s="177"/>
      <c r="PBH589" s="177"/>
      <c r="PBI589" s="177"/>
      <c r="PBJ589" s="177"/>
      <c r="PBK589" s="177"/>
      <c r="PBL589" s="177"/>
      <c r="PBM589" s="177"/>
      <c r="PBN589" s="177"/>
      <c r="PBO589" s="177"/>
      <c r="PBP589" s="248"/>
      <c r="PBQ589" s="248"/>
      <c r="PBR589" s="280"/>
      <c r="PBS589" s="91"/>
      <c r="PBT589" s="50"/>
      <c r="PBU589" s="50"/>
      <c r="PBV589" s="50"/>
      <c r="PBW589" s="50"/>
      <c r="PBX589" s="93"/>
      <c r="PBY589" s="93"/>
      <c r="PBZ589" s="93"/>
      <c r="PCA589" s="93"/>
      <c r="PCB589" s="93"/>
      <c r="PCC589" s="98"/>
      <c r="PCD589" s="98"/>
      <c r="PCE589" s="176"/>
      <c r="PCF589" s="177"/>
      <c r="PCG589" s="177"/>
      <c r="PCH589" s="177"/>
      <c r="PCI589" s="177"/>
      <c r="PCJ589" s="177"/>
      <c r="PCK589" s="177"/>
      <c r="PCL589" s="177"/>
      <c r="PCM589" s="177"/>
      <c r="PCN589" s="177"/>
      <c r="PCO589" s="177"/>
      <c r="PCP589" s="177"/>
      <c r="PCQ589" s="177"/>
      <c r="PCR589" s="177"/>
      <c r="PCS589" s="248"/>
      <c r="PCT589" s="248"/>
      <c r="PCU589" s="280"/>
      <c r="PCV589" s="91"/>
      <c r="PCW589" s="50"/>
      <c r="PCX589" s="50"/>
      <c r="PCY589" s="50"/>
      <c r="PCZ589" s="50"/>
      <c r="PDA589" s="93"/>
      <c r="PDB589" s="93"/>
      <c r="PDC589" s="93"/>
      <c r="PDD589" s="93"/>
      <c r="PDE589" s="93"/>
      <c r="PDF589" s="98"/>
      <c r="PDG589" s="98"/>
      <c r="PDH589" s="176"/>
      <c r="PDI589" s="177"/>
      <c r="PDJ589" s="177"/>
      <c r="PDK589" s="177"/>
      <c r="PDL589" s="177"/>
      <c r="PDM589" s="177"/>
      <c r="PDN589" s="177"/>
      <c r="PDO589" s="177"/>
      <c r="PDP589" s="177"/>
      <c r="PDQ589" s="177"/>
      <c r="PDR589" s="177"/>
      <c r="PDS589" s="177"/>
      <c r="PDT589" s="177"/>
      <c r="PDU589" s="177"/>
      <c r="PDV589" s="248"/>
      <c r="PDW589" s="248"/>
      <c r="PDX589" s="280"/>
      <c r="PDY589" s="91"/>
      <c r="PDZ589" s="50"/>
      <c r="PEA589" s="50"/>
      <c r="PEB589" s="50"/>
      <c r="PEC589" s="50"/>
      <c r="PED589" s="93"/>
      <c r="PEE589" s="93"/>
      <c r="PEF589" s="93"/>
      <c r="PEG589" s="93"/>
      <c r="PEH589" s="93"/>
      <c r="PEI589" s="98"/>
      <c r="PEJ589" s="98"/>
      <c r="PEK589" s="176"/>
      <c r="PEL589" s="177"/>
      <c r="PEM589" s="177"/>
      <c r="PEN589" s="177"/>
      <c r="PEO589" s="177"/>
      <c r="PEP589" s="177"/>
      <c r="PEQ589" s="177"/>
      <c r="PER589" s="177"/>
      <c r="PES589" s="177"/>
      <c r="PET589" s="177"/>
      <c r="PEU589" s="177"/>
      <c r="PEV589" s="177"/>
      <c r="PEW589" s="177"/>
      <c r="PEX589" s="177"/>
      <c r="PEY589" s="248"/>
      <c r="PEZ589" s="248"/>
      <c r="PFA589" s="280"/>
      <c r="PFB589" s="91"/>
      <c r="PFC589" s="50"/>
      <c r="PFD589" s="50"/>
      <c r="PFE589" s="50"/>
      <c r="PFF589" s="50"/>
      <c r="PFG589" s="93"/>
      <c r="PFH589" s="93"/>
      <c r="PFI589" s="93"/>
      <c r="PFJ589" s="93"/>
      <c r="PFK589" s="93"/>
      <c r="PFL589" s="98"/>
      <c r="PFM589" s="98"/>
      <c r="PFN589" s="176"/>
      <c r="PFO589" s="177"/>
      <c r="PFP589" s="177"/>
      <c r="PFQ589" s="177"/>
      <c r="PFR589" s="177"/>
      <c r="PFS589" s="177"/>
      <c r="PFT589" s="177"/>
      <c r="PFU589" s="177"/>
      <c r="PFV589" s="177"/>
      <c r="PFW589" s="177"/>
      <c r="PFX589" s="177"/>
      <c r="PFY589" s="177"/>
      <c r="PFZ589" s="177"/>
      <c r="PGA589" s="177"/>
      <c r="PGB589" s="248"/>
      <c r="PGC589" s="248"/>
      <c r="PGD589" s="280"/>
      <c r="PGE589" s="91"/>
      <c r="PGF589" s="50"/>
      <c r="PGG589" s="50"/>
      <c r="PGH589" s="50"/>
      <c r="PGI589" s="50"/>
      <c r="PGJ589" s="93"/>
      <c r="PGK589" s="93"/>
      <c r="PGL589" s="93"/>
      <c r="PGM589" s="93"/>
      <c r="PGN589" s="93"/>
      <c r="PGO589" s="98"/>
      <c r="PGP589" s="98"/>
      <c r="PGQ589" s="176"/>
      <c r="PGR589" s="177"/>
      <c r="PGS589" s="177"/>
      <c r="PGT589" s="177"/>
      <c r="PGU589" s="177"/>
      <c r="PGV589" s="177"/>
      <c r="PGW589" s="177"/>
      <c r="PGX589" s="177"/>
      <c r="PGY589" s="177"/>
      <c r="PGZ589" s="177"/>
      <c r="PHA589" s="177"/>
      <c r="PHB589" s="177"/>
      <c r="PHC589" s="177"/>
      <c r="PHD589" s="177"/>
      <c r="PHE589" s="248"/>
      <c r="PHF589" s="248"/>
      <c r="PHG589" s="280"/>
      <c r="PHH589" s="91"/>
      <c r="PHI589" s="50"/>
      <c r="PHJ589" s="50"/>
      <c r="PHK589" s="50"/>
      <c r="PHL589" s="50"/>
      <c r="PHM589" s="93"/>
      <c r="PHN589" s="93"/>
      <c r="PHO589" s="93"/>
      <c r="PHP589" s="93"/>
      <c r="PHQ589" s="93"/>
      <c r="PHR589" s="98"/>
      <c r="PHS589" s="98"/>
      <c r="PHT589" s="176"/>
      <c r="PHU589" s="177"/>
      <c r="PHV589" s="177"/>
      <c r="PHW589" s="177"/>
      <c r="PHX589" s="177"/>
      <c r="PHY589" s="177"/>
      <c r="PHZ589" s="177"/>
      <c r="PIA589" s="177"/>
      <c r="PIB589" s="177"/>
      <c r="PIC589" s="177"/>
      <c r="PID589" s="177"/>
      <c r="PIE589" s="177"/>
      <c r="PIF589" s="177"/>
      <c r="PIG589" s="177"/>
      <c r="PIH589" s="248"/>
      <c r="PII589" s="248"/>
      <c r="PIJ589" s="280"/>
      <c r="PIK589" s="91"/>
      <c r="PIL589" s="50"/>
      <c r="PIM589" s="50"/>
      <c r="PIN589" s="50"/>
      <c r="PIO589" s="50"/>
      <c r="PIP589" s="93"/>
      <c r="PIQ589" s="93"/>
      <c r="PIR589" s="93"/>
      <c r="PIS589" s="93"/>
      <c r="PIT589" s="93"/>
      <c r="PIU589" s="98"/>
      <c r="PIV589" s="98"/>
      <c r="PIW589" s="176"/>
      <c r="PIX589" s="177"/>
      <c r="PIY589" s="177"/>
      <c r="PIZ589" s="177"/>
      <c r="PJA589" s="177"/>
      <c r="PJB589" s="177"/>
      <c r="PJC589" s="177"/>
      <c r="PJD589" s="177"/>
      <c r="PJE589" s="177"/>
      <c r="PJF589" s="177"/>
      <c r="PJG589" s="177"/>
      <c r="PJH589" s="177"/>
      <c r="PJI589" s="177"/>
      <c r="PJJ589" s="177"/>
      <c r="PJK589" s="248"/>
      <c r="PJL589" s="248"/>
      <c r="PJM589" s="280"/>
      <c r="PJN589" s="91"/>
      <c r="PJO589" s="50"/>
      <c r="PJP589" s="50"/>
      <c r="PJQ589" s="50"/>
      <c r="PJR589" s="50"/>
      <c r="PJS589" s="93"/>
      <c r="PJT589" s="93"/>
      <c r="PJU589" s="93"/>
      <c r="PJV589" s="93"/>
      <c r="PJW589" s="93"/>
      <c r="PJX589" s="98"/>
      <c r="PJY589" s="98"/>
      <c r="PJZ589" s="176"/>
      <c r="PKA589" s="177"/>
      <c r="PKB589" s="177"/>
      <c r="PKC589" s="177"/>
      <c r="PKD589" s="177"/>
      <c r="PKE589" s="177"/>
      <c r="PKF589" s="177"/>
      <c r="PKG589" s="177"/>
      <c r="PKH589" s="177"/>
      <c r="PKI589" s="177"/>
      <c r="PKJ589" s="177"/>
      <c r="PKK589" s="177"/>
      <c r="PKL589" s="177"/>
      <c r="PKM589" s="177"/>
      <c r="PKN589" s="248"/>
      <c r="PKO589" s="248"/>
      <c r="PKP589" s="280"/>
      <c r="PKQ589" s="91"/>
      <c r="PKR589" s="50"/>
      <c r="PKS589" s="50"/>
      <c r="PKT589" s="50"/>
      <c r="PKU589" s="50"/>
      <c r="PKV589" s="93"/>
      <c r="PKW589" s="93"/>
      <c r="PKX589" s="93"/>
      <c r="PKY589" s="93"/>
      <c r="PKZ589" s="93"/>
      <c r="PLA589" s="98"/>
      <c r="PLB589" s="98"/>
      <c r="PLC589" s="176"/>
      <c r="PLD589" s="177"/>
      <c r="PLE589" s="177"/>
      <c r="PLF589" s="177"/>
      <c r="PLG589" s="177"/>
      <c r="PLH589" s="177"/>
      <c r="PLI589" s="177"/>
      <c r="PLJ589" s="177"/>
      <c r="PLK589" s="177"/>
      <c r="PLL589" s="177"/>
      <c r="PLM589" s="177"/>
      <c r="PLN589" s="177"/>
      <c r="PLO589" s="177"/>
      <c r="PLP589" s="177"/>
      <c r="PLQ589" s="248"/>
      <c r="PLR589" s="248"/>
      <c r="PLS589" s="280"/>
      <c r="PLT589" s="91"/>
      <c r="PLU589" s="50"/>
      <c r="PLV589" s="50"/>
      <c r="PLW589" s="50"/>
      <c r="PLX589" s="50"/>
      <c r="PLY589" s="93"/>
      <c r="PLZ589" s="93"/>
      <c r="PMA589" s="93"/>
      <c r="PMB589" s="93"/>
      <c r="PMC589" s="93"/>
      <c r="PMD589" s="98"/>
      <c r="PME589" s="98"/>
      <c r="PMF589" s="176"/>
      <c r="PMG589" s="177"/>
      <c r="PMH589" s="177"/>
      <c r="PMI589" s="177"/>
      <c r="PMJ589" s="177"/>
      <c r="PMK589" s="177"/>
      <c r="PML589" s="177"/>
      <c r="PMM589" s="177"/>
      <c r="PMN589" s="177"/>
      <c r="PMO589" s="177"/>
      <c r="PMP589" s="177"/>
      <c r="PMQ589" s="177"/>
      <c r="PMR589" s="177"/>
      <c r="PMS589" s="177"/>
      <c r="PMT589" s="248"/>
      <c r="PMU589" s="248"/>
      <c r="PMV589" s="280"/>
      <c r="PMW589" s="91"/>
      <c r="PMX589" s="50"/>
      <c r="PMY589" s="50"/>
      <c r="PMZ589" s="50"/>
      <c r="PNA589" s="50"/>
      <c r="PNB589" s="93"/>
      <c r="PNC589" s="93"/>
      <c r="PND589" s="93"/>
      <c r="PNE589" s="93"/>
      <c r="PNF589" s="93"/>
      <c r="PNG589" s="98"/>
      <c r="PNH589" s="98"/>
      <c r="PNI589" s="176"/>
      <c r="PNJ589" s="177"/>
      <c r="PNK589" s="177"/>
      <c r="PNL589" s="177"/>
      <c r="PNM589" s="177"/>
      <c r="PNN589" s="177"/>
      <c r="PNO589" s="177"/>
      <c r="PNP589" s="177"/>
      <c r="PNQ589" s="177"/>
      <c r="PNR589" s="177"/>
      <c r="PNS589" s="177"/>
      <c r="PNT589" s="177"/>
      <c r="PNU589" s="177"/>
      <c r="PNV589" s="177"/>
      <c r="PNW589" s="248"/>
      <c r="PNX589" s="248"/>
      <c r="PNY589" s="280"/>
      <c r="PNZ589" s="91"/>
      <c r="POA589" s="50"/>
      <c r="POB589" s="50"/>
      <c r="POC589" s="50"/>
      <c r="POD589" s="50"/>
      <c r="POE589" s="93"/>
      <c r="POF589" s="93"/>
      <c r="POG589" s="93"/>
      <c r="POH589" s="93"/>
      <c r="POI589" s="93"/>
      <c r="POJ589" s="98"/>
      <c r="POK589" s="98"/>
      <c r="POL589" s="176"/>
      <c r="POM589" s="177"/>
      <c r="PON589" s="177"/>
      <c r="POO589" s="177"/>
      <c r="POP589" s="177"/>
      <c r="POQ589" s="177"/>
      <c r="POR589" s="177"/>
      <c r="POS589" s="177"/>
      <c r="POT589" s="177"/>
      <c r="POU589" s="177"/>
      <c r="POV589" s="177"/>
      <c r="POW589" s="177"/>
      <c r="POX589" s="177"/>
      <c r="POY589" s="177"/>
      <c r="POZ589" s="248"/>
      <c r="PPA589" s="248"/>
      <c r="PPB589" s="280"/>
      <c r="PPC589" s="91"/>
      <c r="PPD589" s="50"/>
      <c r="PPE589" s="50"/>
      <c r="PPF589" s="50"/>
      <c r="PPG589" s="50"/>
      <c r="PPH589" s="93"/>
      <c r="PPI589" s="93"/>
      <c r="PPJ589" s="93"/>
      <c r="PPK589" s="93"/>
      <c r="PPL589" s="93"/>
      <c r="PPM589" s="98"/>
      <c r="PPN589" s="98"/>
      <c r="PPO589" s="176"/>
      <c r="PPP589" s="177"/>
      <c r="PPQ589" s="177"/>
      <c r="PPR589" s="177"/>
      <c r="PPS589" s="177"/>
      <c r="PPT589" s="177"/>
      <c r="PPU589" s="177"/>
      <c r="PPV589" s="177"/>
      <c r="PPW589" s="177"/>
      <c r="PPX589" s="177"/>
      <c r="PPY589" s="177"/>
      <c r="PPZ589" s="177"/>
      <c r="PQA589" s="177"/>
      <c r="PQB589" s="177"/>
      <c r="PQC589" s="248"/>
      <c r="PQD589" s="248"/>
      <c r="PQE589" s="280"/>
      <c r="PQF589" s="91"/>
      <c r="PQG589" s="50"/>
      <c r="PQH589" s="50"/>
      <c r="PQI589" s="50"/>
      <c r="PQJ589" s="50"/>
      <c r="PQK589" s="93"/>
      <c r="PQL589" s="93"/>
      <c r="PQM589" s="93"/>
      <c r="PQN589" s="93"/>
      <c r="PQO589" s="93"/>
      <c r="PQP589" s="98"/>
      <c r="PQQ589" s="98"/>
      <c r="PQR589" s="176"/>
      <c r="PQS589" s="177"/>
      <c r="PQT589" s="177"/>
      <c r="PQU589" s="177"/>
      <c r="PQV589" s="177"/>
      <c r="PQW589" s="177"/>
      <c r="PQX589" s="177"/>
      <c r="PQY589" s="177"/>
      <c r="PQZ589" s="177"/>
      <c r="PRA589" s="177"/>
      <c r="PRB589" s="177"/>
      <c r="PRC589" s="177"/>
      <c r="PRD589" s="177"/>
      <c r="PRE589" s="177"/>
      <c r="PRF589" s="248"/>
      <c r="PRG589" s="248"/>
      <c r="PRH589" s="280"/>
      <c r="PRI589" s="91"/>
      <c r="PRJ589" s="50"/>
      <c r="PRK589" s="50"/>
      <c r="PRL589" s="50"/>
      <c r="PRM589" s="50"/>
      <c r="PRN589" s="93"/>
      <c r="PRO589" s="93"/>
      <c r="PRP589" s="93"/>
      <c r="PRQ589" s="93"/>
      <c r="PRR589" s="93"/>
      <c r="PRS589" s="98"/>
      <c r="PRT589" s="98"/>
      <c r="PRU589" s="176"/>
      <c r="PRV589" s="177"/>
      <c r="PRW589" s="177"/>
      <c r="PRX589" s="177"/>
      <c r="PRY589" s="177"/>
      <c r="PRZ589" s="177"/>
      <c r="PSA589" s="177"/>
      <c r="PSB589" s="177"/>
      <c r="PSC589" s="177"/>
      <c r="PSD589" s="177"/>
      <c r="PSE589" s="177"/>
      <c r="PSF589" s="177"/>
      <c r="PSG589" s="177"/>
      <c r="PSH589" s="177"/>
      <c r="PSI589" s="248"/>
      <c r="PSJ589" s="248"/>
      <c r="PSK589" s="280"/>
      <c r="PSL589" s="91"/>
      <c r="PSM589" s="50"/>
      <c r="PSN589" s="50"/>
      <c r="PSO589" s="50"/>
      <c r="PSP589" s="50"/>
      <c r="PSQ589" s="93"/>
      <c r="PSR589" s="93"/>
      <c r="PSS589" s="93"/>
      <c r="PST589" s="93"/>
      <c r="PSU589" s="93"/>
      <c r="PSV589" s="98"/>
      <c r="PSW589" s="98"/>
      <c r="PSX589" s="176"/>
      <c r="PSY589" s="177"/>
      <c r="PSZ589" s="177"/>
      <c r="PTA589" s="177"/>
      <c r="PTB589" s="177"/>
      <c r="PTC589" s="177"/>
      <c r="PTD589" s="177"/>
      <c r="PTE589" s="177"/>
      <c r="PTF589" s="177"/>
      <c r="PTG589" s="177"/>
      <c r="PTH589" s="177"/>
      <c r="PTI589" s="177"/>
      <c r="PTJ589" s="177"/>
      <c r="PTK589" s="177"/>
      <c r="PTL589" s="248"/>
      <c r="PTM589" s="248"/>
      <c r="PTN589" s="280"/>
      <c r="PTO589" s="91"/>
      <c r="PTP589" s="50"/>
      <c r="PTQ589" s="50"/>
      <c r="PTR589" s="50"/>
      <c r="PTS589" s="50"/>
      <c r="PTT589" s="93"/>
      <c r="PTU589" s="93"/>
      <c r="PTV589" s="93"/>
      <c r="PTW589" s="93"/>
      <c r="PTX589" s="93"/>
      <c r="PTY589" s="98"/>
      <c r="PTZ589" s="98"/>
      <c r="PUA589" s="176"/>
      <c r="PUB589" s="177"/>
      <c r="PUC589" s="177"/>
      <c r="PUD589" s="177"/>
      <c r="PUE589" s="177"/>
      <c r="PUF589" s="177"/>
      <c r="PUG589" s="177"/>
      <c r="PUH589" s="177"/>
      <c r="PUI589" s="177"/>
      <c r="PUJ589" s="177"/>
      <c r="PUK589" s="177"/>
      <c r="PUL589" s="177"/>
      <c r="PUM589" s="177"/>
      <c r="PUN589" s="177"/>
      <c r="PUO589" s="248"/>
      <c r="PUP589" s="248"/>
      <c r="PUQ589" s="280"/>
      <c r="PUR589" s="91"/>
      <c r="PUS589" s="50"/>
      <c r="PUT589" s="50"/>
      <c r="PUU589" s="50"/>
      <c r="PUV589" s="50"/>
      <c r="PUW589" s="93"/>
      <c r="PUX589" s="93"/>
      <c r="PUY589" s="93"/>
      <c r="PUZ589" s="93"/>
      <c r="PVA589" s="93"/>
      <c r="PVB589" s="98"/>
      <c r="PVC589" s="98"/>
      <c r="PVD589" s="176"/>
      <c r="PVE589" s="177"/>
      <c r="PVF589" s="177"/>
      <c r="PVG589" s="177"/>
      <c r="PVH589" s="177"/>
      <c r="PVI589" s="177"/>
      <c r="PVJ589" s="177"/>
      <c r="PVK589" s="177"/>
      <c r="PVL589" s="177"/>
      <c r="PVM589" s="177"/>
      <c r="PVN589" s="177"/>
      <c r="PVO589" s="177"/>
      <c r="PVP589" s="177"/>
      <c r="PVQ589" s="177"/>
      <c r="PVR589" s="248"/>
      <c r="PVS589" s="248"/>
      <c r="PVT589" s="280"/>
      <c r="PVU589" s="91"/>
      <c r="PVV589" s="50"/>
      <c r="PVW589" s="50"/>
      <c r="PVX589" s="50"/>
      <c r="PVY589" s="50"/>
      <c r="PVZ589" s="93"/>
      <c r="PWA589" s="93"/>
      <c r="PWB589" s="93"/>
      <c r="PWC589" s="93"/>
      <c r="PWD589" s="93"/>
      <c r="PWE589" s="98"/>
      <c r="PWF589" s="98"/>
      <c r="PWG589" s="176"/>
      <c r="PWH589" s="177"/>
      <c r="PWI589" s="177"/>
      <c r="PWJ589" s="177"/>
      <c r="PWK589" s="177"/>
      <c r="PWL589" s="177"/>
      <c r="PWM589" s="177"/>
      <c r="PWN589" s="177"/>
      <c r="PWO589" s="177"/>
      <c r="PWP589" s="177"/>
      <c r="PWQ589" s="177"/>
      <c r="PWR589" s="177"/>
      <c r="PWS589" s="177"/>
      <c r="PWT589" s="177"/>
      <c r="PWU589" s="248"/>
      <c r="PWV589" s="248"/>
      <c r="PWW589" s="280"/>
      <c r="PWX589" s="91"/>
      <c r="PWY589" s="50"/>
      <c r="PWZ589" s="50"/>
      <c r="PXA589" s="50"/>
      <c r="PXB589" s="50"/>
      <c r="PXC589" s="93"/>
      <c r="PXD589" s="93"/>
      <c r="PXE589" s="93"/>
      <c r="PXF589" s="93"/>
      <c r="PXG589" s="93"/>
      <c r="PXH589" s="98"/>
      <c r="PXI589" s="98"/>
      <c r="PXJ589" s="176"/>
      <c r="PXK589" s="177"/>
      <c r="PXL589" s="177"/>
      <c r="PXM589" s="177"/>
      <c r="PXN589" s="177"/>
      <c r="PXO589" s="177"/>
      <c r="PXP589" s="177"/>
      <c r="PXQ589" s="177"/>
      <c r="PXR589" s="177"/>
      <c r="PXS589" s="177"/>
      <c r="PXT589" s="177"/>
      <c r="PXU589" s="177"/>
      <c r="PXV589" s="177"/>
      <c r="PXW589" s="177"/>
      <c r="PXX589" s="248"/>
      <c r="PXY589" s="248"/>
      <c r="PXZ589" s="280"/>
      <c r="PYA589" s="91"/>
      <c r="PYB589" s="50"/>
      <c r="PYC589" s="50"/>
      <c r="PYD589" s="50"/>
      <c r="PYE589" s="50"/>
      <c r="PYF589" s="93"/>
      <c r="PYG589" s="93"/>
      <c r="PYH589" s="93"/>
      <c r="PYI589" s="93"/>
      <c r="PYJ589" s="93"/>
      <c r="PYK589" s="98"/>
      <c r="PYL589" s="98"/>
      <c r="PYM589" s="176"/>
      <c r="PYN589" s="177"/>
      <c r="PYO589" s="177"/>
      <c r="PYP589" s="177"/>
      <c r="PYQ589" s="177"/>
      <c r="PYR589" s="177"/>
      <c r="PYS589" s="177"/>
      <c r="PYT589" s="177"/>
      <c r="PYU589" s="177"/>
      <c r="PYV589" s="177"/>
      <c r="PYW589" s="177"/>
      <c r="PYX589" s="177"/>
      <c r="PYY589" s="177"/>
      <c r="PYZ589" s="177"/>
      <c r="PZA589" s="248"/>
      <c r="PZB589" s="248"/>
      <c r="PZC589" s="280"/>
      <c r="PZD589" s="91"/>
      <c r="PZE589" s="50"/>
      <c r="PZF589" s="50"/>
      <c r="PZG589" s="50"/>
      <c r="PZH589" s="50"/>
      <c r="PZI589" s="93"/>
      <c r="PZJ589" s="93"/>
      <c r="PZK589" s="93"/>
      <c r="PZL589" s="93"/>
      <c r="PZM589" s="93"/>
      <c r="PZN589" s="98"/>
      <c r="PZO589" s="98"/>
      <c r="PZP589" s="176"/>
      <c r="PZQ589" s="177"/>
      <c r="PZR589" s="177"/>
      <c r="PZS589" s="177"/>
      <c r="PZT589" s="177"/>
      <c r="PZU589" s="177"/>
      <c r="PZV589" s="177"/>
      <c r="PZW589" s="177"/>
      <c r="PZX589" s="177"/>
      <c r="PZY589" s="177"/>
      <c r="PZZ589" s="177"/>
      <c r="QAA589" s="177"/>
      <c r="QAB589" s="177"/>
      <c r="QAC589" s="177"/>
      <c r="QAD589" s="248"/>
      <c r="QAE589" s="248"/>
      <c r="QAF589" s="280"/>
      <c r="QAG589" s="91"/>
      <c r="QAH589" s="50"/>
      <c r="QAI589" s="50"/>
      <c r="QAJ589" s="50"/>
      <c r="QAK589" s="50"/>
      <c r="QAL589" s="93"/>
      <c r="QAM589" s="93"/>
      <c r="QAN589" s="93"/>
      <c r="QAO589" s="93"/>
      <c r="QAP589" s="93"/>
      <c r="QAQ589" s="98"/>
      <c r="QAR589" s="98"/>
      <c r="QAS589" s="176"/>
      <c r="QAT589" s="177"/>
      <c r="QAU589" s="177"/>
      <c r="QAV589" s="177"/>
      <c r="QAW589" s="177"/>
      <c r="QAX589" s="177"/>
      <c r="QAY589" s="177"/>
      <c r="QAZ589" s="177"/>
      <c r="QBA589" s="177"/>
      <c r="QBB589" s="177"/>
      <c r="QBC589" s="177"/>
      <c r="QBD589" s="177"/>
      <c r="QBE589" s="177"/>
      <c r="QBF589" s="177"/>
      <c r="QBG589" s="248"/>
      <c r="QBH589" s="248"/>
      <c r="QBI589" s="280"/>
      <c r="QBJ589" s="91"/>
      <c r="QBK589" s="50"/>
      <c r="QBL589" s="50"/>
      <c r="QBM589" s="50"/>
      <c r="QBN589" s="50"/>
      <c r="QBO589" s="93"/>
      <c r="QBP589" s="93"/>
      <c r="QBQ589" s="93"/>
      <c r="QBR589" s="93"/>
      <c r="QBS589" s="93"/>
      <c r="QBT589" s="98"/>
      <c r="QBU589" s="98"/>
      <c r="QBV589" s="176"/>
      <c r="QBW589" s="177"/>
      <c r="QBX589" s="177"/>
      <c r="QBY589" s="177"/>
      <c r="QBZ589" s="177"/>
      <c r="QCA589" s="177"/>
      <c r="QCB589" s="177"/>
      <c r="QCC589" s="177"/>
      <c r="QCD589" s="177"/>
      <c r="QCE589" s="177"/>
      <c r="QCF589" s="177"/>
      <c r="QCG589" s="177"/>
      <c r="QCH589" s="177"/>
      <c r="QCI589" s="177"/>
      <c r="QCJ589" s="248"/>
      <c r="QCK589" s="248"/>
      <c r="QCL589" s="280"/>
      <c r="QCM589" s="91"/>
      <c r="QCN589" s="50"/>
      <c r="QCO589" s="50"/>
      <c r="QCP589" s="50"/>
      <c r="QCQ589" s="50"/>
      <c r="QCR589" s="93"/>
      <c r="QCS589" s="93"/>
      <c r="QCT589" s="93"/>
      <c r="QCU589" s="93"/>
      <c r="QCV589" s="93"/>
      <c r="QCW589" s="98"/>
      <c r="QCX589" s="98"/>
      <c r="QCY589" s="176"/>
      <c r="QCZ589" s="177"/>
      <c r="QDA589" s="177"/>
      <c r="QDB589" s="177"/>
      <c r="QDC589" s="177"/>
      <c r="QDD589" s="177"/>
      <c r="QDE589" s="177"/>
      <c r="QDF589" s="177"/>
      <c r="QDG589" s="177"/>
      <c r="QDH589" s="177"/>
      <c r="QDI589" s="177"/>
      <c r="QDJ589" s="177"/>
      <c r="QDK589" s="177"/>
      <c r="QDL589" s="177"/>
      <c r="QDM589" s="248"/>
      <c r="QDN589" s="248"/>
      <c r="QDO589" s="280"/>
      <c r="QDP589" s="91"/>
      <c r="QDQ589" s="50"/>
      <c r="QDR589" s="50"/>
      <c r="QDS589" s="50"/>
      <c r="QDT589" s="50"/>
      <c r="QDU589" s="93"/>
      <c r="QDV589" s="93"/>
      <c r="QDW589" s="93"/>
      <c r="QDX589" s="93"/>
      <c r="QDY589" s="93"/>
      <c r="QDZ589" s="98"/>
      <c r="QEA589" s="98"/>
      <c r="QEB589" s="176"/>
      <c r="QEC589" s="177"/>
      <c r="QED589" s="177"/>
      <c r="QEE589" s="177"/>
      <c r="QEF589" s="177"/>
      <c r="QEG589" s="177"/>
      <c r="QEH589" s="177"/>
      <c r="QEI589" s="177"/>
      <c r="QEJ589" s="177"/>
      <c r="QEK589" s="177"/>
      <c r="QEL589" s="177"/>
      <c r="QEM589" s="177"/>
      <c r="QEN589" s="177"/>
      <c r="QEO589" s="177"/>
      <c r="QEP589" s="248"/>
      <c r="QEQ589" s="248"/>
      <c r="QER589" s="280"/>
      <c r="QES589" s="91"/>
      <c r="QET589" s="50"/>
      <c r="QEU589" s="50"/>
      <c r="QEV589" s="50"/>
      <c r="QEW589" s="50"/>
      <c r="QEX589" s="93"/>
      <c r="QEY589" s="93"/>
      <c r="QEZ589" s="93"/>
      <c r="QFA589" s="93"/>
      <c r="QFB589" s="93"/>
      <c r="QFC589" s="98"/>
      <c r="QFD589" s="98"/>
      <c r="QFE589" s="176"/>
      <c r="QFF589" s="177"/>
      <c r="QFG589" s="177"/>
      <c r="QFH589" s="177"/>
      <c r="QFI589" s="177"/>
      <c r="QFJ589" s="177"/>
      <c r="QFK589" s="177"/>
      <c r="QFL589" s="177"/>
      <c r="QFM589" s="177"/>
      <c r="QFN589" s="177"/>
      <c r="QFO589" s="177"/>
      <c r="QFP589" s="177"/>
      <c r="QFQ589" s="177"/>
      <c r="QFR589" s="177"/>
      <c r="QFS589" s="248"/>
      <c r="QFT589" s="248"/>
      <c r="QFU589" s="280"/>
      <c r="QFV589" s="91"/>
      <c r="QFW589" s="50"/>
      <c r="QFX589" s="50"/>
      <c r="QFY589" s="50"/>
      <c r="QFZ589" s="50"/>
      <c r="QGA589" s="93"/>
      <c r="QGB589" s="93"/>
      <c r="QGC589" s="93"/>
      <c r="QGD589" s="93"/>
      <c r="QGE589" s="93"/>
      <c r="QGF589" s="98"/>
      <c r="QGG589" s="98"/>
      <c r="QGH589" s="176"/>
      <c r="QGI589" s="177"/>
      <c r="QGJ589" s="177"/>
      <c r="QGK589" s="177"/>
      <c r="QGL589" s="177"/>
      <c r="QGM589" s="177"/>
      <c r="QGN589" s="177"/>
      <c r="QGO589" s="177"/>
      <c r="QGP589" s="177"/>
      <c r="QGQ589" s="177"/>
      <c r="QGR589" s="177"/>
      <c r="QGS589" s="177"/>
      <c r="QGT589" s="177"/>
      <c r="QGU589" s="177"/>
      <c r="QGV589" s="248"/>
      <c r="QGW589" s="248"/>
      <c r="QGX589" s="280"/>
      <c r="QGY589" s="91"/>
      <c r="QGZ589" s="50"/>
      <c r="QHA589" s="50"/>
      <c r="QHB589" s="50"/>
      <c r="QHC589" s="50"/>
      <c r="QHD589" s="93"/>
      <c r="QHE589" s="93"/>
      <c r="QHF589" s="93"/>
      <c r="QHG589" s="93"/>
      <c r="QHH589" s="93"/>
      <c r="QHI589" s="98"/>
      <c r="QHJ589" s="98"/>
      <c r="QHK589" s="176"/>
      <c r="QHL589" s="177"/>
      <c r="QHM589" s="177"/>
      <c r="QHN589" s="177"/>
      <c r="QHO589" s="177"/>
      <c r="QHP589" s="177"/>
      <c r="QHQ589" s="177"/>
      <c r="QHR589" s="177"/>
      <c r="QHS589" s="177"/>
      <c r="QHT589" s="177"/>
      <c r="QHU589" s="177"/>
      <c r="QHV589" s="177"/>
      <c r="QHW589" s="177"/>
      <c r="QHX589" s="177"/>
      <c r="QHY589" s="248"/>
      <c r="QHZ589" s="248"/>
      <c r="QIA589" s="280"/>
      <c r="QIB589" s="91"/>
      <c r="QIC589" s="50"/>
      <c r="QID589" s="50"/>
      <c r="QIE589" s="50"/>
      <c r="QIF589" s="50"/>
      <c r="QIG589" s="93"/>
      <c r="QIH589" s="93"/>
      <c r="QII589" s="93"/>
      <c r="QIJ589" s="93"/>
      <c r="QIK589" s="93"/>
      <c r="QIL589" s="98"/>
      <c r="QIM589" s="98"/>
      <c r="QIN589" s="176"/>
      <c r="QIO589" s="177"/>
      <c r="QIP589" s="177"/>
      <c r="QIQ589" s="177"/>
      <c r="QIR589" s="177"/>
      <c r="QIS589" s="177"/>
      <c r="QIT589" s="177"/>
      <c r="QIU589" s="177"/>
      <c r="QIV589" s="177"/>
      <c r="QIW589" s="177"/>
      <c r="QIX589" s="177"/>
      <c r="QIY589" s="177"/>
      <c r="QIZ589" s="177"/>
      <c r="QJA589" s="177"/>
      <c r="QJB589" s="248"/>
      <c r="QJC589" s="248"/>
      <c r="QJD589" s="280"/>
      <c r="QJE589" s="91"/>
      <c r="QJF589" s="50"/>
      <c r="QJG589" s="50"/>
      <c r="QJH589" s="50"/>
      <c r="QJI589" s="50"/>
      <c r="QJJ589" s="93"/>
      <c r="QJK589" s="93"/>
      <c r="QJL589" s="93"/>
      <c r="QJM589" s="93"/>
      <c r="QJN589" s="93"/>
      <c r="QJO589" s="98"/>
      <c r="QJP589" s="98"/>
      <c r="QJQ589" s="176"/>
      <c r="QJR589" s="177"/>
      <c r="QJS589" s="177"/>
      <c r="QJT589" s="177"/>
      <c r="QJU589" s="177"/>
      <c r="QJV589" s="177"/>
      <c r="QJW589" s="177"/>
      <c r="QJX589" s="177"/>
      <c r="QJY589" s="177"/>
      <c r="QJZ589" s="177"/>
      <c r="QKA589" s="177"/>
      <c r="QKB589" s="177"/>
      <c r="QKC589" s="177"/>
      <c r="QKD589" s="177"/>
      <c r="QKE589" s="248"/>
      <c r="QKF589" s="248"/>
      <c r="QKG589" s="280"/>
      <c r="QKH589" s="91"/>
      <c r="QKI589" s="50"/>
      <c r="QKJ589" s="50"/>
      <c r="QKK589" s="50"/>
      <c r="QKL589" s="50"/>
      <c r="QKM589" s="93"/>
      <c r="QKN589" s="93"/>
      <c r="QKO589" s="93"/>
      <c r="QKP589" s="93"/>
      <c r="QKQ589" s="93"/>
      <c r="QKR589" s="98"/>
      <c r="QKS589" s="98"/>
      <c r="QKT589" s="176"/>
      <c r="QKU589" s="177"/>
      <c r="QKV589" s="177"/>
      <c r="QKW589" s="177"/>
      <c r="QKX589" s="177"/>
      <c r="QKY589" s="177"/>
      <c r="QKZ589" s="177"/>
      <c r="QLA589" s="177"/>
      <c r="QLB589" s="177"/>
      <c r="QLC589" s="177"/>
      <c r="QLD589" s="177"/>
      <c r="QLE589" s="177"/>
      <c r="QLF589" s="177"/>
      <c r="QLG589" s="177"/>
      <c r="QLH589" s="248"/>
      <c r="QLI589" s="248"/>
      <c r="QLJ589" s="280"/>
      <c r="QLK589" s="91"/>
      <c r="QLL589" s="50"/>
      <c r="QLM589" s="50"/>
      <c r="QLN589" s="50"/>
      <c r="QLO589" s="50"/>
      <c r="QLP589" s="93"/>
      <c r="QLQ589" s="93"/>
      <c r="QLR589" s="93"/>
      <c r="QLS589" s="93"/>
      <c r="QLT589" s="93"/>
      <c r="QLU589" s="98"/>
      <c r="QLV589" s="98"/>
      <c r="QLW589" s="176"/>
      <c r="QLX589" s="177"/>
      <c r="QLY589" s="177"/>
      <c r="QLZ589" s="177"/>
      <c r="QMA589" s="177"/>
      <c r="QMB589" s="177"/>
      <c r="QMC589" s="177"/>
      <c r="QMD589" s="177"/>
      <c r="QME589" s="177"/>
      <c r="QMF589" s="177"/>
      <c r="QMG589" s="177"/>
      <c r="QMH589" s="177"/>
      <c r="QMI589" s="177"/>
      <c r="QMJ589" s="177"/>
      <c r="QMK589" s="248"/>
      <c r="QML589" s="248"/>
      <c r="QMM589" s="280"/>
      <c r="QMN589" s="91"/>
      <c r="QMO589" s="50"/>
      <c r="QMP589" s="50"/>
      <c r="QMQ589" s="50"/>
      <c r="QMR589" s="50"/>
      <c r="QMS589" s="93"/>
      <c r="QMT589" s="93"/>
      <c r="QMU589" s="93"/>
      <c r="QMV589" s="93"/>
      <c r="QMW589" s="93"/>
      <c r="QMX589" s="98"/>
      <c r="QMY589" s="98"/>
      <c r="QMZ589" s="176"/>
      <c r="QNA589" s="177"/>
      <c r="QNB589" s="177"/>
      <c r="QNC589" s="177"/>
      <c r="QND589" s="177"/>
      <c r="QNE589" s="177"/>
      <c r="QNF589" s="177"/>
      <c r="QNG589" s="177"/>
      <c r="QNH589" s="177"/>
      <c r="QNI589" s="177"/>
      <c r="QNJ589" s="177"/>
      <c r="QNK589" s="177"/>
      <c r="QNL589" s="177"/>
      <c r="QNM589" s="177"/>
      <c r="QNN589" s="248"/>
      <c r="QNO589" s="248"/>
      <c r="QNP589" s="280"/>
      <c r="QNQ589" s="91"/>
      <c r="QNR589" s="50"/>
      <c r="QNS589" s="50"/>
      <c r="QNT589" s="50"/>
      <c r="QNU589" s="50"/>
      <c r="QNV589" s="93"/>
      <c r="QNW589" s="93"/>
      <c r="QNX589" s="93"/>
      <c r="QNY589" s="93"/>
      <c r="QNZ589" s="93"/>
      <c r="QOA589" s="98"/>
      <c r="QOB589" s="98"/>
      <c r="QOC589" s="176"/>
      <c r="QOD589" s="177"/>
      <c r="QOE589" s="177"/>
      <c r="QOF589" s="177"/>
      <c r="QOG589" s="177"/>
      <c r="QOH589" s="177"/>
      <c r="QOI589" s="177"/>
      <c r="QOJ589" s="177"/>
      <c r="QOK589" s="177"/>
      <c r="QOL589" s="177"/>
      <c r="QOM589" s="177"/>
      <c r="QON589" s="177"/>
      <c r="QOO589" s="177"/>
      <c r="QOP589" s="177"/>
      <c r="QOQ589" s="248"/>
      <c r="QOR589" s="248"/>
      <c r="QOS589" s="280"/>
      <c r="QOT589" s="91"/>
      <c r="QOU589" s="50"/>
      <c r="QOV589" s="50"/>
      <c r="QOW589" s="50"/>
      <c r="QOX589" s="50"/>
      <c r="QOY589" s="93"/>
      <c r="QOZ589" s="93"/>
      <c r="QPA589" s="93"/>
      <c r="QPB589" s="93"/>
      <c r="QPC589" s="93"/>
      <c r="QPD589" s="98"/>
      <c r="QPE589" s="98"/>
      <c r="QPF589" s="176"/>
      <c r="QPG589" s="177"/>
      <c r="QPH589" s="177"/>
      <c r="QPI589" s="177"/>
      <c r="QPJ589" s="177"/>
      <c r="QPK589" s="177"/>
      <c r="QPL589" s="177"/>
      <c r="QPM589" s="177"/>
      <c r="QPN589" s="177"/>
      <c r="QPO589" s="177"/>
      <c r="QPP589" s="177"/>
      <c r="QPQ589" s="177"/>
      <c r="QPR589" s="177"/>
      <c r="QPS589" s="177"/>
      <c r="QPT589" s="248"/>
      <c r="QPU589" s="248"/>
      <c r="QPV589" s="280"/>
      <c r="QPW589" s="91"/>
      <c r="QPX589" s="50"/>
      <c r="QPY589" s="50"/>
      <c r="QPZ589" s="50"/>
      <c r="QQA589" s="50"/>
      <c r="QQB589" s="93"/>
      <c r="QQC589" s="93"/>
      <c r="QQD589" s="93"/>
      <c r="QQE589" s="93"/>
      <c r="QQF589" s="93"/>
      <c r="QQG589" s="98"/>
      <c r="QQH589" s="98"/>
      <c r="QQI589" s="176"/>
      <c r="QQJ589" s="177"/>
      <c r="QQK589" s="177"/>
      <c r="QQL589" s="177"/>
      <c r="QQM589" s="177"/>
      <c r="QQN589" s="177"/>
      <c r="QQO589" s="177"/>
      <c r="QQP589" s="177"/>
      <c r="QQQ589" s="177"/>
      <c r="QQR589" s="177"/>
      <c r="QQS589" s="177"/>
      <c r="QQT589" s="177"/>
      <c r="QQU589" s="177"/>
      <c r="QQV589" s="177"/>
      <c r="QQW589" s="248"/>
      <c r="QQX589" s="248"/>
      <c r="QQY589" s="280"/>
      <c r="QQZ589" s="91"/>
      <c r="QRA589" s="50"/>
      <c r="QRB589" s="50"/>
      <c r="QRC589" s="50"/>
      <c r="QRD589" s="50"/>
      <c r="QRE589" s="93"/>
      <c r="QRF589" s="93"/>
      <c r="QRG589" s="93"/>
      <c r="QRH589" s="93"/>
      <c r="QRI589" s="93"/>
      <c r="QRJ589" s="98"/>
      <c r="QRK589" s="98"/>
      <c r="QRL589" s="176"/>
      <c r="QRM589" s="177"/>
      <c r="QRN589" s="177"/>
      <c r="QRO589" s="177"/>
      <c r="QRP589" s="177"/>
      <c r="QRQ589" s="177"/>
      <c r="QRR589" s="177"/>
      <c r="QRS589" s="177"/>
      <c r="QRT589" s="177"/>
      <c r="QRU589" s="177"/>
      <c r="QRV589" s="177"/>
      <c r="QRW589" s="177"/>
      <c r="QRX589" s="177"/>
      <c r="QRY589" s="177"/>
      <c r="QRZ589" s="248"/>
      <c r="QSA589" s="248"/>
      <c r="QSB589" s="280"/>
      <c r="QSC589" s="91"/>
      <c r="QSD589" s="50"/>
      <c r="QSE589" s="50"/>
      <c r="QSF589" s="50"/>
      <c r="QSG589" s="50"/>
      <c r="QSH589" s="93"/>
      <c r="QSI589" s="93"/>
      <c r="QSJ589" s="93"/>
      <c r="QSK589" s="93"/>
      <c r="QSL589" s="93"/>
      <c r="QSM589" s="98"/>
      <c r="QSN589" s="98"/>
      <c r="QSO589" s="176"/>
      <c r="QSP589" s="177"/>
      <c r="QSQ589" s="177"/>
      <c r="QSR589" s="177"/>
      <c r="QSS589" s="177"/>
      <c r="QST589" s="177"/>
      <c r="QSU589" s="177"/>
      <c r="QSV589" s="177"/>
      <c r="QSW589" s="177"/>
      <c r="QSX589" s="177"/>
      <c r="QSY589" s="177"/>
      <c r="QSZ589" s="177"/>
      <c r="QTA589" s="177"/>
      <c r="QTB589" s="177"/>
      <c r="QTC589" s="248"/>
      <c r="QTD589" s="248"/>
      <c r="QTE589" s="280"/>
      <c r="QTF589" s="91"/>
      <c r="QTG589" s="50"/>
      <c r="QTH589" s="50"/>
      <c r="QTI589" s="50"/>
      <c r="QTJ589" s="50"/>
      <c r="QTK589" s="93"/>
      <c r="QTL589" s="93"/>
      <c r="QTM589" s="93"/>
      <c r="QTN589" s="93"/>
      <c r="QTO589" s="93"/>
      <c r="QTP589" s="98"/>
      <c r="QTQ589" s="98"/>
      <c r="QTR589" s="176"/>
      <c r="QTS589" s="177"/>
      <c r="QTT589" s="177"/>
      <c r="QTU589" s="177"/>
      <c r="QTV589" s="177"/>
      <c r="QTW589" s="177"/>
      <c r="QTX589" s="177"/>
      <c r="QTY589" s="177"/>
      <c r="QTZ589" s="177"/>
      <c r="QUA589" s="177"/>
      <c r="QUB589" s="177"/>
      <c r="QUC589" s="177"/>
      <c r="QUD589" s="177"/>
      <c r="QUE589" s="177"/>
      <c r="QUF589" s="248"/>
      <c r="QUG589" s="248"/>
      <c r="QUH589" s="280"/>
      <c r="QUI589" s="91"/>
      <c r="QUJ589" s="50"/>
      <c r="QUK589" s="50"/>
      <c r="QUL589" s="50"/>
      <c r="QUM589" s="50"/>
      <c r="QUN589" s="93"/>
      <c r="QUO589" s="93"/>
      <c r="QUP589" s="93"/>
      <c r="QUQ589" s="93"/>
      <c r="QUR589" s="93"/>
      <c r="QUS589" s="98"/>
      <c r="QUT589" s="98"/>
      <c r="QUU589" s="176"/>
      <c r="QUV589" s="177"/>
      <c r="QUW589" s="177"/>
      <c r="QUX589" s="177"/>
      <c r="QUY589" s="177"/>
      <c r="QUZ589" s="177"/>
      <c r="QVA589" s="177"/>
      <c r="QVB589" s="177"/>
      <c r="QVC589" s="177"/>
      <c r="QVD589" s="177"/>
      <c r="QVE589" s="177"/>
      <c r="QVF589" s="177"/>
      <c r="QVG589" s="177"/>
      <c r="QVH589" s="177"/>
      <c r="QVI589" s="248"/>
      <c r="QVJ589" s="248"/>
      <c r="QVK589" s="280"/>
      <c r="QVL589" s="91"/>
      <c r="QVM589" s="50"/>
      <c r="QVN589" s="50"/>
      <c r="QVO589" s="50"/>
      <c r="QVP589" s="50"/>
      <c r="QVQ589" s="93"/>
      <c r="QVR589" s="93"/>
      <c r="QVS589" s="93"/>
      <c r="QVT589" s="93"/>
      <c r="QVU589" s="93"/>
      <c r="QVV589" s="98"/>
      <c r="QVW589" s="98"/>
      <c r="QVX589" s="176"/>
      <c r="QVY589" s="177"/>
      <c r="QVZ589" s="177"/>
      <c r="QWA589" s="177"/>
      <c r="QWB589" s="177"/>
      <c r="QWC589" s="177"/>
      <c r="QWD589" s="177"/>
      <c r="QWE589" s="177"/>
      <c r="QWF589" s="177"/>
      <c r="QWG589" s="177"/>
      <c r="QWH589" s="177"/>
      <c r="QWI589" s="177"/>
      <c r="QWJ589" s="177"/>
      <c r="QWK589" s="177"/>
      <c r="QWL589" s="248"/>
      <c r="QWM589" s="248"/>
      <c r="QWN589" s="280"/>
      <c r="QWO589" s="91"/>
      <c r="QWP589" s="50"/>
      <c r="QWQ589" s="50"/>
      <c r="QWR589" s="50"/>
      <c r="QWS589" s="50"/>
      <c r="QWT589" s="93"/>
      <c r="QWU589" s="93"/>
      <c r="QWV589" s="93"/>
      <c r="QWW589" s="93"/>
      <c r="QWX589" s="93"/>
      <c r="QWY589" s="98"/>
      <c r="QWZ589" s="98"/>
      <c r="QXA589" s="176"/>
      <c r="QXB589" s="177"/>
      <c r="QXC589" s="177"/>
      <c r="QXD589" s="177"/>
      <c r="QXE589" s="177"/>
      <c r="QXF589" s="177"/>
      <c r="QXG589" s="177"/>
      <c r="QXH589" s="177"/>
      <c r="QXI589" s="177"/>
      <c r="QXJ589" s="177"/>
      <c r="QXK589" s="177"/>
      <c r="QXL589" s="177"/>
      <c r="QXM589" s="177"/>
      <c r="QXN589" s="177"/>
      <c r="QXO589" s="248"/>
      <c r="QXP589" s="248"/>
      <c r="QXQ589" s="280"/>
      <c r="QXR589" s="91"/>
      <c r="QXS589" s="50"/>
      <c r="QXT589" s="50"/>
      <c r="QXU589" s="50"/>
      <c r="QXV589" s="50"/>
      <c r="QXW589" s="93"/>
      <c r="QXX589" s="93"/>
      <c r="QXY589" s="93"/>
      <c r="QXZ589" s="93"/>
      <c r="QYA589" s="93"/>
      <c r="QYB589" s="98"/>
      <c r="QYC589" s="98"/>
      <c r="QYD589" s="176"/>
      <c r="QYE589" s="177"/>
      <c r="QYF589" s="177"/>
      <c r="QYG589" s="177"/>
      <c r="QYH589" s="177"/>
      <c r="QYI589" s="177"/>
      <c r="QYJ589" s="177"/>
      <c r="QYK589" s="177"/>
      <c r="QYL589" s="177"/>
      <c r="QYM589" s="177"/>
      <c r="QYN589" s="177"/>
      <c r="QYO589" s="177"/>
      <c r="QYP589" s="177"/>
      <c r="QYQ589" s="177"/>
      <c r="QYR589" s="248"/>
      <c r="QYS589" s="248"/>
      <c r="QYT589" s="280"/>
      <c r="QYU589" s="91"/>
      <c r="QYV589" s="50"/>
      <c r="QYW589" s="50"/>
      <c r="QYX589" s="50"/>
      <c r="QYY589" s="50"/>
      <c r="QYZ589" s="93"/>
      <c r="QZA589" s="93"/>
      <c r="QZB589" s="93"/>
      <c r="QZC589" s="93"/>
      <c r="QZD589" s="93"/>
      <c r="QZE589" s="98"/>
      <c r="QZF589" s="98"/>
      <c r="QZG589" s="176"/>
      <c r="QZH589" s="177"/>
      <c r="QZI589" s="177"/>
      <c r="QZJ589" s="177"/>
      <c r="QZK589" s="177"/>
      <c r="QZL589" s="177"/>
      <c r="QZM589" s="177"/>
      <c r="QZN589" s="177"/>
      <c r="QZO589" s="177"/>
      <c r="QZP589" s="177"/>
      <c r="QZQ589" s="177"/>
      <c r="QZR589" s="177"/>
      <c r="QZS589" s="177"/>
      <c r="QZT589" s="177"/>
      <c r="QZU589" s="248"/>
      <c r="QZV589" s="248"/>
      <c r="QZW589" s="280"/>
      <c r="QZX589" s="91"/>
      <c r="QZY589" s="50"/>
      <c r="QZZ589" s="50"/>
      <c r="RAA589" s="50"/>
      <c r="RAB589" s="50"/>
      <c r="RAC589" s="93"/>
      <c r="RAD589" s="93"/>
      <c r="RAE589" s="93"/>
      <c r="RAF589" s="93"/>
      <c r="RAG589" s="93"/>
      <c r="RAH589" s="98"/>
      <c r="RAI589" s="98"/>
      <c r="RAJ589" s="176"/>
      <c r="RAK589" s="177"/>
      <c r="RAL589" s="177"/>
      <c r="RAM589" s="177"/>
      <c r="RAN589" s="177"/>
      <c r="RAO589" s="177"/>
      <c r="RAP589" s="177"/>
      <c r="RAQ589" s="177"/>
      <c r="RAR589" s="177"/>
      <c r="RAS589" s="177"/>
      <c r="RAT589" s="177"/>
      <c r="RAU589" s="177"/>
      <c r="RAV589" s="177"/>
      <c r="RAW589" s="177"/>
      <c r="RAX589" s="248"/>
      <c r="RAY589" s="248"/>
      <c r="RAZ589" s="280"/>
      <c r="RBA589" s="91"/>
      <c r="RBB589" s="50"/>
      <c r="RBC589" s="50"/>
      <c r="RBD589" s="50"/>
      <c r="RBE589" s="50"/>
      <c r="RBF589" s="93"/>
      <c r="RBG589" s="93"/>
      <c r="RBH589" s="93"/>
      <c r="RBI589" s="93"/>
      <c r="RBJ589" s="93"/>
      <c r="RBK589" s="98"/>
      <c r="RBL589" s="98"/>
      <c r="RBM589" s="176"/>
      <c r="RBN589" s="177"/>
      <c r="RBO589" s="177"/>
      <c r="RBP589" s="177"/>
      <c r="RBQ589" s="177"/>
      <c r="RBR589" s="177"/>
      <c r="RBS589" s="177"/>
      <c r="RBT589" s="177"/>
      <c r="RBU589" s="177"/>
      <c r="RBV589" s="177"/>
      <c r="RBW589" s="177"/>
      <c r="RBX589" s="177"/>
      <c r="RBY589" s="177"/>
      <c r="RBZ589" s="177"/>
      <c r="RCA589" s="248"/>
      <c r="RCB589" s="248"/>
      <c r="RCC589" s="280"/>
      <c r="RCD589" s="91"/>
      <c r="RCE589" s="50"/>
      <c r="RCF589" s="50"/>
      <c r="RCG589" s="50"/>
      <c r="RCH589" s="50"/>
      <c r="RCI589" s="93"/>
      <c r="RCJ589" s="93"/>
      <c r="RCK589" s="93"/>
      <c r="RCL589" s="93"/>
      <c r="RCM589" s="93"/>
      <c r="RCN589" s="98"/>
      <c r="RCO589" s="98"/>
      <c r="RCP589" s="176"/>
      <c r="RCQ589" s="177"/>
      <c r="RCR589" s="177"/>
      <c r="RCS589" s="177"/>
      <c r="RCT589" s="177"/>
      <c r="RCU589" s="177"/>
      <c r="RCV589" s="177"/>
      <c r="RCW589" s="177"/>
      <c r="RCX589" s="177"/>
      <c r="RCY589" s="177"/>
      <c r="RCZ589" s="177"/>
      <c r="RDA589" s="177"/>
      <c r="RDB589" s="177"/>
      <c r="RDC589" s="177"/>
      <c r="RDD589" s="248"/>
      <c r="RDE589" s="248"/>
      <c r="RDF589" s="280"/>
      <c r="RDG589" s="91"/>
      <c r="RDH589" s="50"/>
      <c r="RDI589" s="50"/>
      <c r="RDJ589" s="50"/>
      <c r="RDK589" s="50"/>
      <c r="RDL589" s="93"/>
      <c r="RDM589" s="93"/>
      <c r="RDN589" s="93"/>
      <c r="RDO589" s="93"/>
      <c r="RDP589" s="93"/>
      <c r="RDQ589" s="98"/>
      <c r="RDR589" s="98"/>
      <c r="RDS589" s="176"/>
      <c r="RDT589" s="177"/>
      <c r="RDU589" s="177"/>
      <c r="RDV589" s="177"/>
      <c r="RDW589" s="177"/>
      <c r="RDX589" s="177"/>
      <c r="RDY589" s="177"/>
      <c r="RDZ589" s="177"/>
      <c r="REA589" s="177"/>
      <c r="REB589" s="177"/>
      <c r="REC589" s="177"/>
      <c r="RED589" s="177"/>
      <c r="REE589" s="177"/>
      <c r="REF589" s="177"/>
      <c r="REG589" s="248"/>
      <c r="REH589" s="248"/>
      <c r="REI589" s="280"/>
      <c r="REJ589" s="91"/>
      <c r="REK589" s="50"/>
      <c r="REL589" s="50"/>
      <c r="REM589" s="50"/>
      <c r="REN589" s="50"/>
      <c r="REO589" s="93"/>
      <c r="REP589" s="93"/>
      <c r="REQ589" s="93"/>
      <c r="RER589" s="93"/>
      <c r="RES589" s="93"/>
      <c r="RET589" s="98"/>
      <c r="REU589" s="98"/>
      <c r="REV589" s="176"/>
      <c r="REW589" s="177"/>
      <c r="REX589" s="177"/>
      <c r="REY589" s="177"/>
      <c r="REZ589" s="177"/>
      <c r="RFA589" s="177"/>
      <c r="RFB589" s="177"/>
      <c r="RFC589" s="177"/>
      <c r="RFD589" s="177"/>
      <c r="RFE589" s="177"/>
      <c r="RFF589" s="177"/>
      <c r="RFG589" s="177"/>
      <c r="RFH589" s="177"/>
      <c r="RFI589" s="177"/>
      <c r="RFJ589" s="248"/>
      <c r="RFK589" s="248"/>
      <c r="RFL589" s="280"/>
      <c r="RFM589" s="91"/>
      <c r="RFN589" s="50"/>
      <c r="RFO589" s="50"/>
      <c r="RFP589" s="50"/>
      <c r="RFQ589" s="50"/>
      <c r="RFR589" s="93"/>
      <c r="RFS589" s="93"/>
      <c r="RFT589" s="93"/>
      <c r="RFU589" s="93"/>
      <c r="RFV589" s="93"/>
      <c r="RFW589" s="98"/>
      <c r="RFX589" s="98"/>
      <c r="RFY589" s="176"/>
      <c r="RFZ589" s="177"/>
      <c r="RGA589" s="177"/>
      <c r="RGB589" s="177"/>
      <c r="RGC589" s="177"/>
      <c r="RGD589" s="177"/>
      <c r="RGE589" s="177"/>
      <c r="RGF589" s="177"/>
      <c r="RGG589" s="177"/>
      <c r="RGH589" s="177"/>
      <c r="RGI589" s="177"/>
      <c r="RGJ589" s="177"/>
      <c r="RGK589" s="177"/>
      <c r="RGL589" s="177"/>
      <c r="RGM589" s="248"/>
      <c r="RGN589" s="248"/>
      <c r="RGO589" s="280"/>
      <c r="RGP589" s="91"/>
      <c r="RGQ589" s="50"/>
      <c r="RGR589" s="50"/>
      <c r="RGS589" s="50"/>
      <c r="RGT589" s="50"/>
      <c r="RGU589" s="93"/>
      <c r="RGV589" s="93"/>
      <c r="RGW589" s="93"/>
      <c r="RGX589" s="93"/>
      <c r="RGY589" s="93"/>
      <c r="RGZ589" s="98"/>
      <c r="RHA589" s="98"/>
      <c r="RHB589" s="176"/>
      <c r="RHC589" s="177"/>
      <c r="RHD589" s="177"/>
      <c r="RHE589" s="177"/>
      <c r="RHF589" s="177"/>
      <c r="RHG589" s="177"/>
      <c r="RHH589" s="177"/>
      <c r="RHI589" s="177"/>
      <c r="RHJ589" s="177"/>
      <c r="RHK589" s="177"/>
      <c r="RHL589" s="177"/>
      <c r="RHM589" s="177"/>
      <c r="RHN589" s="177"/>
      <c r="RHO589" s="177"/>
      <c r="RHP589" s="248"/>
      <c r="RHQ589" s="248"/>
      <c r="RHR589" s="280"/>
      <c r="RHS589" s="91"/>
      <c r="RHT589" s="50"/>
      <c r="RHU589" s="50"/>
      <c r="RHV589" s="50"/>
      <c r="RHW589" s="50"/>
      <c r="RHX589" s="93"/>
      <c r="RHY589" s="93"/>
      <c r="RHZ589" s="93"/>
      <c r="RIA589" s="93"/>
      <c r="RIB589" s="93"/>
      <c r="RIC589" s="98"/>
      <c r="RID589" s="98"/>
      <c r="RIE589" s="176"/>
      <c r="RIF589" s="177"/>
      <c r="RIG589" s="177"/>
      <c r="RIH589" s="177"/>
      <c r="RII589" s="177"/>
      <c r="RIJ589" s="177"/>
      <c r="RIK589" s="177"/>
      <c r="RIL589" s="177"/>
      <c r="RIM589" s="177"/>
      <c r="RIN589" s="177"/>
      <c r="RIO589" s="177"/>
      <c r="RIP589" s="177"/>
      <c r="RIQ589" s="177"/>
      <c r="RIR589" s="177"/>
      <c r="RIS589" s="248"/>
      <c r="RIT589" s="248"/>
      <c r="RIU589" s="280"/>
      <c r="RIV589" s="91"/>
      <c r="RIW589" s="50"/>
      <c r="RIX589" s="50"/>
      <c r="RIY589" s="50"/>
      <c r="RIZ589" s="50"/>
      <c r="RJA589" s="93"/>
      <c r="RJB589" s="93"/>
      <c r="RJC589" s="93"/>
      <c r="RJD589" s="93"/>
      <c r="RJE589" s="93"/>
      <c r="RJF589" s="98"/>
      <c r="RJG589" s="98"/>
      <c r="RJH589" s="176"/>
      <c r="RJI589" s="177"/>
      <c r="RJJ589" s="177"/>
      <c r="RJK589" s="177"/>
      <c r="RJL589" s="177"/>
      <c r="RJM589" s="177"/>
      <c r="RJN589" s="177"/>
      <c r="RJO589" s="177"/>
      <c r="RJP589" s="177"/>
      <c r="RJQ589" s="177"/>
      <c r="RJR589" s="177"/>
      <c r="RJS589" s="177"/>
      <c r="RJT589" s="177"/>
      <c r="RJU589" s="177"/>
      <c r="RJV589" s="248"/>
      <c r="RJW589" s="248"/>
      <c r="RJX589" s="280"/>
      <c r="RJY589" s="91"/>
      <c r="RJZ589" s="50"/>
      <c r="RKA589" s="50"/>
      <c r="RKB589" s="50"/>
      <c r="RKC589" s="50"/>
      <c r="RKD589" s="93"/>
      <c r="RKE589" s="93"/>
      <c r="RKF589" s="93"/>
      <c r="RKG589" s="93"/>
      <c r="RKH589" s="93"/>
      <c r="RKI589" s="98"/>
      <c r="RKJ589" s="98"/>
      <c r="RKK589" s="176"/>
      <c r="RKL589" s="177"/>
      <c r="RKM589" s="177"/>
      <c r="RKN589" s="177"/>
      <c r="RKO589" s="177"/>
      <c r="RKP589" s="177"/>
      <c r="RKQ589" s="177"/>
      <c r="RKR589" s="177"/>
      <c r="RKS589" s="177"/>
      <c r="RKT589" s="177"/>
      <c r="RKU589" s="177"/>
      <c r="RKV589" s="177"/>
      <c r="RKW589" s="177"/>
      <c r="RKX589" s="177"/>
      <c r="RKY589" s="248"/>
      <c r="RKZ589" s="248"/>
      <c r="RLA589" s="280"/>
      <c r="RLB589" s="91"/>
      <c r="RLC589" s="50"/>
      <c r="RLD589" s="50"/>
      <c r="RLE589" s="50"/>
      <c r="RLF589" s="50"/>
      <c r="RLG589" s="93"/>
      <c r="RLH589" s="93"/>
      <c r="RLI589" s="93"/>
      <c r="RLJ589" s="93"/>
      <c r="RLK589" s="93"/>
      <c r="RLL589" s="98"/>
      <c r="RLM589" s="98"/>
      <c r="RLN589" s="176"/>
      <c r="RLO589" s="177"/>
      <c r="RLP589" s="177"/>
      <c r="RLQ589" s="177"/>
      <c r="RLR589" s="177"/>
      <c r="RLS589" s="177"/>
      <c r="RLT589" s="177"/>
      <c r="RLU589" s="177"/>
      <c r="RLV589" s="177"/>
      <c r="RLW589" s="177"/>
      <c r="RLX589" s="177"/>
      <c r="RLY589" s="177"/>
      <c r="RLZ589" s="177"/>
      <c r="RMA589" s="177"/>
      <c r="RMB589" s="248"/>
      <c r="RMC589" s="248"/>
      <c r="RMD589" s="280"/>
      <c r="RME589" s="91"/>
      <c r="RMF589" s="50"/>
      <c r="RMG589" s="50"/>
      <c r="RMH589" s="50"/>
      <c r="RMI589" s="50"/>
      <c r="RMJ589" s="93"/>
      <c r="RMK589" s="93"/>
      <c r="RML589" s="93"/>
      <c r="RMM589" s="93"/>
      <c r="RMN589" s="93"/>
      <c r="RMO589" s="98"/>
      <c r="RMP589" s="98"/>
      <c r="RMQ589" s="176"/>
      <c r="RMR589" s="177"/>
      <c r="RMS589" s="177"/>
      <c r="RMT589" s="177"/>
      <c r="RMU589" s="177"/>
      <c r="RMV589" s="177"/>
      <c r="RMW589" s="177"/>
      <c r="RMX589" s="177"/>
      <c r="RMY589" s="177"/>
      <c r="RMZ589" s="177"/>
      <c r="RNA589" s="177"/>
      <c r="RNB589" s="177"/>
      <c r="RNC589" s="177"/>
      <c r="RND589" s="177"/>
      <c r="RNE589" s="248"/>
      <c r="RNF589" s="248"/>
      <c r="RNG589" s="280"/>
      <c r="RNH589" s="91"/>
      <c r="RNI589" s="50"/>
      <c r="RNJ589" s="50"/>
      <c r="RNK589" s="50"/>
      <c r="RNL589" s="50"/>
      <c r="RNM589" s="93"/>
      <c r="RNN589" s="93"/>
      <c r="RNO589" s="93"/>
      <c r="RNP589" s="93"/>
      <c r="RNQ589" s="93"/>
      <c r="RNR589" s="98"/>
      <c r="RNS589" s="98"/>
      <c r="RNT589" s="176"/>
      <c r="RNU589" s="177"/>
      <c r="RNV589" s="177"/>
      <c r="RNW589" s="177"/>
      <c r="RNX589" s="177"/>
      <c r="RNY589" s="177"/>
      <c r="RNZ589" s="177"/>
      <c r="ROA589" s="177"/>
      <c r="ROB589" s="177"/>
      <c r="ROC589" s="177"/>
      <c r="ROD589" s="177"/>
      <c r="ROE589" s="177"/>
      <c r="ROF589" s="177"/>
      <c r="ROG589" s="177"/>
      <c r="ROH589" s="248"/>
      <c r="ROI589" s="248"/>
      <c r="ROJ589" s="280"/>
      <c r="ROK589" s="91"/>
      <c r="ROL589" s="50"/>
      <c r="ROM589" s="50"/>
      <c r="RON589" s="50"/>
      <c r="ROO589" s="50"/>
      <c r="ROP589" s="93"/>
      <c r="ROQ589" s="93"/>
      <c r="ROR589" s="93"/>
      <c r="ROS589" s="93"/>
      <c r="ROT589" s="93"/>
      <c r="ROU589" s="98"/>
      <c r="ROV589" s="98"/>
      <c r="ROW589" s="176"/>
      <c r="ROX589" s="177"/>
      <c r="ROY589" s="177"/>
      <c r="ROZ589" s="177"/>
      <c r="RPA589" s="177"/>
      <c r="RPB589" s="177"/>
      <c r="RPC589" s="177"/>
      <c r="RPD589" s="177"/>
      <c r="RPE589" s="177"/>
      <c r="RPF589" s="177"/>
      <c r="RPG589" s="177"/>
      <c r="RPH589" s="177"/>
      <c r="RPI589" s="177"/>
      <c r="RPJ589" s="177"/>
      <c r="RPK589" s="248"/>
      <c r="RPL589" s="248"/>
      <c r="RPM589" s="280"/>
      <c r="RPN589" s="91"/>
      <c r="RPO589" s="50"/>
      <c r="RPP589" s="50"/>
      <c r="RPQ589" s="50"/>
      <c r="RPR589" s="50"/>
      <c r="RPS589" s="93"/>
      <c r="RPT589" s="93"/>
      <c r="RPU589" s="93"/>
      <c r="RPV589" s="93"/>
      <c r="RPW589" s="93"/>
      <c r="RPX589" s="98"/>
      <c r="RPY589" s="98"/>
      <c r="RPZ589" s="176"/>
      <c r="RQA589" s="177"/>
      <c r="RQB589" s="177"/>
      <c r="RQC589" s="177"/>
      <c r="RQD589" s="177"/>
      <c r="RQE589" s="177"/>
      <c r="RQF589" s="177"/>
      <c r="RQG589" s="177"/>
      <c r="RQH589" s="177"/>
      <c r="RQI589" s="177"/>
      <c r="RQJ589" s="177"/>
      <c r="RQK589" s="177"/>
      <c r="RQL589" s="177"/>
      <c r="RQM589" s="177"/>
      <c r="RQN589" s="248"/>
      <c r="RQO589" s="248"/>
      <c r="RQP589" s="280"/>
      <c r="RQQ589" s="91"/>
      <c r="RQR589" s="50"/>
      <c r="RQS589" s="50"/>
      <c r="RQT589" s="50"/>
      <c r="RQU589" s="50"/>
      <c r="RQV589" s="93"/>
      <c r="RQW589" s="93"/>
      <c r="RQX589" s="93"/>
      <c r="RQY589" s="93"/>
      <c r="RQZ589" s="93"/>
      <c r="RRA589" s="98"/>
      <c r="RRB589" s="98"/>
      <c r="RRC589" s="176"/>
      <c r="RRD589" s="177"/>
      <c r="RRE589" s="177"/>
      <c r="RRF589" s="177"/>
      <c r="RRG589" s="177"/>
      <c r="RRH589" s="177"/>
      <c r="RRI589" s="177"/>
      <c r="RRJ589" s="177"/>
      <c r="RRK589" s="177"/>
      <c r="RRL589" s="177"/>
      <c r="RRM589" s="177"/>
      <c r="RRN589" s="177"/>
      <c r="RRO589" s="177"/>
      <c r="RRP589" s="177"/>
      <c r="RRQ589" s="248"/>
      <c r="RRR589" s="248"/>
      <c r="RRS589" s="280"/>
      <c r="RRT589" s="91"/>
      <c r="RRU589" s="50"/>
      <c r="RRV589" s="50"/>
      <c r="RRW589" s="50"/>
      <c r="RRX589" s="50"/>
      <c r="RRY589" s="93"/>
      <c r="RRZ589" s="93"/>
      <c r="RSA589" s="93"/>
      <c r="RSB589" s="93"/>
      <c r="RSC589" s="93"/>
      <c r="RSD589" s="98"/>
      <c r="RSE589" s="98"/>
      <c r="RSF589" s="176"/>
      <c r="RSG589" s="177"/>
      <c r="RSH589" s="177"/>
      <c r="RSI589" s="177"/>
      <c r="RSJ589" s="177"/>
      <c r="RSK589" s="177"/>
      <c r="RSL589" s="177"/>
      <c r="RSM589" s="177"/>
      <c r="RSN589" s="177"/>
      <c r="RSO589" s="177"/>
      <c r="RSP589" s="177"/>
      <c r="RSQ589" s="177"/>
      <c r="RSR589" s="177"/>
      <c r="RSS589" s="177"/>
      <c r="RST589" s="248"/>
      <c r="RSU589" s="248"/>
      <c r="RSV589" s="280"/>
      <c r="RSW589" s="91"/>
      <c r="RSX589" s="50"/>
      <c r="RSY589" s="50"/>
      <c r="RSZ589" s="50"/>
      <c r="RTA589" s="50"/>
      <c r="RTB589" s="93"/>
      <c r="RTC589" s="93"/>
      <c r="RTD589" s="93"/>
      <c r="RTE589" s="93"/>
      <c r="RTF589" s="93"/>
      <c r="RTG589" s="98"/>
      <c r="RTH589" s="98"/>
      <c r="RTI589" s="176"/>
      <c r="RTJ589" s="177"/>
      <c r="RTK589" s="177"/>
      <c r="RTL589" s="177"/>
      <c r="RTM589" s="177"/>
      <c r="RTN589" s="177"/>
      <c r="RTO589" s="177"/>
      <c r="RTP589" s="177"/>
      <c r="RTQ589" s="177"/>
      <c r="RTR589" s="177"/>
      <c r="RTS589" s="177"/>
      <c r="RTT589" s="177"/>
      <c r="RTU589" s="177"/>
      <c r="RTV589" s="177"/>
      <c r="RTW589" s="248"/>
      <c r="RTX589" s="248"/>
      <c r="RTY589" s="280"/>
      <c r="RTZ589" s="91"/>
      <c r="RUA589" s="50"/>
      <c r="RUB589" s="50"/>
      <c r="RUC589" s="50"/>
      <c r="RUD589" s="50"/>
      <c r="RUE589" s="93"/>
      <c r="RUF589" s="93"/>
      <c r="RUG589" s="93"/>
      <c r="RUH589" s="93"/>
      <c r="RUI589" s="93"/>
      <c r="RUJ589" s="98"/>
      <c r="RUK589" s="98"/>
      <c r="RUL589" s="176"/>
      <c r="RUM589" s="177"/>
      <c r="RUN589" s="177"/>
      <c r="RUO589" s="177"/>
      <c r="RUP589" s="177"/>
      <c r="RUQ589" s="177"/>
      <c r="RUR589" s="177"/>
      <c r="RUS589" s="177"/>
      <c r="RUT589" s="177"/>
      <c r="RUU589" s="177"/>
      <c r="RUV589" s="177"/>
      <c r="RUW589" s="177"/>
      <c r="RUX589" s="177"/>
      <c r="RUY589" s="177"/>
      <c r="RUZ589" s="248"/>
      <c r="RVA589" s="248"/>
      <c r="RVB589" s="280"/>
      <c r="RVC589" s="91"/>
      <c r="RVD589" s="50"/>
      <c r="RVE589" s="50"/>
      <c r="RVF589" s="50"/>
      <c r="RVG589" s="50"/>
      <c r="RVH589" s="93"/>
      <c r="RVI589" s="93"/>
      <c r="RVJ589" s="93"/>
      <c r="RVK589" s="93"/>
      <c r="RVL589" s="93"/>
      <c r="RVM589" s="98"/>
      <c r="RVN589" s="98"/>
      <c r="RVO589" s="176"/>
      <c r="RVP589" s="177"/>
      <c r="RVQ589" s="177"/>
      <c r="RVR589" s="177"/>
      <c r="RVS589" s="177"/>
      <c r="RVT589" s="177"/>
      <c r="RVU589" s="177"/>
      <c r="RVV589" s="177"/>
      <c r="RVW589" s="177"/>
      <c r="RVX589" s="177"/>
      <c r="RVY589" s="177"/>
      <c r="RVZ589" s="177"/>
      <c r="RWA589" s="177"/>
      <c r="RWB589" s="177"/>
      <c r="RWC589" s="248"/>
      <c r="RWD589" s="248"/>
      <c r="RWE589" s="280"/>
      <c r="RWF589" s="91"/>
      <c r="RWG589" s="50"/>
      <c r="RWH589" s="50"/>
      <c r="RWI589" s="50"/>
      <c r="RWJ589" s="50"/>
      <c r="RWK589" s="93"/>
      <c r="RWL589" s="93"/>
      <c r="RWM589" s="93"/>
      <c r="RWN589" s="93"/>
      <c r="RWO589" s="93"/>
      <c r="RWP589" s="98"/>
      <c r="RWQ589" s="98"/>
      <c r="RWR589" s="176"/>
      <c r="RWS589" s="177"/>
      <c r="RWT589" s="177"/>
      <c r="RWU589" s="177"/>
      <c r="RWV589" s="177"/>
      <c r="RWW589" s="177"/>
      <c r="RWX589" s="177"/>
      <c r="RWY589" s="177"/>
      <c r="RWZ589" s="177"/>
      <c r="RXA589" s="177"/>
      <c r="RXB589" s="177"/>
      <c r="RXC589" s="177"/>
      <c r="RXD589" s="177"/>
      <c r="RXE589" s="177"/>
      <c r="RXF589" s="248"/>
      <c r="RXG589" s="248"/>
      <c r="RXH589" s="280"/>
      <c r="RXI589" s="91"/>
      <c r="RXJ589" s="50"/>
      <c r="RXK589" s="50"/>
      <c r="RXL589" s="50"/>
      <c r="RXM589" s="50"/>
      <c r="RXN589" s="93"/>
      <c r="RXO589" s="93"/>
      <c r="RXP589" s="93"/>
      <c r="RXQ589" s="93"/>
      <c r="RXR589" s="93"/>
      <c r="RXS589" s="98"/>
      <c r="RXT589" s="98"/>
      <c r="RXU589" s="176"/>
      <c r="RXV589" s="177"/>
      <c r="RXW589" s="177"/>
      <c r="RXX589" s="177"/>
      <c r="RXY589" s="177"/>
      <c r="RXZ589" s="177"/>
      <c r="RYA589" s="177"/>
      <c r="RYB589" s="177"/>
      <c r="RYC589" s="177"/>
      <c r="RYD589" s="177"/>
      <c r="RYE589" s="177"/>
      <c r="RYF589" s="177"/>
      <c r="RYG589" s="177"/>
      <c r="RYH589" s="177"/>
      <c r="RYI589" s="248"/>
      <c r="RYJ589" s="248"/>
      <c r="RYK589" s="280"/>
      <c r="RYL589" s="91"/>
      <c r="RYM589" s="50"/>
      <c r="RYN589" s="50"/>
      <c r="RYO589" s="50"/>
      <c r="RYP589" s="50"/>
      <c r="RYQ589" s="93"/>
      <c r="RYR589" s="93"/>
      <c r="RYS589" s="93"/>
      <c r="RYT589" s="93"/>
      <c r="RYU589" s="93"/>
      <c r="RYV589" s="98"/>
      <c r="RYW589" s="98"/>
      <c r="RYX589" s="176"/>
      <c r="RYY589" s="177"/>
      <c r="RYZ589" s="177"/>
      <c r="RZA589" s="177"/>
      <c r="RZB589" s="177"/>
      <c r="RZC589" s="177"/>
      <c r="RZD589" s="177"/>
      <c r="RZE589" s="177"/>
      <c r="RZF589" s="177"/>
      <c r="RZG589" s="177"/>
      <c r="RZH589" s="177"/>
      <c r="RZI589" s="177"/>
      <c r="RZJ589" s="177"/>
      <c r="RZK589" s="177"/>
      <c r="RZL589" s="248"/>
      <c r="RZM589" s="248"/>
      <c r="RZN589" s="280"/>
      <c r="RZO589" s="91"/>
      <c r="RZP589" s="50"/>
      <c r="RZQ589" s="50"/>
      <c r="RZR589" s="50"/>
      <c r="RZS589" s="50"/>
      <c r="RZT589" s="93"/>
      <c r="RZU589" s="93"/>
      <c r="RZV589" s="93"/>
      <c r="RZW589" s="93"/>
      <c r="RZX589" s="93"/>
      <c r="RZY589" s="98"/>
      <c r="RZZ589" s="98"/>
      <c r="SAA589" s="176"/>
      <c r="SAB589" s="177"/>
      <c r="SAC589" s="177"/>
      <c r="SAD589" s="177"/>
      <c r="SAE589" s="177"/>
      <c r="SAF589" s="177"/>
      <c r="SAG589" s="177"/>
      <c r="SAH589" s="177"/>
      <c r="SAI589" s="177"/>
      <c r="SAJ589" s="177"/>
      <c r="SAK589" s="177"/>
      <c r="SAL589" s="177"/>
      <c r="SAM589" s="177"/>
      <c r="SAN589" s="177"/>
      <c r="SAO589" s="248"/>
      <c r="SAP589" s="248"/>
      <c r="SAQ589" s="280"/>
      <c r="SAR589" s="91"/>
      <c r="SAS589" s="50"/>
      <c r="SAT589" s="50"/>
      <c r="SAU589" s="50"/>
      <c r="SAV589" s="50"/>
      <c r="SAW589" s="93"/>
      <c r="SAX589" s="93"/>
      <c r="SAY589" s="93"/>
      <c r="SAZ589" s="93"/>
      <c r="SBA589" s="93"/>
      <c r="SBB589" s="98"/>
      <c r="SBC589" s="98"/>
      <c r="SBD589" s="176"/>
      <c r="SBE589" s="177"/>
      <c r="SBF589" s="177"/>
      <c r="SBG589" s="177"/>
      <c r="SBH589" s="177"/>
      <c r="SBI589" s="177"/>
      <c r="SBJ589" s="177"/>
      <c r="SBK589" s="177"/>
      <c r="SBL589" s="177"/>
      <c r="SBM589" s="177"/>
      <c r="SBN589" s="177"/>
      <c r="SBO589" s="177"/>
      <c r="SBP589" s="177"/>
      <c r="SBQ589" s="177"/>
      <c r="SBR589" s="248"/>
      <c r="SBS589" s="248"/>
      <c r="SBT589" s="280"/>
      <c r="SBU589" s="91"/>
      <c r="SBV589" s="50"/>
      <c r="SBW589" s="50"/>
      <c r="SBX589" s="50"/>
      <c r="SBY589" s="50"/>
      <c r="SBZ589" s="93"/>
      <c r="SCA589" s="93"/>
      <c r="SCB589" s="93"/>
      <c r="SCC589" s="93"/>
      <c r="SCD589" s="93"/>
      <c r="SCE589" s="98"/>
      <c r="SCF589" s="98"/>
      <c r="SCG589" s="176"/>
      <c r="SCH589" s="177"/>
      <c r="SCI589" s="177"/>
      <c r="SCJ589" s="177"/>
      <c r="SCK589" s="177"/>
      <c r="SCL589" s="177"/>
      <c r="SCM589" s="177"/>
      <c r="SCN589" s="177"/>
      <c r="SCO589" s="177"/>
      <c r="SCP589" s="177"/>
      <c r="SCQ589" s="177"/>
      <c r="SCR589" s="177"/>
      <c r="SCS589" s="177"/>
      <c r="SCT589" s="177"/>
      <c r="SCU589" s="248"/>
      <c r="SCV589" s="248"/>
      <c r="SCW589" s="280"/>
      <c r="SCX589" s="91"/>
      <c r="SCY589" s="50"/>
      <c r="SCZ589" s="50"/>
      <c r="SDA589" s="50"/>
      <c r="SDB589" s="50"/>
      <c r="SDC589" s="93"/>
      <c r="SDD589" s="93"/>
      <c r="SDE589" s="93"/>
      <c r="SDF589" s="93"/>
      <c r="SDG589" s="93"/>
      <c r="SDH589" s="98"/>
      <c r="SDI589" s="98"/>
      <c r="SDJ589" s="176"/>
      <c r="SDK589" s="177"/>
      <c r="SDL589" s="177"/>
      <c r="SDM589" s="177"/>
      <c r="SDN589" s="177"/>
      <c r="SDO589" s="177"/>
      <c r="SDP589" s="177"/>
      <c r="SDQ589" s="177"/>
      <c r="SDR589" s="177"/>
      <c r="SDS589" s="177"/>
      <c r="SDT589" s="177"/>
      <c r="SDU589" s="177"/>
      <c r="SDV589" s="177"/>
      <c r="SDW589" s="177"/>
      <c r="SDX589" s="248"/>
      <c r="SDY589" s="248"/>
      <c r="SDZ589" s="280"/>
      <c r="SEA589" s="91"/>
      <c r="SEB589" s="50"/>
      <c r="SEC589" s="50"/>
      <c r="SED589" s="50"/>
      <c r="SEE589" s="50"/>
      <c r="SEF589" s="93"/>
      <c r="SEG589" s="93"/>
      <c r="SEH589" s="93"/>
      <c r="SEI589" s="93"/>
      <c r="SEJ589" s="93"/>
      <c r="SEK589" s="98"/>
      <c r="SEL589" s="98"/>
      <c r="SEM589" s="176"/>
      <c r="SEN589" s="177"/>
      <c r="SEO589" s="177"/>
      <c r="SEP589" s="177"/>
      <c r="SEQ589" s="177"/>
      <c r="SER589" s="177"/>
      <c r="SES589" s="177"/>
      <c r="SET589" s="177"/>
      <c r="SEU589" s="177"/>
      <c r="SEV589" s="177"/>
      <c r="SEW589" s="177"/>
      <c r="SEX589" s="177"/>
      <c r="SEY589" s="177"/>
      <c r="SEZ589" s="177"/>
      <c r="SFA589" s="248"/>
      <c r="SFB589" s="248"/>
      <c r="SFC589" s="280"/>
      <c r="SFD589" s="91"/>
      <c r="SFE589" s="50"/>
      <c r="SFF589" s="50"/>
      <c r="SFG589" s="50"/>
      <c r="SFH589" s="50"/>
      <c r="SFI589" s="93"/>
      <c r="SFJ589" s="93"/>
      <c r="SFK589" s="93"/>
      <c r="SFL589" s="93"/>
      <c r="SFM589" s="93"/>
      <c r="SFN589" s="98"/>
      <c r="SFO589" s="98"/>
      <c r="SFP589" s="176"/>
      <c r="SFQ589" s="177"/>
      <c r="SFR589" s="177"/>
      <c r="SFS589" s="177"/>
      <c r="SFT589" s="177"/>
      <c r="SFU589" s="177"/>
      <c r="SFV589" s="177"/>
      <c r="SFW589" s="177"/>
      <c r="SFX589" s="177"/>
      <c r="SFY589" s="177"/>
      <c r="SFZ589" s="177"/>
      <c r="SGA589" s="177"/>
      <c r="SGB589" s="177"/>
      <c r="SGC589" s="177"/>
      <c r="SGD589" s="248"/>
      <c r="SGE589" s="248"/>
      <c r="SGF589" s="280"/>
      <c r="SGG589" s="91"/>
      <c r="SGH589" s="50"/>
      <c r="SGI589" s="50"/>
      <c r="SGJ589" s="50"/>
      <c r="SGK589" s="50"/>
      <c r="SGL589" s="93"/>
      <c r="SGM589" s="93"/>
      <c r="SGN589" s="93"/>
      <c r="SGO589" s="93"/>
      <c r="SGP589" s="93"/>
      <c r="SGQ589" s="98"/>
      <c r="SGR589" s="98"/>
      <c r="SGS589" s="176"/>
      <c r="SGT589" s="177"/>
      <c r="SGU589" s="177"/>
      <c r="SGV589" s="177"/>
      <c r="SGW589" s="177"/>
      <c r="SGX589" s="177"/>
      <c r="SGY589" s="177"/>
      <c r="SGZ589" s="177"/>
      <c r="SHA589" s="177"/>
      <c r="SHB589" s="177"/>
      <c r="SHC589" s="177"/>
      <c r="SHD589" s="177"/>
      <c r="SHE589" s="177"/>
      <c r="SHF589" s="177"/>
      <c r="SHG589" s="248"/>
      <c r="SHH589" s="248"/>
      <c r="SHI589" s="280"/>
      <c r="SHJ589" s="91"/>
      <c r="SHK589" s="50"/>
      <c r="SHL589" s="50"/>
      <c r="SHM589" s="50"/>
      <c r="SHN589" s="50"/>
      <c r="SHO589" s="93"/>
      <c r="SHP589" s="93"/>
      <c r="SHQ589" s="93"/>
      <c r="SHR589" s="93"/>
      <c r="SHS589" s="93"/>
      <c r="SHT589" s="98"/>
      <c r="SHU589" s="98"/>
      <c r="SHV589" s="176"/>
      <c r="SHW589" s="177"/>
      <c r="SHX589" s="177"/>
      <c r="SHY589" s="177"/>
      <c r="SHZ589" s="177"/>
      <c r="SIA589" s="177"/>
      <c r="SIB589" s="177"/>
      <c r="SIC589" s="177"/>
      <c r="SID589" s="177"/>
      <c r="SIE589" s="177"/>
      <c r="SIF589" s="177"/>
      <c r="SIG589" s="177"/>
      <c r="SIH589" s="177"/>
      <c r="SII589" s="177"/>
      <c r="SIJ589" s="248"/>
      <c r="SIK589" s="248"/>
      <c r="SIL589" s="280"/>
      <c r="SIM589" s="91"/>
      <c r="SIN589" s="50"/>
      <c r="SIO589" s="50"/>
      <c r="SIP589" s="50"/>
      <c r="SIQ589" s="50"/>
      <c r="SIR589" s="93"/>
      <c r="SIS589" s="93"/>
      <c r="SIT589" s="93"/>
      <c r="SIU589" s="93"/>
      <c r="SIV589" s="93"/>
      <c r="SIW589" s="98"/>
      <c r="SIX589" s="98"/>
      <c r="SIY589" s="176"/>
      <c r="SIZ589" s="177"/>
      <c r="SJA589" s="177"/>
      <c r="SJB589" s="177"/>
      <c r="SJC589" s="177"/>
      <c r="SJD589" s="177"/>
      <c r="SJE589" s="177"/>
      <c r="SJF589" s="177"/>
      <c r="SJG589" s="177"/>
      <c r="SJH589" s="177"/>
      <c r="SJI589" s="177"/>
      <c r="SJJ589" s="177"/>
      <c r="SJK589" s="177"/>
      <c r="SJL589" s="177"/>
      <c r="SJM589" s="248"/>
      <c r="SJN589" s="248"/>
      <c r="SJO589" s="280"/>
      <c r="SJP589" s="91"/>
      <c r="SJQ589" s="50"/>
      <c r="SJR589" s="50"/>
      <c r="SJS589" s="50"/>
      <c r="SJT589" s="50"/>
      <c r="SJU589" s="93"/>
      <c r="SJV589" s="93"/>
      <c r="SJW589" s="93"/>
      <c r="SJX589" s="93"/>
      <c r="SJY589" s="93"/>
      <c r="SJZ589" s="98"/>
      <c r="SKA589" s="98"/>
      <c r="SKB589" s="176"/>
      <c r="SKC589" s="177"/>
      <c r="SKD589" s="177"/>
      <c r="SKE589" s="177"/>
      <c r="SKF589" s="177"/>
      <c r="SKG589" s="177"/>
      <c r="SKH589" s="177"/>
      <c r="SKI589" s="177"/>
      <c r="SKJ589" s="177"/>
      <c r="SKK589" s="177"/>
      <c r="SKL589" s="177"/>
      <c r="SKM589" s="177"/>
      <c r="SKN589" s="177"/>
      <c r="SKO589" s="177"/>
      <c r="SKP589" s="248"/>
      <c r="SKQ589" s="248"/>
      <c r="SKR589" s="280"/>
      <c r="SKS589" s="91"/>
      <c r="SKT589" s="50"/>
      <c r="SKU589" s="50"/>
      <c r="SKV589" s="50"/>
      <c r="SKW589" s="50"/>
      <c r="SKX589" s="93"/>
      <c r="SKY589" s="93"/>
      <c r="SKZ589" s="93"/>
      <c r="SLA589" s="93"/>
      <c r="SLB589" s="93"/>
      <c r="SLC589" s="98"/>
      <c r="SLD589" s="98"/>
      <c r="SLE589" s="176"/>
      <c r="SLF589" s="177"/>
      <c r="SLG589" s="177"/>
      <c r="SLH589" s="177"/>
      <c r="SLI589" s="177"/>
      <c r="SLJ589" s="177"/>
      <c r="SLK589" s="177"/>
      <c r="SLL589" s="177"/>
      <c r="SLM589" s="177"/>
      <c r="SLN589" s="177"/>
      <c r="SLO589" s="177"/>
      <c r="SLP589" s="177"/>
      <c r="SLQ589" s="177"/>
      <c r="SLR589" s="177"/>
      <c r="SLS589" s="248"/>
      <c r="SLT589" s="248"/>
      <c r="SLU589" s="280"/>
      <c r="SLV589" s="91"/>
      <c r="SLW589" s="50"/>
      <c r="SLX589" s="50"/>
      <c r="SLY589" s="50"/>
      <c r="SLZ589" s="50"/>
      <c r="SMA589" s="93"/>
      <c r="SMB589" s="93"/>
      <c r="SMC589" s="93"/>
      <c r="SMD589" s="93"/>
      <c r="SME589" s="93"/>
      <c r="SMF589" s="98"/>
      <c r="SMG589" s="98"/>
      <c r="SMH589" s="176"/>
      <c r="SMI589" s="177"/>
      <c r="SMJ589" s="177"/>
      <c r="SMK589" s="177"/>
      <c r="SML589" s="177"/>
      <c r="SMM589" s="177"/>
      <c r="SMN589" s="177"/>
      <c r="SMO589" s="177"/>
      <c r="SMP589" s="177"/>
      <c r="SMQ589" s="177"/>
      <c r="SMR589" s="177"/>
      <c r="SMS589" s="177"/>
      <c r="SMT589" s="177"/>
      <c r="SMU589" s="177"/>
      <c r="SMV589" s="248"/>
      <c r="SMW589" s="248"/>
      <c r="SMX589" s="280"/>
      <c r="SMY589" s="91"/>
      <c r="SMZ589" s="50"/>
      <c r="SNA589" s="50"/>
      <c r="SNB589" s="50"/>
      <c r="SNC589" s="50"/>
      <c r="SND589" s="93"/>
      <c r="SNE589" s="93"/>
      <c r="SNF589" s="93"/>
      <c r="SNG589" s="93"/>
      <c r="SNH589" s="93"/>
      <c r="SNI589" s="98"/>
      <c r="SNJ589" s="98"/>
      <c r="SNK589" s="176"/>
      <c r="SNL589" s="177"/>
      <c r="SNM589" s="177"/>
      <c r="SNN589" s="177"/>
      <c r="SNO589" s="177"/>
      <c r="SNP589" s="177"/>
      <c r="SNQ589" s="177"/>
      <c r="SNR589" s="177"/>
      <c r="SNS589" s="177"/>
      <c r="SNT589" s="177"/>
      <c r="SNU589" s="177"/>
      <c r="SNV589" s="177"/>
      <c r="SNW589" s="177"/>
      <c r="SNX589" s="177"/>
      <c r="SNY589" s="248"/>
      <c r="SNZ589" s="248"/>
      <c r="SOA589" s="280"/>
      <c r="SOB589" s="91"/>
      <c r="SOC589" s="50"/>
      <c r="SOD589" s="50"/>
      <c r="SOE589" s="50"/>
      <c r="SOF589" s="50"/>
      <c r="SOG589" s="93"/>
      <c r="SOH589" s="93"/>
      <c r="SOI589" s="93"/>
      <c r="SOJ589" s="93"/>
      <c r="SOK589" s="93"/>
      <c r="SOL589" s="98"/>
      <c r="SOM589" s="98"/>
      <c r="SON589" s="176"/>
      <c r="SOO589" s="177"/>
      <c r="SOP589" s="177"/>
      <c r="SOQ589" s="177"/>
      <c r="SOR589" s="177"/>
      <c r="SOS589" s="177"/>
      <c r="SOT589" s="177"/>
      <c r="SOU589" s="177"/>
      <c r="SOV589" s="177"/>
      <c r="SOW589" s="177"/>
      <c r="SOX589" s="177"/>
      <c r="SOY589" s="177"/>
      <c r="SOZ589" s="177"/>
      <c r="SPA589" s="177"/>
      <c r="SPB589" s="248"/>
      <c r="SPC589" s="248"/>
      <c r="SPD589" s="280"/>
      <c r="SPE589" s="91"/>
      <c r="SPF589" s="50"/>
      <c r="SPG589" s="50"/>
      <c r="SPH589" s="50"/>
      <c r="SPI589" s="50"/>
      <c r="SPJ589" s="93"/>
      <c r="SPK589" s="93"/>
      <c r="SPL589" s="93"/>
      <c r="SPM589" s="93"/>
      <c r="SPN589" s="93"/>
      <c r="SPO589" s="98"/>
      <c r="SPP589" s="98"/>
      <c r="SPQ589" s="176"/>
      <c r="SPR589" s="177"/>
      <c r="SPS589" s="177"/>
      <c r="SPT589" s="177"/>
      <c r="SPU589" s="177"/>
      <c r="SPV589" s="177"/>
      <c r="SPW589" s="177"/>
      <c r="SPX589" s="177"/>
      <c r="SPY589" s="177"/>
      <c r="SPZ589" s="177"/>
      <c r="SQA589" s="177"/>
      <c r="SQB589" s="177"/>
      <c r="SQC589" s="177"/>
      <c r="SQD589" s="177"/>
      <c r="SQE589" s="248"/>
      <c r="SQF589" s="248"/>
      <c r="SQG589" s="280"/>
      <c r="SQH589" s="91"/>
      <c r="SQI589" s="50"/>
      <c r="SQJ589" s="50"/>
      <c r="SQK589" s="50"/>
      <c r="SQL589" s="50"/>
      <c r="SQM589" s="93"/>
      <c r="SQN589" s="93"/>
      <c r="SQO589" s="93"/>
      <c r="SQP589" s="93"/>
      <c r="SQQ589" s="93"/>
      <c r="SQR589" s="98"/>
      <c r="SQS589" s="98"/>
      <c r="SQT589" s="176"/>
      <c r="SQU589" s="177"/>
      <c r="SQV589" s="177"/>
      <c r="SQW589" s="177"/>
      <c r="SQX589" s="177"/>
      <c r="SQY589" s="177"/>
      <c r="SQZ589" s="177"/>
      <c r="SRA589" s="177"/>
      <c r="SRB589" s="177"/>
      <c r="SRC589" s="177"/>
      <c r="SRD589" s="177"/>
      <c r="SRE589" s="177"/>
      <c r="SRF589" s="177"/>
      <c r="SRG589" s="177"/>
      <c r="SRH589" s="248"/>
      <c r="SRI589" s="248"/>
      <c r="SRJ589" s="280"/>
      <c r="SRK589" s="91"/>
      <c r="SRL589" s="50"/>
      <c r="SRM589" s="50"/>
      <c r="SRN589" s="50"/>
      <c r="SRO589" s="50"/>
      <c r="SRP589" s="93"/>
      <c r="SRQ589" s="93"/>
      <c r="SRR589" s="93"/>
      <c r="SRS589" s="93"/>
      <c r="SRT589" s="93"/>
      <c r="SRU589" s="98"/>
      <c r="SRV589" s="98"/>
      <c r="SRW589" s="176"/>
      <c r="SRX589" s="177"/>
      <c r="SRY589" s="177"/>
      <c r="SRZ589" s="177"/>
      <c r="SSA589" s="177"/>
      <c r="SSB589" s="177"/>
      <c r="SSC589" s="177"/>
      <c r="SSD589" s="177"/>
      <c r="SSE589" s="177"/>
      <c r="SSF589" s="177"/>
      <c r="SSG589" s="177"/>
      <c r="SSH589" s="177"/>
      <c r="SSI589" s="177"/>
      <c r="SSJ589" s="177"/>
      <c r="SSK589" s="248"/>
      <c r="SSL589" s="248"/>
      <c r="SSM589" s="280"/>
      <c r="SSN589" s="91"/>
      <c r="SSO589" s="50"/>
      <c r="SSP589" s="50"/>
      <c r="SSQ589" s="50"/>
      <c r="SSR589" s="50"/>
      <c r="SSS589" s="93"/>
      <c r="SST589" s="93"/>
      <c r="SSU589" s="93"/>
      <c r="SSV589" s="93"/>
      <c r="SSW589" s="93"/>
      <c r="SSX589" s="98"/>
      <c r="SSY589" s="98"/>
      <c r="SSZ589" s="176"/>
      <c r="STA589" s="177"/>
      <c r="STB589" s="177"/>
      <c r="STC589" s="177"/>
      <c r="STD589" s="177"/>
      <c r="STE589" s="177"/>
      <c r="STF589" s="177"/>
      <c r="STG589" s="177"/>
      <c r="STH589" s="177"/>
      <c r="STI589" s="177"/>
      <c r="STJ589" s="177"/>
      <c r="STK589" s="177"/>
      <c r="STL589" s="177"/>
      <c r="STM589" s="177"/>
      <c r="STN589" s="248"/>
      <c r="STO589" s="248"/>
      <c r="STP589" s="280"/>
      <c r="STQ589" s="91"/>
      <c r="STR589" s="50"/>
      <c r="STS589" s="50"/>
      <c r="STT589" s="50"/>
      <c r="STU589" s="50"/>
      <c r="STV589" s="93"/>
      <c r="STW589" s="93"/>
      <c r="STX589" s="93"/>
      <c r="STY589" s="93"/>
      <c r="STZ589" s="93"/>
      <c r="SUA589" s="98"/>
      <c r="SUB589" s="98"/>
      <c r="SUC589" s="176"/>
      <c r="SUD589" s="177"/>
      <c r="SUE589" s="177"/>
      <c r="SUF589" s="177"/>
      <c r="SUG589" s="177"/>
      <c r="SUH589" s="177"/>
      <c r="SUI589" s="177"/>
      <c r="SUJ589" s="177"/>
      <c r="SUK589" s="177"/>
      <c r="SUL589" s="177"/>
      <c r="SUM589" s="177"/>
      <c r="SUN589" s="177"/>
      <c r="SUO589" s="177"/>
      <c r="SUP589" s="177"/>
      <c r="SUQ589" s="248"/>
      <c r="SUR589" s="248"/>
      <c r="SUS589" s="280"/>
      <c r="SUT589" s="91"/>
      <c r="SUU589" s="50"/>
      <c r="SUV589" s="50"/>
      <c r="SUW589" s="50"/>
      <c r="SUX589" s="50"/>
      <c r="SUY589" s="93"/>
      <c r="SUZ589" s="93"/>
      <c r="SVA589" s="93"/>
      <c r="SVB589" s="93"/>
      <c r="SVC589" s="93"/>
      <c r="SVD589" s="98"/>
      <c r="SVE589" s="98"/>
      <c r="SVF589" s="176"/>
      <c r="SVG589" s="177"/>
      <c r="SVH589" s="177"/>
      <c r="SVI589" s="177"/>
      <c r="SVJ589" s="177"/>
      <c r="SVK589" s="177"/>
      <c r="SVL589" s="177"/>
      <c r="SVM589" s="177"/>
      <c r="SVN589" s="177"/>
      <c r="SVO589" s="177"/>
      <c r="SVP589" s="177"/>
      <c r="SVQ589" s="177"/>
      <c r="SVR589" s="177"/>
      <c r="SVS589" s="177"/>
      <c r="SVT589" s="248"/>
      <c r="SVU589" s="248"/>
      <c r="SVV589" s="280"/>
      <c r="SVW589" s="91"/>
      <c r="SVX589" s="50"/>
      <c r="SVY589" s="50"/>
      <c r="SVZ589" s="50"/>
      <c r="SWA589" s="50"/>
      <c r="SWB589" s="93"/>
      <c r="SWC589" s="93"/>
      <c r="SWD589" s="93"/>
      <c r="SWE589" s="93"/>
      <c r="SWF589" s="93"/>
      <c r="SWG589" s="98"/>
      <c r="SWH589" s="98"/>
      <c r="SWI589" s="176"/>
      <c r="SWJ589" s="177"/>
      <c r="SWK589" s="177"/>
      <c r="SWL589" s="177"/>
      <c r="SWM589" s="177"/>
      <c r="SWN589" s="177"/>
      <c r="SWO589" s="177"/>
      <c r="SWP589" s="177"/>
      <c r="SWQ589" s="177"/>
      <c r="SWR589" s="177"/>
      <c r="SWS589" s="177"/>
      <c r="SWT589" s="177"/>
      <c r="SWU589" s="177"/>
      <c r="SWV589" s="177"/>
      <c r="SWW589" s="248"/>
      <c r="SWX589" s="248"/>
      <c r="SWY589" s="280"/>
      <c r="SWZ589" s="91"/>
      <c r="SXA589" s="50"/>
      <c r="SXB589" s="50"/>
      <c r="SXC589" s="50"/>
      <c r="SXD589" s="50"/>
      <c r="SXE589" s="93"/>
      <c r="SXF589" s="93"/>
      <c r="SXG589" s="93"/>
      <c r="SXH589" s="93"/>
      <c r="SXI589" s="93"/>
      <c r="SXJ589" s="98"/>
      <c r="SXK589" s="98"/>
      <c r="SXL589" s="176"/>
      <c r="SXM589" s="177"/>
      <c r="SXN589" s="177"/>
      <c r="SXO589" s="177"/>
      <c r="SXP589" s="177"/>
      <c r="SXQ589" s="177"/>
      <c r="SXR589" s="177"/>
      <c r="SXS589" s="177"/>
      <c r="SXT589" s="177"/>
      <c r="SXU589" s="177"/>
      <c r="SXV589" s="177"/>
      <c r="SXW589" s="177"/>
      <c r="SXX589" s="177"/>
      <c r="SXY589" s="177"/>
      <c r="SXZ589" s="248"/>
      <c r="SYA589" s="248"/>
      <c r="SYB589" s="280"/>
      <c r="SYC589" s="91"/>
      <c r="SYD589" s="50"/>
      <c r="SYE589" s="50"/>
      <c r="SYF589" s="50"/>
      <c r="SYG589" s="50"/>
      <c r="SYH589" s="93"/>
      <c r="SYI589" s="93"/>
      <c r="SYJ589" s="93"/>
      <c r="SYK589" s="93"/>
      <c r="SYL589" s="93"/>
      <c r="SYM589" s="98"/>
      <c r="SYN589" s="98"/>
      <c r="SYO589" s="176"/>
      <c r="SYP589" s="177"/>
      <c r="SYQ589" s="177"/>
      <c r="SYR589" s="177"/>
      <c r="SYS589" s="177"/>
      <c r="SYT589" s="177"/>
      <c r="SYU589" s="177"/>
      <c r="SYV589" s="177"/>
      <c r="SYW589" s="177"/>
      <c r="SYX589" s="177"/>
      <c r="SYY589" s="177"/>
      <c r="SYZ589" s="177"/>
      <c r="SZA589" s="177"/>
      <c r="SZB589" s="177"/>
      <c r="SZC589" s="248"/>
      <c r="SZD589" s="248"/>
      <c r="SZE589" s="280"/>
      <c r="SZF589" s="91"/>
      <c r="SZG589" s="50"/>
      <c r="SZH589" s="50"/>
      <c r="SZI589" s="50"/>
      <c r="SZJ589" s="50"/>
      <c r="SZK589" s="93"/>
      <c r="SZL589" s="93"/>
      <c r="SZM589" s="93"/>
      <c r="SZN589" s="93"/>
      <c r="SZO589" s="93"/>
      <c r="SZP589" s="98"/>
      <c r="SZQ589" s="98"/>
      <c r="SZR589" s="176"/>
      <c r="SZS589" s="177"/>
      <c r="SZT589" s="177"/>
      <c r="SZU589" s="177"/>
      <c r="SZV589" s="177"/>
      <c r="SZW589" s="177"/>
      <c r="SZX589" s="177"/>
      <c r="SZY589" s="177"/>
      <c r="SZZ589" s="177"/>
      <c r="TAA589" s="177"/>
      <c r="TAB589" s="177"/>
      <c r="TAC589" s="177"/>
      <c r="TAD589" s="177"/>
      <c r="TAE589" s="177"/>
      <c r="TAF589" s="248"/>
      <c r="TAG589" s="248"/>
      <c r="TAH589" s="280"/>
      <c r="TAI589" s="91"/>
      <c r="TAJ589" s="50"/>
      <c r="TAK589" s="50"/>
      <c r="TAL589" s="50"/>
      <c r="TAM589" s="50"/>
      <c r="TAN589" s="93"/>
      <c r="TAO589" s="93"/>
      <c r="TAP589" s="93"/>
      <c r="TAQ589" s="93"/>
      <c r="TAR589" s="93"/>
      <c r="TAS589" s="98"/>
      <c r="TAT589" s="98"/>
      <c r="TAU589" s="176"/>
      <c r="TAV589" s="177"/>
      <c r="TAW589" s="177"/>
      <c r="TAX589" s="177"/>
      <c r="TAY589" s="177"/>
      <c r="TAZ589" s="177"/>
      <c r="TBA589" s="177"/>
      <c r="TBB589" s="177"/>
      <c r="TBC589" s="177"/>
      <c r="TBD589" s="177"/>
      <c r="TBE589" s="177"/>
      <c r="TBF589" s="177"/>
      <c r="TBG589" s="177"/>
      <c r="TBH589" s="177"/>
      <c r="TBI589" s="248"/>
      <c r="TBJ589" s="248"/>
      <c r="TBK589" s="280"/>
      <c r="TBL589" s="91"/>
      <c r="TBM589" s="50"/>
      <c r="TBN589" s="50"/>
      <c r="TBO589" s="50"/>
      <c r="TBP589" s="50"/>
      <c r="TBQ589" s="93"/>
      <c r="TBR589" s="93"/>
      <c r="TBS589" s="93"/>
      <c r="TBT589" s="93"/>
      <c r="TBU589" s="93"/>
      <c r="TBV589" s="98"/>
      <c r="TBW589" s="98"/>
      <c r="TBX589" s="176"/>
      <c r="TBY589" s="177"/>
      <c r="TBZ589" s="177"/>
      <c r="TCA589" s="177"/>
      <c r="TCB589" s="177"/>
      <c r="TCC589" s="177"/>
      <c r="TCD589" s="177"/>
      <c r="TCE589" s="177"/>
      <c r="TCF589" s="177"/>
      <c r="TCG589" s="177"/>
      <c r="TCH589" s="177"/>
      <c r="TCI589" s="177"/>
      <c r="TCJ589" s="177"/>
      <c r="TCK589" s="177"/>
      <c r="TCL589" s="248"/>
      <c r="TCM589" s="248"/>
      <c r="TCN589" s="280"/>
      <c r="TCO589" s="91"/>
      <c r="TCP589" s="50"/>
      <c r="TCQ589" s="50"/>
      <c r="TCR589" s="50"/>
      <c r="TCS589" s="50"/>
      <c r="TCT589" s="93"/>
      <c r="TCU589" s="93"/>
      <c r="TCV589" s="93"/>
      <c r="TCW589" s="93"/>
      <c r="TCX589" s="93"/>
      <c r="TCY589" s="98"/>
      <c r="TCZ589" s="98"/>
      <c r="TDA589" s="176"/>
      <c r="TDB589" s="177"/>
      <c r="TDC589" s="177"/>
      <c r="TDD589" s="177"/>
      <c r="TDE589" s="177"/>
      <c r="TDF589" s="177"/>
      <c r="TDG589" s="177"/>
      <c r="TDH589" s="177"/>
      <c r="TDI589" s="177"/>
      <c r="TDJ589" s="177"/>
      <c r="TDK589" s="177"/>
      <c r="TDL589" s="177"/>
      <c r="TDM589" s="177"/>
      <c r="TDN589" s="177"/>
      <c r="TDO589" s="248"/>
      <c r="TDP589" s="248"/>
      <c r="TDQ589" s="280"/>
      <c r="TDR589" s="91"/>
      <c r="TDS589" s="50"/>
      <c r="TDT589" s="50"/>
      <c r="TDU589" s="50"/>
      <c r="TDV589" s="50"/>
      <c r="TDW589" s="93"/>
      <c r="TDX589" s="93"/>
      <c r="TDY589" s="93"/>
      <c r="TDZ589" s="93"/>
      <c r="TEA589" s="93"/>
      <c r="TEB589" s="98"/>
      <c r="TEC589" s="98"/>
      <c r="TED589" s="176"/>
      <c r="TEE589" s="177"/>
      <c r="TEF589" s="177"/>
      <c r="TEG589" s="177"/>
      <c r="TEH589" s="177"/>
      <c r="TEI589" s="177"/>
      <c r="TEJ589" s="177"/>
      <c r="TEK589" s="177"/>
      <c r="TEL589" s="177"/>
      <c r="TEM589" s="177"/>
      <c r="TEN589" s="177"/>
      <c r="TEO589" s="177"/>
      <c r="TEP589" s="177"/>
      <c r="TEQ589" s="177"/>
      <c r="TER589" s="248"/>
      <c r="TES589" s="248"/>
      <c r="TET589" s="280"/>
      <c r="TEU589" s="91"/>
      <c r="TEV589" s="50"/>
      <c r="TEW589" s="50"/>
      <c r="TEX589" s="50"/>
      <c r="TEY589" s="50"/>
      <c r="TEZ589" s="93"/>
      <c r="TFA589" s="93"/>
      <c r="TFB589" s="93"/>
      <c r="TFC589" s="93"/>
      <c r="TFD589" s="93"/>
      <c r="TFE589" s="98"/>
      <c r="TFF589" s="98"/>
      <c r="TFG589" s="176"/>
      <c r="TFH589" s="177"/>
      <c r="TFI589" s="177"/>
      <c r="TFJ589" s="177"/>
      <c r="TFK589" s="177"/>
      <c r="TFL589" s="177"/>
      <c r="TFM589" s="177"/>
      <c r="TFN589" s="177"/>
      <c r="TFO589" s="177"/>
      <c r="TFP589" s="177"/>
      <c r="TFQ589" s="177"/>
      <c r="TFR589" s="177"/>
      <c r="TFS589" s="177"/>
      <c r="TFT589" s="177"/>
      <c r="TFU589" s="248"/>
      <c r="TFV589" s="248"/>
      <c r="TFW589" s="280"/>
      <c r="TFX589" s="91"/>
      <c r="TFY589" s="50"/>
      <c r="TFZ589" s="50"/>
      <c r="TGA589" s="50"/>
      <c r="TGB589" s="50"/>
      <c r="TGC589" s="93"/>
      <c r="TGD589" s="93"/>
      <c r="TGE589" s="93"/>
      <c r="TGF589" s="93"/>
      <c r="TGG589" s="93"/>
      <c r="TGH589" s="98"/>
      <c r="TGI589" s="98"/>
      <c r="TGJ589" s="176"/>
      <c r="TGK589" s="177"/>
      <c r="TGL589" s="177"/>
      <c r="TGM589" s="177"/>
      <c r="TGN589" s="177"/>
      <c r="TGO589" s="177"/>
      <c r="TGP589" s="177"/>
      <c r="TGQ589" s="177"/>
      <c r="TGR589" s="177"/>
      <c r="TGS589" s="177"/>
      <c r="TGT589" s="177"/>
      <c r="TGU589" s="177"/>
      <c r="TGV589" s="177"/>
      <c r="TGW589" s="177"/>
      <c r="TGX589" s="248"/>
      <c r="TGY589" s="248"/>
      <c r="TGZ589" s="280"/>
      <c r="THA589" s="91"/>
      <c r="THB589" s="50"/>
      <c r="THC589" s="50"/>
      <c r="THD589" s="50"/>
      <c r="THE589" s="50"/>
      <c r="THF589" s="93"/>
      <c r="THG589" s="93"/>
      <c r="THH589" s="93"/>
      <c r="THI589" s="93"/>
      <c r="THJ589" s="93"/>
      <c r="THK589" s="98"/>
      <c r="THL589" s="98"/>
      <c r="THM589" s="176"/>
      <c r="THN589" s="177"/>
      <c r="THO589" s="177"/>
      <c r="THP589" s="177"/>
      <c r="THQ589" s="177"/>
      <c r="THR589" s="177"/>
      <c r="THS589" s="177"/>
      <c r="THT589" s="177"/>
      <c r="THU589" s="177"/>
      <c r="THV589" s="177"/>
      <c r="THW589" s="177"/>
      <c r="THX589" s="177"/>
      <c r="THY589" s="177"/>
      <c r="THZ589" s="177"/>
      <c r="TIA589" s="248"/>
      <c r="TIB589" s="248"/>
      <c r="TIC589" s="280"/>
      <c r="TID589" s="91"/>
      <c r="TIE589" s="50"/>
      <c r="TIF589" s="50"/>
      <c r="TIG589" s="50"/>
      <c r="TIH589" s="50"/>
      <c r="TII589" s="93"/>
      <c r="TIJ589" s="93"/>
      <c r="TIK589" s="93"/>
      <c r="TIL589" s="93"/>
      <c r="TIM589" s="93"/>
      <c r="TIN589" s="98"/>
      <c r="TIO589" s="98"/>
      <c r="TIP589" s="176"/>
      <c r="TIQ589" s="177"/>
      <c r="TIR589" s="177"/>
      <c r="TIS589" s="177"/>
      <c r="TIT589" s="177"/>
      <c r="TIU589" s="177"/>
      <c r="TIV589" s="177"/>
      <c r="TIW589" s="177"/>
      <c r="TIX589" s="177"/>
      <c r="TIY589" s="177"/>
      <c r="TIZ589" s="177"/>
      <c r="TJA589" s="177"/>
      <c r="TJB589" s="177"/>
      <c r="TJC589" s="177"/>
      <c r="TJD589" s="248"/>
      <c r="TJE589" s="248"/>
      <c r="TJF589" s="280"/>
      <c r="TJG589" s="91"/>
      <c r="TJH589" s="50"/>
      <c r="TJI589" s="50"/>
      <c r="TJJ589" s="50"/>
      <c r="TJK589" s="50"/>
      <c r="TJL589" s="93"/>
      <c r="TJM589" s="93"/>
      <c r="TJN589" s="93"/>
      <c r="TJO589" s="93"/>
      <c r="TJP589" s="93"/>
      <c r="TJQ589" s="98"/>
      <c r="TJR589" s="98"/>
      <c r="TJS589" s="176"/>
      <c r="TJT589" s="177"/>
      <c r="TJU589" s="177"/>
      <c r="TJV589" s="177"/>
      <c r="TJW589" s="177"/>
      <c r="TJX589" s="177"/>
      <c r="TJY589" s="177"/>
      <c r="TJZ589" s="177"/>
      <c r="TKA589" s="177"/>
      <c r="TKB589" s="177"/>
      <c r="TKC589" s="177"/>
      <c r="TKD589" s="177"/>
      <c r="TKE589" s="177"/>
      <c r="TKF589" s="177"/>
      <c r="TKG589" s="248"/>
      <c r="TKH589" s="248"/>
      <c r="TKI589" s="280"/>
      <c r="TKJ589" s="91"/>
      <c r="TKK589" s="50"/>
      <c r="TKL589" s="50"/>
      <c r="TKM589" s="50"/>
      <c r="TKN589" s="50"/>
      <c r="TKO589" s="93"/>
      <c r="TKP589" s="93"/>
      <c r="TKQ589" s="93"/>
      <c r="TKR589" s="93"/>
      <c r="TKS589" s="93"/>
      <c r="TKT589" s="98"/>
      <c r="TKU589" s="98"/>
      <c r="TKV589" s="176"/>
      <c r="TKW589" s="177"/>
      <c r="TKX589" s="177"/>
      <c r="TKY589" s="177"/>
      <c r="TKZ589" s="177"/>
      <c r="TLA589" s="177"/>
      <c r="TLB589" s="177"/>
      <c r="TLC589" s="177"/>
      <c r="TLD589" s="177"/>
      <c r="TLE589" s="177"/>
      <c r="TLF589" s="177"/>
      <c r="TLG589" s="177"/>
      <c r="TLH589" s="177"/>
      <c r="TLI589" s="177"/>
      <c r="TLJ589" s="248"/>
      <c r="TLK589" s="248"/>
      <c r="TLL589" s="280"/>
      <c r="TLM589" s="91"/>
      <c r="TLN589" s="50"/>
      <c r="TLO589" s="50"/>
      <c r="TLP589" s="50"/>
      <c r="TLQ589" s="50"/>
      <c r="TLR589" s="93"/>
      <c r="TLS589" s="93"/>
      <c r="TLT589" s="93"/>
      <c r="TLU589" s="93"/>
      <c r="TLV589" s="93"/>
      <c r="TLW589" s="98"/>
      <c r="TLX589" s="98"/>
      <c r="TLY589" s="176"/>
      <c r="TLZ589" s="177"/>
      <c r="TMA589" s="177"/>
      <c r="TMB589" s="177"/>
      <c r="TMC589" s="177"/>
      <c r="TMD589" s="177"/>
      <c r="TME589" s="177"/>
      <c r="TMF589" s="177"/>
      <c r="TMG589" s="177"/>
      <c r="TMH589" s="177"/>
      <c r="TMI589" s="177"/>
      <c r="TMJ589" s="177"/>
      <c r="TMK589" s="177"/>
      <c r="TML589" s="177"/>
      <c r="TMM589" s="248"/>
      <c r="TMN589" s="248"/>
      <c r="TMO589" s="280"/>
      <c r="TMP589" s="91"/>
      <c r="TMQ589" s="50"/>
      <c r="TMR589" s="50"/>
      <c r="TMS589" s="50"/>
      <c r="TMT589" s="50"/>
      <c r="TMU589" s="93"/>
      <c r="TMV589" s="93"/>
      <c r="TMW589" s="93"/>
      <c r="TMX589" s="93"/>
      <c r="TMY589" s="93"/>
      <c r="TMZ589" s="98"/>
      <c r="TNA589" s="98"/>
      <c r="TNB589" s="176"/>
      <c r="TNC589" s="177"/>
      <c r="TND589" s="177"/>
      <c r="TNE589" s="177"/>
      <c r="TNF589" s="177"/>
      <c r="TNG589" s="177"/>
      <c r="TNH589" s="177"/>
      <c r="TNI589" s="177"/>
      <c r="TNJ589" s="177"/>
      <c r="TNK589" s="177"/>
      <c r="TNL589" s="177"/>
      <c r="TNM589" s="177"/>
      <c r="TNN589" s="177"/>
      <c r="TNO589" s="177"/>
      <c r="TNP589" s="248"/>
      <c r="TNQ589" s="248"/>
      <c r="TNR589" s="280"/>
      <c r="TNS589" s="91"/>
      <c r="TNT589" s="50"/>
      <c r="TNU589" s="50"/>
      <c r="TNV589" s="50"/>
      <c r="TNW589" s="50"/>
      <c r="TNX589" s="93"/>
      <c r="TNY589" s="93"/>
      <c r="TNZ589" s="93"/>
      <c r="TOA589" s="93"/>
      <c r="TOB589" s="93"/>
      <c r="TOC589" s="98"/>
      <c r="TOD589" s="98"/>
      <c r="TOE589" s="176"/>
      <c r="TOF589" s="177"/>
      <c r="TOG589" s="177"/>
      <c r="TOH589" s="177"/>
      <c r="TOI589" s="177"/>
      <c r="TOJ589" s="177"/>
      <c r="TOK589" s="177"/>
      <c r="TOL589" s="177"/>
      <c r="TOM589" s="177"/>
      <c r="TON589" s="177"/>
      <c r="TOO589" s="177"/>
      <c r="TOP589" s="177"/>
      <c r="TOQ589" s="177"/>
      <c r="TOR589" s="177"/>
      <c r="TOS589" s="248"/>
      <c r="TOT589" s="248"/>
      <c r="TOU589" s="280"/>
      <c r="TOV589" s="91"/>
      <c r="TOW589" s="50"/>
      <c r="TOX589" s="50"/>
      <c r="TOY589" s="50"/>
      <c r="TOZ589" s="50"/>
      <c r="TPA589" s="93"/>
      <c r="TPB589" s="93"/>
      <c r="TPC589" s="93"/>
      <c r="TPD589" s="93"/>
      <c r="TPE589" s="93"/>
      <c r="TPF589" s="98"/>
      <c r="TPG589" s="98"/>
      <c r="TPH589" s="176"/>
      <c r="TPI589" s="177"/>
      <c r="TPJ589" s="177"/>
      <c r="TPK589" s="177"/>
      <c r="TPL589" s="177"/>
      <c r="TPM589" s="177"/>
      <c r="TPN589" s="177"/>
      <c r="TPO589" s="177"/>
      <c r="TPP589" s="177"/>
      <c r="TPQ589" s="177"/>
      <c r="TPR589" s="177"/>
      <c r="TPS589" s="177"/>
      <c r="TPT589" s="177"/>
      <c r="TPU589" s="177"/>
      <c r="TPV589" s="248"/>
      <c r="TPW589" s="248"/>
      <c r="TPX589" s="280"/>
      <c r="TPY589" s="91"/>
      <c r="TPZ589" s="50"/>
      <c r="TQA589" s="50"/>
      <c r="TQB589" s="50"/>
      <c r="TQC589" s="50"/>
      <c r="TQD589" s="93"/>
      <c r="TQE589" s="93"/>
      <c r="TQF589" s="93"/>
      <c r="TQG589" s="93"/>
      <c r="TQH589" s="93"/>
      <c r="TQI589" s="98"/>
      <c r="TQJ589" s="98"/>
      <c r="TQK589" s="176"/>
      <c r="TQL589" s="177"/>
      <c r="TQM589" s="177"/>
      <c r="TQN589" s="177"/>
      <c r="TQO589" s="177"/>
      <c r="TQP589" s="177"/>
      <c r="TQQ589" s="177"/>
      <c r="TQR589" s="177"/>
      <c r="TQS589" s="177"/>
      <c r="TQT589" s="177"/>
      <c r="TQU589" s="177"/>
      <c r="TQV589" s="177"/>
      <c r="TQW589" s="177"/>
      <c r="TQX589" s="177"/>
      <c r="TQY589" s="248"/>
      <c r="TQZ589" s="248"/>
      <c r="TRA589" s="280"/>
      <c r="TRB589" s="91"/>
      <c r="TRC589" s="50"/>
      <c r="TRD589" s="50"/>
      <c r="TRE589" s="50"/>
      <c r="TRF589" s="50"/>
      <c r="TRG589" s="93"/>
      <c r="TRH589" s="93"/>
      <c r="TRI589" s="93"/>
      <c r="TRJ589" s="93"/>
      <c r="TRK589" s="93"/>
      <c r="TRL589" s="98"/>
      <c r="TRM589" s="98"/>
      <c r="TRN589" s="176"/>
      <c r="TRO589" s="177"/>
      <c r="TRP589" s="177"/>
      <c r="TRQ589" s="177"/>
      <c r="TRR589" s="177"/>
      <c r="TRS589" s="177"/>
      <c r="TRT589" s="177"/>
      <c r="TRU589" s="177"/>
      <c r="TRV589" s="177"/>
      <c r="TRW589" s="177"/>
      <c r="TRX589" s="177"/>
      <c r="TRY589" s="177"/>
      <c r="TRZ589" s="177"/>
      <c r="TSA589" s="177"/>
      <c r="TSB589" s="248"/>
      <c r="TSC589" s="248"/>
      <c r="TSD589" s="280"/>
      <c r="TSE589" s="91"/>
      <c r="TSF589" s="50"/>
      <c r="TSG589" s="50"/>
      <c r="TSH589" s="50"/>
      <c r="TSI589" s="50"/>
      <c r="TSJ589" s="93"/>
      <c r="TSK589" s="93"/>
      <c r="TSL589" s="93"/>
      <c r="TSM589" s="93"/>
      <c r="TSN589" s="93"/>
      <c r="TSO589" s="98"/>
      <c r="TSP589" s="98"/>
      <c r="TSQ589" s="176"/>
      <c r="TSR589" s="177"/>
      <c r="TSS589" s="177"/>
      <c r="TST589" s="177"/>
      <c r="TSU589" s="177"/>
      <c r="TSV589" s="177"/>
      <c r="TSW589" s="177"/>
      <c r="TSX589" s="177"/>
      <c r="TSY589" s="177"/>
      <c r="TSZ589" s="177"/>
      <c r="TTA589" s="177"/>
      <c r="TTB589" s="177"/>
      <c r="TTC589" s="177"/>
      <c r="TTD589" s="177"/>
      <c r="TTE589" s="248"/>
      <c r="TTF589" s="248"/>
      <c r="TTG589" s="280"/>
      <c r="TTH589" s="91"/>
      <c r="TTI589" s="50"/>
      <c r="TTJ589" s="50"/>
      <c r="TTK589" s="50"/>
      <c r="TTL589" s="50"/>
      <c r="TTM589" s="93"/>
      <c r="TTN589" s="93"/>
      <c r="TTO589" s="93"/>
      <c r="TTP589" s="93"/>
      <c r="TTQ589" s="93"/>
      <c r="TTR589" s="98"/>
      <c r="TTS589" s="98"/>
      <c r="TTT589" s="176"/>
      <c r="TTU589" s="177"/>
      <c r="TTV589" s="177"/>
      <c r="TTW589" s="177"/>
      <c r="TTX589" s="177"/>
      <c r="TTY589" s="177"/>
      <c r="TTZ589" s="177"/>
      <c r="TUA589" s="177"/>
      <c r="TUB589" s="177"/>
      <c r="TUC589" s="177"/>
      <c r="TUD589" s="177"/>
      <c r="TUE589" s="177"/>
      <c r="TUF589" s="177"/>
      <c r="TUG589" s="177"/>
      <c r="TUH589" s="248"/>
      <c r="TUI589" s="248"/>
      <c r="TUJ589" s="280"/>
      <c r="TUK589" s="91"/>
      <c r="TUL589" s="50"/>
      <c r="TUM589" s="50"/>
      <c r="TUN589" s="50"/>
      <c r="TUO589" s="50"/>
      <c r="TUP589" s="93"/>
      <c r="TUQ589" s="93"/>
      <c r="TUR589" s="93"/>
      <c r="TUS589" s="93"/>
      <c r="TUT589" s="93"/>
      <c r="TUU589" s="98"/>
      <c r="TUV589" s="98"/>
      <c r="TUW589" s="176"/>
      <c r="TUX589" s="177"/>
      <c r="TUY589" s="177"/>
      <c r="TUZ589" s="177"/>
      <c r="TVA589" s="177"/>
      <c r="TVB589" s="177"/>
      <c r="TVC589" s="177"/>
      <c r="TVD589" s="177"/>
      <c r="TVE589" s="177"/>
      <c r="TVF589" s="177"/>
      <c r="TVG589" s="177"/>
      <c r="TVH589" s="177"/>
      <c r="TVI589" s="177"/>
      <c r="TVJ589" s="177"/>
      <c r="TVK589" s="248"/>
      <c r="TVL589" s="248"/>
      <c r="TVM589" s="280"/>
      <c r="TVN589" s="91"/>
      <c r="TVO589" s="50"/>
      <c r="TVP589" s="50"/>
      <c r="TVQ589" s="50"/>
      <c r="TVR589" s="50"/>
      <c r="TVS589" s="93"/>
      <c r="TVT589" s="93"/>
      <c r="TVU589" s="93"/>
      <c r="TVV589" s="93"/>
      <c r="TVW589" s="93"/>
      <c r="TVX589" s="98"/>
      <c r="TVY589" s="98"/>
      <c r="TVZ589" s="176"/>
      <c r="TWA589" s="177"/>
      <c r="TWB589" s="177"/>
      <c r="TWC589" s="177"/>
      <c r="TWD589" s="177"/>
      <c r="TWE589" s="177"/>
      <c r="TWF589" s="177"/>
      <c r="TWG589" s="177"/>
      <c r="TWH589" s="177"/>
      <c r="TWI589" s="177"/>
      <c r="TWJ589" s="177"/>
      <c r="TWK589" s="177"/>
      <c r="TWL589" s="177"/>
      <c r="TWM589" s="177"/>
      <c r="TWN589" s="248"/>
      <c r="TWO589" s="248"/>
      <c r="TWP589" s="280"/>
      <c r="TWQ589" s="91"/>
      <c r="TWR589" s="50"/>
      <c r="TWS589" s="50"/>
      <c r="TWT589" s="50"/>
      <c r="TWU589" s="50"/>
      <c r="TWV589" s="93"/>
      <c r="TWW589" s="93"/>
      <c r="TWX589" s="93"/>
      <c r="TWY589" s="93"/>
      <c r="TWZ589" s="93"/>
      <c r="TXA589" s="98"/>
      <c r="TXB589" s="98"/>
      <c r="TXC589" s="176"/>
      <c r="TXD589" s="177"/>
      <c r="TXE589" s="177"/>
      <c r="TXF589" s="177"/>
      <c r="TXG589" s="177"/>
      <c r="TXH589" s="177"/>
      <c r="TXI589" s="177"/>
      <c r="TXJ589" s="177"/>
      <c r="TXK589" s="177"/>
      <c r="TXL589" s="177"/>
      <c r="TXM589" s="177"/>
      <c r="TXN589" s="177"/>
      <c r="TXO589" s="177"/>
      <c r="TXP589" s="177"/>
      <c r="TXQ589" s="248"/>
      <c r="TXR589" s="248"/>
      <c r="TXS589" s="280"/>
      <c r="TXT589" s="91"/>
      <c r="TXU589" s="50"/>
      <c r="TXV589" s="50"/>
      <c r="TXW589" s="50"/>
      <c r="TXX589" s="50"/>
      <c r="TXY589" s="93"/>
      <c r="TXZ589" s="93"/>
      <c r="TYA589" s="93"/>
      <c r="TYB589" s="93"/>
      <c r="TYC589" s="93"/>
      <c r="TYD589" s="98"/>
      <c r="TYE589" s="98"/>
      <c r="TYF589" s="176"/>
      <c r="TYG589" s="177"/>
      <c r="TYH589" s="177"/>
      <c r="TYI589" s="177"/>
      <c r="TYJ589" s="177"/>
      <c r="TYK589" s="177"/>
      <c r="TYL589" s="177"/>
      <c r="TYM589" s="177"/>
      <c r="TYN589" s="177"/>
      <c r="TYO589" s="177"/>
      <c r="TYP589" s="177"/>
      <c r="TYQ589" s="177"/>
      <c r="TYR589" s="177"/>
      <c r="TYS589" s="177"/>
      <c r="TYT589" s="248"/>
      <c r="TYU589" s="248"/>
      <c r="TYV589" s="280"/>
      <c r="TYW589" s="91"/>
      <c r="TYX589" s="50"/>
      <c r="TYY589" s="50"/>
      <c r="TYZ589" s="50"/>
      <c r="TZA589" s="50"/>
      <c r="TZB589" s="93"/>
      <c r="TZC589" s="93"/>
      <c r="TZD589" s="93"/>
      <c r="TZE589" s="93"/>
      <c r="TZF589" s="93"/>
      <c r="TZG589" s="98"/>
      <c r="TZH589" s="98"/>
      <c r="TZI589" s="176"/>
      <c r="TZJ589" s="177"/>
      <c r="TZK589" s="177"/>
      <c r="TZL589" s="177"/>
      <c r="TZM589" s="177"/>
      <c r="TZN589" s="177"/>
      <c r="TZO589" s="177"/>
      <c r="TZP589" s="177"/>
      <c r="TZQ589" s="177"/>
      <c r="TZR589" s="177"/>
      <c r="TZS589" s="177"/>
      <c r="TZT589" s="177"/>
      <c r="TZU589" s="177"/>
      <c r="TZV589" s="177"/>
      <c r="TZW589" s="248"/>
      <c r="TZX589" s="248"/>
      <c r="TZY589" s="280"/>
      <c r="TZZ589" s="91"/>
      <c r="UAA589" s="50"/>
      <c r="UAB589" s="50"/>
      <c r="UAC589" s="50"/>
      <c r="UAD589" s="50"/>
      <c r="UAE589" s="93"/>
      <c r="UAF589" s="93"/>
      <c r="UAG589" s="93"/>
      <c r="UAH589" s="93"/>
      <c r="UAI589" s="93"/>
      <c r="UAJ589" s="98"/>
      <c r="UAK589" s="98"/>
      <c r="UAL589" s="176"/>
      <c r="UAM589" s="177"/>
      <c r="UAN589" s="177"/>
      <c r="UAO589" s="177"/>
      <c r="UAP589" s="177"/>
      <c r="UAQ589" s="177"/>
      <c r="UAR589" s="177"/>
      <c r="UAS589" s="177"/>
      <c r="UAT589" s="177"/>
      <c r="UAU589" s="177"/>
      <c r="UAV589" s="177"/>
      <c r="UAW589" s="177"/>
      <c r="UAX589" s="177"/>
      <c r="UAY589" s="177"/>
      <c r="UAZ589" s="248"/>
      <c r="UBA589" s="248"/>
      <c r="UBB589" s="280"/>
      <c r="UBC589" s="91"/>
      <c r="UBD589" s="50"/>
      <c r="UBE589" s="50"/>
      <c r="UBF589" s="50"/>
      <c r="UBG589" s="50"/>
      <c r="UBH589" s="93"/>
      <c r="UBI589" s="93"/>
      <c r="UBJ589" s="93"/>
      <c r="UBK589" s="93"/>
      <c r="UBL589" s="93"/>
      <c r="UBM589" s="98"/>
      <c r="UBN589" s="98"/>
      <c r="UBO589" s="176"/>
      <c r="UBP589" s="177"/>
      <c r="UBQ589" s="177"/>
      <c r="UBR589" s="177"/>
      <c r="UBS589" s="177"/>
      <c r="UBT589" s="177"/>
      <c r="UBU589" s="177"/>
      <c r="UBV589" s="177"/>
      <c r="UBW589" s="177"/>
      <c r="UBX589" s="177"/>
      <c r="UBY589" s="177"/>
      <c r="UBZ589" s="177"/>
      <c r="UCA589" s="177"/>
      <c r="UCB589" s="177"/>
      <c r="UCC589" s="248"/>
      <c r="UCD589" s="248"/>
      <c r="UCE589" s="280"/>
      <c r="UCF589" s="91"/>
      <c r="UCG589" s="50"/>
      <c r="UCH589" s="50"/>
      <c r="UCI589" s="50"/>
      <c r="UCJ589" s="50"/>
      <c r="UCK589" s="93"/>
      <c r="UCL589" s="93"/>
      <c r="UCM589" s="93"/>
      <c r="UCN589" s="93"/>
      <c r="UCO589" s="93"/>
      <c r="UCP589" s="98"/>
      <c r="UCQ589" s="98"/>
      <c r="UCR589" s="176"/>
      <c r="UCS589" s="177"/>
      <c r="UCT589" s="177"/>
      <c r="UCU589" s="177"/>
      <c r="UCV589" s="177"/>
      <c r="UCW589" s="177"/>
      <c r="UCX589" s="177"/>
      <c r="UCY589" s="177"/>
      <c r="UCZ589" s="177"/>
      <c r="UDA589" s="177"/>
      <c r="UDB589" s="177"/>
      <c r="UDC589" s="177"/>
      <c r="UDD589" s="177"/>
      <c r="UDE589" s="177"/>
      <c r="UDF589" s="248"/>
      <c r="UDG589" s="248"/>
      <c r="UDH589" s="280"/>
      <c r="UDI589" s="91"/>
      <c r="UDJ589" s="50"/>
      <c r="UDK589" s="50"/>
      <c r="UDL589" s="50"/>
      <c r="UDM589" s="50"/>
      <c r="UDN589" s="93"/>
      <c r="UDO589" s="93"/>
      <c r="UDP589" s="93"/>
      <c r="UDQ589" s="93"/>
      <c r="UDR589" s="93"/>
      <c r="UDS589" s="98"/>
      <c r="UDT589" s="98"/>
      <c r="UDU589" s="176"/>
      <c r="UDV589" s="177"/>
      <c r="UDW589" s="177"/>
      <c r="UDX589" s="177"/>
      <c r="UDY589" s="177"/>
      <c r="UDZ589" s="177"/>
      <c r="UEA589" s="177"/>
      <c r="UEB589" s="177"/>
      <c r="UEC589" s="177"/>
      <c r="UED589" s="177"/>
      <c r="UEE589" s="177"/>
      <c r="UEF589" s="177"/>
      <c r="UEG589" s="177"/>
      <c r="UEH589" s="177"/>
      <c r="UEI589" s="248"/>
      <c r="UEJ589" s="248"/>
      <c r="UEK589" s="280"/>
      <c r="UEL589" s="91"/>
      <c r="UEM589" s="50"/>
      <c r="UEN589" s="50"/>
      <c r="UEO589" s="50"/>
      <c r="UEP589" s="50"/>
      <c r="UEQ589" s="93"/>
      <c r="UER589" s="93"/>
      <c r="UES589" s="93"/>
      <c r="UET589" s="93"/>
      <c r="UEU589" s="93"/>
      <c r="UEV589" s="98"/>
      <c r="UEW589" s="98"/>
      <c r="UEX589" s="176"/>
      <c r="UEY589" s="177"/>
      <c r="UEZ589" s="177"/>
      <c r="UFA589" s="177"/>
      <c r="UFB589" s="177"/>
      <c r="UFC589" s="177"/>
      <c r="UFD589" s="177"/>
      <c r="UFE589" s="177"/>
      <c r="UFF589" s="177"/>
      <c r="UFG589" s="177"/>
      <c r="UFH589" s="177"/>
      <c r="UFI589" s="177"/>
      <c r="UFJ589" s="177"/>
      <c r="UFK589" s="177"/>
      <c r="UFL589" s="248"/>
      <c r="UFM589" s="248"/>
      <c r="UFN589" s="280"/>
      <c r="UFO589" s="91"/>
      <c r="UFP589" s="50"/>
      <c r="UFQ589" s="50"/>
      <c r="UFR589" s="50"/>
      <c r="UFS589" s="50"/>
      <c r="UFT589" s="93"/>
      <c r="UFU589" s="93"/>
      <c r="UFV589" s="93"/>
      <c r="UFW589" s="93"/>
      <c r="UFX589" s="93"/>
      <c r="UFY589" s="98"/>
      <c r="UFZ589" s="98"/>
      <c r="UGA589" s="176"/>
      <c r="UGB589" s="177"/>
      <c r="UGC589" s="177"/>
      <c r="UGD589" s="177"/>
      <c r="UGE589" s="177"/>
      <c r="UGF589" s="177"/>
      <c r="UGG589" s="177"/>
      <c r="UGH589" s="177"/>
      <c r="UGI589" s="177"/>
      <c r="UGJ589" s="177"/>
      <c r="UGK589" s="177"/>
      <c r="UGL589" s="177"/>
      <c r="UGM589" s="177"/>
      <c r="UGN589" s="177"/>
      <c r="UGO589" s="248"/>
      <c r="UGP589" s="248"/>
      <c r="UGQ589" s="280"/>
      <c r="UGR589" s="91"/>
      <c r="UGS589" s="50"/>
      <c r="UGT589" s="50"/>
      <c r="UGU589" s="50"/>
      <c r="UGV589" s="50"/>
      <c r="UGW589" s="93"/>
      <c r="UGX589" s="93"/>
      <c r="UGY589" s="93"/>
      <c r="UGZ589" s="93"/>
      <c r="UHA589" s="93"/>
      <c r="UHB589" s="98"/>
      <c r="UHC589" s="98"/>
      <c r="UHD589" s="176"/>
      <c r="UHE589" s="177"/>
      <c r="UHF589" s="177"/>
      <c r="UHG589" s="177"/>
      <c r="UHH589" s="177"/>
      <c r="UHI589" s="177"/>
      <c r="UHJ589" s="177"/>
      <c r="UHK589" s="177"/>
      <c r="UHL589" s="177"/>
      <c r="UHM589" s="177"/>
      <c r="UHN589" s="177"/>
      <c r="UHO589" s="177"/>
      <c r="UHP589" s="177"/>
      <c r="UHQ589" s="177"/>
      <c r="UHR589" s="248"/>
      <c r="UHS589" s="248"/>
      <c r="UHT589" s="280"/>
      <c r="UHU589" s="91"/>
      <c r="UHV589" s="50"/>
      <c r="UHW589" s="50"/>
      <c r="UHX589" s="50"/>
      <c r="UHY589" s="50"/>
      <c r="UHZ589" s="93"/>
      <c r="UIA589" s="93"/>
      <c r="UIB589" s="93"/>
      <c r="UIC589" s="93"/>
      <c r="UID589" s="93"/>
      <c r="UIE589" s="98"/>
      <c r="UIF589" s="98"/>
      <c r="UIG589" s="176"/>
      <c r="UIH589" s="177"/>
      <c r="UII589" s="177"/>
      <c r="UIJ589" s="177"/>
      <c r="UIK589" s="177"/>
      <c r="UIL589" s="177"/>
      <c r="UIM589" s="177"/>
      <c r="UIN589" s="177"/>
      <c r="UIO589" s="177"/>
      <c r="UIP589" s="177"/>
      <c r="UIQ589" s="177"/>
      <c r="UIR589" s="177"/>
      <c r="UIS589" s="177"/>
      <c r="UIT589" s="177"/>
      <c r="UIU589" s="248"/>
      <c r="UIV589" s="248"/>
      <c r="UIW589" s="280"/>
      <c r="UIX589" s="91"/>
      <c r="UIY589" s="50"/>
      <c r="UIZ589" s="50"/>
      <c r="UJA589" s="50"/>
      <c r="UJB589" s="50"/>
      <c r="UJC589" s="93"/>
      <c r="UJD589" s="93"/>
      <c r="UJE589" s="93"/>
      <c r="UJF589" s="93"/>
      <c r="UJG589" s="93"/>
      <c r="UJH589" s="98"/>
      <c r="UJI589" s="98"/>
      <c r="UJJ589" s="176"/>
      <c r="UJK589" s="177"/>
      <c r="UJL589" s="177"/>
      <c r="UJM589" s="177"/>
      <c r="UJN589" s="177"/>
      <c r="UJO589" s="177"/>
      <c r="UJP589" s="177"/>
      <c r="UJQ589" s="177"/>
      <c r="UJR589" s="177"/>
      <c r="UJS589" s="177"/>
      <c r="UJT589" s="177"/>
      <c r="UJU589" s="177"/>
      <c r="UJV589" s="177"/>
      <c r="UJW589" s="177"/>
      <c r="UJX589" s="248"/>
      <c r="UJY589" s="248"/>
      <c r="UJZ589" s="280"/>
      <c r="UKA589" s="91"/>
      <c r="UKB589" s="50"/>
      <c r="UKC589" s="50"/>
      <c r="UKD589" s="50"/>
      <c r="UKE589" s="50"/>
      <c r="UKF589" s="93"/>
      <c r="UKG589" s="93"/>
      <c r="UKH589" s="93"/>
      <c r="UKI589" s="93"/>
      <c r="UKJ589" s="93"/>
      <c r="UKK589" s="98"/>
      <c r="UKL589" s="98"/>
      <c r="UKM589" s="176"/>
      <c r="UKN589" s="177"/>
      <c r="UKO589" s="177"/>
      <c r="UKP589" s="177"/>
      <c r="UKQ589" s="177"/>
      <c r="UKR589" s="177"/>
      <c r="UKS589" s="177"/>
      <c r="UKT589" s="177"/>
      <c r="UKU589" s="177"/>
      <c r="UKV589" s="177"/>
      <c r="UKW589" s="177"/>
      <c r="UKX589" s="177"/>
      <c r="UKY589" s="177"/>
      <c r="UKZ589" s="177"/>
      <c r="ULA589" s="248"/>
      <c r="ULB589" s="248"/>
      <c r="ULC589" s="280"/>
      <c r="ULD589" s="91"/>
      <c r="ULE589" s="50"/>
      <c r="ULF589" s="50"/>
      <c r="ULG589" s="50"/>
      <c r="ULH589" s="50"/>
      <c r="ULI589" s="93"/>
      <c r="ULJ589" s="93"/>
      <c r="ULK589" s="93"/>
      <c r="ULL589" s="93"/>
      <c r="ULM589" s="93"/>
      <c r="ULN589" s="98"/>
      <c r="ULO589" s="98"/>
      <c r="ULP589" s="176"/>
      <c r="ULQ589" s="177"/>
      <c r="ULR589" s="177"/>
      <c r="ULS589" s="177"/>
      <c r="ULT589" s="177"/>
      <c r="ULU589" s="177"/>
      <c r="ULV589" s="177"/>
      <c r="ULW589" s="177"/>
      <c r="ULX589" s="177"/>
      <c r="ULY589" s="177"/>
      <c r="ULZ589" s="177"/>
      <c r="UMA589" s="177"/>
      <c r="UMB589" s="177"/>
      <c r="UMC589" s="177"/>
      <c r="UMD589" s="248"/>
      <c r="UME589" s="248"/>
      <c r="UMF589" s="280"/>
      <c r="UMG589" s="91"/>
      <c r="UMH589" s="50"/>
      <c r="UMI589" s="50"/>
      <c r="UMJ589" s="50"/>
      <c r="UMK589" s="50"/>
      <c r="UML589" s="93"/>
      <c r="UMM589" s="93"/>
      <c r="UMN589" s="93"/>
      <c r="UMO589" s="93"/>
      <c r="UMP589" s="93"/>
      <c r="UMQ589" s="98"/>
      <c r="UMR589" s="98"/>
      <c r="UMS589" s="176"/>
      <c r="UMT589" s="177"/>
      <c r="UMU589" s="177"/>
      <c r="UMV589" s="177"/>
      <c r="UMW589" s="177"/>
      <c r="UMX589" s="177"/>
      <c r="UMY589" s="177"/>
      <c r="UMZ589" s="177"/>
      <c r="UNA589" s="177"/>
      <c r="UNB589" s="177"/>
      <c r="UNC589" s="177"/>
      <c r="UND589" s="177"/>
      <c r="UNE589" s="177"/>
      <c r="UNF589" s="177"/>
      <c r="UNG589" s="248"/>
      <c r="UNH589" s="248"/>
      <c r="UNI589" s="280"/>
      <c r="UNJ589" s="91"/>
      <c r="UNK589" s="50"/>
      <c r="UNL589" s="50"/>
      <c r="UNM589" s="50"/>
      <c r="UNN589" s="50"/>
      <c r="UNO589" s="93"/>
      <c r="UNP589" s="93"/>
      <c r="UNQ589" s="93"/>
      <c r="UNR589" s="93"/>
      <c r="UNS589" s="93"/>
      <c r="UNT589" s="98"/>
      <c r="UNU589" s="98"/>
      <c r="UNV589" s="176"/>
      <c r="UNW589" s="177"/>
      <c r="UNX589" s="177"/>
      <c r="UNY589" s="177"/>
      <c r="UNZ589" s="177"/>
      <c r="UOA589" s="177"/>
      <c r="UOB589" s="177"/>
      <c r="UOC589" s="177"/>
      <c r="UOD589" s="177"/>
      <c r="UOE589" s="177"/>
      <c r="UOF589" s="177"/>
      <c r="UOG589" s="177"/>
      <c r="UOH589" s="177"/>
      <c r="UOI589" s="177"/>
      <c r="UOJ589" s="248"/>
      <c r="UOK589" s="248"/>
      <c r="UOL589" s="280"/>
      <c r="UOM589" s="91"/>
      <c r="UON589" s="50"/>
      <c r="UOO589" s="50"/>
      <c r="UOP589" s="50"/>
      <c r="UOQ589" s="50"/>
      <c r="UOR589" s="93"/>
      <c r="UOS589" s="93"/>
      <c r="UOT589" s="93"/>
      <c r="UOU589" s="93"/>
      <c r="UOV589" s="93"/>
      <c r="UOW589" s="98"/>
      <c r="UOX589" s="98"/>
      <c r="UOY589" s="176"/>
      <c r="UOZ589" s="177"/>
      <c r="UPA589" s="177"/>
      <c r="UPB589" s="177"/>
      <c r="UPC589" s="177"/>
      <c r="UPD589" s="177"/>
      <c r="UPE589" s="177"/>
      <c r="UPF589" s="177"/>
      <c r="UPG589" s="177"/>
      <c r="UPH589" s="177"/>
      <c r="UPI589" s="177"/>
      <c r="UPJ589" s="177"/>
      <c r="UPK589" s="177"/>
      <c r="UPL589" s="177"/>
      <c r="UPM589" s="248"/>
      <c r="UPN589" s="248"/>
      <c r="UPO589" s="280"/>
      <c r="UPP589" s="91"/>
      <c r="UPQ589" s="50"/>
      <c r="UPR589" s="50"/>
      <c r="UPS589" s="50"/>
      <c r="UPT589" s="50"/>
      <c r="UPU589" s="93"/>
      <c r="UPV589" s="93"/>
      <c r="UPW589" s="93"/>
      <c r="UPX589" s="93"/>
      <c r="UPY589" s="93"/>
      <c r="UPZ589" s="98"/>
      <c r="UQA589" s="98"/>
      <c r="UQB589" s="176"/>
      <c r="UQC589" s="177"/>
      <c r="UQD589" s="177"/>
      <c r="UQE589" s="177"/>
      <c r="UQF589" s="177"/>
      <c r="UQG589" s="177"/>
      <c r="UQH589" s="177"/>
      <c r="UQI589" s="177"/>
      <c r="UQJ589" s="177"/>
      <c r="UQK589" s="177"/>
      <c r="UQL589" s="177"/>
      <c r="UQM589" s="177"/>
      <c r="UQN589" s="177"/>
      <c r="UQO589" s="177"/>
      <c r="UQP589" s="248"/>
      <c r="UQQ589" s="248"/>
      <c r="UQR589" s="280"/>
      <c r="UQS589" s="91"/>
      <c r="UQT589" s="50"/>
      <c r="UQU589" s="50"/>
      <c r="UQV589" s="50"/>
      <c r="UQW589" s="50"/>
      <c r="UQX589" s="93"/>
      <c r="UQY589" s="93"/>
      <c r="UQZ589" s="93"/>
      <c r="URA589" s="93"/>
      <c r="URB589" s="93"/>
      <c r="URC589" s="98"/>
      <c r="URD589" s="98"/>
      <c r="URE589" s="176"/>
      <c r="URF589" s="177"/>
      <c r="URG589" s="177"/>
      <c r="URH589" s="177"/>
      <c r="URI589" s="177"/>
      <c r="URJ589" s="177"/>
      <c r="URK589" s="177"/>
      <c r="URL589" s="177"/>
      <c r="URM589" s="177"/>
      <c r="URN589" s="177"/>
      <c r="URO589" s="177"/>
      <c r="URP589" s="177"/>
      <c r="URQ589" s="177"/>
      <c r="URR589" s="177"/>
      <c r="URS589" s="248"/>
      <c r="URT589" s="248"/>
      <c r="URU589" s="280"/>
      <c r="URV589" s="91"/>
      <c r="URW589" s="50"/>
      <c r="URX589" s="50"/>
      <c r="URY589" s="50"/>
      <c r="URZ589" s="50"/>
      <c r="USA589" s="93"/>
      <c r="USB589" s="93"/>
      <c r="USC589" s="93"/>
      <c r="USD589" s="93"/>
      <c r="USE589" s="93"/>
      <c r="USF589" s="98"/>
      <c r="USG589" s="98"/>
      <c r="USH589" s="176"/>
      <c r="USI589" s="177"/>
      <c r="USJ589" s="177"/>
      <c r="USK589" s="177"/>
      <c r="USL589" s="177"/>
      <c r="USM589" s="177"/>
      <c r="USN589" s="177"/>
      <c r="USO589" s="177"/>
      <c r="USP589" s="177"/>
      <c r="USQ589" s="177"/>
      <c r="USR589" s="177"/>
      <c r="USS589" s="177"/>
      <c r="UST589" s="177"/>
      <c r="USU589" s="177"/>
      <c r="USV589" s="248"/>
      <c r="USW589" s="248"/>
      <c r="USX589" s="280"/>
      <c r="USY589" s="91"/>
      <c r="USZ589" s="50"/>
      <c r="UTA589" s="50"/>
      <c r="UTB589" s="50"/>
      <c r="UTC589" s="50"/>
      <c r="UTD589" s="93"/>
      <c r="UTE589" s="93"/>
      <c r="UTF589" s="93"/>
      <c r="UTG589" s="93"/>
      <c r="UTH589" s="93"/>
      <c r="UTI589" s="98"/>
      <c r="UTJ589" s="98"/>
      <c r="UTK589" s="176"/>
      <c r="UTL589" s="177"/>
      <c r="UTM589" s="177"/>
      <c r="UTN589" s="177"/>
      <c r="UTO589" s="177"/>
      <c r="UTP589" s="177"/>
      <c r="UTQ589" s="177"/>
      <c r="UTR589" s="177"/>
      <c r="UTS589" s="177"/>
      <c r="UTT589" s="177"/>
      <c r="UTU589" s="177"/>
      <c r="UTV589" s="177"/>
      <c r="UTW589" s="177"/>
      <c r="UTX589" s="177"/>
      <c r="UTY589" s="248"/>
      <c r="UTZ589" s="248"/>
      <c r="UUA589" s="280"/>
      <c r="UUB589" s="91"/>
      <c r="UUC589" s="50"/>
      <c r="UUD589" s="50"/>
      <c r="UUE589" s="50"/>
      <c r="UUF589" s="50"/>
      <c r="UUG589" s="93"/>
      <c r="UUH589" s="93"/>
      <c r="UUI589" s="93"/>
      <c r="UUJ589" s="93"/>
      <c r="UUK589" s="93"/>
      <c r="UUL589" s="98"/>
      <c r="UUM589" s="98"/>
      <c r="UUN589" s="176"/>
      <c r="UUO589" s="177"/>
      <c r="UUP589" s="177"/>
      <c r="UUQ589" s="177"/>
      <c r="UUR589" s="177"/>
      <c r="UUS589" s="177"/>
      <c r="UUT589" s="177"/>
      <c r="UUU589" s="177"/>
      <c r="UUV589" s="177"/>
      <c r="UUW589" s="177"/>
      <c r="UUX589" s="177"/>
      <c r="UUY589" s="177"/>
      <c r="UUZ589" s="177"/>
      <c r="UVA589" s="177"/>
      <c r="UVB589" s="248"/>
      <c r="UVC589" s="248"/>
      <c r="UVD589" s="280"/>
      <c r="UVE589" s="91"/>
      <c r="UVF589" s="50"/>
      <c r="UVG589" s="50"/>
      <c r="UVH589" s="50"/>
      <c r="UVI589" s="50"/>
      <c r="UVJ589" s="93"/>
      <c r="UVK589" s="93"/>
      <c r="UVL589" s="93"/>
      <c r="UVM589" s="93"/>
      <c r="UVN589" s="93"/>
      <c r="UVO589" s="98"/>
      <c r="UVP589" s="98"/>
      <c r="UVQ589" s="176"/>
      <c r="UVR589" s="177"/>
      <c r="UVS589" s="177"/>
      <c r="UVT589" s="177"/>
      <c r="UVU589" s="177"/>
      <c r="UVV589" s="177"/>
      <c r="UVW589" s="177"/>
      <c r="UVX589" s="177"/>
      <c r="UVY589" s="177"/>
      <c r="UVZ589" s="177"/>
      <c r="UWA589" s="177"/>
      <c r="UWB589" s="177"/>
      <c r="UWC589" s="177"/>
      <c r="UWD589" s="177"/>
      <c r="UWE589" s="248"/>
      <c r="UWF589" s="248"/>
      <c r="UWG589" s="280"/>
      <c r="UWH589" s="91"/>
      <c r="UWI589" s="50"/>
      <c r="UWJ589" s="50"/>
      <c r="UWK589" s="50"/>
      <c r="UWL589" s="50"/>
      <c r="UWM589" s="93"/>
      <c r="UWN589" s="93"/>
      <c r="UWO589" s="93"/>
      <c r="UWP589" s="93"/>
      <c r="UWQ589" s="93"/>
      <c r="UWR589" s="98"/>
      <c r="UWS589" s="98"/>
      <c r="UWT589" s="176"/>
      <c r="UWU589" s="177"/>
      <c r="UWV589" s="177"/>
      <c r="UWW589" s="177"/>
      <c r="UWX589" s="177"/>
      <c r="UWY589" s="177"/>
      <c r="UWZ589" s="177"/>
      <c r="UXA589" s="177"/>
      <c r="UXB589" s="177"/>
      <c r="UXC589" s="177"/>
      <c r="UXD589" s="177"/>
      <c r="UXE589" s="177"/>
      <c r="UXF589" s="177"/>
      <c r="UXG589" s="177"/>
      <c r="UXH589" s="248"/>
      <c r="UXI589" s="248"/>
      <c r="UXJ589" s="280"/>
      <c r="UXK589" s="91"/>
      <c r="UXL589" s="50"/>
      <c r="UXM589" s="50"/>
      <c r="UXN589" s="50"/>
      <c r="UXO589" s="50"/>
      <c r="UXP589" s="93"/>
      <c r="UXQ589" s="93"/>
      <c r="UXR589" s="93"/>
      <c r="UXS589" s="93"/>
      <c r="UXT589" s="93"/>
      <c r="UXU589" s="98"/>
      <c r="UXV589" s="98"/>
      <c r="UXW589" s="176"/>
      <c r="UXX589" s="177"/>
      <c r="UXY589" s="177"/>
      <c r="UXZ589" s="177"/>
      <c r="UYA589" s="177"/>
      <c r="UYB589" s="177"/>
      <c r="UYC589" s="177"/>
      <c r="UYD589" s="177"/>
      <c r="UYE589" s="177"/>
      <c r="UYF589" s="177"/>
      <c r="UYG589" s="177"/>
      <c r="UYH589" s="177"/>
      <c r="UYI589" s="177"/>
      <c r="UYJ589" s="177"/>
      <c r="UYK589" s="248"/>
      <c r="UYL589" s="248"/>
      <c r="UYM589" s="280"/>
      <c r="UYN589" s="91"/>
      <c r="UYO589" s="50"/>
      <c r="UYP589" s="50"/>
      <c r="UYQ589" s="50"/>
      <c r="UYR589" s="50"/>
      <c r="UYS589" s="93"/>
      <c r="UYT589" s="93"/>
      <c r="UYU589" s="93"/>
      <c r="UYV589" s="93"/>
      <c r="UYW589" s="93"/>
      <c r="UYX589" s="98"/>
      <c r="UYY589" s="98"/>
      <c r="UYZ589" s="176"/>
      <c r="UZA589" s="177"/>
      <c r="UZB589" s="177"/>
      <c r="UZC589" s="177"/>
      <c r="UZD589" s="177"/>
      <c r="UZE589" s="177"/>
      <c r="UZF589" s="177"/>
      <c r="UZG589" s="177"/>
      <c r="UZH589" s="177"/>
      <c r="UZI589" s="177"/>
      <c r="UZJ589" s="177"/>
      <c r="UZK589" s="177"/>
      <c r="UZL589" s="177"/>
      <c r="UZM589" s="177"/>
      <c r="UZN589" s="248"/>
      <c r="UZO589" s="248"/>
      <c r="UZP589" s="280"/>
      <c r="UZQ589" s="91"/>
      <c r="UZR589" s="50"/>
      <c r="UZS589" s="50"/>
      <c r="UZT589" s="50"/>
      <c r="UZU589" s="50"/>
      <c r="UZV589" s="93"/>
      <c r="UZW589" s="93"/>
      <c r="UZX589" s="93"/>
      <c r="UZY589" s="93"/>
      <c r="UZZ589" s="93"/>
      <c r="VAA589" s="98"/>
      <c r="VAB589" s="98"/>
      <c r="VAC589" s="176"/>
      <c r="VAD589" s="177"/>
      <c r="VAE589" s="177"/>
      <c r="VAF589" s="177"/>
      <c r="VAG589" s="177"/>
      <c r="VAH589" s="177"/>
      <c r="VAI589" s="177"/>
      <c r="VAJ589" s="177"/>
      <c r="VAK589" s="177"/>
      <c r="VAL589" s="177"/>
      <c r="VAM589" s="177"/>
      <c r="VAN589" s="177"/>
      <c r="VAO589" s="177"/>
      <c r="VAP589" s="177"/>
      <c r="VAQ589" s="248"/>
      <c r="VAR589" s="248"/>
      <c r="VAS589" s="280"/>
      <c r="VAT589" s="91"/>
      <c r="VAU589" s="50"/>
      <c r="VAV589" s="50"/>
      <c r="VAW589" s="50"/>
      <c r="VAX589" s="50"/>
      <c r="VAY589" s="93"/>
      <c r="VAZ589" s="93"/>
      <c r="VBA589" s="93"/>
      <c r="VBB589" s="93"/>
      <c r="VBC589" s="93"/>
      <c r="VBD589" s="98"/>
      <c r="VBE589" s="98"/>
      <c r="VBF589" s="176"/>
      <c r="VBG589" s="177"/>
      <c r="VBH589" s="177"/>
      <c r="VBI589" s="177"/>
      <c r="VBJ589" s="177"/>
      <c r="VBK589" s="177"/>
      <c r="VBL589" s="177"/>
      <c r="VBM589" s="177"/>
      <c r="VBN589" s="177"/>
      <c r="VBO589" s="177"/>
      <c r="VBP589" s="177"/>
      <c r="VBQ589" s="177"/>
      <c r="VBR589" s="177"/>
      <c r="VBS589" s="177"/>
      <c r="VBT589" s="248"/>
      <c r="VBU589" s="248"/>
      <c r="VBV589" s="280"/>
      <c r="VBW589" s="91"/>
      <c r="VBX589" s="50"/>
      <c r="VBY589" s="50"/>
      <c r="VBZ589" s="50"/>
      <c r="VCA589" s="50"/>
      <c r="VCB589" s="93"/>
      <c r="VCC589" s="93"/>
      <c r="VCD589" s="93"/>
      <c r="VCE589" s="93"/>
      <c r="VCF589" s="93"/>
      <c r="VCG589" s="98"/>
      <c r="VCH589" s="98"/>
      <c r="VCI589" s="176"/>
      <c r="VCJ589" s="177"/>
      <c r="VCK589" s="177"/>
      <c r="VCL589" s="177"/>
      <c r="VCM589" s="177"/>
      <c r="VCN589" s="177"/>
      <c r="VCO589" s="177"/>
      <c r="VCP589" s="177"/>
      <c r="VCQ589" s="177"/>
      <c r="VCR589" s="177"/>
      <c r="VCS589" s="177"/>
      <c r="VCT589" s="177"/>
      <c r="VCU589" s="177"/>
      <c r="VCV589" s="177"/>
      <c r="VCW589" s="248"/>
      <c r="VCX589" s="248"/>
      <c r="VCY589" s="280"/>
      <c r="VCZ589" s="91"/>
      <c r="VDA589" s="50"/>
      <c r="VDB589" s="50"/>
      <c r="VDC589" s="50"/>
      <c r="VDD589" s="50"/>
      <c r="VDE589" s="93"/>
      <c r="VDF589" s="93"/>
      <c r="VDG589" s="93"/>
      <c r="VDH589" s="93"/>
      <c r="VDI589" s="93"/>
      <c r="VDJ589" s="98"/>
      <c r="VDK589" s="98"/>
      <c r="VDL589" s="176"/>
      <c r="VDM589" s="177"/>
      <c r="VDN589" s="177"/>
      <c r="VDO589" s="177"/>
      <c r="VDP589" s="177"/>
      <c r="VDQ589" s="177"/>
      <c r="VDR589" s="177"/>
      <c r="VDS589" s="177"/>
      <c r="VDT589" s="177"/>
      <c r="VDU589" s="177"/>
      <c r="VDV589" s="177"/>
      <c r="VDW589" s="177"/>
      <c r="VDX589" s="177"/>
      <c r="VDY589" s="177"/>
      <c r="VDZ589" s="248"/>
      <c r="VEA589" s="248"/>
      <c r="VEB589" s="280"/>
      <c r="VEC589" s="91"/>
      <c r="VED589" s="50"/>
      <c r="VEE589" s="50"/>
      <c r="VEF589" s="50"/>
      <c r="VEG589" s="50"/>
      <c r="VEH589" s="93"/>
      <c r="VEI589" s="93"/>
      <c r="VEJ589" s="93"/>
      <c r="VEK589" s="93"/>
      <c r="VEL589" s="93"/>
      <c r="VEM589" s="98"/>
      <c r="VEN589" s="98"/>
      <c r="VEO589" s="176"/>
      <c r="VEP589" s="177"/>
      <c r="VEQ589" s="177"/>
      <c r="VER589" s="177"/>
      <c r="VES589" s="177"/>
      <c r="VET589" s="177"/>
      <c r="VEU589" s="177"/>
      <c r="VEV589" s="177"/>
      <c r="VEW589" s="177"/>
      <c r="VEX589" s="177"/>
      <c r="VEY589" s="177"/>
      <c r="VEZ589" s="177"/>
      <c r="VFA589" s="177"/>
      <c r="VFB589" s="177"/>
      <c r="VFC589" s="248"/>
      <c r="VFD589" s="248"/>
      <c r="VFE589" s="280"/>
      <c r="VFF589" s="91"/>
      <c r="VFG589" s="50"/>
      <c r="VFH589" s="50"/>
      <c r="VFI589" s="50"/>
      <c r="VFJ589" s="50"/>
      <c r="VFK589" s="93"/>
      <c r="VFL589" s="93"/>
      <c r="VFM589" s="93"/>
      <c r="VFN589" s="93"/>
      <c r="VFO589" s="93"/>
      <c r="VFP589" s="98"/>
      <c r="VFQ589" s="98"/>
      <c r="VFR589" s="176"/>
      <c r="VFS589" s="177"/>
      <c r="VFT589" s="177"/>
      <c r="VFU589" s="177"/>
      <c r="VFV589" s="177"/>
      <c r="VFW589" s="177"/>
      <c r="VFX589" s="177"/>
      <c r="VFY589" s="177"/>
      <c r="VFZ589" s="177"/>
      <c r="VGA589" s="177"/>
      <c r="VGB589" s="177"/>
      <c r="VGC589" s="177"/>
      <c r="VGD589" s="177"/>
      <c r="VGE589" s="177"/>
      <c r="VGF589" s="248"/>
      <c r="VGG589" s="248"/>
      <c r="VGH589" s="280"/>
      <c r="VGI589" s="91"/>
      <c r="VGJ589" s="50"/>
      <c r="VGK589" s="50"/>
      <c r="VGL589" s="50"/>
      <c r="VGM589" s="50"/>
      <c r="VGN589" s="93"/>
      <c r="VGO589" s="93"/>
      <c r="VGP589" s="93"/>
      <c r="VGQ589" s="93"/>
      <c r="VGR589" s="93"/>
      <c r="VGS589" s="98"/>
      <c r="VGT589" s="98"/>
      <c r="VGU589" s="176"/>
      <c r="VGV589" s="177"/>
      <c r="VGW589" s="177"/>
      <c r="VGX589" s="177"/>
      <c r="VGY589" s="177"/>
      <c r="VGZ589" s="177"/>
      <c r="VHA589" s="177"/>
      <c r="VHB589" s="177"/>
      <c r="VHC589" s="177"/>
      <c r="VHD589" s="177"/>
      <c r="VHE589" s="177"/>
      <c r="VHF589" s="177"/>
      <c r="VHG589" s="177"/>
      <c r="VHH589" s="177"/>
      <c r="VHI589" s="248"/>
      <c r="VHJ589" s="248"/>
      <c r="VHK589" s="280"/>
      <c r="VHL589" s="91"/>
      <c r="VHM589" s="50"/>
      <c r="VHN589" s="50"/>
      <c r="VHO589" s="50"/>
      <c r="VHP589" s="50"/>
      <c r="VHQ589" s="93"/>
      <c r="VHR589" s="93"/>
      <c r="VHS589" s="93"/>
      <c r="VHT589" s="93"/>
      <c r="VHU589" s="93"/>
      <c r="VHV589" s="98"/>
      <c r="VHW589" s="98"/>
      <c r="VHX589" s="176"/>
      <c r="VHY589" s="177"/>
      <c r="VHZ589" s="177"/>
      <c r="VIA589" s="177"/>
      <c r="VIB589" s="177"/>
      <c r="VIC589" s="177"/>
      <c r="VID589" s="177"/>
      <c r="VIE589" s="177"/>
      <c r="VIF589" s="177"/>
      <c r="VIG589" s="177"/>
      <c r="VIH589" s="177"/>
      <c r="VII589" s="177"/>
      <c r="VIJ589" s="177"/>
      <c r="VIK589" s="177"/>
      <c r="VIL589" s="248"/>
      <c r="VIM589" s="248"/>
      <c r="VIN589" s="280"/>
      <c r="VIO589" s="91"/>
      <c r="VIP589" s="50"/>
      <c r="VIQ589" s="50"/>
      <c r="VIR589" s="50"/>
      <c r="VIS589" s="50"/>
      <c r="VIT589" s="93"/>
      <c r="VIU589" s="93"/>
      <c r="VIV589" s="93"/>
      <c r="VIW589" s="93"/>
      <c r="VIX589" s="93"/>
      <c r="VIY589" s="98"/>
      <c r="VIZ589" s="98"/>
      <c r="VJA589" s="176"/>
      <c r="VJB589" s="177"/>
      <c r="VJC589" s="177"/>
      <c r="VJD589" s="177"/>
      <c r="VJE589" s="177"/>
      <c r="VJF589" s="177"/>
      <c r="VJG589" s="177"/>
      <c r="VJH589" s="177"/>
      <c r="VJI589" s="177"/>
      <c r="VJJ589" s="177"/>
      <c r="VJK589" s="177"/>
      <c r="VJL589" s="177"/>
      <c r="VJM589" s="177"/>
      <c r="VJN589" s="177"/>
      <c r="VJO589" s="248"/>
      <c r="VJP589" s="248"/>
      <c r="VJQ589" s="280"/>
      <c r="VJR589" s="91"/>
      <c r="VJS589" s="50"/>
      <c r="VJT589" s="50"/>
      <c r="VJU589" s="50"/>
      <c r="VJV589" s="50"/>
      <c r="VJW589" s="93"/>
      <c r="VJX589" s="93"/>
      <c r="VJY589" s="93"/>
      <c r="VJZ589" s="93"/>
      <c r="VKA589" s="93"/>
      <c r="VKB589" s="98"/>
      <c r="VKC589" s="98"/>
      <c r="VKD589" s="176"/>
      <c r="VKE589" s="177"/>
      <c r="VKF589" s="177"/>
      <c r="VKG589" s="177"/>
      <c r="VKH589" s="177"/>
      <c r="VKI589" s="177"/>
      <c r="VKJ589" s="177"/>
      <c r="VKK589" s="177"/>
      <c r="VKL589" s="177"/>
      <c r="VKM589" s="177"/>
      <c r="VKN589" s="177"/>
      <c r="VKO589" s="177"/>
      <c r="VKP589" s="177"/>
      <c r="VKQ589" s="177"/>
      <c r="VKR589" s="248"/>
      <c r="VKS589" s="248"/>
      <c r="VKT589" s="280"/>
      <c r="VKU589" s="91"/>
      <c r="VKV589" s="50"/>
      <c r="VKW589" s="50"/>
      <c r="VKX589" s="50"/>
      <c r="VKY589" s="50"/>
      <c r="VKZ589" s="93"/>
      <c r="VLA589" s="93"/>
      <c r="VLB589" s="93"/>
      <c r="VLC589" s="93"/>
      <c r="VLD589" s="93"/>
      <c r="VLE589" s="98"/>
      <c r="VLF589" s="98"/>
      <c r="VLG589" s="176"/>
      <c r="VLH589" s="177"/>
      <c r="VLI589" s="177"/>
      <c r="VLJ589" s="177"/>
      <c r="VLK589" s="177"/>
      <c r="VLL589" s="177"/>
      <c r="VLM589" s="177"/>
      <c r="VLN589" s="177"/>
      <c r="VLO589" s="177"/>
      <c r="VLP589" s="177"/>
      <c r="VLQ589" s="177"/>
      <c r="VLR589" s="177"/>
      <c r="VLS589" s="177"/>
      <c r="VLT589" s="177"/>
      <c r="VLU589" s="248"/>
      <c r="VLV589" s="248"/>
      <c r="VLW589" s="280"/>
      <c r="VLX589" s="91"/>
      <c r="VLY589" s="50"/>
      <c r="VLZ589" s="50"/>
      <c r="VMA589" s="50"/>
      <c r="VMB589" s="50"/>
      <c r="VMC589" s="93"/>
      <c r="VMD589" s="93"/>
      <c r="VME589" s="93"/>
      <c r="VMF589" s="93"/>
      <c r="VMG589" s="93"/>
      <c r="VMH589" s="98"/>
      <c r="VMI589" s="98"/>
      <c r="VMJ589" s="176"/>
      <c r="VMK589" s="177"/>
      <c r="VML589" s="177"/>
      <c r="VMM589" s="177"/>
      <c r="VMN589" s="177"/>
      <c r="VMO589" s="177"/>
      <c r="VMP589" s="177"/>
      <c r="VMQ589" s="177"/>
      <c r="VMR589" s="177"/>
      <c r="VMS589" s="177"/>
      <c r="VMT589" s="177"/>
      <c r="VMU589" s="177"/>
      <c r="VMV589" s="177"/>
      <c r="VMW589" s="177"/>
      <c r="VMX589" s="248"/>
      <c r="VMY589" s="248"/>
      <c r="VMZ589" s="280"/>
      <c r="VNA589" s="91"/>
      <c r="VNB589" s="50"/>
      <c r="VNC589" s="50"/>
      <c r="VND589" s="50"/>
      <c r="VNE589" s="50"/>
      <c r="VNF589" s="93"/>
      <c r="VNG589" s="93"/>
      <c r="VNH589" s="93"/>
      <c r="VNI589" s="93"/>
      <c r="VNJ589" s="93"/>
      <c r="VNK589" s="98"/>
      <c r="VNL589" s="98"/>
      <c r="VNM589" s="176"/>
      <c r="VNN589" s="177"/>
      <c r="VNO589" s="177"/>
      <c r="VNP589" s="177"/>
      <c r="VNQ589" s="177"/>
      <c r="VNR589" s="177"/>
      <c r="VNS589" s="177"/>
      <c r="VNT589" s="177"/>
      <c r="VNU589" s="177"/>
      <c r="VNV589" s="177"/>
      <c r="VNW589" s="177"/>
      <c r="VNX589" s="177"/>
      <c r="VNY589" s="177"/>
      <c r="VNZ589" s="177"/>
      <c r="VOA589" s="248"/>
      <c r="VOB589" s="248"/>
      <c r="VOC589" s="280"/>
      <c r="VOD589" s="91"/>
      <c r="VOE589" s="50"/>
      <c r="VOF589" s="50"/>
      <c r="VOG589" s="50"/>
      <c r="VOH589" s="50"/>
      <c r="VOI589" s="93"/>
      <c r="VOJ589" s="93"/>
      <c r="VOK589" s="93"/>
      <c r="VOL589" s="93"/>
      <c r="VOM589" s="93"/>
      <c r="VON589" s="98"/>
      <c r="VOO589" s="98"/>
      <c r="VOP589" s="176"/>
      <c r="VOQ589" s="177"/>
      <c r="VOR589" s="177"/>
      <c r="VOS589" s="177"/>
      <c r="VOT589" s="177"/>
      <c r="VOU589" s="177"/>
      <c r="VOV589" s="177"/>
      <c r="VOW589" s="177"/>
      <c r="VOX589" s="177"/>
      <c r="VOY589" s="177"/>
      <c r="VOZ589" s="177"/>
      <c r="VPA589" s="177"/>
      <c r="VPB589" s="177"/>
      <c r="VPC589" s="177"/>
      <c r="VPD589" s="248"/>
      <c r="VPE589" s="248"/>
      <c r="VPF589" s="280"/>
      <c r="VPG589" s="91"/>
      <c r="VPH589" s="50"/>
      <c r="VPI589" s="50"/>
      <c r="VPJ589" s="50"/>
      <c r="VPK589" s="50"/>
      <c r="VPL589" s="93"/>
      <c r="VPM589" s="93"/>
      <c r="VPN589" s="93"/>
      <c r="VPO589" s="93"/>
      <c r="VPP589" s="93"/>
      <c r="VPQ589" s="98"/>
      <c r="VPR589" s="98"/>
      <c r="VPS589" s="176"/>
      <c r="VPT589" s="177"/>
      <c r="VPU589" s="177"/>
      <c r="VPV589" s="177"/>
      <c r="VPW589" s="177"/>
      <c r="VPX589" s="177"/>
      <c r="VPY589" s="177"/>
      <c r="VPZ589" s="177"/>
      <c r="VQA589" s="177"/>
      <c r="VQB589" s="177"/>
      <c r="VQC589" s="177"/>
      <c r="VQD589" s="177"/>
      <c r="VQE589" s="177"/>
      <c r="VQF589" s="177"/>
      <c r="VQG589" s="248"/>
      <c r="VQH589" s="248"/>
      <c r="VQI589" s="280"/>
      <c r="VQJ589" s="91"/>
      <c r="VQK589" s="50"/>
      <c r="VQL589" s="50"/>
      <c r="VQM589" s="50"/>
      <c r="VQN589" s="50"/>
      <c r="VQO589" s="93"/>
      <c r="VQP589" s="93"/>
      <c r="VQQ589" s="93"/>
      <c r="VQR589" s="93"/>
      <c r="VQS589" s="93"/>
      <c r="VQT589" s="98"/>
      <c r="VQU589" s="98"/>
      <c r="VQV589" s="176"/>
      <c r="VQW589" s="177"/>
      <c r="VQX589" s="177"/>
      <c r="VQY589" s="177"/>
      <c r="VQZ589" s="177"/>
      <c r="VRA589" s="177"/>
      <c r="VRB589" s="177"/>
      <c r="VRC589" s="177"/>
      <c r="VRD589" s="177"/>
      <c r="VRE589" s="177"/>
      <c r="VRF589" s="177"/>
      <c r="VRG589" s="177"/>
      <c r="VRH589" s="177"/>
      <c r="VRI589" s="177"/>
      <c r="VRJ589" s="248"/>
      <c r="VRK589" s="248"/>
      <c r="VRL589" s="280"/>
      <c r="VRM589" s="91"/>
      <c r="VRN589" s="50"/>
      <c r="VRO589" s="50"/>
      <c r="VRP589" s="50"/>
      <c r="VRQ589" s="50"/>
      <c r="VRR589" s="93"/>
      <c r="VRS589" s="93"/>
      <c r="VRT589" s="93"/>
      <c r="VRU589" s="93"/>
      <c r="VRV589" s="93"/>
      <c r="VRW589" s="98"/>
      <c r="VRX589" s="98"/>
      <c r="VRY589" s="176"/>
      <c r="VRZ589" s="177"/>
      <c r="VSA589" s="177"/>
      <c r="VSB589" s="177"/>
      <c r="VSC589" s="177"/>
      <c r="VSD589" s="177"/>
      <c r="VSE589" s="177"/>
      <c r="VSF589" s="177"/>
      <c r="VSG589" s="177"/>
      <c r="VSH589" s="177"/>
      <c r="VSI589" s="177"/>
      <c r="VSJ589" s="177"/>
      <c r="VSK589" s="177"/>
      <c r="VSL589" s="177"/>
      <c r="VSM589" s="248"/>
      <c r="VSN589" s="248"/>
      <c r="VSO589" s="280"/>
      <c r="VSP589" s="91"/>
      <c r="VSQ589" s="50"/>
      <c r="VSR589" s="50"/>
      <c r="VSS589" s="50"/>
      <c r="VST589" s="50"/>
      <c r="VSU589" s="93"/>
      <c r="VSV589" s="93"/>
      <c r="VSW589" s="93"/>
      <c r="VSX589" s="93"/>
      <c r="VSY589" s="93"/>
      <c r="VSZ589" s="98"/>
      <c r="VTA589" s="98"/>
      <c r="VTB589" s="176"/>
      <c r="VTC589" s="177"/>
      <c r="VTD589" s="177"/>
      <c r="VTE589" s="177"/>
      <c r="VTF589" s="177"/>
      <c r="VTG589" s="177"/>
      <c r="VTH589" s="177"/>
      <c r="VTI589" s="177"/>
      <c r="VTJ589" s="177"/>
      <c r="VTK589" s="177"/>
      <c r="VTL589" s="177"/>
      <c r="VTM589" s="177"/>
      <c r="VTN589" s="177"/>
      <c r="VTO589" s="177"/>
      <c r="VTP589" s="248"/>
      <c r="VTQ589" s="248"/>
      <c r="VTR589" s="280"/>
      <c r="VTS589" s="91"/>
      <c r="VTT589" s="50"/>
      <c r="VTU589" s="50"/>
      <c r="VTV589" s="50"/>
      <c r="VTW589" s="50"/>
      <c r="VTX589" s="93"/>
      <c r="VTY589" s="93"/>
      <c r="VTZ589" s="93"/>
      <c r="VUA589" s="93"/>
      <c r="VUB589" s="93"/>
      <c r="VUC589" s="98"/>
      <c r="VUD589" s="98"/>
      <c r="VUE589" s="176"/>
      <c r="VUF589" s="177"/>
      <c r="VUG589" s="177"/>
      <c r="VUH589" s="177"/>
      <c r="VUI589" s="177"/>
      <c r="VUJ589" s="177"/>
      <c r="VUK589" s="177"/>
      <c r="VUL589" s="177"/>
      <c r="VUM589" s="177"/>
      <c r="VUN589" s="177"/>
      <c r="VUO589" s="177"/>
      <c r="VUP589" s="177"/>
      <c r="VUQ589" s="177"/>
      <c r="VUR589" s="177"/>
      <c r="VUS589" s="248"/>
      <c r="VUT589" s="248"/>
      <c r="VUU589" s="280"/>
      <c r="VUV589" s="91"/>
      <c r="VUW589" s="50"/>
      <c r="VUX589" s="50"/>
      <c r="VUY589" s="50"/>
      <c r="VUZ589" s="50"/>
      <c r="VVA589" s="93"/>
      <c r="VVB589" s="93"/>
      <c r="VVC589" s="93"/>
      <c r="VVD589" s="93"/>
      <c r="VVE589" s="93"/>
      <c r="VVF589" s="98"/>
      <c r="VVG589" s="98"/>
      <c r="VVH589" s="176"/>
      <c r="VVI589" s="177"/>
      <c r="VVJ589" s="177"/>
      <c r="VVK589" s="177"/>
      <c r="VVL589" s="177"/>
      <c r="VVM589" s="177"/>
      <c r="VVN589" s="177"/>
      <c r="VVO589" s="177"/>
      <c r="VVP589" s="177"/>
      <c r="VVQ589" s="177"/>
      <c r="VVR589" s="177"/>
      <c r="VVS589" s="177"/>
      <c r="VVT589" s="177"/>
      <c r="VVU589" s="177"/>
      <c r="VVV589" s="248"/>
      <c r="VVW589" s="248"/>
      <c r="VVX589" s="280"/>
      <c r="VVY589" s="91"/>
      <c r="VVZ589" s="50"/>
      <c r="VWA589" s="50"/>
      <c r="VWB589" s="50"/>
      <c r="VWC589" s="50"/>
      <c r="VWD589" s="93"/>
      <c r="VWE589" s="93"/>
      <c r="VWF589" s="93"/>
      <c r="VWG589" s="93"/>
      <c r="VWH589" s="93"/>
      <c r="VWI589" s="98"/>
      <c r="VWJ589" s="98"/>
      <c r="VWK589" s="176"/>
      <c r="VWL589" s="177"/>
      <c r="VWM589" s="177"/>
      <c r="VWN589" s="177"/>
      <c r="VWO589" s="177"/>
      <c r="VWP589" s="177"/>
      <c r="VWQ589" s="177"/>
      <c r="VWR589" s="177"/>
      <c r="VWS589" s="177"/>
      <c r="VWT589" s="177"/>
      <c r="VWU589" s="177"/>
      <c r="VWV589" s="177"/>
      <c r="VWW589" s="177"/>
      <c r="VWX589" s="177"/>
      <c r="VWY589" s="248"/>
      <c r="VWZ589" s="248"/>
      <c r="VXA589" s="280"/>
      <c r="VXB589" s="91"/>
      <c r="VXC589" s="50"/>
      <c r="VXD589" s="50"/>
      <c r="VXE589" s="50"/>
      <c r="VXF589" s="50"/>
      <c r="VXG589" s="93"/>
      <c r="VXH589" s="93"/>
      <c r="VXI589" s="93"/>
      <c r="VXJ589" s="93"/>
      <c r="VXK589" s="93"/>
      <c r="VXL589" s="98"/>
      <c r="VXM589" s="98"/>
      <c r="VXN589" s="176"/>
      <c r="VXO589" s="177"/>
      <c r="VXP589" s="177"/>
      <c r="VXQ589" s="177"/>
      <c r="VXR589" s="177"/>
      <c r="VXS589" s="177"/>
      <c r="VXT589" s="177"/>
      <c r="VXU589" s="177"/>
      <c r="VXV589" s="177"/>
      <c r="VXW589" s="177"/>
      <c r="VXX589" s="177"/>
      <c r="VXY589" s="177"/>
      <c r="VXZ589" s="177"/>
      <c r="VYA589" s="177"/>
      <c r="VYB589" s="248"/>
      <c r="VYC589" s="248"/>
      <c r="VYD589" s="280"/>
      <c r="VYE589" s="91"/>
      <c r="VYF589" s="50"/>
      <c r="VYG589" s="50"/>
      <c r="VYH589" s="50"/>
      <c r="VYI589" s="50"/>
      <c r="VYJ589" s="93"/>
      <c r="VYK589" s="93"/>
      <c r="VYL589" s="93"/>
      <c r="VYM589" s="93"/>
      <c r="VYN589" s="93"/>
      <c r="VYO589" s="98"/>
      <c r="VYP589" s="98"/>
      <c r="VYQ589" s="176"/>
      <c r="VYR589" s="177"/>
      <c r="VYS589" s="177"/>
      <c r="VYT589" s="177"/>
      <c r="VYU589" s="177"/>
      <c r="VYV589" s="177"/>
      <c r="VYW589" s="177"/>
      <c r="VYX589" s="177"/>
      <c r="VYY589" s="177"/>
      <c r="VYZ589" s="177"/>
      <c r="VZA589" s="177"/>
      <c r="VZB589" s="177"/>
      <c r="VZC589" s="177"/>
      <c r="VZD589" s="177"/>
      <c r="VZE589" s="248"/>
      <c r="VZF589" s="248"/>
      <c r="VZG589" s="280"/>
      <c r="VZH589" s="91"/>
      <c r="VZI589" s="50"/>
      <c r="VZJ589" s="50"/>
      <c r="VZK589" s="50"/>
      <c r="VZL589" s="50"/>
      <c r="VZM589" s="93"/>
      <c r="VZN589" s="93"/>
      <c r="VZO589" s="93"/>
      <c r="VZP589" s="93"/>
      <c r="VZQ589" s="93"/>
      <c r="VZR589" s="98"/>
      <c r="VZS589" s="98"/>
      <c r="VZT589" s="176"/>
      <c r="VZU589" s="177"/>
      <c r="VZV589" s="177"/>
      <c r="VZW589" s="177"/>
      <c r="VZX589" s="177"/>
      <c r="VZY589" s="177"/>
      <c r="VZZ589" s="177"/>
      <c r="WAA589" s="177"/>
      <c r="WAB589" s="177"/>
      <c r="WAC589" s="177"/>
      <c r="WAD589" s="177"/>
      <c r="WAE589" s="177"/>
      <c r="WAF589" s="177"/>
      <c r="WAG589" s="177"/>
      <c r="WAH589" s="248"/>
      <c r="WAI589" s="248"/>
      <c r="WAJ589" s="280"/>
      <c r="WAK589" s="91"/>
      <c r="WAL589" s="50"/>
      <c r="WAM589" s="50"/>
      <c r="WAN589" s="50"/>
      <c r="WAO589" s="50"/>
      <c r="WAP589" s="93"/>
      <c r="WAQ589" s="93"/>
      <c r="WAR589" s="93"/>
      <c r="WAS589" s="93"/>
      <c r="WAT589" s="93"/>
      <c r="WAU589" s="98"/>
      <c r="WAV589" s="98"/>
      <c r="WAW589" s="176"/>
      <c r="WAX589" s="177"/>
      <c r="WAY589" s="177"/>
      <c r="WAZ589" s="177"/>
      <c r="WBA589" s="177"/>
      <c r="WBB589" s="177"/>
      <c r="WBC589" s="177"/>
      <c r="WBD589" s="177"/>
      <c r="WBE589" s="177"/>
      <c r="WBF589" s="177"/>
      <c r="WBG589" s="177"/>
      <c r="WBH589" s="177"/>
      <c r="WBI589" s="177"/>
      <c r="WBJ589" s="177"/>
      <c r="WBK589" s="248"/>
      <c r="WBL589" s="248"/>
      <c r="WBM589" s="280"/>
      <c r="WBN589" s="91"/>
      <c r="WBO589" s="50"/>
      <c r="WBP589" s="50"/>
      <c r="WBQ589" s="50"/>
      <c r="WBR589" s="50"/>
      <c r="WBS589" s="93"/>
      <c r="WBT589" s="93"/>
      <c r="WBU589" s="93"/>
      <c r="WBV589" s="93"/>
      <c r="WBW589" s="93"/>
      <c r="WBX589" s="98"/>
      <c r="WBY589" s="98"/>
      <c r="WBZ589" s="176"/>
      <c r="WCA589" s="177"/>
      <c r="WCB589" s="177"/>
      <c r="WCC589" s="177"/>
      <c r="WCD589" s="177"/>
      <c r="WCE589" s="177"/>
      <c r="WCF589" s="177"/>
      <c r="WCG589" s="177"/>
      <c r="WCH589" s="177"/>
      <c r="WCI589" s="177"/>
      <c r="WCJ589" s="177"/>
      <c r="WCK589" s="177"/>
      <c r="WCL589" s="177"/>
      <c r="WCM589" s="177"/>
      <c r="WCN589" s="248"/>
      <c r="WCO589" s="248"/>
      <c r="WCP589" s="280"/>
      <c r="WCQ589" s="91"/>
      <c r="WCR589" s="50"/>
      <c r="WCS589" s="50"/>
      <c r="WCT589" s="50"/>
      <c r="WCU589" s="50"/>
      <c r="WCV589" s="93"/>
      <c r="WCW589" s="93"/>
      <c r="WCX589" s="93"/>
      <c r="WCY589" s="93"/>
      <c r="WCZ589" s="93"/>
      <c r="WDA589" s="98"/>
      <c r="WDB589" s="98"/>
      <c r="WDC589" s="176"/>
      <c r="WDD589" s="177"/>
      <c r="WDE589" s="177"/>
      <c r="WDF589" s="177"/>
      <c r="WDG589" s="177"/>
      <c r="WDH589" s="177"/>
      <c r="WDI589" s="177"/>
      <c r="WDJ589" s="177"/>
      <c r="WDK589" s="177"/>
      <c r="WDL589" s="177"/>
      <c r="WDM589" s="177"/>
      <c r="WDN589" s="177"/>
      <c r="WDO589" s="177"/>
      <c r="WDP589" s="177"/>
      <c r="WDQ589" s="248"/>
      <c r="WDR589" s="248"/>
      <c r="WDS589" s="280"/>
      <c r="WDT589" s="91"/>
      <c r="WDU589" s="50"/>
      <c r="WDV589" s="50"/>
      <c r="WDW589" s="50"/>
      <c r="WDX589" s="50"/>
      <c r="WDY589" s="93"/>
      <c r="WDZ589" s="93"/>
      <c r="WEA589" s="93"/>
      <c r="WEB589" s="93"/>
      <c r="WEC589" s="93"/>
      <c r="WED589" s="98"/>
      <c r="WEE589" s="98"/>
      <c r="WEF589" s="176"/>
      <c r="WEG589" s="177"/>
      <c r="WEH589" s="177"/>
      <c r="WEI589" s="177"/>
      <c r="WEJ589" s="177"/>
      <c r="WEK589" s="177"/>
      <c r="WEL589" s="177"/>
      <c r="WEM589" s="177"/>
      <c r="WEN589" s="177"/>
      <c r="WEO589" s="177"/>
      <c r="WEP589" s="177"/>
      <c r="WEQ589" s="177"/>
      <c r="WER589" s="177"/>
      <c r="WES589" s="177"/>
      <c r="WET589" s="248"/>
      <c r="WEU589" s="248"/>
      <c r="WEV589" s="280"/>
      <c r="WEW589" s="91"/>
      <c r="WEX589" s="50"/>
      <c r="WEY589" s="50"/>
      <c r="WEZ589" s="50"/>
      <c r="WFA589" s="50"/>
      <c r="WFB589" s="93"/>
      <c r="WFC589" s="93"/>
      <c r="WFD589" s="93"/>
      <c r="WFE589" s="93"/>
      <c r="WFF589" s="93"/>
      <c r="WFG589" s="98"/>
      <c r="WFH589" s="98"/>
      <c r="WFI589" s="176"/>
      <c r="WFJ589" s="177"/>
      <c r="WFK589" s="177"/>
      <c r="WFL589" s="177"/>
      <c r="WFM589" s="177"/>
      <c r="WFN589" s="177"/>
      <c r="WFO589" s="177"/>
      <c r="WFP589" s="177"/>
      <c r="WFQ589" s="177"/>
      <c r="WFR589" s="177"/>
      <c r="WFS589" s="177"/>
      <c r="WFT589" s="177"/>
      <c r="WFU589" s="177"/>
      <c r="WFV589" s="177"/>
      <c r="WFW589" s="248"/>
      <c r="WFX589" s="248"/>
      <c r="WFY589" s="280"/>
      <c r="WFZ589" s="91"/>
      <c r="WGA589" s="50"/>
      <c r="WGB589" s="50"/>
      <c r="WGC589" s="50"/>
      <c r="WGD589" s="50"/>
      <c r="WGE589" s="93"/>
      <c r="WGF589" s="93"/>
      <c r="WGG589" s="93"/>
      <c r="WGH589" s="93"/>
      <c r="WGI589" s="93"/>
      <c r="WGJ589" s="98"/>
      <c r="WGK589" s="98"/>
      <c r="WGL589" s="176"/>
      <c r="WGM589" s="177"/>
      <c r="WGN589" s="177"/>
      <c r="WGO589" s="177"/>
      <c r="WGP589" s="177"/>
      <c r="WGQ589" s="177"/>
      <c r="WGR589" s="177"/>
      <c r="WGS589" s="177"/>
      <c r="WGT589" s="177"/>
      <c r="WGU589" s="177"/>
      <c r="WGV589" s="177"/>
      <c r="WGW589" s="177"/>
      <c r="WGX589" s="177"/>
      <c r="WGY589" s="177"/>
      <c r="WGZ589" s="248"/>
      <c r="WHA589" s="248"/>
      <c r="WHB589" s="280"/>
      <c r="WHC589" s="91"/>
      <c r="WHD589" s="50"/>
      <c r="WHE589" s="50"/>
      <c r="WHF589" s="50"/>
      <c r="WHG589" s="50"/>
      <c r="WHH589" s="93"/>
      <c r="WHI589" s="93"/>
      <c r="WHJ589" s="93"/>
      <c r="WHK589" s="93"/>
      <c r="WHL589" s="93"/>
      <c r="WHM589" s="98"/>
      <c r="WHN589" s="98"/>
      <c r="WHO589" s="176"/>
      <c r="WHP589" s="177"/>
      <c r="WHQ589" s="177"/>
      <c r="WHR589" s="177"/>
      <c r="WHS589" s="177"/>
      <c r="WHT589" s="177"/>
      <c r="WHU589" s="177"/>
      <c r="WHV589" s="177"/>
      <c r="WHW589" s="177"/>
      <c r="WHX589" s="177"/>
      <c r="WHY589" s="177"/>
      <c r="WHZ589" s="177"/>
      <c r="WIA589" s="177"/>
      <c r="WIB589" s="177"/>
      <c r="WIC589" s="248"/>
      <c r="WID589" s="248"/>
      <c r="WIE589" s="280"/>
      <c r="WIF589" s="91"/>
      <c r="WIG589" s="50"/>
      <c r="WIH589" s="50"/>
      <c r="WII589" s="50"/>
      <c r="WIJ589" s="50"/>
      <c r="WIK589" s="93"/>
      <c r="WIL589" s="93"/>
      <c r="WIM589" s="93"/>
      <c r="WIN589" s="93"/>
      <c r="WIO589" s="93"/>
      <c r="WIP589" s="98"/>
      <c r="WIQ589" s="98"/>
      <c r="WIR589" s="176"/>
      <c r="WIS589" s="177"/>
      <c r="WIT589" s="177"/>
      <c r="WIU589" s="177"/>
      <c r="WIV589" s="177"/>
      <c r="WIW589" s="177"/>
      <c r="WIX589" s="177"/>
      <c r="WIY589" s="177"/>
      <c r="WIZ589" s="177"/>
      <c r="WJA589" s="177"/>
      <c r="WJB589" s="177"/>
      <c r="WJC589" s="177"/>
      <c r="WJD589" s="177"/>
      <c r="WJE589" s="177"/>
      <c r="WJF589" s="248"/>
      <c r="WJG589" s="248"/>
      <c r="WJH589" s="280"/>
      <c r="WJI589" s="91"/>
      <c r="WJJ589" s="50"/>
      <c r="WJK589" s="50"/>
      <c r="WJL589" s="50"/>
      <c r="WJM589" s="50"/>
      <c r="WJN589" s="93"/>
      <c r="WJO589" s="93"/>
      <c r="WJP589" s="93"/>
      <c r="WJQ589" s="93"/>
      <c r="WJR589" s="93"/>
      <c r="WJS589" s="98"/>
      <c r="WJT589" s="98"/>
      <c r="WJU589" s="176"/>
      <c r="WJV589" s="177"/>
      <c r="WJW589" s="177"/>
      <c r="WJX589" s="177"/>
      <c r="WJY589" s="177"/>
      <c r="WJZ589" s="177"/>
      <c r="WKA589" s="177"/>
      <c r="WKB589" s="177"/>
      <c r="WKC589" s="177"/>
      <c r="WKD589" s="177"/>
      <c r="WKE589" s="177"/>
      <c r="WKF589" s="177"/>
      <c r="WKG589" s="177"/>
      <c r="WKH589" s="177"/>
      <c r="WKI589" s="248"/>
      <c r="WKJ589" s="248"/>
      <c r="WKK589" s="280"/>
      <c r="WKL589" s="91"/>
      <c r="WKM589" s="50"/>
      <c r="WKN589" s="50"/>
      <c r="WKO589" s="50"/>
      <c r="WKP589" s="50"/>
      <c r="WKQ589" s="93"/>
      <c r="WKR589" s="93"/>
      <c r="WKS589" s="93"/>
      <c r="WKT589" s="93"/>
      <c r="WKU589" s="93"/>
      <c r="WKV589" s="98"/>
      <c r="WKW589" s="98"/>
      <c r="WKX589" s="176"/>
      <c r="WKY589" s="177"/>
      <c r="WKZ589" s="177"/>
      <c r="WLA589" s="177"/>
      <c r="WLB589" s="177"/>
      <c r="WLC589" s="177"/>
      <c r="WLD589" s="177"/>
      <c r="WLE589" s="177"/>
      <c r="WLF589" s="177"/>
      <c r="WLG589" s="177"/>
      <c r="WLH589" s="177"/>
      <c r="WLI589" s="177"/>
      <c r="WLJ589" s="177"/>
      <c r="WLK589" s="177"/>
      <c r="WLL589" s="248"/>
      <c r="WLM589" s="248"/>
      <c r="WLN589" s="280"/>
      <c r="WLO589" s="91"/>
      <c r="WLP589" s="50"/>
      <c r="WLQ589" s="50"/>
      <c r="WLR589" s="50"/>
      <c r="WLS589" s="50"/>
      <c r="WLT589" s="93"/>
      <c r="WLU589" s="93"/>
      <c r="WLV589" s="93"/>
      <c r="WLW589" s="93"/>
      <c r="WLX589" s="93"/>
      <c r="WLY589" s="98"/>
      <c r="WLZ589" s="98"/>
      <c r="WMA589" s="176"/>
      <c r="WMB589" s="177"/>
      <c r="WMC589" s="177"/>
      <c r="WMD589" s="177"/>
      <c r="WME589" s="177"/>
      <c r="WMF589" s="177"/>
      <c r="WMG589" s="177"/>
      <c r="WMH589" s="177"/>
      <c r="WMI589" s="177"/>
      <c r="WMJ589" s="177"/>
      <c r="WMK589" s="177"/>
      <c r="WML589" s="177"/>
      <c r="WMM589" s="177"/>
      <c r="WMN589" s="177"/>
      <c r="WMO589" s="248"/>
      <c r="WMP589" s="248"/>
      <c r="WMQ589" s="280"/>
      <c r="WMR589" s="91"/>
      <c r="WMS589" s="50"/>
      <c r="WMT589" s="50"/>
      <c r="WMU589" s="50"/>
      <c r="WMV589" s="50"/>
      <c r="WMW589" s="93"/>
      <c r="WMX589" s="93"/>
      <c r="WMY589" s="93"/>
      <c r="WMZ589" s="93"/>
      <c r="WNA589" s="93"/>
      <c r="WNB589" s="98"/>
      <c r="WNC589" s="98"/>
      <c r="WND589" s="176"/>
      <c r="WNE589" s="177"/>
      <c r="WNF589" s="177"/>
      <c r="WNG589" s="177"/>
      <c r="WNH589" s="177"/>
      <c r="WNI589" s="177"/>
      <c r="WNJ589" s="177"/>
      <c r="WNK589" s="177"/>
      <c r="WNL589" s="177"/>
      <c r="WNM589" s="177"/>
      <c r="WNN589" s="177"/>
      <c r="WNO589" s="177"/>
      <c r="WNP589" s="177"/>
      <c r="WNQ589" s="177"/>
      <c r="WNR589" s="248"/>
      <c r="WNS589" s="248"/>
      <c r="WNT589" s="280"/>
      <c r="WNU589" s="91"/>
      <c r="WNV589" s="50"/>
      <c r="WNW589" s="50"/>
      <c r="WNX589" s="50"/>
      <c r="WNY589" s="50"/>
      <c r="WNZ589" s="93"/>
      <c r="WOA589" s="93"/>
      <c r="WOB589" s="93"/>
      <c r="WOC589" s="93"/>
      <c r="WOD589" s="93"/>
      <c r="WOE589" s="98"/>
      <c r="WOF589" s="98"/>
      <c r="WOG589" s="176"/>
      <c r="WOH589" s="177"/>
      <c r="WOI589" s="177"/>
      <c r="WOJ589" s="177"/>
      <c r="WOK589" s="177"/>
      <c r="WOL589" s="177"/>
      <c r="WOM589" s="177"/>
      <c r="WON589" s="177"/>
      <c r="WOO589" s="177"/>
      <c r="WOP589" s="177"/>
      <c r="WOQ589" s="177"/>
      <c r="WOR589" s="177"/>
      <c r="WOS589" s="177"/>
      <c r="WOT589" s="177"/>
      <c r="WOU589" s="248"/>
      <c r="WOV589" s="248"/>
      <c r="WOW589" s="280"/>
      <c r="WOX589" s="91"/>
      <c r="WOY589" s="50"/>
      <c r="WOZ589" s="50"/>
      <c r="WPA589" s="50"/>
      <c r="WPB589" s="50"/>
      <c r="WPC589" s="93"/>
      <c r="WPD589" s="93"/>
      <c r="WPE589" s="93"/>
      <c r="WPF589" s="93"/>
      <c r="WPG589" s="93"/>
      <c r="WPH589" s="98"/>
      <c r="WPI589" s="98"/>
      <c r="WPJ589" s="176"/>
      <c r="WPK589" s="177"/>
      <c r="WPL589" s="177"/>
      <c r="WPM589" s="177"/>
      <c r="WPN589" s="177"/>
      <c r="WPO589" s="177"/>
      <c r="WPP589" s="177"/>
      <c r="WPQ589" s="177"/>
      <c r="WPR589" s="177"/>
      <c r="WPS589" s="177"/>
      <c r="WPT589" s="177"/>
      <c r="WPU589" s="177"/>
      <c r="WPV589" s="177"/>
      <c r="WPW589" s="177"/>
      <c r="WPX589" s="248"/>
      <c r="WPY589" s="248"/>
      <c r="WPZ589" s="280"/>
      <c r="WQA589" s="91"/>
      <c r="WQB589" s="50"/>
      <c r="WQC589" s="50"/>
      <c r="WQD589" s="50"/>
      <c r="WQE589" s="50"/>
      <c r="WQF589" s="93"/>
      <c r="WQG589" s="93"/>
      <c r="WQH589" s="93"/>
      <c r="WQI589" s="93"/>
      <c r="WQJ589" s="93"/>
      <c r="WQK589" s="98"/>
      <c r="WQL589" s="98"/>
      <c r="WQM589" s="176"/>
      <c r="WQN589" s="177"/>
      <c r="WQO589" s="177"/>
      <c r="WQP589" s="177"/>
      <c r="WQQ589" s="177"/>
      <c r="WQR589" s="177"/>
      <c r="WQS589" s="177"/>
      <c r="WQT589" s="177"/>
      <c r="WQU589" s="177"/>
      <c r="WQV589" s="177"/>
      <c r="WQW589" s="177"/>
      <c r="WQX589" s="177"/>
      <c r="WQY589" s="177"/>
      <c r="WQZ589" s="177"/>
      <c r="WRA589" s="248"/>
      <c r="WRB589" s="248"/>
      <c r="WRC589" s="280"/>
      <c r="WRD589" s="91"/>
      <c r="WRE589" s="50"/>
      <c r="WRF589" s="50"/>
      <c r="WRG589" s="50"/>
      <c r="WRH589" s="50"/>
      <c r="WRI589" s="93"/>
      <c r="WRJ589" s="93"/>
      <c r="WRK589" s="93"/>
      <c r="WRL589" s="93"/>
      <c r="WRM589" s="93"/>
      <c r="WRN589" s="98"/>
      <c r="WRO589" s="98"/>
      <c r="WRP589" s="176"/>
      <c r="WRQ589" s="177"/>
      <c r="WRR589" s="177"/>
      <c r="WRS589" s="177"/>
      <c r="WRT589" s="177"/>
      <c r="WRU589" s="177"/>
      <c r="WRV589" s="177"/>
      <c r="WRW589" s="177"/>
      <c r="WRX589" s="177"/>
      <c r="WRY589" s="177"/>
      <c r="WRZ589" s="177"/>
      <c r="WSA589" s="177"/>
      <c r="WSB589" s="177"/>
      <c r="WSC589" s="177"/>
      <c r="WSD589" s="248"/>
      <c r="WSE589" s="248"/>
      <c r="WSF589" s="280"/>
      <c r="WSG589" s="91"/>
      <c r="WSH589" s="50"/>
      <c r="WSI589" s="50"/>
      <c r="WSJ589" s="50"/>
      <c r="WSK589" s="50"/>
      <c r="WSL589" s="93"/>
      <c r="WSM589" s="93"/>
      <c r="WSN589" s="93"/>
      <c r="WSO589" s="93"/>
      <c r="WSP589" s="93"/>
      <c r="WSQ589" s="98"/>
      <c r="WSR589" s="98"/>
      <c r="WSS589" s="176"/>
      <c r="WST589" s="177"/>
      <c r="WSU589" s="177"/>
      <c r="WSV589" s="177"/>
      <c r="WSW589" s="177"/>
      <c r="WSX589" s="177"/>
      <c r="WSY589" s="177"/>
      <c r="WSZ589" s="177"/>
      <c r="WTA589" s="177"/>
      <c r="WTB589" s="177"/>
      <c r="WTC589" s="177"/>
      <c r="WTD589" s="177"/>
      <c r="WTE589" s="177"/>
      <c r="WTF589" s="177"/>
      <c r="WTG589" s="248"/>
      <c r="WTH589" s="248"/>
      <c r="WTI589" s="280"/>
      <c r="WTJ589" s="91"/>
      <c r="WTK589" s="50"/>
      <c r="WTL589" s="50"/>
      <c r="WTM589" s="50"/>
      <c r="WTN589" s="50"/>
      <c r="WTO589" s="93"/>
      <c r="WTP589" s="93"/>
      <c r="WTQ589" s="93"/>
      <c r="WTR589" s="93"/>
      <c r="WTS589" s="93"/>
      <c r="WTT589" s="98"/>
      <c r="WTU589" s="98"/>
      <c r="WTV589" s="176"/>
      <c r="WTW589" s="177"/>
      <c r="WTX589" s="177"/>
      <c r="WTY589" s="177"/>
      <c r="WTZ589" s="177"/>
      <c r="WUA589" s="177"/>
      <c r="WUB589" s="177"/>
      <c r="WUC589" s="177"/>
      <c r="WUD589" s="177"/>
      <c r="WUE589" s="177"/>
      <c r="WUF589" s="177"/>
      <c r="WUG589" s="177"/>
      <c r="WUH589" s="177"/>
      <c r="WUI589" s="177"/>
      <c r="WUJ589" s="248"/>
      <c r="WUK589" s="248"/>
      <c r="WUL589" s="280"/>
      <c r="WUM589" s="91"/>
      <c r="WUN589" s="50"/>
      <c r="WUO589" s="50"/>
      <c r="WUP589" s="50"/>
      <c r="WUQ589" s="50"/>
      <c r="WUR589" s="93"/>
      <c r="WUS589" s="93"/>
      <c r="WUT589" s="93"/>
      <c r="WUU589" s="93"/>
      <c r="WUV589" s="93"/>
      <c r="WUW589" s="98"/>
      <c r="WUX589" s="98"/>
      <c r="WUY589" s="176"/>
      <c r="WUZ589" s="177"/>
      <c r="WVA589" s="177"/>
      <c r="WVB589" s="177"/>
      <c r="WVC589" s="177"/>
      <c r="WVD589" s="177"/>
      <c r="WVE589" s="177"/>
      <c r="WVF589" s="177"/>
      <c r="WVG589" s="177"/>
      <c r="WVH589" s="177"/>
      <c r="WVI589" s="177"/>
      <c r="WVJ589" s="177"/>
      <c r="WVK589" s="177"/>
      <c r="WVL589" s="177"/>
      <c r="WVM589" s="248"/>
      <c r="WVN589" s="248"/>
      <c r="WVO589" s="280"/>
      <c r="WVP589" s="91"/>
      <c r="WVQ589" s="50"/>
      <c r="WVR589" s="50"/>
      <c r="WVS589" s="50"/>
      <c r="WVT589" s="50"/>
      <c r="WVU589" s="93"/>
      <c r="WVV589" s="93"/>
      <c r="WVW589" s="93"/>
      <c r="WVX589" s="93"/>
      <c r="WVY589" s="93"/>
      <c r="WVZ589" s="98"/>
      <c r="WWA589" s="98"/>
      <c r="WWB589" s="176"/>
      <c r="WWC589" s="177"/>
      <c r="WWD589" s="177"/>
      <c r="WWE589" s="177"/>
      <c r="WWF589" s="177"/>
      <c r="WWG589" s="177"/>
      <c r="WWH589" s="177"/>
      <c r="WWI589" s="177"/>
      <c r="WWJ589" s="177"/>
      <c r="WWK589" s="177"/>
      <c r="WWL589" s="177"/>
      <c r="WWM589" s="177"/>
      <c r="WWN589" s="177"/>
      <c r="WWO589" s="177"/>
      <c r="WWP589" s="248"/>
      <c r="WWQ589" s="248"/>
      <c r="WWR589" s="280"/>
      <c r="WWS589" s="91"/>
      <c r="WWT589" s="50"/>
      <c r="WWU589" s="50"/>
      <c r="WWV589" s="50"/>
      <c r="WWW589" s="50"/>
      <c r="WWX589" s="93"/>
      <c r="WWY589" s="93"/>
      <c r="WWZ589" s="93"/>
      <c r="WXA589" s="93"/>
      <c r="WXB589" s="93"/>
      <c r="WXC589" s="98"/>
      <c r="WXD589" s="98"/>
      <c r="WXE589" s="176"/>
      <c r="WXF589" s="177"/>
      <c r="WXG589" s="177"/>
      <c r="WXH589" s="177"/>
      <c r="WXI589" s="177"/>
      <c r="WXJ589" s="177"/>
      <c r="WXK589" s="177"/>
      <c r="WXL589" s="177"/>
      <c r="WXM589" s="177"/>
      <c r="WXN589" s="177"/>
      <c r="WXO589" s="177"/>
      <c r="WXP589" s="177"/>
      <c r="WXQ589" s="177"/>
      <c r="WXR589" s="177"/>
      <c r="WXS589" s="248"/>
      <c r="WXT589" s="248"/>
      <c r="WXU589" s="280"/>
      <c r="WXV589" s="91"/>
      <c r="WXW589" s="50"/>
      <c r="WXX589" s="50"/>
      <c r="WXY589" s="50"/>
      <c r="WXZ589" s="50"/>
      <c r="WYA589" s="93"/>
      <c r="WYB589" s="93"/>
      <c r="WYC589" s="93"/>
      <c r="WYD589" s="93"/>
      <c r="WYE589" s="93"/>
      <c r="WYF589" s="98"/>
      <c r="WYG589" s="98"/>
      <c r="WYH589" s="176"/>
      <c r="WYI589" s="177"/>
      <c r="WYJ589" s="177"/>
      <c r="WYK589" s="177"/>
      <c r="WYL589" s="177"/>
      <c r="WYM589" s="177"/>
      <c r="WYN589" s="177"/>
      <c r="WYO589" s="177"/>
      <c r="WYP589" s="177"/>
      <c r="WYQ589" s="177"/>
      <c r="WYR589" s="177"/>
      <c r="WYS589" s="177"/>
      <c r="WYT589" s="177"/>
      <c r="WYU589" s="177"/>
      <c r="WYV589" s="248"/>
      <c r="WYW589" s="248"/>
      <c r="WYX589" s="280"/>
      <c r="WYY589" s="91"/>
      <c r="WYZ589" s="50"/>
      <c r="WZA589" s="50"/>
      <c r="WZB589" s="50"/>
      <c r="WZC589" s="50"/>
      <c r="WZD589" s="93"/>
      <c r="WZE589" s="93"/>
      <c r="WZF589" s="93"/>
      <c r="WZG589" s="93"/>
      <c r="WZH589" s="93"/>
      <c r="WZI589" s="98"/>
      <c r="WZJ589" s="98"/>
      <c r="WZK589" s="176"/>
      <c r="WZL589" s="177"/>
      <c r="WZM589" s="177"/>
      <c r="WZN589" s="177"/>
      <c r="WZO589" s="177"/>
      <c r="WZP589" s="177"/>
      <c r="WZQ589" s="177"/>
      <c r="WZR589" s="177"/>
      <c r="WZS589" s="177"/>
      <c r="WZT589" s="177"/>
      <c r="WZU589" s="177"/>
      <c r="WZV589" s="177"/>
      <c r="WZW589" s="177"/>
      <c r="WZX589" s="177"/>
      <c r="WZY589" s="248"/>
      <c r="WZZ589" s="248"/>
      <c r="XAA589" s="280"/>
      <c r="XAB589" s="91"/>
      <c r="XAC589" s="50"/>
      <c r="XAD589" s="50"/>
      <c r="XAE589" s="50"/>
      <c r="XAF589" s="50"/>
      <c r="XAG589" s="93"/>
      <c r="XAH589" s="93"/>
      <c r="XAI589" s="93"/>
      <c r="XAJ589" s="93"/>
      <c r="XAK589" s="93"/>
      <c r="XAL589" s="98"/>
      <c r="XAM589" s="98"/>
      <c r="XAN589" s="176"/>
      <c r="XAO589" s="177"/>
      <c r="XAP589" s="177"/>
      <c r="XAQ589" s="177"/>
      <c r="XAR589" s="177"/>
      <c r="XAS589" s="177"/>
      <c r="XAT589" s="177"/>
      <c r="XAU589" s="177"/>
      <c r="XAV589" s="177"/>
      <c r="XAW589" s="177"/>
      <c r="XAX589" s="177"/>
      <c r="XAY589" s="177"/>
      <c r="XAZ589" s="177"/>
      <c r="XBA589" s="177"/>
      <c r="XBB589" s="248"/>
      <c r="XBC589" s="248"/>
      <c r="XBD589" s="280"/>
      <c r="XBE589" s="91"/>
      <c r="XBF589" s="50"/>
      <c r="XBG589" s="50"/>
      <c r="XBH589" s="50"/>
      <c r="XBI589" s="50"/>
      <c r="XBJ589" s="93"/>
      <c r="XBK589" s="93"/>
      <c r="XBL589" s="93"/>
      <c r="XBM589" s="93"/>
      <c r="XBN589" s="93"/>
      <c r="XBO589" s="98"/>
      <c r="XBP589" s="98"/>
      <c r="XBQ589" s="176"/>
      <c r="XBR589" s="177"/>
      <c r="XBS589" s="177"/>
      <c r="XBT589" s="177"/>
      <c r="XBU589" s="177"/>
      <c r="XBV589" s="177"/>
      <c r="XBW589" s="177"/>
      <c r="XBX589" s="177"/>
      <c r="XBY589" s="177"/>
      <c r="XBZ589" s="177"/>
      <c r="XCA589" s="177"/>
      <c r="XCB589" s="177"/>
      <c r="XCC589" s="177"/>
      <c r="XCD589" s="177"/>
      <c r="XCE589" s="248"/>
      <c r="XCF589" s="248"/>
      <c r="XCG589" s="280"/>
      <c r="XCH589" s="91"/>
      <c r="XCI589" s="50"/>
      <c r="XCJ589" s="50"/>
      <c r="XCK589" s="50"/>
      <c r="XCL589" s="50"/>
      <c r="XCM589" s="93"/>
      <c r="XCN589" s="93"/>
      <c r="XCO589" s="93"/>
      <c r="XCP589" s="93"/>
      <c r="XCQ589" s="93"/>
      <c r="XCR589" s="98"/>
      <c r="XCS589" s="98"/>
      <c r="XCT589" s="176"/>
      <c r="XCU589" s="177"/>
      <c r="XCV589" s="177"/>
      <c r="XCW589" s="177"/>
      <c r="XCX589" s="177"/>
      <c r="XCY589" s="177"/>
      <c r="XCZ589" s="177"/>
      <c r="XDA589" s="177"/>
      <c r="XDB589" s="177"/>
      <c r="XDC589" s="177"/>
      <c r="XDD589" s="177"/>
      <c r="XDE589" s="177"/>
      <c r="XDF589" s="177"/>
      <c r="XDG589" s="177"/>
      <c r="XDH589" s="248"/>
      <c r="XDI589" s="248"/>
      <c r="XDJ589" s="280"/>
      <c r="XDK589" s="91"/>
      <c r="XDL589" s="50"/>
      <c r="XDM589" s="50"/>
      <c r="XDN589" s="50"/>
      <c r="XDO589" s="50"/>
      <c r="XDP589" s="93"/>
      <c r="XDQ589" s="93"/>
      <c r="XDR589" s="93"/>
      <c r="XDS589" s="93"/>
      <c r="XDT589" s="93"/>
      <c r="XDU589" s="98"/>
      <c r="XDV589" s="98"/>
      <c r="XDW589" s="176"/>
      <c r="XDX589" s="177"/>
      <c r="XDY589" s="177"/>
      <c r="XDZ589" s="177"/>
      <c r="XEA589" s="177"/>
      <c r="XEB589" s="177"/>
      <c r="XEC589" s="177"/>
      <c r="XED589" s="177"/>
      <c r="XEE589" s="177"/>
      <c r="XEF589" s="177"/>
      <c r="XEG589" s="177"/>
      <c r="XEH589" s="177"/>
      <c r="XEI589" s="177"/>
      <c r="XEJ589" s="177"/>
      <c r="XEK589" s="248"/>
      <c r="XEL589" s="248"/>
      <c r="XEM589" s="280"/>
      <c r="XEN589" s="91"/>
      <c r="XEO589" s="50"/>
      <c r="XEP589" s="50"/>
      <c r="XEQ589" s="50"/>
    </row>
    <row r="590" spans="1:16371" x14ac:dyDescent="0.35">
      <c r="A590" s="93" t="s">
        <v>1684</v>
      </c>
      <c r="B590" s="93" t="s">
        <v>1686</v>
      </c>
      <c r="C590" s="93"/>
      <c r="D590" s="93" t="s">
        <v>1215</v>
      </c>
      <c r="E590" s="93" t="s">
        <v>1203</v>
      </c>
      <c r="F590" s="98">
        <v>0.28000000000000003</v>
      </c>
      <c r="G590" s="98">
        <v>0.75</v>
      </c>
      <c r="H590" s="176" t="s">
        <v>14</v>
      </c>
      <c r="I590" s="248" t="s">
        <v>70</v>
      </c>
      <c r="J590" s="248" t="s">
        <v>71</v>
      </c>
      <c r="K590" s="280"/>
      <c r="L590" s="91"/>
      <c r="M590" s="50"/>
      <c r="N590" s="50"/>
      <c r="O590" s="50"/>
      <c r="P590" s="50"/>
      <c r="Q590" s="93"/>
      <c r="R590" s="93"/>
      <c r="S590" s="93"/>
      <c r="T590" s="93"/>
      <c r="U590" s="93"/>
      <c r="V590" s="98"/>
      <c r="W590" s="98"/>
      <c r="X590" s="176"/>
      <c r="Y590" s="94"/>
      <c r="Z590" s="177"/>
      <c r="AA590" s="177"/>
      <c r="AB590" s="177"/>
      <c r="AC590" s="177"/>
      <c r="AD590" s="177"/>
      <c r="AE590" s="177"/>
      <c r="AF590" s="177"/>
      <c r="AG590" s="177"/>
      <c r="AH590" s="177"/>
      <c r="AI590" s="177"/>
      <c r="AJ590" s="177"/>
      <c r="AK590" s="177"/>
      <c r="AL590" s="248"/>
      <c r="AM590" s="248"/>
      <c r="AN590" s="280"/>
      <c r="AO590" s="91"/>
      <c r="AP590" s="50"/>
      <c r="AQ590" s="50"/>
      <c r="AR590" s="50"/>
      <c r="AS590" s="50"/>
      <c r="AT590" s="93"/>
      <c r="AU590" s="93"/>
      <c r="AV590" s="93"/>
      <c r="AW590" s="93"/>
      <c r="AX590" s="93"/>
      <c r="AY590" s="98"/>
      <c r="AZ590" s="98"/>
      <c r="BA590" s="176"/>
      <c r="BB590" s="94"/>
      <c r="BC590" s="177"/>
      <c r="BD590" s="177"/>
      <c r="BE590" s="177"/>
      <c r="BF590" s="177"/>
      <c r="BG590" s="177"/>
      <c r="BH590" s="177"/>
      <c r="BI590" s="177"/>
      <c r="BJ590" s="177"/>
      <c r="BK590" s="177"/>
      <c r="BL590" s="177"/>
      <c r="BM590" s="177"/>
      <c r="BN590" s="177"/>
      <c r="BO590" s="248"/>
      <c r="BP590" s="248"/>
      <c r="BQ590" s="280"/>
      <c r="BR590" s="91"/>
      <c r="BS590" s="50"/>
      <c r="BT590" s="50"/>
      <c r="BU590" s="50"/>
      <c r="BV590" s="50"/>
      <c r="BW590" s="93"/>
      <c r="BX590" s="93"/>
      <c r="BY590" s="93"/>
      <c r="BZ590" s="93"/>
      <c r="CA590" s="93"/>
      <c r="CB590" s="98"/>
      <c r="CC590" s="98"/>
      <c r="CD590" s="176"/>
      <c r="CE590" s="94"/>
      <c r="CF590" s="177"/>
      <c r="CG590" s="177"/>
      <c r="CH590" s="177"/>
      <c r="CI590" s="177"/>
      <c r="CJ590" s="177"/>
      <c r="CK590" s="177"/>
      <c r="CL590" s="177"/>
      <c r="CM590" s="177"/>
      <c r="CN590" s="177"/>
      <c r="CO590" s="177"/>
      <c r="CP590" s="177"/>
      <c r="CQ590" s="177"/>
      <c r="CR590" s="248"/>
      <c r="CS590" s="248"/>
      <c r="CT590" s="280"/>
      <c r="CU590" s="91"/>
      <c r="CV590" s="50"/>
      <c r="CW590" s="50"/>
      <c r="CX590" s="50"/>
      <c r="CY590" s="50"/>
      <c r="CZ590" s="93"/>
      <c r="DA590" s="93"/>
      <c r="DB590" s="93"/>
      <c r="DC590" s="93"/>
      <c r="DD590" s="93"/>
      <c r="DE590" s="98"/>
      <c r="DF590" s="98"/>
      <c r="DG590" s="176"/>
      <c r="DH590" s="94"/>
      <c r="DI590" s="177"/>
      <c r="DJ590" s="177"/>
      <c r="DK590" s="177"/>
      <c r="DL590" s="177"/>
      <c r="DM590" s="177"/>
      <c r="DN590" s="177"/>
      <c r="DO590" s="177"/>
      <c r="DP590" s="177"/>
      <c r="DQ590" s="177"/>
      <c r="DR590" s="177"/>
      <c r="DS590" s="177"/>
      <c r="DT590" s="177"/>
      <c r="DU590" s="248"/>
      <c r="DV590" s="248"/>
      <c r="DW590" s="280"/>
      <c r="DX590" s="91"/>
      <c r="DY590" s="50"/>
      <c r="DZ590" s="50"/>
      <c r="EA590" s="50"/>
      <c r="EB590" s="50"/>
      <c r="EC590" s="93"/>
      <c r="ED590" s="93"/>
      <c r="EE590" s="93"/>
      <c r="EF590" s="93"/>
      <c r="EG590" s="93"/>
      <c r="EH590" s="98"/>
      <c r="EI590" s="98"/>
      <c r="EJ590" s="176"/>
      <c r="EK590" s="94"/>
      <c r="EL590" s="177"/>
      <c r="EM590" s="177"/>
      <c r="EN590" s="177"/>
      <c r="EO590" s="177"/>
      <c r="EP590" s="177"/>
      <c r="EQ590" s="177"/>
      <c r="ER590" s="177"/>
      <c r="ES590" s="177"/>
      <c r="ET590" s="177"/>
      <c r="EU590" s="177"/>
      <c r="EV590" s="177"/>
      <c r="EW590" s="177"/>
      <c r="EX590" s="248"/>
      <c r="EY590" s="248"/>
      <c r="EZ590" s="280"/>
      <c r="FA590" s="91"/>
      <c r="FB590" s="50"/>
      <c r="FC590" s="50"/>
      <c r="FD590" s="50"/>
      <c r="FE590" s="50"/>
      <c r="FF590" s="93"/>
      <c r="FG590" s="93"/>
      <c r="FH590" s="93"/>
      <c r="FI590" s="93"/>
      <c r="FJ590" s="93"/>
      <c r="FK590" s="98"/>
      <c r="FL590" s="98"/>
      <c r="FM590" s="176"/>
      <c r="FN590" s="94"/>
      <c r="FO590" s="177"/>
      <c r="FP590" s="177"/>
      <c r="FQ590" s="177"/>
      <c r="FR590" s="177"/>
      <c r="FS590" s="177"/>
      <c r="FT590" s="177"/>
      <c r="FU590" s="177"/>
      <c r="FV590" s="177"/>
      <c r="FW590" s="177"/>
      <c r="FX590" s="177"/>
      <c r="FY590" s="177"/>
      <c r="FZ590" s="177"/>
      <c r="GA590" s="248"/>
      <c r="GB590" s="248"/>
      <c r="GC590" s="280"/>
      <c r="GD590" s="91"/>
      <c r="GE590" s="50"/>
      <c r="GF590" s="50"/>
      <c r="GG590" s="50"/>
      <c r="GH590" s="50"/>
      <c r="GI590" s="93"/>
      <c r="GJ590" s="93"/>
      <c r="GK590" s="93"/>
      <c r="GL590" s="93"/>
      <c r="GM590" s="93"/>
      <c r="GN590" s="98"/>
      <c r="GO590" s="98"/>
      <c r="GP590" s="176"/>
      <c r="GQ590" s="94"/>
      <c r="GR590" s="177"/>
      <c r="GS590" s="177"/>
      <c r="GT590" s="177"/>
      <c r="GU590" s="177"/>
      <c r="GV590" s="177"/>
      <c r="GW590" s="177"/>
      <c r="GX590" s="177"/>
      <c r="GY590" s="177"/>
      <c r="GZ590" s="177"/>
      <c r="HA590" s="177"/>
      <c r="HB590" s="177"/>
      <c r="HC590" s="177"/>
      <c r="HD590" s="248"/>
      <c r="HE590" s="248"/>
      <c r="HF590" s="280"/>
      <c r="HG590" s="91"/>
      <c r="HH590" s="50"/>
      <c r="HI590" s="50"/>
      <c r="HJ590" s="50"/>
      <c r="HK590" s="50"/>
      <c r="HL590" s="93"/>
      <c r="HM590" s="93"/>
      <c r="HN590" s="93"/>
      <c r="HO590" s="93"/>
      <c r="HP590" s="93"/>
      <c r="HQ590" s="98"/>
      <c r="HR590" s="98"/>
      <c r="HS590" s="176"/>
      <c r="HT590" s="94"/>
      <c r="HU590" s="177"/>
      <c r="HV590" s="177"/>
      <c r="HW590" s="177"/>
      <c r="HX590" s="177"/>
      <c r="HY590" s="177"/>
      <c r="HZ590" s="177"/>
      <c r="IA590" s="177"/>
      <c r="IB590" s="177"/>
      <c r="IC590" s="177"/>
      <c r="ID590" s="177"/>
      <c r="IE590" s="177"/>
      <c r="IF590" s="177"/>
      <c r="IG590" s="248"/>
      <c r="IH590" s="248"/>
      <c r="II590" s="280"/>
      <c r="IJ590" s="91"/>
      <c r="IK590" s="50"/>
      <c r="IL590" s="50"/>
      <c r="IM590" s="50"/>
      <c r="IN590" s="50"/>
      <c r="IO590" s="93"/>
      <c r="IP590" s="93"/>
      <c r="IQ590" s="93"/>
      <c r="IR590" s="93"/>
      <c r="IS590" s="93"/>
      <c r="IT590" s="98"/>
      <c r="IU590" s="98"/>
      <c r="IV590" s="176"/>
      <c r="IW590" s="94"/>
      <c r="IX590" s="177"/>
      <c r="IY590" s="177"/>
      <c r="IZ590" s="177"/>
      <c r="JA590" s="177"/>
      <c r="JB590" s="177"/>
      <c r="JC590" s="177"/>
      <c r="JD590" s="177"/>
      <c r="JE590" s="177"/>
      <c r="JF590" s="177"/>
      <c r="JG590" s="177"/>
      <c r="JH590" s="177"/>
      <c r="JI590" s="177"/>
      <c r="JJ590" s="248"/>
      <c r="JK590" s="248"/>
      <c r="JL590" s="280"/>
      <c r="JM590" s="91"/>
      <c r="JN590" s="50"/>
      <c r="JO590" s="50"/>
      <c r="JP590" s="50"/>
      <c r="JQ590" s="50"/>
      <c r="JR590" s="93"/>
      <c r="JS590" s="93"/>
      <c r="JT590" s="93"/>
      <c r="JU590" s="93"/>
      <c r="JV590" s="93"/>
      <c r="JW590" s="98"/>
      <c r="JX590" s="98"/>
      <c r="JY590" s="176"/>
      <c r="JZ590" s="94"/>
      <c r="KA590" s="177"/>
      <c r="KB590" s="177"/>
      <c r="KC590" s="177"/>
      <c r="KD590" s="177"/>
      <c r="KE590" s="177"/>
      <c r="KF590" s="177"/>
      <c r="KG590" s="177"/>
      <c r="KH590" s="177"/>
      <c r="KI590" s="177"/>
      <c r="KJ590" s="177"/>
      <c r="KK590" s="177"/>
      <c r="KL590" s="177"/>
      <c r="KM590" s="248"/>
      <c r="KN590" s="248"/>
      <c r="KO590" s="280"/>
      <c r="KP590" s="91"/>
      <c r="KQ590" s="50"/>
      <c r="KR590" s="50"/>
      <c r="KS590" s="50"/>
      <c r="KT590" s="50"/>
      <c r="KU590" s="93"/>
      <c r="KV590" s="93"/>
      <c r="KW590" s="93"/>
      <c r="KX590" s="93"/>
      <c r="KY590" s="93"/>
      <c r="KZ590" s="98"/>
      <c r="LA590" s="98"/>
      <c r="LB590" s="176"/>
      <c r="LC590" s="94"/>
      <c r="LD590" s="177"/>
      <c r="LE590" s="177"/>
      <c r="LF590" s="177"/>
      <c r="LG590" s="177"/>
      <c r="LH590" s="177"/>
      <c r="LI590" s="177"/>
      <c r="LJ590" s="177"/>
      <c r="LK590" s="177"/>
      <c r="LL590" s="177"/>
      <c r="LM590" s="177"/>
      <c r="LN590" s="177"/>
      <c r="LO590" s="177"/>
      <c r="LP590" s="248"/>
      <c r="LQ590" s="248"/>
      <c r="LR590" s="280"/>
      <c r="LS590" s="91"/>
      <c r="LT590" s="50"/>
      <c r="LU590" s="50"/>
      <c r="LV590" s="50"/>
      <c r="LW590" s="50"/>
      <c r="LX590" s="93"/>
      <c r="LY590" s="93"/>
      <c r="LZ590" s="93"/>
      <c r="MA590" s="93"/>
      <c r="MB590" s="93"/>
      <c r="MC590" s="98"/>
      <c r="MD590" s="98"/>
      <c r="ME590" s="176"/>
      <c r="MF590" s="94"/>
      <c r="MG590" s="177"/>
      <c r="MH590" s="177"/>
      <c r="MI590" s="177"/>
      <c r="MJ590" s="177"/>
      <c r="MK590" s="177"/>
      <c r="ML590" s="177"/>
      <c r="MM590" s="177"/>
      <c r="MN590" s="177"/>
      <c r="MO590" s="177"/>
      <c r="MP590" s="177"/>
      <c r="MQ590" s="177"/>
      <c r="MR590" s="177"/>
      <c r="MS590" s="248"/>
      <c r="MT590" s="248"/>
      <c r="MU590" s="280"/>
      <c r="MV590" s="91"/>
      <c r="MW590" s="50"/>
      <c r="MX590" s="50"/>
      <c r="MY590" s="50"/>
      <c r="MZ590" s="50"/>
      <c r="NA590" s="93"/>
      <c r="NB590" s="93"/>
      <c r="NC590" s="93"/>
      <c r="ND590" s="93"/>
      <c r="NE590" s="93"/>
      <c r="NF590" s="98"/>
      <c r="NG590" s="98"/>
      <c r="NH590" s="176"/>
      <c r="NI590" s="94"/>
      <c r="NJ590" s="177"/>
      <c r="NK590" s="177"/>
      <c r="NL590" s="177"/>
      <c r="NM590" s="177"/>
      <c r="NN590" s="177"/>
      <c r="NO590" s="177"/>
      <c r="NP590" s="177"/>
      <c r="NQ590" s="177"/>
      <c r="NR590" s="177"/>
      <c r="NS590" s="177"/>
      <c r="NT590" s="177"/>
      <c r="NU590" s="177"/>
      <c r="NV590" s="248"/>
      <c r="NW590" s="248"/>
      <c r="NX590" s="280"/>
      <c r="NY590" s="91"/>
      <c r="NZ590" s="50"/>
      <c r="OA590" s="50"/>
      <c r="OB590" s="50"/>
      <c r="OC590" s="50"/>
      <c r="OD590" s="93"/>
      <c r="OE590" s="93"/>
      <c r="OF590" s="93"/>
      <c r="OG590" s="93"/>
      <c r="OH590" s="93"/>
      <c r="OI590" s="98"/>
      <c r="OJ590" s="98"/>
      <c r="OK590" s="176"/>
      <c r="OL590" s="94"/>
      <c r="OM590" s="177"/>
      <c r="ON590" s="177"/>
      <c r="OO590" s="177"/>
      <c r="OP590" s="177"/>
      <c r="OQ590" s="177"/>
      <c r="OR590" s="177"/>
      <c r="OS590" s="177"/>
      <c r="OT590" s="177"/>
      <c r="OU590" s="177"/>
      <c r="OV590" s="177"/>
      <c r="OW590" s="177"/>
      <c r="OX590" s="177"/>
      <c r="OY590" s="248"/>
      <c r="OZ590" s="248"/>
      <c r="PA590" s="280"/>
      <c r="PB590" s="91"/>
      <c r="PC590" s="50"/>
      <c r="PD590" s="50"/>
      <c r="PE590" s="50"/>
      <c r="PF590" s="50"/>
      <c r="PG590" s="93"/>
      <c r="PH590" s="93"/>
      <c r="PI590" s="93"/>
      <c r="PJ590" s="93"/>
      <c r="PK590" s="93"/>
      <c r="PL590" s="98"/>
      <c r="PM590" s="98"/>
      <c r="PN590" s="176"/>
      <c r="PO590" s="94"/>
      <c r="PP590" s="177"/>
      <c r="PQ590" s="177"/>
      <c r="PR590" s="177"/>
      <c r="PS590" s="177"/>
      <c r="PT590" s="177"/>
      <c r="PU590" s="177"/>
      <c r="PV590" s="177"/>
      <c r="PW590" s="177"/>
      <c r="PX590" s="177"/>
      <c r="PY590" s="177"/>
      <c r="PZ590" s="177"/>
      <c r="QA590" s="177"/>
      <c r="QB590" s="248"/>
      <c r="QC590" s="248"/>
      <c r="QD590" s="280"/>
      <c r="QE590" s="91"/>
      <c r="QF590" s="50"/>
      <c r="QG590" s="50"/>
      <c r="QH590" s="50"/>
      <c r="QI590" s="50"/>
      <c r="QJ590" s="93"/>
      <c r="QK590" s="93"/>
      <c r="QL590" s="93"/>
      <c r="QM590" s="93"/>
      <c r="QN590" s="93"/>
      <c r="QO590" s="98"/>
      <c r="QP590" s="98"/>
      <c r="QQ590" s="176"/>
      <c r="QR590" s="94"/>
      <c r="QS590" s="177"/>
      <c r="QT590" s="177"/>
      <c r="QU590" s="177"/>
      <c r="QV590" s="177"/>
      <c r="QW590" s="177"/>
      <c r="QX590" s="177"/>
      <c r="QY590" s="177"/>
      <c r="QZ590" s="177"/>
      <c r="RA590" s="177"/>
      <c r="RB590" s="177"/>
      <c r="RC590" s="177"/>
      <c r="RD590" s="177"/>
      <c r="RE590" s="248"/>
      <c r="RF590" s="248"/>
      <c r="RG590" s="280"/>
      <c r="RH590" s="91"/>
      <c r="RI590" s="50"/>
      <c r="RJ590" s="50"/>
      <c r="RK590" s="50"/>
      <c r="RL590" s="50"/>
      <c r="RM590" s="93"/>
      <c r="RN590" s="93"/>
      <c r="RO590" s="93"/>
      <c r="RP590" s="93"/>
      <c r="RQ590" s="93"/>
      <c r="RR590" s="98"/>
      <c r="RS590" s="98"/>
      <c r="RT590" s="176"/>
      <c r="RU590" s="94"/>
      <c r="RV590" s="177"/>
      <c r="RW590" s="177"/>
      <c r="RX590" s="177"/>
      <c r="RY590" s="177"/>
      <c r="RZ590" s="177"/>
      <c r="SA590" s="177"/>
      <c r="SB590" s="177"/>
      <c r="SC590" s="177"/>
      <c r="SD590" s="177"/>
      <c r="SE590" s="177"/>
      <c r="SF590" s="177"/>
      <c r="SG590" s="177"/>
      <c r="SH590" s="248"/>
      <c r="SI590" s="248"/>
      <c r="SJ590" s="280"/>
      <c r="SK590" s="91"/>
      <c r="SL590" s="50"/>
      <c r="SM590" s="50"/>
      <c r="SN590" s="50"/>
      <c r="SO590" s="50"/>
      <c r="SP590" s="93"/>
      <c r="SQ590" s="93"/>
      <c r="SR590" s="93"/>
      <c r="SS590" s="93"/>
      <c r="ST590" s="93"/>
      <c r="SU590" s="98"/>
      <c r="SV590" s="98"/>
      <c r="SW590" s="176"/>
      <c r="SX590" s="94"/>
      <c r="SY590" s="177"/>
      <c r="SZ590" s="177"/>
      <c r="TA590" s="177"/>
      <c r="TB590" s="177"/>
      <c r="TC590" s="177"/>
      <c r="TD590" s="177"/>
      <c r="TE590" s="177"/>
      <c r="TF590" s="177"/>
      <c r="TG590" s="177"/>
      <c r="TH590" s="177"/>
      <c r="TI590" s="177"/>
      <c r="TJ590" s="177"/>
      <c r="TK590" s="248"/>
      <c r="TL590" s="248"/>
      <c r="TM590" s="280"/>
      <c r="TN590" s="91"/>
      <c r="TO590" s="50"/>
      <c r="TP590" s="50"/>
      <c r="TQ590" s="50"/>
      <c r="TR590" s="50"/>
      <c r="TS590" s="93"/>
      <c r="TT590" s="93"/>
      <c r="TU590" s="93"/>
      <c r="TV590" s="93"/>
      <c r="TW590" s="93"/>
      <c r="TX590" s="98"/>
      <c r="TY590" s="98"/>
      <c r="TZ590" s="176"/>
      <c r="UA590" s="94"/>
      <c r="UB590" s="177"/>
      <c r="UC590" s="177"/>
      <c r="UD590" s="177"/>
      <c r="UE590" s="177"/>
      <c r="UF590" s="177"/>
      <c r="UG590" s="177"/>
      <c r="UH590" s="177"/>
      <c r="UI590" s="177"/>
      <c r="UJ590" s="177"/>
      <c r="UK590" s="177"/>
      <c r="UL590" s="177"/>
      <c r="UM590" s="177"/>
      <c r="UN590" s="248"/>
      <c r="UO590" s="248"/>
      <c r="UP590" s="280"/>
      <c r="UQ590" s="91"/>
      <c r="UR590" s="50"/>
      <c r="US590" s="50"/>
      <c r="UT590" s="50"/>
      <c r="UU590" s="50"/>
      <c r="UV590" s="93"/>
      <c r="UW590" s="93"/>
      <c r="UX590" s="93"/>
      <c r="UY590" s="93"/>
      <c r="UZ590" s="93"/>
      <c r="VA590" s="98"/>
      <c r="VB590" s="98"/>
      <c r="VC590" s="176"/>
      <c r="VD590" s="94"/>
      <c r="VE590" s="177"/>
      <c r="VF590" s="177"/>
      <c r="VG590" s="177"/>
      <c r="VH590" s="177"/>
      <c r="VI590" s="177"/>
      <c r="VJ590" s="177"/>
      <c r="VK590" s="177"/>
      <c r="VL590" s="177"/>
      <c r="VM590" s="177"/>
      <c r="VN590" s="177"/>
      <c r="VO590" s="177"/>
      <c r="VP590" s="177"/>
      <c r="VQ590" s="248"/>
      <c r="VR590" s="248"/>
      <c r="VS590" s="280"/>
      <c r="VT590" s="91"/>
      <c r="VU590" s="50"/>
      <c r="VV590" s="50"/>
      <c r="VW590" s="50"/>
      <c r="VX590" s="50"/>
      <c r="VY590" s="93"/>
      <c r="VZ590" s="93"/>
      <c r="WA590" s="93"/>
      <c r="WB590" s="93"/>
      <c r="WC590" s="93"/>
      <c r="WD590" s="98"/>
      <c r="WE590" s="98"/>
      <c r="WF590" s="176"/>
      <c r="WG590" s="94"/>
      <c r="WH590" s="177"/>
      <c r="WI590" s="177"/>
      <c r="WJ590" s="177"/>
      <c r="WK590" s="177"/>
      <c r="WL590" s="177"/>
      <c r="WM590" s="177"/>
      <c r="WN590" s="177"/>
      <c r="WO590" s="177"/>
      <c r="WP590" s="177"/>
      <c r="WQ590" s="177"/>
      <c r="WR590" s="177"/>
      <c r="WS590" s="177"/>
      <c r="WT590" s="248"/>
      <c r="WU590" s="248"/>
      <c r="WV590" s="280"/>
      <c r="WW590" s="91"/>
      <c r="WX590" s="50"/>
      <c r="WY590" s="50"/>
      <c r="WZ590" s="50"/>
      <c r="XA590" s="50"/>
      <c r="XB590" s="93"/>
      <c r="XC590" s="93"/>
      <c r="XD590" s="93"/>
      <c r="XE590" s="93"/>
      <c r="XF590" s="93"/>
      <c r="XG590" s="98"/>
      <c r="XH590" s="98"/>
      <c r="XI590" s="176"/>
      <c r="XJ590" s="94"/>
      <c r="XK590" s="177"/>
      <c r="XL590" s="177"/>
      <c r="XM590" s="177"/>
      <c r="XN590" s="177"/>
      <c r="XO590" s="177"/>
      <c r="XP590" s="177"/>
      <c r="XQ590" s="177"/>
      <c r="XR590" s="177"/>
      <c r="XS590" s="177"/>
      <c r="XT590" s="177"/>
      <c r="XU590" s="177"/>
      <c r="XV590" s="177"/>
      <c r="XW590" s="248"/>
      <c r="XX590" s="248"/>
      <c r="XY590" s="280"/>
      <c r="XZ590" s="91"/>
      <c r="YA590" s="50"/>
      <c r="YB590" s="50"/>
      <c r="YC590" s="50"/>
      <c r="YD590" s="50"/>
      <c r="YE590" s="93"/>
      <c r="YF590" s="93"/>
      <c r="YG590" s="93"/>
      <c r="YH590" s="93"/>
      <c r="YI590" s="93"/>
      <c r="YJ590" s="98"/>
      <c r="YK590" s="98"/>
      <c r="YL590" s="176"/>
      <c r="YM590" s="94"/>
      <c r="YN590" s="177"/>
      <c r="YO590" s="177"/>
      <c r="YP590" s="177"/>
      <c r="YQ590" s="177"/>
      <c r="YR590" s="177"/>
      <c r="YS590" s="177"/>
      <c r="YT590" s="177"/>
      <c r="YU590" s="177"/>
      <c r="YV590" s="177"/>
      <c r="YW590" s="177"/>
      <c r="YX590" s="177"/>
      <c r="YY590" s="177"/>
      <c r="YZ590" s="248"/>
      <c r="ZA590" s="248"/>
      <c r="ZB590" s="280"/>
      <c r="ZC590" s="91"/>
      <c r="ZD590" s="50"/>
      <c r="ZE590" s="50"/>
      <c r="ZF590" s="50"/>
      <c r="ZG590" s="50"/>
      <c r="ZH590" s="93"/>
      <c r="ZI590" s="93"/>
      <c r="ZJ590" s="93"/>
      <c r="ZK590" s="93"/>
      <c r="ZL590" s="93"/>
      <c r="ZM590" s="98"/>
      <c r="ZN590" s="98"/>
      <c r="ZO590" s="176"/>
      <c r="ZP590" s="94"/>
      <c r="ZQ590" s="177"/>
      <c r="ZR590" s="177"/>
      <c r="ZS590" s="177"/>
      <c r="ZT590" s="177"/>
      <c r="ZU590" s="177"/>
      <c r="ZV590" s="177"/>
      <c r="ZW590" s="177"/>
      <c r="ZX590" s="177"/>
      <c r="ZY590" s="177"/>
      <c r="ZZ590" s="177"/>
      <c r="AAA590" s="177"/>
      <c r="AAB590" s="177"/>
      <c r="AAC590" s="248"/>
      <c r="AAD590" s="248"/>
      <c r="AAE590" s="280"/>
      <c r="AAF590" s="91"/>
      <c r="AAG590" s="50"/>
      <c r="AAH590" s="50"/>
      <c r="AAI590" s="50"/>
      <c r="AAJ590" s="50"/>
      <c r="AAK590" s="93"/>
      <c r="AAL590" s="93"/>
      <c r="AAM590" s="93"/>
      <c r="AAN590" s="93"/>
      <c r="AAO590" s="93"/>
      <c r="AAP590" s="98"/>
      <c r="AAQ590" s="98"/>
      <c r="AAR590" s="176"/>
      <c r="AAS590" s="94"/>
      <c r="AAT590" s="177"/>
      <c r="AAU590" s="177"/>
      <c r="AAV590" s="177"/>
      <c r="AAW590" s="177"/>
      <c r="AAX590" s="177"/>
      <c r="AAY590" s="177"/>
      <c r="AAZ590" s="177"/>
      <c r="ABA590" s="177"/>
      <c r="ABB590" s="177"/>
      <c r="ABC590" s="177"/>
      <c r="ABD590" s="177"/>
      <c r="ABE590" s="177"/>
      <c r="ABF590" s="248"/>
      <c r="ABG590" s="248"/>
      <c r="ABH590" s="280"/>
      <c r="ABI590" s="91"/>
      <c r="ABJ590" s="50"/>
      <c r="ABK590" s="50"/>
      <c r="ABL590" s="50"/>
      <c r="ABM590" s="50"/>
      <c r="ABN590" s="93"/>
      <c r="ABO590" s="93"/>
      <c r="ABP590" s="93"/>
      <c r="ABQ590" s="93"/>
      <c r="ABR590" s="93"/>
      <c r="ABS590" s="98"/>
      <c r="ABT590" s="98"/>
      <c r="ABU590" s="176"/>
      <c r="ABV590" s="94"/>
      <c r="ABW590" s="177"/>
      <c r="ABX590" s="177"/>
      <c r="ABY590" s="177"/>
      <c r="ABZ590" s="177"/>
      <c r="ACA590" s="177"/>
      <c r="ACB590" s="177"/>
      <c r="ACC590" s="177"/>
      <c r="ACD590" s="177"/>
      <c r="ACE590" s="177"/>
      <c r="ACF590" s="177"/>
      <c r="ACG590" s="177"/>
      <c r="ACH590" s="177"/>
      <c r="ACI590" s="248"/>
      <c r="ACJ590" s="248"/>
      <c r="ACK590" s="280"/>
      <c r="ACL590" s="91"/>
      <c r="ACM590" s="50"/>
      <c r="ACN590" s="50"/>
      <c r="ACO590" s="50"/>
      <c r="ACP590" s="50"/>
      <c r="ACQ590" s="93"/>
      <c r="ACR590" s="93"/>
      <c r="ACS590" s="93"/>
      <c r="ACT590" s="93"/>
      <c r="ACU590" s="93"/>
      <c r="ACV590" s="98"/>
      <c r="ACW590" s="98"/>
      <c r="ACX590" s="176"/>
      <c r="ACY590" s="94"/>
      <c r="ACZ590" s="177"/>
      <c r="ADA590" s="177"/>
      <c r="ADB590" s="177"/>
      <c r="ADC590" s="177"/>
      <c r="ADD590" s="177"/>
      <c r="ADE590" s="177"/>
      <c r="ADF590" s="177"/>
      <c r="ADG590" s="177"/>
      <c r="ADH590" s="177"/>
      <c r="ADI590" s="177"/>
      <c r="ADJ590" s="177"/>
      <c r="ADK590" s="177"/>
      <c r="ADL590" s="248"/>
      <c r="ADM590" s="248"/>
      <c r="ADN590" s="280"/>
      <c r="ADO590" s="91"/>
      <c r="ADP590" s="50"/>
      <c r="ADQ590" s="50"/>
      <c r="ADR590" s="50"/>
      <c r="ADS590" s="50"/>
      <c r="ADT590" s="93"/>
      <c r="ADU590" s="93"/>
      <c r="ADV590" s="93"/>
      <c r="ADW590" s="93"/>
      <c r="ADX590" s="93"/>
      <c r="ADY590" s="98"/>
      <c r="ADZ590" s="98"/>
      <c r="AEA590" s="176"/>
      <c r="AEB590" s="94"/>
      <c r="AEC590" s="177"/>
      <c r="AED590" s="177"/>
      <c r="AEE590" s="177"/>
      <c r="AEF590" s="177"/>
      <c r="AEG590" s="177"/>
      <c r="AEH590" s="177"/>
      <c r="AEI590" s="177"/>
      <c r="AEJ590" s="177"/>
      <c r="AEK590" s="177"/>
      <c r="AEL590" s="177"/>
      <c r="AEM590" s="177"/>
      <c r="AEN590" s="177"/>
      <c r="AEO590" s="248"/>
      <c r="AEP590" s="248"/>
      <c r="AEQ590" s="280"/>
      <c r="AER590" s="91"/>
      <c r="AES590" s="50"/>
      <c r="AET590" s="50"/>
      <c r="AEU590" s="50"/>
      <c r="AEV590" s="50"/>
      <c r="AEW590" s="93"/>
      <c r="AEX590" s="93"/>
      <c r="AEY590" s="93"/>
      <c r="AEZ590" s="93"/>
      <c r="AFA590" s="93"/>
      <c r="AFB590" s="98"/>
      <c r="AFC590" s="98"/>
      <c r="AFD590" s="176"/>
      <c r="AFE590" s="94"/>
      <c r="AFF590" s="177"/>
      <c r="AFG590" s="177"/>
      <c r="AFH590" s="177"/>
      <c r="AFI590" s="177"/>
      <c r="AFJ590" s="177"/>
      <c r="AFK590" s="177"/>
      <c r="AFL590" s="177"/>
      <c r="AFM590" s="177"/>
      <c r="AFN590" s="177"/>
      <c r="AFO590" s="177"/>
      <c r="AFP590" s="177"/>
      <c r="AFQ590" s="177"/>
      <c r="AFR590" s="248"/>
      <c r="AFS590" s="248"/>
      <c r="AFT590" s="280"/>
      <c r="AFU590" s="91"/>
      <c r="AFV590" s="50"/>
      <c r="AFW590" s="50"/>
      <c r="AFX590" s="50"/>
      <c r="AFY590" s="50"/>
      <c r="AFZ590" s="93"/>
      <c r="AGA590" s="93"/>
      <c r="AGB590" s="93"/>
      <c r="AGC590" s="93"/>
      <c r="AGD590" s="93"/>
      <c r="AGE590" s="98"/>
      <c r="AGF590" s="98"/>
      <c r="AGG590" s="176"/>
      <c r="AGH590" s="94"/>
      <c r="AGI590" s="177"/>
      <c r="AGJ590" s="177"/>
      <c r="AGK590" s="177"/>
      <c r="AGL590" s="177"/>
      <c r="AGM590" s="177"/>
      <c r="AGN590" s="177"/>
      <c r="AGO590" s="177"/>
      <c r="AGP590" s="177"/>
      <c r="AGQ590" s="177"/>
      <c r="AGR590" s="177"/>
      <c r="AGS590" s="177"/>
      <c r="AGT590" s="177"/>
      <c r="AGU590" s="248"/>
      <c r="AGV590" s="248"/>
      <c r="AGW590" s="280"/>
      <c r="AGX590" s="91"/>
      <c r="AGY590" s="50"/>
      <c r="AGZ590" s="50"/>
      <c r="AHA590" s="50"/>
      <c r="AHB590" s="50"/>
      <c r="AHC590" s="93"/>
      <c r="AHD590" s="93"/>
      <c r="AHE590" s="93"/>
      <c r="AHF590" s="93"/>
      <c r="AHG590" s="93"/>
      <c r="AHH590" s="98"/>
      <c r="AHI590" s="98"/>
      <c r="AHJ590" s="176"/>
      <c r="AHK590" s="94"/>
      <c r="AHL590" s="177"/>
      <c r="AHM590" s="177"/>
      <c r="AHN590" s="177"/>
      <c r="AHO590" s="177"/>
      <c r="AHP590" s="177"/>
      <c r="AHQ590" s="177"/>
      <c r="AHR590" s="177"/>
      <c r="AHS590" s="177"/>
      <c r="AHT590" s="177"/>
      <c r="AHU590" s="177"/>
      <c r="AHV590" s="177"/>
      <c r="AHW590" s="177"/>
      <c r="AHX590" s="248"/>
      <c r="AHY590" s="248"/>
      <c r="AHZ590" s="280"/>
      <c r="AIA590" s="91"/>
      <c r="AIB590" s="50"/>
      <c r="AIC590" s="50"/>
      <c r="AID590" s="50"/>
      <c r="AIE590" s="50"/>
      <c r="AIF590" s="93"/>
      <c r="AIG590" s="93"/>
      <c r="AIH590" s="93"/>
      <c r="AII590" s="93"/>
      <c r="AIJ590" s="93"/>
      <c r="AIK590" s="98"/>
      <c r="AIL590" s="98"/>
      <c r="AIM590" s="176"/>
      <c r="AIN590" s="94"/>
      <c r="AIO590" s="177"/>
      <c r="AIP590" s="177"/>
      <c r="AIQ590" s="177"/>
      <c r="AIR590" s="177"/>
      <c r="AIS590" s="177"/>
      <c r="AIT590" s="177"/>
      <c r="AIU590" s="177"/>
      <c r="AIV590" s="177"/>
      <c r="AIW590" s="177"/>
      <c r="AIX590" s="177"/>
      <c r="AIY590" s="177"/>
      <c r="AIZ590" s="177"/>
      <c r="AJA590" s="248"/>
      <c r="AJB590" s="248"/>
      <c r="AJC590" s="280"/>
      <c r="AJD590" s="91"/>
      <c r="AJE590" s="50"/>
      <c r="AJF590" s="50"/>
      <c r="AJG590" s="50"/>
      <c r="AJH590" s="50"/>
      <c r="AJI590" s="93"/>
      <c r="AJJ590" s="93"/>
      <c r="AJK590" s="93"/>
      <c r="AJL590" s="93"/>
      <c r="AJM590" s="93"/>
      <c r="AJN590" s="98"/>
      <c r="AJO590" s="98"/>
      <c r="AJP590" s="176"/>
      <c r="AJQ590" s="94"/>
      <c r="AJR590" s="177"/>
      <c r="AJS590" s="177"/>
      <c r="AJT590" s="177"/>
      <c r="AJU590" s="177"/>
      <c r="AJV590" s="177"/>
      <c r="AJW590" s="177"/>
      <c r="AJX590" s="177"/>
      <c r="AJY590" s="177"/>
      <c r="AJZ590" s="177"/>
      <c r="AKA590" s="177"/>
      <c r="AKB590" s="177"/>
      <c r="AKC590" s="177"/>
      <c r="AKD590" s="248"/>
      <c r="AKE590" s="248"/>
      <c r="AKF590" s="280"/>
      <c r="AKG590" s="91"/>
      <c r="AKH590" s="50"/>
      <c r="AKI590" s="50"/>
      <c r="AKJ590" s="50"/>
      <c r="AKK590" s="50"/>
      <c r="AKL590" s="93"/>
      <c r="AKM590" s="93"/>
      <c r="AKN590" s="93"/>
      <c r="AKO590" s="93"/>
      <c r="AKP590" s="93"/>
      <c r="AKQ590" s="98"/>
      <c r="AKR590" s="98"/>
      <c r="AKS590" s="176"/>
      <c r="AKT590" s="94"/>
      <c r="AKU590" s="177"/>
      <c r="AKV590" s="177"/>
      <c r="AKW590" s="177"/>
      <c r="AKX590" s="177"/>
      <c r="AKY590" s="177"/>
      <c r="AKZ590" s="177"/>
      <c r="ALA590" s="177"/>
      <c r="ALB590" s="177"/>
      <c r="ALC590" s="177"/>
      <c r="ALD590" s="177"/>
      <c r="ALE590" s="177"/>
      <c r="ALF590" s="177"/>
      <c r="ALG590" s="248"/>
      <c r="ALH590" s="248"/>
      <c r="ALI590" s="280"/>
      <c r="ALJ590" s="91"/>
      <c r="ALK590" s="50"/>
      <c r="ALL590" s="50"/>
      <c r="ALM590" s="50"/>
      <c r="ALN590" s="50"/>
      <c r="ALO590" s="93"/>
      <c r="ALP590" s="93"/>
      <c r="ALQ590" s="93"/>
      <c r="ALR590" s="93"/>
      <c r="ALS590" s="93"/>
      <c r="ALT590" s="98"/>
      <c r="ALU590" s="98"/>
      <c r="ALV590" s="176"/>
      <c r="ALW590" s="94"/>
      <c r="ALX590" s="177"/>
      <c r="ALY590" s="177"/>
      <c r="ALZ590" s="177"/>
      <c r="AMA590" s="177"/>
      <c r="AMB590" s="177"/>
      <c r="AMC590" s="177"/>
      <c r="AMD590" s="177"/>
      <c r="AME590" s="177"/>
      <c r="AMF590" s="177"/>
      <c r="AMG590" s="177"/>
      <c r="AMH590" s="177"/>
      <c r="AMI590" s="177"/>
      <c r="AMJ590" s="248"/>
      <c r="AMK590" s="248"/>
      <c r="AML590" s="280"/>
      <c r="AMM590" s="91"/>
      <c r="AMN590" s="50"/>
      <c r="AMO590" s="50"/>
      <c r="AMP590" s="50"/>
      <c r="AMQ590" s="50"/>
      <c r="AMR590" s="93"/>
      <c r="AMS590" s="93"/>
      <c r="AMT590" s="93"/>
      <c r="AMU590" s="93"/>
      <c r="AMV590" s="93"/>
      <c r="AMW590" s="98"/>
      <c r="AMX590" s="98"/>
      <c r="AMY590" s="176"/>
      <c r="AMZ590" s="94"/>
      <c r="ANA590" s="177"/>
      <c r="ANB590" s="177"/>
      <c r="ANC590" s="177"/>
      <c r="AND590" s="177"/>
      <c r="ANE590" s="177"/>
      <c r="ANF590" s="177"/>
      <c r="ANG590" s="177"/>
      <c r="ANH590" s="177"/>
      <c r="ANI590" s="177"/>
      <c r="ANJ590" s="177"/>
      <c r="ANK590" s="177"/>
      <c r="ANL590" s="177"/>
      <c r="ANM590" s="248"/>
      <c r="ANN590" s="248"/>
      <c r="ANO590" s="280"/>
      <c r="ANP590" s="91"/>
      <c r="ANQ590" s="50"/>
      <c r="ANR590" s="50"/>
      <c r="ANS590" s="50"/>
      <c r="ANT590" s="50"/>
      <c r="ANU590" s="93"/>
      <c r="ANV590" s="93"/>
      <c r="ANW590" s="93"/>
      <c r="ANX590" s="93"/>
      <c r="ANY590" s="93"/>
      <c r="ANZ590" s="98"/>
      <c r="AOA590" s="98"/>
      <c r="AOB590" s="176"/>
      <c r="AOC590" s="94"/>
      <c r="AOD590" s="177"/>
      <c r="AOE590" s="177"/>
      <c r="AOF590" s="177"/>
      <c r="AOG590" s="177"/>
      <c r="AOH590" s="177"/>
      <c r="AOI590" s="177"/>
      <c r="AOJ590" s="177"/>
      <c r="AOK590" s="177"/>
      <c r="AOL590" s="177"/>
      <c r="AOM590" s="177"/>
      <c r="AON590" s="177"/>
      <c r="AOO590" s="177"/>
      <c r="AOP590" s="248"/>
      <c r="AOQ590" s="248"/>
      <c r="AOR590" s="280"/>
      <c r="AOS590" s="91"/>
      <c r="AOT590" s="50"/>
      <c r="AOU590" s="50"/>
      <c r="AOV590" s="50"/>
      <c r="AOW590" s="50"/>
      <c r="AOX590" s="93"/>
      <c r="AOY590" s="93"/>
      <c r="AOZ590" s="93"/>
      <c r="APA590" s="93"/>
      <c r="APB590" s="93"/>
      <c r="APC590" s="98"/>
      <c r="APD590" s="98"/>
      <c r="APE590" s="176"/>
      <c r="APF590" s="94"/>
      <c r="APG590" s="177"/>
      <c r="APH590" s="177"/>
      <c r="API590" s="177"/>
      <c r="APJ590" s="177"/>
      <c r="APK590" s="177"/>
      <c r="APL590" s="177"/>
      <c r="APM590" s="177"/>
      <c r="APN590" s="177"/>
      <c r="APO590" s="177"/>
      <c r="APP590" s="177"/>
      <c r="APQ590" s="177"/>
      <c r="APR590" s="177"/>
      <c r="APS590" s="248"/>
      <c r="APT590" s="248"/>
      <c r="APU590" s="280"/>
      <c r="APV590" s="91"/>
      <c r="APW590" s="50"/>
      <c r="APX590" s="50"/>
      <c r="APY590" s="50"/>
      <c r="APZ590" s="50"/>
      <c r="AQA590" s="93"/>
      <c r="AQB590" s="93"/>
      <c r="AQC590" s="93"/>
      <c r="AQD590" s="93"/>
      <c r="AQE590" s="93"/>
      <c r="AQF590" s="98"/>
      <c r="AQG590" s="98"/>
      <c r="AQH590" s="176"/>
      <c r="AQI590" s="94"/>
      <c r="AQJ590" s="177"/>
      <c r="AQK590" s="177"/>
      <c r="AQL590" s="177"/>
      <c r="AQM590" s="177"/>
      <c r="AQN590" s="177"/>
      <c r="AQO590" s="177"/>
      <c r="AQP590" s="177"/>
      <c r="AQQ590" s="177"/>
      <c r="AQR590" s="177"/>
      <c r="AQS590" s="177"/>
      <c r="AQT590" s="177"/>
      <c r="AQU590" s="177"/>
      <c r="AQV590" s="248"/>
      <c r="AQW590" s="248"/>
      <c r="AQX590" s="280"/>
      <c r="AQY590" s="91"/>
      <c r="AQZ590" s="50"/>
      <c r="ARA590" s="50"/>
      <c r="ARB590" s="50"/>
      <c r="ARC590" s="50"/>
      <c r="ARD590" s="93"/>
      <c r="ARE590" s="93"/>
      <c r="ARF590" s="93"/>
      <c r="ARG590" s="93"/>
      <c r="ARH590" s="93"/>
      <c r="ARI590" s="98"/>
      <c r="ARJ590" s="98"/>
      <c r="ARK590" s="176"/>
      <c r="ARL590" s="94"/>
      <c r="ARM590" s="177"/>
      <c r="ARN590" s="177"/>
      <c r="ARO590" s="177"/>
      <c r="ARP590" s="177"/>
      <c r="ARQ590" s="177"/>
      <c r="ARR590" s="177"/>
      <c r="ARS590" s="177"/>
      <c r="ART590" s="177"/>
      <c r="ARU590" s="177"/>
      <c r="ARV590" s="177"/>
      <c r="ARW590" s="177"/>
      <c r="ARX590" s="177"/>
      <c r="ARY590" s="248"/>
      <c r="ARZ590" s="248"/>
      <c r="ASA590" s="280"/>
      <c r="ASB590" s="91"/>
      <c r="ASC590" s="50"/>
      <c r="ASD590" s="50"/>
      <c r="ASE590" s="50"/>
      <c r="ASF590" s="50"/>
      <c r="ASG590" s="93"/>
      <c r="ASH590" s="93"/>
      <c r="ASI590" s="93"/>
      <c r="ASJ590" s="93"/>
      <c r="ASK590" s="93"/>
      <c r="ASL590" s="98"/>
      <c r="ASM590" s="98"/>
      <c r="ASN590" s="176"/>
      <c r="ASO590" s="94"/>
      <c r="ASP590" s="177"/>
      <c r="ASQ590" s="177"/>
      <c r="ASR590" s="177"/>
      <c r="ASS590" s="177"/>
      <c r="AST590" s="177"/>
      <c r="ASU590" s="177"/>
      <c r="ASV590" s="177"/>
      <c r="ASW590" s="177"/>
      <c r="ASX590" s="177"/>
      <c r="ASY590" s="177"/>
      <c r="ASZ590" s="177"/>
      <c r="ATA590" s="177"/>
      <c r="ATB590" s="248"/>
      <c r="ATC590" s="248"/>
      <c r="ATD590" s="280"/>
      <c r="ATE590" s="91"/>
      <c r="ATF590" s="50"/>
      <c r="ATG590" s="50"/>
      <c r="ATH590" s="50"/>
      <c r="ATI590" s="50"/>
      <c r="ATJ590" s="93"/>
      <c r="ATK590" s="93"/>
      <c r="ATL590" s="93"/>
      <c r="ATM590" s="93"/>
      <c r="ATN590" s="93"/>
      <c r="ATO590" s="98"/>
      <c r="ATP590" s="98"/>
      <c r="ATQ590" s="176"/>
      <c r="ATR590" s="94"/>
      <c r="ATS590" s="177"/>
      <c r="ATT590" s="177"/>
      <c r="ATU590" s="177"/>
      <c r="ATV590" s="177"/>
      <c r="ATW590" s="177"/>
      <c r="ATX590" s="177"/>
      <c r="ATY590" s="177"/>
      <c r="ATZ590" s="177"/>
      <c r="AUA590" s="177"/>
      <c r="AUB590" s="177"/>
      <c r="AUC590" s="177"/>
      <c r="AUD590" s="177"/>
      <c r="AUE590" s="248"/>
      <c r="AUF590" s="248"/>
      <c r="AUG590" s="280"/>
      <c r="AUH590" s="91"/>
      <c r="AUI590" s="50"/>
      <c r="AUJ590" s="50"/>
      <c r="AUK590" s="50"/>
      <c r="AUL590" s="50"/>
      <c r="AUM590" s="93"/>
      <c r="AUN590" s="93"/>
      <c r="AUO590" s="93"/>
      <c r="AUP590" s="93"/>
      <c r="AUQ590" s="93"/>
      <c r="AUR590" s="98"/>
      <c r="AUS590" s="98"/>
      <c r="AUT590" s="176"/>
      <c r="AUU590" s="94"/>
      <c r="AUV590" s="177"/>
      <c r="AUW590" s="177"/>
      <c r="AUX590" s="177"/>
      <c r="AUY590" s="177"/>
      <c r="AUZ590" s="177"/>
      <c r="AVA590" s="177"/>
      <c r="AVB590" s="177"/>
      <c r="AVC590" s="177"/>
      <c r="AVD590" s="177"/>
      <c r="AVE590" s="177"/>
      <c r="AVF590" s="177"/>
      <c r="AVG590" s="177"/>
      <c r="AVH590" s="248"/>
      <c r="AVI590" s="248"/>
      <c r="AVJ590" s="280"/>
      <c r="AVK590" s="91"/>
      <c r="AVL590" s="50"/>
      <c r="AVM590" s="50"/>
      <c r="AVN590" s="50"/>
      <c r="AVO590" s="50"/>
      <c r="AVP590" s="93"/>
      <c r="AVQ590" s="93"/>
      <c r="AVR590" s="93"/>
      <c r="AVS590" s="93"/>
      <c r="AVT590" s="93"/>
      <c r="AVU590" s="98"/>
      <c r="AVV590" s="98"/>
      <c r="AVW590" s="176"/>
      <c r="AVX590" s="94"/>
      <c r="AVY590" s="177"/>
      <c r="AVZ590" s="177"/>
      <c r="AWA590" s="177"/>
      <c r="AWB590" s="177"/>
      <c r="AWC590" s="177"/>
      <c r="AWD590" s="177"/>
      <c r="AWE590" s="177"/>
      <c r="AWF590" s="177"/>
      <c r="AWG590" s="177"/>
      <c r="AWH590" s="177"/>
      <c r="AWI590" s="177"/>
      <c r="AWJ590" s="177"/>
      <c r="AWK590" s="248"/>
      <c r="AWL590" s="248"/>
      <c r="AWM590" s="280"/>
      <c r="AWN590" s="91"/>
      <c r="AWO590" s="50"/>
      <c r="AWP590" s="50"/>
      <c r="AWQ590" s="50"/>
      <c r="AWR590" s="50"/>
      <c r="AWS590" s="93"/>
      <c r="AWT590" s="93"/>
      <c r="AWU590" s="93"/>
      <c r="AWV590" s="93"/>
      <c r="AWW590" s="93"/>
      <c r="AWX590" s="98"/>
      <c r="AWY590" s="98"/>
      <c r="AWZ590" s="176"/>
      <c r="AXA590" s="94"/>
      <c r="AXB590" s="177"/>
      <c r="AXC590" s="177"/>
      <c r="AXD590" s="177"/>
      <c r="AXE590" s="177"/>
      <c r="AXF590" s="177"/>
      <c r="AXG590" s="177"/>
      <c r="AXH590" s="177"/>
      <c r="AXI590" s="177"/>
      <c r="AXJ590" s="177"/>
      <c r="AXK590" s="177"/>
      <c r="AXL590" s="177"/>
      <c r="AXM590" s="177"/>
      <c r="AXN590" s="248"/>
      <c r="AXO590" s="248"/>
      <c r="AXP590" s="280"/>
      <c r="AXQ590" s="91"/>
      <c r="AXR590" s="50"/>
      <c r="AXS590" s="50"/>
      <c r="AXT590" s="50"/>
      <c r="AXU590" s="50"/>
      <c r="AXV590" s="93"/>
      <c r="AXW590" s="93"/>
      <c r="AXX590" s="93"/>
      <c r="AXY590" s="93"/>
      <c r="AXZ590" s="93"/>
      <c r="AYA590" s="98"/>
      <c r="AYB590" s="98"/>
      <c r="AYC590" s="176"/>
      <c r="AYD590" s="94"/>
      <c r="AYE590" s="177"/>
      <c r="AYF590" s="177"/>
      <c r="AYG590" s="177"/>
      <c r="AYH590" s="177"/>
      <c r="AYI590" s="177"/>
      <c r="AYJ590" s="177"/>
      <c r="AYK590" s="177"/>
      <c r="AYL590" s="177"/>
      <c r="AYM590" s="177"/>
      <c r="AYN590" s="177"/>
      <c r="AYO590" s="177"/>
      <c r="AYP590" s="177"/>
      <c r="AYQ590" s="248"/>
      <c r="AYR590" s="248"/>
      <c r="AYS590" s="280"/>
      <c r="AYT590" s="91"/>
      <c r="AYU590" s="50"/>
      <c r="AYV590" s="50"/>
      <c r="AYW590" s="50"/>
      <c r="AYX590" s="50"/>
      <c r="AYY590" s="93"/>
      <c r="AYZ590" s="93"/>
      <c r="AZA590" s="93"/>
      <c r="AZB590" s="93"/>
      <c r="AZC590" s="93"/>
      <c r="AZD590" s="98"/>
      <c r="AZE590" s="98"/>
      <c r="AZF590" s="176"/>
      <c r="AZG590" s="94"/>
      <c r="AZH590" s="177"/>
      <c r="AZI590" s="177"/>
      <c r="AZJ590" s="177"/>
      <c r="AZK590" s="177"/>
      <c r="AZL590" s="177"/>
      <c r="AZM590" s="177"/>
      <c r="AZN590" s="177"/>
      <c r="AZO590" s="177"/>
      <c r="AZP590" s="177"/>
      <c r="AZQ590" s="177"/>
      <c r="AZR590" s="177"/>
      <c r="AZS590" s="177"/>
      <c r="AZT590" s="248"/>
      <c r="AZU590" s="248"/>
      <c r="AZV590" s="280"/>
      <c r="AZW590" s="91"/>
      <c r="AZX590" s="50"/>
      <c r="AZY590" s="50"/>
      <c r="AZZ590" s="50"/>
      <c r="BAA590" s="50"/>
      <c r="BAB590" s="93"/>
      <c r="BAC590" s="93"/>
      <c r="BAD590" s="93"/>
      <c r="BAE590" s="93"/>
      <c r="BAF590" s="93"/>
      <c r="BAG590" s="98"/>
      <c r="BAH590" s="98"/>
      <c r="BAI590" s="176"/>
      <c r="BAJ590" s="94"/>
      <c r="BAK590" s="177"/>
      <c r="BAL590" s="177"/>
      <c r="BAM590" s="177"/>
      <c r="BAN590" s="177"/>
      <c r="BAO590" s="177"/>
      <c r="BAP590" s="177"/>
      <c r="BAQ590" s="177"/>
      <c r="BAR590" s="177"/>
      <c r="BAS590" s="177"/>
      <c r="BAT590" s="177"/>
      <c r="BAU590" s="177"/>
      <c r="BAV590" s="177"/>
      <c r="BAW590" s="248"/>
      <c r="BAX590" s="248"/>
      <c r="BAY590" s="280"/>
      <c r="BAZ590" s="91"/>
      <c r="BBA590" s="50"/>
      <c r="BBB590" s="50"/>
      <c r="BBC590" s="50"/>
      <c r="BBD590" s="50"/>
      <c r="BBE590" s="93"/>
      <c r="BBF590" s="93"/>
      <c r="BBG590" s="93"/>
      <c r="BBH590" s="93"/>
      <c r="BBI590" s="93"/>
      <c r="BBJ590" s="98"/>
      <c r="BBK590" s="98"/>
      <c r="BBL590" s="176"/>
      <c r="BBM590" s="94"/>
      <c r="BBN590" s="177"/>
      <c r="BBO590" s="177"/>
      <c r="BBP590" s="177"/>
      <c r="BBQ590" s="177"/>
      <c r="BBR590" s="177"/>
      <c r="BBS590" s="177"/>
      <c r="BBT590" s="177"/>
      <c r="BBU590" s="177"/>
      <c r="BBV590" s="177"/>
      <c r="BBW590" s="177"/>
      <c r="BBX590" s="177"/>
      <c r="BBY590" s="177"/>
      <c r="BBZ590" s="248"/>
      <c r="BCA590" s="248"/>
      <c r="BCB590" s="280"/>
      <c r="BCC590" s="91"/>
      <c r="BCD590" s="50"/>
      <c r="BCE590" s="50"/>
      <c r="BCF590" s="50"/>
      <c r="BCG590" s="50"/>
      <c r="BCH590" s="93"/>
      <c r="BCI590" s="93"/>
      <c r="BCJ590" s="93"/>
      <c r="BCK590" s="93"/>
      <c r="BCL590" s="93"/>
      <c r="BCM590" s="98"/>
      <c r="BCN590" s="98"/>
      <c r="BCO590" s="176"/>
      <c r="BCP590" s="94"/>
      <c r="BCQ590" s="177"/>
      <c r="BCR590" s="177"/>
      <c r="BCS590" s="177"/>
      <c r="BCT590" s="177"/>
      <c r="BCU590" s="177"/>
      <c r="BCV590" s="177"/>
      <c r="BCW590" s="177"/>
      <c r="BCX590" s="177"/>
      <c r="BCY590" s="177"/>
      <c r="BCZ590" s="177"/>
      <c r="BDA590" s="177"/>
      <c r="BDB590" s="177"/>
      <c r="BDC590" s="248"/>
      <c r="BDD590" s="248"/>
      <c r="BDE590" s="280"/>
      <c r="BDF590" s="91"/>
      <c r="BDG590" s="50"/>
      <c r="BDH590" s="50"/>
      <c r="BDI590" s="50"/>
      <c r="BDJ590" s="50"/>
      <c r="BDK590" s="93"/>
      <c r="BDL590" s="93"/>
      <c r="BDM590" s="93"/>
      <c r="BDN590" s="93"/>
      <c r="BDO590" s="93"/>
      <c r="BDP590" s="98"/>
      <c r="BDQ590" s="98"/>
      <c r="BDR590" s="176"/>
      <c r="BDS590" s="94"/>
      <c r="BDT590" s="177"/>
      <c r="BDU590" s="177"/>
      <c r="BDV590" s="177"/>
      <c r="BDW590" s="177"/>
      <c r="BDX590" s="177"/>
      <c r="BDY590" s="177"/>
      <c r="BDZ590" s="177"/>
      <c r="BEA590" s="177"/>
      <c r="BEB590" s="177"/>
      <c r="BEC590" s="177"/>
      <c r="BED590" s="177"/>
      <c r="BEE590" s="177"/>
      <c r="BEF590" s="248"/>
      <c r="BEG590" s="248"/>
      <c r="BEH590" s="280"/>
      <c r="BEI590" s="91"/>
      <c r="BEJ590" s="50"/>
      <c r="BEK590" s="50"/>
      <c r="BEL590" s="50"/>
      <c r="BEM590" s="50"/>
      <c r="BEN590" s="93"/>
      <c r="BEO590" s="93"/>
      <c r="BEP590" s="93"/>
      <c r="BEQ590" s="93"/>
      <c r="BER590" s="93"/>
      <c r="BES590" s="98"/>
      <c r="BET590" s="98"/>
      <c r="BEU590" s="176"/>
      <c r="BEV590" s="94"/>
      <c r="BEW590" s="177"/>
      <c r="BEX590" s="177"/>
      <c r="BEY590" s="177"/>
      <c r="BEZ590" s="177"/>
      <c r="BFA590" s="177"/>
      <c r="BFB590" s="177"/>
      <c r="BFC590" s="177"/>
      <c r="BFD590" s="177"/>
      <c r="BFE590" s="177"/>
      <c r="BFF590" s="177"/>
      <c r="BFG590" s="177"/>
      <c r="BFH590" s="177"/>
      <c r="BFI590" s="248"/>
      <c r="BFJ590" s="248"/>
      <c r="BFK590" s="280"/>
      <c r="BFL590" s="91"/>
      <c r="BFM590" s="50"/>
      <c r="BFN590" s="50"/>
      <c r="BFO590" s="50"/>
      <c r="BFP590" s="50"/>
      <c r="BFQ590" s="93"/>
      <c r="BFR590" s="93"/>
      <c r="BFS590" s="93"/>
      <c r="BFT590" s="93"/>
      <c r="BFU590" s="93"/>
      <c r="BFV590" s="98"/>
      <c r="BFW590" s="98"/>
      <c r="BFX590" s="176"/>
      <c r="BFY590" s="94"/>
      <c r="BFZ590" s="177"/>
      <c r="BGA590" s="177"/>
      <c r="BGB590" s="177"/>
      <c r="BGC590" s="177"/>
      <c r="BGD590" s="177"/>
      <c r="BGE590" s="177"/>
      <c r="BGF590" s="177"/>
      <c r="BGG590" s="177"/>
      <c r="BGH590" s="177"/>
      <c r="BGI590" s="177"/>
      <c r="BGJ590" s="177"/>
      <c r="BGK590" s="177"/>
      <c r="BGL590" s="248"/>
      <c r="BGM590" s="248"/>
      <c r="BGN590" s="280"/>
      <c r="BGO590" s="91"/>
      <c r="BGP590" s="50"/>
      <c r="BGQ590" s="50"/>
      <c r="BGR590" s="50"/>
      <c r="BGS590" s="50"/>
      <c r="BGT590" s="93"/>
      <c r="BGU590" s="93"/>
      <c r="BGV590" s="93"/>
      <c r="BGW590" s="93"/>
      <c r="BGX590" s="93"/>
      <c r="BGY590" s="98"/>
      <c r="BGZ590" s="98"/>
      <c r="BHA590" s="176"/>
      <c r="BHB590" s="94"/>
      <c r="BHC590" s="177"/>
      <c r="BHD590" s="177"/>
      <c r="BHE590" s="177"/>
      <c r="BHF590" s="177"/>
      <c r="BHG590" s="177"/>
      <c r="BHH590" s="177"/>
      <c r="BHI590" s="177"/>
      <c r="BHJ590" s="177"/>
      <c r="BHK590" s="177"/>
      <c r="BHL590" s="177"/>
      <c r="BHM590" s="177"/>
      <c r="BHN590" s="177"/>
      <c r="BHO590" s="248"/>
      <c r="BHP590" s="248"/>
      <c r="BHQ590" s="280"/>
      <c r="BHR590" s="91"/>
      <c r="BHS590" s="50"/>
      <c r="BHT590" s="50"/>
      <c r="BHU590" s="50"/>
      <c r="BHV590" s="50"/>
      <c r="BHW590" s="93"/>
      <c r="BHX590" s="93"/>
      <c r="BHY590" s="93"/>
      <c r="BHZ590" s="93"/>
      <c r="BIA590" s="93"/>
      <c r="BIB590" s="98"/>
      <c r="BIC590" s="98"/>
      <c r="BID590" s="176"/>
      <c r="BIE590" s="94"/>
      <c r="BIF590" s="177"/>
      <c r="BIG590" s="177"/>
      <c r="BIH590" s="177"/>
      <c r="BII590" s="177"/>
      <c r="BIJ590" s="177"/>
      <c r="BIK590" s="177"/>
      <c r="BIL590" s="177"/>
      <c r="BIM590" s="177"/>
      <c r="BIN590" s="177"/>
      <c r="BIO590" s="177"/>
      <c r="BIP590" s="177"/>
      <c r="BIQ590" s="177"/>
      <c r="BIR590" s="248"/>
      <c r="BIS590" s="248"/>
      <c r="BIT590" s="280"/>
      <c r="BIU590" s="91"/>
      <c r="BIV590" s="50"/>
      <c r="BIW590" s="50"/>
      <c r="BIX590" s="50"/>
      <c r="BIY590" s="50"/>
      <c r="BIZ590" s="93"/>
      <c r="BJA590" s="93"/>
      <c r="BJB590" s="93"/>
      <c r="BJC590" s="93"/>
      <c r="BJD590" s="93"/>
      <c r="BJE590" s="98"/>
      <c r="BJF590" s="98"/>
      <c r="BJG590" s="176"/>
      <c r="BJH590" s="94"/>
      <c r="BJI590" s="177"/>
      <c r="BJJ590" s="177"/>
      <c r="BJK590" s="177"/>
      <c r="BJL590" s="177"/>
      <c r="BJM590" s="177"/>
      <c r="BJN590" s="177"/>
      <c r="BJO590" s="177"/>
      <c r="BJP590" s="177"/>
      <c r="BJQ590" s="177"/>
      <c r="BJR590" s="177"/>
      <c r="BJS590" s="177"/>
      <c r="BJT590" s="177"/>
      <c r="BJU590" s="248"/>
      <c r="BJV590" s="248"/>
      <c r="BJW590" s="280"/>
      <c r="BJX590" s="91"/>
      <c r="BJY590" s="50"/>
      <c r="BJZ590" s="50"/>
      <c r="BKA590" s="50"/>
      <c r="BKB590" s="50"/>
      <c r="BKC590" s="93"/>
      <c r="BKD590" s="93"/>
      <c r="BKE590" s="93"/>
      <c r="BKF590" s="93"/>
      <c r="BKG590" s="93"/>
      <c r="BKH590" s="98"/>
      <c r="BKI590" s="98"/>
      <c r="BKJ590" s="176"/>
      <c r="BKK590" s="94"/>
      <c r="BKL590" s="177"/>
      <c r="BKM590" s="177"/>
      <c r="BKN590" s="177"/>
      <c r="BKO590" s="177"/>
      <c r="BKP590" s="177"/>
      <c r="BKQ590" s="177"/>
      <c r="BKR590" s="177"/>
      <c r="BKS590" s="177"/>
      <c r="BKT590" s="177"/>
      <c r="BKU590" s="177"/>
      <c r="BKV590" s="177"/>
      <c r="BKW590" s="177"/>
      <c r="BKX590" s="248"/>
      <c r="BKY590" s="248"/>
      <c r="BKZ590" s="280"/>
      <c r="BLA590" s="91"/>
      <c r="BLB590" s="50"/>
      <c r="BLC590" s="50"/>
      <c r="BLD590" s="50"/>
      <c r="BLE590" s="50"/>
      <c r="BLF590" s="93"/>
      <c r="BLG590" s="93"/>
      <c r="BLH590" s="93"/>
      <c r="BLI590" s="93"/>
      <c r="BLJ590" s="93"/>
      <c r="BLK590" s="98"/>
      <c r="BLL590" s="98"/>
      <c r="BLM590" s="176"/>
      <c r="BLN590" s="94"/>
      <c r="BLO590" s="177"/>
      <c r="BLP590" s="177"/>
      <c r="BLQ590" s="177"/>
      <c r="BLR590" s="177"/>
      <c r="BLS590" s="177"/>
      <c r="BLT590" s="177"/>
      <c r="BLU590" s="177"/>
      <c r="BLV590" s="177"/>
      <c r="BLW590" s="177"/>
      <c r="BLX590" s="177"/>
      <c r="BLY590" s="177"/>
      <c r="BLZ590" s="177"/>
      <c r="BMA590" s="248"/>
      <c r="BMB590" s="248"/>
      <c r="BMC590" s="280"/>
      <c r="BMD590" s="91"/>
      <c r="BME590" s="50"/>
      <c r="BMF590" s="50"/>
      <c r="BMG590" s="50"/>
      <c r="BMH590" s="50"/>
      <c r="BMI590" s="93"/>
      <c r="BMJ590" s="93"/>
      <c r="BMK590" s="93"/>
      <c r="BML590" s="93"/>
      <c r="BMM590" s="93"/>
      <c r="BMN590" s="98"/>
      <c r="BMO590" s="98"/>
      <c r="BMP590" s="176"/>
      <c r="BMQ590" s="94"/>
      <c r="BMR590" s="177"/>
      <c r="BMS590" s="177"/>
      <c r="BMT590" s="177"/>
      <c r="BMU590" s="177"/>
      <c r="BMV590" s="177"/>
      <c r="BMW590" s="177"/>
      <c r="BMX590" s="177"/>
      <c r="BMY590" s="177"/>
      <c r="BMZ590" s="177"/>
      <c r="BNA590" s="177"/>
      <c r="BNB590" s="177"/>
      <c r="BNC590" s="177"/>
      <c r="BND590" s="248"/>
      <c r="BNE590" s="248"/>
      <c r="BNF590" s="280"/>
      <c r="BNG590" s="91"/>
      <c r="BNH590" s="50"/>
      <c r="BNI590" s="50"/>
      <c r="BNJ590" s="50"/>
      <c r="BNK590" s="50"/>
      <c r="BNL590" s="93"/>
      <c r="BNM590" s="93"/>
      <c r="BNN590" s="93"/>
      <c r="BNO590" s="93"/>
      <c r="BNP590" s="93"/>
      <c r="BNQ590" s="98"/>
      <c r="BNR590" s="98"/>
      <c r="BNS590" s="176"/>
      <c r="BNT590" s="94"/>
      <c r="BNU590" s="177"/>
      <c r="BNV590" s="177"/>
      <c r="BNW590" s="177"/>
      <c r="BNX590" s="177"/>
      <c r="BNY590" s="177"/>
      <c r="BNZ590" s="177"/>
      <c r="BOA590" s="177"/>
      <c r="BOB590" s="177"/>
      <c r="BOC590" s="177"/>
      <c r="BOD590" s="177"/>
      <c r="BOE590" s="177"/>
      <c r="BOF590" s="177"/>
      <c r="BOG590" s="248"/>
      <c r="BOH590" s="248"/>
      <c r="BOI590" s="280"/>
      <c r="BOJ590" s="91"/>
      <c r="BOK590" s="50"/>
      <c r="BOL590" s="50"/>
      <c r="BOM590" s="50"/>
      <c r="BON590" s="50"/>
      <c r="BOO590" s="93"/>
      <c r="BOP590" s="93"/>
      <c r="BOQ590" s="93"/>
      <c r="BOR590" s="93"/>
      <c r="BOS590" s="93"/>
      <c r="BOT590" s="98"/>
      <c r="BOU590" s="98"/>
      <c r="BOV590" s="176"/>
      <c r="BOW590" s="94"/>
      <c r="BOX590" s="177"/>
      <c r="BOY590" s="177"/>
      <c r="BOZ590" s="177"/>
      <c r="BPA590" s="177"/>
      <c r="BPB590" s="177"/>
      <c r="BPC590" s="177"/>
      <c r="BPD590" s="177"/>
      <c r="BPE590" s="177"/>
      <c r="BPF590" s="177"/>
      <c r="BPG590" s="177"/>
      <c r="BPH590" s="177"/>
      <c r="BPI590" s="177"/>
      <c r="BPJ590" s="248"/>
      <c r="BPK590" s="248"/>
      <c r="BPL590" s="280"/>
      <c r="BPM590" s="91"/>
      <c r="BPN590" s="50"/>
      <c r="BPO590" s="50"/>
      <c r="BPP590" s="50"/>
      <c r="BPQ590" s="50"/>
      <c r="BPR590" s="93"/>
      <c r="BPS590" s="93"/>
      <c r="BPT590" s="93"/>
      <c r="BPU590" s="93"/>
      <c r="BPV590" s="93"/>
      <c r="BPW590" s="98"/>
      <c r="BPX590" s="98"/>
      <c r="BPY590" s="176"/>
      <c r="BPZ590" s="94"/>
      <c r="BQA590" s="177"/>
      <c r="BQB590" s="177"/>
      <c r="BQC590" s="177"/>
      <c r="BQD590" s="177"/>
      <c r="BQE590" s="177"/>
      <c r="BQF590" s="177"/>
      <c r="BQG590" s="177"/>
      <c r="BQH590" s="177"/>
      <c r="BQI590" s="177"/>
      <c r="BQJ590" s="177"/>
      <c r="BQK590" s="177"/>
      <c r="BQL590" s="177"/>
      <c r="BQM590" s="248"/>
      <c r="BQN590" s="248"/>
      <c r="BQO590" s="280"/>
      <c r="BQP590" s="91"/>
      <c r="BQQ590" s="50"/>
      <c r="BQR590" s="50"/>
      <c r="BQS590" s="50"/>
      <c r="BQT590" s="50"/>
      <c r="BQU590" s="93"/>
      <c r="BQV590" s="93"/>
      <c r="BQW590" s="93"/>
      <c r="BQX590" s="93"/>
      <c r="BQY590" s="93"/>
      <c r="BQZ590" s="98"/>
      <c r="BRA590" s="98"/>
      <c r="BRB590" s="176"/>
      <c r="BRC590" s="94"/>
      <c r="BRD590" s="177"/>
      <c r="BRE590" s="177"/>
      <c r="BRF590" s="177"/>
      <c r="BRG590" s="177"/>
      <c r="BRH590" s="177"/>
      <c r="BRI590" s="177"/>
      <c r="BRJ590" s="177"/>
      <c r="BRK590" s="177"/>
      <c r="BRL590" s="177"/>
      <c r="BRM590" s="177"/>
      <c r="BRN590" s="177"/>
      <c r="BRO590" s="177"/>
      <c r="BRP590" s="248"/>
      <c r="BRQ590" s="248"/>
      <c r="BRR590" s="280"/>
      <c r="BRS590" s="91"/>
      <c r="BRT590" s="50"/>
      <c r="BRU590" s="50"/>
      <c r="BRV590" s="50"/>
      <c r="BRW590" s="50"/>
      <c r="BRX590" s="93"/>
      <c r="BRY590" s="93"/>
      <c r="BRZ590" s="93"/>
      <c r="BSA590" s="93"/>
      <c r="BSB590" s="93"/>
      <c r="BSC590" s="98"/>
      <c r="BSD590" s="98"/>
      <c r="BSE590" s="176"/>
      <c r="BSF590" s="94"/>
      <c r="BSG590" s="177"/>
      <c r="BSH590" s="177"/>
      <c r="BSI590" s="177"/>
      <c r="BSJ590" s="177"/>
      <c r="BSK590" s="177"/>
      <c r="BSL590" s="177"/>
      <c r="BSM590" s="177"/>
      <c r="BSN590" s="177"/>
      <c r="BSO590" s="177"/>
      <c r="BSP590" s="177"/>
      <c r="BSQ590" s="177"/>
      <c r="BSR590" s="177"/>
      <c r="BSS590" s="248"/>
      <c r="BST590" s="248"/>
      <c r="BSU590" s="280"/>
      <c r="BSV590" s="91"/>
      <c r="BSW590" s="50"/>
      <c r="BSX590" s="50"/>
      <c r="BSY590" s="50"/>
      <c r="BSZ590" s="50"/>
      <c r="BTA590" s="93"/>
      <c r="BTB590" s="93"/>
      <c r="BTC590" s="93"/>
      <c r="BTD590" s="93"/>
      <c r="BTE590" s="93"/>
      <c r="BTF590" s="98"/>
      <c r="BTG590" s="98"/>
      <c r="BTH590" s="176"/>
      <c r="BTI590" s="94"/>
      <c r="BTJ590" s="177"/>
      <c r="BTK590" s="177"/>
      <c r="BTL590" s="177"/>
      <c r="BTM590" s="177"/>
      <c r="BTN590" s="177"/>
      <c r="BTO590" s="177"/>
      <c r="BTP590" s="177"/>
      <c r="BTQ590" s="177"/>
      <c r="BTR590" s="177"/>
      <c r="BTS590" s="177"/>
      <c r="BTT590" s="177"/>
      <c r="BTU590" s="177"/>
      <c r="BTV590" s="248"/>
      <c r="BTW590" s="248"/>
      <c r="BTX590" s="280"/>
      <c r="BTY590" s="91"/>
      <c r="BTZ590" s="50"/>
      <c r="BUA590" s="50"/>
      <c r="BUB590" s="50"/>
      <c r="BUC590" s="50"/>
      <c r="BUD590" s="93"/>
      <c r="BUE590" s="93"/>
      <c r="BUF590" s="93"/>
      <c r="BUG590" s="93"/>
      <c r="BUH590" s="93"/>
      <c r="BUI590" s="98"/>
      <c r="BUJ590" s="98"/>
      <c r="BUK590" s="176"/>
      <c r="BUL590" s="94"/>
      <c r="BUM590" s="177"/>
      <c r="BUN590" s="177"/>
      <c r="BUO590" s="177"/>
      <c r="BUP590" s="177"/>
      <c r="BUQ590" s="177"/>
      <c r="BUR590" s="177"/>
      <c r="BUS590" s="177"/>
      <c r="BUT590" s="177"/>
      <c r="BUU590" s="177"/>
      <c r="BUV590" s="177"/>
      <c r="BUW590" s="177"/>
      <c r="BUX590" s="177"/>
      <c r="BUY590" s="248"/>
      <c r="BUZ590" s="248"/>
      <c r="BVA590" s="280"/>
      <c r="BVB590" s="91"/>
      <c r="BVC590" s="50"/>
      <c r="BVD590" s="50"/>
      <c r="BVE590" s="50"/>
      <c r="BVF590" s="50"/>
      <c r="BVG590" s="93"/>
      <c r="BVH590" s="93"/>
      <c r="BVI590" s="93"/>
      <c r="BVJ590" s="93"/>
      <c r="BVK590" s="93"/>
      <c r="BVL590" s="98"/>
      <c r="BVM590" s="98"/>
      <c r="BVN590" s="176"/>
      <c r="BVO590" s="94"/>
      <c r="BVP590" s="177"/>
      <c r="BVQ590" s="177"/>
      <c r="BVR590" s="177"/>
      <c r="BVS590" s="177"/>
      <c r="BVT590" s="177"/>
      <c r="BVU590" s="177"/>
      <c r="BVV590" s="177"/>
      <c r="BVW590" s="177"/>
      <c r="BVX590" s="177"/>
      <c r="BVY590" s="177"/>
      <c r="BVZ590" s="177"/>
      <c r="BWA590" s="177"/>
      <c r="BWB590" s="248"/>
      <c r="BWC590" s="248"/>
      <c r="BWD590" s="280"/>
      <c r="BWE590" s="91"/>
      <c r="BWF590" s="50"/>
      <c r="BWG590" s="50"/>
      <c r="BWH590" s="50"/>
      <c r="BWI590" s="50"/>
      <c r="BWJ590" s="93"/>
      <c r="BWK590" s="93"/>
      <c r="BWL590" s="93"/>
      <c r="BWM590" s="93"/>
      <c r="BWN590" s="93"/>
      <c r="BWO590" s="98"/>
      <c r="BWP590" s="98"/>
      <c r="BWQ590" s="176"/>
      <c r="BWR590" s="94"/>
      <c r="BWS590" s="177"/>
      <c r="BWT590" s="177"/>
      <c r="BWU590" s="177"/>
      <c r="BWV590" s="177"/>
      <c r="BWW590" s="177"/>
      <c r="BWX590" s="177"/>
      <c r="BWY590" s="177"/>
      <c r="BWZ590" s="177"/>
      <c r="BXA590" s="177"/>
      <c r="BXB590" s="177"/>
      <c r="BXC590" s="177"/>
      <c r="BXD590" s="177"/>
      <c r="BXE590" s="248"/>
      <c r="BXF590" s="248"/>
      <c r="BXG590" s="280"/>
      <c r="BXH590" s="91"/>
      <c r="BXI590" s="50"/>
      <c r="BXJ590" s="50"/>
      <c r="BXK590" s="50"/>
      <c r="BXL590" s="50"/>
      <c r="BXM590" s="93"/>
      <c r="BXN590" s="93"/>
      <c r="BXO590" s="93"/>
      <c r="BXP590" s="93"/>
      <c r="BXQ590" s="93"/>
      <c r="BXR590" s="98"/>
      <c r="BXS590" s="98"/>
      <c r="BXT590" s="176"/>
      <c r="BXU590" s="94"/>
      <c r="BXV590" s="177"/>
      <c r="BXW590" s="177"/>
      <c r="BXX590" s="177"/>
      <c r="BXY590" s="177"/>
      <c r="BXZ590" s="177"/>
      <c r="BYA590" s="177"/>
      <c r="BYB590" s="177"/>
      <c r="BYC590" s="177"/>
      <c r="BYD590" s="177"/>
      <c r="BYE590" s="177"/>
      <c r="BYF590" s="177"/>
      <c r="BYG590" s="177"/>
      <c r="BYH590" s="248"/>
      <c r="BYI590" s="248"/>
      <c r="BYJ590" s="280"/>
      <c r="BYK590" s="91"/>
      <c r="BYL590" s="50"/>
      <c r="BYM590" s="50"/>
      <c r="BYN590" s="50"/>
      <c r="BYO590" s="50"/>
      <c r="BYP590" s="93"/>
      <c r="BYQ590" s="93"/>
      <c r="BYR590" s="93"/>
      <c r="BYS590" s="93"/>
      <c r="BYT590" s="93"/>
      <c r="BYU590" s="98"/>
      <c r="BYV590" s="98"/>
      <c r="BYW590" s="176"/>
      <c r="BYX590" s="94"/>
      <c r="BYY590" s="177"/>
      <c r="BYZ590" s="177"/>
      <c r="BZA590" s="177"/>
      <c r="BZB590" s="177"/>
      <c r="BZC590" s="177"/>
      <c r="BZD590" s="177"/>
      <c r="BZE590" s="177"/>
      <c r="BZF590" s="177"/>
      <c r="BZG590" s="177"/>
      <c r="BZH590" s="177"/>
      <c r="BZI590" s="177"/>
      <c r="BZJ590" s="177"/>
      <c r="BZK590" s="248"/>
      <c r="BZL590" s="248"/>
      <c r="BZM590" s="280"/>
      <c r="BZN590" s="91"/>
      <c r="BZO590" s="50"/>
      <c r="BZP590" s="50"/>
      <c r="BZQ590" s="50"/>
      <c r="BZR590" s="50"/>
      <c r="BZS590" s="93"/>
      <c r="BZT590" s="93"/>
      <c r="BZU590" s="93"/>
      <c r="BZV590" s="93"/>
      <c r="BZW590" s="93"/>
      <c r="BZX590" s="98"/>
      <c r="BZY590" s="98"/>
      <c r="BZZ590" s="176"/>
      <c r="CAA590" s="94"/>
      <c r="CAB590" s="177"/>
      <c r="CAC590" s="177"/>
      <c r="CAD590" s="177"/>
      <c r="CAE590" s="177"/>
      <c r="CAF590" s="177"/>
      <c r="CAG590" s="177"/>
      <c r="CAH590" s="177"/>
      <c r="CAI590" s="177"/>
      <c r="CAJ590" s="177"/>
      <c r="CAK590" s="177"/>
      <c r="CAL590" s="177"/>
      <c r="CAM590" s="177"/>
      <c r="CAN590" s="248"/>
      <c r="CAO590" s="248"/>
      <c r="CAP590" s="280"/>
      <c r="CAQ590" s="91"/>
      <c r="CAR590" s="50"/>
      <c r="CAS590" s="50"/>
      <c r="CAT590" s="50"/>
      <c r="CAU590" s="50"/>
      <c r="CAV590" s="93"/>
      <c r="CAW590" s="93"/>
      <c r="CAX590" s="93"/>
      <c r="CAY590" s="93"/>
      <c r="CAZ590" s="93"/>
      <c r="CBA590" s="98"/>
      <c r="CBB590" s="98"/>
      <c r="CBC590" s="176"/>
      <c r="CBD590" s="94"/>
      <c r="CBE590" s="177"/>
      <c r="CBF590" s="177"/>
      <c r="CBG590" s="177"/>
      <c r="CBH590" s="177"/>
      <c r="CBI590" s="177"/>
      <c r="CBJ590" s="177"/>
      <c r="CBK590" s="177"/>
      <c r="CBL590" s="177"/>
      <c r="CBM590" s="177"/>
      <c r="CBN590" s="177"/>
      <c r="CBO590" s="177"/>
      <c r="CBP590" s="177"/>
      <c r="CBQ590" s="248"/>
      <c r="CBR590" s="248"/>
      <c r="CBS590" s="280"/>
      <c r="CBT590" s="91"/>
      <c r="CBU590" s="50"/>
      <c r="CBV590" s="50"/>
      <c r="CBW590" s="50"/>
      <c r="CBX590" s="50"/>
      <c r="CBY590" s="93"/>
      <c r="CBZ590" s="93"/>
      <c r="CCA590" s="93"/>
      <c r="CCB590" s="93"/>
      <c r="CCC590" s="93"/>
      <c r="CCD590" s="98"/>
      <c r="CCE590" s="98"/>
      <c r="CCF590" s="176"/>
      <c r="CCG590" s="94"/>
      <c r="CCH590" s="177"/>
      <c r="CCI590" s="177"/>
      <c r="CCJ590" s="177"/>
      <c r="CCK590" s="177"/>
      <c r="CCL590" s="177"/>
      <c r="CCM590" s="177"/>
      <c r="CCN590" s="177"/>
      <c r="CCO590" s="177"/>
      <c r="CCP590" s="177"/>
      <c r="CCQ590" s="177"/>
      <c r="CCR590" s="177"/>
      <c r="CCS590" s="177"/>
      <c r="CCT590" s="248"/>
      <c r="CCU590" s="248"/>
      <c r="CCV590" s="280"/>
      <c r="CCW590" s="91"/>
      <c r="CCX590" s="50"/>
      <c r="CCY590" s="50"/>
      <c r="CCZ590" s="50"/>
      <c r="CDA590" s="50"/>
      <c r="CDB590" s="93"/>
      <c r="CDC590" s="93"/>
      <c r="CDD590" s="93"/>
      <c r="CDE590" s="93"/>
      <c r="CDF590" s="93"/>
      <c r="CDG590" s="98"/>
      <c r="CDH590" s="98"/>
      <c r="CDI590" s="176"/>
      <c r="CDJ590" s="94"/>
      <c r="CDK590" s="177"/>
      <c r="CDL590" s="177"/>
      <c r="CDM590" s="177"/>
      <c r="CDN590" s="177"/>
      <c r="CDO590" s="177"/>
      <c r="CDP590" s="177"/>
      <c r="CDQ590" s="177"/>
      <c r="CDR590" s="177"/>
      <c r="CDS590" s="177"/>
      <c r="CDT590" s="177"/>
      <c r="CDU590" s="177"/>
      <c r="CDV590" s="177"/>
      <c r="CDW590" s="248"/>
      <c r="CDX590" s="248"/>
      <c r="CDY590" s="280"/>
      <c r="CDZ590" s="91"/>
      <c r="CEA590" s="50"/>
      <c r="CEB590" s="50"/>
      <c r="CEC590" s="50"/>
      <c r="CED590" s="50"/>
      <c r="CEE590" s="93"/>
      <c r="CEF590" s="93"/>
      <c r="CEG590" s="93"/>
      <c r="CEH590" s="93"/>
      <c r="CEI590" s="93"/>
      <c r="CEJ590" s="98"/>
      <c r="CEK590" s="98"/>
      <c r="CEL590" s="176"/>
      <c r="CEM590" s="94"/>
      <c r="CEN590" s="177"/>
      <c r="CEO590" s="177"/>
      <c r="CEP590" s="177"/>
      <c r="CEQ590" s="177"/>
      <c r="CER590" s="177"/>
      <c r="CES590" s="177"/>
      <c r="CET590" s="177"/>
      <c r="CEU590" s="177"/>
      <c r="CEV590" s="177"/>
      <c r="CEW590" s="177"/>
      <c r="CEX590" s="177"/>
      <c r="CEY590" s="177"/>
      <c r="CEZ590" s="248"/>
      <c r="CFA590" s="248"/>
      <c r="CFB590" s="280"/>
      <c r="CFC590" s="91"/>
      <c r="CFD590" s="50"/>
      <c r="CFE590" s="50"/>
      <c r="CFF590" s="50"/>
      <c r="CFG590" s="50"/>
      <c r="CFH590" s="93"/>
      <c r="CFI590" s="93"/>
      <c r="CFJ590" s="93"/>
      <c r="CFK590" s="93"/>
      <c r="CFL590" s="93"/>
      <c r="CFM590" s="98"/>
      <c r="CFN590" s="98"/>
      <c r="CFO590" s="176"/>
      <c r="CFP590" s="94"/>
      <c r="CFQ590" s="177"/>
      <c r="CFR590" s="177"/>
      <c r="CFS590" s="177"/>
      <c r="CFT590" s="177"/>
      <c r="CFU590" s="177"/>
      <c r="CFV590" s="177"/>
      <c r="CFW590" s="177"/>
      <c r="CFX590" s="177"/>
      <c r="CFY590" s="177"/>
      <c r="CFZ590" s="177"/>
      <c r="CGA590" s="177"/>
      <c r="CGB590" s="177"/>
      <c r="CGC590" s="248"/>
      <c r="CGD590" s="248"/>
      <c r="CGE590" s="280"/>
      <c r="CGF590" s="91"/>
      <c r="CGG590" s="50"/>
      <c r="CGH590" s="50"/>
      <c r="CGI590" s="50"/>
      <c r="CGJ590" s="50"/>
      <c r="CGK590" s="93"/>
      <c r="CGL590" s="93"/>
      <c r="CGM590" s="93"/>
      <c r="CGN590" s="93"/>
      <c r="CGO590" s="93"/>
      <c r="CGP590" s="98"/>
      <c r="CGQ590" s="98"/>
      <c r="CGR590" s="176"/>
      <c r="CGS590" s="94"/>
      <c r="CGT590" s="177"/>
      <c r="CGU590" s="177"/>
      <c r="CGV590" s="177"/>
      <c r="CGW590" s="177"/>
      <c r="CGX590" s="177"/>
      <c r="CGY590" s="177"/>
      <c r="CGZ590" s="177"/>
      <c r="CHA590" s="177"/>
      <c r="CHB590" s="177"/>
      <c r="CHC590" s="177"/>
      <c r="CHD590" s="177"/>
      <c r="CHE590" s="177"/>
      <c r="CHF590" s="248"/>
      <c r="CHG590" s="248"/>
      <c r="CHH590" s="280"/>
      <c r="CHI590" s="91"/>
      <c r="CHJ590" s="50"/>
      <c r="CHK590" s="50"/>
      <c r="CHL590" s="50"/>
      <c r="CHM590" s="50"/>
      <c r="CHN590" s="93"/>
      <c r="CHO590" s="93"/>
      <c r="CHP590" s="93"/>
      <c r="CHQ590" s="93"/>
      <c r="CHR590" s="93"/>
      <c r="CHS590" s="98"/>
      <c r="CHT590" s="98"/>
      <c r="CHU590" s="176"/>
      <c r="CHV590" s="94"/>
      <c r="CHW590" s="177"/>
      <c r="CHX590" s="177"/>
      <c r="CHY590" s="177"/>
      <c r="CHZ590" s="177"/>
      <c r="CIA590" s="177"/>
      <c r="CIB590" s="177"/>
      <c r="CIC590" s="177"/>
      <c r="CID590" s="177"/>
      <c r="CIE590" s="177"/>
      <c r="CIF590" s="177"/>
      <c r="CIG590" s="177"/>
      <c r="CIH590" s="177"/>
      <c r="CII590" s="248"/>
      <c r="CIJ590" s="248"/>
      <c r="CIK590" s="280"/>
      <c r="CIL590" s="91"/>
      <c r="CIM590" s="50"/>
      <c r="CIN590" s="50"/>
      <c r="CIO590" s="50"/>
      <c r="CIP590" s="50"/>
      <c r="CIQ590" s="93"/>
      <c r="CIR590" s="93"/>
      <c r="CIS590" s="93"/>
      <c r="CIT590" s="93"/>
      <c r="CIU590" s="93"/>
      <c r="CIV590" s="98"/>
      <c r="CIW590" s="98"/>
      <c r="CIX590" s="176"/>
      <c r="CIY590" s="94"/>
      <c r="CIZ590" s="177"/>
      <c r="CJA590" s="177"/>
      <c r="CJB590" s="177"/>
      <c r="CJC590" s="177"/>
      <c r="CJD590" s="177"/>
      <c r="CJE590" s="177"/>
      <c r="CJF590" s="177"/>
      <c r="CJG590" s="177"/>
      <c r="CJH590" s="177"/>
      <c r="CJI590" s="177"/>
      <c r="CJJ590" s="177"/>
      <c r="CJK590" s="177"/>
      <c r="CJL590" s="248"/>
      <c r="CJM590" s="248"/>
      <c r="CJN590" s="280"/>
      <c r="CJO590" s="91"/>
      <c r="CJP590" s="50"/>
      <c r="CJQ590" s="50"/>
      <c r="CJR590" s="50"/>
      <c r="CJS590" s="50"/>
      <c r="CJT590" s="93"/>
      <c r="CJU590" s="93"/>
      <c r="CJV590" s="93"/>
      <c r="CJW590" s="93"/>
      <c r="CJX590" s="93"/>
      <c r="CJY590" s="98"/>
      <c r="CJZ590" s="98"/>
      <c r="CKA590" s="176"/>
      <c r="CKB590" s="94"/>
      <c r="CKC590" s="177"/>
      <c r="CKD590" s="177"/>
      <c r="CKE590" s="177"/>
      <c r="CKF590" s="177"/>
      <c r="CKG590" s="177"/>
      <c r="CKH590" s="177"/>
      <c r="CKI590" s="177"/>
      <c r="CKJ590" s="177"/>
      <c r="CKK590" s="177"/>
      <c r="CKL590" s="177"/>
      <c r="CKM590" s="177"/>
      <c r="CKN590" s="177"/>
      <c r="CKO590" s="248"/>
      <c r="CKP590" s="248"/>
      <c r="CKQ590" s="280"/>
      <c r="CKR590" s="91"/>
      <c r="CKS590" s="50"/>
      <c r="CKT590" s="50"/>
      <c r="CKU590" s="50"/>
      <c r="CKV590" s="50"/>
      <c r="CKW590" s="93"/>
      <c r="CKX590" s="93"/>
      <c r="CKY590" s="93"/>
      <c r="CKZ590" s="93"/>
      <c r="CLA590" s="93"/>
      <c r="CLB590" s="98"/>
      <c r="CLC590" s="98"/>
      <c r="CLD590" s="176"/>
      <c r="CLE590" s="94"/>
      <c r="CLF590" s="177"/>
      <c r="CLG590" s="177"/>
      <c r="CLH590" s="177"/>
      <c r="CLI590" s="177"/>
      <c r="CLJ590" s="177"/>
      <c r="CLK590" s="177"/>
      <c r="CLL590" s="177"/>
      <c r="CLM590" s="177"/>
      <c r="CLN590" s="177"/>
      <c r="CLO590" s="177"/>
      <c r="CLP590" s="177"/>
      <c r="CLQ590" s="177"/>
      <c r="CLR590" s="248"/>
      <c r="CLS590" s="248"/>
      <c r="CLT590" s="280"/>
      <c r="CLU590" s="91"/>
      <c r="CLV590" s="50"/>
      <c r="CLW590" s="50"/>
      <c r="CLX590" s="50"/>
      <c r="CLY590" s="50"/>
      <c r="CLZ590" s="93"/>
      <c r="CMA590" s="93"/>
      <c r="CMB590" s="93"/>
      <c r="CMC590" s="93"/>
      <c r="CMD590" s="93"/>
      <c r="CME590" s="98"/>
      <c r="CMF590" s="98"/>
      <c r="CMG590" s="176"/>
      <c r="CMH590" s="94"/>
      <c r="CMI590" s="177"/>
      <c r="CMJ590" s="177"/>
      <c r="CMK590" s="177"/>
      <c r="CML590" s="177"/>
      <c r="CMM590" s="177"/>
      <c r="CMN590" s="177"/>
      <c r="CMO590" s="177"/>
      <c r="CMP590" s="177"/>
      <c r="CMQ590" s="177"/>
      <c r="CMR590" s="177"/>
      <c r="CMS590" s="177"/>
      <c r="CMT590" s="177"/>
      <c r="CMU590" s="248"/>
      <c r="CMV590" s="248"/>
      <c r="CMW590" s="280"/>
      <c r="CMX590" s="91"/>
      <c r="CMY590" s="50"/>
      <c r="CMZ590" s="50"/>
      <c r="CNA590" s="50"/>
      <c r="CNB590" s="50"/>
      <c r="CNC590" s="93"/>
      <c r="CND590" s="93"/>
      <c r="CNE590" s="93"/>
      <c r="CNF590" s="93"/>
      <c r="CNG590" s="93"/>
      <c r="CNH590" s="98"/>
      <c r="CNI590" s="98"/>
      <c r="CNJ590" s="176"/>
      <c r="CNK590" s="94"/>
      <c r="CNL590" s="177"/>
      <c r="CNM590" s="177"/>
      <c r="CNN590" s="177"/>
      <c r="CNO590" s="177"/>
      <c r="CNP590" s="177"/>
      <c r="CNQ590" s="177"/>
      <c r="CNR590" s="177"/>
      <c r="CNS590" s="177"/>
      <c r="CNT590" s="177"/>
      <c r="CNU590" s="177"/>
      <c r="CNV590" s="177"/>
      <c r="CNW590" s="177"/>
      <c r="CNX590" s="248"/>
      <c r="CNY590" s="248"/>
      <c r="CNZ590" s="280"/>
      <c r="COA590" s="91"/>
      <c r="COB590" s="50"/>
      <c r="COC590" s="50"/>
      <c r="COD590" s="50"/>
      <c r="COE590" s="50"/>
      <c r="COF590" s="93"/>
      <c r="COG590" s="93"/>
      <c r="COH590" s="93"/>
      <c r="COI590" s="93"/>
      <c r="COJ590" s="93"/>
      <c r="COK590" s="98"/>
      <c r="COL590" s="98"/>
      <c r="COM590" s="176"/>
      <c r="CON590" s="94"/>
      <c r="COO590" s="177"/>
      <c r="COP590" s="177"/>
      <c r="COQ590" s="177"/>
      <c r="COR590" s="177"/>
      <c r="COS590" s="177"/>
      <c r="COT590" s="177"/>
      <c r="COU590" s="177"/>
      <c r="COV590" s="177"/>
      <c r="COW590" s="177"/>
      <c r="COX590" s="177"/>
      <c r="COY590" s="177"/>
      <c r="COZ590" s="177"/>
      <c r="CPA590" s="248"/>
      <c r="CPB590" s="248"/>
      <c r="CPC590" s="280"/>
      <c r="CPD590" s="91"/>
      <c r="CPE590" s="50"/>
      <c r="CPF590" s="50"/>
      <c r="CPG590" s="50"/>
      <c r="CPH590" s="50"/>
      <c r="CPI590" s="93"/>
      <c r="CPJ590" s="93"/>
      <c r="CPK590" s="93"/>
      <c r="CPL590" s="93"/>
      <c r="CPM590" s="93"/>
      <c r="CPN590" s="98"/>
      <c r="CPO590" s="98"/>
      <c r="CPP590" s="176"/>
      <c r="CPQ590" s="94"/>
      <c r="CPR590" s="177"/>
      <c r="CPS590" s="177"/>
      <c r="CPT590" s="177"/>
      <c r="CPU590" s="177"/>
      <c r="CPV590" s="177"/>
      <c r="CPW590" s="177"/>
      <c r="CPX590" s="177"/>
      <c r="CPY590" s="177"/>
      <c r="CPZ590" s="177"/>
      <c r="CQA590" s="177"/>
      <c r="CQB590" s="177"/>
      <c r="CQC590" s="177"/>
      <c r="CQD590" s="248"/>
      <c r="CQE590" s="248"/>
      <c r="CQF590" s="280"/>
      <c r="CQG590" s="91"/>
      <c r="CQH590" s="50"/>
      <c r="CQI590" s="50"/>
      <c r="CQJ590" s="50"/>
      <c r="CQK590" s="50"/>
      <c r="CQL590" s="93"/>
      <c r="CQM590" s="93"/>
      <c r="CQN590" s="93"/>
      <c r="CQO590" s="93"/>
      <c r="CQP590" s="93"/>
      <c r="CQQ590" s="98"/>
      <c r="CQR590" s="98"/>
      <c r="CQS590" s="176"/>
      <c r="CQT590" s="94"/>
      <c r="CQU590" s="177"/>
      <c r="CQV590" s="177"/>
      <c r="CQW590" s="177"/>
      <c r="CQX590" s="177"/>
      <c r="CQY590" s="177"/>
      <c r="CQZ590" s="177"/>
      <c r="CRA590" s="177"/>
      <c r="CRB590" s="177"/>
      <c r="CRC590" s="177"/>
      <c r="CRD590" s="177"/>
      <c r="CRE590" s="177"/>
      <c r="CRF590" s="177"/>
      <c r="CRG590" s="248"/>
      <c r="CRH590" s="248"/>
      <c r="CRI590" s="280"/>
      <c r="CRJ590" s="91"/>
      <c r="CRK590" s="50"/>
      <c r="CRL590" s="50"/>
      <c r="CRM590" s="50"/>
      <c r="CRN590" s="50"/>
      <c r="CRO590" s="93"/>
      <c r="CRP590" s="93"/>
      <c r="CRQ590" s="93"/>
      <c r="CRR590" s="93"/>
      <c r="CRS590" s="93"/>
      <c r="CRT590" s="98"/>
      <c r="CRU590" s="98"/>
      <c r="CRV590" s="176"/>
      <c r="CRW590" s="94"/>
      <c r="CRX590" s="177"/>
      <c r="CRY590" s="177"/>
      <c r="CRZ590" s="177"/>
      <c r="CSA590" s="177"/>
      <c r="CSB590" s="177"/>
      <c r="CSC590" s="177"/>
      <c r="CSD590" s="177"/>
      <c r="CSE590" s="177"/>
      <c r="CSF590" s="177"/>
      <c r="CSG590" s="177"/>
      <c r="CSH590" s="177"/>
      <c r="CSI590" s="177"/>
      <c r="CSJ590" s="248"/>
      <c r="CSK590" s="248"/>
      <c r="CSL590" s="280"/>
      <c r="CSM590" s="91"/>
      <c r="CSN590" s="50"/>
      <c r="CSO590" s="50"/>
      <c r="CSP590" s="50"/>
      <c r="CSQ590" s="50"/>
      <c r="CSR590" s="93"/>
      <c r="CSS590" s="93"/>
      <c r="CST590" s="93"/>
      <c r="CSU590" s="93"/>
      <c r="CSV590" s="93"/>
      <c r="CSW590" s="98"/>
      <c r="CSX590" s="98"/>
      <c r="CSY590" s="176"/>
      <c r="CSZ590" s="94"/>
      <c r="CTA590" s="177"/>
      <c r="CTB590" s="177"/>
      <c r="CTC590" s="177"/>
      <c r="CTD590" s="177"/>
      <c r="CTE590" s="177"/>
      <c r="CTF590" s="177"/>
      <c r="CTG590" s="177"/>
      <c r="CTH590" s="177"/>
      <c r="CTI590" s="177"/>
      <c r="CTJ590" s="177"/>
      <c r="CTK590" s="177"/>
      <c r="CTL590" s="177"/>
      <c r="CTM590" s="248"/>
      <c r="CTN590" s="248"/>
      <c r="CTO590" s="280"/>
      <c r="CTP590" s="91"/>
      <c r="CTQ590" s="50"/>
      <c r="CTR590" s="50"/>
      <c r="CTS590" s="50"/>
      <c r="CTT590" s="50"/>
      <c r="CTU590" s="93"/>
      <c r="CTV590" s="93"/>
      <c r="CTW590" s="93"/>
      <c r="CTX590" s="93"/>
      <c r="CTY590" s="93"/>
      <c r="CTZ590" s="98"/>
      <c r="CUA590" s="98"/>
      <c r="CUB590" s="176"/>
      <c r="CUC590" s="94"/>
      <c r="CUD590" s="177"/>
      <c r="CUE590" s="177"/>
      <c r="CUF590" s="177"/>
      <c r="CUG590" s="177"/>
      <c r="CUH590" s="177"/>
      <c r="CUI590" s="177"/>
      <c r="CUJ590" s="177"/>
      <c r="CUK590" s="177"/>
      <c r="CUL590" s="177"/>
      <c r="CUM590" s="177"/>
      <c r="CUN590" s="177"/>
      <c r="CUO590" s="177"/>
      <c r="CUP590" s="248"/>
      <c r="CUQ590" s="248"/>
      <c r="CUR590" s="280"/>
      <c r="CUS590" s="91"/>
      <c r="CUT590" s="50"/>
      <c r="CUU590" s="50"/>
      <c r="CUV590" s="50"/>
      <c r="CUW590" s="50"/>
      <c r="CUX590" s="93"/>
      <c r="CUY590" s="93"/>
      <c r="CUZ590" s="93"/>
      <c r="CVA590" s="93"/>
      <c r="CVB590" s="93"/>
      <c r="CVC590" s="98"/>
      <c r="CVD590" s="98"/>
      <c r="CVE590" s="176"/>
      <c r="CVF590" s="94"/>
      <c r="CVG590" s="177"/>
      <c r="CVH590" s="177"/>
      <c r="CVI590" s="177"/>
      <c r="CVJ590" s="177"/>
      <c r="CVK590" s="177"/>
      <c r="CVL590" s="177"/>
      <c r="CVM590" s="177"/>
      <c r="CVN590" s="177"/>
      <c r="CVO590" s="177"/>
      <c r="CVP590" s="177"/>
      <c r="CVQ590" s="177"/>
      <c r="CVR590" s="177"/>
      <c r="CVS590" s="248"/>
      <c r="CVT590" s="248"/>
      <c r="CVU590" s="280"/>
      <c r="CVV590" s="91"/>
      <c r="CVW590" s="50"/>
      <c r="CVX590" s="50"/>
      <c r="CVY590" s="50"/>
      <c r="CVZ590" s="50"/>
      <c r="CWA590" s="93"/>
      <c r="CWB590" s="93"/>
      <c r="CWC590" s="93"/>
      <c r="CWD590" s="93"/>
      <c r="CWE590" s="93"/>
      <c r="CWF590" s="98"/>
      <c r="CWG590" s="98"/>
      <c r="CWH590" s="176"/>
      <c r="CWI590" s="94"/>
      <c r="CWJ590" s="177"/>
      <c r="CWK590" s="177"/>
      <c r="CWL590" s="177"/>
      <c r="CWM590" s="177"/>
      <c r="CWN590" s="177"/>
      <c r="CWO590" s="177"/>
      <c r="CWP590" s="177"/>
      <c r="CWQ590" s="177"/>
      <c r="CWR590" s="177"/>
      <c r="CWS590" s="177"/>
      <c r="CWT590" s="177"/>
      <c r="CWU590" s="177"/>
      <c r="CWV590" s="248"/>
      <c r="CWW590" s="248"/>
      <c r="CWX590" s="280"/>
      <c r="CWY590" s="91"/>
      <c r="CWZ590" s="50"/>
      <c r="CXA590" s="50"/>
      <c r="CXB590" s="50"/>
      <c r="CXC590" s="50"/>
      <c r="CXD590" s="93"/>
      <c r="CXE590" s="93"/>
      <c r="CXF590" s="93"/>
      <c r="CXG590" s="93"/>
      <c r="CXH590" s="93"/>
      <c r="CXI590" s="98"/>
      <c r="CXJ590" s="98"/>
      <c r="CXK590" s="176"/>
      <c r="CXL590" s="94"/>
      <c r="CXM590" s="177"/>
      <c r="CXN590" s="177"/>
      <c r="CXO590" s="177"/>
      <c r="CXP590" s="177"/>
      <c r="CXQ590" s="177"/>
      <c r="CXR590" s="177"/>
      <c r="CXS590" s="177"/>
      <c r="CXT590" s="177"/>
      <c r="CXU590" s="177"/>
      <c r="CXV590" s="177"/>
      <c r="CXW590" s="177"/>
      <c r="CXX590" s="177"/>
      <c r="CXY590" s="248"/>
      <c r="CXZ590" s="248"/>
      <c r="CYA590" s="280"/>
      <c r="CYB590" s="91"/>
      <c r="CYC590" s="50"/>
      <c r="CYD590" s="50"/>
      <c r="CYE590" s="50"/>
      <c r="CYF590" s="50"/>
      <c r="CYG590" s="93"/>
      <c r="CYH590" s="93"/>
      <c r="CYI590" s="93"/>
      <c r="CYJ590" s="93"/>
      <c r="CYK590" s="93"/>
      <c r="CYL590" s="98"/>
      <c r="CYM590" s="98"/>
      <c r="CYN590" s="176"/>
      <c r="CYO590" s="94"/>
      <c r="CYP590" s="177"/>
      <c r="CYQ590" s="177"/>
      <c r="CYR590" s="177"/>
      <c r="CYS590" s="177"/>
      <c r="CYT590" s="177"/>
      <c r="CYU590" s="177"/>
      <c r="CYV590" s="177"/>
      <c r="CYW590" s="177"/>
      <c r="CYX590" s="177"/>
      <c r="CYY590" s="177"/>
      <c r="CYZ590" s="177"/>
      <c r="CZA590" s="177"/>
      <c r="CZB590" s="248"/>
      <c r="CZC590" s="248"/>
      <c r="CZD590" s="280"/>
      <c r="CZE590" s="91"/>
      <c r="CZF590" s="50"/>
      <c r="CZG590" s="50"/>
      <c r="CZH590" s="50"/>
      <c r="CZI590" s="50"/>
      <c r="CZJ590" s="93"/>
      <c r="CZK590" s="93"/>
      <c r="CZL590" s="93"/>
      <c r="CZM590" s="93"/>
      <c r="CZN590" s="93"/>
      <c r="CZO590" s="98"/>
      <c r="CZP590" s="98"/>
      <c r="CZQ590" s="176"/>
      <c r="CZR590" s="94"/>
      <c r="CZS590" s="177"/>
      <c r="CZT590" s="177"/>
      <c r="CZU590" s="177"/>
      <c r="CZV590" s="177"/>
      <c r="CZW590" s="177"/>
      <c r="CZX590" s="177"/>
      <c r="CZY590" s="177"/>
      <c r="CZZ590" s="177"/>
      <c r="DAA590" s="177"/>
      <c r="DAB590" s="177"/>
      <c r="DAC590" s="177"/>
      <c r="DAD590" s="177"/>
      <c r="DAE590" s="248"/>
      <c r="DAF590" s="248"/>
      <c r="DAG590" s="280"/>
      <c r="DAH590" s="91"/>
      <c r="DAI590" s="50"/>
      <c r="DAJ590" s="50"/>
      <c r="DAK590" s="50"/>
      <c r="DAL590" s="50"/>
      <c r="DAM590" s="93"/>
      <c r="DAN590" s="93"/>
      <c r="DAO590" s="93"/>
      <c r="DAP590" s="93"/>
      <c r="DAQ590" s="93"/>
      <c r="DAR590" s="98"/>
      <c r="DAS590" s="98"/>
      <c r="DAT590" s="176"/>
      <c r="DAU590" s="94"/>
      <c r="DAV590" s="177"/>
      <c r="DAW590" s="177"/>
      <c r="DAX590" s="177"/>
      <c r="DAY590" s="177"/>
      <c r="DAZ590" s="177"/>
      <c r="DBA590" s="177"/>
      <c r="DBB590" s="177"/>
      <c r="DBC590" s="177"/>
      <c r="DBD590" s="177"/>
      <c r="DBE590" s="177"/>
      <c r="DBF590" s="177"/>
      <c r="DBG590" s="177"/>
      <c r="DBH590" s="248"/>
      <c r="DBI590" s="248"/>
      <c r="DBJ590" s="280"/>
      <c r="DBK590" s="91"/>
      <c r="DBL590" s="50"/>
      <c r="DBM590" s="50"/>
      <c r="DBN590" s="50"/>
      <c r="DBO590" s="50"/>
      <c r="DBP590" s="93"/>
      <c r="DBQ590" s="93"/>
      <c r="DBR590" s="93"/>
      <c r="DBS590" s="93"/>
      <c r="DBT590" s="93"/>
      <c r="DBU590" s="98"/>
      <c r="DBV590" s="98"/>
      <c r="DBW590" s="176"/>
      <c r="DBX590" s="94"/>
      <c r="DBY590" s="177"/>
      <c r="DBZ590" s="177"/>
      <c r="DCA590" s="177"/>
      <c r="DCB590" s="177"/>
      <c r="DCC590" s="177"/>
      <c r="DCD590" s="177"/>
      <c r="DCE590" s="177"/>
      <c r="DCF590" s="177"/>
      <c r="DCG590" s="177"/>
      <c r="DCH590" s="177"/>
      <c r="DCI590" s="177"/>
      <c r="DCJ590" s="177"/>
      <c r="DCK590" s="248"/>
      <c r="DCL590" s="248"/>
      <c r="DCM590" s="280"/>
      <c r="DCN590" s="91"/>
      <c r="DCO590" s="50"/>
      <c r="DCP590" s="50"/>
      <c r="DCQ590" s="50"/>
      <c r="DCR590" s="50"/>
      <c r="DCS590" s="93"/>
      <c r="DCT590" s="93"/>
      <c r="DCU590" s="93"/>
      <c r="DCV590" s="93"/>
      <c r="DCW590" s="93"/>
      <c r="DCX590" s="98"/>
      <c r="DCY590" s="98"/>
      <c r="DCZ590" s="176"/>
      <c r="DDA590" s="94"/>
      <c r="DDB590" s="177"/>
      <c r="DDC590" s="177"/>
      <c r="DDD590" s="177"/>
      <c r="DDE590" s="177"/>
      <c r="DDF590" s="177"/>
      <c r="DDG590" s="177"/>
      <c r="DDH590" s="177"/>
      <c r="DDI590" s="177"/>
      <c r="DDJ590" s="177"/>
      <c r="DDK590" s="177"/>
      <c r="DDL590" s="177"/>
      <c r="DDM590" s="177"/>
      <c r="DDN590" s="248"/>
      <c r="DDO590" s="248"/>
      <c r="DDP590" s="280"/>
      <c r="DDQ590" s="91"/>
      <c r="DDR590" s="50"/>
      <c r="DDS590" s="50"/>
      <c r="DDT590" s="50"/>
      <c r="DDU590" s="50"/>
      <c r="DDV590" s="93"/>
      <c r="DDW590" s="93"/>
      <c r="DDX590" s="93"/>
      <c r="DDY590" s="93"/>
      <c r="DDZ590" s="93"/>
      <c r="DEA590" s="98"/>
      <c r="DEB590" s="98"/>
      <c r="DEC590" s="176"/>
      <c r="DED590" s="94"/>
      <c r="DEE590" s="177"/>
      <c r="DEF590" s="177"/>
      <c r="DEG590" s="177"/>
      <c r="DEH590" s="177"/>
      <c r="DEI590" s="177"/>
      <c r="DEJ590" s="177"/>
      <c r="DEK590" s="177"/>
      <c r="DEL590" s="177"/>
      <c r="DEM590" s="177"/>
      <c r="DEN590" s="177"/>
      <c r="DEO590" s="177"/>
      <c r="DEP590" s="177"/>
      <c r="DEQ590" s="248"/>
      <c r="DER590" s="248"/>
      <c r="DES590" s="280"/>
      <c r="DET590" s="91"/>
      <c r="DEU590" s="50"/>
      <c r="DEV590" s="50"/>
      <c r="DEW590" s="50"/>
      <c r="DEX590" s="50"/>
      <c r="DEY590" s="93"/>
      <c r="DEZ590" s="93"/>
      <c r="DFA590" s="93"/>
      <c r="DFB590" s="93"/>
      <c r="DFC590" s="93"/>
      <c r="DFD590" s="98"/>
      <c r="DFE590" s="98"/>
      <c r="DFF590" s="176"/>
      <c r="DFG590" s="94"/>
      <c r="DFH590" s="177"/>
      <c r="DFI590" s="177"/>
      <c r="DFJ590" s="177"/>
      <c r="DFK590" s="177"/>
      <c r="DFL590" s="177"/>
      <c r="DFM590" s="177"/>
      <c r="DFN590" s="177"/>
      <c r="DFO590" s="177"/>
      <c r="DFP590" s="177"/>
      <c r="DFQ590" s="177"/>
      <c r="DFR590" s="177"/>
      <c r="DFS590" s="177"/>
      <c r="DFT590" s="248"/>
      <c r="DFU590" s="248"/>
      <c r="DFV590" s="280"/>
      <c r="DFW590" s="91"/>
      <c r="DFX590" s="50"/>
      <c r="DFY590" s="50"/>
      <c r="DFZ590" s="50"/>
      <c r="DGA590" s="50"/>
      <c r="DGB590" s="93"/>
      <c r="DGC590" s="93"/>
      <c r="DGD590" s="93"/>
      <c r="DGE590" s="93"/>
      <c r="DGF590" s="93"/>
      <c r="DGG590" s="98"/>
      <c r="DGH590" s="98"/>
      <c r="DGI590" s="176"/>
      <c r="DGJ590" s="94"/>
      <c r="DGK590" s="177"/>
      <c r="DGL590" s="177"/>
      <c r="DGM590" s="177"/>
      <c r="DGN590" s="177"/>
      <c r="DGO590" s="177"/>
      <c r="DGP590" s="177"/>
      <c r="DGQ590" s="177"/>
      <c r="DGR590" s="177"/>
      <c r="DGS590" s="177"/>
      <c r="DGT590" s="177"/>
      <c r="DGU590" s="177"/>
      <c r="DGV590" s="177"/>
      <c r="DGW590" s="248"/>
      <c r="DGX590" s="248"/>
      <c r="DGY590" s="280"/>
      <c r="DGZ590" s="91"/>
      <c r="DHA590" s="50"/>
      <c r="DHB590" s="50"/>
      <c r="DHC590" s="50"/>
      <c r="DHD590" s="50"/>
      <c r="DHE590" s="93"/>
      <c r="DHF590" s="93"/>
      <c r="DHG590" s="93"/>
      <c r="DHH590" s="93"/>
      <c r="DHI590" s="93"/>
      <c r="DHJ590" s="98"/>
      <c r="DHK590" s="98"/>
      <c r="DHL590" s="176"/>
      <c r="DHM590" s="94"/>
      <c r="DHN590" s="177"/>
      <c r="DHO590" s="177"/>
      <c r="DHP590" s="177"/>
      <c r="DHQ590" s="177"/>
      <c r="DHR590" s="177"/>
      <c r="DHS590" s="177"/>
      <c r="DHT590" s="177"/>
      <c r="DHU590" s="177"/>
      <c r="DHV590" s="177"/>
      <c r="DHW590" s="177"/>
      <c r="DHX590" s="177"/>
      <c r="DHY590" s="177"/>
      <c r="DHZ590" s="248"/>
      <c r="DIA590" s="248"/>
      <c r="DIB590" s="280"/>
      <c r="DIC590" s="91"/>
      <c r="DID590" s="50"/>
      <c r="DIE590" s="50"/>
      <c r="DIF590" s="50"/>
      <c r="DIG590" s="50"/>
      <c r="DIH590" s="93"/>
      <c r="DII590" s="93"/>
      <c r="DIJ590" s="93"/>
      <c r="DIK590" s="93"/>
      <c r="DIL590" s="93"/>
      <c r="DIM590" s="98"/>
      <c r="DIN590" s="98"/>
      <c r="DIO590" s="176"/>
      <c r="DIP590" s="94"/>
      <c r="DIQ590" s="177"/>
      <c r="DIR590" s="177"/>
      <c r="DIS590" s="177"/>
      <c r="DIT590" s="177"/>
      <c r="DIU590" s="177"/>
      <c r="DIV590" s="177"/>
      <c r="DIW590" s="177"/>
      <c r="DIX590" s="177"/>
      <c r="DIY590" s="177"/>
      <c r="DIZ590" s="177"/>
      <c r="DJA590" s="177"/>
      <c r="DJB590" s="177"/>
      <c r="DJC590" s="248"/>
      <c r="DJD590" s="248"/>
      <c r="DJE590" s="280"/>
      <c r="DJF590" s="91"/>
      <c r="DJG590" s="50"/>
      <c r="DJH590" s="50"/>
      <c r="DJI590" s="50"/>
      <c r="DJJ590" s="50"/>
      <c r="DJK590" s="93"/>
      <c r="DJL590" s="93"/>
      <c r="DJM590" s="93"/>
      <c r="DJN590" s="93"/>
      <c r="DJO590" s="93"/>
      <c r="DJP590" s="98"/>
      <c r="DJQ590" s="98"/>
      <c r="DJR590" s="176"/>
      <c r="DJS590" s="94"/>
      <c r="DJT590" s="177"/>
      <c r="DJU590" s="177"/>
      <c r="DJV590" s="177"/>
      <c r="DJW590" s="177"/>
      <c r="DJX590" s="177"/>
      <c r="DJY590" s="177"/>
      <c r="DJZ590" s="177"/>
      <c r="DKA590" s="177"/>
      <c r="DKB590" s="177"/>
      <c r="DKC590" s="177"/>
      <c r="DKD590" s="177"/>
      <c r="DKE590" s="177"/>
      <c r="DKF590" s="248"/>
      <c r="DKG590" s="248"/>
      <c r="DKH590" s="280"/>
      <c r="DKI590" s="91"/>
      <c r="DKJ590" s="50"/>
      <c r="DKK590" s="50"/>
      <c r="DKL590" s="50"/>
      <c r="DKM590" s="50"/>
      <c r="DKN590" s="93"/>
      <c r="DKO590" s="93"/>
      <c r="DKP590" s="93"/>
      <c r="DKQ590" s="93"/>
      <c r="DKR590" s="93"/>
      <c r="DKS590" s="98"/>
      <c r="DKT590" s="98"/>
      <c r="DKU590" s="176"/>
      <c r="DKV590" s="94"/>
      <c r="DKW590" s="177"/>
      <c r="DKX590" s="177"/>
      <c r="DKY590" s="177"/>
      <c r="DKZ590" s="177"/>
      <c r="DLA590" s="177"/>
      <c r="DLB590" s="177"/>
      <c r="DLC590" s="177"/>
      <c r="DLD590" s="177"/>
      <c r="DLE590" s="177"/>
      <c r="DLF590" s="177"/>
      <c r="DLG590" s="177"/>
      <c r="DLH590" s="177"/>
      <c r="DLI590" s="248"/>
      <c r="DLJ590" s="248"/>
      <c r="DLK590" s="280"/>
      <c r="DLL590" s="91"/>
      <c r="DLM590" s="50"/>
      <c r="DLN590" s="50"/>
      <c r="DLO590" s="50"/>
      <c r="DLP590" s="50"/>
      <c r="DLQ590" s="93"/>
      <c r="DLR590" s="93"/>
      <c r="DLS590" s="93"/>
      <c r="DLT590" s="93"/>
      <c r="DLU590" s="93"/>
      <c r="DLV590" s="98"/>
      <c r="DLW590" s="98"/>
      <c r="DLX590" s="176"/>
      <c r="DLY590" s="94"/>
      <c r="DLZ590" s="177"/>
      <c r="DMA590" s="177"/>
      <c r="DMB590" s="177"/>
      <c r="DMC590" s="177"/>
      <c r="DMD590" s="177"/>
      <c r="DME590" s="177"/>
      <c r="DMF590" s="177"/>
      <c r="DMG590" s="177"/>
      <c r="DMH590" s="177"/>
      <c r="DMI590" s="177"/>
      <c r="DMJ590" s="177"/>
      <c r="DMK590" s="177"/>
      <c r="DML590" s="248"/>
      <c r="DMM590" s="248"/>
      <c r="DMN590" s="280"/>
      <c r="DMO590" s="91"/>
      <c r="DMP590" s="50"/>
      <c r="DMQ590" s="50"/>
      <c r="DMR590" s="50"/>
      <c r="DMS590" s="50"/>
      <c r="DMT590" s="93"/>
      <c r="DMU590" s="93"/>
      <c r="DMV590" s="93"/>
      <c r="DMW590" s="93"/>
      <c r="DMX590" s="93"/>
      <c r="DMY590" s="98"/>
      <c r="DMZ590" s="98"/>
      <c r="DNA590" s="176"/>
      <c r="DNB590" s="94"/>
      <c r="DNC590" s="177"/>
      <c r="DND590" s="177"/>
      <c r="DNE590" s="177"/>
      <c r="DNF590" s="177"/>
      <c r="DNG590" s="177"/>
      <c r="DNH590" s="177"/>
      <c r="DNI590" s="177"/>
      <c r="DNJ590" s="177"/>
      <c r="DNK590" s="177"/>
      <c r="DNL590" s="177"/>
      <c r="DNM590" s="177"/>
      <c r="DNN590" s="177"/>
      <c r="DNO590" s="248"/>
      <c r="DNP590" s="248"/>
      <c r="DNQ590" s="280"/>
      <c r="DNR590" s="91"/>
      <c r="DNS590" s="50"/>
      <c r="DNT590" s="50"/>
      <c r="DNU590" s="50"/>
      <c r="DNV590" s="50"/>
      <c r="DNW590" s="93"/>
      <c r="DNX590" s="93"/>
      <c r="DNY590" s="93"/>
      <c r="DNZ590" s="93"/>
      <c r="DOA590" s="93"/>
      <c r="DOB590" s="98"/>
      <c r="DOC590" s="98"/>
      <c r="DOD590" s="176"/>
      <c r="DOE590" s="94"/>
      <c r="DOF590" s="177"/>
      <c r="DOG590" s="177"/>
      <c r="DOH590" s="177"/>
      <c r="DOI590" s="177"/>
      <c r="DOJ590" s="177"/>
      <c r="DOK590" s="177"/>
      <c r="DOL590" s="177"/>
      <c r="DOM590" s="177"/>
      <c r="DON590" s="177"/>
      <c r="DOO590" s="177"/>
      <c r="DOP590" s="177"/>
      <c r="DOQ590" s="177"/>
      <c r="DOR590" s="248"/>
      <c r="DOS590" s="248"/>
      <c r="DOT590" s="280"/>
      <c r="DOU590" s="91"/>
      <c r="DOV590" s="50"/>
      <c r="DOW590" s="50"/>
      <c r="DOX590" s="50"/>
      <c r="DOY590" s="50"/>
      <c r="DOZ590" s="93"/>
      <c r="DPA590" s="93"/>
      <c r="DPB590" s="93"/>
      <c r="DPC590" s="93"/>
      <c r="DPD590" s="93"/>
      <c r="DPE590" s="98"/>
      <c r="DPF590" s="98"/>
      <c r="DPG590" s="176"/>
      <c r="DPH590" s="94"/>
      <c r="DPI590" s="177"/>
      <c r="DPJ590" s="177"/>
      <c r="DPK590" s="177"/>
      <c r="DPL590" s="177"/>
      <c r="DPM590" s="177"/>
      <c r="DPN590" s="177"/>
      <c r="DPO590" s="177"/>
      <c r="DPP590" s="177"/>
      <c r="DPQ590" s="177"/>
      <c r="DPR590" s="177"/>
      <c r="DPS590" s="177"/>
      <c r="DPT590" s="177"/>
      <c r="DPU590" s="248"/>
      <c r="DPV590" s="248"/>
      <c r="DPW590" s="280"/>
      <c r="DPX590" s="91"/>
      <c r="DPY590" s="50"/>
      <c r="DPZ590" s="50"/>
      <c r="DQA590" s="50"/>
      <c r="DQB590" s="50"/>
      <c r="DQC590" s="93"/>
      <c r="DQD590" s="93"/>
      <c r="DQE590" s="93"/>
      <c r="DQF590" s="93"/>
      <c r="DQG590" s="93"/>
      <c r="DQH590" s="98"/>
      <c r="DQI590" s="98"/>
      <c r="DQJ590" s="176"/>
      <c r="DQK590" s="94"/>
      <c r="DQL590" s="177"/>
      <c r="DQM590" s="177"/>
      <c r="DQN590" s="177"/>
      <c r="DQO590" s="177"/>
      <c r="DQP590" s="177"/>
      <c r="DQQ590" s="177"/>
      <c r="DQR590" s="177"/>
      <c r="DQS590" s="177"/>
      <c r="DQT590" s="177"/>
      <c r="DQU590" s="177"/>
      <c r="DQV590" s="177"/>
      <c r="DQW590" s="177"/>
      <c r="DQX590" s="248"/>
      <c r="DQY590" s="248"/>
      <c r="DQZ590" s="280"/>
      <c r="DRA590" s="91"/>
      <c r="DRB590" s="50"/>
      <c r="DRC590" s="50"/>
      <c r="DRD590" s="50"/>
      <c r="DRE590" s="50"/>
      <c r="DRF590" s="93"/>
      <c r="DRG590" s="93"/>
      <c r="DRH590" s="93"/>
      <c r="DRI590" s="93"/>
      <c r="DRJ590" s="93"/>
      <c r="DRK590" s="98"/>
      <c r="DRL590" s="98"/>
      <c r="DRM590" s="176"/>
      <c r="DRN590" s="94"/>
      <c r="DRO590" s="177"/>
      <c r="DRP590" s="177"/>
      <c r="DRQ590" s="177"/>
      <c r="DRR590" s="177"/>
      <c r="DRS590" s="177"/>
      <c r="DRT590" s="177"/>
      <c r="DRU590" s="177"/>
      <c r="DRV590" s="177"/>
      <c r="DRW590" s="177"/>
      <c r="DRX590" s="177"/>
      <c r="DRY590" s="177"/>
      <c r="DRZ590" s="177"/>
      <c r="DSA590" s="248"/>
      <c r="DSB590" s="248"/>
      <c r="DSC590" s="280"/>
      <c r="DSD590" s="91"/>
      <c r="DSE590" s="50"/>
      <c r="DSF590" s="50"/>
      <c r="DSG590" s="50"/>
      <c r="DSH590" s="50"/>
      <c r="DSI590" s="93"/>
      <c r="DSJ590" s="93"/>
      <c r="DSK590" s="93"/>
      <c r="DSL590" s="93"/>
      <c r="DSM590" s="93"/>
      <c r="DSN590" s="98"/>
      <c r="DSO590" s="98"/>
      <c r="DSP590" s="176"/>
      <c r="DSQ590" s="94"/>
      <c r="DSR590" s="177"/>
      <c r="DSS590" s="177"/>
      <c r="DST590" s="177"/>
      <c r="DSU590" s="177"/>
      <c r="DSV590" s="177"/>
      <c r="DSW590" s="177"/>
      <c r="DSX590" s="177"/>
      <c r="DSY590" s="177"/>
      <c r="DSZ590" s="177"/>
      <c r="DTA590" s="177"/>
      <c r="DTB590" s="177"/>
      <c r="DTC590" s="177"/>
      <c r="DTD590" s="248"/>
      <c r="DTE590" s="248"/>
      <c r="DTF590" s="280"/>
      <c r="DTG590" s="91"/>
      <c r="DTH590" s="50"/>
      <c r="DTI590" s="50"/>
      <c r="DTJ590" s="50"/>
      <c r="DTK590" s="50"/>
      <c r="DTL590" s="93"/>
      <c r="DTM590" s="93"/>
      <c r="DTN590" s="93"/>
      <c r="DTO590" s="93"/>
      <c r="DTP590" s="93"/>
      <c r="DTQ590" s="98"/>
      <c r="DTR590" s="98"/>
      <c r="DTS590" s="176"/>
      <c r="DTT590" s="94"/>
      <c r="DTU590" s="177"/>
      <c r="DTV590" s="177"/>
      <c r="DTW590" s="177"/>
      <c r="DTX590" s="177"/>
      <c r="DTY590" s="177"/>
      <c r="DTZ590" s="177"/>
      <c r="DUA590" s="177"/>
      <c r="DUB590" s="177"/>
      <c r="DUC590" s="177"/>
      <c r="DUD590" s="177"/>
      <c r="DUE590" s="177"/>
      <c r="DUF590" s="177"/>
      <c r="DUG590" s="248"/>
      <c r="DUH590" s="248"/>
      <c r="DUI590" s="280"/>
      <c r="DUJ590" s="91"/>
      <c r="DUK590" s="50"/>
      <c r="DUL590" s="50"/>
      <c r="DUM590" s="50"/>
      <c r="DUN590" s="50"/>
      <c r="DUO590" s="93"/>
      <c r="DUP590" s="93"/>
      <c r="DUQ590" s="93"/>
      <c r="DUR590" s="93"/>
      <c r="DUS590" s="93"/>
      <c r="DUT590" s="98"/>
      <c r="DUU590" s="98"/>
      <c r="DUV590" s="176"/>
      <c r="DUW590" s="94"/>
      <c r="DUX590" s="177"/>
      <c r="DUY590" s="177"/>
      <c r="DUZ590" s="177"/>
      <c r="DVA590" s="177"/>
      <c r="DVB590" s="177"/>
      <c r="DVC590" s="177"/>
      <c r="DVD590" s="177"/>
      <c r="DVE590" s="177"/>
      <c r="DVF590" s="177"/>
      <c r="DVG590" s="177"/>
      <c r="DVH590" s="177"/>
      <c r="DVI590" s="177"/>
      <c r="DVJ590" s="248"/>
      <c r="DVK590" s="248"/>
      <c r="DVL590" s="280"/>
      <c r="DVM590" s="91"/>
      <c r="DVN590" s="50"/>
      <c r="DVO590" s="50"/>
      <c r="DVP590" s="50"/>
      <c r="DVQ590" s="50"/>
      <c r="DVR590" s="93"/>
      <c r="DVS590" s="93"/>
      <c r="DVT590" s="93"/>
      <c r="DVU590" s="93"/>
      <c r="DVV590" s="93"/>
      <c r="DVW590" s="98"/>
      <c r="DVX590" s="98"/>
      <c r="DVY590" s="176"/>
      <c r="DVZ590" s="94"/>
      <c r="DWA590" s="177"/>
      <c r="DWB590" s="177"/>
      <c r="DWC590" s="177"/>
      <c r="DWD590" s="177"/>
      <c r="DWE590" s="177"/>
      <c r="DWF590" s="177"/>
      <c r="DWG590" s="177"/>
      <c r="DWH590" s="177"/>
      <c r="DWI590" s="177"/>
      <c r="DWJ590" s="177"/>
      <c r="DWK590" s="177"/>
      <c r="DWL590" s="177"/>
      <c r="DWM590" s="248"/>
      <c r="DWN590" s="248"/>
      <c r="DWO590" s="280"/>
      <c r="DWP590" s="91"/>
      <c r="DWQ590" s="50"/>
      <c r="DWR590" s="50"/>
      <c r="DWS590" s="50"/>
      <c r="DWT590" s="50"/>
      <c r="DWU590" s="93"/>
      <c r="DWV590" s="93"/>
      <c r="DWW590" s="93"/>
      <c r="DWX590" s="93"/>
      <c r="DWY590" s="93"/>
      <c r="DWZ590" s="98"/>
      <c r="DXA590" s="98"/>
      <c r="DXB590" s="176"/>
      <c r="DXC590" s="94"/>
      <c r="DXD590" s="177"/>
      <c r="DXE590" s="177"/>
      <c r="DXF590" s="177"/>
      <c r="DXG590" s="177"/>
      <c r="DXH590" s="177"/>
      <c r="DXI590" s="177"/>
      <c r="DXJ590" s="177"/>
      <c r="DXK590" s="177"/>
      <c r="DXL590" s="177"/>
      <c r="DXM590" s="177"/>
      <c r="DXN590" s="177"/>
      <c r="DXO590" s="177"/>
      <c r="DXP590" s="248"/>
      <c r="DXQ590" s="248"/>
      <c r="DXR590" s="280"/>
      <c r="DXS590" s="91"/>
      <c r="DXT590" s="50"/>
      <c r="DXU590" s="50"/>
      <c r="DXV590" s="50"/>
      <c r="DXW590" s="50"/>
      <c r="DXX590" s="93"/>
      <c r="DXY590" s="93"/>
      <c r="DXZ590" s="93"/>
      <c r="DYA590" s="93"/>
      <c r="DYB590" s="93"/>
      <c r="DYC590" s="98"/>
      <c r="DYD590" s="98"/>
      <c r="DYE590" s="176"/>
      <c r="DYF590" s="94"/>
      <c r="DYG590" s="177"/>
      <c r="DYH590" s="177"/>
      <c r="DYI590" s="177"/>
      <c r="DYJ590" s="177"/>
      <c r="DYK590" s="177"/>
      <c r="DYL590" s="177"/>
      <c r="DYM590" s="177"/>
      <c r="DYN590" s="177"/>
      <c r="DYO590" s="177"/>
      <c r="DYP590" s="177"/>
      <c r="DYQ590" s="177"/>
      <c r="DYR590" s="177"/>
      <c r="DYS590" s="248"/>
      <c r="DYT590" s="248"/>
      <c r="DYU590" s="280"/>
      <c r="DYV590" s="91"/>
      <c r="DYW590" s="50"/>
      <c r="DYX590" s="50"/>
      <c r="DYY590" s="50"/>
      <c r="DYZ590" s="50"/>
      <c r="DZA590" s="93"/>
      <c r="DZB590" s="93"/>
      <c r="DZC590" s="93"/>
      <c r="DZD590" s="93"/>
      <c r="DZE590" s="93"/>
      <c r="DZF590" s="98"/>
      <c r="DZG590" s="98"/>
      <c r="DZH590" s="176"/>
      <c r="DZI590" s="94"/>
      <c r="DZJ590" s="177"/>
      <c r="DZK590" s="177"/>
      <c r="DZL590" s="177"/>
      <c r="DZM590" s="177"/>
      <c r="DZN590" s="177"/>
      <c r="DZO590" s="177"/>
      <c r="DZP590" s="177"/>
      <c r="DZQ590" s="177"/>
      <c r="DZR590" s="177"/>
      <c r="DZS590" s="177"/>
      <c r="DZT590" s="177"/>
      <c r="DZU590" s="177"/>
      <c r="DZV590" s="248"/>
      <c r="DZW590" s="248"/>
      <c r="DZX590" s="280"/>
      <c r="DZY590" s="91"/>
      <c r="DZZ590" s="50"/>
      <c r="EAA590" s="50"/>
      <c r="EAB590" s="50"/>
      <c r="EAC590" s="50"/>
      <c r="EAD590" s="93"/>
      <c r="EAE590" s="93"/>
      <c r="EAF590" s="93"/>
      <c r="EAG590" s="93"/>
      <c r="EAH590" s="93"/>
      <c r="EAI590" s="98"/>
      <c r="EAJ590" s="98"/>
      <c r="EAK590" s="176"/>
      <c r="EAL590" s="94"/>
      <c r="EAM590" s="177"/>
      <c r="EAN590" s="177"/>
      <c r="EAO590" s="177"/>
      <c r="EAP590" s="177"/>
      <c r="EAQ590" s="177"/>
      <c r="EAR590" s="177"/>
      <c r="EAS590" s="177"/>
      <c r="EAT590" s="177"/>
      <c r="EAU590" s="177"/>
      <c r="EAV590" s="177"/>
      <c r="EAW590" s="177"/>
      <c r="EAX590" s="177"/>
      <c r="EAY590" s="248"/>
      <c r="EAZ590" s="248"/>
      <c r="EBA590" s="280"/>
      <c r="EBB590" s="91"/>
      <c r="EBC590" s="50"/>
      <c r="EBD590" s="50"/>
      <c r="EBE590" s="50"/>
      <c r="EBF590" s="50"/>
      <c r="EBG590" s="93"/>
      <c r="EBH590" s="93"/>
      <c r="EBI590" s="93"/>
      <c r="EBJ590" s="93"/>
      <c r="EBK590" s="93"/>
      <c r="EBL590" s="98"/>
      <c r="EBM590" s="98"/>
      <c r="EBN590" s="176"/>
      <c r="EBO590" s="94"/>
      <c r="EBP590" s="177"/>
      <c r="EBQ590" s="177"/>
      <c r="EBR590" s="177"/>
      <c r="EBS590" s="177"/>
      <c r="EBT590" s="177"/>
      <c r="EBU590" s="177"/>
      <c r="EBV590" s="177"/>
      <c r="EBW590" s="177"/>
      <c r="EBX590" s="177"/>
      <c r="EBY590" s="177"/>
      <c r="EBZ590" s="177"/>
      <c r="ECA590" s="177"/>
      <c r="ECB590" s="248"/>
      <c r="ECC590" s="248"/>
      <c r="ECD590" s="280"/>
      <c r="ECE590" s="91"/>
      <c r="ECF590" s="50"/>
      <c r="ECG590" s="50"/>
      <c r="ECH590" s="50"/>
      <c r="ECI590" s="50"/>
      <c r="ECJ590" s="93"/>
      <c r="ECK590" s="93"/>
      <c r="ECL590" s="93"/>
      <c r="ECM590" s="93"/>
      <c r="ECN590" s="93"/>
      <c r="ECO590" s="98"/>
      <c r="ECP590" s="98"/>
      <c r="ECQ590" s="176"/>
      <c r="ECR590" s="94"/>
      <c r="ECS590" s="177"/>
      <c r="ECT590" s="177"/>
      <c r="ECU590" s="177"/>
      <c r="ECV590" s="177"/>
      <c r="ECW590" s="177"/>
      <c r="ECX590" s="177"/>
      <c r="ECY590" s="177"/>
      <c r="ECZ590" s="177"/>
      <c r="EDA590" s="177"/>
      <c r="EDB590" s="177"/>
      <c r="EDC590" s="177"/>
      <c r="EDD590" s="177"/>
      <c r="EDE590" s="248"/>
      <c r="EDF590" s="248"/>
      <c r="EDG590" s="280"/>
      <c r="EDH590" s="91"/>
      <c r="EDI590" s="50"/>
      <c r="EDJ590" s="50"/>
      <c r="EDK590" s="50"/>
      <c r="EDL590" s="50"/>
      <c r="EDM590" s="93"/>
      <c r="EDN590" s="93"/>
      <c r="EDO590" s="93"/>
      <c r="EDP590" s="93"/>
      <c r="EDQ590" s="93"/>
      <c r="EDR590" s="98"/>
      <c r="EDS590" s="98"/>
      <c r="EDT590" s="176"/>
      <c r="EDU590" s="94"/>
      <c r="EDV590" s="177"/>
      <c r="EDW590" s="177"/>
      <c r="EDX590" s="177"/>
      <c r="EDY590" s="177"/>
      <c r="EDZ590" s="177"/>
      <c r="EEA590" s="177"/>
      <c r="EEB590" s="177"/>
      <c r="EEC590" s="177"/>
      <c r="EED590" s="177"/>
      <c r="EEE590" s="177"/>
      <c r="EEF590" s="177"/>
      <c r="EEG590" s="177"/>
      <c r="EEH590" s="248"/>
      <c r="EEI590" s="248"/>
      <c r="EEJ590" s="280"/>
      <c r="EEK590" s="91"/>
      <c r="EEL590" s="50"/>
      <c r="EEM590" s="50"/>
      <c r="EEN590" s="50"/>
      <c r="EEO590" s="50"/>
      <c r="EEP590" s="93"/>
      <c r="EEQ590" s="93"/>
      <c r="EER590" s="93"/>
      <c r="EES590" s="93"/>
      <c r="EET590" s="93"/>
      <c r="EEU590" s="98"/>
      <c r="EEV590" s="98"/>
      <c r="EEW590" s="176"/>
      <c r="EEX590" s="94"/>
      <c r="EEY590" s="177"/>
      <c r="EEZ590" s="177"/>
      <c r="EFA590" s="177"/>
      <c r="EFB590" s="177"/>
      <c r="EFC590" s="177"/>
      <c r="EFD590" s="177"/>
      <c r="EFE590" s="177"/>
      <c r="EFF590" s="177"/>
      <c r="EFG590" s="177"/>
      <c r="EFH590" s="177"/>
      <c r="EFI590" s="177"/>
      <c r="EFJ590" s="177"/>
      <c r="EFK590" s="248"/>
      <c r="EFL590" s="248"/>
      <c r="EFM590" s="280"/>
      <c r="EFN590" s="91"/>
      <c r="EFO590" s="50"/>
      <c r="EFP590" s="50"/>
      <c r="EFQ590" s="50"/>
      <c r="EFR590" s="50"/>
      <c r="EFS590" s="93"/>
      <c r="EFT590" s="93"/>
      <c r="EFU590" s="93"/>
      <c r="EFV590" s="93"/>
      <c r="EFW590" s="93"/>
      <c r="EFX590" s="98"/>
      <c r="EFY590" s="98"/>
      <c r="EFZ590" s="176"/>
      <c r="EGA590" s="94"/>
      <c r="EGB590" s="177"/>
      <c r="EGC590" s="177"/>
      <c r="EGD590" s="177"/>
      <c r="EGE590" s="177"/>
      <c r="EGF590" s="177"/>
      <c r="EGG590" s="177"/>
      <c r="EGH590" s="177"/>
      <c r="EGI590" s="177"/>
      <c r="EGJ590" s="177"/>
      <c r="EGK590" s="177"/>
      <c r="EGL590" s="177"/>
      <c r="EGM590" s="177"/>
      <c r="EGN590" s="248"/>
      <c r="EGO590" s="248"/>
      <c r="EGP590" s="280"/>
      <c r="EGQ590" s="91"/>
      <c r="EGR590" s="50"/>
      <c r="EGS590" s="50"/>
      <c r="EGT590" s="50"/>
      <c r="EGU590" s="50"/>
      <c r="EGV590" s="93"/>
      <c r="EGW590" s="93"/>
      <c r="EGX590" s="93"/>
      <c r="EGY590" s="93"/>
      <c r="EGZ590" s="93"/>
      <c r="EHA590" s="98"/>
      <c r="EHB590" s="98"/>
      <c r="EHC590" s="176"/>
      <c r="EHD590" s="94"/>
      <c r="EHE590" s="177"/>
      <c r="EHF590" s="177"/>
      <c r="EHG590" s="177"/>
      <c r="EHH590" s="177"/>
      <c r="EHI590" s="177"/>
      <c r="EHJ590" s="177"/>
      <c r="EHK590" s="177"/>
      <c r="EHL590" s="177"/>
      <c r="EHM590" s="177"/>
      <c r="EHN590" s="177"/>
      <c r="EHO590" s="177"/>
      <c r="EHP590" s="177"/>
      <c r="EHQ590" s="248"/>
      <c r="EHR590" s="248"/>
      <c r="EHS590" s="280"/>
      <c r="EHT590" s="91"/>
      <c r="EHU590" s="50"/>
      <c r="EHV590" s="50"/>
      <c r="EHW590" s="50"/>
      <c r="EHX590" s="50"/>
      <c r="EHY590" s="93"/>
      <c r="EHZ590" s="93"/>
      <c r="EIA590" s="93"/>
      <c r="EIB590" s="93"/>
      <c r="EIC590" s="93"/>
      <c r="EID590" s="98"/>
      <c r="EIE590" s="98"/>
      <c r="EIF590" s="176"/>
      <c r="EIG590" s="94"/>
      <c r="EIH590" s="177"/>
      <c r="EII590" s="177"/>
      <c r="EIJ590" s="177"/>
      <c r="EIK590" s="177"/>
      <c r="EIL590" s="177"/>
      <c r="EIM590" s="177"/>
      <c r="EIN590" s="177"/>
      <c r="EIO590" s="177"/>
      <c r="EIP590" s="177"/>
      <c r="EIQ590" s="177"/>
      <c r="EIR590" s="177"/>
      <c r="EIS590" s="177"/>
      <c r="EIT590" s="248"/>
      <c r="EIU590" s="248"/>
      <c r="EIV590" s="280"/>
      <c r="EIW590" s="91"/>
      <c r="EIX590" s="50"/>
      <c r="EIY590" s="50"/>
      <c r="EIZ590" s="50"/>
      <c r="EJA590" s="50"/>
      <c r="EJB590" s="93"/>
      <c r="EJC590" s="93"/>
      <c r="EJD590" s="93"/>
      <c r="EJE590" s="93"/>
      <c r="EJF590" s="93"/>
      <c r="EJG590" s="98"/>
      <c r="EJH590" s="98"/>
      <c r="EJI590" s="176"/>
      <c r="EJJ590" s="94"/>
      <c r="EJK590" s="177"/>
      <c r="EJL590" s="177"/>
      <c r="EJM590" s="177"/>
      <c r="EJN590" s="177"/>
      <c r="EJO590" s="177"/>
      <c r="EJP590" s="177"/>
      <c r="EJQ590" s="177"/>
      <c r="EJR590" s="177"/>
      <c r="EJS590" s="177"/>
      <c r="EJT590" s="177"/>
      <c r="EJU590" s="177"/>
      <c r="EJV590" s="177"/>
      <c r="EJW590" s="248"/>
      <c r="EJX590" s="248"/>
      <c r="EJY590" s="280"/>
      <c r="EJZ590" s="91"/>
      <c r="EKA590" s="50"/>
      <c r="EKB590" s="50"/>
      <c r="EKC590" s="50"/>
      <c r="EKD590" s="50"/>
      <c r="EKE590" s="93"/>
      <c r="EKF590" s="93"/>
      <c r="EKG590" s="93"/>
      <c r="EKH590" s="93"/>
      <c r="EKI590" s="93"/>
      <c r="EKJ590" s="98"/>
      <c r="EKK590" s="98"/>
      <c r="EKL590" s="176"/>
      <c r="EKM590" s="94"/>
      <c r="EKN590" s="177"/>
      <c r="EKO590" s="177"/>
      <c r="EKP590" s="177"/>
      <c r="EKQ590" s="177"/>
      <c r="EKR590" s="177"/>
      <c r="EKS590" s="177"/>
      <c r="EKT590" s="177"/>
      <c r="EKU590" s="177"/>
      <c r="EKV590" s="177"/>
      <c r="EKW590" s="177"/>
      <c r="EKX590" s="177"/>
      <c r="EKY590" s="177"/>
      <c r="EKZ590" s="248"/>
      <c r="ELA590" s="248"/>
      <c r="ELB590" s="280"/>
      <c r="ELC590" s="91"/>
      <c r="ELD590" s="50"/>
      <c r="ELE590" s="50"/>
      <c r="ELF590" s="50"/>
      <c r="ELG590" s="50"/>
      <c r="ELH590" s="93"/>
      <c r="ELI590" s="93"/>
      <c r="ELJ590" s="93"/>
      <c r="ELK590" s="93"/>
      <c r="ELL590" s="93"/>
      <c r="ELM590" s="98"/>
      <c r="ELN590" s="98"/>
      <c r="ELO590" s="176"/>
      <c r="ELP590" s="94"/>
      <c r="ELQ590" s="177"/>
      <c r="ELR590" s="177"/>
      <c r="ELS590" s="177"/>
      <c r="ELT590" s="177"/>
      <c r="ELU590" s="177"/>
      <c r="ELV590" s="177"/>
      <c r="ELW590" s="177"/>
      <c r="ELX590" s="177"/>
      <c r="ELY590" s="177"/>
      <c r="ELZ590" s="177"/>
      <c r="EMA590" s="177"/>
      <c r="EMB590" s="177"/>
      <c r="EMC590" s="248"/>
      <c r="EMD590" s="248"/>
      <c r="EME590" s="280"/>
      <c r="EMF590" s="91"/>
      <c r="EMG590" s="50"/>
      <c r="EMH590" s="50"/>
      <c r="EMI590" s="50"/>
      <c r="EMJ590" s="50"/>
      <c r="EMK590" s="93"/>
      <c r="EML590" s="93"/>
      <c r="EMM590" s="93"/>
      <c r="EMN590" s="93"/>
      <c r="EMO590" s="93"/>
      <c r="EMP590" s="98"/>
      <c r="EMQ590" s="98"/>
      <c r="EMR590" s="176"/>
      <c r="EMS590" s="94"/>
      <c r="EMT590" s="177"/>
      <c r="EMU590" s="177"/>
      <c r="EMV590" s="177"/>
      <c r="EMW590" s="177"/>
      <c r="EMX590" s="177"/>
      <c r="EMY590" s="177"/>
      <c r="EMZ590" s="177"/>
      <c r="ENA590" s="177"/>
      <c r="ENB590" s="177"/>
      <c r="ENC590" s="177"/>
      <c r="END590" s="177"/>
      <c r="ENE590" s="177"/>
      <c r="ENF590" s="248"/>
      <c r="ENG590" s="248"/>
      <c r="ENH590" s="280"/>
      <c r="ENI590" s="91"/>
      <c r="ENJ590" s="50"/>
      <c r="ENK590" s="50"/>
      <c r="ENL590" s="50"/>
      <c r="ENM590" s="50"/>
      <c r="ENN590" s="93"/>
      <c r="ENO590" s="93"/>
      <c r="ENP590" s="93"/>
      <c r="ENQ590" s="93"/>
      <c r="ENR590" s="93"/>
      <c r="ENS590" s="98"/>
      <c r="ENT590" s="98"/>
      <c r="ENU590" s="176"/>
      <c r="ENV590" s="94"/>
      <c r="ENW590" s="177"/>
      <c r="ENX590" s="177"/>
      <c r="ENY590" s="177"/>
      <c r="ENZ590" s="177"/>
      <c r="EOA590" s="177"/>
      <c r="EOB590" s="177"/>
      <c r="EOC590" s="177"/>
      <c r="EOD590" s="177"/>
      <c r="EOE590" s="177"/>
      <c r="EOF590" s="177"/>
      <c r="EOG590" s="177"/>
      <c r="EOH590" s="177"/>
      <c r="EOI590" s="248"/>
      <c r="EOJ590" s="248"/>
      <c r="EOK590" s="280"/>
      <c r="EOL590" s="91"/>
      <c r="EOM590" s="50"/>
      <c r="EON590" s="50"/>
      <c r="EOO590" s="50"/>
      <c r="EOP590" s="50"/>
      <c r="EOQ590" s="93"/>
      <c r="EOR590" s="93"/>
      <c r="EOS590" s="93"/>
      <c r="EOT590" s="93"/>
      <c r="EOU590" s="93"/>
      <c r="EOV590" s="98"/>
      <c r="EOW590" s="98"/>
      <c r="EOX590" s="176"/>
      <c r="EOY590" s="94"/>
      <c r="EOZ590" s="177"/>
      <c r="EPA590" s="177"/>
      <c r="EPB590" s="177"/>
      <c r="EPC590" s="177"/>
      <c r="EPD590" s="177"/>
      <c r="EPE590" s="177"/>
      <c r="EPF590" s="177"/>
      <c r="EPG590" s="177"/>
      <c r="EPH590" s="177"/>
      <c r="EPI590" s="177"/>
      <c r="EPJ590" s="177"/>
      <c r="EPK590" s="177"/>
      <c r="EPL590" s="248"/>
      <c r="EPM590" s="248"/>
      <c r="EPN590" s="280"/>
      <c r="EPO590" s="91"/>
      <c r="EPP590" s="50"/>
      <c r="EPQ590" s="50"/>
      <c r="EPR590" s="50"/>
      <c r="EPS590" s="50"/>
      <c r="EPT590" s="93"/>
      <c r="EPU590" s="93"/>
      <c r="EPV590" s="93"/>
      <c r="EPW590" s="93"/>
      <c r="EPX590" s="93"/>
      <c r="EPY590" s="98"/>
      <c r="EPZ590" s="98"/>
      <c r="EQA590" s="176"/>
      <c r="EQB590" s="94"/>
      <c r="EQC590" s="177"/>
      <c r="EQD590" s="177"/>
      <c r="EQE590" s="177"/>
      <c r="EQF590" s="177"/>
      <c r="EQG590" s="177"/>
      <c r="EQH590" s="177"/>
      <c r="EQI590" s="177"/>
      <c r="EQJ590" s="177"/>
      <c r="EQK590" s="177"/>
      <c r="EQL590" s="177"/>
      <c r="EQM590" s="177"/>
      <c r="EQN590" s="177"/>
      <c r="EQO590" s="248"/>
      <c r="EQP590" s="248"/>
      <c r="EQQ590" s="280"/>
      <c r="EQR590" s="91"/>
      <c r="EQS590" s="50"/>
      <c r="EQT590" s="50"/>
      <c r="EQU590" s="50"/>
      <c r="EQV590" s="50"/>
      <c r="EQW590" s="93"/>
      <c r="EQX590" s="93"/>
      <c r="EQY590" s="93"/>
      <c r="EQZ590" s="93"/>
      <c r="ERA590" s="93"/>
      <c r="ERB590" s="98"/>
      <c r="ERC590" s="98"/>
      <c r="ERD590" s="176"/>
      <c r="ERE590" s="94"/>
      <c r="ERF590" s="177"/>
      <c r="ERG590" s="177"/>
      <c r="ERH590" s="177"/>
      <c r="ERI590" s="177"/>
      <c r="ERJ590" s="177"/>
      <c r="ERK590" s="177"/>
      <c r="ERL590" s="177"/>
      <c r="ERM590" s="177"/>
      <c r="ERN590" s="177"/>
      <c r="ERO590" s="177"/>
      <c r="ERP590" s="177"/>
      <c r="ERQ590" s="177"/>
      <c r="ERR590" s="248"/>
      <c r="ERS590" s="248"/>
      <c r="ERT590" s="280"/>
      <c r="ERU590" s="91"/>
      <c r="ERV590" s="50"/>
      <c r="ERW590" s="50"/>
      <c r="ERX590" s="50"/>
      <c r="ERY590" s="50"/>
      <c r="ERZ590" s="93"/>
      <c r="ESA590" s="93"/>
      <c r="ESB590" s="93"/>
      <c r="ESC590" s="93"/>
      <c r="ESD590" s="93"/>
      <c r="ESE590" s="98"/>
      <c r="ESF590" s="98"/>
      <c r="ESG590" s="176"/>
      <c r="ESH590" s="94"/>
      <c r="ESI590" s="177"/>
      <c r="ESJ590" s="177"/>
      <c r="ESK590" s="177"/>
      <c r="ESL590" s="177"/>
      <c r="ESM590" s="177"/>
      <c r="ESN590" s="177"/>
      <c r="ESO590" s="177"/>
      <c r="ESP590" s="177"/>
      <c r="ESQ590" s="177"/>
      <c r="ESR590" s="177"/>
      <c r="ESS590" s="177"/>
      <c r="EST590" s="177"/>
      <c r="ESU590" s="248"/>
      <c r="ESV590" s="248"/>
      <c r="ESW590" s="280"/>
      <c r="ESX590" s="91"/>
      <c r="ESY590" s="50"/>
      <c r="ESZ590" s="50"/>
      <c r="ETA590" s="50"/>
      <c r="ETB590" s="50"/>
      <c r="ETC590" s="93"/>
      <c r="ETD590" s="93"/>
      <c r="ETE590" s="93"/>
      <c r="ETF590" s="93"/>
      <c r="ETG590" s="93"/>
      <c r="ETH590" s="98"/>
      <c r="ETI590" s="98"/>
      <c r="ETJ590" s="176"/>
      <c r="ETK590" s="94"/>
      <c r="ETL590" s="177"/>
      <c r="ETM590" s="177"/>
      <c r="ETN590" s="177"/>
      <c r="ETO590" s="177"/>
      <c r="ETP590" s="177"/>
      <c r="ETQ590" s="177"/>
      <c r="ETR590" s="177"/>
      <c r="ETS590" s="177"/>
      <c r="ETT590" s="177"/>
      <c r="ETU590" s="177"/>
      <c r="ETV590" s="177"/>
      <c r="ETW590" s="177"/>
      <c r="ETX590" s="248"/>
      <c r="ETY590" s="248"/>
      <c r="ETZ590" s="280"/>
      <c r="EUA590" s="91"/>
      <c r="EUB590" s="50"/>
      <c r="EUC590" s="50"/>
      <c r="EUD590" s="50"/>
      <c r="EUE590" s="50"/>
      <c r="EUF590" s="93"/>
      <c r="EUG590" s="93"/>
      <c r="EUH590" s="93"/>
      <c r="EUI590" s="93"/>
      <c r="EUJ590" s="93"/>
      <c r="EUK590" s="98"/>
      <c r="EUL590" s="98"/>
      <c r="EUM590" s="176"/>
      <c r="EUN590" s="94"/>
      <c r="EUO590" s="177"/>
      <c r="EUP590" s="177"/>
      <c r="EUQ590" s="177"/>
      <c r="EUR590" s="177"/>
      <c r="EUS590" s="177"/>
      <c r="EUT590" s="177"/>
      <c r="EUU590" s="177"/>
      <c r="EUV590" s="177"/>
      <c r="EUW590" s="177"/>
      <c r="EUX590" s="177"/>
      <c r="EUY590" s="177"/>
      <c r="EUZ590" s="177"/>
      <c r="EVA590" s="248"/>
      <c r="EVB590" s="248"/>
      <c r="EVC590" s="280"/>
      <c r="EVD590" s="91"/>
      <c r="EVE590" s="50"/>
      <c r="EVF590" s="50"/>
      <c r="EVG590" s="50"/>
      <c r="EVH590" s="50"/>
      <c r="EVI590" s="93"/>
      <c r="EVJ590" s="93"/>
      <c r="EVK590" s="93"/>
      <c r="EVL590" s="93"/>
      <c r="EVM590" s="93"/>
      <c r="EVN590" s="98"/>
      <c r="EVO590" s="98"/>
      <c r="EVP590" s="176"/>
      <c r="EVQ590" s="94"/>
      <c r="EVR590" s="177"/>
      <c r="EVS590" s="177"/>
      <c r="EVT590" s="177"/>
      <c r="EVU590" s="177"/>
      <c r="EVV590" s="177"/>
      <c r="EVW590" s="177"/>
      <c r="EVX590" s="177"/>
      <c r="EVY590" s="177"/>
      <c r="EVZ590" s="177"/>
      <c r="EWA590" s="177"/>
      <c r="EWB590" s="177"/>
      <c r="EWC590" s="177"/>
      <c r="EWD590" s="248"/>
      <c r="EWE590" s="248"/>
      <c r="EWF590" s="280"/>
      <c r="EWG590" s="91"/>
      <c r="EWH590" s="50"/>
      <c r="EWI590" s="50"/>
      <c r="EWJ590" s="50"/>
      <c r="EWK590" s="50"/>
      <c r="EWL590" s="93"/>
      <c r="EWM590" s="93"/>
      <c r="EWN590" s="93"/>
      <c r="EWO590" s="93"/>
      <c r="EWP590" s="93"/>
      <c r="EWQ590" s="98"/>
      <c r="EWR590" s="98"/>
      <c r="EWS590" s="176"/>
      <c r="EWT590" s="94"/>
      <c r="EWU590" s="177"/>
      <c r="EWV590" s="177"/>
      <c r="EWW590" s="177"/>
      <c r="EWX590" s="177"/>
      <c r="EWY590" s="177"/>
      <c r="EWZ590" s="177"/>
      <c r="EXA590" s="177"/>
      <c r="EXB590" s="177"/>
      <c r="EXC590" s="177"/>
      <c r="EXD590" s="177"/>
      <c r="EXE590" s="177"/>
      <c r="EXF590" s="177"/>
      <c r="EXG590" s="248"/>
      <c r="EXH590" s="248"/>
      <c r="EXI590" s="280"/>
      <c r="EXJ590" s="91"/>
      <c r="EXK590" s="50"/>
      <c r="EXL590" s="50"/>
      <c r="EXM590" s="50"/>
      <c r="EXN590" s="50"/>
      <c r="EXO590" s="93"/>
      <c r="EXP590" s="93"/>
      <c r="EXQ590" s="93"/>
      <c r="EXR590" s="93"/>
      <c r="EXS590" s="93"/>
      <c r="EXT590" s="98"/>
      <c r="EXU590" s="98"/>
      <c r="EXV590" s="176"/>
      <c r="EXW590" s="94"/>
      <c r="EXX590" s="177"/>
      <c r="EXY590" s="177"/>
      <c r="EXZ590" s="177"/>
      <c r="EYA590" s="177"/>
      <c r="EYB590" s="177"/>
      <c r="EYC590" s="177"/>
      <c r="EYD590" s="177"/>
      <c r="EYE590" s="177"/>
      <c r="EYF590" s="177"/>
      <c r="EYG590" s="177"/>
      <c r="EYH590" s="177"/>
      <c r="EYI590" s="177"/>
      <c r="EYJ590" s="248"/>
      <c r="EYK590" s="248"/>
      <c r="EYL590" s="280"/>
      <c r="EYM590" s="91"/>
      <c r="EYN590" s="50"/>
      <c r="EYO590" s="50"/>
      <c r="EYP590" s="50"/>
      <c r="EYQ590" s="50"/>
      <c r="EYR590" s="93"/>
      <c r="EYS590" s="93"/>
      <c r="EYT590" s="93"/>
      <c r="EYU590" s="93"/>
      <c r="EYV590" s="93"/>
      <c r="EYW590" s="98"/>
      <c r="EYX590" s="98"/>
      <c r="EYY590" s="176"/>
      <c r="EYZ590" s="94"/>
      <c r="EZA590" s="177"/>
      <c r="EZB590" s="177"/>
      <c r="EZC590" s="177"/>
      <c r="EZD590" s="177"/>
      <c r="EZE590" s="177"/>
      <c r="EZF590" s="177"/>
      <c r="EZG590" s="177"/>
      <c r="EZH590" s="177"/>
      <c r="EZI590" s="177"/>
      <c r="EZJ590" s="177"/>
      <c r="EZK590" s="177"/>
      <c r="EZL590" s="177"/>
      <c r="EZM590" s="248"/>
      <c r="EZN590" s="248"/>
      <c r="EZO590" s="280"/>
      <c r="EZP590" s="91"/>
      <c r="EZQ590" s="50"/>
      <c r="EZR590" s="50"/>
      <c r="EZS590" s="50"/>
      <c r="EZT590" s="50"/>
      <c r="EZU590" s="93"/>
      <c r="EZV590" s="93"/>
      <c r="EZW590" s="93"/>
      <c r="EZX590" s="93"/>
      <c r="EZY590" s="93"/>
      <c r="EZZ590" s="98"/>
      <c r="FAA590" s="98"/>
      <c r="FAB590" s="176"/>
      <c r="FAC590" s="94"/>
      <c r="FAD590" s="177"/>
      <c r="FAE590" s="177"/>
      <c r="FAF590" s="177"/>
      <c r="FAG590" s="177"/>
      <c r="FAH590" s="177"/>
      <c r="FAI590" s="177"/>
      <c r="FAJ590" s="177"/>
      <c r="FAK590" s="177"/>
      <c r="FAL590" s="177"/>
      <c r="FAM590" s="177"/>
      <c r="FAN590" s="177"/>
      <c r="FAO590" s="177"/>
      <c r="FAP590" s="248"/>
      <c r="FAQ590" s="248"/>
      <c r="FAR590" s="280"/>
      <c r="FAS590" s="91"/>
      <c r="FAT590" s="50"/>
      <c r="FAU590" s="50"/>
      <c r="FAV590" s="50"/>
      <c r="FAW590" s="50"/>
      <c r="FAX590" s="93"/>
      <c r="FAY590" s="93"/>
      <c r="FAZ590" s="93"/>
      <c r="FBA590" s="93"/>
      <c r="FBB590" s="93"/>
      <c r="FBC590" s="98"/>
      <c r="FBD590" s="98"/>
      <c r="FBE590" s="176"/>
      <c r="FBF590" s="94"/>
      <c r="FBG590" s="177"/>
      <c r="FBH590" s="177"/>
      <c r="FBI590" s="177"/>
      <c r="FBJ590" s="177"/>
      <c r="FBK590" s="177"/>
      <c r="FBL590" s="177"/>
      <c r="FBM590" s="177"/>
      <c r="FBN590" s="177"/>
      <c r="FBO590" s="177"/>
      <c r="FBP590" s="177"/>
      <c r="FBQ590" s="177"/>
      <c r="FBR590" s="177"/>
      <c r="FBS590" s="248"/>
      <c r="FBT590" s="248"/>
      <c r="FBU590" s="280"/>
      <c r="FBV590" s="91"/>
      <c r="FBW590" s="50"/>
      <c r="FBX590" s="50"/>
      <c r="FBY590" s="50"/>
      <c r="FBZ590" s="50"/>
      <c r="FCA590" s="93"/>
      <c r="FCB590" s="93"/>
      <c r="FCC590" s="93"/>
      <c r="FCD590" s="93"/>
      <c r="FCE590" s="93"/>
      <c r="FCF590" s="98"/>
      <c r="FCG590" s="98"/>
      <c r="FCH590" s="176"/>
      <c r="FCI590" s="94"/>
      <c r="FCJ590" s="177"/>
      <c r="FCK590" s="177"/>
      <c r="FCL590" s="177"/>
      <c r="FCM590" s="177"/>
      <c r="FCN590" s="177"/>
      <c r="FCO590" s="177"/>
      <c r="FCP590" s="177"/>
      <c r="FCQ590" s="177"/>
      <c r="FCR590" s="177"/>
      <c r="FCS590" s="177"/>
      <c r="FCT590" s="177"/>
      <c r="FCU590" s="177"/>
      <c r="FCV590" s="248"/>
      <c r="FCW590" s="248"/>
      <c r="FCX590" s="280"/>
      <c r="FCY590" s="91"/>
      <c r="FCZ590" s="50"/>
      <c r="FDA590" s="50"/>
      <c r="FDB590" s="50"/>
      <c r="FDC590" s="50"/>
      <c r="FDD590" s="93"/>
      <c r="FDE590" s="93"/>
      <c r="FDF590" s="93"/>
      <c r="FDG590" s="93"/>
      <c r="FDH590" s="93"/>
      <c r="FDI590" s="98"/>
      <c r="FDJ590" s="98"/>
      <c r="FDK590" s="176"/>
      <c r="FDL590" s="94"/>
      <c r="FDM590" s="177"/>
      <c r="FDN590" s="177"/>
      <c r="FDO590" s="177"/>
      <c r="FDP590" s="177"/>
      <c r="FDQ590" s="177"/>
      <c r="FDR590" s="177"/>
      <c r="FDS590" s="177"/>
      <c r="FDT590" s="177"/>
      <c r="FDU590" s="177"/>
      <c r="FDV590" s="177"/>
      <c r="FDW590" s="177"/>
      <c r="FDX590" s="177"/>
      <c r="FDY590" s="248"/>
      <c r="FDZ590" s="248"/>
      <c r="FEA590" s="280"/>
      <c r="FEB590" s="91"/>
      <c r="FEC590" s="50"/>
      <c r="FED590" s="50"/>
      <c r="FEE590" s="50"/>
      <c r="FEF590" s="50"/>
      <c r="FEG590" s="93"/>
      <c r="FEH590" s="93"/>
      <c r="FEI590" s="93"/>
      <c r="FEJ590" s="93"/>
      <c r="FEK590" s="93"/>
      <c r="FEL590" s="98"/>
      <c r="FEM590" s="98"/>
      <c r="FEN590" s="176"/>
      <c r="FEO590" s="94"/>
      <c r="FEP590" s="177"/>
      <c r="FEQ590" s="177"/>
      <c r="FER590" s="177"/>
      <c r="FES590" s="177"/>
      <c r="FET590" s="177"/>
      <c r="FEU590" s="177"/>
      <c r="FEV590" s="177"/>
      <c r="FEW590" s="177"/>
      <c r="FEX590" s="177"/>
      <c r="FEY590" s="177"/>
      <c r="FEZ590" s="177"/>
      <c r="FFA590" s="177"/>
      <c r="FFB590" s="248"/>
      <c r="FFC590" s="248"/>
      <c r="FFD590" s="280"/>
      <c r="FFE590" s="91"/>
      <c r="FFF590" s="50"/>
      <c r="FFG590" s="50"/>
      <c r="FFH590" s="50"/>
      <c r="FFI590" s="50"/>
      <c r="FFJ590" s="93"/>
      <c r="FFK590" s="93"/>
      <c r="FFL590" s="93"/>
      <c r="FFM590" s="93"/>
      <c r="FFN590" s="93"/>
      <c r="FFO590" s="98"/>
      <c r="FFP590" s="98"/>
      <c r="FFQ590" s="176"/>
      <c r="FFR590" s="94"/>
      <c r="FFS590" s="177"/>
      <c r="FFT590" s="177"/>
      <c r="FFU590" s="177"/>
      <c r="FFV590" s="177"/>
      <c r="FFW590" s="177"/>
      <c r="FFX590" s="177"/>
      <c r="FFY590" s="177"/>
      <c r="FFZ590" s="177"/>
      <c r="FGA590" s="177"/>
      <c r="FGB590" s="177"/>
      <c r="FGC590" s="177"/>
      <c r="FGD590" s="177"/>
      <c r="FGE590" s="248"/>
      <c r="FGF590" s="248"/>
      <c r="FGG590" s="280"/>
      <c r="FGH590" s="91"/>
      <c r="FGI590" s="50"/>
      <c r="FGJ590" s="50"/>
      <c r="FGK590" s="50"/>
      <c r="FGL590" s="50"/>
      <c r="FGM590" s="93"/>
      <c r="FGN590" s="93"/>
      <c r="FGO590" s="93"/>
      <c r="FGP590" s="93"/>
      <c r="FGQ590" s="93"/>
      <c r="FGR590" s="98"/>
      <c r="FGS590" s="98"/>
      <c r="FGT590" s="176"/>
      <c r="FGU590" s="94"/>
      <c r="FGV590" s="177"/>
      <c r="FGW590" s="177"/>
      <c r="FGX590" s="177"/>
      <c r="FGY590" s="177"/>
      <c r="FGZ590" s="177"/>
      <c r="FHA590" s="177"/>
      <c r="FHB590" s="177"/>
      <c r="FHC590" s="177"/>
      <c r="FHD590" s="177"/>
      <c r="FHE590" s="177"/>
      <c r="FHF590" s="177"/>
      <c r="FHG590" s="177"/>
      <c r="FHH590" s="248"/>
      <c r="FHI590" s="248"/>
      <c r="FHJ590" s="280"/>
      <c r="FHK590" s="91"/>
      <c r="FHL590" s="50"/>
      <c r="FHM590" s="50"/>
      <c r="FHN590" s="50"/>
      <c r="FHO590" s="50"/>
      <c r="FHP590" s="93"/>
      <c r="FHQ590" s="93"/>
      <c r="FHR590" s="93"/>
      <c r="FHS590" s="93"/>
      <c r="FHT590" s="93"/>
      <c r="FHU590" s="98"/>
      <c r="FHV590" s="98"/>
      <c r="FHW590" s="176"/>
      <c r="FHX590" s="94"/>
      <c r="FHY590" s="177"/>
      <c r="FHZ590" s="177"/>
      <c r="FIA590" s="177"/>
      <c r="FIB590" s="177"/>
      <c r="FIC590" s="177"/>
      <c r="FID590" s="177"/>
      <c r="FIE590" s="177"/>
      <c r="FIF590" s="177"/>
      <c r="FIG590" s="177"/>
      <c r="FIH590" s="177"/>
      <c r="FII590" s="177"/>
      <c r="FIJ590" s="177"/>
      <c r="FIK590" s="248"/>
      <c r="FIL590" s="248"/>
      <c r="FIM590" s="280"/>
      <c r="FIN590" s="91"/>
      <c r="FIO590" s="50"/>
      <c r="FIP590" s="50"/>
      <c r="FIQ590" s="50"/>
      <c r="FIR590" s="50"/>
      <c r="FIS590" s="93"/>
      <c r="FIT590" s="93"/>
      <c r="FIU590" s="93"/>
      <c r="FIV590" s="93"/>
      <c r="FIW590" s="93"/>
      <c r="FIX590" s="98"/>
      <c r="FIY590" s="98"/>
      <c r="FIZ590" s="176"/>
      <c r="FJA590" s="94"/>
      <c r="FJB590" s="177"/>
      <c r="FJC590" s="177"/>
      <c r="FJD590" s="177"/>
      <c r="FJE590" s="177"/>
      <c r="FJF590" s="177"/>
      <c r="FJG590" s="177"/>
      <c r="FJH590" s="177"/>
      <c r="FJI590" s="177"/>
      <c r="FJJ590" s="177"/>
      <c r="FJK590" s="177"/>
      <c r="FJL590" s="177"/>
      <c r="FJM590" s="177"/>
      <c r="FJN590" s="248"/>
      <c r="FJO590" s="248"/>
      <c r="FJP590" s="280"/>
      <c r="FJQ590" s="91"/>
      <c r="FJR590" s="50"/>
      <c r="FJS590" s="50"/>
      <c r="FJT590" s="50"/>
      <c r="FJU590" s="50"/>
      <c r="FJV590" s="93"/>
      <c r="FJW590" s="93"/>
      <c r="FJX590" s="93"/>
      <c r="FJY590" s="93"/>
      <c r="FJZ590" s="93"/>
      <c r="FKA590" s="98"/>
      <c r="FKB590" s="98"/>
      <c r="FKC590" s="176"/>
      <c r="FKD590" s="94"/>
      <c r="FKE590" s="177"/>
      <c r="FKF590" s="177"/>
      <c r="FKG590" s="177"/>
      <c r="FKH590" s="177"/>
      <c r="FKI590" s="177"/>
      <c r="FKJ590" s="177"/>
      <c r="FKK590" s="177"/>
      <c r="FKL590" s="177"/>
      <c r="FKM590" s="177"/>
      <c r="FKN590" s="177"/>
      <c r="FKO590" s="177"/>
      <c r="FKP590" s="177"/>
      <c r="FKQ590" s="248"/>
      <c r="FKR590" s="248"/>
      <c r="FKS590" s="280"/>
      <c r="FKT590" s="91"/>
      <c r="FKU590" s="50"/>
      <c r="FKV590" s="50"/>
      <c r="FKW590" s="50"/>
      <c r="FKX590" s="50"/>
      <c r="FKY590" s="93"/>
      <c r="FKZ590" s="93"/>
      <c r="FLA590" s="93"/>
      <c r="FLB590" s="93"/>
      <c r="FLC590" s="93"/>
      <c r="FLD590" s="98"/>
      <c r="FLE590" s="98"/>
      <c r="FLF590" s="176"/>
      <c r="FLG590" s="94"/>
      <c r="FLH590" s="177"/>
      <c r="FLI590" s="177"/>
      <c r="FLJ590" s="177"/>
      <c r="FLK590" s="177"/>
      <c r="FLL590" s="177"/>
      <c r="FLM590" s="177"/>
      <c r="FLN590" s="177"/>
      <c r="FLO590" s="177"/>
      <c r="FLP590" s="177"/>
      <c r="FLQ590" s="177"/>
      <c r="FLR590" s="177"/>
      <c r="FLS590" s="177"/>
      <c r="FLT590" s="248"/>
      <c r="FLU590" s="248"/>
      <c r="FLV590" s="280"/>
      <c r="FLW590" s="91"/>
      <c r="FLX590" s="50"/>
      <c r="FLY590" s="50"/>
      <c r="FLZ590" s="50"/>
      <c r="FMA590" s="50"/>
      <c r="FMB590" s="93"/>
      <c r="FMC590" s="93"/>
      <c r="FMD590" s="93"/>
      <c r="FME590" s="93"/>
      <c r="FMF590" s="93"/>
      <c r="FMG590" s="98"/>
      <c r="FMH590" s="98"/>
      <c r="FMI590" s="176"/>
      <c r="FMJ590" s="94"/>
      <c r="FMK590" s="177"/>
      <c r="FML590" s="177"/>
      <c r="FMM590" s="177"/>
      <c r="FMN590" s="177"/>
      <c r="FMO590" s="177"/>
      <c r="FMP590" s="177"/>
      <c r="FMQ590" s="177"/>
      <c r="FMR590" s="177"/>
      <c r="FMS590" s="177"/>
      <c r="FMT590" s="177"/>
      <c r="FMU590" s="177"/>
      <c r="FMV590" s="177"/>
      <c r="FMW590" s="248"/>
      <c r="FMX590" s="248"/>
      <c r="FMY590" s="280"/>
      <c r="FMZ590" s="91"/>
      <c r="FNA590" s="50"/>
      <c r="FNB590" s="50"/>
      <c r="FNC590" s="50"/>
      <c r="FND590" s="50"/>
      <c r="FNE590" s="93"/>
      <c r="FNF590" s="93"/>
      <c r="FNG590" s="93"/>
      <c r="FNH590" s="93"/>
      <c r="FNI590" s="93"/>
      <c r="FNJ590" s="98"/>
      <c r="FNK590" s="98"/>
      <c r="FNL590" s="176"/>
      <c r="FNM590" s="94"/>
      <c r="FNN590" s="177"/>
      <c r="FNO590" s="177"/>
      <c r="FNP590" s="177"/>
      <c r="FNQ590" s="177"/>
      <c r="FNR590" s="177"/>
      <c r="FNS590" s="177"/>
      <c r="FNT590" s="177"/>
      <c r="FNU590" s="177"/>
      <c r="FNV590" s="177"/>
      <c r="FNW590" s="177"/>
      <c r="FNX590" s="177"/>
      <c r="FNY590" s="177"/>
      <c r="FNZ590" s="248"/>
      <c r="FOA590" s="248"/>
      <c r="FOB590" s="280"/>
      <c r="FOC590" s="91"/>
      <c r="FOD590" s="50"/>
      <c r="FOE590" s="50"/>
      <c r="FOF590" s="50"/>
      <c r="FOG590" s="50"/>
      <c r="FOH590" s="93"/>
      <c r="FOI590" s="93"/>
      <c r="FOJ590" s="93"/>
      <c r="FOK590" s="93"/>
      <c r="FOL590" s="93"/>
      <c r="FOM590" s="98"/>
      <c r="FON590" s="98"/>
      <c r="FOO590" s="176"/>
      <c r="FOP590" s="94"/>
      <c r="FOQ590" s="177"/>
      <c r="FOR590" s="177"/>
      <c r="FOS590" s="177"/>
      <c r="FOT590" s="177"/>
      <c r="FOU590" s="177"/>
      <c r="FOV590" s="177"/>
      <c r="FOW590" s="177"/>
      <c r="FOX590" s="177"/>
      <c r="FOY590" s="177"/>
      <c r="FOZ590" s="177"/>
      <c r="FPA590" s="177"/>
      <c r="FPB590" s="177"/>
      <c r="FPC590" s="248"/>
      <c r="FPD590" s="248"/>
      <c r="FPE590" s="280"/>
      <c r="FPF590" s="91"/>
      <c r="FPG590" s="50"/>
      <c r="FPH590" s="50"/>
      <c r="FPI590" s="50"/>
      <c r="FPJ590" s="50"/>
      <c r="FPK590" s="93"/>
      <c r="FPL590" s="93"/>
      <c r="FPM590" s="93"/>
      <c r="FPN590" s="93"/>
      <c r="FPO590" s="93"/>
      <c r="FPP590" s="98"/>
      <c r="FPQ590" s="98"/>
      <c r="FPR590" s="176"/>
      <c r="FPS590" s="94"/>
      <c r="FPT590" s="177"/>
      <c r="FPU590" s="177"/>
      <c r="FPV590" s="177"/>
      <c r="FPW590" s="177"/>
      <c r="FPX590" s="177"/>
      <c r="FPY590" s="177"/>
      <c r="FPZ590" s="177"/>
      <c r="FQA590" s="177"/>
      <c r="FQB590" s="177"/>
      <c r="FQC590" s="177"/>
      <c r="FQD590" s="177"/>
      <c r="FQE590" s="177"/>
      <c r="FQF590" s="248"/>
      <c r="FQG590" s="248"/>
      <c r="FQH590" s="280"/>
      <c r="FQI590" s="91"/>
      <c r="FQJ590" s="50"/>
      <c r="FQK590" s="50"/>
      <c r="FQL590" s="50"/>
      <c r="FQM590" s="50"/>
      <c r="FQN590" s="93"/>
      <c r="FQO590" s="93"/>
      <c r="FQP590" s="93"/>
      <c r="FQQ590" s="93"/>
      <c r="FQR590" s="93"/>
      <c r="FQS590" s="98"/>
      <c r="FQT590" s="98"/>
      <c r="FQU590" s="176"/>
      <c r="FQV590" s="94"/>
      <c r="FQW590" s="177"/>
      <c r="FQX590" s="177"/>
      <c r="FQY590" s="177"/>
      <c r="FQZ590" s="177"/>
      <c r="FRA590" s="177"/>
      <c r="FRB590" s="177"/>
      <c r="FRC590" s="177"/>
      <c r="FRD590" s="177"/>
      <c r="FRE590" s="177"/>
      <c r="FRF590" s="177"/>
      <c r="FRG590" s="177"/>
      <c r="FRH590" s="177"/>
      <c r="FRI590" s="248"/>
      <c r="FRJ590" s="248"/>
      <c r="FRK590" s="280"/>
      <c r="FRL590" s="91"/>
      <c r="FRM590" s="50"/>
      <c r="FRN590" s="50"/>
      <c r="FRO590" s="50"/>
      <c r="FRP590" s="50"/>
      <c r="FRQ590" s="93"/>
      <c r="FRR590" s="93"/>
      <c r="FRS590" s="93"/>
      <c r="FRT590" s="93"/>
      <c r="FRU590" s="93"/>
      <c r="FRV590" s="98"/>
      <c r="FRW590" s="98"/>
      <c r="FRX590" s="176"/>
      <c r="FRY590" s="94"/>
      <c r="FRZ590" s="177"/>
      <c r="FSA590" s="177"/>
      <c r="FSB590" s="177"/>
      <c r="FSC590" s="177"/>
      <c r="FSD590" s="177"/>
      <c r="FSE590" s="177"/>
      <c r="FSF590" s="177"/>
      <c r="FSG590" s="177"/>
      <c r="FSH590" s="177"/>
      <c r="FSI590" s="177"/>
      <c r="FSJ590" s="177"/>
      <c r="FSK590" s="177"/>
      <c r="FSL590" s="248"/>
      <c r="FSM590" s="248"/>
      <c r="FSN590" s="280"/>
      <c r="FSO590" s="91"/>
      <c r="FSP590" s="50"/>
      <c r="FSQ590" s="50"/>
      <c r="FSR590" s="50"/>
      <c r="FSS590" s="50"/>
      <c r="FST590" s="93"/>
      <c r="FSU590" s="93"/>
      <c r="FSV590" s="93"/>
      <c r="FSW590" s="93"/>
      <c r="FSX590" s="93"/>
      <c r="FSY590" s="98"/>
      <c r="FSZ590" s="98"/>
      <c r="FTA590" s="176"/>
      <c r="FTB590" s="94"/>
      <c r="FTC590" s="177"/>
      <c r="FTD590" s="177"/>
      <c r="FTE590" s="177"/>
      <c r="FTF590" s="177"/>
      <c r="FTG590" s="177"/>
      <c r="FTH590" s="177"/>
      <c r="FTI590" s="177"/>
      <c r="FTJ590" s="177"/>
      <c r="FTK590" s="177"/>
      <c r="FTL590" s="177"/>
      <c r="FTM590" s="177"/>
      <c r="FTN590" s="177"/>
      <c r="FTO590" s="248"/>
      <c r="FTP590" s="248"/>
      <c r="FTQ590" s="280"/>
      <c r="FTR590" s="91"/>
      <c r="FTS590" s="50"/>
      <c r="FTT590" s="50"/>
      <c r="FTU590" s="50"/>
      <c r="FTV590" s="50"/>
      <c r="FTW590" s="93"/>
      <c r="FTX590" s="93"/>
      <c r="FTY590" s="93"/>
      <c r="FTZ590" s="93"/>
      <c r="FUA590" s="93"/>
      <c r="FUB590" s="98"/>
      <c r="FUC590" s="98"/>
      <c r="FUD590" s="176"/>
      <c r="FUE590" s="94"/>
      <c r="FUF590" s="177"/>
      <c r="FUG590" s="177"/>
      <c r="FUH590" s="177"/>
      <c r="FUI590" s="177"/>
      <c r="FUJ590" s="177"/>
      <c r="FUK590" s="177"/>
      <c r="FUL590" s="177"/>
      <c r="FUM590" s="177"/>
      <c r="FUN590" s="177"/>
      <c r="FUO590" s="177"/>
      <c r="FUP590" s="177"/>
      <c r="FUQ590" s="177"/>
      <c r="FUR590" s="248"/>
      <c r="FUS590" s="248"/>
      <c r="FUT590" s="280"/>
      <c r="FUU590" s="91"/>
      <c r="FUV590" s="50"/>
      <c r="FUW590" s="50"/>
      <c r="FUX590" s="50"/>
      <c r="FUY590" s="50"/>
      <c r="FUZ590" s="93"/>
      <c r="FVA590" s="93"/>
      <c r="FVB590" s="93"/>
      <c r="FVC590" s="93"/>
      <c r="FVD590" s="93"/>
      <c r="FVE590" s="98"/>
      <c r="FVF590" s="98"/>
      <c r="FVG590" s="176"/>
      <c r="FVH590" s="94"/>
      <c r="FVI590" s="177"/>
      <c r="FVJ590" s="177"/>
      <c r="FVK590" s="177"/>
      <c r="FVL590" s="177"/>
      <c r="FVM590" s="177"/>
      <c r="FVN590" s="177"/>
      <c r="FVO590" s="177"/>
      <c r="FVP590" s="177"/>
      <c r="FVQ590" s="177"/>
      <c r="FVR590" s="177"/>
      <c r="FVS590" s="177"/>
      <c r="FVT590" s="177"/>
      <c r="FVU590" s="248"/>
      <c r="FVV590" s="248"/>
      <c r="FVW590" s="280"/>
      <c r="FVX590" s="91"/>
      <c r="FVY590" s="50"/>
      <c r="FVZ590" s="50"/>
      <c r="FWA590" s="50"/>
      <c r="FWB590" s="50"/>
      <c r="FWC590" s="93"/>
      <c r="FWD590" s="93"/>
      <c r="FWE590" s="93"/>
      <c r="FWF590" s="93"/>
      <c r="FWG590" s="93"/>
      <c r="FWH590" s="98"/>
      <c r="FWI590" s="98"/>
      <c r="FWJ590" s="176"/>
      <c r="FWK590" s="94"/>
      <c r="FWL590" s="177"/>
      <c r="FWM590" s="177"/>
      <c r="FWN590" s="177"/>
      <c r="FWO590" s="177"/>
      <c r="FWP590" s="177"/>
      <c r="FWQ590" s="177"/>
      <c r="FWR590" s="177"/>
      <c r="FWS590" s="177"/>
      <c r="FWT590" s="177"/>
      <c r="FWU590" s="177"/>
      <c r="FWV590" s="177"/>
      <c r="FWW590" s="177"/>
      <c r="FWX590" s="248"/>
      <c r="FWY590" s="248"/>
      <c r="FWZ590" s="280"/>
      <c r="FXA590" s="91"/>
      <c r="FXB590" s="50"/>
      <c r="FXC590" s="50"/>
      <c r="FXD590" s="50"/>
      <c r="FXE590" s="50"/>
      <c r="FXF590" s="93"/>
      <c r="FXG590" s="93"/>
      <c r="FXH590" s="93"/>
      <c r="FXI590" s="93"/>
      <c r="FXJ590" s="93"/>
      <c r="FXK590" s="98"/>
      <c r="FXL590" s="98"/>
      <c r="FXM590" s="176"/>
      <c r="FXN590" s="94"/>
      <c r="FXO590" s="177"/>
      <c r="FXP590" s="177"/>
      <c r="FXQ590" s="177"/>
      <c r="FXR590" s="177"/>
      <c r="FXS590" s="177"/>
      <c r="FXT590" s="177"/>
      <c r="FXU590" s="177"/>
      <c r="FXV590" s="177"/>
      <c r="FXW590" s="177"/>
      <c r="FXX590" s="177"/>
      <c r="FXY590" s="177"/>
      <c r="FXZ590" s="177"/>
      <c r="FYA590" s="248"/>
      <c r="FYB590" s="248"/>
      <c r="FYC590" s="280"/>
      <c r="FYD590" s="91"/>
      <c r="FYE590" s="50"/>
      <c r="FYF590" s="50"/>
      <c r="FYG590" s="50"/>
      <c r="FYH590" s="50"/>
      <c r="FYI590" s="93"/>
      <c r="FYJ590" s="93"/>
      <c r="FYK590" s="93"/>
      <c r="FYL590" s="93"/>
      <c r="FYM590" s="93"/>
      <c r="FYN590" s="98"/>
      <c r="FYO590" s="98"/>
      <c r="FYP590" s="176"/>
      <c r="FYQ590" s="94"/>
      <c r="FYR590" s="177"/>
      <c r="FYS590" s="177"/>
      <c r="FYT590" s="177"/>
      <c r="FYU590" s="177"/>
      <c r="FYV590" s="177"/>
      <c r="FYW590" s="177"/>
      <c r="FYX590" s="177"/>
      <c r="FYY590" s="177"/>
      <c r="FYZ590" s="177"/>
      <c r="FZA590" s="177"/>
      <c r="FZB590" s="177"/>
      <c r="FZC590" s="177"/>
      <c r="FZD590" s="248"/>
      <c r="FZE590" s="248"/>
      <c r="FZF590" s="280"/>
      <c r="FZG590" s="91"/>
      <c r="FZH590" s="50"/>
      <c r="FZI590" s="50"/>
      <c r="FZJ590" s="50"/>
      <c r="FZK590" s="50"/>
      <c r="FZL590" s="93"/>
      <c r="FZM590" s="93"/>
      <c r="FZN590" s="93"/>
      <c r="FZO590" s="93"/>
      <c r="FZP590" s="93"/>
      <c r="FZQ590" s="98"/>
      <c r="FZR590" s="98"/>
      <c r="FZS590" s="176"/>
      <c r="FZT590" s="94"/>
      <c r="FZU590" s="177"/>
      <c r="FZV590" s="177"/>
      <c r="FZW590" s="177"/>
      <c r="FZX590" s="177"/>
      <c r="FZY590" s="177"/>
      <c r="FZZ590" s="177"/>
      <c r="GAA590" s="177"/>
      <c r="GAB590" s="177"/>
      <c r="GAC590" s="177"/>
      <c r="GAD590" s="177"/>
      <c r="GAE590" s="177"/>
      <c r="GAF590" s="177"/>
      <c r="GAG590" s="248"/>
      <c r="GAH590" s="248"/>
      <c r="GAI590" s="280"/>
      <c r="GAJ590" s="91"/>
      <c r="GAK590" s="50"/>
      <c r="GAL590" s="50"/>
      <c r="GAM590" s="50"/>
      <c r="GAN590" s="50"/>
      <c r="GAO590" s="93"/>
      <c r="GAP590" s="93"/>
      <c r="GAQ590" s="93"/>
      <c r="GAR590" s="93"/>
      <c r="GAS590" s="93"/>
      <c r="GAT590" s="98"/>
      <c r="GAU590" s="98"/>
      <c r="GAV590" s="176"/>
      <c r="GAW590" s="94"/>
      <c r="GAX590" s="177"/>
      <c r="GAY590" s="177"/>
      <c r="GAZ590" s="177"/>
      <c r="GBA590" s="177"/>
      <c r="GBB590" s="177"/>
      <c r="GBC590" s="177"/>
      <c r="GBD590" s="177"/>
      <c r="GBE590" s="177"/>
      <c r="GBF590" s="177"/>
      <c r="GBG590" s="177"/>
      <c r="GBH590" s="177"/>
      <c r="GBI590" s="177"/>
      <c r="GBJ590" s="248"/>
      <c r="GBK590" s="248"/>
      <c r="GBL590" s="280"/>
      <c r="GBM590" s="91"/>
      <c r="GBN590" s="50"/>
      <c r="GBO590" s="50"/>
      <c r="GBP590" s="50"/>
      <c r="GBQ590" s="50"/>
      <c r="GBR590" s="93"/>
      <c r="GBS590" s="93"/>
      <c r="GBT590" s="93"/>
      <c r="GBU590" s="93"/>
      <c r="GBV590" s="93"/>
      <c r="GBW590" s="98"/>
      <c r="GBX590" s="98"/>
      <c r="GBY590" s="176"/>
      <c r="GBZ590" s="94"/>
      <c r="GCA590" s="177"/>
      <c r="GCB590" s="177"/>
      <c r="GCC590" s="177"/>
      <c r="GCD590" s="177"/>
      <c r="GCE590" s="177"/>
      <c r="GCF590" s="177"/>
      <c r="GCG590" s="177"/>
      <c r="GCH590" s="177"/>
      <c r="GCI590" s="177"/>
      <c r="GCJ590" s="177"/>
      <c r="GCK590" s="177"/>
      <c r="GCL590" s="177"/>
      <c r="GCM590" s="248"/>
      <c r="GCN590" s="248"/>
      <c r="GCO590" s="280"/>
      <c r="GCP590" s="91"/>
      <c r="GCQ590" s="50"/>
      <c r="GCR590" s="50"/>
      <c r="GCS590" s="50"/>
      <c r="GCT590" s="50"/>
      <c r="GCU590" s="93"/>
      <c r="GCV590" s="93"/>
      <c r="GCW590" s="93"/>
      <c r="GCX590" s="93"/>
      <c r="GCY590" s="93"/>
      <c r="GCZ590" s="98"/>
      <c r="GDA590" s="98"/>
      <c r="GDB590" s="176"/>
      <c r="GDC590" s="94"/>
      <c r="GDD590" s="177"/>
      <c r="GDE590" s="177"/>
      <c r="GDF590" s="177"/>
      <c r="GDG590" s="177"/>
      <c r="GDH590" s="177"/>
      <c r="GDI590" s="177"/>
      <c r="GDJ590" s="177"/>
      <c r="GDK590" s="177"/>
      <c r="GDL590" s="177"/>
      <c r="GDM590" s="177"/>
      <c r="GDN590" s="177"/>
      <c r="GDO590" s="177"/>
      <c r="GDP590" s="248"/>
      <c r="GDQ590" s="248"/>
      <c r="GDR590" s="280"/>
      <c r="GDS590" s="91"/>
      <c r="GDT590" s="50"/>
      <c r="GDU590" s="50"/>
      <c r="GDV590" s="50"/>
      <c r="GDW590" s="50"/>
      <c r="GDX590" s="93"/>
      <c r="GDY590" s="93"/>
      <c r="GDZ590" s="93"/>
      <c r="GEA590" s="93"/>
      <c r="GEB590" s="93"/>
      <c r="GEC590" s="98"/>
      <c r="GED590" s="98"/>
      <c r="GEE590" s="176"/>
      <c r="GEF590" s="94"/>
      <c r="GEG590" s="177"/>
      <c r="GEH590" s="177"/>
      <c r="GEI590" s="177"/>
      <c r="GEJ590" s="177"/>
      <c r="GEK590" s="177"/>
      <c r="GEL590" s="177"/>
      <c r="GEM590" s="177"/>
      <c r="GEN590" s="177"/>
      <c r="GEO590" s="177"/>
      <c r="GEP590" s="177"/>
      <c r="GEQ590" s="177"/>
      <c r="GER590" s="177"/>
      <c r="GES590" s="248"/>
      <c r="GET590" s="248"/>
      <c r="GEU590" s="280"/>
      <c r="GEV590" s="91"/>
      <c r="GEW590" s="50"/>
      <c r="GEX590" s="50"/>
      <c r="GEY590" s="50"/>
      <c r="GEZ590" s="50"/>
      <c r="GFA590" s="93"/>
      <c r="GFB590" s="93"/>
      <c r="GFC590" s="93"/>
      <c r="GFD590" s="93"/>
      <c r="GFE590" s="93"/>
      <c r="GFF590" s="98"/>
      <c r="GFG590" s="98"/>
      <c r="GFH590" s="176"/>
      <c r="GFI590" s="94"/>
      <c r="GFJ590" s="177"/>
      <c r="GFK590" s="177"/>
      <c r="GFL590" s="177"/>
      <c r="GFM590" s="177"/>
      <c r="GFN590" s="177"/>
      <c r="GFO590" s="177"/>
      <c r="GFP590" s="177"/>
      <c r="GFQ590" s="177"/>
      <c r="GFR590" s="177"/>
      <c r="GFS590" s="177"/>
      <c r="GFT590" s="177"/>
      <c r="GFU590" s="177"/>
      <c r="GFV590" s="248"/>
      <c r="GFW590" s="248"/>
      <c r="GFX590" s="280"/>
      <c r="GFY590" s="91"/>
      <c r="GFZ590" s="50"/>
      <c r="GGA590" s="50"/>
      <c r="GGB590" s="50"/>
      <c r="GGC590" s="50"/>
      <c r="GGD590" s="93"/>
      <c r="GGE590" s="93"/>
      <c r="GGF590" s="93"/>
      <c r="GGG590" s="93"/>
      <c r="GGH590" s="93"/>
      <c r="GGI590" s="98"/>
      <c r="GGJ590" s="98"/>
      <c r="GGK590" s="176"/>
      <c r="GGL590" s="94"/>
      <c r="GGM590" s="177"/>
      <c r="GGN590" s="177"/>
      <c r="GGO590" s="177"/>
      <c r="GGP590" s="177"/>
      <c r="GGQ590" s="177"/>
      <c r="GGR590" s="177"/>
      <c r="GGS590" s="177"/>
      <c r="GGT590" s="177"/>
      <c r="GGU590" s="177"/>
      <c r="GGV590" s="177"/>
      <c r="GGW590" s="177"/>
      <c r="GGX590" s="177"/>
      <c r="GGY590" s="248"/>
      <c r="GGZ590" s="248"/>
      <c r="GHA590" s="280"/>
      <c r="GHB590" s="91"/>
      <c r="GHC590" s="50"/>
      <c r="GHD590" s="50"/>
      <c r="GHE590" s="50"/>
      <c r="GHF590" s="50"/>
      <c r="GHG590" s="93"/>
      <c r="GHH590" s="93"/>
      <c r="GHI590" s="93"/>
      <c r="GHJ590" s="93"/>
      <c r="GHK590" s="93"/>
      <c r="GHL590" s="98"/>
      <c r="GHM590" s="98"/>
      <c r="GHN590" s="176"/>
      <c r="GHO590" s="94"/>
      <c r="GHP590" s="177"/>
      <c r="GHQ590" s="177"/>
      <c r="GHR590" s="177"/>
      <c r="GHS590" s="177"/>
      <c r="GHT590" s="177"/>
      <c r="GHU590" s="177"/>
      <c r="GHV590" s="177"/>
      <c r="GHW590" s="177"/>
      <c r="GHX590" s="177"/>
      <c r="GHY590" s="177"/>
      <c r="GHZ590" s="177"/>
      <c r="GIA590" s="177"/>
      <c r="GIB590" s="248"/>
      <c r="GIC590" s="248"/>
      <c r="GID590" s="280"/>
      <c r="GIE590" s="91"/>
      <c r="GIF590" s="50"/>
      <c r="GIG590" s="50"/>
      <c r="GIH590" s="50"/>
      <c r="GII590" s="50"/>
      <c r="GIJ590" s="93"/>
      <c r="GIK590" s="93"/>
      <c r="GIL590" s="93"/>
      <c r="GIM590" s="93"/>
      <c r="GIN590" s="93"/>
      <c r="GIO590" s="98"/>
      <c r="GIP590" s="98"/>
      <c r="GIQ590" s="176"/>
      <c r="GIR590" s="94"/>
      <c r="GIS590" s="177"/>
      <c r="GIT590" s="177"/>
      <c r="GIU590" s="177"/>
      <c r="GIV590" s="177"/>
      <c r="GIW590" s="177"/>
      <c r="GIX590" s="177"/>
      <c r="GIY590" s="177"/>
      <c r="GIZ590" s="177"/>
      <c r="GJA590" s="177"/>
      <c r="GJB590" s="177"/>
      <c r="GJC590" s="177"/>
      <c r="GJD590" s="177"/>
      <c r="GJE590" s="248"/>
      <c r="GJF590" s="248"/>
      <c r="GJG590" s="280"/>
      <c r="GJH590" s="91"/>
      <c r="GJI590" s="50"/>
      <c r="GJJ590" s="50"/>
      <c r="GJK590" s="50"/>
      <c r="GJL590" s="50"/>
      <c r="GJM590" s="93"/>
      <c r="GJN590" s="93"/>
      <c r="GJO590" s="93"/>
      <c r="GJP590" s="93"/>
      <c r="GJQ590" s="93"/>
      <c r="GJR590" s="98"/>
      <c r="GJS590" s="98"/>
      <c r="GJT590" s="176"/>
      <c r="GJU590" s="94"/>
      <c r="GJV590" s="177"/>
      <c r="GJW590" s="177"/>
      <c r="GJX590" s="177"/>
      <c r="GJY590" s="177"/>
      <c r="GJZ590" s="177"/>
      <c r="GKA590" s="177"/>
      <c r="GKB590" s="177"/>
      <c r="GKC590" s="177"/>
      <c r="GKD590" s="177"/>
      <c r="GKE590" s="177"/>
      <c r="GKF590" s="177"/>
      <c r="GKG590" s="177"/>
      <c r="GKH590" s="248"/>
      <c r="GKI590" s="248"/>
      <c r="GKJ590" s="280"/>
      <c r="GKK590" s="91"/>
      <c r="GKL590" s="50"/>
      <c r="GKM590" s="50"/>
      <c r="GKN590" s="50"/>
      <c r="GKO590" s="50"/>
      <c r="GKP590" s="93"/>
      <c r="GKQ590" s="93"/>
      <c r="GKR590" s="93"/>
      <c r="GKS590" s="93"/>
      <c r="GKT590" s="93"/>
      <c r="GKU590" s="98"/>
      <c r="GKV590" s="98"/>
      <c r="GKW590" s="176"/>
      <c r="GKX590" s="94"/>
      <c r="GKY590" s="177"/>
      <c r="GKZ590" s="177"/>
      <c r="GLA590" s="177"/>
      <c r="GLB590" s="177"/>
      <c r="GLC590" s="177"/>
      <c r="GLD590" s="177"/>
      <c r="GLE590" s="177"/>
      <c r="GLF590" s="177"/>
      <c r="GLG590" s="177"/>
      <c r="GLH590" s="177"/>
      <c r="GLI590" s="177"/>
      <c r="GLJ590" s="177"/>
      <c r="GLK590" s="248"/>
      <c r="GLL590" s="248"/>
      <c r="GLM590" s="280"/>
      <c r="GLN590" s="91"/>
      <c r="GLO590" s="50"/>
      <c r="GLP590" s="50"/>
      <c r="GLQ590" s="50"/>
      <c r="GLR590" s="50"/>
      <c r="GLS590" s="93"/>
      <c r="GLT590" s="93"/>
      <c r="GLU590" s="93"/>
      <c r="GLV590" s="93"/>
      <c r="GLW590" s="93"/>
      <c r="GLX590" s="98"/>
      <c r="GLY590" s="98"/>
      <c r="GLZ590" s="176"/>
      <c r="GMA590" s="94"/>
      <c r="GMB590" s="177"/>
      <c r="GMC590" s="177"/>
      <c r="GMD590" s="177"/>
      <c r="GME590" s="177"/>
      <c r="GMF590" s="177"/>
      <c r="GMG590" s="177"/>
      <c r="GMH590" s="177"/>
      <c r="GMI590" s="177"/>
      <c r="GMJ590" s="177"/>
      <c r="GMK590" s="177"/>
      <c r="GML590" s="177"/>
      <c r="GMM590" s="177"/>
      <c r="GMN590" s="248"/>
      <c r="GMO590" s="248"/>
      <c r="GMP590" s="280"/>
      <c r="GMQ590" s="91"/>
      <c r="GMR590" s="50"/>
      <c r="GMS590" s="50"/>
      <c r="GMT590" s="50"/>
      <c r="GMU590" s="50"/>
      <c r="GMV590" s="93"/>
      <c r="GMW590" s="93"/>
      <c r="GMX590" s="93"/>
      <c r="GMY590" s="93"/>
      <c r="GMZ590" s="93"/>
      <c r="GNA590" s="98"/>
      <c r="GNB590" s="98"/>
      <c r="GNC590" s="176"/>
      <c r="GND590" s="94"/>
      <c r="GNE590" s="177"/>
      <c r="GNF590" s="177"/>
      <c r="GNG590" s="177"/>
      <c r="GNH590" s="177"/>
      <c r="GNI590" s="177"/>
      <c r="GNJ590" s="177"/>
      <c r="GNK590" s="177"/>
      <c r="GNL590" s="177"/>
      <c r="GNM590" s="177"/>
      <c r="GNN590" s="177"/>
      <c r="GNO590" s="177"/>
      <c r="GNP590" s="177"/>
      <c r="GNQ590" s="248"/>
      <c r="GNR590" s="248"/>
      <c r="GNS590" s="280"/>
      <c r="GNT590" s="91"/>
      <c r="GNU590" s="50"/>
      <c r="GNV590" s="50"/>
      <c r="GNW590" s="50"/>
      <c r="GNX590" s="50"/>
      <c r="GNY590" s="93"/>
      <c r="GNZ590" s="93"/>
      <c r="GOA590" s="93"/>
      <c r="GOB590" s="93"/>
      <c r="GOC590" s="93"/>
      <c r="GOD590" s="98"/>
      <c r="GOE590" s="98"/>
      <c r="GOF590" s="176"/>
      <c r="GOG590" s="94"/>
      <c r="GOH590" s="177"/>
      <c r="GOI590" s="177"/>
      <c r="GOJ590" s="177"/>
      <c r="GOK590" s="177"/>
      <c r="GOL590" s="177"/>
      <c r="GOM590" s="177"/>
      <c r="GON590" s="177"/>
      <c r="GOO590" s="177"/>
      <c r="GOP590" s="177"/>
      <c r="GOQ590" s="177"/>
      <c r="GOR590" s="177"/>
      <c r="GOS590" s="177"/>
      <c r="GOT590" s="248"/>
      <c r="GOU590" s="248"/>
      <c r="GOV590" s="280"/>
      <c r="GOW590" s="91"/>
      <c r="GOX590" s="50"/>
      <c r="GOY590" s="50"/>
      <c r="GOZ590" s="50"/>
      <c r="GPA590" s="50"/>
      <c r="GPB590" s="93"/>
      <c r="GPC590" s="93"/>
      <c r="GPD590" s="93"/>
      <c r="GPE590" s="93"/>
      <c r="GPF590" s="93"/>
      <c r="GPG590" s="98"/>
      <c r="GPH590" s="98"/>
      <c r="GPI590" s="176"/>
      <c r="GPJ590" s="94"/>
      <c r="GPK590" s="177"/>
      <c r="GPL590" s="177"/>
      <c r="GPM590" s="177"/>
      <c r="GPN590" s="177"/>
      <c r="GPO590" s="177"/>
      <c r="GPP590" s="177"/>
      <c r="GPQ590" s="177"/>
      <c r="GPR590" s="177"/>
      <c r="GPS590" s="177"/>
      <c r="GPT590" s="177"/>
      <c r="GPU590" s="177"/>
      <c r="GPV590" s="177"/>
      <c r="GPW590" s="248"/>
      <c r="GPX590" s="248"/>
      <c r="GPY590" s="280"/>
      <c r="GPZ590" s="91"/>
      <c r="GQA590" s="50"/>
      <c r="GQB590" s="50"/>
      <c r="GQC590" s="50"/>
      <c r="GQD590" s="50"/>
      <c r="GQE590" s="93"/>
      <c r="GQF590" s="93"/>
      <c r="GQG590" s="93"/>
      <c r="GQH590" s="93"/>
      <c r="GQI590" s="93"/>
      <c r="GQJ590" s="98"/>
      <c r="GQK590" s="98"/>
      <c r="GQL590" s="176"/>
      <c r="GQM590" s="94"/>
      <c r="GQN590" s="177"/>
      <c r="GQO590" s="177"/>
      <c r="GQP590" s="177"/>
      <c r="GQQ590" s="177"/>
      <c r="GQR590" s="177"/>
      <c r="GQS590" s="177"/>
      <c r="GQT590" s="177"/>
      <c r="GQU590" s="177"/>
      <c r="GQV590" s="177"/>
      <c r="GQW590" s="177"/>
      <c r="GQX590" s="177"/>
      <c r="GQY590" s="177"/>
      <c r="GQZ590" s="248"/>
      <c r="GRA590" s="248"/>
      <c r="GRB590" s="280"/>
      <c r="GRC590" s="91"/>
      <c r="GRD590" s="50"/>
      <c r="GRE590" s="50"/>
      <c r="GRF590" s="50"/>
      <c r="GRG590" s="50"/>
      <c r="GRH590" s="93"/>
      <c r="GRI590" s="93"/>
      <c r="GRJ590" s="93"/>
      <c r="GRK590" s="93"/>
      <c r="GRL590" s="93"/>
      <c r="GRM590" s="98"/>
      <c r="GRN590" s="98"/>
      <c r="GRO590" s="176"/>
      <c r="GRP590" s="94"/>
      <c r="GRQ590" s="177"/>
      <c r="GRR590" s="177"/>
      <c r="GRS590" s="177"/>
      <c r="GRT590" s="177"/>
      <c r="GRU590" s="177"/>
      <c r="GRV590" s="177"/>
      <c r="GRW590" s="177"/>
      <c r="GRX590" s="177"/>
      <c r="GRY590" s="177"/>
      <c r="GRZ590" s="177"/>
      <c r="GSA590" s="177"/>
      <c r="GSB590" s="177"/>
      <c r="GSC590" s="248"/>
      <c r="GSD590" s="248"/>
      <c r="GSE590" s="280"/>
      <c r="GSF590" s="91"/>
      <c r="GSG590" s="50"/>
      <c r="GSH590" s="50"/>
      <c r="GSI590" s="50"/>
      <c r="GSJ590" s="50"/>
      <c r="GSK590" s="93"/>
      <c r="GSL590" s="93"/>
      <c r="GSM590" s="93"/>
      <c r="GSN590" s="93"/>
      <c r="GSO590" s="93"/>
      <c r="GSP590" s="98"/>
      <c r="GSQ590" s="98"/>
      <c r="GSR590" s="176"/>
      <c r="GSS590" s="94"/>
      <c r="GST590" s="177"/>
      <c r="GSU590" s="177"/>
      <c r="GSV590" s="177"/>
      <c r="GSW590" s="177"/>
      <c r="GSX590" s="177"/>
      <c r="GSY590" s="177"/>
      <c r="GSZ590" s="177"/>
      <c r="GTA590" s="177"/>
      <c r="GTB590" s="177"/>
      <c r="GTC590" s="177"/>
      <c r="GTD590" s="177"/>
      <c r="GTE590" s="177"/>
      <c r="GTF590" s="248"/>
      <c r="GTG590" s="248"/>
      <c r="GTH590" s="280"/>
      <c r="GTI590" s="91"/>
      <c r="GTJ590" s="50"/>
      <c r="GTK590" s="50"/>
      <c r="GTL590" s="50"/>
      <c r="GTM590" s="50"/>
      <c r="GTN590" s="93"/>
      <c r="GTO590" s="93"/>
      <c r="GTP590" s="93"/>
      <c r="GTQ590" s="93"/>
      <c r="GTR590" s="93"/>
      <c r="GTS590" s="98"/>
      <c r="GTT590" s="98"/>
      <c r="GTU590" s="176"/>
      <c r="GTV590" s="94"/>
      <c r="GTW590" s="177"/>
      <c r="GTX590" s="177"/>
      <c r="GTY590" s="177"/>
      <c r="GTZ590" s="177"/>
      <c r="GUA590" s="177"/>
      <c r="GUB590" s="177"/>
      <c r="GUC590" s="177"/>
      <c r="GUD590" s="177"/>
      <c r="GUE590" s="177"/>
      <c r="GUF590" s="177"/>
      <c r="GUG590" s="177"/>
      <c r="GUH590" s="177"/>
      <c r="GUI590" s="248"/>
      <c r="GUJ590" s="248"/>
      <c r="GUK590" s="280"/>
      <c r="GUL590" s="91"/>
      <c r="GUM590" s="50"/>
      <c r="GUN590" s="50"/>
      <c r="GUO590" s="50"/>
      <c r="GUP590" s="50"/>
      <c r="GUQ590" s="93"/>
      <c r="GUR590" s="93"/>
      <c r="GUS590" s="93"/>
      <c r="GUT590" s="93"/>
      <c r="GUU590" s="93"/>
      <c r="GUV590" s="98"/>
      <c r="GUW590" s="98"/>
      <c r="GUX590" s="176"/>
      <c r="GUY590" s="94"/>
      <c r="GUZ590" s="177"/>
      <c r="GVA590" s="177"/>
      <c r="GVB590" s="177"/>
      <c r="GVC590" s="177"/>
      <c r="GVD590" s="177"/>
      <c r="GVE590" s="177"/>
      <c r="GVF590" s="177"/>
      <c r="GVG590" s="177"/>
      <c r="GVH590" s="177"/>
      <c r="GVI590" s="177"/>
      <c r="GVJ590" s="177"/>
      <c r="GVK590" s="177"/>
      <c r="GVL590" s="248"/>
      <c r="GVM590" s="248"/>
      <c r="GVN590" s="280"/>
      <c r="GVO590" s="91"/>
      <c r="GVP590" s="50"/>
      <c r="GVQ590" s="50"/>
      <c r="GVR590" s="50"/>
      <c r="GVS590" s="50"/>
      <c r="GVT590" s="93"/>
      <c r="GVU590" s="93"/>
      <c r="GVV590" s="93"/>
      <c r="GVW590" s="93"/>
      <c r="GVX590" s="93"/>
      <c r="GVY590" s="98"/>
      <c r="GVZ590" s="98"/>
      <c r="GWA590" s="176"/>
      <c r="GWB590" s="94"/>
      <c r="GWC590" s="177"/>
      <c r="GWD590" s="177"/>
      <c r="GWE590" s="177"/>
      <c r="GWF590" s="177"/>
      <c r="GWG590" s="177"/>
      <c r="GWH590" s="177"/>
      <c r="GWI590" s="177"/>
      <c r="GWJ590" s="177"/>
      <c r="GWK590" s="177"/>
      <c r="GWL590" s="177"/>
      <c r="GWM590" s="177"/>
      <c r="GWN590" s="177"/>
      <c r="GWO590" s="248"/>
      <c r="GWP590" s="248"/>
      <c r="GWQ590" s="280"/>
      <c r="GWR590" s="91"/>
      <c r="GWS590" s="50"/>
      <c r="GWT590" s="50"/>
      <c r="GWU590" s="50"/>
      <c r="GWV590" s="50"/>
      <c r="GWW590" s="93"/>
      <c r="GWX590" s="93"/>
      <c r="GWY590" s="93"/>
      <c r="GWZ590" s="93"/>
      <c r="GXA590" s="93"/>
      <c r="GXB590" s="98"/>
      <c r="GXC590" s="98"/>
      <c r="GXD590" s="176"/>
      <c r="GXE590" s="94"/>
      <c r="GXF590" s="177"/>
      <c r="GXG590" s="177"/>
      <c r="GXH590" s="177"/>
      <c r="GXI590" s="177"/>
      <c r="GXJ590" s="177"/>
      <c r="GXK590" s="177"/>
      <c r="GXL590" s="177"/>
      <c r="GXM590" s="177"/>
      <c r="GXN590" s="177"/>
      <c r="GXO590" s="177"/>
      <c r="GXP590" s="177"/>
      <c r="GXQ590" s="177"/>
      <c r="GXR590" s="248"/>
      <c r="GXS590" s="248"/>
      <c r="GXT590" s="280"/>
      <c r="GXU590" s="91"/>
      <c r="GXV590" s="50"/>
      <c r="GXW590" s="50"/>
      <c r="GXX590" s="50"/>
      <c r="GXY590" s="50"/>
      <c r="GXZ590" s="93"/>
      <c r="GYA590" s="93"/>
      <c r="GYB590" s="93"/>
      <c r="GYC590" s="93"/>
      <c r="GYD590" s="93"/>
      <c r="GYE590" s="98"/>
      <c r="GYF590" s="98"/>
      <c r="GYG590" s="176"/>
      <c r="GYH590" s="94"/>
      <c r="GYI590" s="177"/>
      <c r="GYJ590" s="177"/>
      <c r="GYK590" s="177"/>
      <c r="GYL590" s="177"/>
      <c r="GYM590" s="177"/>
      <c r="GYN590" s="177"/>
      <c r="GYO590" s="177"/>
      <c r="GYP590" s="177"/>
      <c r="GYQ590" s="177"/>
      <c r="GYR590" s="177"/>
      <c r="GYS590" s="177"/>
      <c r="GYT590" s="177"/>
      <c r="GYU590" s="248"/>
      <c r="GYV590" s="248"/>
      <c r="GYW590" s="280"/>
      <c r="GYX590" s="91"/>
      <c r="GYY590" s="50"/>
      <c r="GYZ590" s="50"/>
      <c r="GZA590" s="50"/>
      <c r="GZB590" s="50"/>
      <c r="GZC590" s="93"/>
      <c r="GZD590" s="93"/>
      <c r="GZE590" s="93"/>
      <c r="GZF590" s="93"/>
      <c r="GZG590" s="93"/>
      <c r="GZH590" s="98"/>
      <c r="GZI590" s="98"/>
      <c r="GZJ590" s="176"/>
      <c r="GZK590" s="94"/>
      <c r="GZL590" s="177"/>
      <c r="GZM590" s="177"/>
      <c r="GZN590" s="177"/>
      <c r="GZO590" s="177"/>
      <c r="GZP590" s="177"/>
      <c r="GZQ590" s="177"/>
      <c r="GZR590" s="177"/>
      <c r="GZS590" s="177"/>
      <c r="GZT590" s="177"/>
      <c r="GZU590" s="177"/>
      <c r="GZV590" s="177"/>
      <c r="GZW590" s="177"/>
      <c r="GZX590" s="248"/>
      <c r="GZY590" s="248"/>
      <c r="GZZ590" s="280"/>
      <c r="HAA590" s="91"/>
      <c r="HAB590" s="50"/>
      <c r="HAC590" s="50"/>
      <c r="HAD590" s="50"/>
      <c r="HAE590" s="50"/>
      <c r="HAF590" s="93"/>
      <c r="HAG590" s="93"/>
      <c r="HAH590" s="93"/>
      <c r="HAI590" s="93"/>
      <c r="HAJ590" s="93"/>
      <c r="HAK590" s="98"/>
      <c r="HAL590" s="98"/>
      <c r="HAM590" s="176"/>
      <c r="HAN590" s="94"/>
      <c r="HAO590" s="177"/>
      <c r="HAP590" s="177"/>
      <c r="HAQ590" s="177"/>
      <c r="HAR590" s="177"/>
      <c r="HAS590" s="177"/>
      <c r="HAT590" s="177"/>
      <c r="HAU590" s="177"/>
      <c r="HAV590" s="177"/>
      <c r="HAW590" s="177"/>
      <c r="HAX590" s="177"/>
      <c r="HAY590" s="177"/>
      <c r="HAZ590" s="177"/>
      <c r="HBA590" s="248"/>
      <c r="HBB590" s="248"/>
      <c r="HBC590" s="280"/>
      <c r="HBD590" s="91"/>
      <c r="HBE590" s="50"/>
      <c r="HBF590" s="50"/>
      <c r="HBG590" s="50"/>
      <c r="HBH590" s="50"/>
      <c r="HBI590" s="93"/>
      <c r="HBJ590" s="93"/>
      <c r="HBK590" s="93"/>
      <c r="HBL590" s="93"/>
      <c r="HBM590" s="93"/>
      <c r="HBN590" s="98"/>
      <c r="HBO590" s="98"/>
      <c r="HBP590" s="176"/>
      <c r="HBQ590" s="94"/>
      <c r="HBR590" s="177"/>
      <c r="HBS590" s="177"/>
      <c r="HBT590" s="177"/>
      <c r="HBU590" s="177"/>
      <c r="HBV590" s="177"/>
      <c r="HBW590" s="177"/>
      <c r="HBX590" s="177"/>
      <c r="HBY590" s="177"/>
      <c r="HBZ590" s="177"/>
      <c r="HCA590" s="177"/>
      <c r="HCB590" s="177"/>
      <c r="HCC590" s="177"/>
      <c r="HCD590" s="248"/>
      <c r="HCE590" s="248"/>
      <c r="HCF590" s="280"/>
      <c r="HCG590" s="91"/>
      <c r="HCH590" s="50"/>
      <c r="HCI590" s="50"/>
      <c r="HCJ590" s="50"/>
      <c r="HCK590" s="50"/>
      <c r="HCL590" s="93"/>
      <c r="HCM590" s="93"/>
      <c r="HCN590" s="93"/>
      <c r="HCO590" s="93"/>
      <c r="HCP590" s="93"/>
      <c r="HCQ590" s="98"/>
      <c r="HCR590" s="98"/>
      <c r="HCS590" s="176"/>
      <c r="HCT590" s="94"/>
      <c r="HCU590" s="177"/>
      <c r="HCV590" s="177"/>
      <c r="HCW590" s="177"/>
      <c r="HCX590" s="177"/>
      <c r="HCY590" s="177"/>
      <c r="HCZ590" s="177"/>
      <c r="HDA590" s="177"/>
      <c r="HDB590" s="177"/>
      <c r="HDC590" s="177"/>
      <c r="HDD590" s="177"/>
      <c r="HDE590" s="177"/>
      <c r="HDF590" s="177"/>
      <c r="HDG590" s="248"/>
      <c r="HDH590" s="248"/>
      <c r="HDI590" s="280"/>
      <c r="HDJ590" s="91"/>
      <c r="HDK590" s="50"/>
      <c r="HDL590" s="50"/>
      <c r="HDM590" s="50"/>
      <c r="HDN590" s="50"/>
      <c r="HDO590" s="93"/>
      <c r="HDP590" s="93"/>
      <c r="HDQ590" s="93"/>
      <c r="HDR590" s="93"/>
      <c r="HDS590" s="93"/>
      <c r="HDT590" s="98"/>
      <c r="HDU590" s="98"/>
      <c r="HDV590" s="176"/>
      <c r="HDW590" s="94"/>
      <c r="HDX590" s="177"/>
      <c r="HDY590" s="177"/>
      <c r="HDZ590" s="177"/>
      <c r="HEA590" s="177"/>
      <c r="HEB590" s="177"/>
      <c r="HEC590" s="177"/>
      <c r="HED590" s="177"/>
      <c r="HEE590" s="177"/>
      <c r="HEF590" s="177"/>
      <c r="HEG590" s="177"/>
      <c r="HEH590" s="177"/>
      <c r="HEI590" s="177"/>
      <c r="HEJ590" s="248"/>
      <c r="HEK590" s="248"/>
      <c r="HEL590" s="280"/>
      <c r="HEM590" s="91"/>
      <c r="HEN590" s="50"/>
      <c r="HEO590" s="50"/>
      <c r="HEP590" s="50"/>
      <c r="HEQ590" s="50"/>
      <c r="HER590" s="93"/>
      <c r="HES590" s="93"/>
      <c r="HET590" s="93"/>
      <c r="HEU590" s="93"/>
      <c r="HEV590" s="93"/>
      <c r="HEW590" s="98"/>
      <c r="HEX590" s="98"/>
      <c r="HEY590" s="176"/>
      <c r="HEZ590" s="94"/>
      <c r="HFA590" s="177"/>
      <c r="HFB590" s="177"/>
      <c r="HFC590" s="177"/>
      <c r="HFD590" s="177"/>
      <c r="HFE590" s="177"/>
      <c r="HFF590" s="177"/>
      <c r="HFG590" s="177"/>
      <c r="HFH590" s="177"/>
      <c r="HFI590" s="177"/>
      <c r="HFJ590" s="177"/>
      <c r="HFK590" s="177"/>
      <c r="HFL590" s="177"/>
      <c r="HFM590" s="248"/>
      <c r="HFN590" s="248"/>
      <c r="HFO590" s="280"/>
      <c r="HFP590" s="91"/>
      <c r="HFQ590" s="50"/>
      <c r="HFR590" s="50"/>
      <c r="HFS590" s="50"/>
      <c r="HFT590" s="50"/>
      <c r="HFU590" s="93"/>
      <c r="HFV590" s="93"/>
      <c r="HFW590" s="93"/>
      <c r="HFX590" s="93"/>
      <c r="HFY590" s="93"/>
      <c r="HFZ590" s="98"/>
      <c r="HGA590" s="98"/>
      <c r="HGB590" s="176"/>
      <c r="HGC590" s="94"/>
      <c r="HGD590" s="177"/>
      <c r="HGE590" s="177"/>
      <c r="HGF590" s="177"/>
      <c r="HGG590" s="177"/>
      <c r="HGH590" s="177"/>
      <c r="HGI590" s="177"/>
      <c r="HGJ590" s="177"/>
      <c r="HGK590" s="177"/>
      <c r="HGL590" s="177"/>
      <c r="HGM590" s="177"/>
      <c r="HGN590" s="177"/>
      <c r="HGO590" s="177"/>
      <c r="HGP590" s="248"/>
      <c r="HGQ590" s="248"/>
      <c r="HGR590" s="280"/>
      <c r="HGS590" s="91"/>
      <c r="HGT590" s="50"/>
      <c r="HGU590" s="50"/>
      <c r="HGV590" s="50"/>
      <c r="HGW590" s="50"/>
      <c r="HGX590" s="93"/>
      <c r="HGY590" s="93"/>
      <c r="HGZ590" s="93"/>
      <c r="HHA590" s="93"/>
      <c r="HHB590" s="93"/>
      <c r="HHC590" s="98"/>
      <c r="HHD590" s="98"/>
      <c r="HHE590" s="176"/>
      <c r="HHF590" s="94"/>
      <c r="HHG590" s="177"/>
      <c r="HHH590" s="177"/>
      <c r="HHI590" s="177"/>
      <c r="HHJ590" s="177"/>
      <c r="HHK590" s="177"/>
      <c r="HHL590" s="177"/>
      <c r="HHM590" s="177"/>
      <c r="HHN590" s="177"/>
      <c r="HHO590" s="177"/>
      <c r="HHP590" s="177"/>
      <c r="HHQ590" s="177"/>
      <c r="HHR590" s="177"/>
      <c r="HHS590" s="248"/>
      <c r="HHT590" s="248"/>
      <c r="HHU590" s="280"/>
      <c r="HHV590" s="91"/>
      <c r="HHW590" s="50"/>
      <c r="HHX590" s="50"/>
      <c r="HHY590" s="50"/>
      <c r="HHZ590" s="50"/>
      <c r="HIA590" s="93"/>
      <c r="HIB590" s="93"/>
      <c r="HIC590" s="93"/>
      <c r="HID590" s="93"/>
      <c r="HIE590" s="93"/>
      <c r="HIF590" s="98"/>
      <c r="HIG590" s="98"/>
      <c r="HIH590" s="176"/>
      <c r="HII590" s="94"/>
      <c r="HIJ590" s="177"/>
      <c r="HIK590" s="177"/>
      <c r="HIL590" s="177"/>
      <c r="HIM590" s="177"/>
      <c r="HIN590" s="177"/>
      <c r="HIO590" s="177"/>
      <c r="HIP590" s="177"/>
      <c r="HIQ590" s="177"/>
      <c r="HIR590" s="177"/>
      <c r="HIS590" s="177"/>
      <c r="HIT590" s="177"/>
      <c r="HIU590" s="177"/>
      <c r="HIV590" s="248"/>
      <c r="HIW590" s="248"/>
      <c r="HIX590" s="280"/>
      <c r="HIY590" s="91"/>
      <c r="HIZ590" s="50"/>
      <c r="HJA590" s="50"/>
      <c r="HJB590" s="50"/>
      <c r="HJC590" s="50"/>
      <c r="HJD590" s="93"/>
      <c r="HJE590" s="93"/>
      <c r="HJF590" s="93"/>
      <c r="HJG590" s="93"/>
      <c r="HJH590" s="93"/>
      <c r="HJI590" s="98"/>
      <c r="HJJ590" s="98"/>
      <c r="HJK590" s="176"/>
      <c r="HJL590" s="94"/>
      <c r="HJM590" s="177"/>
      <c r="HJN590" s="177"/>
      <c r="HJO590" s="177"/>
      <c r="HJP590" s="177"/>
      <c r="HJQ590" s="177"/>
      <c r="HJR590" s="177"/>
      <c r="HJS590" s="177"/>
      <c r="HJT590" s="177"/>
      <c r="HJU590" s="177"/>
      <c r="HJV590" s="177"/>
      <c r="HJW590" s="177"/>
      <c r="HJX590" s="177"/>
      <c r="HJY590" s="248"/>
      <c r="HJZ590" s="248"/>
      <c r="HKA590" s="280"/>
      <c r="HKB590" s="91"/>
      <c r="HKC590" s="50"/>
      <c r="HKD590" s="50"/>
      <c r="HKE590" s="50"/>
      <c r="HKF590" s="50"/>
      <c r="HKG590" s="93"/>
      <c r="HKH590" s="93"/>
      <c r="HKI590" s="93"/>
      <c r="HKJ590" s="93"/>
      <c r="HKK590" s="93"/>
      <c r="HKL590" s="98"/>
      <c r="HKM590" s="98"/>
      <c r="HKN590" s="176"/>
      <c r="HKO590" s="94"/>
      <c r="HKP590" s="177"/>
      <c r="HKQ590" s="177"/>
      <c r="HKR590" s="177"/>
      <c r="HKS590" s="177"/>
      <c r="HKT590" s="177"/>
      <c r="HKU590" s="177"/>
      <c r="HKV590" s="177"/>
      <c r="HKW590" s="177"/>
      <c r="HKX590" s="177"/>
      <c r="HKY590" s="177"/>
      <c r="HKZ590" s="177"/>
      <c r="HLA590" s="177"/>
      <c r="HLB590" s="248"/>
      <c r="HLC590" s="248"/>
      <c r="HLD590" s="280"/>
      <c r="HLE590" s="91"/>
      <c r="HLF590" s="50"/>
      <c r="HLG590" s="50"/>
      <c r="HLH590" s="50"/>
      <c r="HLI590" s="50"/>
      <c r="HLJ590" s="93"/>
      <c r="HLK590" s="93"/>
      <c r="HLL590" s="93"/>
      <c r="HLM590" s="93"/>
      <c r="HLN590" s="93"/>
      <c r="HLO590" s="98"/>
      <c r="HLP590" s="98"/>
      <c r="HLQ590" s="176"/>
      <c r="HLR590" s="94"/>
      <c r="HLS590" s="177"/>
      <c r="HLT590" s="177"/>
      <c r="HLU590" s="177"/>
      <c r="HLV590" s="177"/>
      <c r="HLW590" s="177"/>
      <c r="HLX590" s="177"/>
      <c r="HLY590" s="177"/>
      <c r="HLZ590" s="177"/>
      <c r="HMA590" s="177"/>
      <c r="HMB590" s="177"/>
      <c r="HMC590" s="177"/>
      <c r="HMD590" s="177"/>
      <c r="HME590" s="248"/>
      <c r="HMF590" s="248"/>
      <c r="HMG590" s="280"/>
      <c r="HMH590" s="91"/>
      <c r="HMI590" s="50"/>
      <c r="HMJ590" s="50"/>
      <c r="HMK590" s="50"/>
      <c r="HML590" s="50"/>
      <c r="HMM590" s="93"/>
      <c r="HMN590" s="93"/>
      <c r="HMO590" s="93"/>
      <c r="HMP590" s="93"/>
      <c r="HMQ590" s="93"/>
      <c r="HMR590" s="98"/>
      <c r="HMS590" s="98"/>
      <c r="HMT590" s="176"/>
      <c r="HMU590" s="94"/>
      <c r="HMV590" s="177"/>
      <c r="HMW590" s="177"/>
      <c r="HMX590" s="177"/>
      <c r="HMY590" s="177"/>
      <c r="HMZ590" s="177"/>
      <c r="HNA590" s="177"/>
      <c r="HNB590" s="177"/>
      <c r="HNC590" s="177"/>
      <c r="HND590" s="177"/>
      <c r="HNE590" s="177"/>
      <c r="HNF590" s="177"/>
      <c r="HNG590" s="177"/>
      <c r="HNH590" s="248"/>
      <c r="HNI590" s="248"/>
      <c r="HNJ590" s="280"/>
      <c r="HNK590" s="91"/>
      <c r="HNL590" s="50"/>
      <c r="HNM590" s="50"/>
      <c r="HNN590" s="50"/>
      <c r="HNO590" s="50"/>
      <c r="HNP590" s="93"/>
      <c r="HNQ590" s="93"/>
      <c r="HNR590" s="93"/>
      <c r="HNS590" s="93"/>
      <c r="HNT590" s="93"/>
      <c r="HNU590" s="98"/>
      <c r="HNV590" s="98"/>
      <c r="HNW590" s="176"/>
      <c r="HNX590" s="94"/>
      <c r="HNY590" s="177"/>
      <c r="HNZ590" s="177"/>
      <c r="HOA590" s="177"/>
      <c r="HOB590" s="177"/>
      <c r="HOC590" s="177"/>
      <c r="HOD590" s="177"/>
      <c r="HOE590" s="177"/>
      <c r="HOF590" s="177"/>
      <c r="HOG590" s="177"/>
      <c r="HOH590" s="177"/>
      <c r="HOI590" s="177"/>
      <c r="HOJ590" s="177"/>
      <c r="HOK590" s="248"/>
      <c r="HOL590" s="248"/>
      <c r="HOM590" s="280"/>
      <c r="HON590" s="91"/>
      <c r="HOO590" s="50"/>
      <c r="HOP590" s="50"/>
      <c r="HOQ590" s="50"/>
      <c r="HOR590" s="50"/>
      <c r="HOS590" s="93"/>
      <c r="HOT590" s="93"/>
      <c r="HOU590" s="93"/>
      <c r="HOV590" s="93"/>
      <c r="HOW590" s="93"/>
      <c r="HOX590" s="98"/>
      <c r="HOY590" s="98"/>
      <c r="HOZ590" s="176"/>
      <c r="HPA590" s="94"/>
      <c r="HPB590" s="177"/>
      <c r="HPC590" s="177"/>
      <c r="HPD590" s="177"/>
      <c r="HPE590" s="177"/>
      <c r="HPF590" s="177"/>
      <c r="HPG590" s="177"/>
      <c r="HPH590" s="177"/>
      <c r="HPI590" s="177"/>
      <c r="HPJ590" s="177"/>
      <c r="HPK590" s="177"/>
      <c r="HPL590" s="177"/>
      <c r="HPM590" s="177"/>
      <c r="HPN590" s="248"/>
      <c r="HPO590" s="248"/>
      <c r="HPP590" s="280"/>
      <c r="HPQ590" s="91"/>
      <c r="HPR590" s="50"/>
      <c r="HPS590" s="50"/>
      <c r="HPT590" s="50"/>
      <c r="HPU590" s="50"/>
      <c r="HPV590" s="93"/>
      <c r="HPW590" s="93"/>
      <c r="HPX590" s="93"/>
      <c r="HPY590" s="93"/>
      <c r="HPZ590" s="93"/>
      <c r="HQA590" s="98"/>
      <c r="HQB590" s="98"/>
      <c r="HQC590" s="176"/>
      <c r="HQD590" s="94"/>
      <c r="HQE590" s="177"/>
      <c r="HQF590" s="177"/>
      <c r="HQG590" s="177"/>
      <c r="HQH590" s="177"/>
      <c r="HQI590" s="177"/>
      <c r="HQJ590" s="177"/>
      <c r="HQK590" s="177"/>
      <c r="HQL590" s="177"/>
      <c r="HQM590" s="177"/>
      <c r="HQN590" s="177"/>
      <c r="HQO590" s="177"/>
      <c r="HQP590" s="177"/>
      <c r="HQQ590" s="248"/>
      <c r="HQR590" s="248"/>
      <c r="HQS590" s="280"/>
      <c r="HQT590" s="91"/>
      <c r="HQU590" s="50"/>
      <c r="HQV590" s="50"/>
      <c r="HQW590" s="50"/>
      <c r="HQX590" s="50"/>
      <c r="HQY590" s="93"/>
      <c r="HQZ590" s="93"/>
      <c r="HRA590" s="93"/>
      <c r="HRB590" s="93"/>
      <c r="HRC590" s="93"/>
      <c r="HRD590" s="98"/>
      <c r="HRE590" s="98"/>
      <c r="HRF590" s="176"/>
      <c r="HRG590" s="94"/>
      <c r="HRH590" s="177"/>
      <c r="HRI590" s="177"/>
      <c r="HRJ590" s="177"/>
      <c r="HRK590" s="177"/>
      <c r="HRL590" s="177"/>
      <c r="HRM590" s="177"/>
      <c r="HRN590" s="177"/>
      <c r="HRO590" s="177"/>
      <c r="HRP590" s="177"/>
      <c r="HRQ590" s="177"/>
      <c r="HRR590" s="177"/>
      <c r="HRS590" s="177"/>
      <c r="HRT590" s="248"/>
      <c r="HRU590" s="248"/>
      <c r="HRV590" s="280"/>
      <c r="HRW590" s="91"/>
      <c r="HRX590" s="50"/>
      <c r="HRY590" s="50"/>
      <c r="HRZ590" s="50"/>
      <c r="HSA590" s="50"/>
      <c r="HSB590" s="93"/>
      <c r="HSC590" s="93"/>
      <c r="HSD590" s="93"/>
      <c r="HSE590" s="93"/>
      <c r="HSF590" s="93"/>
      <c r="HSG590" s="98"/>
      <c r="HSH590" s="98"/>
      <c r="HSI590" s="176"/>
      <c r="HSJ590" s="94"/>
      <c r="HSK590" s="177"/>
      <c r="HSL590" s="177"/>
      <c r="HSM590" s="177"/>
      <c r="HSN590" s="177"/>
      <c r="HSO590" s="177"/>
      <c r="HSP590" s="177"/>
      <c r="HSQ590" s="177"/>
      <c r="HSR590" s="177"/>
      <c r="HSS590" s="177"/>
      <c r="HST590" s="177"/>
      <c r="HSU590" s="177"/>
      <c r="HSV590" s="177"/>
      <c r="HSW590" s="248"/>
      <c r="HSX590" s="248"/>
      <c r="HSY590" s="280"/>
      <c r="HSZ590" s="91"/>
      <c r="HTA590" s="50"/>
      <c r="HTB590" s="50"/>
      <c r="HTC590" s="50"/>
      <c r="HTD590" s="50"/>
      <c r="HTE590" s="93"/>
      <c r="HTF590" s="93"/>
      <c r="HTG590" s="93"/>
      <c r="HTH590" s="93"/>
      <c r="HTI590" s="93"/>
      <c r="HTJ590" s="98"/>
      <c r="HTK590" s="98"/>
      <c r="HTL590" s="176"/>
      <c r="HTM590" s="94"/>
      <c r="HTN590" s="177"/>
      <c r="HTO590" s="177"/>
      <c r="HTP590" s="177"/>
      <c r="HTQ590" s="177"/>
      <c r="HTR590" s="177"/>
      <c r="HTS590" s="177"/>
      <c r="HTT590" s="177"/>
      <c r="HTU590" s="177"/>
      <c r="HTV590" s="177"/>
      <c r="HTW590" s="177"/>
      <c r="HTX590" s="177"/>
      <c r="HTY590" s="177"/>
      <c r="HTZ590" s="248"/>
      <c r="HUA590" s="248"/>
      <c r="HUB590" s="280"/>
      <c r="HUC590" s="91"/>
      <c r="HUD590" s="50"/>
      <c r="HUE590" s="50"/>
      <c r="HUF590" s="50"/>
      <c r="HUG590" s="50"/>
      <c r="HUH590" s="93"/>
      <c r="HUI590" s="93"/>
      <c r="HUJ590" s="93"/>
      <c r="HUK590" s="93"/>
      <c r="HUL590" s="93"/>
      <c r="HUM590" s="98"/>
      <c r="HUN590" s="98"/>
      <c r="HUO590" s="176"/>
      <c r="HUP590" s="94"/>
      <c r="HUQ590" s="177"/>
      <c r="HUR590" s="177"/>
      <c r="HUS590" s="177"/>
      <c r="HUT590" s="177"/>
      <c r="HUU590" s="177"/>
      <c r="HUV590" s="177"/>
      <c r="HUW590" s="177"/>
      <c r="HUX590" s="177"/>
      <c r="HUY590" s="177"/>
      <c r="HUZ590" s="177"/>
      <c r="HVA590" s="177"/>
      <c r="HVB590" s="177"/>
      <c r="HVC590" s="248"/>
      <c r="HVD590" s="248"/>
      <c r="HVE590" s="280"/>
      <c r="HVF590" s="91"/>
      <c r="HVG590" s="50"/>
      <c r="HVH590" s="50"/>
      <c r="HVI590" s="50"/>
      <c r="HVJ590" s="50"/>
      <c r="HVK590" s="93"/>
      <c r="HVL590" s="93"/>
      <c r="HVM590" s="93"/>
      <c r="HVN590" s="93"/>
      <c r="HVO590" s="93"/>
      <c r="HVP590" s="98"/>
      <c r="HVQ590" s="98"/>
      <c r="HVR590" s="176"/>
      <c r="HVS590" s="94"/>
      <c r="HVT590" s="177"/>
      <c r="HVU590" s="177"/>
      <c r="HVV590" s="177"/>
      <c r="HVW590" s="177"/>
      <c r="HVX590" s="177"/>
      <c r="HVY590" s="177"/>
      <c r="HVZ590" s="177"/>
      <c r="HWA590" s="177"/>
      <c r="HWB590" s="177"/>
      <c r="HWC590" s="177"/>
      <c r="HWD590" s="177"/>
      <c r="HWE590" s="177"/>
      <c r="HWF590" s="248"/>
      <c r="HWG590" s="248"/>
      <c r="HWH590" s="280"/>
      <c r="HWI590" s="91"/>
      <c r="HWJ590" s="50"/>
      <c r="HWK590" s="50"/>
      <c r="HWL590" s="50"/>
      <c r="HWM590" s="50"/>
      <c r="HWN590" s="93"/>
      <c r="HWO590" s="93"/>
      <c r="HWP590" s="93"/>
      <c r="HWQ590" s="93"/>
      <c r="HWR590" s="93"/>
      <c r="HWS590" s="98"/>
      <c r="HWT590" s="98"/>
      <c r="HWU590" s="176"/>
      <c r="HWV590" s="94"/>
      <c r="HWW590" s="177"/>
      <c r="HWX590" s="177"/>
      <c r="HWY590" s="177"/>
      <c r="HWZ590" s="177"/>
      <c r="HXA590" s="177"/>
      <c r="HXB590" s="177"/>
      <c r="HXC590" s="177"/>
      <c r="HXD590" s="177"/>
      <c r="HXE590" s="177"/>
      <c r="HXF590" s="177"/>
      <c r="HXG590" s="177"/>
      <c r="HXH590" s="177"/>
      <c r="HXI590" s="248"/>
      <c r="HXJ590" s="248"/>
      <c r="HXK590" s="280"/>
      <c r="HXL590" s="91"/>
      <c r="HXM590" s="50"/>
      <c r="HXN590" s="50"/>
      <c r="HXO590" s="50"/>
      <c r="HXP590" s="50"/>
      <c r="HXQ590" s="93"/>
      <c r="HXR590" s="93"/>
      <c r="HXS590" s="93"/>
      <c r="HXT590" s="93"/>
      <c r="HXU590" s="93"/>
      <c r="HXV590" s="98"/>
      <c r="HXW590" s="98"/>
      <c r="HXX590" s="176"/>
      <c r="HXY590" s="94"/>
      <c r="HXZ590" s="177"/>
      <c r="HYA590" s="177"/>
      <c r="HYB590" s="177"/>
      <c r="HYC590" s="177"/>
      <c r="HYD590" s="177"/>
      <c r="HYE590" s="177"/>
      <c r="HYF590" s="177"/>
      <c r="HYG590" s="177"/>
      <c r="HYH590" s="177"/>
      <c r="HYI590" s="177"/>
      <c r="HYJ590" s="177"/>
      <c r="HYK590" s="177"/>
      <c r="HYL590" s="248"/>
      <c r="HYM590" s="248"/>
      <c r="HYN590" s="280"/>
      <c r="HYO590" s="91"/>
      <c r="HYP590" s="50"/>
      <c r="HYQ590" s="50"/>
      <c r="HYR590" s="50"/>
      <c r="HYS590" s="50"/>
      <c r="HYT590" s="93"/>
      <c r="HYU590" s="93"/>
      <c r="HYV590" s="93"/>
      <c r="HYW590" s="93"/>
      <c r="HYX590" s="93"/>
      <c r="HYY590" s="98"/>
      <c r="HYZ590" s="98"/>
      <c r="HZA590" s="176"/>
      <c r="HZB590" s="94"/>
      <c r="HZC590" s="177"/>
      <c r="HZD590" s="177"/>
      <c r="HZE590" s="177"/>
      <c r="HZF590" s="177"/>
      <c r="HZG590" s="177"/>
      <c r="HZH590" s="177"/>
      <c r="HZI590" s="177"/>
      <c r="HZJ590" s="177"/>
      <c r="HZK590" s="177"/>
      <c r="HZL590" s="177"/>
      <c r="HZM590" s="177"/>
      <c r="HZN590" s="177"/>
      <c r="HZO590" s="248"/>
      <c r="HZP590" s="248"/>
      <c r="HZQ590" s="280"/>
      <c r="HZR590" s="91"/>
      <c r="HZS590" s="50"/>
      <c r="HZT590" s="50"/>
      <c r="HZU590" s="50"/>
      <c r="HZV590" s="50"/>
      <c r="HZW590" s="93"/>
      <c r="HZX590" s="93"/>
      <c r="HZY590" s="93"/>
      <c r="HZZ590" s="93"/>
      <c r="IAA590" s="93"/>
      <c r="IAB590" s="98"/>
      <c r="IAC590" s="98"/>
      <c r="IAD590" s="176"/>
      <c r="IAE590" s="94"/>
      <c r="IAF590" s="177"/>
      <c r="IAG590" s="177"/>
      <c r="IAH590" s="177"/>
      <c r="IAI590" s="177"/>
      <c r="IAJ590" s="177"/>
      <c r="IAK590" s="177"/>
      <c r="IAL590" s="177"/>
      <c r="IAM590" s="177"/>
      <c r="IAN590" s="177"/>
      <c r="IAO590" s="177"/>
      <c r="IAP590" s="177"/>
      <c r="IAQ590" s="177"/>
      <c r="IAR590" s="248"/>
      <c r="IAS590" s="248"/>
      <c r="IAT590" s="280"/>
      <c r="IAU590" s="91"/>
      <c r="IAV590" s="50"/>
      <c r="IAW590" s="50"/>
      <c r="IAX590" s="50"/>
      <c r="IAY590" s="50"/>
      <c r="IAZ590" s="93"/>
      <c r="IBA590" s="93"/>
      <c r="IBB590" s="93"/>
      <c r="IBC590" s="93"/>
      <c r="IBD590" s="93"/>
      <c r="IBE590" s="98"/>
      <c r="IBF590" s="98"/>
      <c r="IBG590" s="176"/>
      <c r="IBH590" s="94"/>
      <c r="IBI590" s="177"/>
      <c r="IBJ590" s="177"/>
      <c r="IBK590" s="177"/>
      <c r="IBL590" s="177"/>
      <c r="IBM590" s="177"/>
      <c r="IBN590" s="177"/>
      <c r="IBO590" s="177"/>
      <c r="IBP590" s="177"/>
      <c r="IBQ590" s="177"/>
      <c r="IBR590" s="177"/>
      <c r="IBS590" s="177"/>
      <c r="IBT590" s="177"/>
      <c r="IBU590" s="248"/>
      <c r="IBV590" s="248"/>
      <c r="IBW590" s="280"/>
      <c r="IBX590" s="91"/>
      <c r="IBY590" s="50"/>
      <c r="IBZ590" s="50"/>
      <c r="ICA590" s="50"/>
      <c r="ICB590" s="50"/>
      <c r="ICC590" s="93"/>
      <c r="ICD590" s="93"/>
      <c r="ICE590" s="93"/>
      <c r="ICF590" s="93"/>
      <c r="ICG590" s="93"/>
      <c r="ICH590" s="98"/>
      <c r="ICI590" s="98"/>
      <c r="ICJ590" s="176"/>
      <c r="ICK590" s="94"/>
      <c r="ICL590" s="177"/>
      <c r="ICM590" s="177"/>
      <c r="ICN590" s="177"/>
      <c r="ICO590" s="177"/>
      <c r="ICP590" s="177"/>
      <c r="ICQ590" s="177"/>
      <c r="ICR590" s="177"/>
      <c r="ICS590" s="177"/>
      <c r="ICT590" s="177"/>
      <c r="ICU590" s="177"/>
      <c r="ICV590" s="177"/>
      <c r="ICW590" s="177"/>
      <c r="ICX590" s="248"/>
      <c r="ICY590" s="248"/>
      <c r="ICZ590" s="280"/>
      <c r="IDA590" s="91"/>
      <c r="IDB590" s="50"/>
      <c r="IDC590" s="50"/>
      <c r="IDD590" s="50"/>
      <c r="IDE590" s="50"/>
      <c r="IDF590" s="93"/>
      <c r="IDG590" s="93"/>
      <c r="IDH590" s="93"/>
      <c r="IDI590" s="93"/>
      <c r="IDJ590" s="93"/>
      <c r="IDK590" s="98"/>
      <c r="IDL590" s="98"/>
      <c r="IDM590" s="176"/>
      <c r="IDN590" s="94"/>
      <c r="IDO590" s="177"/>
      <c r="IDP590" s="177"/>
      <c r="IDQ590" s="177"/>
      <c r="IDR590" s="177"/>
      <c r="IDS590" s="177"/>
      <c r="IDT590" s="177"/>
      <c r="IDU590" s="177"/>
      <c r="IDV590" s="177"/>
      <c r="IDW590" s="177"/>
      <c r="IDX590" s="177"/>
      <c r="IDY590" s="177"/>
      <c r="IDZ590" s="177"/>
      <c r="IEA590" s="248"/>
      <c r="IEB590" s="248"/>
      <c r="IEC590" s="280"/>
      <c r="IED590" s="91"/>
      <c r="IEE590" s="50"/>
      <c r="IEF590" s="50"/>
      <c r="IEG590" s="50"/>
      <c r="IEH590" s="50"/>
      <c r="IEI590" s="93"/>
      <c r="IEJ590" s="93"/>
      <c r="IEK590" s="93"/>
      <c r="IEL590" s="93"/>
      <c r="IEM590" s="93"/>
      <c r="IEN590" s="98"/>
      <c r="IEO590" s="98"/>
      <c r="IEP590" s="176"/>
      <c r="IEQ590" s="94"/>
      <c r="IER590" s="177"/>
      <c r="IES590" s="177"/>
      <c r="IET590" s="177"/>
      <c r="IEU590" s="177"/>
      <c r="IEV590" s="177"/>
      <c r="IEW590" s="177"/>
      <c r="IEX590" s="177"/>
      <c r="IEY590" s="177"/>
      <c r="IEZ590" s="177"/>
      <c r="IFA590" s="177"/>
      <c r="IFB590" s="177"/>
      <c r="IFC590" s="177"/>
      <c r="IFD590" s="248"/>
      <c r="IFE590" s="248"/>
      <c r="IFF590" s="280"/>
      <c r="IFG590" s="91"/>
      <c r="IFH590" s="50"/>
      <c r="IFI590" s="50"/>
      <c r="IFJ590" s="50"/>
      <c r="IFK590" s="50"/>
      <c r="IFL590" s="93"/>
      <c r="IFM590" s="93"/>
      <c r="IFN590" s="93"/>
      <c r="IFO590" s="93"/>
      <c r="IFP590" s="93"/>
      <c r="IFQ590" s="98"/>
      <c r="IFR590" s="98"/>
      <c r="IFS590" s="176"/>
      <c r="IFT590" s="94"/>
      <c r="IFU590" s="177"/>
      <c r="IFV590" s="177"/>
      <c r="IFW590" s="177"/>
      <c r="IFX590" s="177"/>
      <c r="IFY590" s="177"/>
      <c r="IFZ590" s="177"/>
      <c r="IGA590" s="177"/>
      <c r="IGB590" s="177"/>
      <c r="IGC590" s="177"/>
      <c r="IGD590" s="177"/>
      <c r="IGE590" s="177"/>
      <c r="IGF590" s="177"/>
      <c r="IGG590" s="248"/>
      <c r="IGH590" s="248"/>
      <c r="IGI590" s="280"/>
      <c r="IGJ590" s="91"/>
      <c r="IGK590" s="50"/>
      <c r="IGL590" s="50"/>
      <c r="IGM590" s="50"/>
      <c r="IGN590" s="50"/>
      <c r="IGO590" s="93"/>
      <c r="IGP590" s="93"/>
      <c r="IGQ590" s="93"/>
      <c r="IGR590" s="93"/>
      <c r="IGS590" s="93"/>
      <c r="IGT590" s="98"/>
      <c r="IGU590" s="98"/>
      <c r="IGV590" s="176"/>
      <c r="IGW590" s="94"/>
      <c r="IGX590" s="177"/>
      <c r="IGY590" s="177"/>
      <c r="IGZ590" s="177"/>
      <c r="IHA590" s="177"/>
      <c r="IHB590" s="177"/>
      <c r="IHC590" s="177"/>
      <c r="IHD590" s="177"/>
      <c r="IHE590" s="177"/>
      <c r="IHF590" s="177"/>
      <c r="IHG590" s="177"/>
      <c r="IHH590" s="177"/>
      <c r="IHI590" s="177"/>
      <c r="IHJ590" s="248"/>
      <c r="IHK590" s="248"/>
      <c r="IHL590" s="280"/>
      <c r="IHM590" s="91"/>
      <c r="IHN590" s="50"/>
      <c r="IHO590" s="50"/>
      <c r="IHP590" s="50"/>
      <c r="IHQ590" s="50"/>
      <c r="IHR590" s="93"/>
      <c r="IHS590" s="93"/>
      <c r="IHT590" s="93"/>
      <c r="IHU590" s="93"/>
      <c r="IHV590" s="93"/>
      <c r="IHW590" s="98"/>
      <c r="IHX590" s="98"/>
      <c r="IHY590" s="176"/>
      <c r="IHZ590" s="94"/>
      <c r="IIA590" s="177"/>
      <c r="IIB590" s="177"/>
      <c r="IIC590" s="177"/>
      <c r="IID590" s="177"/>
      <c r="IIE590" s="177"/>
      <c r="IIF590" s="177"/>
      <c r="IIG590" s="177"/>
      <c r="IIH590" s="177"/>
      <c r="III590" s="177"/>
      <c r="IIJ590" s="177"/>
      <c r="IIK590" s="177"/>
      <c r="IIL590" s="177"/>
      <c r="IIM590" s="248"/>
      <c r="IIN590" s="248"/>
      <c r="IIO590" s="280"/>
      <c r="IIP590" s="91"/>
      <c r="IIQ590" s="50"/>
      <c r="IIR590" s="50"/>
      <c r="IIS590" s="50"/>
      <c r="IIT590" s="50"/>
      <c r="IIU590" s="93"/>
      <c r="IIV590" s="93"/>
      <c r="IIW590" s="93"/>
      <c r="IIX590" s="93"/>
      <c r="IIY590" s="93"/>
      <c r="IIZ590" s="98"/>
      <c r="IJA590" s="98"/>
      <c r="IJB590" s="176"/>
      <c r="IJC590" s="94"/>
      <c r="IJD590" s="177"/>
      <c r="IJE590" s="177"/>
      <c r="IJF590" s="177"/>
      <c r="IJG590" s="177"/>
      <c r="IJH590" s="177"/>
      <c r="IJI590" s="177"/>
      <c r="IJJ590" s="177"/>
      <c r="IJK590" s="177"/>
      <c r="IJL590" s="177"/>
      <c r="IJM590" s="177"/>
      <c r="IJN590" s="177"/>
      <c r="IJO590" s="177"/>
      <c r="IJP590" s="248"/>
      <c r="IJQ590" s="248"/>
      <c r="IJR590" s="280"/>
      <c r="IJS590" s="91"/>
      <c r="IJT590" s="50"/>
      <c r="IJU590" s="50"/>
      <c r="IJV590" s="50"/>
      <c r="IJW590" s="50"/>
      <c r="IJX590" s="93"/>
      <c r="IJY590" s="93"/>
      <c r="IJZ590" s="93"/>
      <c r="IKA590" s="93"/>
      <c r="IKB590" s="93"/>
      <c r="IKC590" s="98"/>
      <c r="IKD590" s="98"/>
      <c r="IKE590" s="176"/>
      <c r="IKF590" s="94"/>
      <c r="IKG590" s="177"/>
      <c r="IKH590" s="177"/>
      <c r="IKI590" s="177"/>
      <c r="IKJ590" s="177"/>
      <c r="IKK590" s="177"/>
      <c r="IKL590" s="177"/>
      <c r="IKM590" s="177"/>
      <c r="IKN590" s="177"/>
      <c r="IKO590" s="177"/>
      <c r="IKP590" s="177"/>
      <c r="IKQ590" s="177"/>
      <c r="IKR590" s="177"/>
      <c r="IKS590" s="248"/>
      <c r="IKT590" s="248"/>
      <c r="IKU590" s="280"/>
      <c r="IKV590" s="91"/>
      <c r="IKW590" s="50"/>
      <c r="IKX590" s="50"/>
      <c r="IKY590" s="50"/>
      <c r="IKZ590" s="50"/>
      <c r="ILA590" s="93"/>
      <c r="ILB590" s="93"/>
      <c r="ILC590" s="93"/>
      <c r="ILD590" s="93"/>
      <c r="ILE590" s="93"/>
      <c r="ILF590" s="98"/>
      <c r="ILG590" s="98"/>
      <c r="ILH590" s="176"/>
      <c r="ILI590" s="94"/>
      <c r="ILJ590" s="177"/>
      <c r="ILK590" s="177"/>
      <c r="ILL590" s="177"/>
      <c r="ILM590" s="177"/>
      <c r="ILN590" s="177"/>
      <c r="ILO590" s="177"/>
      <c r="ILP590" s="177"/>
      <c r="ILQ590" s="177"/>
      <c r="ILR590" s="177"/>
      <c r="ILS590" s="177"/>
      <c r="ILT590" s="177"/>
      <c r="ILU590" s="177"/>
      <c r="ILV590" s="248"/>
      <c r="ILW590" s="248"/>
      <c r="ILX590" s="280"/>
      <c r="ILY590" s="91"/>
      <c r="ILZ590" s="50"/>
      <c r="IMA590" s="50"/>
      <c r="IMB590" s="50"/>
      <c r="IMC590" s="50"/>
      <c r="IMD590" s="93"/>
      <c r="IME590" s="93"/>
      <c r="IMF590" s="93"/>
      <c r="IMG590" s="93"/>
      <c r="IMH590" s="93"/>
      <c r="IMI590" s="98"/>
      <c r="IMJ590" s="98"/>
      <c r="IMK590" s="176"/>
      <c r="IML590" s="94"/>
      <c r="IMM590" s="177"/>
      <c r="IMN590" s="177"/>
      <c r="IMO590" s="177"/>
      <c r="IMP590" s="177"/>
      <c r="IMQ590" s="177"/>
      <c r="IMR590" s="177"/>
      <c r="IMS590" s="177"/>
      <c r="IMT590" s="177"/>
      <c r="IMU590" s="177"/>
      <c r="IMV590" s="177"/>
      <c r="IMW590" s="177"/>
      <c r="IMX590" s="177"/>
      <c r="IMY590" s="248"/>
      <c r="IMZ590" s="248"/>
      <c r="INA590" s="280"/>
      <c r="INB590" s="91"/>
      <c r="INC590" s="50"/>
      <c r="IND590" s="50"/>
      <c r="INE590" s="50"/>
      <c r="INF590" s="50"/>
      <c r="ING590" s="93"/>
      <c r="INH590" s="93"/>
      <c r="INI590" s="93"/>
      <c r="INJ590" s="93"/>
      <c r="INK590" s="93"/>
      <c r="INL590" s="98"/>
      <c r="INM590" s="98"/>
      <c r="INN590" s="176"/>
      <c r="INO590" s="94"/>
      <c r="INP590" s="177"/>
      <c r="INQ590" s="177"/>
      <c r="INR590" s="177"/>
      <c r="INS590" s="177"/>
      <c r="INT590" s="177"/>
      <c r="INU590" s="177"/>
      <c r="INV590" s="177"/>
      <c r="INW590" s="177"/>
      <c r="INX590" s="177"/>
      <c r="INY590" s="177"/>
      <c r="INZ590" s="177"/>
      <c r="IOA590" s="177"/>
      <c r="IOB590" s="248"/>
      <c r="IOC590" s="248"/>
      <c r="IOD590" s="280"/>
      <c r="IOE590" s="91"/>
      <c r="IOF590" s="50"/>
      <c r="IOG590" s="50"/>
      <c r="IOH590" s="50"/>
      <c r="IOI590" s="50"/>
      <c r="IOJ590" s="93"/>
      <c r="IOK590" s="93"/>
      <c r="IOL590" s="93"/>
      <c r="IOM590" s="93"/>
      <c r="ION590" s="93"/>
      <c r="IOO590" s="98"/>
      <c r="IOP590" s="98"/>
      <c r="IOQ590" s="176"/>
      <c r="IOR590" s="94"/>
      <c r="IOS590" s="177"/>
      <c r="IOT590" s="177"/>
      <c r="IOU590" s="177"/>
      <c r="IOV590" s="177"/>
      <c r="IOW590" s="177"/>
      <c r="IOX590" s="177"/>
      <c r="IOY590" s="177"/>
      <c r="IOZ590" s="177"/>
      <c r="IPA590" s="177"/>
      <c r="IPB590" s="177"/>
      <c r="IPC590" s="177"/>
      <c r="IPD590" s="177"/>
      <c r="IPE590" s="248"/>
      <c r="IPF590" s="248"/>
      <c r="IPG590" s="280"/>
      <c r="IPH590" s="91"/>
      <c r="IPI590" s="50"/>
      <c r="IPJ590" s="50"/>
      <c r="IPK590" s="50"/>
      <c r="IPL590" s="50"/>
      <c r="IPM590" s="93"/>
      <c r="IPN590" s="93"/>
      <c r="IPO590" s="93"/>
      <c r="IPP590" s="93"/>
      <c r="IPQ590" s="93"/>
      <c r="IPR590" s="98"/>
      <c r="IPS590" s="98"/>
      <c r="IPT590" s="176"/>
      <c r="IPU590" s="94"/>
      <c r="IPV590" s="177"/>
      <c r="IPW590" s="177"/>
      <c r="IPX590" s="177"/>
      <c r="IPY590" s="177"/>
      <c r="IPZ590" s="177"/>
      <c r="IQA590" s="177"/>
      <c r="IQB590" s="177"/>
      <c r="IQC590" s="177"/>
      <c r="IQD590" s="177"/>
      <c r="IQE590" s="177"/>
      <c r="IQF590" s="177"/>
      <c r="IQG590" s="177"/>
      <c r="IQH590" s="248"/>
      <c r="IQI590" s="248"/>
      <c r="IQJ590" s="280"/>
      <c r="IQK590" s="91"/>
      <c r="IQL590" s="50"/>
      <c r="IQM590" s="50"/>
      <c r="IQN590" s="50"/>
      <c r="IQO590" s="50"/>
      <c r="IQP590" s="93"/>
      <c r="IQQ590" s="93"/>
      <c r="IQR590" s="93"/>
      <c r="IQS590" s="93"/>
      <c r="IQT590" s="93"/>
      <c r="IQU590" s="98"/>
      <c r="IQV590" s="98"/>
      <c r="IQW590" s="176"/>
      <c r="IQX590" s="94"/>
      <c r="IQY590" s="177"/>
      <c r="IQZ590" s="177"/>
      <c r="IRA590" s="177"/>
      <c r="IRB590" s="177"/>
      <c r="IRC590" s="177"/>
      <c r="IRD590" s="177"/>
      <c r="IRE590" s="177"/>
      <c r="IRF590" s="177"/>
      <c r="IRG590" s="177"/>
      <c r="IRH590" s="177"/>
      <c r="IRI590" s="177"/>
      <c r="IRJ590" s="177"/>
      <c r="IRK590" s="248"/>
      <c r="IRL590" s="248"/>
      <c r="IRM590" s="280"/>
      <c r="IRN590" s="91"/>
      <c r="IRO590" s="50"/>
      <c r="IRP590" s="50"/>
      <c r="IRQ590" s="50"/>
      <c r="IRR590" s="50"/>
      <c r="IRS590" s="93"/>
      <c r="IRT590" s="93"/>
      <c r="IRU590" s="93"/>
      <c r="IRV590" s="93"/>
      <c r="IRW590" s="93"/>
      <c r="IRX590" s="98"/>
      <c r="IRY590" s="98"/>
      <c r="IRZ590" s="176"/>
      <c r="ISA590" s="94"/>
      <c r="ISB590" s="177"/>
      <c r="ISC590" s="177"/>
      <c r="ISD590" s="177"/>
      <c r="ISE590" s="177"/>
      <c r="ISF590" s="177"/>
      <c r="ISG590" s="177"/>
      <c r="ISH590" s="177"/>
      <c r="ISI590" s="177"/>
      <c r="ISJ590" s="177"/>
      <c r="ISK590" s="177"/>
      <c r="ISL590" s="177"/>
      <c r="ISM590" s="177"/>
      <c r="ISN590" s="248"/>
      <c r="ISO590" s="248"/>
      <c r="ISP590" s="280"/>
      <c r="ISQ590" s="91"/>
      <c r="ISR590" s="50"/>
      <c r="ISS590" s="50"/>
      <c r="IST590" s="50"/>
      <c r="ISU590" s="50"/>
      <c r="ISV590" s="93"/>
      <c r="ISW590" s="93"/>
      <c r="ISX590" s="93"/>
      <c r="ISY590" s="93"/>
      <c r="ISZ590" s="93"/>
      <c r="ITA590" s="98"/>
      <c r="ITB590" s="98"/>
      <c r="ITC590" s="176"/>
      <c r="ITD590" s="94"/>
      <c r="ITE590" s="177"/>
      <c r="ITF590" s="177"/>
      <c r="ITG590" s="177"/>
      <c r="ITH590" s="177"/>
      <c r="ITI590" s="177"/>
      <c r="ITJ590" s="177"/>
      <c r="ITK590" s="177"/>
      <c r="ITL590" s="177"/>
      <c r="ITM590" s="177"/>
      <c r="ITN590" s="177"/>
      <c r="ITO590" s="177"/>
      <c r="ITP590" s="177"/>
      <c r="ITQ590" s="248"/>
      <c r="ITR590" s="248"/>
      <c r="ITS590" s="280"/>
      <c r="ITT590" s="91"/>
      <c r="ITU590" s="50"/>
      <c r="ITV590" s="50"/>
      <c r="ITW590" s="50"/>
      <c r="ITX590" s="50"/>
      <c r="ITY590" s="93"/>
      <c r="ITZ590" s="93"/>
      <c r="IUA590" s="93"/>
      <c r="IUB590" s="93"/>
      <c r="IUC590" s="93"/>
      <c r="IUD590" s="98"/>
      <c r="IUE590" s="98"/>
      <c r="IUF590" s="176"/>
      <c r="IUG590" s="94"/>
      <c r="IUH590" s="177"/>
      <c r="IUI590" s="177"/>
      <c r="IUJ590" s="177"/>
      <c r="IUK590" s="177"/>
      <c r="IUL590" s="177"/>
      <c r="IUM590" s="177"/>
      <c r="IUN590" s="177"/>
      <c r="IUO590" s="177"/>
      <c r="IUP590" s="177"/>
      <c r="IUQ590" s="177"/>
      <c r="IUR590" s="177"/>
      <c r="IUS590" s="177"/>
      <c r="IUT590" s="248"/>
      <c r="IUU590" s="248"/>
      <c r="IUV590" s="280"/>
      <c r="IUW590" s="91"/>
      <c r="IUX590" s="50"/>
      <c r="IUY590" s="50"/>
      <c r="IUZ590" s="50"/>
      <c r="IVA590" s="50"/>
      <c r="IVB590" s="93"/>
      <c r="IVC590" s="93"/>
      <c r="IVD590" s="93"/>
      <c r="IVE590" s="93"/>
      <c r="IVF590" s="93"/>
      <c r="IVG590" s="98"/>
      <c r="IVH590" s="98"/>
      <c r="IVI590" s="176"/>
      <c r="IVJ590" s="94"/>
      <c r="IVK590" s="177"/>
      <c r="IVL590" s="177"/>
      <c r="IVM590" s="177"/>
      <c r="IVN590" s="177"/>
      <c r="IVO590" s="177"/>
      <c r="IVP590" s="177"/>
      <c r="IVQ590" s="177"/>
      <c r="IVR590" s="177"/>
      <c r="IVS590" s="177"/>
      <c r="IVT590" s="177"/>
      <c r="IVU590" s="177"/>
      <c r="IVV590" s="177"/>
      <c r="IVW590" s="248"/>
      <c r="IVX590" s="248"/>
      <c r="IVY590" s="280"/>
      <c r="IVZ590" s="91"/>
      <c r="IWA590" s="50"/>
      <c r="IWB590" s="50"/>
      <c r="IWC590" s="50"/>
      <c r="IWD590" s="50"/>
      <c r="IWE590" s="93"/>
      <c r="IWF590" s="93"/>
      <c r="IWG590" s="93"/>
      <c r="IWH590" s="93"/>
      <c r="IWI590" s="93"/>
      <c r="IWJ590" s="98"/>
      <c r="IWK590" s="98"/>
      <c r="IWL590" s="176"/>
      <c r="IWM590" s="94"/>
      <c r="IWN590" s="177"/>
      <c r="IWO590" s="177"/>
      <c r="IWP590" s="177"/>
      <c r="IWQ590" s="177"/>
      <c r="IWR590" s="177"/>
      <c r="IWS590" s="177"/>
      <c r="IWT590" s="177"/>
      <c r="IWU590" s="177"/>
      <c r="IWV590" s="177"/>
      <c r="IWW590" s="177"/>
      <c r="IWX590" s="177"/>
      <c r="IWY590" s="177"/>
      <c r="IWZ590" s="248"/>
      <c r="IXA590" s="248"/>
      <c r="IXB590" s="280"/>
      <c r="IXC590" s="91"/>
      <c r="IXD590" s="50"/>
      <c r="IXE590" s="50"/>
      <c r="IXF590" s="50"/>
      <c r="IXG590" s="50"/>
      <c r="IXH590" s="93"/>
      <c r="IXI590" s="93"/>
      <c r="IXJ590" s="93"/>
      <c r="IXK590" s="93"/>
      <c r="IXL590" s="93"/>
      <c r="IXM590" s="98"/>
      <c r="IXN590" s="98"/>
      <c r="IXO590" s="176"/>
      <c r="IXP590" s="94"/>
      <c r="IXQ590" s="177"/>
      <c r="IXR590" s="177"/>
      <c r="IXS590" s="177"/>
      <c r="IXT590" s="177"/>
      <c r="IXU590" s="177"/>
      <c r="IXV590" s="177"/>
      <c r="IXW590" s="177"/>
      <c r="IXX590" s="177"/>
      <c r="IXY590" s="177"/>
      <c r="IXZ590" s="177"/>
      <c r="IYA590" s="177"/>
      <c r="IYB590" s="177"/>
      <c r="IYC590" s="248"/>
      <c r="IYD590" s="248"/>
      <c r="IYE590" s="280"/>
      <c r="IYF590" s="91"/>
      <c r="IYG590" s="50"/>
      <c r="IYH590" s="50"/>
      <c r="IYI590" s="50"/>
      <c r="IYJ590" s="50"/>
      <c r="IYK590" s="93"/>
      <c r="IYL590" s="93"/>
      <c r="IYM590" s="93"/>
      <c r="IYN590" s="93"/>
      <c r="IYO590" s="93"/>
      <c r="IYP590" s="98"/>
      <c r="IYQ590" s="98"/>
      <c r="IYR590" s="176"/>
      <c r="IYS590" s="94"/>
      <c r="IYT590" s="177"/>
      <c r="IYU590" s="177"/>
      <c r="IYV590" s="177"/>
      <c r="IYW590" s="177"/>
      <c r="IYX590" s="177"/>
      <c r="IYY590" s="177"/>
      <c r="IYZ590" s="177"/>
      <c r="IZA590" s="177"/>
      <c r="IZB590" s="177"/>
      <c r="IZC590" s="177"/>
      <c r="IZD590" s="177"/>
      <c r="IZE590" s="177"/>
      <c r="IZF590" s="248"/>
      <c r="IZG590" s="248"/>
      <c r="IZH590" s="280"/>
      <c r="IZI590" s="91"/>
      <c r="IZJ590" s="50"/>
      <c r="IZK590" s="50"/>
      <c r="IZL590" s="50"/>
      <c r="IZM590" s="50"/>
      <c r="IZN590" s="93"/>
      <c r="IZO590" s="93"/>
      <c r="IZP590" s="93"/>
      <c r="IZQ590" s="93"/>
      <c r="IZR590" s="93"/>
      <c r="IZS590" s="98"/>
      <c r="IZT590" s="98"/>
      <c r="IZU590" s="176"/>
      <c r="IZV590" s="94"/>
      <c r="IZW590" s="177"/>
      <c r="IZX590" s="177"/>
      <c r="IZY590" s="177"/>
      <c r="IZZ590" s="177"/>
      <c r="JAA590" s="177"/>
      <c r="JAB590" s="177"/>
      <c r="JAC590" s="177"/>
      <c r="JAD590" s="177"/>
      <c r="JAE590" s="177"/>
      <c r="JAF590" s="177"/>
      <c r="JAG590" s="177"/>
      <c r="JAH590" s="177"/>
      <c r="JAI590" s="248"/>
      <c r="JAJ590" s="248"/>
      <c r="JAK590" s="280"/>
      <c r="JAL590" s="91"/>
      <c r="JAM590" s="50"/>
      <c r="JAN590" s="50"/>
      <c r="JAO590" s="50"/>
      <c r="JAP590" s="50"/>
      <c r="JAQ590" s="93"/>
      <c r="JAR590" s="93"/>
      <c r="JAS590" s="93"/>
      <c r="JAT590" s="93"/>
      <c r="JAU590" s="93"/>
      <c r="JAV590" s="98"/>
      <c r="JAW590" s="98"/>
      <c r="JAX590" s="176"/>
      <c r="JAY590" s="94"/>
      <c r="JAZ590" s="177"/>
      <c r="JBA590" s="177"/>
      <c r="JBB590" s="177"/>
      <c r="JBC590" s="177"/>
      <c r="JBD590" s="177"/>
      <c r="JBE590" s="177"/>
      <c r="JBF590" s="177"/>
      <c r="JBG590" s="177"/>
      <c r="JBH590" s="177"/>
      <c r="JBI590" s="177"/>
      <c r="JBJ590" s="177"/>
      <c r="JBK590" s="177"/>
      <c r="JBL590" s="248"/>
      <c r="JBM590" s="248"/>
      <c r="JBN590" s="280"/>
      <c r="JBO590" s="91"/>
      <c r="JBP590" s="50"/>
      <c r="JBQ590" s="50"/>
      <c r="JBR590" s="50"/>
      <c r="JBS590" s="50"/>
      <c r="JBT590" s="93"/>
      <c r="JBU590" s="93"/>
      <c r="JBV590" s="93"/>
      <c r="JBW590" s="93"/>
      <c r="JBX590" s="93"/>
      <c r="JBY590" s="98"/>
      <c r="JBZ590" s="98"/>
      <c r="JCA590" s="176"/>
      <c r="JCB590" s="94"/>
      <c r="JCC590" s="177"/>
      <c r="JCD590" s="177"/>
      <c r="JCE590" s="177"/>
      <c r="JCF590" s="177"/>
      <c r="JCG590" s="177"/>
      <c r="JCH590" s="177"/>
      <c r="JCI590" s="177"/>
      <c r="JCJ590" s="177"/>
      <c r="JCK590" s="177"/>
      <c r="JCL590" s="177"/>
      <c r="JCM590" s="177"/>
      <c r="JCN590" s="177"/>
      <c r="JCO590" s="248"/>
      <c r="JCP590" s="248"/>
      <c r="JCQ590" s="280"/>
      <c r="JCR590" s="91"/>
      <c r="JCS590" s="50"/>
      <c r="JCT590" s="50"/>
      <c r="JCU590" s="50"/>
      <c r="JCV590" s="50"/>
      <c r="JCW590" s="93"/>
      <c r="JCX590" s="93"/>
      <c r="JCY590" s="93"/>
      <c r="JCZ590" s="93"/>
      <c r="JDA590" s="93"/>
      <c r="JDB590" s="98"/>
      <c r="JDC590" s="98"/>
      <c r="JDD590" s="176"/>
      <c r="JDE590" s="94"/>
      <c r="JDF590" s="177"/>
      <c r="JDG590" s="177"/>
      <c r="JDH590" s="177"/>
      <c r="JDI590" s="177"/>
      <c r="JDJ590" s="177"/>
      <c r="JDK590" s="177"/>
      <c r="JDL590" s="177"/>
      <c r="JDM590" s="177"/>
      <c r="JDN590" s="177"/>
      <c r="JDO590" s="177"/>
      <c r="JDP590" s="177"/>
      <c r="JDQ590" s="177"/>
      <c r="JDR590" s="248"/>
      <c r="JDS590" s="248"/>
      <c r="JDT590" s="280"/>
      <c r="JDU590" s="91"/>
      <c r="JDV590" s="50"/>
      <c r="JDW590" s="50"/>
      <c r="JDX590" s="50"/>
      <c r="JDY590" s="50"/>
      <c r="JDZ590" s="93"/>
      <c r="JEA590" s="93"/>
      <c r="JEB590" s="93"/>
      <c r="JEC590" s="93"/>
      <c r="JED590" s="93"/>
      <c r="JEE590" s="98"/>
      <c r="JEF590" s="98"/>
      <c r="JEG590" s="176"/>
      <c r="JEH590" s="94"/>
      <c r="JEI590" s="177"/>
      <c r="JEJ590" s="177"/>
      <c r="JEK590" s="177"/>
      <c r="JEL590" s="177"/>
      <c r="JEM590" s="177"/>
      <c r="JEN590" s="177"/>
      <c r="JEO590" s="177"/>
      <c r="JEP590" s="177"/>
      <c r="JEQ590" s="177"/>
      <c r="JER590" s="177"/>
      <c r="JES590" s="177"/>
      <c r="JET590" s="177"/>
      <c r="JEU590" s="248"/>
      <c r="JEV590" s="248"/>
      <c r="JEW590" s="280"/>
      <c r="JEX590" s="91"/>
      <c r="JEY590" s="50"/>
      <c r="JEZ590" s="50"/>
      <c r="JFA590" s="50"/>
      <c r="JFB590" s="50"/>
      <c r="JFC590" s="93"/>
      <c r="JFD590" s="93"/>
      <c r="JFE590" s="93"/>
      <c r="JFF590" s="93"/>
      <c r="JFG590" s="93"/>
      <c r="JFH590" s="98"/>
      <c r="JFI590" s="98"/>
      <c r="JFJ590" s="176"/>
      <c r="JFK590" s="94"/>
      <c r="JFL590" s="177"/>
      <c r="JFM590" s="177"/>
      <c r="JFN590" s="177"/>
      <c r="JFO590" s="177"/>
      <c r="JFP590" s="177"/>
      <c r="JFQ590" s="177"/>
      <c r="JFR590" s="177"/>
      <c r="JFS590" s="177"/>
      <c r="JFT590" s="177"/>
      <c r="JFU590" s="177"/>
      <c r="JFV590" s="177"/>
      <c r="JFW590" s="177"/>
      <c r="JFX590" s="248"/>
      <c r="JFY590" s="248"/>
      <c r="JFZ590" s="280"/>
      <c r="JGA590" s="91"/>
      <c r="JGB590" s="50"/>
      <c r="JGC590" s="50"/>
      <c r="JGD590" s="50"/>
      <c r="JGE590" s="50"/>
      <c r="JGF590" s="93"/>
      <c r="JGG590" s="93"/>
      <c r="JGH590" s="93"/>
      <c r="JGI590" s="93"/>
      <c r="JGJ590" s="93"/>
      <c r="JGK590" s="98"/>
      <c r="JGL590" s="98"/>
      <c r="JGM590" s="176"/>
      <c r="JGN590" s="94"/>
      <c r="JGO590" s="177"/>
      <c r="JGP590" s="177"/>
      <c r="JGQ590" s="177"/>
      <c r="JGR590" s="177"/>
      <c r="JGS590" s="177"/>
      <c r="JGT590" s="177"/>
      <c r="JGU590" s="177"/>
      <c r="JGV590" s="177"/>
      <c r="JGW590" s="177"/>
      <c r="JGX590" s="177"/>
      <c r="JGY590" s="177"/>
      <c r="JGZ590" s="177"/>
      <c r="JHA590" s="248"/>
      <c r="JHB590" s="248"/>
      <c r="JHC590" s="280"/>
      <c r="JHD590" s="91"/>
      <c r="JHE590" s="50"/>
      <c r="JHF590" s="50"/>
      <c r="JHG590" s="50"/>
      <c r="JHH590" s="50"/>
      <c r="JHI590" s="93"/>
      <c r="JHJ590" s="93"/>
      <c r="JHK590" s="93"/>
      <c r="JHL590" s="93"/>
      <c r="JHM590" s="93"/>
      <c r="JHN590" s="98"/>
      <c r="JHO590" s="98"/>
      <c r="JHP590" s="176"/>
      <c r="JHQ590" s="94"/>
      <c r="JHR590" s="177"/>
      <c r="JHS590" s="177"/>
      <c r="JHT590" s="177"/>
      <c r="JHU590" s="177"/>
      <c r="JHV590" s="177"/>
      <c r="JHW590" s="177"/>
      <c r="JHX590" s="177"/>
      <c r="JHY590" s="177"/>
      <c r="JHZ590" s="177"/>
      <c r="JIA590" s="177"/>
      <c r="JIB590" s="177"/>
      <c r="JIC590" s="177"/>
      <c r="JID590" s="248"/>
      <c r="JIE590" s="248"/>
      <c r="JIF590" s="280"/>
      <c r="JIG590" s="91"/>
      <c r="JIH590" s="50"/>
      <c r="JII590" s="50"/>
      <c r="JIJ590" s="50"/>
      <c r="JIK590" s="50"/>
      <c r="JIL590" s="93"/>
      <c r="JIM590" s="93"/>
      <c r="JIN590" s="93"/>
      <c r="JIO590" s="93"/>
      <c r="JIP590" s="93"/>
      <c r="JIQ590" s="98"/>
      <c r="JIR590" s="98"/>
      <c r="JIS590" s="176"/>
      <c r="JIT590" s="94"/>
      <c r="JIU590" s="177"/>
      <c r="JIV590" s="177"/>
      <c r="JIW590" s="177"/>
      <c r="JIX590" s="177"/>
      <c r="JIY590" s="177"/>
      <c r="JIZ590" s="177"/>
      <c r="JJA590" s="177"/>
      <c r="JJB590" s="177"/>
      <c r="JJC590" s="177"/>
      <c r="JJD590" s="177"/>
      <c r="JJE590" s="177"/>
      <c r="JJF590" s="177"/>
      <c r="JJG590" s="248"/>
      <c r="JJH590" s="248"/>
      <c r="JJI590" s="280"/>
      <c r="JJJ590" s="91"/>
      <c r="JJK590" s="50"/>
      <c r="JJL590" s="50"/>
      <c r="JJM590" s="50"/>
      <c r="JJN590" s="50"/>
      <c r="JJO590" s="93"/>
      <c r="JJP590" s="93"/>
      <c r="JJQ590" s="93"/>
      <c r="JJR590" s="93"/>
      <c r="JJS590" s="93"/>
      <c r="JJT590" s="98"/>
      <c r="JJU590" s="98"/>
      <c r="JJV590" s="176"/>
      <c r="JJW590" s="94"/>
      <c r="JJX590" s="177"/>
      <c r="JJY590" s="177"/>
      <c r="JJZ590" s="177"/>
      <c r="JKA590" s="177"/>
      <c r="JKB590" s="177"/>
      <c r="JKC590" s="177"/>
      <c r="JKD590" s="177"/>
      <c r="JKE590" s="177"/>
      <c r="JKF590" s="177"/>
      <c r="JKG590" s="177"/>
      <c r="JKH590" s="177"/>
      <c r="JKI590" s="177"/>
      <c r="JKJ590" s="248"/>
      <c r="JKK590" s="248"/>
      <c r="JKL590" s="280"/>
      <c r="JKM590" s="91"/>
      <c r="JKN590" s="50"/>
      <c r="JKO590" s="50"/>
      <c r="JKP590" s="50"/>
      <c r="JKQ590" s="50"/>
      <c r="JKR590" s="93"/>
      <c r="JKS590" s="93"/>
      <c r="JKT590" s="93"/>
      <c r="JKU590" s="93"/>
      <c r="JKV590" s="93"/>
      <c r="JKW590" s="98"/>
      <c r="JKX590" s="98"/>
      <c r="JKY590" s="176"/>
      <c r="JKZ590" s="94"/>
      <c r="JLA590" s="177"/>
      <c r="JLB590" s="177"/>
      <c r="JLC590" s="177"/>
      <c r="JLD590" s="177"/>
      <c r="JLE590" s="177"/>
      <c r="JLF590" s="177"/>
      <c r="JLG590" s="177"/>
      <c r="JLH590" s="177"/>
      <c r="JLI590" s="177"/>
      <c r="JLJ590" s="177"/>
      <c r="JLK590" s="177"/>
      <c r="JLL590" s="177"/>
      <c r="JLM590" s="248"/>
      <c r="JLN590" s="248"/>
      <c r="JLO590" s="280"/>
      <c r="JLP590" s="91"/>
      <c r="JLQ590" s="50"/>
      <c r="JLR590" s="50"/>
      <c r="JLS590" s="50"/>
      <c r="JLT590" s="50"/>
      <c r="JLU590" s="93"/>
      <c r="JLV590" s="93"/>
      <c r="JLW590" s="93"/>
      <c r="JLX590" s="93"/>
      <c r="JLY590" s="93"/>
      <c r="JLZ590" s="98"/>
      <c r="JMA590" s="98"/>
      <c r="JMB590" s="176"/>
      <c r="JMC590" s="94"/>
      <c r="JMD590" s="177"/>
      <c r="JME590" s="177"/>
      <c r="JMF590" s="177"/>
      <c r="JMG590" s="177"/>
      <c r="JMH590" s="177"/>
      <c r="JMI590" s="177"/>
      <c r="JMJ590" s="177"/>
      <c r="JMK590" s="177"/>
      <c r="JML590" s="177"/>
      <c r="JMM590" s="177"/>
      <c r="JMN590" s="177"/>
      <c r="JMO590" s="177"/>
      <c r="JMP590" s="248"/>
      <c r="JMQ590" s="248"/>
      <c r="JMR590" s="280"/>
      <c r="JMS590" s="91"/>
      <c r="JMT590" s="50"/>
      <c r="JMU590" s="50"/>
      <c r="JMV590" s="50"/>
      <c r="JMW590" s="50"/>
      <c r="JMX590" s="93"/>
      <c r="JMY590" s="93"/>
      <c r="JMZ590" s="93"/>
      <c r="JNA590" s="93"/>
      <c r="JNB590" s="93"/>
      <c r="JNC590" s="98"/>
      <c r="JND590" s="98"/>
      <c r="JNE590" s="176"/>
      <c r="JNF590" s="94"/>
      <c r="JNG590" s="177"/>
      <c r="JNH590" s="177"/>
      <c r="JNI590" s="177"/>
      <c r="JNJ590" s="177"/>
      <c r="JNK590" s="177"/>
      <c r="JNL590" s="177"/>
      <c r="JNM590" s="177"/>
      <c r="JNN590" s="177"/>
      <c r="JNO590" s="177"/>
      <c r="JNP590" s="177"/>
      <c r="JNQ590" s="177"/>
      <c r="JNR590" s="177"/>
      <c r="JNS590" s="248"/>
      <c r="JNT590" s="248"/>
      <c r="JNU590" s="280"/>
      <c r="JNV590" s="91"/>
      <c r="JNW590" s="50"/>
      <c r="JNX590" s="50"/>
      <c r="JNY590" s="50"/>
      <c r="JNZ590" s="50"/>
      <c r="JOA590" s="93"/>
      <c r="JOB590" s="93"/>
      <c r="JOC590" s="93"/>
      <c r="JOD590" s="93"/>
      <c r="JOE590" s="93"/>
      <c r="JOF590" s="98"/>
      <c r="JOG590" s="98"/>
      <c r="JOH590" s="176"/>
      <c r="JOI590" s="94"/>
      <c r="JOJ590" s="177"/>
      <c r="JOK590" s="177"/>
      <c r="JOL590" s="177"/>
      <c r="JOM590" s="177"/>
      <c r="JON590" s="177"/>
      <c r="JOO590" s="177"/>
      <c r="JOP590" s="177"/>
      <c r="JOQ590" s="177"/>
      <c r="JOR590" s="177"/>
      <c r="JOS590" s="177"/>
      <c r="JOT590" s="177"/>
      <c r="JOU590" s="177"/>
      <c r="JOV590" s="248"/>
      <c r="JOW590" s="248"/>
      <c r="JOX590" s="280"/>
      <c r="JOY590" s="91"/>
      <c r="JOZ590" s="50"/>
      <c r="JPA590" s="50"/>
      <c r="JPB590" s="50"/>
      <c r="JPC590" s="50"/>
      <c r="JPD590" s="93"/>
      <c r="JPE590" s="93"/>
      <c r="JPF590" s="93"/>
      <c r="JPG590" s="93"/>
      <c r="JPH590" s="93"/>
      <c r="JPI590" s="98"/>
      <c r="JPJ590" s="98"/>
      <c r="JPK590" s="176"/>
      <c r="JPL590" s="94"/>
      <c r="JPM590" s="177"/>
      <c r="JPN590" s="177"/>
      <c r="JPO590" s="177"/>
      <c r="JPP590" s="177"/>
      <c r="JPQ590" s="177"/>
      <c r="JPR590" s="177"/>
      <c r="JPS590" s="177"/>
      <c r="JPT590" s="177"/>
      <c r="JPU590" s="177"/>
      <c r="JPV590" s="177"/>
      <c r="JPW590" s="177"/>
      <c r="JPX590" s="177"/>
      <c r="JPY590" s="248"/>
      <c r="JPZ590" s="248"/>
      <c r="JQA590" s="280"/>
      <c r="JQB590" s="91"/>
      <c r="JQC590" s="50"/>
      <c r="JQD590" s="50"/>
      <c r="JQE590" s="50"/>
      <c r="JQF590" s="50"/>
      <c r="JQG590" s="93"/>
      <c r="JQH590" s="93"/>
      <c r="JQI590" s="93"/>
      <c r="JQJ590" s="93"/>
      <c r="JQK590" s="93"/>
      <c r="JQL590" s="98"/>
      <c r="JQM590" s="98"/>
      <c r="JQN590" s="176"/>
      <c r="JQO590" s="94"/>
      <c r="JQP590" s="177"/>
      <c r="JQQ590" s="177"/>
      <c r="JQR590" s="177"/>
      <c r="JQS590" s="177"/>
      <c r="JQT590" s="177"/>
      <c r="JQU590" s="177"/>
      <c r="JQV590" s="177"/>
      <c r="JQW590" s="177"/>
      <c r="JQX590" s="177"/>
      <c r="JQY590" s="177"/>
      <c r="JQZ590" s="177"/>
      <c r="JRA590" s="177"/>
      <c r="JRB590" s="248"/>
      <c r="JRC590" s="248"/>
      <c r="JRD590" s="280"/>
      <c r="JRE590" s="91"/>
      <c r="JRF590" s="50"/>
      <c r="JRG590" s="50"/>
      <c r="JRH590" s="50"/>
      <c r="JRI590" s="50"/>
      <c r="JRJ590" s="93"/>
      <c r="JRK590" s="93"/>
      <c r="JRL590" s="93"/>
      <c r="JRM590" s="93"/>
      <c r="JRN590" s="93"/>
      <c r="JRO590" s="98"/>
      <c r="JRP590" s="98"/>
      <c r="JRQ590" s="176"/>
      <c r="JRR590" s="94"/>
      <c r="JRS590" s="177"/>
      <c r="JRT590" s="177"/>
      <c r="JRU590" s="177"/>
      <c r="JRV590" s="177"/>
      <c r="JRW590" s="177"/>
      <c r="JRX590" s="177"/>
      <c r="JRY590" s="177"/>
      <c r="JRZ590" s="177"/>
      <c r="JSA590" s="177"/>
      <c r="JSB590" s="177"/>
      <c r="JSC590" s="177"/>
      <c r="JSD590" s="177"/>
      <c r="JSE590" s="248"/>
      <c r="JSF590" s="248"/>
      <c r="JSG590" s="280"/>
      <c r="JSH590" s="91"/>
      <c r="JSI590" s="50"/>
      <c r="JSJ590" s="50"/>
      <c r="JSK590" s="50"/>
      <c r="JSL590" s="50"/>
      <c r="JSM590" s="93"/>
      <c r="JSN590" s="93"/>
      <c r="JSO590" s="93"/>
      <c r="JSP590" s="93"/>
      <c r="JSQ590" s="93"/>
      <c r="JSR590" s="98"/>
      <c r="JSS590" s="98"/>
      <c r="JST590" s="176"/>
      <c r="JSU590" s="94"/>
      <c r="JSV590" s="177"/>
      <c r="JSW590" s="177"/>
      <c r="JSX590" s="177"/>
      <c r="JSY590" s="177"/>
      <c r="JSZ590" s="177"/>
      <c r="JTA590" s="177"/>
      <c r="JTB590" s="177"/>
      <c r="JTC590" s="177"/>
      <c r="JTD590" s="177"/>
      <c r="JTE590" s="177"/>
      <c r="JTF590" s="177"/>
      <c r="JTG590" s="177"/>
      <c r="JTH590" s="248"/>
      <c r="JTI590" s="248"/>
      <c r="JTJ590" s="280"/>
      <c r="JTK590" s="91"/>
      <c r="JTL590" s="50"/>
      <c r="JTM590" s="50"/>
      <c r="JTN590" s="50"/>
      <c r="JTO590" s="50"/>
      <c r="JTP590" s="93"/>
      <c r="JTQ590" s="93"/>
      <c r="JTR590" s="93"/>
      <c r="JTS590" s="93"/>
      <c r="JTT590" s="93"/>
      <c r="JTU590" s="98"/>
      <c r="JTV590" s="98"/>
      <c r="JTW590" s="176"/>
      <c r="JTX590" s="94"/>
      <c r="JTY590" s="177"/>
      <c r="JTZ590" s="177"/>
      <c r="JUA590" s="177"/>
      <c r="JUB590" s="177"/>
      <c r="JUC590" s="177"/>
      <c r="JUD590" s="177"/>
      <c r="JUE590" s="177"/>
      <c r="JUF590" s="177"/>
      <c r="JUG590" s="177"/>
      <c r="JUH590" s="177"/>
      <c r="JUI590" s="177"/>
      <c r="JUJ590" s="177"/>
      <c r="JUK590" s="248"/>
      <c r="JUL590" s="248"/>
      <c r="JUM590" s="280"/>
      <c r="JUN590" s="91"/>
      <c r="JUO590" s="50"/>
      <c r="JUP590" s="50"/>
      <c r="JUQ590" s="50"/>
      <c r="JUR590" s="50"/>
      <c r="JUS590" s="93"/>
      <c r="JUT590" s="93"/>
      <c r="JUU590" s="93"/>
      <c r="JUV590" s="93"/>
      <c r="JUW590" s="93"/>
      <c r="JUX590" s="98"/>
      <c r="JUY590" s="98"/>
      <c r="JUZ590" s="176"/>
      <c r="JVA590" s="94"/>
      <c r="JVB590" s="177"/>
      <c r="JVC590" s="177"/>
      <c r="JVD590" s="177"/>
      <c r="JVE590" s="177"/>
      <c r="JVF590" s="177"/>
      <c r="JVG590" s="177"/>
      <c r="JVH590" s="177"/>
      <c r="JVI590" s="177"/>
      <c r="JVJ590" s="177"/>
      <c r="JVK590" s="177"/>
      <c r="JVL590" s="177"/>
      <c r="JVM590" s="177"/>
      <c r="JVN590" s="248"/>
      <c r="JVO590" s="248"/>
      <c r="JVP590" s="280"/>
      <c r="JVQ590" s="91"/>
      <c r="JVR590" s="50"/>
      <c r="JVS590" s="50"/>
      <c r="JVT590" s="50"/>
      <c r="JVU590" s="50"/>
      <c r="JVV590" s="93"/>
      <c r="JVW590" s="93"/>
      <c r="JVX590" s="93"/>
      <c r="JVY590" s="93"/>
      <c r="JVZ590" s="93"/>
      <c r="JWA590" s="98"/>
      <c r="JWB590" s="98"/>
      <c r="JWC590" s="176"/>
      <c r="JWD590" s="94"/>
      <c r="JWE590" s="177"/>
      <c r="JWF590" s="177"/>
      <c r="JWG590" s="177"/>
      <c r="JWH590" s="177"/>
      <c r="JWI590" s="177"/>
      <c r="JWJ590" s="177"/>
      <c r="JWK590" s="177"/>
      <c r="JWL590" s="177"/>
      <c r="JWM590" s="177"/>
      <c r="JWN590" s="177"/>
      <c r="JWO590" s="177"/>
      <c r="JWP590" s="177"/>
      <c r="JWQ590" s="248"/>
      <c r="JWR590" s="248"/>
      <c r="JWS590" s="280"/>
      <c r="JWT590" s="91"/>
      <c r="JWU590" s="50"/>
      <c r="JWV590" s="50"/>
      <c r="JWW590" s="50"/>
      <c r="JWX590" s="50"/>
      <c r="JWY590" s="93"/>
      <c r="JWZ590" s="93"/>
      <c r="JXA590" s="93"/>
      <c r="JXB590" s="93"/>
      <c r="JXC590" s="93"/>
      <c r="JXD590" s="98"/>
      <c r="JXE590" s="98"/>
      <c r="JXF590" s="176"/>
      <c r="JXG590" s="94"/>
      <c r="JXH590" s="177"/>
      <c r="JXI590" s="177"/>
      <c r="JXJ590" s="177"/>
      <c r="JXK590" s="177"/>
      <c r="JXL590" s="177"/>
      <c r="JXM590" s="177"/>
      <c r="JXN590" s="177"/>
      <c r="JXO590" s="177"/>
      <c r="JXP590" s="177"/>
      <c r="JXQ590" s="177"/>
      <c r="JXR590" s="177"/>
      <c r="JXS590" s="177"/>
      <c r="JXT590" s="248"/>
      <c r="JXU590" s="248"/>
      <c r="JXV590" s="280"/>
      <c r="JXW590" s="91"/>
      <c r="JXX590" s="50"/>
      <c r="JXY590" s="50"/>
      <c r="JXZ590" s="50"/>
      <c r="JYA590" s="50"/>
      <c r="JYB590" s="93"/>
      <c r="JYC590" s="93"/>
      <c r="JYD590" s="93"/>
      <c r="JYE590" s="93"/>
      <c r="JYF590" s="93"/>
      <c r="JYG590" s="98"/>
      <c r="JYH590" s="98"/>
      <c r="JYI590" s="176"/>
      <c r="JYJ590" s="94"/>
      <c r="JYK590" s="177"/>
      <c r="JYL590" s="177"/>
      <c r="JYM590" s="177"/>
      <c r="JYN590" s="177"/>
      <c r="JYO590" s="177"/>
      <c r="JYP590" s="177"/>
      <c r="JYQ590" s="177"/>
      <c r="JYR590" s="177"/>
      <c r="JYS590" s="177"/>
      <c r="JYT590" s="177"/>
      <c r="JYU590" s="177"/>
      <c r="JYV590" s="177"/>
      <c r="JYW590" s="248"/>
      <c r="JYX590" s="248"/>
      <c r="JYY590" s="280"/>
      <c r="JYZ590" s="91"/>
      <c r="JZA590" s="50"/>
      <c r="JZB590" s="50"/>
      <c r="JZC590" s="50"/>
      <c r="JZD590" s="50"/>
      <c r="JZE590" s="93"/>
      <c r="JZF590" s="93"/>
      <c r="JZG590" s="93"/>
      <c r="JZH590" s="93"/>
      <c r="JZI590" s="93"/>
      <c r="JZJ590" s="98"/>
      <c r="JZK590" s="98"/>
      <c r="JZL590" s="176"/>
      <c r="JZM590" s="94"/>
      <c r="JZN590" s="177"/>
      <c r="JZO590" s="177"/>
      <c r="JZP590" s="177"/>
      <c r="JZQ590" s="177"/>
      <c r="JZR590" s="177"/>
      <c r="JZS590" s="177"/>
      <c r="JZT590" s="177"/>
      <c r="JZU590" s="177"/>
      <c r="JZV590" s="177"/>
      <c r="JZW590" s="177"/>
      <c r="JZX590" s="177"/>
      <c r="JZY590" s="177"/>
      <c r="JZZ590" s="248"/>
      <c r="KAA590" s="248"/>
      <c r="KAB590" s="280"/>
      <c r="KAC590" s="91"/>
      <c r="KAD590" s="50"/>
      <c r="KAE590" s="50"/>
      <c r="KAF590" s="50"/>
      <c r="KAG590" s="50"/>
      <c r="KAH590" s="93"/>
      <c r="KAI590" s="93"/>
      <c r="KAJ590" s="93"/>
      <c r="KAK590" s="93"/>
      <c r="KAL590" s="93"/>
      <c r="KAM590" s="98"/>
      <c r="KAN590" s="98"/>
      <c r="KAO590" s="176"/>
      <c r="KAP590" s="94"/>
      <c r="KAQ590" s="177"/>
      <c r="KAR590" s="177"/>
      <c r="KAS590" s="177"/>
      <c r="KAT590" s="177"/>
      <c r="KAU590" s="177"/>
      <c r="KAV590" s="177"/>
      <c r="KAW590" s="177"/>
      <c r="KAX590" s="177"/>
      <c r="KAY590" s="177"/>
      <c r="KAZ590" s="177"/>
      <c r="KBA590" s="177"/>
      <c r="KBB590" s="177"/>
      <c r="KBC590" s="248"/>
      <c r="KBD590" s="248"/>
      <c r="KBE590" s="280"/>
      <c r="KBF590" s="91"/>
      <c r="KBG590" s="50"/>
      <c r="KBH590" s="50"/>
      <c r="KBI590" s="50"/>
      <c r="KBJ590" s="50"/>
      <c r="KBK590" s="93"/>
      <c r="KBL590" s="93"/>
      <c r="KBM590" s="93"/>
      <c r="KBN590" s="93"/>
      <c r="KBO590" s="93"/>
      <c r="KBP590" s="98"/>
      <c r="KBQ590" s="98"/>
      <c r="KBR590" s="176"/>
      <c r="KBS590" s="94"/>
      <c r="KBT590" s="177"/>
      <c r="KBU590" s="177"/>
      <c r="KBV590" s="177"/>
      <c r="KBW590" s="177"/>
      <c r="KBX590" s="177"/>
      <c r="KBY590" s="177"/>
      <c r="KBZ590" s="177"/>
      <c r="KCA590" s="177"/>
      <c r="KCB590" s="177"/>
      <c r="KCC590" s="177"/>
      <c r="KCD590" s="177"/>
      <c r="KCE590" s="177"/>
      <c r="KCF590" s="248"/>
      <c r="KCG590" s="248"/>
      <c r="KCH590" s="280"/>
      <c r="KCI590" s="91"/>
      <c r="KCJ590" s="50"/>
      <c r="KCK590" s="50"/>
      <c r="KCL590" s="50"/>
      <c r="KCM590" s="50"/>
      <c r="KCN590" s="93"/>
      <c r="KCO590" s="93"/>
      <c r="KCP590" s="93"/>
      <c r="KCQ590" s="93"/>
      <c r="KCR590" s="93"/>
      <c r="KCS590" s="98"/>
      <c r="KCT590" s="98"/>
      <c r="KCU590" s="176"/>
      <c r="KCV590" s="94"/>
      <c r="KCW590" s="177"/>
      <c r="KCX590" s="177"/>
      <c r="KCY590" s="177"/>
      <c r="KCZ590" s="177"/>
      <c r="KDA590" s="177"/>
      <c r="KDB590" s="177"/>
      <c r="KDC590" s="177"/>
      <c r="KDD590" s="177"/>
      <c r="KDE590" s="177"/>
      <c r="KDF590" s="177"/>
      <c r="KDG590" s="177"/>
      <c r="KDH590" s="177"/>
      <c r="KDI590" s="248"/>
      <c r="KDJ590" s="248"/>
      <c r="KDK590" s="280"/>
      <c r="KDL590" s="91"/>
      <c r="KDM590" s="50"/>
      <c r="KDN590" s="50"/>
      <c r="KDO590" s="50"/>
      <c r="KDP590" s="50"/>
      <c r="KDQ590" s="93"/>
      <c r="KDR590" s="93"/>
      <c r="KDS590" s="93"/>
      <c r="KDT590" s="93"/>
      <c r="KDU590" s="93"/>
      <c r="KDV590" s="98"/>
      <c r="KDW590" s="98"/>
      <c r="KDX590" s="176"/>
      <c r="KDY590" s="94"/>
      <c r="KDZ590" s="177"/>
      <c r="KEA590" s="177"/>
      <c r="KEB590" s="177"/>
      <c r="KEC590" s="177"/>
      <c r="KED590" s="177"/>
      <c r="KEE590" s="177"/>
      <c r="KEF590" s="177"/>
      <c r="KEG590" s="177"/>
      <c r="KEH590" s="177"/>
      <c r="KEI590" s="177"/>
      <c r="KEJ590" s="177"/>
      <c r="KEK590" s="177"/>
      <c r="KEL590" s="248"/>
      <c r="KEM590" s="248"/>
      <c r="KEN590" s="280"/>
      <c r="KEO590" s="91"/>
      <c r="KEP590" s="50"/>
      <c r="KEQ590" s="50"/>
      <c r="KER590" s="50"/>
      <c r="KES590" s="50"/>
      <c r="KET590" s="93"/>
      <c r="KEU590" s="93"/>
      <c r="KEV590" s="93"/>
      <c r="KEW590" s="93"/>
      <c r="KEX590" s="93"/>
      <c r="KEY590" s="98"/>
      <c r="KEZ590" s="98"/>
      <c r="KFA590" s="176"/>
      <c r="KFB590" s="94"/>
      <c r="KFC590" s="177"/>
      <c r="KFD590" s="177"/>
      <c r="KFE590" s="177"/>
      <c r="KFF590" s="177"/>
      <c r="KFG590" s="177"/>
      <c r="KFH590" s="177"/>
      <c r="KFI590" s="177"/>
      <c r="KFJ590" s="177"/>
      <c r="KFK590" s="177"/>
      <c r="KFL590" s="177"/>
      <c r="KFM590" s="177"/>
      <c r="KFN590" s="177"/>
      <c r="KFO590" s="248"/>
      <c r="KFP590" s="248"/>
      <c r="KFQ590" s="280"/>
      <c r="KFR590" s="91"/>
      <c r="KFS590" s="50"/>
      <c r="KFT590" s="50"/>
      <c r="KFU590" s="50"/>
      <c r="KFV590" s="50"/>
      <c r="KFW590" s="93"/>
      <c r="KFX590" s="93"/>
      <c r="KFY590" s="93"/>
      <c r="KFZ590" s="93"/>
      <c r="KGA590" s="93"/>
      <c r="KGB590" s="98"/>
      <c r="KGC590" s="98"/>
      <c r="KGD590" s="176"/>
      <c r="KGE590" s="94"/>
      <c r="KGF590" s="177"/>
      <c r="KGG590" s="177"/>
      <c r="KGH590" s="177"/>
      <c r="KGI590" s="177"/>
      <c r="KGJ590" s="177"/>
      <c r="KGK590" s="177"/>
      <c r="KGL590" s="177"/>
      <c r="KGM590" s="177"/>
      <c r="KGN590" s="177"/>
      <c r="KGO590" s="177"/>
      <c r="KGP590" s="177"/>
      <c r="KGQ590" s="177"/>
      <c r="KGR590" s="248"/>
      <c r="KGS590" s="248"/>
      <c r="KGT590" s="280"/>
      <c r="KGU590" s="91"/>
      <c r="KGV590" s="50"/>
      <c r="KGW590" s="50"/>
      <c r="KGX590" s="50"/>
      <c r="KGY590" s="50"/>
      <c r="KGZ590" s="93"/>
      <c r="KHA590" s="93"/>
      <c r="KHB590" s="93"/>
      <c r="KHC590" s="93"/>
      <c r="KHD590" s="93"/>
      <c r="KHE590" s="98"/>
      <c r="KHF590" s="98"/>
      <c r="KHG590" s="176"/>
      <c r="KHH590" s="94"/>
      <c r="KHI590" s="177"/>
      <c r="KHJ590" s="177"/>
      <c r="KHK590" s="177"/>
      <c r="KHL590" s="177"/>
      <c r="KHM590" s="177"/>
      <c r="KHN590" s="177"/>
      <c r="KHO590" s="177"/>
      <c r="KHP590" s="177"/>
      <c r="KHQ590" s="177"/>
      <c r="KHR590" s="177"/>
      <c r="KHS590" s="177"/>
      <c r="KHT590" s="177"/>
      <c r="KHU590" s="248"/>
      <c r="KHV590" s="248"/>
      <c r="KHW590" s="280"/>
      <c r="KHX590" s="91"/>
      <c r="KHY590" s="50"/>
      <c r="KHZ590" s="50"/>
      <c r="KIA590" s="50"/>
      <c r="KIB590" s="50"/>
      <c r="KIC590" s="93"/>
      <c r="KID590" s="93"/>
      <c r="KIE590" s="93"/>
      <c r="KIF590" s="93"/>
      <c r="KIG590" s="93"/>
      <c r="KIH590" s="98"/>
      <c r="KII590" s="98"/>
      <c r="KIJ590" s="176"/>
      <c r="KIK590" s="94"/>
      <c r="KIL590" s="177"/>
      <c r="KIM590" s="177"/>
      <c r="KIN590" s="177"/>
      <c r="KIO590" s="177"/>
      <c r="KIP590" s="177"/>
      <c r="KIQ590" s="177"/>
      <c r="KIR590" s="177"/>
      <c r="KIS590" s="177"/>
      <c r="KIT590" s="177"/>
      <c r="KIU590" s="177"/>
      <c r="KIV590" s="177"/>
      <c r="KIW590" s="177"/>
      <c r="KIX590" s="248"/>
      <c r="KIY590" s="248"/>
      <c r="KIZ590" s="280"/>
      <c r="KJA590" s="91"/>
      <c r="KJB590" s="50"/>
      <c r="KJC590" s="50"/>
      <c r="KJD590" s="50"/>
      <c r="KJE590" s="50"/>
      <c r="KJF590" s="93"/>
      <c r="KJG590" s="93"/>
      <c r="KJH590" s="93"/>
      <c r="KJI590" s="93"/>
      <c r="KJJ590" s="93"/>
      <c r="KJK590" s="98"/>
      <c r="KJL590" s="98"/>
      <c r="KJM590" s="176"/>
      <c r="KJN590" s="94"/>
      <c r="KJO590" s="177"/>
      <c r="KJP590" s="177"/>
      <c r="KJQ590" s="177"/>
      <c r="KJR590" s="177"/>
      <c r="KJS590" s="177"/>
      <c r="KJT590" s="177"/>
      <c r="KJU590" s="177"/>
      <c r="KJV590" s="177"/>
      <c r="KJW590" s="177"/>
      <c r="KJX590" s="177"/>
      <c r="KJY590" s="177"/>
      <c r="KJZ590" s="177"/>
      <c r="KKA590" s="248"/>
      <c r="KKB590" s="248"/>
      <c r="KKC590" s="280"/>
      <c r="KKD590" s="91"/>
      <c r="KKE590" s="50"/>
      <c r="KKF590" s="50"/>
      <c r="KKG590" s="50"/>
      <c r="KKH590" s="50"/>
      <c r="KKI590" s="93"/>
      <c r="KKJ590" s="93"/>
      <c r="KKK590" s="93"/>
      <c r="KKL590" s="93"/>
      <c r="KKM590" s="93"/>
      <c r="KKN590" s="98"/>
      <c r="KKO590" s="98"/>
      <c r="KKP590" s="176"/>
      <c r="KKQ590" s="94"/>
      <c r="KKR590" s="177"/>
      <c r="KKS590" s="177"/>
      <c r="KKT590" s="177"/>
      <c r="KKU590" s="177"/>
      <c r="KKV590" s="177"/>
      <c r="KKW590" s="177"/>
      <c r="KKX590" s="177"/>
      <c r="KKY590" s="177"/>
      <c r="KKZ590" s="177"/>
      <c r="KLA590" s="177"/>
      <c r="KLB590" s="177"/>
      <c r="KLC590" s="177"/>
      <c r="KLD590" s="248"/>
      <c r="KLE590" s="248"/>
      <c r="KLF590" s="280"/>
      <c r="KLG590" s="91"/>
      <c r="KLH590" s="50"/>
      <c r="KLI590" s="50"/>
      <c r="KLJ590" s="50"/>
      <c r="KLK590" s="50"/>
      <c r="KLL590" s="93"/>
      <c r="KLM590" s="93"/>
      <c r="KLN590" s="93"/>
      <c r="KLO590" s="93"/>
      <c r="KLP590" s="93"/>
      <c r="KLQ590" s="98"/>
      <c r="KLR590" s="98"/>
      <c r="KLS590" s="176"/>
      <c r="KLT590" s="94"/>
      <c r="KLU590" s="177"/>
      <c r="KLV590" s="177"/>
      <c r="KLW590" s="177"/>
      <c r="KLX590" s="177"/>
      <c r="KLY590" s="177"/>
      <c r="KLZ590" s="177"/>
      <c r="KMA590" s="177"/>
      <c r="KMB590" s="177"/>
      <c r="KMC590" s="177"/>
      <c r="KMD590" s="177"/>
      <c r="KME590" s="177"/>
      <c r="KMF590" s="177"/>
      <c r="KMG590" s="248"/>
      <c r="KMH590" s="248"/>
      <c r="KMI590" s="280"/>
      <c r="KMJ590" s="91"/>
      <c r="KMK590" s="50"/>
      <c r="KML590" s="50"/>
      <c r="KMM590" s="50"/>
      <c r="KMN590" s="50"/>
      <c r="KMO590" s="93"/>
      <c r="KMP590" s="93"/>
      <c r="KMQ590" s="93"/>
      <c r="KMR590" s="93"/>
      <c r="KMS590" s="93"/>
      <c r="KMT590" s="98"/>
      <c r="KMU590" s="98"/>
      <c r="KMV590" s="176"/>
      <c r="KMW590" s="94"/>
      <c r="KMX590" s="177"/>
      <c r="KMY590" s="177"/>
      <c r="KMZ590" s="177"/>
      <c r="KNA590" s="177"/>
      <c r="KNB590" s="177"/>
      <c r="KNC590" s="177"/>
      <c r="KND590" s="177"/>
      <c r="KNE590" s="177"/>
      <c r="KNF590" s="177"/>
      <c r="KNG590" s="177"/>
      <c r="KNH590" s="177"/>
      <c r="KNI590" s="177"/>
      <c r="KNJ590" s="248"/>
      <c r="KNK590" s="248"/>
      <c r="KNL590" s="280"/>
      <c r="KNM590" s="91"/>
      <c r="KNN590" s="50"/>
      <c r="KNO590" s="50"/>
      <c r="KNP590" s="50"/>
      <c r="KNQ590" s="50"/>
      <c r="KNR590" s="93"/>
      <c r="KNS590" s="93"/>
      <c r="KNT590" s="93"/>
      <c r="KNU590" s="93"/>
      <c r="KNV590" s="93"/>
      <c r="KNW590" s="98"/>
      <c r="KNX590" s="98"/>
      <c r="KNY590" s="176"/>
      <c r="KNZ590" s="94"/>
      <c r="KOA590" s="177"/>
      <c r="KOB590" s="177"/>
      <c r="KOC590" s="177"/>
      <c r="KOD590" s="177"/>
      <c r="KOE590" s="177"/>
      <c r="KOF590" s="177"/>
      <c r="KOG590" s="177"/>
      <c r="KOH590" s="177"/>
      <c r="KOI590" s="177"/>
      <c r="KOJ590" s="177"/>
      <c r="KOK590" s="177"/>
      <c r="KOL590" s="177"/>
      <c r="KOM590" s="248"/>
      <c r="KON590" s="248"/>
      <c r="KOO590" s="280"/>
      <c r="KOP590" s="91"/>
      <c r="KOQ590" s="50"/>
      <c r="KOR590" s="50"/>
      <c r="KOS590" s="50"/>
      <c r="KOT590" s="50"/>
      <c r="KOU590" s="93"/>
      <c r="KOV590" s="93"/>
      <c r="KOW590" s="93"/>
      <c r="KOX590" s="93"/>
      <c r="KOY590" s="93"/>
      <c r="KOZ590" s="98"/>
      <c r="KPA590" s="98"/>
      <c r="KPB590" s="176"/>
      <c r="KPC590" s="94"/>
      <c r="KPD590" s="177"/>
      <c r="KPE590" s="177"/>
      <c r="KPF590" s="177"/>
      <c r="KPG590" s="177"/>
      <c r="KPH590" s="177"/>
      <c r="KPI590" s="177"/>
      <c r="KPJ590" s="177"/>
      <c r="KPK590" s="177"/>
      <c r="KPL590" s="177"/>
      <c r="KPM590" s="177"/>
      <c r="KPN590" s="177"/>
      <c r="KPO590" s="177"/>
      <c r="KPP590" s="248"/>
      <c r="KPQ590" s="248"/>
      <c r="KPR590" s="280"/>
      <c r="KPS590" s="91"/>
      <c r="KPT590" s="50"/>
      <c r="KPU590" s="50"/>
      <c r="KPV590" s="50"/>
      <c r="KPW590" s="50"/>
      <c r="KPX590" s="93"/>
      <c r="KPY590" s="93"/>
      <c r="KPZ590" s="93"/>
      <c r="KQA590" s="93"/>
      <c r="KQB590" s="93"/>
      <c r="KQC590" s="98"/>
      <c r="KQD590" s="98"/>
      <c r="KQE590" s="176"/>
      <c r="KQF590" s="94"/>
      <c r="KQG590" s="177"/>
      <c r="KQH590" s="177"/>
      <c r="KQI590" s="177"/>
      <c r="KQJ590" s="177"/>
      <c r="KQK590" s="177"/>
      <c r="KQL590" s="177"/>
      <c r="KQM590" s="177"/>
      <c r="KQN590" s="177"/>
      <c r="KQO590" s="177"/>
      <c r="KQP590" s="177"/>
      <c r="KQQ590" s="177"/>
      <c r="KQR590" s="177"/>
      <c r="KQS590" s="248"/>
      <c r="KQT590" s="248"/>
      <c r="KQU590" s="280"/>
      <c r="KQV590" s="91"/>
      <c r="KQW590" s="50"/>
      <c r="KQX590" s="50"/>
      <c r="KQY590" s="50"/>
      <c r="KQZ590" s="50"/>
      <c r="KRA590" s="93"/>
      <c r="KRB590" s="93"/>
      <c r="KRC590" s="93"/>
      <c r="KRD590" s="93"/>
      <c r="KRE590" s="93"/>
      <c r="KRF590" s="98"/>
      <c r="KRG590" s="98"/>
      <c r="KRH590" s="176"/>
      <c r="KRI590" s="94"/>
      <c r="KRJ590" s="177"/>
      <c r="KRK590" s="177"/>
      <c r="KRL590" s="177"/>
      <c r="KRM590" s="177"/>
      <c r="KRN590" s="177"/>
      <c r="KRO590" s="177"/>
      <c r="KRP590" s="177"/>
      <c r="KRQ590" s="177"/>
      <c r="KRR590" s="177"/>
      <c r="KRS590" s="177"/>
      <c r="KRT590" s="177"/>
      <c r="KRU590" s="177"/>
      <c r="KRV590" s="248"/>
      <c r="KRW590" s="248"/>
      <c r="KRX590" s="280"/>
      <c r="KRY590" s="91"/>
      <c r="KRZ590" s="50"/>
      <c r="KSA590" s="50"/>
      <c r="KSB590" s="50"/>
      <c r="KSC590" s="50"/>
      <c r="KSD590" s="93"/>
      <c r="KSE590" s="93"/>
      <c r="KSF590" s="93"/>
      <c r="KSG590" s="93"/>
      <c r="KSH590" s="93"/>
      <c r="KSI590" s="98"/>
      <c r="KSJ590" s="98"/>
      <c r="KSK590" s="176"/>
      <c r="KSL590" s="94"/>
      <c r="KSM590" s="177"/>
      <c r="KSN590" s="177"/>
      <c r="KSO590" s="177"/>
      <c r="KSP590" s="177"/>
      <c r="KSQ590" s="177"/>
      <c r="KSR590" s="177"/>
      <c r="KSS590" s="177"/>
      <c r="KST590" s="177"/>
      <c r="KSU590" s="177"/>
      <c r="KSV590" s="177"/>
      <c r="KSW590" s="177"/>
      <c r="KSX590" s="177"/>
      <c r="KSY590" s="248"/>
      <c r="KSZ590" s="248"/>
      <c r="KTA590" s="280"/>
      <c r="KTB590" s="91"/>
      <c r="KTC590" s="50"/>
      <c r="KTD590" s="50"/>
      <c r="KTE590" s="50"/>
      <c r="KTF590" s="50"/>
      <c r="KTG590" s="93"/>
      <c r="KTH590" s="93"/>
      <c r="KTI590" s="93"/>
      <c r="KTJ590" s="93"/>
      <c r="KTK590" s="93"/>
      <c r="KTL590" s="98"/>
      <c r="KTM590" s="98"/>
      <c r="KTN590" s="176"/>
      <c r="KTO590" s="94"/>
      <c r="KTP590" s="177"/>
      <c r="KTQ590" s="177"/>
      <c r="KTR590" s="177"/>
      <c r="KTS590" s="177"/>
      <c r="KTT590" s="177"/>
      <c r="KTU590" s="177"/>
      <c r="KTV590" s="177"/>
      <c r="KTW590" s="177"/>
      <c r="KTX590" s="177"/>
      <c r="KTY590" s="177"/>
      <c r="KTZ590" s="177"/>
      <c r="KUA590" s="177"/>
      <c r="KUB590" s="248"/>
      <c r="KUC590" s="248"/>
      <c r="KUD590" s="280"/>
      <c r="KUE590" s="91"/>
      <c r="KUF590" s="50"/>
      <c r="KUG590" s="50"/>
      <c r="KUH590" s="50"/>
      <c r="KUI590" s="50"/>
      <c r="KUJ590" s="93"/>
      <c r="KUK590" s="93"/>
      <c r="KUL590" s="93"/>
      <c r="KUM590" s="93"/>
      <c r="KUN590" s="93"/>
      <c r="KUO590" s="98"/>
      <c r="KUP590" s="98"/>
      <c r="KUQ590" s="176"/>
      <c r="KUR590" s="94"/>
      <c r="KUS590" s="177"/>
      <c r="KUT590" s="177"/>
      <c r="KUU590" s="177"/>
      <c r="KUV590" s="177"/>
      <c r="KUW590" s="177"/>
      <c r="KUX590" s="177"/>
      <c r="KUY590" s="177"/>
      <c r="KUZ590" s="177"/>
      <c r="KVA590" s="177"/>
      <c r="KVB590" s="177"/>
      <c r="KVC590" s="177"/>
      <c r="KVD590" s="177"/>
      <c r="KVE590" s="248"/>
      <c r="KVF590" s="248"/>
      <c r="KVG590" s="280"/>
      <c r="KVH590" s="91"/>
      <c r="KVI590" s="50"/>
      <c r="KVJ590" s="50"/>
      <c r="KVK590" s="50"/>
      <c r="KVL590" s="50"/>
      <c r="KVM590" s="93"/>
      <c r="KVN590" s="93"/>
      <c r="KVO590" s="93"/>
      <c r="KVP590" s="93"/>
      <c r="KVQ590" s="93"/>
      <c r="KVR590" s="98"/>
      <c r="KVS590" s="98"/>
      <c r="KVT590" s="176"/>
      <c r="KVU590" s="94"/>
      <c r="KVV590" s="177"/>
      <c r="KVW590" s="177"/>
      <c r="KVX590" s="177"/>
      <c r="KVY590" s="177"/>
      <c r="KVZ590" s="177"/>
      <c r="KWA590" s="177"/>
      <c r="KWB590" s="177"/>
      <c r="KWC590" s="177"/>
      <c r="KWD590" s="177"/>
      <c r="KWE590" s="177"/>
      <c r="KWF590" s="177"/>
      <c r="KWG590" s="177"/>
      <c r="KWH590" s="248"/>
      <c r="KWI590" s="248"/>
      <c r="KWJ590" s="280"/>
      <c r="KWK590" s="91"/>
      <c r="KWL590" s="50"/>
      <c r="KWM590" s="50"/>
      <c r="KWN590" s="50"/>
      <c r="KWO590" s="50"/>
      <c r="KWP590" s="93"/>
      <c r="KWQ590" s="93"/>
      <c r="KWR590" s="93"/>
      <c r="KWS590" s="93"/>
      <c r="KWT590" s="93"/>
      <c r="KWU590" s="98"/>
      <c r="KWV590" s="98"/>
      <c r="KWW590" s="176"/>
      <c r="KWX590" s="94"/>
      <c r="KWY590" s="177"/>
      <c r="KWZ590" s="177"/>
      <c r="KXA590" s="177"/>
      <c r="KXB590" s="177"/>
      <c r="KXC590" s="177"/>
      <c r="KXD590" s="177"/>
      <c r="KXE590" s="177"/>
      <c r="KXF590" s="177"/>
      <c r="KXG590" s="177"/>
      <c r="KXH590" s="177"/>
      <c r="KXI590" s="177"/>
      <c r="KXJ590" s="177"/>
      <c r="KXK590" s="248"/>
      <c r="KXL590" s="248"/>
      <c r="KXM590" s="280"/>
      <c r="KXN590" s="91"/>
      <c r="KXO590" s="50"/>
      <c r="KXP590" s="50"/>
      <c r="KXQ590" s="50"/>
      <c r="KXR590" s="50"/>
      <c r="KXS590" s="93"/>
      <c r="KXT590" s="93"/>
      <c r="KXU590" s="93"/>
      <c r="KXV590" s="93"/>
      <c r="KXW590" s="93"/>
      <c r="KXX590" s="98"/>
      <c r="KXY590" s="98"/>
      <c r="KXZ590" s="176"/>
      <c r="KYA590" s="94"/>
      <c r="KYB590" s="177"/>
      <c r="KYC590" s="177"/>
      <c r="KYD590" s="177"/>
      <c r="KYE590" s="177"/>
      <c r="KYF590" s="177"/>
      <c r="KYG590" s="177"/>
      <c r="KYH590" s="177"/>
      <c r="KYI590" s="177"/>
      <c r="KYJ590" s="177"/>
      <c r="KYK590" s="177"/>
      <c r="KYL590" s="177"/>
      <c r="KYM590" s="177"/>
      <c r="KYN590" s="248"/>
      <c r="KYO590" s="248"/>
      <c r="KYP590" s="280"/>
      <c r="KYQ590" s="91"/>
      <c r="KYR590" s="50"/>
      <c r="KYS590" s="50"/>
      <c r="KYT590" s="50"/>
      <c r="KYU590" s="50"/>
      <c r="KYV590" s="93"/>
      <c r="KYW590" s="93"/>
      <c r="KYX590" s="93"/>
      <c r="KYY590" s="93"/>
      <c r="KYZ590" s="93"/>
      <c r="KZA590" s="98"/>
      <c r="KZB590" s="98"/>
      <c r="KZC590" s="176"/>
      <c r="KZD590" s="94"/>
      <c r="KZE590" s="177"/>
      <c r="KZF590" s="177"/>
      <c r="KZG590" s="177"/>
      <c r="KZH590" s="177"/>
      <c r="KZI590" s="177"/>
      <c r="KZJ590" s="177"/>
      <c r="KZK590" s="177"/>
      <c r="KZL590" s="177"/>
      <c r="KZM590" s="177"/>
      <c r="KZN590" s="177"/>
      <c r="KZO590" s="177"/>
      <c r="KZP590" s="177"/>
      <c r="KZQ590" s="248"/>
      <c r="KZR590" s="248"/>
      <c r="KZS590" s="280"/>
      <c r="KZT590" s="91"/>
      <c r="KZU590" s="50"/>
      <c r="KZV590" s="50"/>
      <c r="KZW590" s="50"/>
      <c r="KZX590" s="50"/>
      <c r="KZY590" s="93"/>
      <c r="KZZ590" s="93"/>
      <c r="LAA590" s="93"/>
      <c r="LAB590" s="93"/>
      <c r="LAC590" s="93"/>
      <c r="LAD590" s="98"/>
      <c r="LAE590" s="98"/>
      <c r="LAF590" s="176"/>
      <c r="LAG590" s="94"/>
      <c r="LAH590" s="177"/>
      <c r="LAI590" s="177"/>
      <c r="LAJ590" s="177"/>
      <c r="LAK590" s="177"/>
      <c r="LAL590" s="177"/>
      <c r="LAM590" s="177"/>
      <c r="LAN590" s="177"/>
      <c r="LAO590" s="177"/>
      <c r="LAP590" s="177"/>
      <c r="LAQ590" s="177"/>
      <c r="LAR590" s="177"/>
      <c r="LAS590" s="177"/>
      <c r="LAT590" s="248"/>
      <c r="LAU590" s="248"/>
      <c r="LAV590" s="280"/>
      <c r="LAW590" s="91"/>
      <c r="LAX590" s="50"/>
      <c r="LAY590" s="50"/>
      <c r="LAZ590" s="50"/>
      <c r="LBA590" s="50"/>
      <c r="LBB590" s="93"/>
      <c r="LBC590" s="93"/>
      <c r="LBD590" s="93"/>
      <c r="LBE590" s="93"/>
      <c r="LBF590" s="93"/>
      <c r="LBG590" s="98"/>
      <c r="LBH590" s="98"/>
      <c r="LBI590" s="176"/>
      <c r="LBJ590" s="94"/>
      <c r="LBK590" s="177"/>
      <c r="LBL590" s="177"/>
      <c r="LBM590" s="177"/>
      <c r="LBN590" s="177"/>
      <c r="LBO590" s="177"/>
      <c r="LBP590" s="177"/>
      <c r="LBQ590" s="177"/>
      <c r="LBR590" s="177"/>
      <c r="LBS590" s="177"/>
      <c r="LBT590" s="177"/>
      <c r="LBU590" s="177"/>
      <c r="LBV590" s="177"/>
      <c r="LBW590" s="248"/>
      <c r="LBX590" s="248"/>
      <c r="LBY590" s="280"/>
      <c r="LBZ590" s="91"/>
      <c r="LCA590" s="50"/>
      <c r="LCB590" s="50"/>
      <c r="LCC590" s="50"/>
      <c r="LCD590" s="50"/>
      <c r="LCE590" s="93"/>
      <c r="LCF590" s="93"/>
      <c r="LCG590" s="93"/>
      <c r="LCH590" s="93"/>
      <c r="LCI590" s="93"/>
      <c r="LCJ590" s="98"/>
      <c r="LCK590" s="98"/>
      <c r="LCL590" s="176"/>
      <c r="LCM590" s="94"/>
      <c r="LCN590" s="177"/>
      <c r="LCO590" s="177"/>
      <c r="LCP590" s="177"/>
      <c r="LCQ590" s="177"/>
      <c r="LCR590" s="177"/>
      <c r="LCS590" s="177"/>
      <c r="LCT590" s="177"/>
      <c r="LCU590" s="177"/>
      <c r="LCV590" s="177"/>
      <c r="LCW590" s="177"/>
      <c r="LCX590" s="177"/>
      <c r="LCY590" s="177"/>
      <c r="LCZ590" s="248"/>
      <c r="LDA590" s="248"/>
      <c r="LDB590" s="280"/>
      <c r="LDC590" s="91"/>
      <c r="LDD590" s="50"/>
      <c r="LDE590" s="50"/>
      <c r="LDF590" s="50"/>
      <c r="LDG590" s="50"/>
      <c r="LDH590" s="93"/>
      <c r="LDI590" s="93"/>
      <c r="LDJ590" s="93"/>
      <c r="LDK590" s="93"/>
      <c r="LDL590" s="93"/>
      <c r="LDM590" s="98"/>
      <c r="LDN590" s="98"/>
      <c r="LDO590" s="176"/>
      <c r="LDP590" s="94"/>
      <c r="LDQ590" s="177"/>
      <c r="LDR590" s="177"/>
      <c r="LDS590" s="177"/>
      <c r="LDT590" s="177"/>
      <c r="LDU590" s="177"/>
      <c r="LDV590" s="177"/>
      <c r="LDW590" s="177"/>
      <c r="LDX590" s="177"/>
      <c r="LDY590" s="177"/>
      <c r="LDZ590" s="177"/>
      <c r="LEA590" s="177"/>
      <c r="LEB590" s="177"/>
      <c r="LEC590" s="248"/>
      <c r="LED590" s="248"/>
      <c r="LEE590" s="280"/>
      <c r="LEF590" s="91"/>
      <c r="LEG590" s="50"/>
      <c r="LEH590" s="50"/>
      <c r="LEI590" s="50"/>
      <c r="LEJ590" s="50"/>
      <c r="LEK590" s="93"/>
      <c r="LEL590" s="93"/>
      <c r="LEM590" s="93"/>
      <c r="LEN590" s="93"/>
      <c r="LEO590" s="93"/>
      <c r="LEP590" s="98"/>
      <c r="LEQ590" s="98"/>
      <c r="LER590" s="176"/>
      <c r="LES590" s="94"/>
      <c r="LET590" s="177"/>
      <c r="LEU590" s="177"/>
      <c r="LEV590" s="177"/>
      <c r="LEW590" s="177"/>
      <c r="LEX590" s="177"/>
      <c r="LEY590" s="177"/>
      <c r="LEZ590" s="177"/>
      <c r="LFA590" s="177"/>
      <c r="LFB590" s="177"/>
      <c r="LFC590" s="177"/>
      <c r="LFD590" s="177"/>
      <c r="LFE590" s="177"/>
      <c r="LFF590" s="248"/>
      <c r="LFG590" s="248"/>
      <c r="LFH590" s="280"/>
      <c r="LFI590" s="91"/>
      <c r="LFJ590" s="50"/>
      <c r="LFK590" s="50"/>
      <c r="LFL590" s="50"/>
      <c r="LFM590" s="50"/>
      <c r="LFN590" s="93"/>
      <c r="LFO590" s="93"/>
      <c r="LFP590" s="93"/>
      <c r="LFQ590" s="93"/>
      <c r="LFR590" s="93"/>
      <c r="LFS590" s="98"/>
      <c r="LFT590" s="98"/>
      <c r="LFU590" s="176"/>
      <c r="LFV590" s="94"/>
      <c r="LFW590" s="177"/>
      <c r="LFX590" s="177"/>
      <c r="LFY590" s="177"/>
      <c r="LFZ590" s="177"/>
      <c r="LGA590" s="177"/>
      <c r="LGB590" s="177"/>
      <c r="LGC590" s="177"/>
      <c r="LGD590" s="177"/>
      <c r="LGE590" s="177"/>
      <c r="LGF590" s="177"/>
      <c r="LGG590" s="177"/>
      <c r="LGH590" s="177"/>
      <c r="LGI590" s="248"/>
      <c r="LGJ590" s="248"/>
      <c r="LGK590" s="280"/>
      <c r="LGL590" s="91"/>
      <c r="LGM590" s="50"/>
      <c r="LGN590" s="50"/>
      <c r="LGO590" s="50"/>
      <c r="LGP590" s="50"/>
      <c r="LGQ590" s="93"/>
      <c r="LGR590" s="93"/>
      <c r="LGS590" s="93"/>
      <c r="LGT590" s="93"/>
      <c r="LGU590" s="93"/>
      <c r="LGV590" s="98"/>
      <c r="LGW590" s="98"/>
      <c r="LGX590" s="176"/>
      <c r="LGY590" s="94"/>
      <c r="LGZ590" s="177"/>
      <c r="LHA590" s="177"/>
      <c r="LHB590" s="177"/>
      <c r="LHC590" s="177"/>
      <c r="LHD590" s="177"/>
      <c r="LHE590" s="177"/>
      <c r="LHF590" s="177"/>
      <c r="LHG590" s="177"/>
      <c r="LHH590" s="177"/>
      <c r="LHI590" s="177"/>
      <c r="LHJ590" s="177"/>
      <c r="LHK590" s="177"/>
      <c r="LHL590" s="248"/>
      <c r="LHM590" s="248"/>
      <c r="LHN590" s="280"/>
      <c r="LHO590" s="91"/>
      <c r="LHP590" s="50"/>
      <c r="LHQ590" s="50"/>
      <c r="LHR590" s="50"/>
      <c r="LHS590" s="50"/>
      <c r="LHT590" s="93"/>
      <c r="LHU590" s="93"/>
      <c r="LHV590" s="93"/>
      <c r="LHW590" s="93"/>
      <c r="LHX590" s="93"/>
      <c r="LHY590" s="98"/>
      <c r="LHZ590" s="98"/>
      <c r="LIA590" s="176"/>
      <c r="LIB590" s="94"/>
      <c r="LIC590" s="177"/>
      <c r="LID590" s="177"/>
      <c r="LIE590" s="177"/>
      <c r="LIF590" s="177"/>
      <c r="LIG590" s="177"/>
      <c r="LIH590" s="177"/>
      <c r="LII590" s="177"/>
      <c r="LIJ590" s="177"/>
      <c r="LIK590" s="177"/>
      <c r="LIL590" s="177"/>
      <c r="LIM590" s="177"/>
      <c r="LIN590" s="177"/>
      <c r="LIO590" s="248"/>
      <c r="LIP590" s="248"/>
      <c r="LIQ590" s="280"/>
      <c r="LIR590" s="91"/>
      <c r="LIS590" s="50"/>
      <c r="LIT590" s="50"/>
      <c r="LIU590" s="50"/>
      <c r="LIV590" s="50"/>
      <c r="LIW590" s="93"/>
      <c r="LIX590" s="93"/>
      <c r="LIY590" s="93"/>
      <c r="LIZ590" s="93"/>
      <c r="LJA590" s="93"/>
      <c r="LJB590" s="98"/>
      <c r="LJC590" s="98"/>
      <c r="LJD590" s="176"/>
      <c r="LJE590" s="94"/>
      <c r="LJF590" s="177"/>
      <c r="LJG590" s="177"/>
      <c r="LJH590" s="177"/>
      <c r="LJI590" s="177"/>
      <c r="LJJ590" s="177"/>
      <c r="LJK590" s="177"/>
      <c r="LJL590" s="177"/>
      <c r="LJM590" s="177"/>
      <c r="LJN590" s="177"/>
      <c r="LJO590" s="177"/>
      <c r="LJP590" s="177"/>
      <c r="LJQ590" s="177"/>
      <c r="LJR590" s="248"/>
      <c r="LJS590" s="248"/>
      <c r="LJT590" s="280"/>
      <c r="LJU590" s="91"/>
      <c r="LJV590" s="50"/>
      <c r="LJW590" s="50"/>
      <c r="LJX590" s="50"/>
      <c r="LJY590" s="50"/>
      <c r="LJZ590" s="93"/>
      <c r="LKA590" s="93"/>
      <c r="LKB590" s="93"/>
      <c r="LKC590" s="93"/>
      <c r="LKD590" s="93"/>
      <c r="LKE590" s="98"/>
      <c r="LKF590" s="98"/>
      <c r="LKG590" s="176"/>
      <c r="LKH590" s="94"/>
      <c r="LKI590" s="177"/>
      <c r="LKJ590" s="177"/>
      <c r="LKK590" s="177"/>
      <c r="LKL590" s="177"/>
      <c r="LKM590" s="177"/>
      <c r="LKN590" s="177"/>
      <c r="LKO590" s="177"/>
      <c r="LKP590" s="177"/>
      <c r="LKQ590" s="177"/>
      <c r="LKR590" s="177"/>
      <c r="LKS590" s="177"/>
      <c r="LKT590" s="177"/>
      <c r="LKU590" s="248"/>
      <c r="LKV590" s="248"/>
      <c r="LKW590" s="280"/>
      <c r="LKX590" s="91"/>
      <c r="LKY590" s="50"/>
      <c r="LKZ590" s="50"/>
      <c r="LLA590" s="50"/>
      <c r="LLB590" s="50"/>
      <c r="LLC590" s="93"/>
      <c r="LLD590" s="93"/>
      <c r="LLE590" s="93"/>
      <c r="LLF590" s="93"/>
      <c r="LLG590" s="93"/>
      <c r="LLH590" s="98"/>
      <c r="LLI590" s="98"/>
      <c r="LLJ590" s="176"/>
      <c r="LLK590" s="94"/>
      <c r="LLL590" s="177"/>
      <c r="LLM590" s="177"/>
      <c r="LLN590" s="177"/>
      <c r="LLO590" s="177"/>
      <c r="LLP590" s="177"/>
      <c r="LLQ590" s="177"/>
      <c r="LLR590" s="177"/>
      <c r="LLS590" s="177"/>
      <c r="LLT590" s="177"/>
      <c r="LLU590" s="177"/>
      <c r="LLV590" s="177"/>
      <c r="LLW590" s="177"/>
      <c r="LLX590" s="248"/>
      <c r="LLY590" s="248"/>
      <c r="LLZ590" s="280"/>
      <c r="LMA590" s="91"/>
      <c r="LMB590" s="50"/>
      <c r="LMC590" s="50"/>
      <c r="LMD590" s="50"/>
      <c r="LME590" s="50"/>
      <c r="LMF590" s="93"/>
      <c r="LMG590" s="93"/>
      <c r="LMH590" s="93"/>
      <c r="LMI590" s="93"/>
      <c r="LMJ590" s="93"/>
      <c r="LMK590" s="98"/>
      <c r="LML590" s="98"/>
      <c r="LMM590" s="176"/>
      <c r="LMN590" s="94"/>
      <c r="LMO590" s="177"/>
      <c r="LMP590" s="177"/>
      <c r="LMQ590" s="177"/>
      <c r="LMR590" s="177"/>
      <c r="LMS590" s="177"/>
      <c r="LMT590" s="177"/>
      <c r="LMU590" s="177"/>
      <c r="LMV590" s="177"/>
      <c r="LMW590" s="177"/>
      <c r="LMX590" s="177"/>
      <c r="LMY590" s="177"/>
      <c r="LMZ590" s="177"/>
      <c r="LNA590" s="248"/>
      <c r="LNB590" s="248"/>
      <c r="LNC590" s="280"/>
      <c r="LND590" s="91"/>
      <c r="LNE590" s="50"/>
      <c r="LNF590" s="50"/>
      <c r="LNG590" s="50"/>
      <c r="LNH590" s="50"/>
      <c r="LNI590" s="93"/>
      <c r="LNJ590" s="93"/>
      <c r="LNK590" s="93"/>
      <c r="LNL590" s="93"/>
      <c r="LNM590" s="93"/>
      <c r="LNN590" s="98"/>
      <c r="LNO590" s="98"/>
      <c r="LNP590" s="176"/>
      <c r="LNQ590" s="94"/>
      <c r="LNR590" s="177"/>
      <c r="LNS590" s="177"/>
      <c r="LNT590" s="177"/>
      <c r="LNU590" s="177"/>
      <c r="LNV590" s="177"/>
      <c r="LNW590" s="177"/>
      <c r="LNX590" s="177"/>
      <c r="LNY590" s="177"/>
      <c r="LNZ590" s="177"/>
      <c r="LOA590" s="177"/>
      <c r="LOB590" s="177"/>
      <c r="LOC590" s="177"/>
      <c r="LOD590" s="248"/>
      <c r="LOE590" s="248"/>
      <c r="LOF590" s="280"/>
      <c r="LOG590" s="91"/>
      <c r="LOH590" s="50"/>
      <c r="LOI590" s="50"/>
      <c r="LOJ590" s="50"/>
      <c r="LOK590" s="50"/>
      <c r="LOL590" s="93"/>
      <c r="LOM590" s="93"/>
      <c r="LON590" s="93"/>
      <c r="LOO590" s="93"/>
      <c r="LOP590" s="93"/>
      <c r="LOQ590" s="98"/>
      <c r="LOR590" s="98"/>
      <c r="LOS590" s="176"/>
      <c r="LOT590" s="94"/>
      <c r="LOU590" s="177"/>
      <c r="LOV590" s="177"/>
      <c r="LOW590" s="177"/>
      <c r="LOX590" s="177"/>
      <c r="LOY590" s="177"/>
      <c r="LOZ590" s="177"/>
      <c r="LPA590" s="177"/>
      <c r="LPB590" s="177"/>
      <c r="LPC590" s="177"/>
      <c r="LPD590" s="177"/>
      <c r="LPE590" s="177"/>
      <c r="LPF590" s="177"/>
      <c r="LPG590" s="248"/>
      <c r="LPH590" s="248"/>
      <c r="LPI590" s="280"/>
      <c r="LPJ590" s="91"/>
      <c r="LPK590" s="50"/>
      <c r="LPL590" s="50"/>
      <c r="LPM590" s="50"/>
      <c r="LPN590" s="50"/>
      <c r="LPO590" s="93"/>
      <c r="LPP590" s="93"/>
      <c r="LPQ590" s="93"/>
      <c r="LPR590" s="93"/>
      <c r="LPS590" s="93"/>
      <c r="LPT590" s="98"/>
      <c r="LPU590" s="98"/>
      <c r="LPV590" s="176"/>
      <c r="LPW590" s="94"/>
      <c r="LPX590" s="177"/>
      <c r="LPY590" s="177"/>
      <c r="LPZ590" s="177"/>
      <c r="LQA590" s="177"/>
      <c r="LQB590" s="177"/>
      <c r="LQC590" s="177"/>
      <c r="LQD590" s="177"/>
      <c r="LQE590" s="177"/>
      <c r="LQF590" s="177"/>
      <c r="LQG590" s="177"/>
      <c r="LQH590" s="177"/>
      <c r="LQI590" s="177"/>
      <c r="LQJ590" s="248"/>
      <c r="LQK590" s="248"/>
      <c r="LQL590" s="280"/>
      <c r="LQM590" s="91"/>
      <c r="LQN590" s="50"/>
      <c r="LQO590" s="50"/>
      <c r="LQP590" s="50"/>
      <c r="LQQ590" s="50"/>
      <c r="LQR590" s="93"/>
      <c r="LQS590" s="93"/>
      <c r="LQT590" s="93"/>
      <c r="LQU590" s="93"/>
      <c r="LQV590" s="93"/>
      <c r="LQW590" s="98"/>
      <c r="LQX590" s="98"/>
      <c r="LQY590" s="176"/>
      <c r="LQZ590" s="94"/>
      <c r="LRA590" s="177"/>
      <c r="LRB590" s="177"/>
      <c r="LRC590" s="177"/>
      <c r="LRD590" s="177"/>
      <c r="LRE590" s="177"/>
      <c r="LRF590" s="177"/>
      <c r="LRG590" s="177"/>
      <c r="LRH590" s="177"/>
      <c r="LRI590" s="177"/>
      <c r="LRJ590" s="177"/>
      <c r="LRK590" s="177"/>
      <c r="LRL590" s="177"/>
      <c r="LRM590" s="248"/>
      <c r="LRN590" s="248"/>
      <c r="LRO590" s="280"/>
      <c r="LRP590" s="91"/>
      <c r="LRQ590" s="50"/>
      <c r="LRR590" s="50"/>
      <c r="LRS590" s="50"/>
      <c r="LRT590" s="50"/>
      <c r="LRU590" s="93"/>
      <c r="LRV590" s="93"/>
      <c r="LRW590" s="93"/>
      <c r="LRX590" s="93"/>
      <c r="LRY590" s="93"/>
      <c r="LRZ590" s="98"/>
      <c r="LSA590" s="98"/>
      <c r="LSB590" s="176"/>
      <c r="LSC590" s="94"/>
      <c r="LSD590" s="177"/>
      <c r="LSE590" s="177"/>
      <c r="LSF590" s="177"/>
      <c r="LSG590" s="177"/>
      <c r="LSH590" s="177"/>
      <c r="LSI590" s="177"/>
      <c r="LSJ590" s="177"/>
      <c r="LSK590" s="177"/>
      <c r="LSL590" s="177"/>
      <c r="LSM590" s="177"/>
      <c r="LSN590" s="177"/>
      <c r="LSO590" s="177"/>
      <c r="LSP590" s="248"/>
      <c r="LSQ590" s="248"/>
      <c r="LSR590" s="280"/>
      <c r="LSS590" s="91"/>
      <c r="LST590" s="50"/>
      <c r="LSU590" s="50"/>
      <c r="LSV590" s="50"/>
      <c r="LSW590" s="50"/>
      <c r="LSX590" s="93"/>
      <c r="LSY590" s="93"/>
      <c r="LSZ590" s="93"/>
      <c r="LTA590" s="93"/>
      <c r="LTB590" s="93"/>
      <c r="LTC590" s="98"/>
      <c r="LTD590" s="98"/>
      <c r="LTE590" s="176"/>
      <c r="LTF590" s="94"/>
      <c r="LTG590" s="177"/>
      <c r="LTH590" s="177"/>
      <c r="LTI590" s="177"/>
      <c r="LTJ590" s="177"/>
      <c r="LTK590" s="177"/>
      <c r="LTL590" s="177"/>
      <c r="LTM590" s="177"/>
      <c r="LTN590" s="177"/>
      <c r="LTO590" s="177"/>
      <c r="LTP590" s="177"/>
      <c r="LTQ590" s="177"/>
      <c r="LTR590" s="177"/>
      <c r="LTS590" s="248"/>
      <c r="LTT590" s="248"/>
      <c r="LTU590" s="280"/>
      <c r="LTV590" s="91"/>
      <c r="LTW590" s="50"/>
      <c r="LTX590" s="50"/>
      <c r="LTY590" s="50"/>
      <c r="LTZ590" s="50"/>
      <c r="LUA590" s="93"/>
      <c r="LUB590" s="93"/>
      <c r="LUC590" s="93"/>
      <c r="LUD590" s="93"/>
      <c r="LUE590" s="93"/>
      <c r="LUF590" s="98"/>
      <c r="LUG590" s="98"/>
      <c r="LUH590" s="176"/>
      <c r="LUI590" s="94"/>
      <c r="LUJ590" s="177"/>
      <c r="LUK590" s="177"/>
      <c r="LUL590" s="177"/>
      <c r="LUM590" s="177"/>
      <c r="LUN590" s="177"/>
      <c r="LUO590" s="177"/>
      <c r="LUP590" s="177"/>
      <c r="LUQ590" s="177"/>
      <c r="LUR590" s="177"/>
      <c r="LUS590" s="177"/>
      <c r="LUT590" s="177"/>
      <c r="LUU590" s="177"/>
      <c r="LUV590" s="248"/>
      <c r="LUW590" s="248"/>
      <c r="LUX590" s="280"/>
      <c r="LUY590" s="91"/>
      <c r="LUZ590" s="50"/>
      <c r="LVA590" s="50"/>
      <c r="LVB590" s="50"/>
      <c r="LVC590" s="50"/>
      <c r="LVD590" s="93"/>
      <c r="LVE590" s="93"/>
      <c r="LVF590" s="93"/>
      <c r="LVG590" s="93"/>
      <c r="LVH590" s="93"/>
      <c r="LVI590" s="98"/>
      <c r="LVJ590" s="98"/>
      <c r="LVK590" s="176"/>
      <c r="LVL590" s="94"/>
      <c r="LVM590" s="177"/>
      <c r="LVN590" s="177"/>
      <c r="LVO590" s="177"/>
      <c r="LVP590" s="177"/>
      <c r="LVQ590" s="177"/>
      <c r="LVR590" s="177"/>
      <c r="LVS590" s="177"/>
      <c r="LVT590" s="177"/>
      <c r="LVU590" s="177"/>
      <c r="LVV590" s="177"/>
      <c r="LVW590" s="177"/>
      <c r="LVX590" s="177"/>
      <c r="LVY590" s="248"/>
      <c r="LVZ590" s="248"/>
      <c r="LWA590" s="280"/>
      <c r="LWB590" s="91"/>
      <c r="LWC590" s="50"/>
      <c r="LWD590" s="50"/>
      <c r="LWE590" s="50"/>
      <c r="LWF590" s="50"/>
      <c r="LWG590" s="93"/>
      <c r="LWH590" s="93"/>
      <c r="LWI590" s="93"/>
      <c r="LWJ590" s="93"/>
      <c r="LWK590" s="93"/>
      <c r="LWL590" s="98"/>
      <c r="LWM590" s="98"/>
      <c r="LWN590" s="176"/>
      <c r="LWO590" s="94"/>
      <c r="LWP590" s="177"/>
      <c r="LWQ590" s="177"/>
      <c r="LWR590" s="177"/>
      <c r="LWS590" s="177"/>
      <c r="LWT590" s="177"/>
      <c r="LWU590" s="177"/>
      <c r="LWV590" s="177"/>
      <c r="LWW590" s="177"/>
      <c r="LWX590" s="177"/>
      <c r="LWY590" s="177"/>
      <c r="LWZ590" s="177"/>
      <c r="LXA590" s="177"/>
      <c r="LXB590" s="248"/>
      <c r="LXC590" s="248"/>
      <c r="LXD590" s="280"/>
      <c r="LXE590" s="91"/>
      <c r="LXF590" s="50"/>
      <c r="LXG590" s="50"/>
      <c r="LXH590" s="50"/>
      <c r="LXI590" s="50"/>
      <c r="LXJ590" s="93"/>
      <c r="LXK590" s="93"/>
      <c r="LXL590" s="93"/>
      <c r="LXM590" s="93"/>
      <c r="LXN590" s="93"/>
      <c r="LXO590" s="98"/>
      <c r="LXP590" s="98"/>
      <c r="LXQ590" s="176"/>
      <c r="LXR590" s="94"/>
      <c r="LXS590" s="177"/>
      <c r="LXT590" s="177"/>
      <c r="LXU590" s="177"/>
      <c r="LXV590" s="177"/>
      <c r="LXW590" s="177"/>
      <c r="LXX590" s="177"/>
      <c r="LXY590" s="177"/>
      <c r="LXZ590" s="177"/>
      <c r="LYA590" s="177"/>
      <c r="LYB590" s="177"/>
      <c r="LYC590" s="177"/>
      <c r="LYD590" s="177"/>
      <c r="LYE590" s="248"/>
      <c r="LYF590" s="248"/>
      <c r="LYG590" s="280"/>
      <c r="LYH590" s="91"/>
      <c r="LYI590" s="50"/>
      <c r="LYJ590" s="50"/>
      <c r="LYK590" s="50"/>
      <c r="LYL590" s="50"/>
      <c r="LYM590" s="93"/>
      <c r="LYN590" s="93"/>
      <c r="LYO590" s="93"/>
      <c r="LYP590" s="93"/>
      <c r="LYQ590" s="93"/>
      <c r="LYR590" s="98"/>
      <c r="LYS590" s="98"/>
      <c r="LYT590" s="176"/>
      <c r="LYU590" s="94"/>
      <c r="LYV590" s="177"/>
      <c r="LYW590" s="177"/>
      <c r="LYX590" s="177"/>
      <c r="LYY590" s="177"/>
      <c r="LYZ590" s="177"/>
      <c r="LZA590" s="177"/>
      <c r="LZB590" s="177"/>
      <c r="LZC590" s="177"/>
      <c r="LZD590" s="177"/>
      <c r="LZE590" s="177"/>
      <c r="LZF590" s="177"/>
      <c r="LZG590" s="177"/>
      <c r="LZH590" s="248"/>
      <c r="LZI590" s="248"/>
      <c r="LZJ590" s="280"/>
      <c r="LZK590" s="91"/>
      <c r="LZL590" s="50"/>
      <c r="LZM590" s="50"/>
      <c r="LZN590" s="50"/>
      <c r="LZO590" s="50"/>
      <c r="LZP590" s="93"/>
      <c r="LZQ590" s="93"/>
      <c r="LZR590" s="93"/>
      <c r="LZS590" s="93"/>
      <c r="LZT590" s="93"/>
      <c r="LZU590" s="98"/>
      <c r="LZV590" s="98"/>
      <c r="LZW590" s="176"/>
      <c r="LZX590" s="94"/>
      <c r="LZY590" s="177"/>
      <c r="LZZ590" s="177"/>
      <c r="MAA590" s="177"/>
      <c r="MAB590" s="177"/>
      <c r="MAC590" s="177"/>
      <c r="MAD590" s="177"/>
      <c r="MAE590" s="177"/>
      <c r="MAF590" s="177"/>
      <c r="MAG590" s="177"/>
      <c r="MAH590" s="177"/>
      <c r="MAI590" s="177"/>
      <c r="MAJ590" s="177"/>
      <c r="MAK590" s="248"/>
      <c r="MAL590" s="248"/>
      <c r="MAM590" s="280"/>
      <c r="MAN590" s="91"/>
      <c r="MAO590" s="50"/>
      <c r="MAP590" s="50"/>
      <c r="MAQ590" s="50"/>
      <c r="MAR590" s="50"/>
      <c r="MAS590" s="93"/>
      <c r="MAT590" s="93"/>
      <c r="MAU590" s="93"/>
      <c r="MAV590" s="93"/>
      <c r="MAW590" s="93"/>
      <c r="MAX590" s="98"/>
      <c r="MAY590" s="98"/>
      <c r="MAZ590" s="176"/>
      <c r="MBA590" s="94"/>
      <c r="MBB590" s="177"/>
      <c r="MBC590" s="177"/>
      <c r="MBD590" s="177"/>
      <c r="MBE590" s="177"/>
      <c r="MBF590" s="177"/>
      <c r="MBG590" s="177"/>
      <c r="MBH590" s="177"/>
      <c r="MBI590" s="177"/>
      <c r="MBJ590" s="177"/>
      <c r="MBK590" s="177"/>
      <c r="MBL590" s="177"/>
      <c r="MBM590" s="177"/>
      <c r="MBN590" s="248"/>
      <c r="MBO590" s="248"/>
      <c r="MBP590" s="280"/>
      <c r="MBQ590" s="91"/>
      <c r="MBR590" s="50"/>
      <c r="MBS590" s="50"/>
      <c r="MBT590" s="50"/>
      <c r="MBU590" s="50"/>
      <c r="MBV590" s="93"/>
      <c r="MBW590" s="93"/>
      <c r="MBX590" s="93"/>
      <c r="MBY590" s="93"/>
      <c r="MBZ590" s="93"/>
      <c r="MCA590" s="98"/>
      <c r="MCB590" s="98"/>
      <c r="MCC590" s="176"/>
      <c r="MCD590" s="94"/>
      <c r="MCE590" s="177"/>
      <c r="MCF590" s="177"/>
      <c r="MCG590" s="177"/>
      <c r="MCH590" s="177"/>
      <c r="MCI590" s="177"/>
      <c r="MCJ590" s="177"/>
      <c r="MCK590" s="177"/>
      <c r="MCL590" s="177"/>
      <c r="MCM590" s="177"/>
      <c r="MCN590" s="177"/>
      <c r="MCO590" s="177"/>
      <c r="MCP590" s="177"/>
      <c r="MCQ590" s="248"/>
      <c r="MCR590" s="248"/>
      <c r="MCS590" s="280"/>
      <c r="MCT590" s="91"/>
      <c r="MCU590" s="50"/>
      <c r="MCV590" s="50"/>
      <c r="MCW590" s="50"/>
      <c r="MCX590" s="50"/>
      <c r="MCY590" s="93"/>
      <c r="MCZ590" s="93"/>
      <c r="MDA590" s="93"/>
      <c r="MDB590" s="93"/>
      <c r="MDC590" s="93"/>
      <c r="MDD590" s="98"/>
      <c r="MDE590" s="98"/>
      <c r="MDF590" s="176"/>
      <c r="MDG590" s="94"/>
      <c r="MDH590" s="177"/>
      <c r="MDI590" s="177"/>
      <c r="MDJ590" s="177"/>
      <c r="MDK590" s="177"/>
      <c r="MDL590" s="177"/>
      <c r="MDM590" s="177"/>
      <c r="MDN590" s="177"/>
      <c r="MDO590" s="177"/>
      <c r="MDP590" s="177"/>
      <c r="MDQ590" s="177"/>
      <c r="MDR590" s="177"/>
      <c r="MDS590" s="177"/>
      <c r="MDT590" s="248"/>
      <c r="MDU590" s="248"/>
      <c r="MDV590" s="280"/>
      <c r="MDW590" s="91"/>
      <c r="MDX590" s="50"/>
      <c r="MDY590" s="50"/>
      <c r="MDZ590" s="50"/>
      <c r="MEA590" s="50"/>
      <c r="MEB590" s="93"/>
      <c r="MEC590" s="93"/>
      <c r="MED590" s="93"/>
      <c r="MEE590" s="93"/>
      <c r="MEF590" s="93"/>
      <c r="MEG590" s="98"/>
      <c r="MEH590" s="98"/>
      <c r="MEI590" s="176"/>
      <c r="MEJ590" s="94"/>
      <c r="MEK590" s="177"/>
      <c r="MEL590" s="177"/>
      <c r="MEM590" s="177"/>
      <c r="MEN590" s="177"/>
      <c r="MEO590" s="177"/>
      <c r="MEP590" s="177"/>
      <c r="MEQ590" s="177"/>
      <c r="MER590" s="177"/>
      <c r="MES590" s="177"/>
      <c r="MET590" s="177"/>
      <c r="MEU590" s="177"/>
      <c r="MEV590" s="177"/>
      <c r="MEW590" s="248"/>
      <c r="MEX590" s="248"/>
      <c r="MEY590" s="280"/>
      <c r="MEZ590" s="91"/>
      <c r="MFA590" s="50"/>
      <c r="MFB590" s="50"/>
      <c r="MFC590" s="50"/>
      <c r="MFD590" s="50"/>
      <c r="MFE590" s="93"/>
      <c r="MFF590" s="93"/>
      <c r="MFG590" s="93"/>
      <c r="MFH590" s="93"/>
      <c r="MFI590" s="93"/>
      <c r="MFJ590" s="98"/>
      <c r="MFK590" s="98"/>
      <c r="MFL590" s="176"/>
      <c r="MFM590" s="94"/>
      <c r="MFN590" s="177"/>
      <c r="MFO590" s="177"/>
      <c r="MFP590" s="177"/>
      <c r="MFQ590" s="177"/>
      <c r="MFR590" s="177"/>
      <c r="MFS590" s="177"/>
      <c r="MFT590" s="177"/>
      <c r="MFU590" s="177"/>
      <c r="MFV590" s="177"/>
      <c r="MFW590" s="177"/>
      <c r="MFX590" s="177"/>
      <c r="MFY590" s="177"/>
      <c r="MFZ590" s="248"/>
      <c r="MGA590" s="248"/>
      <c r="MGB590" s="280"/>
      <c r="MGC590" s="91"/>
      <c r="MGD590" s="50"/>
      <c r="MGE590" s="50"/>
      <c r="MGF590" s="50"/>
      <c r="MGG590" s="50"/>
      <c r="MGH590" s="93"/>
      <c r="MGI590" s="93"/>
      <c r="MGJ590" s="93"/>
      <c r="MGK590" s="93"/>
      <c r="MGL590" s="93"/>
      <c r="MGM590" s="98"/>
      <c r="MGN590" s="98"/>
      <c r="MGO590" s="176"/>
      <c r="MGP590" s="94"/>
      <c r="MGQ590" s="177"/>
      <c r="MGR590" s="177"/>
      <c r="MGS590" s="177"/>
      <c r="MGT590" s="177"/>
      <c r="MGU590" s="177"/>
      <c r="MGV590" s="177"/>
      <c r="MGW590" s="177"/>
      <c r="MGX590" s="177"/>
      <c r="MGY590" s="177"/>
      <c r="MGZ590" s="177"/>
      <c r="MHA590" s="177"/>
      <c r="MHB590" s="177"/>
      <c r="MHC590" s="248"/>
      <c r="MHD590" s="248"/>
      <c r="MHE590" s="280"/>
      <c r="MHF590" s="91"/>
      <c r="MHG590" s="50"/>
      <c r="MHH590" s="50"/>
      <c r="MHI590" s="50"/>
      <c r="MHJ590" s="50"/>
      <c r="MHK590" s="93"/>
      <c r="MHL590" s="93"/>
      <c r="MHM590" s="93"/>
      <c r="MHN590" s="93"/>
      <c r="MHO590" s="93"/>
      <c r="MHP590" s="98"/>
      <c r="MHQ590" s="98"/>
      <c r="MHR590" s="176"/>
      <c r="MHS590" s="94"/>
      <c r="MHT590" s="177"/>
      <c r="MHU590" s="177"/>
      <c r="MHV590" s="177"/>
      <c r="MHW590" s="177"/>
      <c r="MHX590" s="177"/>
      <c r="MHY590" s="177"/>
      <c r="MHZ590" s="177"/>
      <c r="MIA590" s="177"/>
      <c r="MIB590" s="177"/>
      <c r="MIC590" s="177"/>
      <c r="MID590" s="177"/>
      <c r="MIE590" s="177"/>
      <c r="MIF590" s="248"/>
      <c r="MIG590" s="248"/>
      <c r="MIH590" s="280"/>
      <c r="MII590" s="91"/>
      <c r="MIJ590" s="50"/>
      <c r="MIK590" s="50"/>
      <c r="MIL590" s="50"/>
      <c r="MIM590" s="50"/>
      <c r="MIN590" s="93"/>
      <c r="MIO590" s="93"/>
      <c r="MIP590" s="93"/>
      <c r="MIQ590" s="93"/>
      <c r="MIR590" s="93"/>
      <c r="MIS590" s="98"/>
      <c r="MIT590" s="98"/>
      <c r="MIU590" s="176"/>
      <c r="MIV590" s="94"/>
      <c r="MIW590" s="177"/>
      <c r="MIX590" s="177"/>
      <c r="MIY590" s="177"/>
      <c r="MIZ590" s="177"/>
      <c r="MJA590" s="177"/>
      <c r="MJB590" s="177"/>
      <c r="MJC590" s="177"/>
      <c r="MJD590" s="177"/>
      <c r="MJE590" s="177"/>
      <c r="MJF590" s="177"/>
      <c r="MJG590" s="177"/>
      <c r="MJH590" s="177"/>
      <c r="MJI590" s="248"/>
      <c r="MJJ590" s="248"/>
      <c r="MJK590" s="280"/>
      <c r="MJL590" s="91"/>
      <c r="MJM590" s="50"/>
      <c r="MJN590" s="50"/>
      <c r="MJO590" s="50"/>
      <c r="MJP590" s="50"/>
      <c r="MJQ590" s="93"/>
      <c r="MJR590" s="93"/>
      <c r="MJS590" s="93"/>
      <c r="MJT590" s="93"/>
      <c r="MJU590" s="93"/>
      <c r="MJV590" s="98"/>
      <c r="MJW590" s="98"/>
      <c r="MJX590" s="176"/>
      <c r="MJY590" s="94"/>
      <c r="MJZ590" s="177"/>
      <c r="MKA590" s="177"/>
      <c r="MKB590" s="177"/>
      <c r="MKC590" s="177"/>
      <c r="MKD590" s="177"/>
      <c r="MKE590" s="177"/>
      <c r="MKF590" s="177"/>
      <c r="MKG590" s="177"/>
      <c r="MKH590" s="177"/>
      <c r="MKI590" s="177"/>
      <c r="MKJ590" s="177"/>
      <c r="MKK590" s="177"/>
      <c r="MKL590" s="248"/>
      <c r="MKM590" s="248"/>
      <c r="MKN590" s="280"/>
      <c r="MKO590" s="91"/>
      <c r="MKP590" s="50"/>
      <c r="MKQ590" s="50"/>
      <c r="MKR590" s="50"/>
      <c r="MKS590" s="50"/>
      <c r="MKT590" s="93"/>
      <c r="MKU590" s="93"/>
      <c r="MKV590" s="93"/>
      <c r="MKW590" s="93"/>
      <c r="MKX590" s="93"/>
      <c r="MKY590" s="98"/>
      <c r="MKZ590" s="98"/>
      <c r="MLA590" s="176"/>
      <c r="MLB590" s="94"/>
      <c r="MLC590" s="177"/>
      <c r="MLD590" s="177"/>
      <c r="MLE590" s="177"/>
      <c r="MLF590" s="177"/>
      <c r="MLG590" s="177"/>
      <c r="MLH590" s="177"/>
      <c r="MLI590" s="177"/>
      <c r="MLJ590" s="177"/>
      <c r="MLK590" s="177"/>
      <c r="MLL590" s="177"/>
      <c r="MLM590" s="177"/>
      <c r="MLN590" s="177"/>
      <c r="MLO590" s="248"/>
      <c r="MLP590" s="248"/>
      <c r="MLQ590" s="280"/>
      <c r="MLR590" s="91"/>
      <c r="MLS590" s="50"/>
      <c r="MLT590" s="50"/>
      <c r="MLU590" s="50"/>
      <c r="MLV590" s="50"/>
      <c r="MLW590" s="93"/>
      <c r="MLX590" s="93"/>
      <c r="MLY590" s="93"/>
      <c r="MLZ590" s="93"/>
      <c r="MMA590" s="93"/>
      <c r="MMB590" s="98"/>
      <c r="MMC590" s="98"/>
      <c r="MMD590" s="176"/>
      <c r="MME590" s="94"/>
      <c r="MMF590" s="177"/>
      <c r="MMG590" s="177"/>
      <c r="MMH590" s="177"/>
      <c r="MMI590" s="177"/>
      <c r="MMJ590" s="177"/>
      <c r="MMK590" s="177"/>
      <c r="MML590" s="177"/>
      <c r="MMM590" s="177"/>
      <c r="MMN590" s="177"/>
      <c r="MMO590" s="177"/>
      <c r="MMP590" s="177"/>
      <c r="MMQ590" s="177"/>
      <c r="MMR590" s="248"/>
      <c r="MMS590" s="248"/>
      <c r="MMT590" s="280"/>
      <c r="MMU590" s="91"/>
      <c r="MMV590" s="50"/>
      <c r="MMW590" s="50"/>
      <c r="MMX590" s="50"/>
      <c r="MMY590" s="50"/>
      <c r="MMZ590" s="93"/>
      <c r="MNA590" s="93"/>
      <c r="MNB590" s="93"/>
      <c r="MNC590" s="93"/>
      <c r="MND590" s="93"/>
      <c r="MNE590" s="98"/>
      <c r="MNF590" s="98"/>
      <c r="MNG590" s="176"/>
      <c r="MNH590" s="94"/>
      <c r="MNI590" s="177"/>
      <c r="MNJ590" s="177"/>
      <c r="MNK590" s="177"/>
      <c r="MNL590" s="177"/>
      <c r="MNM590" s="177"/>
      <c r="MNN590" s="177"/>
      <c r="MNO590" s="177"/>
      <c r="MNP590" s="177"/>
      <c r="MNQ590" s="177"/>
      <c r="MNR590" s="177"/>
      <c r="MNS590" s="177"/>
      <c r="MNT590" s="177"/>
      <c r="MNU590" s="248"/>
      <c r="MNV590" s="248"/>
      <c r="MNW590" s="280"/>
      <c r="MNX590" s="91"/>
      <c r="MNY590" s="50"/>
      <c r="MNZ590" s="50"/>
      <c r="MOA590" s="50"/>
      <c r="MOB590" s="50"/>
      <c r="MOC590" s="93"/>
      <c r="MOD590" s="93"/>
      <c r="MOE590" s="93"/>
      <c r="MOF590" s="93"/>
      <c r="MOG590" s="93"/>
      <c r="MOH590" s="98"/>
      <c r="MOI590" s="98"/>
      <c r="MOJ590" s="176"/>
      <c r="MOK590" s="94"/>
      <c r="MOL590" s="177"/>
      <c r="MOM590" s="177"/>
      <c r="MON590" s="177"/>
      <c r="MOO590" s="177"/>
      <c r="MOP590" s="177"/>
      <c r="MOQ590" s="177"/>
      <c r="MOR590" s="177"/>
      <c r="MOS590" s="177"/>
      <c r="MOT590" s="177"/>
      <c r="MOU590" s="177"/>
      <c r="MOV590" s="177"/>
      <c r="MOW590" s="177"/>
      <c r="MOX590" s="248"/>
      <c r="MOY590" s="248"/>
      <c r="MOZ590" s="280"/>
      <c r="MPA590" s="91"/>
      <c r="MPB590" s="50"/>
      <c r="MPC590" s="50"/>
      <c r="MPD590" s="50"/>
      <c r="MPE590" s="50"/>
      <c r="MPF590" s="93"/>
      <c r="MPG590" s="93"/>
      <c r="MPH590" s="93"/>
      <c r="MPI590" s="93"/>
      <c r="MPJ590" s="93"/>
      <c r="MPK590" s="98"/>
      <c r="MPL590" s="98"/>
      <c r="MPM590" s="176"/>
      <c r="MPN590" s="94"/>
      <c r="MPO590" s="177"/>
      <c r="MPP590" s="177"/>
      <c r="MPQ590" s="177"/>
      <c r="MPR590" s="177"/>
      <c r="MPS590" s="177"/>
      <c r="MPT590" s="177"/>
      <c r="MPU590" s="177"/>
      <c r="MPV590" s="177"/>
      <c r="MPW590" s="177"/>
      <c r="MPX590" s="177"/>
      <c r="MPY590" s="177"/>
      <c r="MPZ590" s="177"/>
      <c r="MQA590" s="248"/>
      <c r="MQB590" s="248"/>
      <c r="MQC590" s="280"/>
      <c r="MQD590" s="91"/>
      <c r="MQE590" s="50"/>
      <c r="MQF590" s="50"/>
      <c r="MQG590" s="50"/>
      <c r="MQH590" s="50"/>
      <c r="MQI590" s="93"/>
      <c r="MQJ590" s="93"/>
      <c r="MQK590" s="93"/>
      <c r="MQL590" s="93"/>
      <c r="MQM590" s="93"/>
      <c r="MQN590" s="98"/>
      <c r="MQO590" s="98"/>
      <c r="MQP590" s="176"/>
      <c r="MQQ590" s="94"/>
      <c r="MQR590" s="177"/>
      <c r="MQS590" s="177"/>
      <c r="MQT590" s="177"/>
      <c r="MQU590" s="177"/>
      <c r="MQV590" s="177"/>
      <c r="MQW590" s="177"/>
      <c r="MQX590" s="177"/>
      <c r="MQY590" s="177"/>
      <c r="MQZ590" s="177"/>
      <c r="MRA590" s="177"/>
      <c r="MRB590" s="177"/>
      <c r="MRC590" s="177"/>
      <c r="MRD590" s="248"/>
      <c r="MRE590" s="248"/>
      <c r="MRF590" s="280"/>
      <c r="MRG590" s="91"/>
      <c r="MRH590" s="50"/>
      <c r="MRI590" s="50"/>
      <c r="MRJ590" s="50"/>
      <c r="MRK590" s="50"/>
      <c r="MRL590" s="93"/>
      <c r="MRM590" s="93"/>
      <c r="MRN590" s="93"/>
      <c r="MRO590" s="93"/>
      <c r="MRP590" s="93"/>
      <c r="MRQ590" s="98"/>
      <c r="MRR590" s="98"/>
      <c r="MRS590" s="176"/>
      <c r="MRT590" s="94"/>
      <c r="MRU590" s="177"/>
      <c r="MRV590" s="177"/>
      <c r="MRW590" s="177"/>
      <c r="MRX590" s="177"/>
      <c r="MRY590" s="177"/>
      <c r="MRZ590" s="177"/>
      <c r="MSA590" s="177"/>
      <c r="MSB590" s="177"/>
      <c r="MSC590" s="177"/>
      <c r="MSD590" s="177"/>
      <c r="MSE590" s="177"/>
      <c r="MSF590" s="177"/>
      <c r="MSG590" s="248"/>
      <c r="MSH590" s="248"/>
      <c r="MSI590" s="280"/>
      <c r="MSJ590" s="91"/>
      <c r="MSK590" s="50"/>
      <c r="MSL590" s="50"/>
      <c r="MSM590" s="50"/>
      <c r="MSN590" s="50"/>
      <c r="MSO590" s="93"/>
      <c r="MSP590" s="93"/>
      <c r="MSQ590" s="93"/>
      <c r="MSR590" s="93"/>
      <c r="MSS590" s="93"/>
      <c r="MST590" s="98"/>
      <c r="MSU590" s="98"/>
      <c r="MSV590" s="176"/>
      <c r="MSW590" s="94"/>
      <c r="MSX590" s="177"/>
      <c r="MSY590" s="177"/>
      <c r="MSZ590" s="177"/>
      <c r="MTA590" s="177"/>
      <c r="MTB590" s="177"/>
      <c r="MTC590" s="177"/>
      <c r="MTD590" s="177"/>
      <c r="MTE590" s="177"/>
      <c r="MTF590" s="177"/>
      <c r="MTG590" s="177"/>
      <c r="MTH590" s="177"/>
      <c r="MTI590" s="177"/>
      <c r="MTJ590" s="248"/>
      <c r="MTK590" s="248"/>
      <c r="MTL590" s="280"/>
      <c r="MTM590" s="91"/>
      <c r="MTN590" s="50"/>
      <c r="MTO590" s="50"/>
      <c r="MTP590" s="50"/>
      <c r="MTQ590" s="50"/>
      <c r="MTR590" s="93"/>
      <c r="MTS590" s="93"/>
      <c r="MTT590" s="93"/>
      <c r="MTU590" s="93"/>
      <c r="MTV590" s="93"/>
      <c r="MTW590" s="98"/>
      <c r="MTX590" s="98"/>
      <c r="MTY590" s="176"/>
      <c r="MTZ590" s="94"/>
      <c r="MUA590" s="177"/>
      <c r="MUB590" s="177"/>
      <c r="MUC590" s="177"/>
      <c r="MUD590" s="177"/>
      <c r="MUE590" s="177"/>
      <c r="MUF590" s="177"/>
      <c r="MUG590" s="177"/>
      <c r="MUH590" s="177"/>
      <c r="MUI590" s="177"/>
      <c r="MUJ590" s="177"/>
      <c r="MUK590" s="177"/>
      <c r="MUL590" s="177"/>
      <c r="MUM590" s="248"/>
      <c r="MUN590" s="248"/>
      <c r="MUO590" s="280"/>
      <c r="MUP590" s="91"/>
      <c r="MUQ590" s="50"/>
      <c r="MUR590" s="50"/>
      <c r="MUS590" s="50"/>
      <c r="MUT590" s="50"/>
      <c r="MUU590" s="93"/>
      <c r="MUV590" s="93"/>
      <c r="MUW590" s="93"/>
      <c r="MUX590" s="93"/>
      <c r="MUY590" s="93"/>
      <c r="MUZ590" s="98"/>
      <c r="MVA590" s="98"/>
      <c r="MVB590" s="176"/>
      <c r="MVC590" s="94"/>
      <c r="MVD590" s="177"/>
      <c r="MVE590" s="177"/>
      <c r="MVF590" s="177"/>
      <c r="MVG590" s="177"/>
      <c r="MVH590" s="177"/>
      <c r="MVI590" s="177"/>
      <c r="MVJ590" s="177"/>
      <c r="MVK590" s="177"/>
      <c r="MVL590" s="177"/>
      <c r="MVM590" s="177"/>
      <c r="MVN590" s="177"/>
      <c r="MVO590" s="177"/>
      <c r="MVP590" s="248"/>
      <c r="MVQ590" s="248"/>
      <c r="MVR590" s="280"/>
      <c r="MVS590" s="91"/>
      <c r="MVT590" s="50"/>
      <c r="MVU590" s="50"/>
      <c r="MVV590" s="50"/>
      <c r="MVW590" s="50"/>
      <c r="MVX590" s="93"/>
      <c r="MVY590" s="93"/>
      <c r="MVZ590" s="93"/>
      <c r="MWA590" s="93"/>
      <c r="MWB590" s="93"/>
      <c r="MWC590" s="98"/>
      <c r="MWD590" s="98"/>
      <c r="MWE590" s="176"/>
      <c r="MWF590" s="94"/>
      <c r="MWG590" s="177"/>
      <c r="MWH590" s="177"/>
      <c r="MWI590" s="177"/>
      <c r="MWJ590" s="177"/>
      <c r="MWK590" s="177"/>
      <c r="MWL590" s="177"/>
      <c r="MWM590" s="177"/>
      <c r="MWN590" s="177"/>
      <c r="MWO590" s="177"/>
      <c r="MWP590" s="177"/>
      <c r="MWQ590" s="177"/>
      <c r="MWR590" s="177"/>
      <c r="MWS590" s="248"/>
      <c r="MWT590" s="248"/>
      <c r="MWU590" s="280"/>
      <c r="MWV590" s="91"/>
      <c r="MWW590" s="50"/>
      <c r="MWX590" s="50"/>
      <c r="MWY590" s="50"/>
      <c r="MWZ590" s="50"/>
      <c r="MXA590" s="93"/>
      <c r="MXB590" s="93"/>
      <c r="MXC590" s="93"/>
      <c r="MXD590" s="93"/>
      <c r="MXE590" s="93"/>
      <c r="MXF590" s="98"/>
      <c r="MXG590" s="98"/>
      <c r="MXH590" s="176"/>
      <c r="MXI590" s="94"/>
      <c r="MXJ590" s="177"/>
      <c r="MXK590" s="177"/>
      <c r="MXL590" s="177"/>
      <c r="MXM590" s="177"/>
      <c r="MXN590" s="177"/>
      <c r="MXO590" s="177"/>
      <c r="MXP590" s="177"/>
      <c r="MXQ590" s="177"/>
      <c r="MXR590" s="177"/>
      <c r="MXS590" s="177"/>
      <c r="MXT590" s="177"/>
      <c r="MXU590" s="177"/>
      <c r="MXV590" s="248"/>
      <c r="MXW590" s="248"/>
      <c r="MXX590" s="280"/>
      <c r="MXY590" s="91"/>
      <c r="MXZ590" s="50"/>
      <c r="MYA590" s="50"/>
      <c r="MYB590" s="50"/>
      <c r="MYC590" s="50"/>
      <c r="MYD590" s="93"/>
      <c r="MYE590" s="93"/>
      <c r="MYF590" s="93"/>
      <c r="MYG590" s="93"/>
      <c r="MYH590" s="93"/>
      <c r="MYI590" s="98"/>
      <c r="MYJ590" s="98"/>
      <c r="MYK590" s="176"/>
      <c r="MYL590" s="94"/>
      <c r="MYM590" s="177"/>
      <c r="MYN590" s="177"/>
      <c r="MYO590" s="177"/>
      <c r="MYP590" s="177"/>
      <c r="MYQ590" s="177"/>
      <c r="MYR590" s="177"/>
      <c r="MYS590" s="177"/>
      <c r="MYT590" s="177"/>
      <c r="MYU590" s="177"/>
      <c r="MYV590" s="177"/>
      <c r="MYW590" s="177"/>
      <c r="MYX590" s="177"/>
      <c r="MYY590" s="248"/>
      <c r="MYZ590" s="248"/>
      <c r="MZA590" s="280"/>
      <c r="MZB590" s="91"/>
      <c r="MZC590" s="50"/>
      <c r="MZD590" s="50"/>
      <c r="MZE590" s="50"/>
      <c r="MZF590" s="50"/>
      <c r="MZG590" s="93"/>
      <c r="MZH590" s="93"/>
      <c r="MZI590" s="93"/>
      <c r="MZJ590" s="93"/>
      <c r="MZK590" s="93"/>
      <c r="MZL590" s="98"/>
      <c r="MZM590" s="98"/>
      <c r="MZN590" s="176"/>
      <c r="MZO590" s="94"/>
      <c r="MZP590" s="177"/>
      <c r="MZQ590" s="177"/>
      <c r="MZR590" s="177"/>
      <c r="MZS590" s="177"/>
      <c r="MZT590" s="177"/>
      <c r="MZU590" s="177"/>
      <c r="MZV590" s="177"/>
      <c r="MZW590" s="177"/>
      <c r="MZX590" s="177"/>
      <c r="MZY590" s="177"/>
      <c r="MZZ590" s="177"/>
      <c r="NAA590" s="177"/>
      <c r="NAB590" s="248"/>
      <c r="NAC590" s="248"/>
      <c r="NAD590" s="280"/>
      <c r="NAE590" s="91"/>
      <c r="NAF590" s="50"/>
      <c r="NAG590" s="50"/>
      <c r="NAH590" s="50"/>
      <c r="NAI590" s="50"/>
      <c r="NAJ590" s="93"/>
      <c r="NAK590" s="93"/>
      <c r="NAL590" s="93"/>
      <c r="NAM590" s="93"/>
      <c r="NAN590" s="93"/>
      <c r="NAO590" s="98"/>
      <c r="NAP590" s="98"/>
      <c r="NAQ590" s="176"/>
      <c r="NAR590" s="94"/>
      <c r="NAS590" s="177"/>
      <c r="NAT590" s="177"/>
      <c r="NAU590" s="177"/>
      <c r="NAV590" s="177"/>
      <c r="NAW590" s="177"/>
      <c r="NAX590" s="177"/>
      <c r="NAY590" s="177"/>
      <c r="NAZ590" s="177"/>
      <c r="NBA590" s="177"/>
      <c r="NBB590" s="177"/>
      <c r="NBC590" s="177"/>
      <c r="NBD590" s="177"/>
      <c r="NBE590" s="248"/>
      <c r="NBF590" s="248"/>
      <c r="NBG590" s="280"/>
      <c r="NBH590" s="91"/>
      <c r="NBI590" s="50"/>
      <c r="NBJ590" s="50"/>
      <c r="NBK590" s="50"/>
      <c r="NBL590" s="50"/>
      <c r="NBM590" s="93"/>
      <c r="NBN590" s="93"/>
      <c r="NBO590" s="93"/>
      <c r="NBP590" s="93"/>
      <c r="NBQ590" s="93"/>
      <c r="NBR590" s="98"/>
      <c r="NBS590" s="98"/>
      <c r="NBT590" s="176"/>
      <c r="NBU590" s="94"/>
      <c r="NBV590" s="177"/>
      <c r="NBW590" s="177"/>
      <c r="NBX590" s="177"/>
      <c r="NBY590" s="177"/>
      <c r="NBZ590" s="177"/>
      <c r="NCA590" s="177"/>
      <c r="NCB590" s="177"/>
      <c r="NCC590" s="177"/>
      <c r="NCD590" s="177"/>
      <c r="NCE590" s="177"/>
      <c r="NCF590" s="177"/>
      <c r="NCG590" s="177"/>
      <c r="NCH590" s="248"/>
      <c r="NCI590" s="248"/>
      <c r="NCJ590" s="280"/>
      <c r="NCK590" s="91"/>
      <c r="NCL590" s="50"/>
      <c r="NCM590" s="50"/>
      <c r="NCN590" s="50"/>
      <c r="NCO590" s="50"/>
      <c r="NCP590" s="93"/>
      <c r="NCQ590" s="93"/>
      <c r="NCR590" s="93"/>
      <c r="NCS590" s="93"/>
      <c r="NCT590" s="93"/>
      <c r="NCU590" s="98"/>
      <c r="NCV590" s="98"/>
      <c r="NCW590" s="176"/>
      <c r="NCX590" s="94"/>
      <c r="NCY590" s="177"/>
      <c r="NCZ590" s="177"/>
      <c r="NDA590" s="177"/>
      <c r="NDB590" s="177"/>
      <c r="NDC590" s="177"/>
      <c r="NDD590" s="177"/>
      <c r="NDE590" s="177"/>
      <c r="NDF590" s="177"/>
      <c r="NDG590" s="177"/>
      <c r="NDH590" s="177"/>
      <c r="NDI590" s="177"/>
      <c r="NDJ590" s="177"/>
      <c r="NDK590" s="248"/>
      <c r="NDL590" s="248"/>
      <c r="NDM590" s="280"/>
      <c r="NDN590" s="91"/>
      <c r="NDO590" s="50"/>
      <c r="NDP590" s="50"/>
      <c r="NDQ590" s="50"/>
      <c r="NDR590" s="50"/>
      <c r="NDS590" s="93"/>
      <c r="NDT590" s="93"/>
      <c r="NDU590" s="93"/>
      <c r="NDV590" s="93"/>
      <c r="NDW590" s="93"/>
      <c r="NDX590" s="98"/>
      <c r="NDY590" s="98"/>
      <c r="NDZ590" s="176"/>
      <c r="NEA590" s="94"/>
      <c r="NEB590" s="177"/>
      <c r="NEC590" s="177"/>
      <c r="NED590" s="177"/>
      <c r="NEE590" s="177"/>
      <c r="NEF590" s="177"/>
      <c r="NEG590" s="177"/>
      <c r="NEH590" s="177"/>
      <c r="NEI590" s="177"/>
      <c r="NEJ590" s="177"/>
      <c r="NEK590" s="177"/>
      <c r="NEL590" s="177"/>
      <c r="NEM590" s="177"/>
      <c r="NEN590" s="248"/>
      <c r="NEO590" s="248"/>
      <c r="NEP590" s="280"/>
      <c r="NEQ590" s="91"/>
      <c r="NER590" s="50"/>
      <c r="NES590" s="50"/>
      <c r="NET590" s="50"/>
      <c r="NEU590" s="50"/>
      <c r="NEV590" s="93"/>
      <c r="NEW590" s="93"/>
      <c r="NEX590" s="93"/>
      <c r="NEY590" s="93"/>
      <c r="NEZ590" s="93"/>
      <c r="NFA590" s="98"/>
      <c r="NFB590" s="98"/>
      <c r="NFC590" s="176"/>
      <c r="NFD590" s="94"/>
      <c r="NFE590" s="177"/>
      <c r="NFF590" s="177"/>
      <c r="NFG590" s="177"/>
      <c r="NFH590" s="177"/>
      <c r="NFI590" s="177"/>
      <c r="NFJ590" s="177"/>
      <c r="NFK590" s="177"/>
      <c r="NFL590" s="177"/>
      <c r="NFM590" s="177"/>
      <c r="NFN590" s="177"/>
      <c r="NFO590" s="177"/>
      <c r="NFP590" s="177"/>
      <c r="NFQ590" s="248"/>
      <c r="NFR590" s="248"/>
      <c r="NFS590" s="280"/>
      <c r="NFT590" s="91"/>
      <c r="NFU590" s="50"/>
      <c r="NFV590" s="50"/>
      <c r="NFW590" s="50"/>
      <c r="NFX590" s="50"/>
      <c r="NFY590" s="93"/>
      <c r="NFZ590" s="93"/>
      <c r="NGA590" s="93"/>
      <c r="NGB590" s="93"/>
      <c r="NGC590" s="93"/>
      <c r="NGD590" s="98"/>
      <c r="NGE590" s="98"/>
      <c r="NGF590" s="176"/>
      <c r="NGG590" s="94"/>
      <c r="NGH590" s="177"/>
      <c r="NGI590" s="177"/>
      <c r="NGJ590" s="177"/>
      <c r="NGK590" s="177"/>
      <c r="NGL590" s="177"/>
      <c r="NGM590" s="177"/>
      <c r="NGN590" s="177"/>
      <c r="NGO590" s="177"/>
      <c r="NGP590" s="177"/>
      <c r="NGQ590" s="177"/>
      <c r="NGR590" s="177"/>
      <c r="NGS590" s="177"/>
      <c r="NGT590" s="248"/>
      <c r="NGU590" s="248"/>
      <c r="NGV590" s="280"/>
      <c r="NGW590" s="91"/>
      <c r="NGX590" s="50"/>
      <c r="NGY590" s="50"/>
      <c r="NGZ590" s="50"/>
      <c r="NHA590" s="50"/>
      <c r="NHB590" s="93"/>
      <c r="NHC590" s="93"/>
      <c r="NHD590" s="93"/>
      <c r="NHE590" s="93"/>
      <c r="NHF590" s="93"/>
      <c r="NHG590" s="98"/>
      <c r="NHH590" s="98"/>
      <c r="NHI590" s="176"/>
      <c r="NHJ590" s="94"/>
      <c r="NHK590" s="177"/>
      <c r="NHL590" s="177"/>
      <c r="NHM590" s="177"/>
      <c r="NHN590" s="177"/>
      <c r="NHO590" s="177"/>
      <c r="NHP590" s="177"/>
      <c r="NHQ590" s="177"/>
      <c r="NHR590" s="177"/>
      <c r="NHS590" s="177"/>
      <c r="NHT590" s="177"/>
      <c r="NHU590" s="177"/>
      <c r="NHV590" s="177"/>
      <c r="NHW590" s="248"/>
      <c r="NHX590" s="248"/>
      <c r="NHY590" s="280"/>
      <c r="NHZ590" s="91"/>
      <c r="NIA590" s="50"/>
      <c r="NIB590" s="50"/>
      <c r="NIC590" s="50"/>
      <c r="NID590" s="50"/>
      <c r="NIE590" s="93"/>
      <c r="NIF590" s="93"/>
      <c r="NIG590" s="93"/>
      <c r="NIH590" s="93"/>
      <c r="NII590" s="93"/>
      <c r="NIJ590" s="98"/>
      <c r="NIK590" s="98"/>
      <c r="NIL590" s="176"/>
      <c r="NIM590" s="94"/>
      <c r="NIN590" s="177"/>
      <c r="NIO590" s="177"/>
      <c r="NIP590" s="177"/>
      <c r="NIQ590" s="177"/>
      <c r="NIR590" s="177"/>
      <c r="NIS590" s="177"/>
      <c r="NIT590" s="177"/>
      <c r="NIU590" s="177"/>
      <c r="NIV590" s="177"/>
      <c r="NIW590" s="177"/>
      <c r="NIX590" s="177"/>
      <c r="NIY590" s="177"/>
      <c r="NIZ590" s="248"/>
      <c r="NJA590" s="248"/>
      <c r="NJB590" s="280"/>
      <c r="NJC590" s="91"/>
      <c r="NJD590" s="50"/>
      <c r="NJE590" s="50"/>
      <c r="NJF590" s="50"/>
      <c r="NJG590" s="50"/>
      <c r="NJH590" s="93"/>
      <c r="NJI590" s="93"/>
      <c r="NJJ590" s="93"/>
      <c r="NJK590" s="93"/>
      <c r="NJL590" s="93"/>
      <c r="NJM590" s="98"/>
      <c r="NJN590" s="98"/>
      <c r="NJO590" s="176"/>
      <c r="NJP590" s="94"/>
      <c r="NJQ590" s="177"/>
      <c r="NJR590" s="177"/>
      <c r="NJS590" s="177"/>
      <c r="NJT590" s="177"/>
      <c r="NJU590" s="177"/>
      <c r="NJV590" s="177"/>
      <c r="NJW590" s="177"/>
      <c r="NJX590" s="177"/>
      <c r="NJY590" s="177"/>
      <c r="NJZ590" s="177"/>
      <c r="NKA590" s="177"/>
      <c r="NKB590" s="177"/>
      <c r="NKC590" s="248"/>
      <c r="NKD590" s="248"/>
      <c r="NKE590" s="280"/>
      <c r="NKF590" s="91"/>
      <c r="NKG590" s="50"/>
      <c r="NKH590" s="50"/>
      <c r="NKI590" s="50"/>
      <c r="NKJ590" s="50"/>
      <c r="NKK590" s="93"/>
      <c r="NKL590" s="93"/>
      <c r="NKM590" s="93"/>
      <c r="NKN590" s="93"/>
      <c r="NKO590" s="93"/>
      <c r="NKP590" s="98"/>
      <c r="NKQ590" s="98"/>
      <c r="NKR590" s="176"/>
      <c r="NKS590" s="94"/>
      <c r="NKT590" s="177"/>
      <c r="NKU590" s="177"/>
      <c r="NKV590" s="177"/>
      <c r="NKW590" s="177"/>
      <c r="NKX590" s="177"/>
      <c r="NKY590" s="177"/>
      <c r="NKZ590" s="177"/>
      <c r="NLA590" s="177"/>
      <c r="NLB590" s="177"/>
      <c r="NLC590" s="177"/>
      <c r="NLD590" s="177"/>
      <c r="NLE590" s="177"/>
      <c r="NLF590" s="248"/>
      <c r="NLG590" s="248"/>
      <c r="NLH590" s="280"/>
      <c r="NLI590" s="91"/>
      <c r="NLJ590" s="50"/>
      <c r="NLK590" s="50"/>
      <c r="NLL590" s="50"/>
      <c r="NLM590" s="50"/>
      <c r="NLN590" s="93"/>
      <c r="NLO590" s="93"/>
      <c r="NLP590" s="93"/>
      <c r="NLQ590" s="93"/>
      <c r="NLR590" s="93"/>
      <c r="NLS590" s="98"/>
      <c r="NLT590" s="98"/>
      <c r="NLU590" s="176"/>
      <c r="NLV590" s="94"/>
      <c r="NLW590" s="177"/>
      <c r="NLX590" s="177"/>
      <c r="NLY590" s="177"/>
      <c r="NLZ590" s="177"/>
      <c r="NMA590" s="177"/>
      <c r="NMB590" s="177"/>
      <c r="NMC590" s="177"/>
      <c r="NMD590" s="177"/>
      <c r="NME590" s="177"/>
      <c r="NMF590" s="177"/>
      <c r="NMG590" s="177"/>
      <c r="NMH590" s="177"/>
      <c r="NMI590" s="248"/>
      <c r="NMJ590" s="248"/>
      <c r="NMK590" s="280"/>
      <c r="NML590" s="91"/>
      <c r="NMM590" s="50"/>
      <c r="NMN590" s="50"/>
      <c r="NMO590" s="50"/>
      <c r="NMP590" s="50"/>
      <c r="NMQ590" s="93"/>
      <c r="NMR590" s="93"/>
      <c r="NMS590" s="93"/>
      <c r="NMT590" s="93"/>
      <c r="NMU590" s="93"/>
      <c r="NMV590" s="98"/>
      <c r="NMW590" s="98"/>
      <c r="NMX590" s="176"/>
      <c r="NMY590" s="94"/>
      <c r="NMZ590" s="177"/>
      <c r="NNA590" s="177"/>
      <c r="NNB590" s="177"/>
      <c r="NNC590" s="177"/>
      <c r="NND590" s="177"/>
      <c r="NNE590" s="177"/>
      <c r="NNF590" s="177"/>
      <c r="NNG590" s="177"/>
      <c r="NNH590" s="177"/>
      <c r="NNI590" s="177"/>
      <c r="NNJ590" s="177"/>
      <c r="NNK590" s="177"/>
      <c r="NNL590" s="248"/>
      <c r="NNM590" s="248"/>
      <c r="NNN590" s="280"/>
      <c r="NNO590" s="91"/>
      <c r="NNP590" s="50"/>
      <c r="NNQ590" s="50"/>
      <c r="NNR590" s="50"/>
      <c r="NNS590" s="50"/>
      <c r="NNT590" s="93"/>
      <c r="NNU590" s="93"/>
      <c r="NNV590" s="93"/>
      <c r="NNW590" s="93"/>
      <c r="NNX590" s="93"/>
      <c r="NNY590" s="98"/>
      <c r="NNZ590" s="98"/>
      <c r="NOA590" s="176"/>
      <c r="NOB590" s="94"/>
      <c r="NOC590" s="177"/>
      <c r="NOD590" s="177"/>
      <c r="NOE590" s="177"/>
      <c r="NOF590" s="177"/>
      <c r="NOG590" s="177"/>
      <c r="NOH590" s="177"/>
      <c r="NOI590" s="177"/>
      <c r="NOJ590" s="177"/>
      <c r="NOK590" s="177"/>
      <c r="NOL590" s="177"/>
      <c r="NOM590" s="177"/>
      <c r="NON590" s="177"/>
      <c r="NOO590" s="248"/>
      <c r="NOP590" s="248"/>
      <c r="NOQ590" s="280"/>
      <c r="NOR590" s="91"/>
      <c r="NOS590" s="50"/>
      <c r="NOT590" s="50"/>
      <c r="NOU590" s="50"/>
      <c r="NOV590" s="50"/>
      <c r="NOW590" s="93"/>
      <c r="NOX590" s="93"/>
      <c r="NOY590" s="93"/>
      <c r="NOZ590" s="93"/>
      <c r="NPA590" s="93"/>
      <c r="NPB590" s="98"/>
      <c r="NPC590" s="98"/>
      <c r="NPD590" s="176"/>
      <c r="NPE590" s="94"/>
      <c r="NPF590" s="177"/>
      <c r="NPG590" s="177"/>
      <c r="NPH590" s="177"/>
      <c r="NPI590" s="177"/>
      <c r="NPJ590" s="177"/>
      <c r="NPK590" s="177"/>
      <c r="NPL590" s="177"/>
      <c r="NPM590" s="177"/>
      <c r="NPN590" s="177"/>
      <c r="NPO590" s="177"/>
      <c r="NPP590" s="177"/>
      <c r="NPQ590" s="177"/>
      <c r="NPR590" s="248"/>
      <c r="NPS590" s="248"/>
      <c r="NPT590" s="280"/>
      <c r="NPU590" s="91"/>
      <c r="NPV590" s="50"/>
      <c r="NPW590" s="50"/>
      <c r="NPX590" s="50"/>
      <c r="NPY590" s="50"/>
      <c r="NPZ590" s="93"/>
      <c r="NQA590" s="93"/>
      <c r="NQB590" s="93"/>
      <c r="NQC590" s="93"/>
      <c r="NQD590" s="93"/>
      <c r="NQE590" s="98"/>
      <c r="NQF590" s="98"/>
      <c r="NQG590" s="176"/>
      <c r="NQH590" s="94"/>
      <c r="NQI590" s="177"/>
      <c r="NQJ590" s="177"/>
      <c r="NQK590" s="177"/>
      <c r="NQL590" s="177"/>
      <c r="NQM590" s="177"/>
      <c r="NQN590" s="177"/>
      <c r="NQO590" s="177"/>
      <c r="NQP590" s="177"/>
      <c r="NQQ590" s="177"/>
      <c r="NQR590" s="177"/>
      <c r="NQS590" s="177"/>
      <c r="NQT590" s="177"/>
      <c r="NQU590" s="248"/>
      <c r="NQV590" s="248"/>
      <c r="NQW590" s="280"/>
      <c r="NQX590" s="91"/>
      <c r="NQY590" s="50"/>
      <c r="NQZ590" s="50"/>
      <c r="NRA590" s="50"/>
      <c r="NRB590" s="50"/>
      <c r="NRC590" s="93"/>
      <c r="NRD590" s="93"/>
      <c r="NRE590" s="93"/>
      <c r="NRF590" s="93"/>
      <c r="NRG590" s="93"/>
      <c r="NRH590" s="98"/>
      <c r="NRI590" s="98"/>
      <c r="NRJ590" s="176"/>
      <c r="NRK590" s="94"/>
      <c r="NRL590" s="177"/>
      <c r="NRM590" s="177"/>
      <c r="NRN590" s="177"/>
      <c r="NRO590" s="177"/>
      <c r="NRP590" s="177"/>
      <c r="NRQ590" s="177"/>
      <c r="NRR590" s="177"/>
      <c r="NRS590" s="177"/>
      <c r="NRT590" s="177"/>
      <c r="NRU590" s="177"/>
      <c r="NRV590" s="177"/>
      <c r="NRW590" s="177"/>
      <c r="NRX590" s="248"/>
      <c r="NRY590" s="248"/>
      <c r="NRZ590" s="280"/>
      <c r="NSA590" s="91"/>
      <c r="NSB590" s="50"/>
      <c r="NSC590" s="50"/>
      <c r="NSD590" s="50"/>
      <c r="NSE590" s="50"/>
      <c r="NSF590" s="93"/>
      <c r="NSG590" s="93"/>
      <c r="NSH590" s="93"/>
      <c r="NSI590" s="93"/>
      <c r="NSJ590" s="93"/>
      <c r="NSK590" s="98"/>
      <c r="NSL590" s="98"/>
      <c r="NSM590" s="176"/>
      <c r="NSN590" s="94"/>
      <c r="NSO590" s="177"/>
      <c r="NSP590" s="177"/>
      <c r="NSQ590" s="177"/>
      <c r="NSR590" s="177"/>
      <c r="NSS590" s="177"/>
      <c r="NST590" s="177"/>
      <c r="NSU590" s="177"/>
      <c r="NSV590" s="177"/>
      <c r="NSW590" s="177"/>
      <c r="NSX590" s="177"/>
      <c r="NSY590" s="177"/>
      <c r="NSZ590" s="177"/>
      <c r="NTA590" s="248"/>
      <c r="NTB590" s="248"/>
      <c r="NTC590" s="280"/>
      <c r="NTD590" s="91"/>
      <c r="NTE590" s="50"/>
      <c r="NTF590" s="50"/>
      <c r="NTG590" s="50"/>
      <c r="NTH590" s="50"/>
      <c r="NTI590" s="93"/>
      <c r="NTJ590" s="93"/>
      <c r="NTK590" s="93"/>
      <c r="NTL590" s="93"/>
      <c r="NTM590" s="93"/>
      <c r="NTN590" s="98"/>
      <c r="NTO590" s="98"/>
      <c r="NTP590" s="176"/>
      <c r="NTQ590" s="94"/>
      <c r="NTR590" s="177"/>
      <c r="NTS590" s="177"/>
      <c r="NTT590" s="177"/>
      <c r="NTU590" s="177"/>
      <c r="NTV590" s="177"/>
      <c r="NTW590" s="177"/>
      <c r="NTX590" s="177"/>
      <c r="NTY590" s="177"/>
      <c r="NTZ590" s="177"/>
      <c r="NUA590" s="177"/>
      <c r="NUB590" s="177"/>
      <c r="NUC590" s="177"/>
      <c r="NUD590" s="248"/>
      <c r="NUE590" s="248"/>
      <c r="NUF590" s="280"/>
      <c r="NUG590" s="91"/>
      <c r="NUH590" s="50"/>
      <c r="NUI590" s="50"/>
      <c r="NUJ590" s="50"/>
      <c r="NUK590" s="50"/>
      <c r="NUL590" s="93"/>
      <c r="NUM590" s="93"/>
      <c r="NUN590" s="93"/>
      <c r="NUO590" s="93"/>
      <c r="NUP590" s="93"/>
      <c r="NUQ590" s="98"/>
      <c r="NUR590" s="98"/>
      <c r="NUS590" s="176"/>
      <c r="NUT590" s="94"/>
      <c r="NUU590" s="177"/>
      <c r="NUV590" s="177"/>
      <c r="NUW590" s="177"/>
      <c r="NUX590" s="177"/>
      <c r="NUY590" s="177"/>
      <c r="NUZ590" s="177"/>
      <c r="NVA590" s="177"/>
      <c r="NVB590" s="177"/>
      <c r="NVC590" s="177"/>
      <c r="NVD590" s="177"/>
      <c r="NVE590" s="177"/>
      <c r="NVF590" s="177"/>
      <c r="NVG590" s="248"/>
      <c r="NVH590" s="248"/>
      <c r="NVI590" s="280"/>
      <c r="NVJ590" s="91"/>
      <c r="NVK590" s="50"/>
      <c r="NVL590" s="50"/>
      <c r="NVM590" s="50"/>
      <c r="NVN590" s="50"/>
      <c r="NVO590" s="93"/>
      <c r="NVP590" s="93"/>
      <c r="NVQ590" s="93"/>
      <c r="NVR590" s="93"/>
      <c r="NVS590" s="93"/>
      <c r="NVT590" s="98"/>
      <c r="NVU590" s="98"/>
      <c r="NVV590" s="176"/>
      <c r="NVW590" s="94"/>
      <c r="NVX590" s="177"/>
      <c r="NVY590" s="177"/>
      <c r="NVZ590" s="177"/>
      <c r="NWA590" s="177"/>
      <c r="NWB590" s="177"/>
      <c r="NWC590" s="177"/>
      <c r="NWD590" s="177"/>
      <c r="NWE590" s="177"/>
      <c r="NWF590" s="177"/>
      <c r="NWG590" s="177"/>
      <c r="NWH590" s="177"/>
      <c r="NWI590" s="177"/>
      <c r="NWJ590" s="248"/>
      <c r="NWK590" s="248"/>
      <c r="NWL590" s="280"/>
      <c r="NWM590" s="91"/>
      <c r="NWN590" s="50"/>
      <c r="NWO590" s="50"/>
      <c r="NWP590" s="50"/>
      <c r="NWQ590" s="50"/>
      <c r="NWR590" s="93"/>
      <c r="NWS590" s="93"/>
      <c r="NWT590" s="93"/>
      <c r="NWU590" s="93"/>
      <c r="NWV590" s="93"/>
      <c r="NWW590" s="98"/>
      <c r="NWX590" s="98"/>
      <c r="NWY590" s="176"/>
      <c r="NWZ590" s="94"/>
      <c r="NXA590" s="177"/>
      <c r="NXB590" s="177"/>
      <c r="NXC590" s="177"/>
      <c r="NXD590" s="177"/>
      <c r="NXE590" s="177"/>
      <c r="NXF590" s="177"/>
      <c r="NXG590" s="177"/>
      <c r="NXH590" s="177"/>
      <c r="NXI590" s="177"/>
      <c r="NXJ590" s="177"/>
      <c r="NXK590" s="177"/>
      <c r="NXL590" s="177"/>
      <c r="NXM590" s="248"/>
      <c r="NXN590" s="248"/>
      <c r="NXO590" s="280"/>
      <c r="NXP590" s="91"/>
      <c r="NXQ590" s="50"/>
      <c r="NXR590" s="50"/>
      <c r="NXS590" s="50"/>
      <c r="NXT590" s="50"/>
      <c r="NXU590" s="93"/>
      <c r="NXV590" s="93"/>
      <c r="NXW590" s="93"/>
      <c r="NXX590" s="93"/>
      <c r="NXY590" s="93"/>
      <c r="NXZ590" s="98"/>
      <c r="NYA590" s="98"/>
      <c r="NYB590" s="176"/>
      <c r="NYC590" s="94"/>
      <c r="NYD590" s="177"/>
      <c r="NYE590" s="177"/>
      <c r="NYF590" s="177"/>
      <c r="NYG590" s="177"/>
      <c r="NYH590" s="177"/>
      <c r="NYI590" s="177"/>
      <c r="NYJ590" s="177"/>
      <c r="NYK590" s="177"/>
      <c r="NYL590" s="177"/>
      <c r="NYM590" s="177"/>
      <c r="NYN590" s="177"/>
      <c r="NYO590" s="177"/>
      <c r="NYP590" s="248"/>
      <c r="NYQ590" s="248"/>
      <c r="NYR590" s="280"/>
      <c r="NYS590" s="91"/>
      <c r="NYT590" s="50"/>
      <c r="NYU590" s="50"/>
      <c r="NYV590" s="50"/>
      <c r="NYW590" s="50"/>
      <c r="NYX590" s="93"/>
      <c r="NYY590" s="93"/>
      <c r="NYZ590" s="93"/>
      <c r="NZA590" s="93"/>
      <c r="NZB590" s="93"/>
      <c r="NZC590" s="98"/>
      <c r="NZD590" s="98"/>
      <c r="NZE590" s="176"/>
      <c r="NZF590" s="94"/>
      <c r="NZG590" s="177"/>
      <c r="NZH590" s="177"/>
      <c r="NZI590" s="177"/>
      <c r="NZJ590" s="177"/>
      <c r="NZK590" s="177"/>
      <c r="NZL590" s="177"/>
      <c r="NZM590" s="177"/>
      <c r="NZN590" s="177"/>
      <c r="NZO590" s="177"/>
      <c r="NZP590" s="177"/>
      <c r="NZQ590" s="177"/>
      <c r="NZR590" s="177"/>
      <c r="NZS590" s="248"/>
      <c r="NZT590" s="248"/>
      <c r="NZU590" s="280"/>
      <c r="NZV590" s="91"/>
      <c r="NZW590" s="50"/>
      <c r="NZX590" s="50"/>
      <c r="NZY590" s="50"/>
      <c r="NZZ590" s="50"/>
      <c r="OAA590" s="93"/>
      <c r="OAB590" s="93"/>
      <c r="OAC590" s="93"/>
      <c r="OAD590" s="93"/>
      <c r="OAE590" s="93"/>
      <c r="OAF590" s="98"/>
      <c r="OAG590" s="98"/>
      <c r="OAH590" s="176"/>
      <c r="OAI590" s="94"/>
      <c r="OAJ590" s="177"/>
      <c r="OAK590" s="177"/>
      <c r="OAL590" s="177"/>
      <c r="OAM590" s="177"/>
      <c r="OAN590" s="177"/>
      <c r="OAO590" s="177"/>
      <c r="OAP590" s="177"/>
      <c r="OAQ590" s="177"/>
      <c r="OAR590" s="177"/>
      <c r="OAS590" s="177"/>
      <c r="OAT590" s="177"/>
      <c r="OAU590" s="177"/>
      <c r="OAV590" s="248"/>
      <c r="OAW590" s="248"/>
      <c r="OAX590" s="280"/>
      <c r="OAY590" s="91"/>
      <c r="OAZ590" s="50"/>
      <c r="OBA590" s="50"/>
      <c r="OBB590" s="50"/>
      <c r="OBC590" s="50"/>
      <c r="OBD590" s="93"/>
      <c r="OBE590" s="93"/>
      <c r="OBF590" s="93"/>
      <c r="OBG590" s="93"/>
      <c r="OBH590" s="93"/>
      <c r="OBI590" s="98"/>
      <c r="OBJ590" s="98"/>
      <c r="OBK590" s="176"/>
      <c r="OBL590" s="94"/>
      <c r="OBM590" s="177"/>
      <c r="OBN590" s="177"/>
      <c r="OBO590" s="177"/>
      <c r="OBP590" s="177"/>
      <c r="OBQ590" s="177"/>
      <c r="OBR590" s="177"/>
      <c r="OBS590" s="177"/>
      <c r="OBT590" s="177"/>
      <c r="OBU590" s="177"/>
      <c r="OBV590" s="177"/>
      <c r="OBW590" s="177"/>
      <c r="OBX590" s="177"/>
      <c r="OBY590" s="248"/>
      <c r="OBZ590" s="248"/>
      <c r="OCA590" s="280"/>
      <c r="OCB590" s="91"/>
      <c r="OCC590" s="50"/>
      <c r="OCD590" s="50"/>
      <c r="OCE590" s="50"/>
      <c r="OCF590" s="50"/>
      <c r="OCG590" s="93"/>
      <c r="OCH590" s="93"/>
      <c r="OCI590" s="93"/>
      <c r="OCJ590" s="93"/>
      <c r="OCK590" s="93"/>
      <c r="OCL590" s="98"/>
      <c r="OCM590" s="98"/>
      <c r="OCN590" s="176"/>
      <c r="OCO590" s="94"/>
      <c r="OCP590" s="177"/>
      <c r="OCQ590" s="177"/>
      <c r="OCR590" s="177"/>
      <c r="OCS590" s="177"/>
      <c r="OCT590" s="177"/>
      <c r="OCU590" s="177"/>
      <c r="OCV590" s="177"/>
      <c r="OCW590" s="177"/>
      <c r="OCX590" s="177"/>
      <c r="OCY590" s="177"/>
      <c r="OCZ590" s="177"/>
      <c r="ODA590" s="177"/>
      <c r="ODB590" s="248"/>
      <c r="ODC590" s="248"/>
      <c r="ODD590" s="280"/>
      <c r="ODE590" s="91"/>
      <c r="ODF590" s="50"/>
      <c r="ODG590" s="50"/>
      <c r="ODH590" s="50"/>
      <c r="ODI590" s="50"/>
      <c r="ODJ590" s="93"/>
      <c r="ODK590" s="93"/>
      <c r="ODL590" s="93"/>
      <c r="ODM590" s="93"/>
      <c r="ODN590" s="93"/>
      <c r="ODO590" s="98"/>
      <c r="ODP590" s="98"/>
      <c r="ODQ590" s="176"/>
      <c r="ODR590" s="94"/>
      <c r="ODS590" s="177"/>
      <c r="ODT590" s="177"/>
      <c r="ODU590" s="177"/>
      <c r="ODV590" s="177"/>
      <c r="ODW590" s="177"/>
      <c r="ODX590" s="177"/>
      <c r="ODY590" s="177"/>
      <c r="ODZ590" s="177"/>
      <c r="OEA590" s="177"/>
      <c r="OEB590" s="177"/>
      <c r="OEC590" s="177"/>
      <c r="OED590" s="177"/>
      <c r="OEE590" s="248"/>
      <c r="OEF590" s="248"/>
      <c r="OEG590" s="280"/>
      <c r="OEH590" s="91"/>
      <c r="OEI590" s="50"/>
      <c r="OEJ590" s="50"/>
      <c r="OEK590" s="50"/>
      <c r="OEL590" s="50"/>
      <c r="OEM590" s="93"/>
      <c r="OEN590" s="93"/>
      <c r="OEO590" s="93"/>
      <c r="OEP590" s="93"/>
      <c r="OEQ590" s="93"/>
      <c r="OER590" s="98"/>
      <c r="OES590" s="98"/>
      <c r="OET590" s="176"/>
      <c r="OEU590" s="94"/>
      <c r="OEV590" s="177"/>
      <c r="OEW590" s="177"/>
      <c r="OEX590" s="177"/>
      <c r="OEY590" s="177"/>
      <c r="OEZ590" s="177"/>
      <c r="OFA590" s="177"/>
      <c r="OFB590" s="177"/>
      <c r="OFC590" s="177"/>
      <c r="OFD590" s="177"/>
      <c r="OFE590" s="177"/>
      <c r="OFF590" s="177"/>
      <c r="OFG590" s="177"/>
      <c r="OFH590" s="248"/>
      <c r="OFI590" s="248"/>
      <c r="OFJ590" s="280"/>
      <c r="OFK590" s="91"/>
      <c r="OFL590" s="50"/>
      <c r="OFM590" s="50"/>
      <c r="OFN590" s="50"/>
      <c r="OFO590" s="50"/>
      <c r="OFP590" s="93"/>
      <c r="OFQ590" s="93"/>
      <c r="OFR590" s="93"/>
      <c r="OFS590" s="93"/>
      <c r="OFT590" s="93"/>
      <c r="OFU590" s="98"/>
      <c r="OFV590" s="98"/>
      <c r="OFW590" s="176"/>
      <c r="OFX590" s="94"/>
      <c r="OFY590" s="177"/>
      <c r="OFZ590" s="177"/>
      <c r="OGA590" s="177"/>
      <c r="OGB590" s="177"/>
      <c r="OGC590" s="177"/>
      <c r="OGD590" s="177"/>
      <c r="OGE590" s="177"/>
      <c r="OGF590" s="177"/>
      <c r="OGG590" s="177"/>
      <c r="OGH590" s="177"/>
      <c r="OGI590" s="177"/>
      <c r="OGJ590" s="177"/>
      <c r="OGK590" s="248"/>
      <c r="OGL590" s="248"/>
      <c r="OGM590" s="280"/>
      <c r="OGN590" s="91"/>
      <c r="OGO590" s="50"/>
      <c r="OGP590" s="50"/>
      <c r="OGQ590" s="50"/>
      <c r="OGR590" s="50"/>
      <c r="OGS590" s="93"/>
      <c r="OGT590" s="93"/>
      <c r="OGU590" s="93"/>
      <c r="OGV590" s="93"/>
      <c r="OGW590" s="93"/>
      <c r="OGX590" s="98"/>
      <c r="OGY590" s="98"/>
      <c r="OGZ590" s="176"/>
      <c r="OHA590" s="94"/>
      <c r="OHB590" s="177"/>
      <c r="OHC590" s="177"/>
      <c r="OHD590" s="177"/>
      <c r="OHE590" s="177"/>
      <c r="OHF590" s="177"/>
      <c r="OHG590" s="177"/>
      <c r="OHH590" s="177"/>
      <c r="OHI590" s="177"/>
      <c r="OHJ590" s="177"/>
      <c r="OHK590" s="177"/>
      <c r="OHL590" s="177"/>
      <c r="OHM590" s="177"/>
      <c r="OHN590" s="248"/>
      <c r="OHO590" s="248"/>
      <c r="OHP590" s="280"/>
      <c r="OHQ590" s="91"/>
      <c r="OHR590" s="50"/>
      <c r="OHS590" s="50"/>
      <c r="OHT590" s="50"/>
      <c r="OHU590" s="50"/>
      <c r="OHV590" s="93"/>
      <c r="OHW590" s="93"/>
      <c r="OHX590" s="93"/>
      <c r="OHY590" s="93"/>
      <c r="OHZ590" s="93"/>
      <c r="OIA590" s="98"/>
      <c r="OIB590" s="98"/>
      <c r="OIC590" s="176"/>
      <c r="OID590" s="94"/>
      <c r="OIE590" s="177"/>
      <c r="OIF590" s="177"/>
      <c r="OIG590" s="177"/>
      <c r="OIH590" s="177"/>
      <c r="OII590" s="177"/>
      <c r="OIJ590" s="177"/>
      <c r="OIK590" s="177"/>
      <c r="OIL590" s="177"/>
      <c r="OIM590" s="177"/>
      <c r="OIN590" s="177"/>
      <c r="OIO590" s="177"/>
      <c r="OIP590" s="177"/>
      <c r="OIQ590" s="248"/>
      <c r="OIR590" s="248"/>
      <c r="OIS590" s="280"/>
      <c r="OIT590" s="91"/>
      <c r="OIU590" s="50"/>
      <c r="OIV590" s="50"/>
      <c r="OIW590" s="50"/>
      <c r="OIX590" s="50"/>
      <c r="OIY590" s="93"/>
      <c r="OIZ590" s="93"/>
      <c r="OJA590" s="93"/>
      <c r="OJB590" s="93"/>
      <c r="OJC590" s="93"/>
      <c r="OJD590" s="98"/>
      <c r="OJE590" s="98"/>
      <c r="OJF590" s="176"/>
      <c r="OJG590" s="94"/>
      <c r="OJH590" s="177"/>
      <c r="OJI590" s="177"/>
      <c r="OJJ590" s="177"/>
      <c r="OJK590" s="177"/>
      <c r="OJL590" s="177"/>
      <c r="OJM590" s="177"/>
      <c r="OJN590" s="177"/>
      <c r="OJO590" s="177"/>
      <c r="OJP590" s="177"/>
      <c r="OJQ590" s="177"/>
      <c r="OJR590" s="177"/>
      <c r="OJS590" s="177"/>
      <c r="OJT590" s="248"/>
      <c r="OJU590" s="248"/>
      <c r="OJV590" s="280"/>
      <c r="OJW590" s="91"/>
      <c r="OJX590" s="50"/>
      <c r="OJY590" s="50"/>
      <c r="OJZ590" s="50"/>
      <c r="OKA590" s="50"/>
      <c r="OKB590" s="93"/>
      <c r="OKC590" s="93"/>
      <c r="OKD590" s="93"/>
      <c r="OKE590" s="93"/>
      <c r="OKF590" s="93"/>
      <c r="OKG590" s="98"/>
      <c r="OKH590" s="98"/>
      <c r="OKI590" s="176"/>
      <c r="OKJ590" s="94"/>
      <c r="OKK590" s="177"/>
      <c r="OKL590" s="177"/>
      <c r="OKM590" s="177"/>
      <c r="OKN590" s="177"/>
      <c r="OKO590" s="177"/>
      <c r="OKP590" s="177"/>
      <c r="OKQ590" s="177"/>
      <c r="OKR590" s="177"/>
      <c r="OKS590" s="177"/>
      <c r="OKT590" s="177"/>
      <c r="OKU590" s="177"/>
      <c r="OKV590" s="177"/>
      <c r="OKW590" s="248"/>
      <c r="OKX590" s="248"/>
      <c r="OKY590" s="280"/>
      <c r="OKZ590" s="91"/>
      <c r="OLA590" s="50"/>
      <c r="OLB590" s="50"/>
      <c r="OLC590" s="50"/>
      <c r="OLD590" s="50"/>
      <c r="OLE590" s="93"/>
      <c r="OLF590" s="93"/>
      <c r="OLG590" s="93"/>
      <c r="OLH590" s="93"/>
      <c r="OLI590" s="93"/>
      <c r="OLJ590" s="98"/>
      <c r="OLK590" s="98"/>
      <c r="OLL590" s="176"/>
      <c r="OLM590" s="94"/>
      <c r="OLN590" s="177"/>
      <c r="OLO590" s="177"/>
      <c r="OLP590" s="177"/>
      <c r="OLQ590" s="177"/>
      <c r="OLR590" s="177"/>
      <c r="OLS590" s="177"/>
      <c r="OLT590" s="177"/>
      <c r="OLU590" s="177"/>
      <c r="OLV590" s="177"/>
      <c r="OLW590" s="177"/>
      <c r="OLX590" s="177"/>
      <c r="OLY590" s="177"/>
      <c r="OLZ590" s="248"/>
      <c r="OMA590" s="248"/>
      <c r="OMB590" s="280"/>
      <c r="OMC590" s="91"/>
      <c r="OMD590" s="50"/>
      <c r="OME590" s="50"/>
      <c r="OMF590" s="50"/>
      <c r="OMG590" s="50"/>
      <c r="OMH590" s="93"/>
      <c r="OMI590" s="93"/>
      <c r="OMJ590" s="93"/>
      <c r="OMK590" s="93"/>
      <c r="OML590" s="93"/>
      <c r="OMM590" s="98"/>
      <c r="OMN590" s="98"/>
      <c r="OMO590" s="176"/>
      <c r="OMP590" s="94"/>
      <c r="OMQ590" s="177"/>
      <c r="OMR590" s="177"/>
      <c r="OMS590" s="177"/>
      <c r="OMT590" s="177"/>
      <c r="OMU590" s="177"/>
      <c r="OMV590" s="177"/>
      <c r="OMW590" s="177"/>
      <c r="OMX590" s="177"/>
      <c r="OMY590" s="177"/>
      <c r="OMZ590" s="177"/>
      <c r="ONA590" s="177"/>
      <c r="ONB590" s="177"/>
      <c r="ONC590" s="248"/>
      <c r="OND590" s="248"/>
      <c r="ONE590" s="280"/>
      <c r="ONF590" s="91"/>
      <c r="ONG590" s="50"/>
      <c r="ONH590" s="50"/>
      <c r="ONI590" s="50"/>
      <c r="ONJ590" s="50"/>
      <c r="ONK590" s="93"/>
      <c r="ONL590" s="93"/>
      <c r="ONM590" s="93"/>
      <c r="ONN590" s="93"/>
      <c r="ONO590" s="93"/>
      <c r="ONP590" s="98"/>
      <c r="ONQ590" s="98"/>
      <c r="ONR590" s="176"/>
      <c r="ONS590" s="94"/>
      <c r="ONT590" s="177"/>
      <c r="ONU590" s="177"/>
      <c r="ONV590" s="177"/>
      <c r="ONW590" s="177"/>
      <c r="ONX590" s="177"/>
      <c r="ONY590" s="177"/>
      <c r="ONZ590" s="177"/>
      <c r="OOA590" s="177"/>
      <c r="OOB590" s="177"/>
      <c r="OOC590" s="177"/>
      <c r="OOD590" s="177"/>
      <c r="OOE590" s="177"/>
      <c r="OOF590" s="248"/>
      <c r="OOG590" s="248"/>
      <c r="OOH590" s="280"/>
      <c r="OOI590" s="91"/>
      <c r="OOJ590" s="50"/>
      <c r="OOK590" s="50"/>
      <c r="OOL590" s="50"/>
      <c r="OOM590" s="50"/>
      <c r="OON590" s="93"/>
      <c r="OOO590" s="93"/>
      <c r="OOP590" s="93"/>
      <c r="OOQ590" s="93"/>
      <c r="OOR590" s="93"/>
      <c r="OOS590" s="98"/>
      <c r="OOT590" s="98"/>
      <c r="OOU590" s="176"/>
      <c r="OOV590" s="94"/>
      <c r="OOW590" s="177"/>
      <c r="OOX590" s="177"/>
      <c r="OOY590" s="177"/>
      <c r="OOZ590" s="177"/>
      <c r="OPA590" s="177"/>
      <c r="OPB590" s="177"/>
      <c r="OPC590" s="177"/>
      <c r="OPD590" s="177"/>
      <c r="OPE590" s="177"/>
      <c r="OPF590" s="177"/>
      <c r="OPG590" s="177"/>
      <c r="OPH590" s="177"/>
      <c r="OPI590" s="248"/>
      <c r="OPJ590" s="248"/>
      <c r="OPK590" s="280"/>
      <c r="OPL590" s="91"/>
      <c r="OPM590" s="50"/>
      <c r="OPN590" s="50"/>
      <c r="OPO590" s="50"/>
      <c r="OPP590" s="50"/>
      <c r="OPQ590" s="93"/>
      <c r="OPR590" s="93"/>
      <c r="OPS590" s="93"/>
      <c r="OPT590" s="93"/>
      <c r="OPU590" s="93"/>
      <c r="OPV590" s="98"/>
      <c r="OPW590" s="98"/>
      <c r="OPX590" s="176"/>
      <c r="OPY590" s="94"/>
      <c r="OPZ590" s="177"/>
      <c r="OQA590" s="177"/>
      <c r="OQB590" s="177"/>
      <c r="OQC590" s="177"/>
      <c r="OQD590" s="177"/>
      <c r="OQE590" s="177"/>
      <c r="OQF590" s="177"/>
      <c r="OQG590" s="177"/>
      <c r="OQH590" s="177"/>
      <c r="OQI590" s="177"/>
      <c r="OQJ590" s="177"/>
      <c r="OQK590" s="177"/>
      <c r="OQL590" s="248"/>
      <c r="OQM590" s="248"/>
      <c r="OQN590" s="280"/>
      <c r="OQO590" s="91"/>
      <c r="OQP590" s="50"/>
      <c r="OQQ590" s="50"/>
      <c r="OQR590" s="50"/>
      <c r="OQS590" s="50"/>
      <c r="OQT590" s="93"/>
      <c r="OQU590" s="93"/>
      <c r="OQV590" s="93"/>
      <c r="OQW590" s="93"/>
      <c r="OQX590" s="93"/>
      <c r="OQY590" s="98"/>
      <c r="OQZ590" s="98"/>
      <c r="ORA590" s="176"/>
      <c r="ORB590" s="94"/>
      <c r="ORC590" s="177"/>
      <c r="ORD590" s="177"/>
      <c r="ORE590" s="177"/>
      <c r="ORF590" s="177"/>
      <c r="ORG590" s="177"/>
      <c r="ORH590" s="177"/>
      <c r="ORI590" s="177"/>
      <c r="ORJ590" s="177"/>
      <c r="ORK590" s="177"/>
      <c r="ORL590" s="177"/>
      <c r="ORM590" s="177"/>
      <c r="ORN590" s="177"/>
      <c r="ORO590" s="248"/>
      <c r="ORP590" s="248"/>
      <c r="ORQ590" s="280"/>
      <c r="ORR590" s="91"/>
      <c r="ORS590" s="50"/>
      <c r="ORT590" s="50"/>
      <c r="ORU590" s="50"/>
      <c r="ORV590" s="50"/>
      <c r="ORW590" s="93"/>
      <c r="ORX590" s="93"/>
      <c r="ORY590" s="93"/>
      <c r="ORZ590" s="93"/>
      <c r="OSA590" s="93"/>
      <c r="OSB590" s="98"/>
      <c r="OSC590" s="98"/>
      <c r="OSD590" s="176"/>
      <c r="OSE590" s="94"/>
      <c r="OSF590" s="177"/>
      <c r="OSG590" s="177"/>
      <c r="OSH590" s="177"/>
      <c r="OSI590" s="177"/>
      <c r="OSJ590" s="177"/>
      <c r="OSK590" s="177"/>
      <c r="OSL590" s="177"/>
      <c r="OSM590" s="177"/>
      <c r="OSN590" s="177"/>
      <c r="OSO590" s="177"/>
      <c r="OSP590" s="177"/>
      <c r="OSQ590" s="177"/>
      <c r="OSR590" s="248"/>
      <c r="OSS590" s="248"/>
      <c r="OST590" s="280"/>
      <c r="OSU590" s="91"/>
      <c r="OSV590" s="50"/>
      <c r="OSW590" s="50"/>
      <c r="OSX590" s="50"/>
      <c r="OSY590" s="50"/>
      <c r="OSZ590" s="93"/>
      <c r="OTA590" s="93"/>
      <c r="OTB590" s="93"/>
      <c r="OTC590" s="93"/>
      <c r="OTD590" s="93"/>
      <c r="OTE590" s="98"/>
      <c r="OTF590" s="98"/>
      <c r="OTG590" s="176"/>
      <c r="OTH590" s="94"/>
      <c r="OTI590" s="177"/>
      <c r="OTJ590" s="177"/>
      <c r="OTK590" s="177"/>
      <c r="OTL590" s="177"/>
      <c r="OTM590" s="177"/>
      <c r="OTN590" s="177"/>
      <c r="OTO590" s="177"/>
      <c r="OTP590" s="177"/>
      <c r="OTQ590" s="177"/>
      <c r="OTR590" s="177"/>
      <c r="OTS590" s="177"/>
      <c r="OTT590" s="177"/>
      <c r="OTU590" s="248"/>
      <c r="OTV590" s="248"/>
      <c r="OTW590" s="280"/>
      <c r="OTX590" s="91"/>
      <c r="OTY590" s="50"/>
      <c r="OTZ590" s="50"/>
      <c r="OUA590" s="50"/>
      <c r="OUB590" s="50"/>
      <c r="OUC590" s="93"/>
      <c r="OUD590" s="93"/>
      <c r="OUE590" s="93"/>
      <c r="OUF590" s="93"/>
      <c r="OUG590" s="93"/>
      <c r="OUH590" s="98"/>
      <c r="OUI590" s="98"/>
      <c r="OUJ590" s="176"/>
      <c r="OUK590" s="94"/>
      <c r="OUL590" s="177"/>
      <c r="OUM590" s="177"/>
      <c r="OUN590" s="177"/>
      <c r="OUO590" s="177"/>
      <c r="OUP590" s="177"/>
      <c r="OUQ590" s="177"/>
      <c r="OUR590" s="177"/>
      <c r="OUS590" s="177"/>
      <c r="OUT590" s="177"/>
      <c r="OUU590" s="177"/>
      <c r="OUV590" s="177"/>
      <c r="OUW590" s="177"/>
      <c r="OUX590" s="248"/>
      <c r="OUY590" s="248"/>
      <c r="OUZ590" s="280"/>
      <c r="OVA590" s="91"/>
      <c r="OVB590" s="50"/>
      <c r="OVC590" s="50"/>
      <c r="OVD590" s="50"/>
      <c r="OVE590" s="50"/>
      <c r="OVF590" s="93"/>
      <c r="OVG590" s="93"/>
      <c r="OVH590" s="93"/>
      <c r="OVI590" s="93"/>
      <c r="OVJ590" s="93"/>
      <c r="OVK590" s="98"/>
      <c r="OVL590" s="98"/>
      <c r="OVM590" s="176"/>
      <c r="OVN590" s="94"/>
      <c r="OVO590" s="177"/>
      <c r="OVP590" s="177"/>
      <c r="OVQ590" s="177"/>
      <c r="OVR590" s="177"/>
      <c r="OVS590" s="177"/>
      <c r="OVT590" s="177"/>
      <c r="OVU590" s="177"/>
      <c r="OVV590" s="177"/>
      <c r="OVW590" s="177"/>
      <c r="OVX590" s="177"/>
      <c r="OVY590" s="177"/>
      <c r="OVZ590" s="177"/>
      <c r="OWA590" s="248"/>
      <c r="OWB590" s="248"/>
      <c r="OWC590" s="280"/>
      <c r="OWD590" s="91"/>
      <c r="OWE590" s="50"/>
      <c r="OWF590" s="50"/>
      <c r="OWG590" s="50"/>
      <c r="OWH590" s="50"/>
      <c r="OWI590" s="93"/>
      <c r="OWJ590" s="93"/>
      <c r="OWK590" s="93"/>
      <c r="OWL590" s="93"/>
      <c r="OWM590" s="93"/>
      <c r="OWN590" s="98"/>
      <c r="OWO590" s="98"/>
      <c r="OWP590" s="176"/>
      <c r="OWQ590" s="94"/>
      <c r="OWR590" s="177"/>
      <c r="OWS590" s="177"/>
      <c r="OWT590" s="177"/>
      <c r="OWU590" s="177"/>
      <c r="OWV590" s="177"/>
      <c r="OWW590" s="177"/>
      <c r="OWX590" s="177"/>
      <c r="OWY590" s="177"/>
      <c r="OWZ590" s="177"/>
      <c r="OXA590" s="177"/>
      <c r="OXB590" s="177"/>
      <c r="OXC590" s="177"/>
      <c r="OXD590" s="248"/>
      <c r="OXE590" s="248"/>
      <c r="OXF590" s="280"/>
      <c r="OXG590" s="91"/>
      <c r="OXH590" s="50"/>
      <c r="OXI590" s="50"/>
      <c r="OXJ590" s="50"/>
      <c r="OXK590" s="50"/>
      <c r="OXL590" s="93"/>
      <c r="OXM590" s="93"/>
      <c r="OXN590" s="93"/>
      <c r="OXO590" s="93"/>
      <c r="OXP590" s="93"/>
      <c r="OXQ590" s="98"/>
      <c r="OXR590" s="98"/>
      <c r="OXS590" s="176"/>
      <c r="OXT590" s="94"/>
      <c r="OXU590" s="177"/>
      <c r="OXV590" s="177"/>
      <c r="OXW590" s="177"/>
      <c r="OXX590" s="177"/>
      <c r="OXY590" s="177"/>
      <c r="OXZ590" s="177"/>
      <c r="OYA590" s="177"/>
      <c r="OYB590" s="177"/>
      <c r="OYC590" s="177"/>
      <c r="OYD590" s="177"/>
      <c r="OYE590" s="177"/>
      <c r="OYF590" s="177"/>
      <c r="OYG590" s="248"/>
      <c r="OYH590" s="248"/>
      <c r="OYI590" s="280"/>
      <c r="OYJ590" s="91"/>
      <c r="OYK590" s="50"/>
      <c r="OYL590" s="50"/>
      <c r="OYM590" s="50"/>
      <c r="OYN590" s="50"/>
      <c r="OYO590" s="93"/>
      <c r="OYP590" s="93"/>
      <c r="OYQ590" s="93"/>
      <c r="OYR590" s="93"/>
      <c r="OYS590" s="93"/>
      <c r="OYT590" s="98"/>
      <c r="OYU590" s="98"/>
      <c r="OYV590" s="176"/>
      <c r="OYW590" s="94"/>
      <c r="OYX590" s="177"/>
      <c r="OYY590" s="177"/>
      <c r="OYZ590" s="177"/>
      <c r="OZA590" s="177"/>
      <c r="OZB590" s="177"/>
      <c r="OZC590" s="177"/>
      <c r="OZD590" s="177"/>
      <c r="OZE590" s="177"/>
      <c r="OZF590" s="177"/>
      <c r="OZG590" s="177"/>
      <c r="OZH590" s="177"/>
      <c r="OZI590" s="177"/>
      <c r="OZJ590" s="248"/>
      <c r="OZK590" s="248"/>
      <c r="OZL590" s="280"/>
      <c r="OZM590" s="91"/>
      <c r="OZN590" s="50"/>
      <c r="OZO590" s="50"/>
      <c r="OZP590" s="50"/>
      <c r="OZQ590" s="50"/>
      <c r="OZR590" s="93"/>
      <c r="OZS590" s="93"/>
      <c r="OZT590" s="93"/>
      <c r="OZU590" s="93"/>
      <c r="OZV590" s="93"/>
      <c r="OZW590" s="98"/>
      <c r="OZX590" s="98"/>
      <c r="OZY590" s="176"/>
      <c r="OZZ590" s="94"/>
      <c r="PAA590" s="177"/>
      <c r="PAB590" s="177"/>
      <c r="PAC590" s="177"/>
      <c r="PAD590" s="177"/>
      <c r="PAE590" s="177"/>
      <c r="PAF590" s="177"/>
      <c r="PAG590" s="177"/>
      <c r="PAH590" s="177"/>
      <c r="PAI590" s="177"/>
      <c r="PAJ590" s="177"/>
      <c r="PAK590" s="177"/>
      <c r="PAL590" s="177"/>
      <c r="PAM590" s="248"/>
      <c r="PAN590" s="248"/>
      <c r="PAO590" s="280"/>
      <c r="PAP590" s="91"/>
      <c r="PAQ590" s="50"/>
      <c r="PAR590" s="50"/>
      <c r="PAS590" s="50"/>
      <c r="PAT590" s="50"/>
      <c r="PAU590" s="93"/>
      <c r="PAV590" s="93"/>
      <c r="PAW590" s="93"/>
      <c r="PAX590" s="93"/>
      <c r="PAY590" s="93"/>
      <c r="PAZ590" s="98"/>
      <c r="PBA590" s="98"/>
      <c r="PBB590" s="176"/>
      <c r="PBC590" s="94"/>
      <c r="PBD590" s="177"/>
      <c r="PBE590" s="177"/>
      <c r="PBF590" s="177"/>
      <c r="PBG590" s="177"/>
      <c r="PBH590" s="177"/>
      <c r="PBI590" s="177"/>
      <c r="PBJ590" s="177"/>
      <c r="PBK590" s="177"/>
      <c r="PBL590" s="177"/>
      <c r="PBM590" s="177"/>
      <c r="PBN590" s="177"/>
      <c r="PBO590" s="177"/>
      <c r="PBP590" s="248"/>
      <c r="PBQ590" s="248"/>
      <c r="PBR590" s="280"/>
      <c r="PBS590" s="91"/>
      <c r="PBT590" s="50"/>
      <c r="PBU590" s="50"/>
      <c r="PBV590" s="50"/>
      <c r="PBW590" s="50"/>
      <c r="PBX590" s="93"/>
      <c r="PBY590" s="93"/>
      <c r="PBZ590" s="93"/>
      <c r="PCA590" s="93"/>
      <c r="PCB590" s="93"/>
      <c r="PCC590" s="98"/>
      <c r="PCD590" s="98"/>
      <c r="PCE590" s="176"/>
      <c r="PCF590" s="94"/>
      <c r="PCG590" s="177"/>
      <c r="PCH590" s="177"/>
      <c r="PCI590" s="177"/>
      <c r="PCJ590" s="177"/>
      <c r="PCK590" s="177"/>
      <c r="PCL590" s="177"/>
      <c r="PCM590" s="177"/>
      <c r="PCN590" s="177"/>
      <c r="PCO590" s="177"/>
      <c r="PCP590" s="177"/>
      <c r="PCQ590" s="177"/>
      <c r="PCR590" s="177"/>
      <c r="PCS590" s="248"/>
      <c r="PCT590" s="248"/>
      <c r="PCU590" s="280"/>
      <c r="PCV590" s="91"/>
      <c r="PCW590" s="50"/>
      <c r="PCX590" s="50"/>
      <c r="PCY590" s="50"/>
      <c r="PCZ590" s="50"/>
      <c r="PDA590" s="93"/>
      <c r="PDB590" s="93"/>
      <c r="PDC590" s="93"/>
      <c r="PDD590" s="93"/>
      <c r="PDE590" s="93"/>
      <c r="PDF590" s="98"/>
      <c r="PDG590" s="98"/>
      <c r="PDH590" s="176"/>
      <c r="PDI590" s="94"/>
      <c r="PDJ590" s="177"/>
      <c r="PDK590" s="177"/>
      <c r="PDL590" s="177"/>
      <c r="PDM590" s="177"/>
      <c r="PDN590" s="177"/>
      <c r="PDO590" s="177"/>
      <c r="PDP590" s="177"/>
      <c r="PDQ590" s="177"/>
      <c r="PDR590" s="177"/>
      <c r="PDS590" s="177"/>
      <c r="PDT590" s="177"/>
      <c r="PDU590" s="177"/>
      <c r="PDV590" s="248"/>
      <c r="PDW590" s="248"/>
      <c r="PDX590" s="280"/>
      <c r="PDY590" s="91"/>
      <c r="PDZ590" s="50"/>
      <c r="PEA590" s="50"/>
      <c r="PEB590" s="50"/>
      <c r="PEC590" s="50"/>
      <c r="PED590" s="93"/>
      <c r="PEE590" s="93"/>
      <c r="PEF590" s="93"/>
      <c r="PEG590" s="93"/>
      <c r="PEH590" s="93"/>
      <c r="PEI590" s="98"/>
      <c r="PEJ590" s="98"/>
      <c r="PEK590" s="176"/>
      <c r="PEL590" s="94"/>
      <c r="PEM590" s="177"/>
      <c r="PEN590" s="177"/>
      <c r="PEO590" s="177"/>
      <c r="PEP590" s="177"/>
      <c r="PEQ590" s="177"/>
      <c r="PER590" s="177"/>
      <c r="PES590" s="177"/>
      <c r="PET590" s="177"/>
      <c r="PEU590" s="177"/>
      <c r="PEV590" s="177"/>
      <c r="PEW590" s="177"/>
      <c r="PEX590" s="177"/>
      <c r="PEY590" s="248"/>
      <c r="PEZ590" s="248"/>
      <c r="PFA590" s="280"/>
      <c r="PFB590" s="91"/>
      <c r="PFC590" s="50"/>
      <c r="PFD590" s="50"/>
      <c r="PFE590" s="50"/>
      <c r="PFF590" s="50"/>
      <c r="PFG590" s="93"/>
      <c r="PFH590" s="93"/>
      <c r="PFI590" s="93"/>
      <c r="PFJ590" s="93"/>
      <c r="PFK590" s="93"/>
      <c r="PFL590" s="98"/>
      <c r="PFM590" s="98"/>
      <c r="PFN590" s="176"/>
      <c r="PFO590" s="94"/>
      <c r="PFP590" s="177"/>
      <c r="PFQ590" s="177"/>
      <c r="PFR590" s="177"/>
      <c r="PFS590" s="177"/>
      <c r="PFT590" s="177"/>
      <c r="PFU590" s="177"/>
      <c r="PFV590" s="177"/>
      <c r="PFW590" s="177"/>
      <c r="PFX590" s="177"/>
      <c r="PFY590" s="177"/>
      <c r="PFZ590" s="177"/>
      <c r="PGA590" s="177"/>
      <c r="PGB590" s="248"/>
      <c r="PGC590" s="248"/>
      <c r="PGD590" s="280"/>
      <c r="PGE590" s="91"/>
      <c r="PGF590" s="50"/>
      <c r="PGG590" s="50"/>
      <c r="PGH590" s="50"/>
      <c r="PGI590" s="50"/>
      <c r="PGJ590" s="93"/>
      <c r="PGK590" s="93"/>
      <c r="PGL590" s="93"/>
      <c r="PGM590" s="93"/>
      <c r="PGN590" s="93"/>
      <c r="PGO590" s="98"/>
      <c r="PGP590" s="98"/>
      <c r="PGQ590" s="176"/>
      <c r="PGR590" s="94"/>
      <c r="PGS590" s="177"/>
      <c r="PGT590" s="177"/>
      <c r="PGU590" s="177"/>
      <c r="PGV590" s="177"/>
      <c r="PGW590" s="177"/>
      <c r="PGX590" s="177"/>
      <c r="PGY590" s="177"/>
      <c r="PGZ590" s="177"/>
      <c r="PHA590" s="177"/>
      <c r="PHB590" s="177"/>
      <c r="PHC590" s="177"/>
      <c r="PHD590" s="177"/>
      <c r="PHE590" s="248"/>
      <c r="PHF590" s="248"/>
      <c r="PHG590" s="280"/>
      <c r="PHH590" s="91"/>
      <c r="PHI590" s="50"/>
      <c r="PHJ590" s="50"/>
      <c r="PHK590" s="50"/>
      <c r="PHL590" s="50"/>
      <c r="PHM590" s="93"/>
      <c r="PHN590" s="93"/>
      <c r="PHO590" s="93"/>
      <c r="PHP590" s="93"/>
      <c r="PHQ590" s="93"/>
      <c r="PHR590" s="98"/>
      <c r="PHS590" s="98"/>
      <c r="PHT590" s="176"/>
      <c r="PHU590" s="94"/>
      <c r="PHV590" s="177"/>
      <c r="PHW590" s="177"/>
      <c r="PHX590" s="177"/>
      <c r="PHY590" s="177"/>
      <c r="PHZ590" s="177"/>
      <c r="PIA590" s="177"/>
      <c r="PIB590" s="177"/>
      <c r="PIC590" s="177"/>
      <c r="PID590" s="177"/>
      <c r="PIE590" s="177"/>
      <c r="PIF590" s="177"/>
      <c r="PIG590" s="177"/>
      <c r="PIH590" s="248"/>
      <c r="PII590" s="248"/>
      <c r="PIJ590" s="280"/>
      <c r="PIK590" s="91"/>
      <c r="PIL590" s="50"/>
      <c r="PIM590" s="50"/>
      <c r="PIN590" s="50"/>
      <c r="PIO590" s="50"/>
      <c r="PIP590" s="93"/>
      <c r="PIQ590" s="93"/>
      <c r="PIR590" s="93"/>
      <c r="PIS590" s="93"/>
      <c r="PIT590" s="93"/>
      <c r="PIU590" s="98"/>
      <c r="PIV590" s="98"/>
      <c r="PIW590" s="176"/>
      <c r="PIX590" s="94"/>
      <c r="PIY590" s="177"/>
      <c r="PIZ590" s="177"/>
      <c r="PJA590" s="177"/>
      <c r="PJB590" s="177"/>
      <c r="PJC590" s="177"/>
      <c r="PJD590" s="177"/>
      <c r="PJE590" s="177"/>
      <c r="PJF590" s="177"/>
      <c r="PJG590" s="177"/>
      <c r="PJH590" s="177"/>
      <c r="PJI590" s="177"/>
      <c r="PJJ590" s="177"/>
      <c r="PJK590" s="248"/>
      <c r="PJL590" s="248"/>
      <c r="PJM590" s="280"/>
      <c r="PJN590" s="91"/>
      <c r="PJO590" s="50"/>
      <c r="PJP590" s="50"/>
      <c r="PJQ590" s="50"/>
      <c r="PJR590" s="50"/>
      <c r="PJS590" s="93"/>
      <c r="PJT590" s="93"/>
      <c r="PJU590" s="93"/>
      <c r="PJV590" s="93"/>
      <c r="PJW590" s="93"/>
      <c r="PJX590" s="98"/>
      <c r="PJY590" s="98"/>
      <c r="PJZ590" s="176"/>
      <c r="PKA590" s="94"/>
      <c r="PKB590" s="177"/>
      <c r="PKC590" s="177"/>
      <c r="PKD590" s="177"/>
      <c r="PKE590" s="177"/>
      <c r="PKF590" s="177"/>
      <c r="PKG590" s="177"/>
      <c r="PKH590" s="177"/>
      <c r="PKI590" s="177"/>
      <c r="PKJ590" s="177"/>
      <c r="PKK590" s="177"/>
      <c r="PKL590" s="177"/>
      <c r="PKM590" s="177"/>
      <c r="PKN590" s="248"/>
      <c r="PKO590" s="248"/>
      <c r="PKP590" s="280"/>
      <c r="PKQ590" s="91"/>
      <c r="PKR590" s="50"/>
      <c r="PKS590" s="50"/>
      <c r="PKT590" s="50"/>
      <c r="PKU590" s="50"/>
      <c r="PKV590" s="93"/>
      <c r="PKW590" s="93"/>
      <c r="PKX590" s="93"/>
      <c r="PKY590" s="93"/>
      <c r="PKZ590" s="93"/>
      <c r="PLA590" s="98"/>
      <c r="PLB590" s="98"/>
      <c r="PLC590" s="176"/>
      <c r="PLD590" s="94"/>
      <c r="PLE590" s="177"/>
      <c r="PLF590" s="177"/>
      <c r="PLG590" s="177"/>
      <c r="PLH590" s="177"/>
      <c r="PLI590" s="177"/>
      <c r="PLJ590" s="177"/>
      <c r="PLK590" s="177"/>
      <c r="PLL590" s="177"/>
      <c r="PLM590" s="177"/>
      <c r="PLN590" s="177"/>
      <c r="PLO590" s="177"/>
      <c r="PLP590" s="177"/>
      <c r="PLQ590" s="248"/>
      <c r="PLR590" s="248"/>
      <c r="PLS590" s="280"/>
      <c r="PLT590" s="91"/>
      <c r="PLU590" s="50"/>
      <c r="PLV590" s="50"/>
      <c r="PLW590" s="50"/>
      <c r="PLX590" s="50"/>
      <c r="PLY590" s="93"/>
      <c r="PLZ590" s="93"/>
      <c r="PMA590" s="93"/>
      <c r="PMB590" s="93"/>
      <c r="PMC590" s="93"/>
      <c r="PMD590" s="98"/>
      <c r="PME590" s="98"/>
      <c r="PMF590" s="176"/>
      <c r="PMG590" s="94"/>
      <c r="PMH590" s="177"/>
      <c r="PMI590" s="177"/>
      <c r="PMJ590" s="177"/>
      <c r="PMK590" s="177"/>
      <c r="PML590" s="177"/>
      <c r="PMM590" s="177"/>
      <c r="PMN590" s="177"/>
      <c r="PMO590" s="177"/>
      <c r="PMP590" s="177"/>
      <c r="PMQ590" s="177"/>
      <c r="PMR590" s="177"/>
      <c r="PMS590" s="177"/>
      <c r="PMT590" s="248"/>
      <c r="PMU590" s="248"/>
      <c r="PMV590" s="280"/>
      <c r="PMW590" s="91"/>
      <c r="PMX590" s="50"/>
      <c r="PMY590" s="50"/>
      <c r="PMZ590" s="50"/>
      <c r="PNA590" s="50"/>
      <c r="PNB590" s="93"/>
      <c r="PNC590" s="93"/>
      <c r="PND590" s="93"/>
      <c r="PNE590" s="93"/>
      <c r="PNF590" s="93"/>
      <c r="PNG590" s="98"/>
      <c r="PNH590" s="98"/>
      <c r="PNI590" s="176"/>
      <c r="PNJ590" s="94"/>
      <c r="PNK590" s="177"/>
      <c r="PNL590" s="177"/>
      <c r="PNM590" s="177"/>
      <c r="PNN590" s="177"/>
      <c r="PNO590" s="177"/>
      <c r="PNP590" s="177"/>
      <c r="PNQ590" s="177"/>
      <c r="PNR590" s="177"/>
      <c r="PNS590" s="177"/>
      <c r="PNT590" s="177"/>
      <c r="PNU590" s="177"/>
      <c r="PNV590" s="177"/>
      <c r="PNW590" s="248"/>
      <c r="PNX590" s="248"/>
      <c r="PNY590" s="280"/>
      <c r="PNZ590" s="91"/>
      <c r="POA590" s="50"/>
      <c r="POB590" s="50"/>
      <c r="POC590" s="50"/>
      <c r="POD590" s="50"/>
      <c r="POE590" s="93"/>
      <c r="POF590" s="93"/>
      <c r="POG590" s="93"/>
      <c r="POH590" s="93"/>
      <c r="POI590" s="93"/>
      <c r="POJ590" s="98"/>
      <c r="POK590" s="98"/>
      <c r="POL590" s="176"/>
      <c r="POM590" s="94"/>
      <c r="PON590" s="177"/>
      <c r="POO590" s="177"/>
      <c r="POP590" s="177"/>
      <c r="POQ590" s="177"/>
      <c r="POR590" s="177"/>
      <c r="POS590" s="177"/>
      <c r="POT590" s="177"/>
      <c r="POU590" s="177"/>
      <c r="POV590" s="177"/>
      <c r="POW590" s="177"/>
      <c r="POX590" s="177"/>
      <c r="POY590" s="177"/>
      <c r="POZ590" s="248"/>
      <c r="PPA590" s="248"/>
      <c r="PPB590" s="280"/>
      <c r="PPC590" s="91"/>
      <c r="PPD590" s="50"/>
      <c r="PPE590" s="50"/>
      <c r="PPF590" s="50"/>
      <c r="PPG590" s="50"/>
      <c r="PPH590" s="93"/>
      <c r="PPI590" s="93"/>
      <c r="PPJ590" s="93"/>
      <c r="PPK590" s="93"/>
      <c r="PPL590" s="93"/>
      <c r="PPM590" s="98"/>
      <c r="PPN590" s="98"/>
      <c r="PPO590" s="176"/>
      <c r="PPP590" s="94"/>
      <c r="PPQ590" s="177"/>
      <c r="PPR590" s="177"/>
      <c r="PPS590" s="177"/>
      <c r="PPT590" s="177"/>
      <c r="PPU590" s="177"/>
      <c r="PPV590" s="177"/>
      <c r="PPW590" s="177"/>
      <c r="PPX590" s="177"/>
      <c r="PPY590" s="177"/>
      <c r="PPZ590" s="177"/>
      <c r="PQA590" s="177"/>
      <c r="PQB590" s="177"/>
      <c r="PQC590" s="248"/>
      <c r="PQD590" s="248"/>
      <c r="PQE590" s="280"/>
      <c r="PQF590" s="91"/>
      <c r="PQG590" s="50"/>
      <c r="PQH590" s="50"/>
      <c r="PQI590" s="50"/>
      <c r="PQJ590" s="50"/>
      <c r="PQK590" s="93"/>
      <c r="PQL590" s="93"/>
      <c r="PQM590" s="93"/>
      <c r="PQN590" s="93"/>
      <c r="PQO590" s="93"/>
      <c r="PQP590" s="98"/>
      <c r="PQQ590" s="98"/>
      <c r="PQR590" s="176"/>
      <c r="PQS590" s="94"/>
      <c r="PQT590" s="177"/>
      <c r="PQU590" s="177"/>
      <c r="PQV590" s="177"/>
      <c r="PQW590" s="177"/>
      <c r="PQX590" s="177"/>
      <c r="PQY590" s="177"/>
      <c r="PQZ590" s="177"/>
      <c r="PRA590" s="177"/>
      <c r="PRB590" s="177"/>
      <c r="PRC590" s="177"/>
      <c r="PRD590" s="177"/>
      <c r="PRE590" s="177"/>
      <c r="PRF590" s="248"/>
      <c r="PRG590" s="248"/>
      <c r="PRH590" s="280"/>
      <c r="PRI590" s="91"/>
      <c r="PRJ590" s="50"/>
      <c r="PRK590" s="50"/>
      <c r="PRL590" s="50"/>
      <c r="PRM590" s="50"/>
      <c r="PRN590" s="93"/>
      <c r="PRO590" s="93"/>
      <c r="PRP590" s="93"/>
      <c r="PRQ590" s="93"/>
      <c r="PRR590" s="93"/>
      <c r="PRS590" s="98"/>
      <c r="PRT590" s="98"/>
      <c r="PRU590" s="176"/>
      <c r="PRV590" s="94"/>
      <c r="PRW590" s="177"/>
      <c r="PRX590" s="177"/>
      <c r="PRY590" s="177"/>
      <c r="PRZ590" s="177"/>
      <c r="PSA590" s="177"/>
      <c r="PSB590" s="177"/>
      <c r="PSC590" s="177"/>
      <c r="PSD590" s="177"/>
      <c r="PSE590" s="177"/>
      <c r="PSF590" s="177"/>
      <c r="PSG590" s="177"/>
      <c r="PSH590" s="177"/>
      <c r="PSI590" s="248"/>
      <c r="PSJ590" s="248"/>
      <c r="PSK590" s="280"/>
      <c r="PSL590" s="91"/>
      <c r="PSM590" s="50"/>
      <c r="PSN590" s="50"/>
      <c r="PSO590" s="50"/>
      <c r="PSP590" s="50"/>
      <c r="PSQ590" s="93"/>
      <c r="PSR590" s="93"/>
      <c r="PSS590" s="93"/>
      <c r="PST590" s="93"/>
      <c r="PSU590" s="93"/>
      <c r="PSV590" s="98"/>
      <c r="PSW590" s="98"/>
      <c r="PSX590" s="176"/>
      <c r="PSY590" s="94"/>
      <c r="PSZ590" s="177"/>
      <c r="PTA590" s="177"/>
      <c r="PTB590" s="177"/>
      <c r="PTC590" s="177"/>
      <c r="PTD590" s="177"/>
      <c r="PTE590" s="177"/>
      <c r="PTF590" s="177"/>
      <c r="PTG590" s="177"/>
      <c r="PTH590" s="177"/>
      <c r="PTI590" s="177"/>
      <c r="PTJ590" s="177"/>
      <c r="PTK590" s="177"/>
      <c r="PTL590" s="248"/>
      <c r="PTM590" s="248"/>
      <c r="PTN590" s="280"/>
      <c r="PTO590" s="91"/>
      <c r="PTP590" s="50"/>
      <c r="PTQ590" s="50"/>
      <c r="PTR590" s="50"/>
      <c r="PTS590" s="50"/>
      <c r="PTT590" s="93"/>
      <c r="PTU590" s="93"/>
      <c r="PTV590" s="93"/>
      <c r="PTW590" s="93"/>
      <c r="PTX590" s="93"/>
      <c r="PTY590" s="98"/>
      <c r="PTZ590" s="98"/>
      <c r="PUA590" s="176"/>
      <c r="PUB590" s="94"/>
      <c r="PUC590" s="177"/>
      <c r="PUD590" s="177"/>
      <c r="PUE590" s="177"/>
      <c r="PUF590" s="177"/>
      <c r="PUG590" s="177"/>
      <c r="PUH590" s="177"/>
      <c r="PUI590" s="177"/>
      <c r="PUJ590" s="177"/>
      <c r="PUK590" s="177"/>
      <c r="PUL590" s="177"/>
      <c r="PUM590" s="177"/>
      <c r="PUN590" s="177"/>
      <c r="PUO590" s="248"/>
      <c r="PUP590" s="248"/>
      <c r="PUQ590" s="280"/>
      <c r="PUR590" s="91"/>
      <c r="PUS590" s="50"/>
      <c r="PUT590" s="50"/>
      <c r="PUU590" s="50"/>
      <c r="PUV590" s="50"/>
      <c r="PUW590" s="93"/>
      <c r="PUX590" s="93"/>
      <c r="PUY590" s="93"/>
      <c r="PUZ590" s="93"/>
      <c r="PVA590" s="93"/>
      <c r="PVB590" s="98"/>
      <c r="PVC590" s="98"/>
      <c r="PVD590" s="176"/>
      <c r="PVE590" s="94"/>
      <c r="PVF590" s="177"/>
      <c r="PVG590" s="177"/>
      <c r="PVH590" s="177"/>
      <c r="PVI590" s="177"/>
      <c r="PVJ590" s="177"/>
      <c r="PVK590" s="177"/>
      <c r="PVL590" s="177"/>
      <c r="PVM590" s="177"/>
      <c r="PVN590" s="177"/>
      <c r="PVO590" s="177"/>
      <c r="PVP590" s="177"/>
      <c r="PVQ590" s="177"/>
      <c r="PVR590" s="248"/>
      <c r="PVS590" s="248"/>
      <c r="PVT590" s="280"/>
      <c r="PVU590" s="91"/>
      <c r="PVV590" s="50"/>
      <c r="PVW590" s="50"/>
      <c r="PVX590" s="50"/>
      <c r="PVY590" s="50"/>
      <c r="PVZ590" s="93"/>
      <c r="PWA590" s="93"/>
      <c r="PWB590" s="93"/>
      <c r="PWC590" s="93"/>
      <c r="PWD590" s="93"/>
      <c r="PWE590" s="98"/>
      <c r="PWF590" s="98"/>
      <c r="PWG590" s="176"/>
      <c r="PWH590" s="94"/>
      <c r="PWI590" s="177"/>
      <c r="PWJ590" s="177"/>
      <c r="PWK590" s="177"/>
      <c r="PWL590" s="177"/>
      <c r="PWM590" s="177"/>
      <c r="PWN590" s="177"/>
      <c r="PWO590" s="177"/>
      <c r="PWP590" s="177"/>
      <c r="PWQ590" s="177"/>
      <c r="PWR590" s="177"/>
      <c r="PWS590" s="177"/>
      <c r="PWT590" s="177"/>
      <c r="PWU590" s="248"/>
      <c r="PWV590" s="248"/>
      <c r="PWW590" s="280"/>
      <c r="PWX590" s="91"/>
      <c r="PWY590" s="50"/>
      <c r="PWZ590" s="50"/>
      <c r="PXA590" s="50"/>
      <c r="PXB590" s="50"/>
      <c r="PXC590" s="93"/>
      <c r="PXD590" s="93"/>
      <c r="PXE590" s="93"/>
      <c r="PXF590" s="93"/>
      <c r="PXG590" s="93"/>
      <c r="PXH590" s="98"/>
      <c r="PXI590" s="98"/>
      <c r="PXJ590" s="176"/>
      <c r="PXK590" s="94"/>
      <c r="PXL590" s="177"/>
      <c r="PXM590" s="177"/>
      <c r="PXN590" s="177"/>
      <c r="PXO590" s="177"/>
      <c r="PXP590" s="177"/>
      <c r="PXQ590" s="177"/>
      <c r="PXR590" s="177"/>
      <c r="PXS590" s="177"/>
      <c r="PXT590" s="177"/>
      <c r="PXU590" s="177"/>
      <c r="PXV590" s="177"/>
      <c r="PXW590" s="177"/>
      <c r="PXX590" s="248"/>
      <c r="PXY590" s="248"/>
      <c r="PXZ590" s="280"/>
      <c r="PYA590" s="91"/>
      <c r="PYB590" s="50"/>
      <c r="PYC590" s="50"/>
      <c r="PYD590" s="50"/>
      <c r="PYE590" s="50"/>
      <c r="PYF590" s="93"/>
      <c r="PYG590" s="93"/>
      <c r="PYH590" s="93"/>
      <c r="PYI590" s="93"/>
      <c r="PYJ590" s="93"/>
      <c r="PYK590" s="98"/>
      <c r="PYL590" s="98"/>
      <c r="PYM590" s="176"/>
      <c r="PYN590" s="94"/>
      <c r="PYO590" s="177"/>
      <c r="PYP590" s="177"/>
      <c r="PYQ590" s="177"/>
      <c r="PYR590" s="177"/>
      <c r="PYS590" s="177"/>
      <c r="PYT590" s="177"/>
      <c r="PYU590" s="177"/>
      <c r="PYV590" s="177"/>
      <c r="PYW590" s="177"/>
      <c r="PYX590" s="177"/>
      <c r="PYY590" s="177"/>
      <c r="PYZ590" s="177"/>
      <c r="PZA590" s="248"/>
      <c r="PZB590" s="248"/>
      <c r="PZC590" s="280"/>
      <c r="PZD590" s="91"/>
      <c r="PZE590" s="50"/>
      <c r="PZF590" s="50"/>
      <c r="PZG590" s="50"/>
      <c r="PZH590" s="50"/>
      <c r="PZI590" s="93"/>
      <c r="PZJ590" s="93"/>
      <c r="PZK590" s="93"/>
      <c r="PZL590" s="93"/>
      <c r="PZM590" s="93"/>
      <c r="PZN590" s="98"/>
      <c r="PZO590" s="98"/>
      <c r="PZP590" s="176"/>
      <c r="PZQ590" s="94"/>
      <c r="PZR590" s="177"/>
      <c r="PZS590" s="177"/>
      <c r="PZT590" s="177"/>
      <c r="PZU590" s="177"/>
      <c r="PZV590" s="177"/>
      <c r="PZW590" s="177"/>
      <c r="PZX590" s="177"/>
      <c r="PZY590" s="177"/>
      <c r="PZZ590" s="177"/>
      <c r="QAA590" s="177"/>
      <c r="QAB590" s="177"/>
      <c r="QAC590" s="177"/>
      <c r="QAD590" s="248"/>
      <c r="QAE590" s="248"/>
      <c r="QAF590" s="280"/>
      <c r="QAG590" s="91"/>
      <c r="QAH590" s="50"/>
      <c r="QAI590" s="50"/>
      <c r="QAJ590" s="50"/>
      <c r="QAK590" s="50"/>
      <c r="QAL590" s="93"/>
      <c r="QAM590" s="93"/>
      <c r="QAN590" s="93"/>
      <c r="QAO590" s="93"/>
      <c r="QAP590" s="93"/>
      <c r="QAQ590" s="98"/>
      <c r="QAR590" s="98"/>
      <c r="QAS590" s="176"/>
      <c r="QAT590" s="94"/>
      <c r="QAU590" s="177"/>
      <c r="QAV590" s="177"/>
      <c r="QAW590" s="177"/>
      <c r="QAX590" s="177"/>
      <c r="QAY590" s="177"/>
      <c r="QAZ590" s="177"/>
      <c r="QBA590" s="177"/>
      <c r="QBB590" s="177"/>
      <c r="QBC590" s="177"/>
      <c r="QBD590" s="177"/>
      <c r="QBE590" s="177"/>
      <c r="QBF590" s="177"/>
      <c r="QBG590" s="248"/>
      <c r="QBH590" s="248"/>
      <c r="QBI590" s="280"/>
      <c r="QBJ590" s="91"/>
      <c r="QBK590" s="50"/>
      <c r="QBL590" s="50"/>
      <c r="QBM590" s="50"/>
      <c r="QBN590" s="50"/>
      <c r="QBO590" s="93"/>
      <c r="QBP590" s="93"/>
      <c r="QBQ590" s="93"/>
      <c r="QBR590" s="93"/>
      <c r="QBS590" s="93"/>
      <c r="QBT590" s="98"/>
      <c r="QBU590" s="98"/>
      <c r="QBV590" s="176"/>
      <c r="QBW590" s="94"/>
      <c r="QBX590" s="177"/>
      <c r="QBY590" s="177"/>
      <c r="QBZ590" s="177"/>
      <c r="QCA590" s="177"/>
      <c r="QCB590" s="177"/>
      <c r="QCC590" s="177"/>
      <c r="QCD590" s="177"/>
      <c r="QCE590" s="177"/>
      <c r="QCF590" s="177"/>
      <c r="QCG590" s="177"/>
      <c r="QCH590" s="177"/>
      <c r="QCI590" s="177"/>
      <c r="QCJ590" s="248"/>
      <c r="QCK590" s="248"/>
      <c r="QCL590" s="280"/>
      <c r="QCM590" s="91"/>
      <c r="QCN590" s="50"/>
      <c r="QCO590" s="50"/>
      <c r="QCP590" s="50"/>
      <c r="QCQ590" s="50"/>
      <c r="QCR590" s="93"/>
      <c r="QCS590" s="93"/>
      <c r="QCT590" s="93"/>
      <c r="QCU590" s="93"/>
      <c r="QCV590" s="93"/>
      <c r="QCW590" s="98"/>
      <c r="QCX590" s="98"/>
      <c r="QCY590" s="176"/>
      <c r="QCZ590" s="94"/>
      <c r="QDA590" s="177"/>
      <c r="QDB590" s="177"/>
      <c r="QDC590" s="177"/>
      <c r="QDD590" s="177"/>
      <c r="QDE590" s="177"/>
      <c r="QDF590" s="177"/>
      <c r="QDG590" s="177"/>
      <c r="QDH590" s="177"/>
      <c r="QDI590" s="177"/>
      <c r="QDJ590" s="177"/>
      <c r="QDK590" s="177"/>
      <c r="QDL590" s="177"/>
      <c r="QDM590" s="248"/>
      <c r="QDN590" s="248"/>
      <c r="QDO590" s="280"/>
      <c r="QDP590" s="91"/>
      <c r="QDQ590" s="50"/>
      <c r="QDR590" s="50"/>
      <c r="QDS590" s="50"/>
      <c r="QDT590" s="50"/>
      <c r="QDU590" s="93"/>
      <c r="QDV590" s="93"/>
      <c r="QDW590" s="93"/>
      <c r="QDX590" s="93"/>
      <c r="QDY590" s="93"/>
      <c r="QDZ590" s="98"/>
      <c r="QEA590" s="98"/>
      <c r="QEB590" s="176"/>
      <c r="QEC590" s="94"/>
      <c r="QED590" s="177"/>
      <c r="QEE590" s="177"/>
      <c r="QEF590" s="177"/>
      <c r="QEG590" s="177"/>
      <c r="QEH590" s="177"/>
      <c r="QEI590" s="177"/>
      <c r="QEJ590" s="177"/>
      <c r="QEK590" s="177"/>
      <c r="QEL590" s="177"/>
      <c r="QEM590" s="177"/>
      <c r="QEN590" s="177"/>
      <c r="QEO590" s="177"/>
      <c r="QEP590" s="248"/>
      <c r="QEQ590" s="248"/>
      <c r="QER590" s="280"/>
      <c r="QES590" s="91"/>
      <c r="QET590" s="50"/>
      <c r="QEU590" s="50"/>
      <c r="QEV590" s="50"/>
      <c r="QEW590" s="50"/>
      <c r="QEX590" s="93"/>
      <c r="QEY590" s="93"/>
      <c r="QEZ590" s="93"/>
      <c r="QFA590" s="93"/>
      <c r="QFB590" s="93"/>
      <c r="QFC590" s="98"/>
      <c r="QFD590" s="98"/>
      <c r="QFE590" s="176"/>
      <c r="QFF590" s="94"/>
      <c r="QFG590" s="177"/>
      <c r="QFH590" s="177"/>
      <c r="QFI590" s="177"/>
      <c r="QFJ590" s="177"/>
      <c r="QFK590" s="177"/>
      <c r="QFL590" s="177"/>
      <c r="QFM590" s="177"/>
      <c r="QFN590" s="177"/>
      <c r="QFO590" s="177"/>
      <c r="QFP590" s="177"/>
      <c r="QFQ590" s="177"/>
      <c r="QFR590" s="177"/>
      <c r="QFS590" s="248"/>
      <c r="QFT590" s="248"/>
      <c r="QFU590" s="280"/>
      <c r="QFV590" s="91"/>
      <c r="QFW590" s="50"/>
      <c r="QFX590" s="50"/>
      <c r="QFY590" s="50"/>
      <c r="QFZ590" s="50"/>
      <c r="QGA590" s="93"/>
      <c r="QGB590" s="93"/>
      <c r="QGC590" s="93"/>
      <c r="QGD590" s="93"/>
      <c r="QGE590" s="93"/>
      <c r="QGF590" s="98"/>
      <c r="QGG590" s="98"/>
      <c r="QGH590" s="176"/>
      <c r="QGI590" s="94"/>
      <c r="QGJ590" s="177"/>
      <c r="QGK590" s="177"/>
      <c r="QGL590" s="177"/>
      <c r="QGM590" s="177"/>
      <c r="QGN590" s="177"/>
      <c r="QGO590" s="177"/>
      <c r="QGP590" s="177"/>
      <c r="QGQ590" s="177"/>
      <c r="QGR590" s="177"/>
      <c r="QGS590" s="177"/>
      <c r="QGT590" s="177"/>
      <c r="QGU590" s="177"/>
      <c r="QGV590" s="248"/>
      <c r="QGW590" s="248"/>
      <c r="QGX590" s="280"/>
      <c r="QGY590" s="91"/>
      <c r="QGZ590" s="50"/>
      <c r="QHA590" s="50"/>
      <c r="QHB590" s="50"/>
      <c r="QHC590" s="50"/>
      <c r="QHD590" s="93"/>
      <c r="QHE590" s="93"/>
      <c r="QHF590" s="93"/>
      <c r="QHG590" s="93"/>
      <c r="QHH590" s="93"/>
      <c r="QHI590" s="98"/>
      <c r="QHJ590" s="98"/>
      <c r="QHK590" s="176"/>
      <c r="QHL590" s="94"/>
      <c r="QHM590" s="177"/>
      <c r="QHN590" s="177"/>
      <c r="QHO590" s="177"/>
      <c r="QHP590" s="177"/>
      <c r="QHQ590" s="177"/>
      <c r="QHR590" s="177"/>
      <c r="QHS590" s="177"/>
      <c r="QHT590" s="177"/>
      <c r="QHU590" s="177"/>
      <c r="QHV590" s="177"/>
      <c r="QHW590" s="177"/>
      <c r="QHX590" s="177"/>
      <c r="QHY590" s="248"/>
      <c r="QHZ590" s="248"/>
      <c r="QIA590" s="280"/>
      <c r="QIB590" s="91"/>
      <c r="QIC590" s="50"/>
      <c r="QID590" s="50"/>
      <c r="QIE590" s="50"/>
      <c r="QIF590" s="50"/>
      <c r="QIG590" s="93"/>
      <c r="QIH590" s="93"/>
      <c r="QII590" s="93"/>
      <c r="QIJ590" s="93"/>
      <c r="QIK590" s="93"/>
      <c r="QIL590" s="98"/>
      <c r="QIM590" s="98"/>
      <c r="QIN590" s="176"/>
      <c r="QIO590" s="94"/>
      <c r="QIP590" s="177"/>
      <c r="QIQ590" s="177"/>
      <c r="QIR590" s="177"/>
      <c r="QIS590" s="177"/>
      <c r="QIT590" s="177"/>
      <c r="QIU590" s="177"/>
      <c r="QIV590" s="177"/>
      <c r="QIW590" s="177"/>
      <c r="QIX590" s="177"/>
      <c r="QIY590" s="177"/>
      <c r="QIZ590" s="177"/>
      <c r="QJA590" s="177"/>
      <c r="QJB590" s="248"/>
      <c r="QJC590" s="248"/>
      <c r="QJD590" s="280"/>
      <c r="QJE590" s="91"/>
      <c r="QJF590" s="50"/>
      <c r="QJG590" s="50"/>
      <c r="QJH590" s="50"/>
      <c r="QJI590" s="50"/>
      <c r="QJJ590" s="93"/>
      <c r="QJK590" s="93"/>
      <c r="QJL590" s="93"/>
      <c r="QJM590" s="93"/>
      <c r="QJN590" s="93"/>
      <c r="QJO590" s="98"/>
      <c r="QJP590" s="98"/>
      <c r="QJQ590" s="176"/>
      <c r="QJR590" s="94"/>
      <c r="QJS590" s="177"/>
      <c r="QJT590" s="177"/>
      <c r="QJU590" s="177"/>
      <c r="QJV590" s="177"/>
      <c r="QJW590" s="177"/>
      <c r="QJX590" s="177"/>
      <c r="QJY590" s="177"/>
      <c r="QJZ590" s="177"/>
      <c r="QKA590" s="177"/>
      <c r="QKB590" s="177"/>
      <c r="QKC590" s="177"/>
      <c r="QKD590" s="177"/>
      <c r="QKE590" s="248"/>
      <c r="QKF590" s="248"/>
      <c r="QKG590" s="280"/>
      <c r="QKH590" s="91"/>
      <c r="QKI590" s="50"/>
      <c r="QKJ590" s="50"/>
      <c r="QKK590" s="50"/>
      <c r="QKL590" s="50"/>
      <c r="QKM590" s="93"/>
      <c r="QKN590" s="93"/>
      <c r="QKO590" s="93"/>
      <c r="QKP590" s="93"/>
      <c r="QKQ590" s="93"/>
      <c r="QKR590" s="98"/>
      <c r="QKS590" s="98"/>
      <c r="QKT590" s="176"/>
      <c r="QKU590" s="94"/>
      <c r="QKV590" s="177"/>
      <c r="QKW590" s="177"/>
      <c r="QKX590" s="177"/>
      <c r="QKY590" s="177"/>
      <c r="QKZ590" s="177"/>
      <c r="QLA590" s="177"/>
      <c r="QLB590" s="177"/>
      <c r="QLC590" s="177"/>
      <c r="QLD590" s="177"/>
      <c r="QLE590" s="177"/>
      <c r="QLF590" s="177"/>
      <c r="QLG590" s="177"/>
      <c r="QLH590" s="248"/>
      <c r="QLI590" s="248"/>
      <c r="QLJ590" s="280"/>
      <c r="QLK590" s="91"/>
      <c r="QLL590" s="50"/>
      <c r="QLM590" s="50"/>
      <c r="QLN590" s="50"/>
      <c r="QLO590" s="50"/>
      <c r="QLP590" s="93"/>
      <c r="QLQ590" s="93"/>
      <c r="QLR590" s="93"/>
      <c r="QLS590" s="93"/>
      <c r="QLT590" s="93"/>
      <c r="QLU590" s="98"/>
      <c r="QLV590" s="98"/>
      <c r="QLW590" s="176"/>
      <c r="QLX590" s="94"/>
      <c r="QLY590" s="177"/>
      <c r="QLZ590" s="177"/>
      <c r="QMA590" s="177"/>
      <c r="QMB590" s="177"/>
      <c r="QMC590" s="177"/>
      <c r="QMD590" s="177"/>
      <c r="QME590" s="177"/>
      <c r="QMF590" s="177"/>
      <c r="QMG590" s="177"/>
      <c r="QMH590" s="177"/>
      <c r="QMI590" s="177"/>
      <c r="QMJ590" s="177"/>
      <c r="QMK590" s="248"/>
      <c r="QML590" s="248"/>
      <c r="QMM590" s="280"/>
      <c r="QMN590" s="91"/>
      <c r="QMO590" s="50"/>
      <c r="QMP590" s="50"/>
      <c r="QMQ590" s="50"/>
      <c r="QMR590" s="50"/>
      <c r="QMS590" s="93"/>
      <c r="QMT590" s="93"/>
      <c r="QMU590" s="93"/>
      <c r="QMV590" s="93"/>
      <c r="QMW590" s="93"/>
      <c r="QMX590" s="98"/>
      <c r="QMY590" s="98"/>
      <c r="QMZ590" s="176"/>
      <c r="QNA590" s="94"/>
      <c r="QNB590" s="177"/>
      <c r="QNC590" s="177"/>
      <c r="QND590" s="177"/>
      <c r="QNE590" s="177"/>
      <c r="QNF590" s="177"/>
      <c r="QNG590" s="177"/>
      <c r="QNH590" s="177"/>
      <c r="QNI590" s="177"/>
      <c r="QNJ590" s="177"/>
      <c r="QNK590" s="177"/>
      <c r="QNL590" s="177"/>
      <c r="QNM590" s="177"/>
      <c r="QNN590" s="248"/>
      <c r="QNO590" s="248"/>
      <c r="QNP590" s="280"/>
      <c r="QNQ590" s="91"/>
      <c r="QNR590" s="50"/>
      <c r="QNS590" s="50"/>
      <c r="QNT590" s="50"/>
      <c r="QNU590" s="50"/>
      <c r="QNV590" s="93"/>
      <c r="QNW590" s="93"/>
      <c r="QNX590" s="93"/>
      <c r="QNY590" s="93"/>
      <c r="QNZ590" s="93"/>
      <c r="QOA590" s="98"/>
      <c r="QOB590" s="98"/>
      <c r="QOC590" s="176"/>
      <c r="QOD590" s="94"/>
      <c r="QOE590" s="177"/>
      <c r="QOF590" s="177"/>
      <c r="QOG590" s="177"/>
      <c r="QOH590" s="177"/>
      <c r="QOI590" s="177"/>
      <c r="QOJ590" s="177"/>
      <c r="QOK590" s="177"/>
      <c r="QOL590" s="177"/>
      <c r="QOM590" s="177"/>
      <c r="QON590" s="177"/>
      <c r="QOO590" s="177"/>
      <c r="QOP590" s="177"/>
      <c r="QOQ590" s="248"/>
      <c r="QOR590" s="248"/>
      <c r="QOS590" s="280"/>
      <c r="QOT590" s="91"/>
      <c r="QOU590" s="50"/>
      <c r="QOV590" s="50"/>
      <c r="QOW590" s="50"/>
      <c r="QOX590" s="50"/>
      <c r="QOY590" s="93"/>
      <c r="QOZ590" s="93"/>
      <c r="QPA590" s="93"/>
      <c r="QPB590" s="93"/>
      <c r="QPC590" s="93"/>
      <c r="QPD590" s="98"/>
      <c r="QPE590" s="98"/>
      <c r="QPF590" s="176"/>
      <c r="QPG590" s="94"/>
      <c r="QPH590" s="177"/>
      <c r="QPI590" s="177"/>
      <c r="QPJ590" s="177"/>
      <c r="QPK590" s="177"/>
      <c r="QPL590" s="177"/>
      <c r="QPM590" s="177"/>
      <c r="QPN590" s="177"/>
      <c r="QPO590" s="177"/>
      <c r="QPP590" s="177"/>
      <c r="QPQ590" s="177"/>
      <c r="QPR590" s="177"/>
      <c r="QPS590" s="177"/>
      <c r="QPT590" s="248"/>
      <c r="QPU590" s="248"/>
      <c r="QPV590" s="280"/>
      <c r="QPW590" s="91"/>
      <c r="QPX590" s="50"/>
      <c r="QPY590" s="50"/>
      <c r="QPZ590" s="50"/>
      <c r="QQA590" s="50"/>
      <c r="QQB590" s="93"/>
      <c r="QQC590" s="93"/>
      <c r="QQD590" s="93"/>
      <c r="QQE590" s="93"/>
      <c r="QQF590" s="93"/>
      <c r="QQG590" s="98"/>
      <c r="QQH590" s="98"/>
      <c r="QQI590" s="176"/>
      <c r="QQJ590" s="94"/>
      <c r="QQK590" s="177"/>
      <c r="QQL590" s="177"/>
      <c r="QQM590" s="177"/>
      <c r="QQN590" s="177"/>
      <c r="QQO590" s="177"/>
      <c r="QQP590" s="177"/>
      <c r="QQQ590" s="177"/>
      <c r="QQR590" s="177"/>
      <c r="QQS590" s="177"/>
      <c r="QQT590" s="177"/>
      <c r="QQU590" s="177"/>
      <c r="QQV590" s="177"/>
      <c r="QQW590" s="248"/>
      <c r="QQX590" s="248"/>
      <c r="QQY590" s="280"/>
      <c r="QQZ590" s="91"/>
      <c r="QRA590" s="50"/>
      <c r="QRB590" s="50"/>
      <c r="QRC590" s="50"/>
      <c r="QRD590" s="50"/>
      <c r="QRE590" s="93"/>
      <c r="QRF590" s="93"/>
      <c r="QRG590" s="93"/>
      <c r="QRH590" s="93"/>
      <c r="QRI590" s="93"/>
      <c r="QRJ590" s="98"/>
      <c r="QRK590" s="98"/>
      <c r="QRL590" s="176"/>
      <c r="QRM590" s="94"/>
      <c r="QRN590" s="177"/>
      <c r="QRO590" s="177"/>
      <c r="QRP590" s="177"/>
      <c r="QRQ590" s="177"/>
      <c r="QRR590" s="177"/>
      <c r="QRS590" s="177"/>
      <c r="QRT590" s="177"/>
      <c r="QRU590" s="177"/>
      <c r="QRV590" s="177"/>
      <c r="QRW590" s="177"/>
      <c r="QRX590" s="177"/>
      <c r="QRY590" s="177"/>
      <c r="QRZ590" s="248"/>
      <c r="QSA590" s="248"/>
      <c r="QSB590" s="280"/>
      <c r="QSC590" s="91"/>
      <c r="QSD590" s="50"/>
      <c r="QSE590" s="50"/>
      <c r="QSF590" s="50"/>
      <c r="QSG590" s="50"/>
      <c r="QSH590" s="93"/>
      <c r="QSI590" s="93"/>
      <c r="QSJ590" s="93"/>
      <c r="QSK590" s="93"/>
      <c r="QSL590" s="93"/>
      <c r="QSM590" s="98"/>
      <c r="QSN590" s="98"/>
      <c r="QSO590" s="176"/>
      <c r="QSP590" s="94"/>
      <c r="QSQ590" s="177"/>
      <c r="QSR590" s="177"/>
      <c r="QSS590" s="177"/>
      <c r="QST590" s="177"/>
      <c r="QSU590" s="177"/>
      <c r="QSV590" s="177"/>
      <c r="QSW590" s="177"/>
      <c r="QSX590" s="177"/>
      <c r="QSY590" s="177"/>
      <c r="QSZ590" s="177"/>
      <c r="QTA590" s="177"/>
      <c r="QTB590" s="177"/>
      <c r="QTC590" s="248"/>
      <c r="QTD590" s="248"/>
      <c r="QTE590" s="280"/>
      <c r="QTF590" s="91"/>
      <c r="QTG590" s="50"/>
      <c r="QTH590" s="50"/>
      <c r="QTI590" s="50"/>
      <c r="QTJ590" s="50"/>
      <c r="QTK590" s="93"/>
      <c r="QTL590" s="93"/>
      <c r="QTM590" s="93"/>
      <c r="QTN590" s="93"/>
      <c r="QTO590" s="93"/>
      <c r="QTP590" s="98"/>
      <c r="QTQ590" s="98"/>
      <c r="QTR590" s="176"/>
      <c r="QTS590" s="94"/>
      <c r="QTT590" s="177"/>
      <c r="QTU590" s="177"/>
      <c r="QTV590" s="177"/>
      <c r="QTW590" s="177"/>
      <c r="QTX590" s="177"/>
      <c r="QTY590" s="177"/>
      <c r="QTZ590" s="177"/>
      <c r="QUA590" s="177"/>
      <c r="QUB590" s="177"/>
      <c r="QUC590" s="177"/>
      <c r="QUD590" s="177"/>
      <c r="QUE590" s="177"/>
      <c r="QUF590" s="248"/>
      <c r="QUG590" s="248"/>
      <c r="QUH590" s="280"/>
      <c r="QUI590" s="91"/>
      <c r="QUJ590" s="50"/>
      <c r="QUK590" s="50"/>
      <c r="QUL590" s="50"/>
      <c r="QUM590" s="50"/>
      <c r="QUN590" s="93"/>
      <c r="QUO590" s="93"/>
      <c r="QUP590" s="93"/>
      <c r="QUQ590" s="93"/>
      <c r="QUR590" s="93"/>
      <c r="QUS590" s="98"/>
      <c r="QUT590" s="98"/>
      <c r="QUU590" s="176"/>
      <c r="QUV590" s="94"/>
      <c r="QUW590" s="177"/>
      <c r="QUX590" s="177"/>
      <c r="QUY590" s="177"/>
      <c r="QUZ590" s="177"/>
      <c r="QVA590" s="177"/>
      <c r="QVB590" s="177"/>
      <c r="QVC590" s="177"/>
      <c r="QVD590" s="177"/>
      <c r="QVE590" s="177"/>
      <c r="QVF590" s="177"/>
      <c r="QVG590" s="177"/>
      <c r="QVH590" s="177"/>
      <c r="QVI590" s="248"/>
      <c r="QVJ590" s="248"/>
      <c r="QVK590" s="280"/>
      <c r="QVL590" s="91"/>
      <c r="QVM590" s="50"/>
      <c r="QVN590" s="50"/>
      <c r="QVO590" s="50"/>
      <c r="QVP590" s="50"/>
      <c r="QVQ590" s="93"/>
      <c r="QVR590" s="93"/>
      <c r="QVS590" s="93"/>
      <c r="QVT590" s="93"/>
      <c r="QVU590" s="93"/>
      <c r="QVV590" s="98"/>
      <c r="QVW590" s="98"/>
      <c r="QVX590" s="176"/>
      <c r="QVY590" s="94"/>
      <c r="QVZ590" s="177"/>
      <c r="QWA590" s="177"/>
      <c r="QWB590" s="177"/>
      <c r="QWC590" s="177"/>
      <c r="QWD590" s="177"/>
      <c r="QWE590" s="177"/>
      <c r="QWF590" s="177"/>
      <c r="QWG590" s="177"/>
      <c r="QWH590" s="177"/>
      <c r="QWI590" s="177"/>
      <c r="QWJ590" s="177"/>
      <c r="QWK590" s="177"/>
      <c r="QWL590" s="248"/>
      <c r="QWM590" s="248"/>
      <c r="QWN590" s="280"/>
      <c r="QWO590" s="91"/>
      <c r="QWP590" s="50"/>
      <c r="QWQ590" s="50"/>
      <c r="QWR590" s="50"/>
      <c r="QWS590" s="50"/>
      <c r="QWT590" s="93"/>
      <c r="QWU590" s="93"/>
      <c r="QWV590" s="93"/>
      <c r="QWW590" s="93"/>
      <c r="QWX590" s="93"/>
      <c r="QWY590" s="98"/>
      <c r="QWZ590" s="98"/>
      <c r="QXA590" s="176"/>
      <c r="QXB590" s="94"/>
      <c r="QXC590" s="177"/>
      <c r="QXD590" s="177"/>
      <c r="QXE590" s="177"/>
      <c r="QXF590" s="177"/>
      <c r="QXG590" s="177"/>
      <c r="QXH590" s="177"/>
      <c r="QXI590" s="177"/>
      <c r="QXJ590" s="177"/>
      <c r="QXK590" s="177"/>
      <c r="QXL590" s="177"/>
      <c r="QXM590" s="177"/>
      <c r="QXN590" s="177"/>
      <c r="QXO590" s="248"/>
      <c r="QXP590" s="248"/>
      <c r="QXQ590" s="280"/>
      <c r="QXR590" s="91"/>
      <c r="QXS590" s="50"/>
      <c r="QXT590" s="50"/>
      <c r="QXU590" s="50"/>
      <c r="QXV590" s="50"/>
      <c r="QXW590" s="93"/>
      <c r="QXX590" s="93"/>
      <c r="QXY590" s="93"/>
      <c r="QXZ590" s="93"/>
      <c r="QYA590" s="93"/>
      <c r="QYB590" s="98"/>
      <c r="QYC590" s="98"/>
      <c r="QYD590" s="176"/>
      <c r="QYE590" s="94"/>
      <c r="QYF590" s="177"/>
      <c r="QYG590" s="177"/>
      <c r="QYH590" s="177"/>
      <c r="QYI590" s="177"/>
      <c r="QYJ590" s="177"/>
      <c r="QYK590" s="177"/>
      <c r="QYL590" s="177"/>
      <c r="QYM590" s="177"/>
      <c r="QYN590" s="177"/>
      <c r="QYO590" s="177"/>
      <c r="QYP590" s="177"/>
      <c r="QYQ590" s="177"/>
      <c r="QYR590" s="248"/>
      <c r="QYS590" s="248"/>
      <c r="QYT590" s="280"/>
      <c r="QYU590" s="91"/>
      <c r="QYV590" s="50"/>
      <c r="QYW590" s="50"/>
      <c r="QYX590" s="50"/>
      <c r="QYY590" s="50"/>
      <c r="QYZ590" s="93"/>
      <c r="QZA590" s="93"/>
      <c r="QZB590" s="93"/>
      <c r="QZC590" s="93"/>
      <c r="QZD590" s="93"/>
      <c r="QZE590" s="98"/>
      <c r="QZF590" s="98"/>
      <c r="QZG590" s="176"/>
      <c r="QZH590" s="94"/>
      <c r="QZI590" s="177"/>
      <c r="QZJ590" s="177"/>
      <c r="QZK590" s="177"/>
      <c r="QZL590" s="177"/>
      <c r="QZM590" s="177"/>
      <c r="QZN590" s="177"/>
      <c r="QZO590" s="177"/>
      <c r="QZP590" s="177"/>
      <c r="QZQ590" s="177"/>
      <c r="QZR590" s="177"/>
      <c r="QZS590" s="177"/>
      <c r="QZT590" s="177"/>
      <c r="QZU590" s="248"/>
      <c r="QZV590" s="248"/>
      <c r="QZW590" s="280"/>
      <c r="QZX590" s="91"/>
      <c r="QZY590" s="50"/>
      <c r="QZZ590" s="50"/>
      <c r="RAA590" s="50"/>
      <c r="RAB590" s="50"/>
      <c r="RAC590" s="93"/>
      <c r="RAD590" s="93"/>
      <c r="RAE590" s="93"/>
      <c r="RAF590" s="93"/>
      <c r="RAG590" s="93"/>
      <c r="RAH590" s="98"/>
      <c r="RAI590" s="98"/>
      <c r="RAJ590" s="176"/>
      <c r="RAK590" s="94"/>
      <c r="RAL590" s="177"/>
      <c r="RAM590" s="177"/>
      <c r="RAN590" s="177"/>
      <c r="RAO590" s="177"/>
      <c r="RAP590" s="177"/>
      <c r="RAQ590" s="177"/>
      <c r="RAR590" s="177"/>
      <c r="RAS590" s="177"/>
      <c r="RAT590" s="177"/>
      <c r="RAU590" s="177"/>
      <c r="RAV590" s="177"/>
      <c r="RAW590" s="177"/>
      <c r="RAX590" s="248"/>
      <c r="RAY590" s="248"/>
      <c r="RAZ590" s="280"/>
      <c r="RBA590" s="91"/>
      <c r="RBB590" s="50"/>
      <c r="RBC590" s="50"/>
      <c r="RBD590" s="50"/>
      <c r="RBE590" s="50"/>
      <c r="RBF590" s="93"/>
      <c r="RBG590" s="93"/>
      <c r="RBH590" s="93"/>
      <c r="RBI590" s="93"/>
      <c r="RBJ590" s="93"/>
      <c r="RBK590" s="98"/>
      <c r="RBL590" s="98"/>
      <c r="RBM590" s="176"/>
      <c r="RBN590" s="94"/>
      <c r="RBO590" s="177"/>
      <c r="RBP590" s="177"/>
      <c r="RBQ590" s="177"/>
      <c r="RBR590" s="177"/>
      <c r="RBS590" s="177"/>
      <c r="RBT590" s="177"/>
      <c r="RBU590" s="177"/>
      <c r="RBV590" s="177"/>
      <c r="RBW590" s="177"/>
      <c r="RBX590" s="177"/>
      <c r="RBY590" s="177"/>
      <c r="RBZ590" s="177"/>
      <c r="RCA590" s="248"/>
      <c r="RCB590" s="248"/>
      <c r="RCC590" s="280"/>
      <c r="RCD590" s="91"/>
      <c r="RCE590" s="50"/>
      <c r="RCF590" s="50"/>
      <c r="RCG590" s="50"/>
      <c r="RCH590" s="50"/>
      <c r="RCI590" s="93"/>
      <c r="RCJ590" s="93"/>
      <c r="RCK590" s="93"/>
      <c r="RCL590" s="93"/>
      <c r="RCM590" s="93"/>
      <c r="RCN590" s="98"/>
      <c r="RCO590" s="98"/>
      <c r="RCP590" s="176"/>
      <c r="RCQ590" s="94"/>
      <c r="RCR590" s="177"/>
      <c r="RCS590" s="177"/>
      <c r="RCT590" s="177"/>
      <c r="RCU590" s="177"/>
      <c r="RCV590" s="177"/>
      <c r="RCW590" s="177"/>
      <c r="RCX590" s="177"/>
      <c r="RCY590" s="177"/>
      <c r="RCZ590" s="177"/>
      <c r="RDA590" s="177"/>
      <c r="RDB590" s="177"/>
      <c r="RDC590" s="177"/>
      <c r="RDD590" s="248"/>
      <c r="RDE590" s="248"/>
      <c r="RDF590" s="280"/>
      <c r="RDG590" s="91"/>
      <c r="RDH590" s="50"/>
      <c r="RDI590" s="50"/>
      <c r="RDJ590" s="50"/>
      <c r="RDK590" s="50"/>
      <c r="RDL590" s="93"/>
      <c r="RDM590" s="93"/>
      <c r="RDN590" s="93"/>
      <c r="RDO590" s="93"/>
      <c r="RDP590" s="93"/>
      <c r="RDQ590" s="98"/>
      <c r="RDR590" s="98"/>
      <c r="RDS590" s="176"/>
      <c r="RDT590" s="94"/>
      <c r="RDU590" s="177"/>
      <c r="RDV590" s="177"/>
      <c r="RDW590" s="177"/>
      <c r="RDX590" s="177"/>
      <c r="RDY590" s="177"/>
      <c r="RDZ590" s="177"/>
      <c r="REA590" s="177"/>
      <c r="REB590" s="177"/>
      <c r="REC590" s="177"/>
      <c r="RED590" s="177"/>
      <c r="REE590" s="177"/>
      <c r="REF590" s="177"/>
      <c r="REG590" s="248"/>
      <c r="REH590" s="248"/>
      <c r="REI590" s="280"/>
      <c r="REJ590" s="91"/>
      <c r="REK590" s="50"/>
      <c r="REL590" s="50"/>
      <c r="REM590" s="50"/>
      <c r="REN590" s="50"/>
      <c r="REO590" s="93"/>
      <c r="REP590" s="93"/>
      <c r="REQ590" s="93"/>
      <c r="RER590" s="93"/>
      <c r="RES590" s="93"/>
      <c r="RET590" s="98"/>
      <c r="REU590" s="98"/>
      <c r="REV590" s="176"/>
      <c r="REW590" s="94"/>
      <c r="REX590" s="177"/>
      <c r="REY590" s="177"/>
      <c r="REZ590" s="177"/>
      <c r="RFA590" s="177"/>
      <c r="RFB590" s="177"/>
      <c r="RFC590" s="177"/>
      <c r="RFD590" s="177"/>
      <c r="RFE590" s="177"/>
      <c r="RFF590" s="177"/>
      <c r="RFG590" s="177"/>
      <c r="RFH590" s="177"/>
      <c r="RFI590" s="177"/>
      <c r="RFJ590" s="248"/>
      <c r="RFK590" s="248"/>
      <c r="RFL590" s="280"/>
      <c r="RFM590" s="91"/>
      <c r="RFN590" s="50"/>
      <c r="RFO590" s="50"/>
      <c r="RFP590" s="50"/>
      <c r="RFQ590" s="50"/>
      <c r="RFR590" s="93"/>
      <c r="RFS590" s="93"/>
      <c r="RFT590" s="93"/>
      <c r="RFU590" s="93"/>
      <c r="RFV590" s="93"/>
      <c r="RFW590" s="98"/>
      <c r="RFX590" s="98"/>
      <c r="RFY590" s="176"/>
      <c r="RFZ590" s="94"/>
      <c r="RGA590" s="177"/>
      <c r="RGB590" s="177"/>
      <c r="RGC590" s="177"/>
      <c r="RGD590" s="177"/>
      <c r="RGE590" s="177"/>
      <c r="RGF590" s="177"/>
      <c r="RGG590" s="177"/>
      <c r="RGH590" s="177"/>
      <c r="RGI590" s="177"/>
      <c r="RGJ590" s="177"/>
      <c r="RGK590" s="177"/>
      <c r="RGL590" s="177"/>
      <c r="RGM590" s="248"/>
      <c r="RGN590" s="248"/>
      <c r="RGO590" s="280"/>
      <c r="RGP590" s="91"/>
      <c r="RGQ590" s="50"/>
      <c r="RGR590" s="50"/>
      <c r="RGS590" s="50"/>
      <c r="RGT590" s="50"/>
      <c r="RGU590" s="93"/>
      <c r="RGV590" s="93"/>
      <c r="RGW590" s="93"/>
      <c r="RGX590" s="93"/>
      <c r="RGY590" s="93"/>
      <c r="RGZ590" s="98"/>
      <c r="RHA590" s="98"/>
      <c r="RHB590" s="176"/>
      <c r="RHC590" s="94"/>
      <c r="RHD590" s="177"/>
      <c r="RHE590" s="177"/>
      <c r="RHF590" s="177"/>
      <c r="RHG590" s="177"/>
      <c r="RHH590" s="177"/>
      <c r="RHI590" s="177"/>
      <c r="RHJ590" s="177"/>
      <c r="RHK590" s="177"/>
      <c r="RHL590" s="177"/>
      <c r="RHM590" s="177"/>
      <c r="RHN590" s="177"/>
      <c r="RHO590" s="177"/>
      <c r="RHP590" s="248"/>
      <c r="RHQ590" s="248"/>
      <c r="RHR590" s="280"/>
      <c r="RHS590" s="91"/>
      <c r="RHT590" s="50"/>
      <c r="RHU590" s="50"/>
      <c r="RHV590" s="50"/>
      <c r="RHW590" s="50"/>
      <c r="RHX590" s="93"/>
      <c r="RHY590" s="93"/>
      <c r="RHZ590" s="93"/>
      <c r="RIA590" s="93"/>
      <c r="RIB590" s="93"/>
      <c r="RIC590" s="98"/>
      <c r="RID590" s="98"/>
      <c r="RIE590" s="176"/>
      <c r="RIF590" s="94"/>
      <c r="RIG590" s="177"/>
      <c r="RIH590" s="177"/>
      <c r="RII590" s="177"/>
      <c r="RIJ590" s="177"/>
      <c r="RIK590" s="177"/>
      <c r="RIL590" s="177"/>
      <c r="RIM590" s="177"/>
      <c r="RIN590" s="177"/>
      <c r="RIO590" s="177"/>
      <c r="RIP590" s="177"/>
      <c r="RIQ590" s="177"/>
      <c r="RIR590" s="177"/>
      <c r="RIS590" s="248"/>
      <c r="RIT590" s="248"/>
      <c r="RIU590" s="280"/>
      <c r="RIV590" s="91"/>
      <c r="RIW590" s="50"/>
      <c r="RIX590" s="50"/>
      <c r="RIY590" s="50"/>
      <c r="RIZ590" s="50"/>
      <c r="RJA590" s="93"/>
      <c r="RJB590" s="93"/>
      <c r="RJC590" s="93"/>
      <c r="RJD590" s="93"/>
      <c r="RJE590" s="93"/>
      <c r="RJF590" s="98"/>
      <c r="RJG590" s="98"/>
      <c r="RJH590" s="176"/>
      <c r="RJI590" s="94"/>
      <c r="RJJ590" s="177"/>
      <c r="RJK590" s="177"/>
      <c r="RJL590" s="177"/>
      <c r="RJM590" s="177"/>
      <c r="RJN590" s="177"/>
      <c r="RJO590" s="177"/>
      <c r="RJP590" s="177"/>
      <c r="RJQ590" s="177"/>
      <c r="RJR590" s="177"/>
      <c r="RJS590" s="177"/>
      <c r="RJT590" s="177"/>
      <c r="RJU590" s="177"/>
      <c r="RJV590" s="248"/>
      <c r="RJW590" s="248"/>
      <c r="RJX590" s="280"/>
      <c r="RJY590" s="91"/>
      <c r="RJZ590" s="50"/>
      <c r="RKA590" s="50"/>
      <c r="RKB590" s="50"/>
      <c r="RKC590" s="50"/>
      <c r="RKD590" s="93"/>
      <c r="RKE590" s="93"/>
      <c r="RKF590" s="93"/>
      <c r="RKG590" s="93"/>
      <c r="RKH590" s="93"/>
      <c r="RKI590" s="98"/>
      <c r="RKJ590" s="98"/>
      <c r="RKK590" s="176"/>
      <c r="RKL590" s="94"/>
      <c r="RKM590" s="177"/>
      <c r="RKN590" s="177"/>
      <c r="RKO590" s="177"/>
      <c r="RKP590" s="177"/>
      <c r="RKQ590" s="177"/>
      <c r="RKR590" s="177"/>
      <c r="RKS590" s="177"/>
      <c r="RKT590" s="177"/>
      <c r="RKU590" s="177"/>
      <c r="RKV590" s="177"/>
      <c r="RKW590" s="177"/>
      <c r="RKX590" s="177"/>
      <c r="RKY590" s="248"/>
      <c r="RKZ590" s="248"/>
      <c r="RLA590" s="280"/>
      <c r="RLB590" s="91"/>
      <c r="RLC590" s="50"/>
      <c r="RLD590" s="50"/>
      <c r="RLE590" s="50"/>
      <c r="RLF590" s="50"/>
      <c r="RLG590" s="93"/>
      <c r="RLH590" s="93"/>
      <c r="RLI590" s="93"/>
      <c r="RLJ590" s="93"/>
      <c r="RLK590" s="93"/>
      <c r="RLL590" s="98"/>
      <c r="RLM590" s="98"/>
      <c r="RLN590" s="176"/>
      <c r="RLO590" s="94"/>
      <c r="RLP590" s="177"/>
      <c r="RLQ590" s="177"/>
      <c r="RLR590" s="177"/>
      <c r="RLS590" s="177"/>
      <c r="RLT590" s="177"/>
      <c r="RLU590" s="177"/>
      <c r="RLV590" s="177"/>
      <c r="RLW590" s="177"/>
      <c r="RLX590" s="177"/>
      <c r="RLY590" s="177"/>
      <c r="RLZ590" s="177"/>
      <c r="RMA590" s="177"/>
      <c r="RMB590" s="248"/>
      <c r="RMC590" s="248"/>
      <c r="RMD590" s="280"/>
      <c r="RME590" s="91"/>
      <c r="RMF590" s="50"/>
      <c r="RMG590" s="50"/>
      <c r="RMH590" s="50"/>
      <c r="RMI590" s="50"/>
      <c r="RMJ590" s="93"/>
      <c r="RMK590" s="93"/>
      <c r="RML590" s="93"/>
      <c r="RMM590" s="93"/>
      <c r="RMN590" s="93"/>
      <c r="RMO590" s="98"/>
      <c r="RMP590" s="98"/>
      <c r="RMQ590" s="176"/>
      <c r="RMR590" s="94"/>
      <c r="RMS590" s="177"/>
      <c r="RMT590" s="177"/>
      <c r="RMU590" s="177"/>
      <c r="RMV590" s="177"/>
      <c r="RMW590" s="177"/>
      <c r="RMX590" s="177"/>
      <c r="RMY590" s="177"/>
      <c r="RMZ590" s="177"/>
      <c r="RNA590" s="177"/>
      <c r="RNB590" s="177"/>
      <c r="RNC590" s="177"/>
      <c r="RND590" s="177"/>
      <c r="RNE590" s="248"/>
      <c r="RNF590" s="248"/>
      <c r="RNG590" s="280"/>
      <c r="RNH590" s="91"/>
      <c r="RNI590" s="50"/>
      <c r="RNJ590" s="50"/>
      <c r="RNK590" s="50"/>
      <c r="RNL590" s="50"/>
      <c r="RNM590" s="93"/>
      <c r="RNN590" s="93"/>
      <c r="RNO590" s="93"/>
      <c r="RNP590" s="93"/>
      <c r="RNQ590" s="93"/>
      <c r="RNR590" s="98"/>
      <c r="RNS590" s="98"/>
      <c r="RNT590" s="176"/>
      <c r="RNU590" s="94"/>
      <c r="RNV590" s="177"/>
      <c r="RNW590" s="177"/>
      <c r="RNX590" s="177"/>
      <c r="RNY590" s="177"/>
      <c r="RNZ590" s="177"/>
      <c r="ROA590" s="177"/>
      <c r="ROB590" s="177"/>
      <c r="ROC590" s="177"/>
      <c r="ROD590" s="177"/>
      <c r="ROE590" s="177"/>
      <c r="ROF590" s="177"/>
      <c r="ROG590" s="177"/>
      <c r="ROH590" s="248"/>
      <c r="ROI590" s="248"/>
      <c r="ROJ590" s="280"/>
      <c r="ROK590" s="91"/>
      <c r="ROL590" s="50"/>
      <c r="ROM590" s="50"/>
      <c r="RON590" s="50"/>
      <c r="ROO590" s="50"/>
      <c r="ROP590" s="93"/>
      <c r="ROQ590" s="93"/>
      <c r="ROR590" s="93"/>
      <c r="ROS590" s="93"/>
      <c r="ROT590" s="93"/>
      <c r="ROU590" s="98"/>
      <c r="ROV590" s="98"/>
      <c r="ROW590" s="176"/>
      <c r="ROX590" s="94"/>
      <c r="ROY590" s="177"/>
      <c r="ROZ590" s="177"/>
      <c r="RPA590" s="177"/>
      <c r="RPB590" s="177"/>
      <c r="RPC590" s="177"/>
      <c r="RPD590" s="177"/>
      <c r="RPE590" s="177"/>
      <c r="RPF590" s="177"/>
      <c r="RPG590" s="177"/>
      <c r="RPH590" s="177"/>
      <c r="RPI590" s="177"/>
      <c r="RPJ590" s="177"/>
      <c r="RPK590" s="248"/>
      <c r="RPL590" s="248"/>
      <c r="RPM590" s="280"/>
      <c r="RPN590" s="91"/>
      <c r="RPO590" s="50"/>
      <c r="RPP590" s="50"/>
      <c r="RPQ590" s="50"/>
      <c r="RPR590" s="50"/>
      <c r="RPS590" s="93"/>
      <c r="RPT590" s="93"/>
      <c r="RPU590" s="93"/>
      <c r="RPV590" s="93"/>
      <c r="RPW590" s="93"/>
      <c r="RPX590" s="98"/>
      <c r="RPY590" s="98"/>
      <c r="RPZ590" s="176"/>
      <c r="RQA590" s="94"/>
      <c r="RQB590" s="177"/>
      <c r="RQC590" s="177"/>
      <c r="RQD590" s="177"/>
      <c r="RQE590" s="177"/>
      <c r="RQF590" s="177"/>
      <c r="RQG590" s="177"/>
      <c r="RQH590" s="177"/>
      <c r="RQI590" s="177"/>
      <c r="RQJ590" s="177"/>
      <c r="RQK590" s="177"/>
      <c r="RQL590" s="177"/>
      <c r="RQM590" s="177"/>
      <c r="RQN590" s="248"/>
      <c r="RQO590" s="248"/>
      <c r="RQP590" s="280"/>
      <c r="RQQ590" s="91"/>
      <c r="RQR590" s="50"/>
      <c r="RQS590" s="50"/>
      <c r="RQT590" s="50"/>
      <c r="RQU590" s="50"/>
      <c r="RQV590" s="93"/>
      <c r="RQW590" s="93"/>
      <c r="RQX590" s="93"/>
      <c r="RQY590" s="93"/>
      <c r="RQZ590" s="93"/>
      <c r="RRA590" s="98"/>
      <c r="RRB590" s="98"/>
      <c r="RRC590" s="176"/>
      <c r="RRD590" s="94"/>
      <c r="RRE590" s="177"/>
      <c r="RRF590" s="177"/>
      <c r="RRG590" s="177"/>
      <c r="RRH590" s="177"/>
      <c r="RRI590" s="177"/>
      <c r="RRJ590" s="177"/>
      <c r="RRK590" s="177"/>
      <c r="RRL590" s="177"/>
      <c r="RRM590" s="177"/>
      <c r="RRN590" s="177"/>
      <c r="RRO590" s="177"/>
      <c r="RRP590" s="177"/>
      <c r="RRQ590" s="248"/>
      <c r="RRR590" s="248"/>
      <c r="RRS590" s="280"/>
      <c r="RRT590" s="91"/>
      <c r="RRU590" s="50"/>
      <c r="RRV590" s="50"/>
      <c r="RRW590" s="50"/>
      <c r="RRX590" s="50"/>
      <c r="RRY590" s="93"/>
      <c r="RRZ590" s="93"/>
      <c r="RSA590" s="93"/>
      <c r="RSB590" s="93"/>
      <c r="RSC590" s="93"/>
      <c r="RSD590" s="98"/>
      <c r="RSE590" s="98"/>
      <c r="RSF590" s="176"/>
      <c r="RSG590" s="94"/>
      <c r="RSH590" s="177"/>
      <c r="RSI590" s="177"/>
      <c r="RSJ590" s="177"/>
      <c r="RSK590" s="177"/>
      <c r="RSL590" s="177"/>
      <c r="RSM590" s="177"/>
      <c r="RSN590" s="177"/>
      <c r="RSO590" s="177"/>
      <c r="RSP590" s="177"/>
      <c r="RSQ590" s="177"/>
      <c r="RSR590" s="177"/>
      <c r="RSS590" s="177"/>
      <c r="RST590" s="248"/>
      <c r="RSU590" s="248"/>
      <c r="RSV590" s="280"/>
      <c r="RSW590" s="91"/>
      <c r="RSX590" s="50"/>
      <c r="RSY590" s="50"/>
      <c r="RSZ590" s="50"/>
      <c r="RTA590" s="50"/>
      <c r="RTB590" s="93"/>
      <c r="RTC590" s="93"/>
      <c r="RTD590" s="93"/>
      <c r="RTE590" s="93"/>
      <c r="RTF590" s="93"/>
      <c r="RTG590" s="98"/>
      <c r="RTH590" s="98"/>
      <c r="RTI590" s="176"/>
      <c r="RTJ590" s="94"/>
      <c r="RTK590" s="177"/>
      <c r="RTL590" s="177"/>
      <c r="RTM590" s="177"/>
      <c r="RTN590" s="177"/>
      <c r="RTO590" s="177"/>
      <c r="RTP590" s="177"/>
      <c r="RTQ590" s="177"/>
      <c r="RTR590" s="177"/>
      <c r="RTS590" s="177"/>
      <c r="RTT590" s="177"/>
      <c r="RTU590" s="177"/>
      <c r="RTV590" s="177"/>
      <c r="RTW590" s="248"/>
      <c r="RTX590" s="248"/>
      <c r="RTY590" s="280"/>
      <c r="RTZ590" s="91"/>
      <c r="RUA590" s="50"/>
      <c r="RUB590" s="50"/>
      <c r="RUC590" s="50"/>
      <c r="RUD590" s="50"/>
      <c r="RUE590" s="93"/>
      <c r="RUF590" s="93"/>
      <c r="RUG590" s="93"/>
      <c r="RUH590" s="93"/>
      <c r="RUI590" s="93"/>
      <c r="RUJ590" s="98"/>
      <c r="RUK590" s="98"/>
      <c r="RUL590" s="176"/>
      <c r="RUM590" s="94"/>
      <c r="RUN590" s="177"/>
      <c r="RUO590" s="177"/>
      <c r="RUP590" s="177"/>
      <c r="RUQ590" s="177"/>
      <c r="RUR590" s="177"/>
      <c r="RUS590" s="177"/>
      <c r="RUT590" s="177"/>
      <c r="RUU590" s="177"/>
      <c r="RUV590" s="177"/>
      <c r="RUW590" s="177"/>
      <c r="RUX590" s="177"/>
      <c r="RUY590" s="177"/>
      <c r="RUZ590" s="248"/>
      <c r="RVA590" s="248"/>
      <c r="RVB590" s="280"/>
      <c r="RVC590" s="91"/>
      <c r="RVD590" s="50"/>
      <c r="RVE590" s="50"/>
      <c r="RVF590" s="50"/>
      <c r="RVG590" s="50"/>
      <c r="RVH590" s="93"/>
      <c r="RVI590" s="93"/>
      <c r="RVJ590" s="93"/>
      <c r="RVK590" s="93"/>
      <c r="RVL590" s="93"/>
      <c r="RVM590" s="98"/>
      <c r="RVN590" s="98"/>
      <c r="RVO590" s="176"/>
      <c r="RVP590" s="94"/>
      <c r="RVQ590" s="177"/>
      <c r="RVR590" s="177"/>
      <c r="RVS590" s="177"/>
      <c r="RVT590" s="177"/>
      <c r="RVU590" s="177"/>
      <c r="RVV590" s="177"/>
      <c r="RVW590" s="177"/>
      <c r="RVX590" s="177"/>
      <c r="RVY590" s="177"/>
      <c r="RVZ590" s="177"/>
      <c r="RWA590" s="177"/>
      <c r="RWB590" s="177"/>
      <c r="RWC590" s="248"/>
      <c r="RWD590" s="248"/>
      <c r="RWE590" s="280"/>
      <c r="RWF590" s="91"/>
      <c r="RWG590" s="50"/>
      <c r="RWH590" s="50"/>
      <c r="RWI590" s="50"/>
      <c r="RWJ590" s="50"/>
      <c r="RWK590" s="93"/>
      <c r="RWL590" s="93"/>
      <c r="RWM590" s="93"/>
      <c r="RWN590" s="93"/>
      <c r="RWO590" s="93"/>
      <c r="RWP590" s="98"/>
      <c r="RWQ590" s="98"/>
      <c r="RWR590" s="176"/>
      <c r="RWS590" s="94"/>
      <c r="RWT590" s="177"/>
      <c r="RWU590" s="177"/>
      <c r="RWV590" s="177"/>
      <c r="RWW590" s="177"/>
      <c r="RWX590" s="177"/>
      <c r="RWY590" s="177"/>
      <c r="RWZ590" s="177"/>
      <c r="RXA590" s="177"/>
      <c r="RXB590" s="177"/>
      <c r="RXC590" s="177"/>
      <c r="RXD590" s="177"/>
      <c r="RXE590" s="177"/>
      <c r="RXF590" s="248"/>
      <c r="RXG590" s="248"/>
      <c r="RXH590" s="280"/>
      <c r="RXI590" s="91"/>
      <c r="RXJ590" s="50"/>
      <c r="RXK590" s="50"/>
      <c r="RXL590" s="50"/>
      <c r="RXM590" s="50"/>
      <c r="RXN590" s="93"/>
      <c r="RXO590" s="93"/>
      <c r="RXP590" s="93"/>
      <c r="RXQ590" s="93"/>
      <c r="RXR590" s="93"/>
      <c r="RXS590" s="98"/>
      <c r="RXT590" s="98"/>
      <c r="RXU590" s="176"/>
      <c r="RXV590" s="94"/>
      <c r="RXW590" s="177"/>
      <c r="RXX590" s="177"/>
      <c r="RXY590" s="177"/>
      <c r="RXZ590" s="177"/>
      <c r="RYA590" s="177"/>
      <c r="RYB590" s="177"/>
      <c r="RYC590" s="177"/>
      <c r="RYD590" s="177"/>
      <c r="RYE590" s="177"/>
      <c r="RYF590" s="177"/>
      <c r="RYG590" s="177"/>
      <c r="RYH590" s="177"/>
      <c r="RYI590" s="248"/>
      <c r="RYJ590" s="248"/>
      <c r="RYK590" s="280"/>
      <c r="RYL590" s="91"/>
      <c r="RYM590" s="50"/>
      <c r="RYN590" s="50"/>
      <c r="RYO590" s="50"/>
      <c r="RYP590" s="50"/>
      <c r="RYQ590" s="93"/>
      <c r="RYR590" s="93"/>
      <c r="RYS590" s="93"/>
      <c r="RYT590" s="93"/>
      <c r="RYU590" s="93"/>
      <c r="RYV590" s="98"/>
      <c r="RYW590" s="98"/>
      <c r="RYX590" s="176"/>
      <c r="RYY590" s="94"/>
      <c r="RYZ590" s="177"/>
      <c r="RZA590" s="177"/>
      <c r="RZB590" s="177"/>
      <c r="RZC590" s="177"/>
      <c r="RZD590" s="177"/>
      <c r="RZE590" s="177"/>
      <c r="RZF590" s="177"/>
      <c r="RZG590" s="177"/>
      <c r="RZH590" s="177"/>
      <c r="RZI590" s="177"/>
      <c r="RZJ590" s="177"/>
      <c r="RZK590" s="177"/>
      <c r="RZL590" s="248"/>
      <c r="RZM590" s="248"/>
      <c r="RZN590" s="280"/>
      <c r="RZO590" s="91"/>
      <c r="RZP590" s="50"/>
      <c r="RZQ590" s="50"/>
      <c r="RZR590" s="50"/>
      <c r="RZS590" s="50"/>
      <c r="RZT590" s="93"/>
      <c r="RZU590" s="93"/>
      <c r="RZV590" s="93"/>
      <c r="RZW590" s="93"/>
      <c r="RZX590" s="93"/>
      <c r="RZY590" s="98"/>
      <c r="RZZ590" s="98"/>
      <c r="SAA590" s="176"/>
      <c r="SAB590" s="94"/>
      <c r="SAC590" s="177"/>
      <c r="SAD590" s="177"/>
      <c r="SAE590" s="177"/>
      <c r="SAF590" s="177"/>
      <c r="SAG590" s="177"/>
      <c r="SAH590" s="177"/>
      <c r="SAI590" s="177"/>
      <c r="SAJ590" s="177"/>
      <c r="SAK590" s="177"/>
      <c r="SAL590" s="177"/>
      <c r="SAM590" s="177"/>
      <c r="SAN590" s="177"/>
      <c r="SAO590" s="248"/>
      <c r="SAP590" s="248"/>
      <c r="SAQ590" s="280"/>
      <c r="SAR590" s="91"/>
      <c r="SAS590" s="50"/>
      <c r="SAT590" s="50"/>
      <c r="SAU590" s="50"/>
      <c r="SAV590" s="50"/>
      <c r="SAW590" s="93"/>
      <c r="SAX590" s="93"/>
      <c r="SAY590" s="93"/>
      <c r="SAZ590" s="93"/>
      <c r="SBA590" s="93"/>
      <c r="SBB590" s="98"/>
      <c r="SBC590" s="98"/>
      <c r="SBD590" s="176"/>
      <c r="SBE590" s="94"/>
      <c r="SBF590" s="177"/>
      <c r="SBG590" s="177"/>
      <c r="SBH590" s="177"/>
      <c r="SBI590" s="177"/>
      <c r="SBJ590" s="177"/>
      <c r="SBK590" s="177"/>
      <c r="SBL590" s="177"/>
      <c r="SBM590" s="177"/>
      <c r="SBN590" s="177"/>
      <c r="SBO590" s="177"/>
      <c r="SBP590" s="177"/>
      <c r="SBQ590" s="177"/>
      <c r="SBR590" s="248"/>
      <c r="SBS590" s="248"/>
      <c r="SBT590" s="280"/>
      <c r="SBU590" s="91"/>
      <c r="SBV590" s="50"/>
      <c r="SBW590" s="50"/>
      <c r="SBX590" s="50"/>
      <c r="SBY590" s="50"/>
      <c r="SBZ590" s="93"/>
      <c r="SCA590" s="93"/>
      <c r="SCB590" s="93"/>
      <c r="SCC590" s="93"/>
      <c r="SCD590" s="93"/>
      <c r="SCE590" s="98"/>
      <c r="SCF590" s="98"/>
      <c r="SCG590" s="176"/>
      <c r="SCH590" s="94"/>
      <c r="SCI590" s="177"/>
      <c r="SCJ590" s="177"/>
      <c r="SCK590" s="177"/>
      <c r="SCL590" s="177"/>
      <c r="SCM590" s="177"/>
      <c r="SCN590" s="177"/>
      <c r="SCO590" s="177"/>
      <c r="SCP590" s="177"/>
      <c r="SCQ590" s="177"/>
      <c r="SCR590" s="177"/>
      <c r="SCS590" s="177"/>
      <c r="SCT590" s="177"/>
      <c r="SCU590" s="248"/>
      <c r="SCV590" s="248"/>
      <c r="SCW590" s="280"/>
      <c r="SCX590" s="91"/>
      <c r="SCY590" s="50"/>
      <c r="SCZ590" s="50"/>
      <c r="SDA590" s="50"/>
      <c r="SDB590" s="50"/>
      <c r="SDC590" s="93"/>
      <c r="SDD590" s="93"/>
      <c r="SDE590" s="93"/>
      <c r="SDF590" s="93"/>
      <c r="SDG590" s="93"/>
      <c r="SDH590" s="98"/>
      <c r="SDI590" s="98"/>
      <c r="SDJ590" s="176"/>
      <c r="SDK590" s="94"/>
      <c r="SDL590" s="177"/>
      <c r="SDM590" s="177"/>
      <c r="SDN590" s="177"/>
      <c r="SDO590" s="177"/>
      <c r="SDP590" s="177"/>
      <c r="SDQ590" s="177"/>
      <c r="SDR590" s="177"/>
      <c r="SDS590" s="177"/>
      <c r="SDT590" s="177"/>
      <c r="SDU590" s="177"/>
      <c r="SDV590" s="177"/>
      <c r="SDW590" s="177"/>
      <c r="SDX590" s="248"/>
      <c r="SDY590" s="248"/>
      <c r="SDZ590" s="280"/>
      <c r="SEA590" s="91"/>
      <c r="SEB590" s="50"/>
      <c r="SEC590" s="50"/>
      <c r="SED590" s="50"/>
      <c r="SEE590" s="50"/>
      <c r="SEF590" s="93"/>
      <c r="SEG590" s="93"/>
      <c r="SEH590" s="93"/>
      <c r="SEI590" s="93"/>
      <c r="SEJ590" s="93"/>
      <c r="SEK590" s="98"/>
      <c r="SEL590" s="98"/>
      <c r="SEM590" s="176"/>
      <c r="SEN590" s="94"/>
      <c r="SEO590" s="177"/>
      <c r="SEP590" s="177"/>
      <c r="SEQ590" s="177"/>
      <c r="SER590" s="177"/>
      <c r="SES590" s="177"/>
      <c r="SET590" s="177"/>
      <c r="SEU590" s="177"/>
      <c r="SEV590" s="177"/>
      <c r="SEW590" s="177"/>
      <c r="SEX590" s="177"/>
      <c r="SEY590" s="177"/>
      <c r="SEZ590" s="177"/>
      <c r="SFA590" s="248"/>
      <c r="SFB590" s="248"/>
      <c r="SFC590" s="280"/>
      <c r="SFD590" s="91"/>
      <c r="SFE590" s="50"/>
      <c r="SFF590" s="50"/>
      <c r="SFG590" s="50"/>
      <c r="SFH590" s="50"/>
      <c r="SFI590" s="93"/>
      <c r="SFJ590" s="93"/>
      <c r="SFK590" s="93"/>
      <c r="SFL590" s="93"/>
      <c r="SFM590" s="93"/>
      <c r="SFN590" s="98"/>
      <c r="SFO590" s="98"/>
      <c r="SFP590" s="176"/>
      <c r="SFQ590" s="94"/>
      <c r="SFR590" s="177"/>
      <c r="SFS590" s="177"/>
      <c r="SFT590" s="177"/>
      <c r="SFU590" s="177"/>
      <c r="SFV590" s="177"/>
      <c r="SFW590" s="177"/>
      <c r="SFX590" s="177"/>
      <c r="SFY590" s="177"/>
      <c r="SFZ590" s="177"/>
      <c r="SGA590" s="177"/>
      <c r="SGB590" s="177"/>
      <c r="SGC590" s="177"/>
      <c r="SGD590" s="248"/>
      <c r="SGE590" s="248"/>
      <c r="SGF590" s="280"/>
      <c r="SGG590" s="91"/>
      <c r="SGH590" s="50"/>
      <c r="SGI590" s="50"/>
      <c r="SGJ590" s="50"/>
      <c r="SGK590" s="50"/>
      <c r="SGL590" s="93"/>
      <c r="SGM590" s="93"/>
      <c r="SGN590" s="93"/>
      <c r="SGO590" s="93"/>
      <c r="SGP590" s="93"/>
      <c r="SGQ590" s="98"/>
      <c r="SGR590" s="98"/>
      <c r="SGS590" s="176"/>
      <c r="SGT590" s="94"/>
      <c r="SGU590" s="177"/>
      <c r="SGV590" s="177"/>
      <c r="SGW590" s="177"/>
      <c r="SGX590" s="177"/>
      <c r="SGY590" s="177"/>
      <c r="SGZ590" s="177"/>
      <c r="SHA590" s="177"/>
      <c r="SHB590" s="177"/>
      <c r="SHC590" s="177"/>
      <c r="SHD590" s="177"/>
      <c r="SHE590" s="177"/>
      <c r="SHF590" s="177"/>
      <c r="SHG590" s="248"/>
      <c r="SHH590" s="248"/>
      <c r="SHI590" s="280"/>
      <c r="SHJ590" s="91"/>
      <c r="SHK590" s="50"/>
      <c r="SHL590" s="50"/>
      <c r="SHM590" s="50"/>
      <c r="SHN590" s="50"/>
      <c r="SHO590" s="93"/>
      <c r="SHP590" s="93"/>
      <c r="SHQ590" s="93"/>
      <c r="SHR590" s="93"/>
      <c r="SHS590" s="93"/>
      <c r="SHT590" s="98"/>
      <c r="SHU590" s="98"/>
      <c r="SHV590" s="176"/>
      <c r="SHW590" s="94"/>
      <c r="SHX590" s="177"/>
      <c r="SHY590" s="177"/>
      <c r="SHZ590" s="177"/>
      <c r="SIA590" s="177"/>
      <c r="SIB590" s="177"/>
      <c r="SIC590" s="177"/>
      <c r="SID590" s="177"/>
      <c r="SIE590" s="177"/>
      <c r="SIF590" s="177"/>
      <c r="SIG590" s="177"/>
      <c r="SIH590" s="177"/>
      <c r="SII590" s="177"/>
      <c r="SIJ590" s="248"/>
      <c r="SIK590" s="248"/>
      <c r="SIL590" s="280"/>
      <c r="SIM590" s="91"/>
      <c r="SIN590" s="50"/>
      <c r="SIO590" s="50"/>
      <c r="SIP590" s="50"/>
      <c r="SIQ590" s="50"/>
      <c r="SIR590" s="93"/>
      <c r="SIS590" s="93"/>
      <c r="SIT590" s="93"/>
      <c r="SIU590" s="93"/>
      <c r="SIV590" s="93"/>
      <c r="SIW590" s="98"/>
      <c r="SIX590" s="98"/>
      <c r="SIY590" s="176"/>
      <c r="SIZ590" s="94"/>
      <c r="SJA590" s="177"/>
      <c r="SJB590" s="177"/>
      <c r="SJC590" s="177"/>
      <c r="SJD590" s="177"/>
      <c r="SJE590" s="177"/>
      <c r="SJF590" s="177"/>
      <c r="SJG590" s="177"/>
      <c r="SJH590" s="177"/>
      <c r="SJI590" s="177"/>
      <c r="SJJ590" s="177"/>
      <c r="SJK590" s="177"/>
      <c r="SJL590" s="177"/>
      <c r="SJM590" s="248"/>
      <c r="SJN590" s="248"/>
      <c r="SJO590" s="280"/>
      <c r="SJP590" s="91"/>
      <c r="SJQ590" s="50"/>
      <c r="SJR590" s="50"/>
      <c r="SJS590" s="50"/>
      <c r="SJT590" s="50"/>
      <c r="SJU590" s="93"/>
      <c r="SJV590" s="93"/>
      <c r="SJW590" s="93"/>
      <c r="SJX590" s="93"/>
      <c r="SJY590" s="93"/>
      <c r="SJZ590" s="98"/>
      <c r="SKA590" s="98"/>
      <c r="SKB590" s="176"/>
      <c r="SKC590" s="94"/>
      <c r="SKD590" s="177"/>
      <c r="SKE590" s="177"/>
      <c r="SKF590" s="177"/>
      <c r="SKG590" s="177"/>
      <c r="SKH590" s="177"/>
      <c r="SKI590" s="177"/>
      <c r="SKJ590" s="177"/>
      <c r="SKK590" s="177"/>
      <c r="SKL590" s="177"/>
      <c r="SKM590" s="177"/>
      <c r="SKN590" s="177"/>
      <c r="SKO590" s="177"/>
      <c r="SKP590" s="248"/>
      <c r="SKQ590" s="248"/>
      <c r="SKR590" s="280"/>
      <c r="SKS590" s="91"/>
      <c r="SKT590" s="50"/>
      <c r="SKU590" s="50"/>
      <c r="SKV590" s="50"/>
      <c r="SKW590" s="50"/>
      <c r="SKX590" s="93"/>
      <c r="SKY590" s="93"/>
      <c r="SKZ590" s="93"/>
      <c r="SLA590" s="93"/>
      <c r="SLB590" s="93"/>
      <c r="SLC590" s="98"/>
      <c r="SLD590" s="98"/>
      <c r="SLE590" s="176"/>
      <c r="SLF590" s="94"/>
      <c r="SLG590" s="177"/>
      <c r="SLH590" s="177"/>
      <c r="SLI590" s="177"/>
      <c r="SLJ590" s="177"/>
      <c r="SLK590" s="177"/>
      <c r="SLL590" s="177"/>
      <c r="SLM590" s="177"/>
      <c r="SLN590" s="177"/>
      <c r="SLO590" s="177"/>
      <c r="SLP590" s="177"/>
      <c r="SLQ590" s="177"/>
      <c r="SLR590" s="177"/>
      <c r="SLS590" s="248"/>
      <c r="SLT590" s="248"/>
      <c r="SLU590" s="280"/>
      <c r="SLV590" s="91"/>
      <c r="SLW590" s="50"/>
      <c r="SLX590" s="50"/>
      <c r="SLY590" s="50"/>
      <c r="SLZ590" s="50"/>
      <c r="SMA590" s="93"/>
      <c r="SMB590" s="93"/>
      <c r="SMC590" s="93"/>
      <c r="SMD590" s="93"/>
      <c r="SME590" s="93"/>
      <c r="SMF590" s="98"/>
      <c r="SMG590" s="98"/>
      <c r="SMH590" s="176"/>
      <c r="SMI590" s="94"/>
      <c r="SMJ590" s="177"/>
      <c r="SMK590" s="177"/>
      <c r="SML590" s="177"/>
      <c r="SMM590" s="177"/>
      <c r="SMN590" s="177"/>
      <c r="SMO590" s="177"/>
      <c r="SMP590" s="177"/>
      <c r="SMQ590" s="177"/>
      <c r="SMR590" s="177"/>
      <c r="SMS590" s="177"/>
      <c r="SMT590" s="177"/>
      <c r="SMU590" s="177"/>
      <c r="SMV590" s="248"/>
      <c r="SMW590" s="248"/>
      <c r="SMX590" s="280"/>
      <c r="SMY590" s="91"/>
      <c r="SMZ590" s="50"/>
      <c r="SNA590" s="50"/>
      <c r="SNB590" s="50"/>
      <c r="SNC590" s="50"/>
      <c r="SND590" s="93"/>
      <c r="SNE590" s="93"/>
      <c r="SNF590" s="93"/>
      <c r="SNG590" s="93"/>
      <c r="SNH590" s="93"/>
      <c r="SNI590" s="98"/>
      <c r="SNJ590" s="98"/>
      <c r="SNK590" s="176"/>
      <c r="SNL590" s="94"/>
      <c r="SNM590" s="177"/>
      <c r="SNN590" s="177"/>
      <c r="SNO590" s="177"/>
      <c r="SNP590" s="177"/>
      <c r="SNQ590" s="177"/>
      <c r="SNR590" s="177"/>
      <c r="SNS590" s="177"/>
      <c r="SNT590" s="177"/>
      <c r="SNU590" s="177"/>
      <c r="SNV590" s="177"/>
      <c r="SNW590" s="177"/>
      <c r="SNX590" s="177"/>
      <c r="SNY590" s="248"/>
      <c r="SNZ590" s="248"/>
      <c r="SOA590" s="280"/>
      <c r="SOB590" s="91"/>
      <c r="SOC590" s="50"/>
      <c r="SOD590" s="50"/>
      <c r="SOE590" s="50"/>
      <c r="SOF590" s="50"/>
      <c r="SOG590" s="93"/>
      <c r="SOH590" s="93"/>
      <c r="SOI590" s="93"/>
      <c r="SOJ590" s="93"/>
      <c r="SOK590" s="93"/>
      <c r="SOL590" s="98"/>
      <c r="SOM590" s="98"/>
      <c r="SON590" s="176"/>
      <c r="SOO590" s="94"/>
      <c r="SOP590" s="177"/>
      <c r="SOQ590" s="177"/>
      <c r="SOR590" s="177"/>
      <c r="SOS590" s="177"/>
      <c r="SOT590" s="177"/>
      <c r="SOU590" s="177"/>
      <c r="SOV590" s="177"/>
      <c r="SOW590" s="177"/>
      <c r="SOX590" s="177"/>
      <c r="SOY590" s="177"/>
      <c r="SOZ590" s="177"/>
      <c r="SPA590" s="177"/>
      <c r="SPB590" s="248"/>
      <c r="SPC590" s="248"/>
      <c r="SPD590" s="280"/>
      <c r="SPE590" s="91"/>
      <c r="SPF590" s="50"/>
      <c r="SPG590" s="50"/>
      <c r="SPH590" s="50"/>
      <c r="SPI590" s="50"/>
      <c r="SPJ590" s="93"/>
      <c r="SPK590" s="93"/>
      <c r="SPL590" s="93"/>
      <c r="SPM590" s="93"/>
      <c r="SPN590" s="93"/>
      <c r="SPO590" s="98"/>
      <c r="SPP590" s="98"/>
      <c r="SPQ590" s="176"/>
      <c r="SPR590" s="94"/>
      <c r="SPS590" s="177"/>
      <c r="SPT590" s="177"/>
      <c r="SPU590" s="177"/>
      <c r="SPV590" s="177"/>
      <c r="SPW590" s="177"/>
      <c r="SPX590" s="177"/>
      <c r="SPY590" s="177"/>
      <c r="SPZ590" s="177"/>
      <c r="SQA590" s="177"/>
      <c r="SQB590" s="177"/>
      <c r="SQC590" s="177"/>
      <c r="SQD590" s="177"/>
      <c r="SQE590" s="248"/>
      <c r="SQF590" s="248"/>
      <c r="SQG590" s="280"/>
      <c r="SQH590" s="91"/>
      <c r="SQI590" s="50"/>
      <c r="SQJ590" s="50"/>
      <c r="SQK590" s="50"/>
      <c r="SQL590" s="50"/>
      <c r="SQM590" s="93"/>
      <c r="SQN590" s="93"/>
      <c r="SQO590" s="93"/>
      <c r="SQP590" s="93"/>
      <c r="SQQ590" s="93"/>
      <c r="SQR590" s="98"/>
      <c r="SQS590" s="98"/>
      <c r="SQT590" s="176"/>
      <c r="SQU590" s="94"/>
      <c r="SQV590" s="177"/>
      <c r="SQW590" s="177"/>
      <c r="SQX590" s="177"/>
      <c r="SQY590" s="177"/>
      <c r="SQZ590" s="177"/>
      <c r="SRA590" s="177"/>
      <c r="SRB590" s="177"/>
      <c r="SRC590" s="177"/>
      <c r="SRD590" s="177"/>
      <c r="SRE590" s="177"/>
      <c r="SRF590" s="177"/>
      <c r="SRG590" s="177"/>
      <c r="SRH590" s="248"/>
      <c r="SRI590" s="248"/>
      <c r="SRJ590" s="280"/>
      <c r="SRK590" s="91"/>
      <c r="SRL590" s="50"/>
      <c r="SRM590" s="50"/>
      <c r="SRN590" s="50"/>
      <c r="SRO590" s="50"/>
      <c r="SRP590" s="93"/>
      <c r="SRQ590" s="93"/>
      <c r="SRR590" s="93"/>
      <c r="SRS590" s="93"/>
      <c r="SRT590" s="93"/>
      <c r="SRU590" s="98"/>
      <c r="SRV590" s="98"/>
      <c r="SRW590" s="176"/>
      <c r="SRX590" s="94"/>
      <c r="SRY590" s="177"/>
      <c r="SRZ590" s="177"/>
      <c r="SSA590" s="177"/>
      <c r="SSB590" s="177"/>
      <c r="SSC590" s="177"/>
      <c r="SSD590" s="177"/>
      <c r="SSE590" s="177"/>
      <c r="SSF590" s="177"/>
      <c r="SSG590" s="177"/>
      <c r="SSH590" s="177"/>
      <c r="SSI590" s="177"/>
      <c r="SSJ590" s="177"/>
      <c r="SSK590" s="248"/>
      <c r="SSL590" s="248"/>
      <c r="SSM590" s="280"/>
      <c r="SSN590" s="91"/>
      <c r="SSO590" s="50"/>
      <c r="SSP590" s="50"/>
      <c r="SSQ590" s="50"/>
      <c r="SSR590" s="50"/>
      <c r="SSS590" s="93"/>
      <c r="SST590" s="93"/>
      <c r="SSU590" s="93"/>
      <c r="SSV590" s="93"/>
      <c r="SSW590" s="93"/>
      <c r="SSX590" s="98"/>
      <c r="SSY590" s="98"/>
      <c r="SSZ590" s="176"/>
      <c r="STA590" s="94"/>
      <c r="STB590" s="177"/>
      <c r="STC590" s="177"/>
      <c r="STD590" s="177"/>
      <c r="STE590" s="177"/>
      <c r="STF590" s="177"/>
      <c r="STG590" s="177"/>
      <c r="STH590" s="177"/>
      <c r="STI590" s="177"/>
      <c r="STJ590" s="177"/>
      <c r="STK590" s="177"/>
      <c r="STL590" s="177"/>
      <c r="STM590" s="177"/>
      <c r="STN590" s="248"/>
      <c r="STO590" s="248"/>
      <c r="STP590" s="280"/>
      <c r="STQ590" s="91"/>
      <c r="STR590" s="50"/>
      <c r="STS590" s="50"/>
      <c r="STT590" s="50"/>
      <c r="STU590" s="50"/>
      <c r="STV590" s="93"/>
      <c r="STW590" s="93"/>
      <c r="STX590" s="93"/>
      <c r="STY590" s="93"/>
      <c r="STZ590" s="93"/>
      <c r="SUA590" s="98"/>
      <c r="SUB590" s="98"/>
      <c r="SUC590" s="176"/>
      <c r="SUD590" s="94"/>
      <c r="SUE590" s="177"/>
      <c r="SUF590" s="177"/>
      <c r="SUG590" s="177"/>
      <c r="SUH590" s="177"/>
      <c r="SUI590" s="177"/>
      <c r="SUJ590" s="177"/>
      <c r="SUK590" s="177"/>
      <c r="SUL590" s="177"/>
      <c r="SUM590" s="177"/>
      <c r="SUN590" s="177"/>
      <c r="SUO590" s="177"/>
      <c r="SUP590" s="177"/>
      <c r="SUQ590" s="248"/>
      <c r="SUR590" s="248"/>
      <c r="SUS590" s="280"/>
      <c r="SUT590" s="91"/>
      <c r="SUU590" s="50"/>
      <c r="SUV590" s="50"/>
      <c r="SUW590" s="50"/>
      <c r="SUX590" s="50"/>
      <c r="SUY590" s="93"/>
      <c r="SUZ590" s="93"/>
      <c r="SVA590" s="93"/>
      <c r="SVB590" s="93"/>
      <c r="SVC590" s="93"/>
      <c r="SVD590" s="98"/>
      <c r="SVE590" s="98"/>
      <c r="SVF590" s="176"/>
      <c r="SVG590" s="94"/>
      <c r="SVH590" s="177"/>
      <c r="SVI590" s="177"/>
      <c r="SVJ590" s="177"/>
      <c r="SVK590" s="177"/>
      <c r="SVL590" s="177"/>
      <c r="SVM590" s="177"/>
      <c r="SVN590" s="177"/>
      <c r="SVO590" s="177"/>
      <c r="SVP590" s="177"/>
      <c r="SVQ590" s="177"/>
      <c r="SVR590" s="177"/>
      <c r="SVS590" s="177"/>
      <c r="SVT590" s="248"/>
      <c r="SVU590" s="248"/>
      <c r="SVV590" s="280"/>
      <c r="SVW590" s="91"/>
      <c r="SVX590" s="50"/>
      <c r="SVY590" s="50"/>
      <c r="SVZ590" s="50"/>
      <c r="SWA590" s="50"/>
      <c r="SWB590" s="93"/>
      <c r="SWC590" s="93"/>
      <c r="SWD590" s="93"/>
      <c r="SWE590" s="93"/>
      <c r="SWF590" s="93"/>
      <c r="SWG590" s="98"/>
      <c r="SWH590" s="98"/>
      <c r="SWI590" s="176"/>
      <c r="SWJ590" s="94"/>
      <c r="SWK590" s="177"/>
      <c r="SWL590" s="177"/>
      <c r="SWM590" s="177"/>
      <c r="SWN590" s="177"/>
      <c r="SWO590" s="177"/>
      <c r="SWP590" s="177"/>
      <c r="SWQ590" s="177"/>
      <c r="SWR590" s="177"/>
      <c r="SWS590" s="177"/>
      <c r="SWT590" s="177"/>
      <c r="SWU590" s="177"/>
      <c r="SWV590" s="177"/>
      <c r="SWW590" s="248"/>
      <c r="SWX590" s="248"/>
      <c r="SWY590" s="280"/>
      <c r="SWZ590" s="91"/>
      <c r="SXA590" s="50"/>
      <c r="SXB590" s="50"/>
      <c r="SXC590" s="50"/>
      <c r="SXD590" s="50"/>
      <c r="SXE590" s="93"/>
      <c r="SXF590" s="93"/>
      <c r="SXG590" s="93"/>
      <c r="SXH590" s="93"/>
      <c r="SXI590" s="93"/>
      <c r="SXJ590" s="98"/>
      <c r="SXK590" s="98"/>
      <c r="SXL590" s="176"/>
      <c r="SXM590" s="94"/>
      <c r="SXN590" s="177"/>
      <c r="SXO590" s="177"/>
      <c r="SXP590" s="177"/>
      <c r="SXQ590" s="177"/>
      <c r="SXR590" s="177"/>
      <c r="SXS590" s="177"/>
      <c r="SXT590" s="177"/>
      <c r="SXU590" s="177"/>
      <c r="SXV590" s="177"/>
      <c r="SXW590" s="177"/>
      <c r="SXX590" s="177"/>
      <c r="SXY590" s="177"/>
      <c r="SXZ590" s="248"/>
      <c r="SYA590" s="248"/>
      <c r="SYB590" s="280"/>
      <c r="SYC590" s="91"/>
      <c r="SYD590" s="50"/>
      <c r="SYE590" s="50"/>
      <c r="SYF590" s="50"/>
      <c r="SYG590" s="50"/>
      <c r="SYH590" s="93"/>
      <c r="SYI590" s="93"/>
      <c r="SYJ590" s="93"/>
      <c r="SYK590" s="93"/>
      <c r="SYL590" s="93"/>
      <c r="SYM590" s="98"/>
      <c r="SYN590" s="98"/>
      <c r="SYO590" s="176"/>
      <c r="SYP590" s="94"/>
      <c r="SYQ590" s="177"/>
      <c r="SYR590" s="177"/>
      <c r="SYS590" s="177"/>
      <c r="SYT590" s="177"/>
      <c r="SYU590" s="177"/>
      <c r="SYV590" s="177"/>
      <c r="SYW590" s="177"/>
      <c r="SYX590" s="177"/>
      <c r="SYY590" s="177"/>
      <c r="SYZ590" s="177"/>
      <c r="SZA590" s="177"/>
      <c r="SZB590" s="177"/>
      <c r="SZC590" s="248"/>
      <c r="SZD590" s="248"/>
      <c r="SZE590" s="280"/>
      <c r="SZF590" s="91"/>
      <c r="SZG590" s="50"/>
      <c r="SZH590" s="50"/>
      <c r="SZI590" s="50"/>
      <c r="SZJ590" s="50"/>
      <c r="SZK590" s="93"/>
      <c r="SZL590" s="93"/>
      <c r="SZM590" s="93"/>
      <c r="SZN590" s="93"/>
      <c r="SZO590" s="93"/>
      <c r="SZP590" s="98"/>
      <c r="SZQ590" s="98"/>
      <c r="SZR590" s="176"/>
      <c r="SZS590" s="94"/>
      <c r="SZT590" s="177"/>
      <c r="SZU590" s="177"/>
      <c r="SZV590" s="177"/>
      <c r="SZW590" s="177"/>
      <c r="SZX590" s="177"/>
      <c r="SZY590" s="177"/>
      <c r="SZZ590" s="177"/>
      <c r="TAA590" s="177"/>
      <c r="TAB590" s="177"/>
      <c r="TAC590" s="177"/>
      <c r="TAD590" s="177"/>
      <c r="TAE590" s="177"/>
      <c r="TAF590" s="248"/>
      <c r="TAG590" s="248"/>
      <c r="TAH590" s="280"/>
      <c r="TAI590" s="91"/>
      <c r="TAJ590" s="50"/>
      <c r="TAK590" s="50"/>
      <c r="TAL590" s="50"/>
      <c r="TAM590" s="50"/>
      <c r="TAN590" s="93"/>
      <c r="TAO590" s="93"/>
      <c r="TAP590" s="93"/>
      <c r="TAQ590" s="93"/>
      <c r="TAR590" s="93"/>
      <c r="TAS590" s="98"/>
      <c r="TAT590" s="98"/>
      <c r="TAU590" s="176"/>
      <c r="TAV590" s="94"/>
      <c r="TAW590" s="177"/>
      <c r="TAX590" s="177"/>
      <c r="TAY590" s="177"/>
      <c r="TAZ590" s="177"/>
      <c r="TBA590" s="177"/>
      <c r="TBB590" s="177"/>
      <c r="TBC590" s="177"/>
      <c r="TBD590" s="177"/>
      <c r="TBE590" s="177"/>
      <c r="TBF590" s="177"/>
      <c r="TBG590" s="177"/>
      <c r="TBH590" s="177"/>
      <c r="TBI590" s="248"/>
      <c r="TBJ590" s="248"/>
      <c r="TBK590" s="280"/>
      <c r="TBL590" s="91"/>
      <c r="TBM590" s="50"/>
      <c r="TBN590" s="50"/>
      <c r="TBO590" s="50"/>
      <c r="TBP590" s="50"/>
      <c r="TBQ590" s="93"/>
      <c r="TBR590" s="93"/>
      <c r="TBS590" s="93"/>
      <c r="TBT590" s="93"/>
      <c r="TBU590" s="93"/>
      <c r="TBV590" s="98"/>
      <c r="TBW590" s="98"/>
      <c r="TBX590" s="176"/>
      <c r="TBY590" s="94"/>
      <c r="TBZ590" s="177"/>
      <c r="TCA590" s="177"/>
      <c r="TCB590" s="177"/>
      <c r="TCC590" s="177"/>
      <c r="TCD590" s="177"/>
      <c r="TCE590" s="177"/>
      <c r="TCF590" s="177"/>
      <c r="TCG590" s="177"/>
      <c r="TCH590" s="177"/>
      <c r="TCI590" s="177"/>
      <c r="TCJ590" s="177"/>
      <c r="TCK590" s="177"/>
      <c r="TCL590" s="248"/>
      <c r="TCM590" s="248"/>
      <c r="TCN590" s="280"/>
      <c r="TCO590" s="91"/>
      <c r="TCP590" s="50"/>
      <c r="TCQ590" s="50"/>
      <c r="TCR590" s="50"/>
      <c r="TCS590" s="50"/>
      <c r="TCT590" s="93"/>
      <c r="TCU590" s="93"/>
      <c r="TCV590" s="93"/>
      <c r="TCW590" s="93"/>
      <c r="TCX590" s="93"/>
      <c r="TCY590" s="98"/>
      <c r="TCZ590" s="98"/>
      <c r="TDA590" s="176"/>
      <c r="TDB590" s="94"/>
      <c r="TDC590" s="177"/>
      <c r="TDD590" s="177"/>
      <c r="TDE590" s="177"/>
      <c r="TDF590" s="177"/>
      <c r="TDG590" s="177"/>
      <c r="TDH590" s="177"/>
      <c r="TDI590" s="177"/>
      <c r="TDJ590" s="177"/>
      <c r="TDK590" s="177"/>
      <c r="TDL590" s="177"/>
      <c r="TDM590" s="177"/>
      <c r="TDN590" s="177"/>
      <c r="TDO590" s="248"/>
      <c r="TDP590" s="248"/>
      <c r="TDQ590" s="280"/>
      <c r="TDR590" s="91"/>
      <c r="TDS590" s="50"/>
      <c r="TDT590" s="50"/>
      <c r="TDU590" s="50"/>
      <c r="TDV590" s="50"/>
      <c r="TDW590" s="93"/>
      <c r="TDX590" s="93"/>
      <c r="TDY590" s="93"/>
      <c r="TDZ590" s="93"/>
      <c r="TEA590" s="93"/>
      <c r="TEB590" s="98"/>
      <c r="TEC590" s="98"/>
      <c r="TED590" s="176"/>
      <c r="TEE590" s="94"/>
      <c r="TEF590" s="177"/>
      <c r="TEG590" s="177"/>
      <c r="TEH590" s="177"/>
      <c r="TEI590" s="177"/>
      <c r="TEJ590" s="177"/>
      <c r="TEK590" s="177"/>
      <c r="TEL590" s="177"/>
      <c r="TEM590" s="177"/>
      <c r="TEN590" s="177"/>
      <c r="TEO590" s="177"/>
      <c r="TEP590" s="177"/>
      <c r="TEQ590" s="177"/>
      <c r="TER590" s="248"/>
      <c r="TES590" s="248"/>
      <c r="TET590" s="280"/>
      <c r="TEU590" s="91"/>
      <c r="TEV590" s="50"/>
      <c r="TEW590" s="50"/>
      <c r="TEX590" s="50"/>
      <c r="TEY590" s="50"/>
      <c r="TEZ590" s="93"/>
      <c r="TFA590" s="93"/>
      <c r="TFB590" s="93"/>
      <c r="TFC590" s="93"/>
      <c r="TFD590" s="93"/>
      <c r="TFE590" s="98"/>
      <c r="TFF590" s="98"/>
      <c r="TFG590" s="176"/>
      <c r="TFH590" s="94"/>
      <c r="TFI590" s="177"/>
      <c r="TFJ590" s="177"/>
      <c r="TFK590" s="177"/>
      <c r="TFL590" s="177"/>
      <c r="TFM590" s="177"/>
      <c r="TFN590" s="177"/>
      <c r="TFO590" s="177"/>
      <c r="TFP590" s="177"/>
      <c r="TFQ590" s="177"/>
      <c r="TFR590" s="177"/>
      <c r="TFS590" s="177"/>
      <c r="TFT590" s="177"/>
      <c r="TFU590" s="248"/>
      <c r="TFV590" s="248"/>
      <c r="TFW590" s="280"/>
      <c r="TFX590" s="91"/>
      <c r="TFY590" s="50"/>
      <c r="TFZ590" s="50"/>
      <c r="TGA590" s="50"/>
      <c r="TGB590" s="50"/>
      <c r="TGC590" s="93"/>
      <c r="TGD590" s="93"/>
      <c r="TGE590" s="93"/>
      <c r="TGF590" s="93"/>
      <c r="TGG590" s="93"/>
      <c r="TGH590" s="98"/>
      <c r="TGI590" s="98"/>
      <c r="TGJ590" s="176"/>
      <c r="TGK590" s="94"/>
      <c r="TGL590" s="177"/>
      <c r="TGM590" s="177"/>
      <c r="TGN590" s="177"/>
      <c r="TGO590" s="177"/>
      <c r="TGP590" s="177"/>
      <c r="TGQ590" s="177"/>
      <c r="TGR590" s="177"/>
      <c r="TGS590" s="177"/>
      <c r="TGT590" s="177"/>
      <c r="TGU590" s="177"/>
      <c r="TGV590" s="177"/>
      <c r="TGW590" s="177"/>
      <c r="TGX590" s="248"/>
      <c r="TGY590" s="248"/>
      <c r="TGZ590" s="280"/>
      <c r="THA590" s="91"/>
      <c r="THB590" s="50"/>
      <c r="THC590" s="50"/>
      <c r="THD590" s="50"/>
      <c r="THE590" s="50"/>
      <c r="THF590" s="93"/>
      <c r="THG590" s="93"/>
      <c r="THH590" s="93"/>
      <c r="THI590" s="93"/>
      <c r="THJ590" s="93"/>
      <c r="THK590" s="98"/>
      <c r="THL590" s="98"/>
      <c r="THM590" s="176"/>
      <c r="THN590" s="94"/>
      <c r="THO590" s="177"/>
      <c r="THP590" s="177"/>
      <c r="THQ590" s="177"/>
      <c r="THR590" s="177"/>
      <c r="THS590" s="177"/>
      <c r="THT590" s="177"/>
      <c r="THU590" s="177"/>
      <c r="THV590" s="177"/>
      <c r="THW590" s="177"/>
      <c r="THX590" s="177"/>
      <c r="THY590" s="177"/>
      <c r="THZ590" s="177"/>
      <c r="TIA590" s="248"/>
      <c r="TIB590" s="248"/>
      <c r="TIC590" s="280"/>
      <c r="TID590" s="91"/>
      <c r="TIE590" s="50"/>
      <c r="TIF590" s="50"/>
      <c r="TIG590" s="50"/>
      <c r="TIH590" s="50"/>
      <c r="TII590" s="93"/>
      <c r="TIJ590" s="93"/>
      <c r="TIK590" s="93"/>
      <c r="TIL590" s="93"/>
      <c r="TIM590" s="93"/>
      <c r="TIN590" s="98"/>
      <c r="TIO590" s="98"/>
      <c r="TIP590" s="176"/>
      <c r="TIQ590" s="94"/>
      <c r="TIR590" s="177"/>
      <c r="TIS590" s="177"/>
      <c r="TIT590" s="177"/>
      <c r="TIU590" s="177"/>
      <c r="TIV590" s="177"/>
      <c r="TIW590" s="177"/>
      <c r="TIX590" s="177"/>
      <c r="TIY590" s="177"/>
      <c r="TIZ590" s="177"/>
      <c r="TJA590" s="177"/>
      <c r="TJB590" s="177"/>
      <c r="TJC590" s="177"/>
      <c r="TJD590" s="248"/>
      <c r="TJE590" s="248"/>
      <c r="TJF590" s="280"/>
      <c r="TJG590" s="91"/>
      <c r="TJH590" s="50"/>
      <c r="TJI590" s="50"/>
      <c r="TJJ590" s="50"/>
      <c r="TJK590" s="50"/>
      <c r="TJL590" s="93"/>
      <c r="TJM590" s="93"/>
      <c r="TJN590" s="93"/>
      <c r="TJO590" s="93"/>
      <c r="TJP590" s="93"/>
      <c r="TJQ590" s="98"/>
      <c r="TJR590" s="98"/>
      <c r="TJS590" s="176"/>
      <c r="TJT590" s="94"/>
      <c r="TJU590" s="177"/>
      <c r="TJV590" s="177"/>
      <c r="TJW590" s="177"/>
      <c r="TJX590" s="177"/>
      <c r="TJY590" s="177"/>
      <c r="TJZ590" s="177"/>
      <c r="TKA590" s="177"/>
      <c r="TKB590" s="177"/>
      <c r="TKC590" s="177"/>
      <c r="TKD590" s="177"/>
      <c r="TKE590" s="177"/>
      <c r="TKF590" s="177"/>
      <c r="TKG590" s="248"/>
      <c r="TKH590" s="248"/>
      <c r="TKI590" s="280"/>
      <c r="TKJ590" s="91"/>
      <c r="TKK590" s="50"/>
      <c r="TKL590" s="50"/>
      <c r="TKM590" s="50"/>
      <c r="TKN590" s="50"/>
      <c r="TKO590" s="93"/>
      <c r="TKP590" s="93"/>
      <c r="TKQ590" s="93"/>
      <c r="TKR590" s="93"/>
      <c r="TKS590" s="93"/>
      <c r="TKT590" s="98"/>
      <c r="TKU590" s="98"/>
      <c r="TKV590" s="176"/>
      <c r="TKW590" s="94"/>
      <c r="TKX590" s="177"/>
      <c r="TKY590" s="177"/>
      <c r="TKZ590" s="177"/>
      <c r="TLA590" s="177"/>
      <c r="TLB590" s="177"/>
      <c r="TLC590" s="177"/>
      <c r="TLD590" s="177"/>
      <c r="TLE590" s="177"/>
      <c r="TLF590" s="177"/>
      <c r="TLG590" s="177"/>
      <c r="TLH590" s="177"/>
      <c r="TLI590" s="177"/>
      <c r="TLJ590" s="248"/>
      <c r="TLK590" s="248"/>
      <c r="TLL590" s="280"/>
      <c r="TLM590" s="91"/>
      <c r="TLN590" s="50"/>
      <c r="TLO590" s="50"/>
      <c r="TLP590" s="50"/>
      <c r="TLQ590" s="50"/>
      <c r="TLR590" s="93"/>
      <c r="TLS590" s="93"/>
      <c r="TLT590" s="93"/>
      <c r="TLU590" s="93"/>
      <c r="TLV590" s="93"/>
      <c r="TLW590" s="98"/>
      <c r="TLX590" s="98"/>
      <c r="TLY590" s="176"/>
      <c r="TLZ590" s="94"/>
      <c r="TMA590" s="177"/>
      <c r="TMB590" s="177"/>
      <c r="TMC590" s="177"/>
      <c r="TMD590" s="177"/>
      <c r="TME590" s="177"/>
      <c r="TMF590" s="177"/>
      <c r="TMG590" s="177"/>
      <c r="TMH590" s="177"/>
      <c r="TMI590" s="177"/>
      <c r="TMJ590" s="177"/>
      <c r="TMK590" s="177"/>
      <c r="TML590" s="177"/>
      <c r="TMM590" s="248"/>
      <c r="TMN590" s="248"/>
      <c r="TMO590" s="280"/>
      <c r="TMP590" s="91"/>
      <c r="TMQ590" s="50"/>
      <c r="TMR590" s="50"/>
      <c r="TMS590" s="50"/>
      <c r="TMT590" s="50"/>
      <c r="TMU590" s="93"/>
      <c r="TMV590" s="93"/>
      <c r="TMW590" s="93"/>
      <c r="TMX590" s="93"/>
      <c r="TMY590" s="93"/>
      <c r="TMZ590" s="98"/>
      <c r="TNA590" s="98"/>
      <c r="TNB590" s="176"/>
      <c r="TNC590" s="94"/>
      <c r="TND590" s="177"/>
      <c r="TNE590" s="177"/>
      <c r="TNF590" s="177"/>
      <c r="TNG590" s="177"/>
      <c r="TNH590" s="177"/>
      <c r="TNI590" s="177"/>
      <c r="TNJ590" s="177"/>
      <c r="TNK590" s="177"/>
      <c r="TNL590" s="177"/>
      <c r="TNM590" s="177"/>
      <c r="TNN590" s="177"/>
      <c r="TNO590" s="177"/>
      <c r="TNP590" s="248"/>
      <c r="TNQ590" s="248"/>
      <c r="TNR590" s="280"/>
      <c r="TNS590" s="91"/>
      <c r="TNT590" s="50"/>
      <c r="TNU590" s="50"/>
      <c r="TNV590" s="50"/>
      <c r="TNW590" s="50"/>
      <c r="TNX590" s="93"/>
      <c r="TNY590" s="93"/>
      <c r="TNZ590" s="93"/>
      <c r="TOA590" s="93"/>
      <c r="TOB590" s="93"/>
      <c r="TOC590" s="98"/>
      <c r="TOD590" s="98"/>
      <c r="TOE590" s="176"/>
      <c r="TOF590" s="94"/>
      <c r="TOG590" s="177"/>
      <c r="TOH590" s="177"/>
      <c r="TOI590" s="177"/>
      <c r="TOJ590" s="177"/>
      <c r="TOK590" s="177"/>
      <c r="TOL590" s="177"/>
      <c r="TOM590" s="177"/>
      <c r="TON590" s="177"/>
      <c r="TOO590" s="177"/>
      <c r="TOP590" s="177"/>
      <c r="TOQ590" s="177"/>
      <c r="TOR590" s="177"/>
      <c r="TOS590" s="248"/>
      <c r="TOT590" s="248"/>
      <c r="TOU590" s="280"/>
      <c r="TOV590" s="91"/>
      <c r="TOW590" s="50"/>
      <c r="TOX590" s="50"/>
      <c r="TOY590" s="50"/>
      <c r="TOZ590" s="50"/>
      <c r="TPA590" s="93"/>
      <c r="TPB590" s="93"/>
      <c r="TPC590" s="93"/>
      <c r="TPD590" s="93"/>
      <c r="TPE590" s="93"/>
      <c r="TPF590" s="98"/>
      <c r="TPG590" s="98"/>
      <c r="TPH590" s="176"/>
      <c r="TPI590" s="94"/>
      <c r="TPJ590" s="177"/>
      <c r="TPK590" s="177"/>
      <c r="TPL590" s="177"/>
      <c r="TPM590" s="177"/>
      <c r="TPN590" s="177"/>
      <c r="TPO590" s="177"/>
      <c r="TPP590" s="177"/>
      <c r="TPQ590" s="177"/>
      <c r="TPR590" s="177"/>
      <c r="TPS590" s="177"/>
      <c r="TPT590" s="177"/>
      <c r="TPU590" s="177"/>
      <c r="TPV590" s="248"/>
      <c r="TPW590" s="248"/>
      <c r="TPX590" s="280"/>
      <c r="TPY590" s="91"/>
      <c r="TPZ590" s="50"/>
      <c r="TQA590" s="50"/>
      <c r="TQB590" s="50"/>
      <c r="TQC590" s="50"/>
      <c r="TQD590" s="93"/>
      <c r="TQE590" s="93"/>
      <c r="TQF590" s="93"/>
      <c r="TQG590" s="93"/>
      <c r="TQH590" s="93"/>
      <c r="TQI590" s="98"/>
      <c r="TQJ590" s="98"/>
      <c r="TQK590" s="176"/>
      <c r="TQL590" s="94"/>
      <c r="TQM590" s="177"/>
      <c r="TQN590" s="177"/>
      <c r="TQO590" s="177"/>
      <c r="TQP590" s="177"/>
      <c r="TQQ590" s="177"/>
      <c r="TQR590" s="177"/>
      <c r="TQS590" s="177"/>
      <c r="TQT590" s="177"/>
      <c r="TQU590" s="177"/>
      <c r="TQV590" s="177"/>
      <c r="TQW590" s="177"/>
      <c r="TQX590" s="177"/>
      <c r="TQY590" s="248"/>
      <c r="TQZ590" s="248"/>
      <c r="TRA590" s="280"/>
      <c r="TRB590" s="91"/>
      <c r="TRC590" s="50"/>
      <c r="TRD590" s="50"/>
      <c r="TRE590" s="50"/>
      <c r="TRF590" s="50"/>
      <c r="TRG590" s="93"/>
      <c r="TRH590" s="93"/>
      <c r="TRI590" s="93"/>
      <c r="TRJ590" s="93"/>
      <c r="TRK590" s="93"/>
      <c r="TRL590" s="98"/>
      <c r="TRM590" s="98"/>
      <c r="TRN590" s="176"/>
      <c r="TRO590" s="94"/>
      <c r="TRP590" s="177"/>
      <c r="TRQ590" s="177"/>
      <c r="TRR590" s="177"/>
      <c r="TRS590" s="177"/>
      <c r="TRT590" s="177"/>
      <c r="TRU590" s="177"/>
      <c r="TRV590" s="177"/>
      <c r="TRW590" s="177"/>
      <c r="TRX590" s="177"/>
      <c r="TRY590" s="177"/>
      <c r="TRZ590" s="177"/>
      <c r="TSA590" s="177"/>
      <c r="TSB590" s="248"/>
      <c r="TSC590" s="248"/>
      <c r="TSD590" s="280"/>
      <c r="TSE590" s="91"/>
      <c r="TSF590" s="50"/>
      <c r="TSG590" s="50"/>
      <c r="TSH590" s="50"/>
      <c r="TSI590" s="50"/>
      <c r="TSJ590" s="93"/>
      <c r="TSK590" s="93"/>
      <c r="TSL590" s="93"/>
      <c r="TSM590" s="93"/>
      <c r="TSN590" s="93"/>
      <c r="TSO590" s="98"/>
      <c r="TSP590" s="98"/>
      <c r="TSQ590" s="176"/>
      <c r="TSR590" s="94"/>
      <c r="TSS590" s="177"/>
      <c r="TST590" s="177"/>
      <c r="TSU590" s="177"/>
      <c r="TSV590" s="177"/>
      <c r="TSW590" s="177"/>
      <c r="TSX590" s="177"/>
      <c r="TSY590" s="177"/>
      <c r="TSZ590" s="177"/>
      <c r="TTA590" s="177"/>
      <c r="TTB590" s="177"/>
      <c r="TTC590" s="177"/>
      <c r="TTD590" s="177"/>
      <c r="TTE590" s="248"/>
      <c r="TTF590" s="248"/>
      <c r="TTG590" s="280"/>
      <c r="TTH590" s="91"/>
      <c r="TTI590" s="50"/>
      <c r="TTJ590" s="50"/>
      <c r="TTK590" s="50"/>
      <c r="TTL590" s="50"/>
      <c r="TTM590" s="93"/>
      <c r="TTN590" s="93"/>
      <c r="TTO590" s="93"/>
      <c r="TTP590" s="93"/>
      <c r="TTQ590" s="93"/>
      <c r="TTR590" s="98"/>
      <c r="TTS590" s="98"/>
      <c r="TTT590" s="176"/>
      <c r="TTU590" s="94"/>
      <c r="TTV590" s="177"/>
      <c r="TTW590" s="177"/>
      <c r="TTX590" s="177"/>
      <c r="TTY590" s="177"/>
      <c r="TTZ590" s="177"/>
      <c r="TUA590" s="177"/>
      <c r="TUB590" s="177"/>
      <c r="TUC590" s="177"/>
      <c r="TUD590" s="177"/>
      <c r="TUE590" s="177"/>
      <c r="TUF590" s="177"/>
      <c r="TUG590" s="177"/>
      <c r="TUH590" s="248"/>
      <c r="TUI590" s="248"/>
      <c r="TUJ590" s="280"/>
      <c r="TUK590" s="91"/>
      <c r="TUL590" s="50"/>
      <c r="TUM590" s="50"/>
      <c r="TUN590" s="50"/>
      <c r="TUO590" s="50"/>
      <c r="TUP590" s="93"/>
      <c r="TUQ590" s="93"/>
      <c r="TUR590" s="93"/>
      <c r="TUS590" s="93"/>
      <c r="TUT590" s="93"/>
      <c r="TUU590" s="98"/>
      <c r="TUV590" s="98"/>
      <c r="TUW590" s="176"/>
      <c r="TUX590" s="94"/>
      <c r="TUY590" s="177"/>
      <c r="TUZ590" s="177"/>
      <c r="TVA590" s="177"/>
      <c r="TVB590" s="177"/>
      <c r="TVC590" s="177"/>
      <c r="TVD590" s="177"/>
      <c r="TVE590" s="177"/>
      <c r="TVF590" s="177"/>
      <c r="TVG590" s="177"/>
      <c r="TVH590" s="177"/>
      <c r="TVI590" s="177"/>
      <c r="TVJ590" s="177"/>
      <c r="TVK590" s="248"/>
      <c r="TVL590" s="248"/>
      <c r="TVM590" s="280"/>
      <c r="TVN590" s="91"/>
      <c r="TVO590" s="50"/>
      <c r="TVP590" s="50"/>
      <c r="TVQ590" s="50"/>
      <c r="TVR590" s="50"/>
      <c r="TVS590" s="93"/>
      <c r="TVT590" s="93"/>
      <c r="TVU590" s="93"/>
      <c r="TVV590" s="93"/>
      <c r="TVW590" s="93"/>
      <c r="TVX590" s="98"/>
      <c r="TVY590" s="98"/>
      <c r="TVZ590" s="176"/>
      <c r="TWA590" s="94"/>
      <c r="TWB590" s="177"/>
      <c r="TWC590" s="177"/>
      <c r="TWD590" s="177"/>
      <c r="TWE590" s="177"/>
      <c r="TWF590" s="177"/>
      <c r="TWG590" s="177"/>
      <c r="TWH590" s="177"/>
      <c r="TWI590" s="177"/>
      <c r="TWJ590" s="177"/>
      <c r="TWK590" s="177"/>
      <c r="TWL590" s="177"/>
      <c r="TWM590" s="177"/>
      <c r="TWN590" s="248"/>
      <c r="TWO590" s="248"/>
      <c r="TWP590" s="280"/>
      <c r="TWQ590" s="91"/>
      <c r="TWR590" s="50"/>
      <c r="TWS590" s="50"/>
      <c r="TWT590" s="50"/>
      <c r="TWU590" s="50"/>
      <c r="TWV590" s="93"/>
      <c r="TWW590" s="93"/>
      <c r="TWX590" s="93"/>
      <c r="TWY590" s="93"/>
      <c r="TWZ590" s="93"/>
      <c r="TXA590" s="98"/>
      <c r="TXB590" s="98"/>
      <c r="TXC590" s="176"/>
      <c r="TXD590" s="94"/>
      <c r="TXE590" s="177"/>
      <c r="TXF590" s="177"/>
      <c r="TXG590" s="177"/>
      <c r="TXH590" s="177"/>
      <c r="TXI590" s="177"/>
      <c r="TXJ590" s="177"/>
      <c r="TXK590" s="177"/>
      <c r="TXL590" s="177"/>
      <c r="TXM590" s="177"/>
      <c r="TXN590" s="177"/>
      <c r="TXO590" s="177"/>
      <c r="TXP590" s="177"/>
      <c r="TXQ590" s="248"/>
      <c r="TXR590" s="248"/>
      <c r="TXS590" s="280"/>
      <c r="TXT590" s="91"/>
      <c r="TXU590" s="50"/>
      <c r="TXV590" s="50"/>
      <c r="TXW590" s="50"/>
      <c r="TXX590" s="50"/>
      <c r="TXY590" s="93"/>
      <c r="TXZ590" s="93"/>
      <c r="TYA590" s="93"/>
      <c r="TYB590" s="93"/>
      <c r="TYC590" s="93"/>
      <c r="TYD590" s="98"/>
      <c r="TYE590" s="98"/>
      <c r="TYF590" s="176"/>
      <c r="TYG590" s="94"/>
      <c r="TYH590" s="177"/>
      <c r="TYI590" s="177"/>
      <c r="TYJ590" s="177"/>
      <c r="TYK590" s="177"/>
      <c r="TYL590" s="177"/>
      <c r="TYM590" s="177"/>
      <c r="TYN590" s="177"/>
      <c r="TYO590" s="177"/>
      <c r="TYP590" s="177"/>
      <c r="TYQ590" s="177"/>
      <c r="TYR590" s="177"/>
      <c r="TYS590" s="177"/>
      <c r="TYT590" s="248"/>
      <c r="TYU590" s="248"/>
      <c r="TYV590" s="280"/>
      <c r="TYW590" s="91"/>
      <c r="TYX590" s="50"/>
      <c r="TYY590" s="50"/>
      <c r="TYZ590" s="50"/>
      <c r="TZA590" s="50"/>
      <c r="TZB590" s="93"/>
      <c r="TZC590" s="93"/>
      <c r="TZD590" s="93"/>
      <c r="TZE590" s="93"/>
      <c r="TZF590" s="93"/>
      <c r="TZG590" s="98"/>
      <c r="TZH590" s="98"/>
      <c r="TZI590" s="176"/>
      <c r="TZJ590" s="94"/>
      <c r="TZK590" s="177"/>
      <c r="TZL590" s="177"/>
      <c r="TZM590" s="177"/>
      <c r="TZN590" s="177"/>
      <c r="TZO590" s="177"/>
      <c r="TZP590" s="177"/>
      <c r="TZQ590" s="177"/>
      <c r="TZR590" s="177"/>
      <c r="TZS590" s="177"/>
      <c r="TZT590" s="177"/>
      <c r="TZU590" s="177"/>
      <c r="TZV590" s="177"/>
      <c r="TZW590" s="248"/>
      <c r="TZX590" s="248"/>
      <c r="TZY590" s="280"/>
      <c r="TZZ590" s="91"/>
      <c r="UAA590" s="50"/>
      <c r="UAB590" s="50"/>
      <c r="UAC590" s="50"/>
      <c r="UAD590" s="50"/>
      <c r="UAE590" s="93"/>
      <c r="UAF590" s="93"/>
      <c r="UAG590" s="93"/>
      <c r="UAH590" s="93"/>
      <c r="UAI590" s="93"/>
      <c r="UAJ590" s="98"/>
      <c r="UAK590" s="98"/>
      <c r="UAL590" s="176"/>
      <c r="UAM590" s="94"/>
      <c r="UAN590" s="177"/>
      <c r="UAO590" s="177"/>
      <c r="UAP590" s="177"/>
      <c r="UAQ590" s="177"/>
      <c r="UAR590" s="177"/>
      <c r="UAS590" s="177"/>
      <c r="UAT590" s="177"/>
      <c r="UAU590" s="177"/>
      <c r="UAV590" s="177"/>
      <c r="UAW590" s="177"/>
      <c r="UAX590" s="177"/>
      <c r="UAY590" s="177"/>
      <c r="UAZ590" s="248"/>
      <c r="UBA590" s="248"/>
      <c r="UBB590" s="280"/>
      <c r="UBC590" s="91"/>
      <c r="UBD590" s="50"/>
      <c r="UBE590" s="50"/>
      <c r="UBF590" s="50"/>
      <c r="UBG590" s="50"/>
      <c r="UBH590" s="93"/>
      <c r="UBI590" s="93"/>
      <c r="UBJ590" s="93"/>
      <c r="UBK590" s="93"/>
      <c r="UBL590" s="93"/>
      <c r="UBM590" s="98"/>
      <c r="UBN590" s="98"/>
      <c r="UBO590" s="176"/>
      <c r="UBP590" s="94"/>
      <c r="UBQ590" s="177"/>
      <c r="UBR590" s="177"/>
      <c r="UBS590" s="177"/>
      <c r="UBT590" s="177"/>
      <c r="UBU590" s="177"/>
      <c r="UBV590" s="177"/>
      <c r="UBW590" s="177"/>
      <c r="UBX590" s="177"/>
      <c r="UBY590" s="177"/>
      <c r="UBZ590" s="177"/>
      <c r="UCA590" s="177"/>
      <c r="UCB590" s="177"/>
      <c r="UCC590" s="248"/>
      <c r="UCD590" s="248"/>
      <c r="UCE590" s="280"/>
      <c r="UCF590" s="91"/>
      <c r="UCG590" s="50"/>
      <c r="UCH590" s="50"/>
      <c r="UCI590" s="50"/>
      <c r="UCJ590" s="50"/>
      <c r="UCK590" s="93"/>
      <c r="UCL590" s="93"/>
      <c r="UCM590" s="93"/>
      <c r="UCN590" s="93"/>
      <c r="UCO590" s="93"/>
      <c r="UCP590" s="98"/>
      <c r="UCQ590" s="98"/>
      <c r="UCR590" s="176"/>
      <c r="UCS590" s="94"/>
      <c r="UCT590" s="177"/>
      <c r="UCU590" s="177"/>
      <c r="UCV590" s="177"/>
      <c r="UCW590" s="177"/>
      <c r="UCX590" s="177"/>
      <c r="UCY590" s="177"/>
      <c r="UCZ590" s="177"/>
      <c r="UDA590" s="177"/>
      <c r="UDB590" s="177"/>
      <c r="UDC590" s="177"/>
      <c r="UDD590" s="177"/>
      <c r="UDE590" s="177"/>
      <c r="UDF590" s="248"/>
      <c r="UDG590" s="248"/>
      <c r="UDH590" s="280"/>
      <c r="UDI590" s="91"/>
      <c r="UDJ590" s="50"/>
      <c r="UDK590" s="50"/>
      <c r="UDL590" s="50"/>
      <c r="UDM590" s="50"/>
      <c r="UDN590" s="93"/>
      <c r="UDO590" s="93"/>
      <c r="UDP590" s="93"/>
      <c r="UDQ590" s="93"/>
      <c r="UDR590" s="93"/>
      <c r="UDS590" s="98"/>
      <c r="UDT590" s="98"/>
      <c r="UDU590" s="176"/>
      <c r="UDV590" s="94"/>
      <c r="UDW590" s="177"/>
      <c r="UDX590" s="177"/>
      <c r="UDY590" s="177"/>
      <c r="UDZ590" s="177"/>
      <c r="UEA590" s="177"/>
      <c r="UEB590" s="177"/>
      <c r="UEC590" s="177"/>
      <c r="UED590" s="177"/>
      <c r="UEE590" s="177"/>
      <c r="UEF590" s="177"/>
      <c r="UEG590" s="177"/>
      <c r="UEH590" s="177"/>
      <c r="UEI590" s="248"/>
      <c r="UEJ590" s="248"/>
      <c r="UEK590" s="280"/>
      <c r="UEL590" s="91"/>
      <c r="UEM590" s="50"/>
      <c r="UEN590" s="50"/>
      <c r="UEO590" s="50"/>
      <c r="UEP590" s="50"/>
      <c r="UEQ590" s="93"/>
      <c r="UER590" s="93"/>
      <c r="UES590" s="93"/>
      <c r="UET590" s="93"/>
      <c r="UEU590" s="93"/>
      <c r="UEV590" s="98"/>
      <c r="UEW590" s="98"/>
      <c r="UEX590" s="176"/>
      <c r="UEY590" s="94"/>
      <c r="UEZ590" s="177"/>
      <c r="UFA590" s="177"/>
      <c r="UFB590" s="177"/>
      <c r="UFC590" s="177"/>
      <c r="UFD590" s="177"/>
      <c r="UFE590" s="177"/>
      <c r="UFF590" s="177"/>
      <c r="UFG590" s="177"/>
      <c r="UFH590" s="177"/>
      <c r="UFI590" s="177"/>
      <c r="UFJ590" s="177"/>
      <c r="UFK590" s="177"/>
      <c r="UFL590" s="248"/>
      <c r="UFM590" s="248"/>
      <c r="UFN590" s="280"/>
      <c r="UFO590" s="91"/>
      <c r="UFP590" s="50"/>
      <c r="UFQ590" s="50"/>
      <c r="UFR590" s="50"/>
      <c r="UFS590" s="50"/>
      <c r="UFT590" s="93"/>
      <c r="UFU590" s="93"/>
      <c r="UFV590" s="93"/>
      <c r="UFW590" s="93"/>
      <c r="UFX590" s="93"/>
      <c r="UFY590" s="98"/>
      <c r="UFZ590" s="98"/>
      <c r="UGA590" s="176"/>
      <c r="UGB590" s="94"/>
      <c r="UGC590" s="177"/>
      <c r="UGD590" s="177"/>
      <c r="UGE590" s="177"/>
      <c r="UGF590" s="177"/>
      <c r="UGG590" s="177"/>
      <c r="UGH590" s="177"/>
      <c r="UGI590" s="177"/>
      <c r="UGJ590" s="177"/>
      <c r="UGK590" s="177"/>
      <c r="UGL590" s="177"/>
      <c r="UGM590" s="177"/>
      <c r="UGN590" s="177"/>
      <c r="UGO590" s="248"/>
      <c r="UGP590" s="248"/>
      <c r="UGQ590" s="280"/>
      <c r="UGR590" s="91"/>
      <c r="UGS590" s="50"/>
      <c r="UGT590" s="50"/>
      <c r="UGU590" s="50"/>
      <c r="UGV590" s="50"/>
      <c r="UGW590" s="93"/>
      <c r="UGX590" s="93"/>
      <c r="UGY590" s="93"/>
      <c r="UGZ590" s="93"/>
      <c r="UHA590" s="93"/>
      <c r="UHB590" s="98"/>
      <c r="UHC590" s="98"/>
      <c r="UHD590" s="176"/>
      <c r="UHE590" s="94"/>
      <c r="UHF590" s="177"/>
      <c r="UHG590" s="177"/>
      <c r="UHH590" s="177"/>
      <c r="UHI590" s="177"/>
      <c r="UHJ590" s="177"/>
      <c r="UHK590" s="177"/>
      <c r="UHL590" s="177"/>
      <c r="UHM590" s="177"/>
      <c r="UHN590" s="177"/>
      <c r="UHO590" s="177"/>
      <c r="UHP590" s="177"/>
      <c r="UHQ590" s="177"/>
      <c r="UHR590" s="248"/>
      <c r="UHS590" s="248"/>
      <c r="UHT590" s="280"/>
      <c r="UHU590" s="91"/>
      <c r="UHV590" s="50"/>
      <c r="UHW590" s="50"/>
      <c r="UHX590" s="50"/>
      <c r="UHY590" s="50"/>
      <c r="UHZ590" s="93"/>
      <c r="UIA590" s="93"/>
      <c r="UIB590" s="93"/>
      <c r="UIC590" s="93"/>
      <c r="UID590" s="93"/>
      <c r="UIE590" s="98"/>
      <c r="UIF590" s="98"/>
      <c r="UIG590" s="176"/>
      <c r="UIH590" s="94"/>
      <c r="UII590" s="177"/>
      <c r="UIJ590" s="177"/>
      <c r="UIK590" s="177"/>
      <c r="UIL590" s="177"/>
      <c r="UIM590" s="177"/>
      <c r="UIN590" s="177"/>
      <c r="UIO590" s="177"/>
      <c r="UIP590" s="177"/>
      <c r="UIQ590" s="177"/>
      <c r="UIR590" s="177"/>
      <c r="UIS590" s="177"/>
      <c r="UIT590" s="177"/>
      <c r="UIU590" s="248"/>
      <c r="UIV590" s="248"/>
      <c r="UIW590" s="280"/>
      <c r="UIX590" s="91"/>
      <c r="UIY590" s="50"/>
      <c r="UIZ590" s="50"/>
      <c r="UJA590" s="50"/>
      <c r="UJB590" s="50"/>
      <c r="UJC590" s="93"/>
      <c r="UJD590" s="93"/>
      <c r="UJE590" s="93"/>
      <c r="UJF590" s="93"/>
      <c r="UJG590" s="93"/>
      <c r="UJH590" s="98"/>
      <c r="UJI590" s="98"/>
      <c r="UJJ590" s="176"/>
      <c r="UJK590" s="94"/>
      <c r="UJL590" s="177"/>
      <c r="UJM590" s="177"/>
      <c r="UJN590" s="177"/>
      <c r="UJO590" s="177"/>
      <c r="UJP590" s="177"/>
      <c r="UJQ590" s="177"/>
      <c r="UJR590" s="177"/>
      <c r="UJS590" s="177"/>
      <c r="UJT590" s="177"/>
      <c r="UJU590" s="177"/>
      <c r="UJV590" s="177"/>
      <c r="UJW590" s="177"/>
      <c r="UJX590" s="248"/>
      <c r="UJY590" s="248"/>
      <c r="UJZ590" s="280"/>
      <c r="UKA590" s="91"/>
      <c r="UKB590" s="50"/>
      <c r="UKC590" s="50"/>
      <c r="UKD590" s="50"/>
      <c r="UKE590" s="50"/>
      <c r="UKF590" s="93"/>
      <c r="UKG590" s="93"/>
      <c r="UKH590" s="93"/>
      <c r="UKI590" s="93"/>
      <c r="UKJ590" s="93"/>
      <c r="UKK590" s="98"/>
      <c r="UKL590" s="98"/>
      <c r="UKM590" s="176"/>
      <c r="UKN590" s="94"/>
      <c r="UKO590" s="177"/>
      <c r="UKP590" s="177"/>
      <c r="UKQ590" s="177"/>
      <c r="UKR590" s="177"/>
      <c r="UKS590" s="177"/>
      <c r="UKT590" s="177"/>
      <c r="UKU590" s="177"/>
      <c r="UKV590" s="177"/>
      <c r="UKW590" s="177"/>
      <c r="UKX590" s="177"/>
      <c r="UKY590" s="177"/>
      <c r="UKZ590" s="177"/>
      <c r="ULA590" s="248"/>
      <c r="ULB590" s="248"/>
      <c r="ULC590" s="280"/>
      <c r="ULD590" s="91"/>
      <c r="ULE590" s="50"/>
      <c r="ULF590" s="50"/>
      <c r="ULG590" s="50"/>
      <c r="ULH590" s="50"/>
      <c r="ULI590" s="93"/>
      <c r="ULJ590" s="93"/>
      <c r="ULK590" s="93"/>
      <c r="ULL590" s="93"/>
      <c r="ULM590" s="93"/>
      <c r="ULN590" s="98"/>
      <c r="ULO590" s="98"/>
      <c r="ULP590" s="176"/>
      <c r="ULQ590" s="94"/>
      <c r="ULR590" s="177"/>
      <c r="ULS590" s="177"/>
      <c r="ULT590" s="177"/>
      <c r="ULU590" s="177"/>
      <c r="ULV590" s="177"/>
      <c r="ULW590" s="177"/>
      <c r="ULX590" s="177"/>
      <c r="ULY590" s="177"/>
      <c r="ULZ590" s="177"/>
      <c r="UMA590" s="177"/>
      <c r="UMB590" s="177"/>
      <c r="UMC590" s="177"/>
      <c r="UMD590" s="248"/>
      <c r="UME590" s="248"/>
      <c r="UMF590" s="280"/>
      <c r="UMG590" s="91"/>
      <c r="UMH590" s="50"/>
      <c r="UMI590" s="50"/>
      <c r="UMJ590" s="50"/>
      <c r="UMK590" s="50"/>
      <c r="UML590" s="93"/>
      <c r="UMM590" s="93"/>
      <c r="UMN590" s="93"/>
      <c r="UMO590" s="93"/>
      <c r="UMP590" s="93"/>
      <c r="UMQ590" s="98"/>
      <c r="UMR590" s="98"/>
      <c r="UMS590" s="176"/>
      <c r="UMT590" s="94"/>
      <c r="UMU590" s="177"/>
      <c r="UMV590" s="177"/>
      <c r="UMW590" s="177"/>
      <c r="UMX590" s="177"/>
      <c r="UMY590" s="177"/>
      <c r="UMZ590" s="177"/>
      <c r="UNA590" s="177"/>
      <c r="UNB590" s="177"/>
      <c r="UNC590" s="177"/>
      <c r="UND590" s="177"/>
      <c r="UNE590" s="177"/>
      <c r="UNF590" s="177"/>
      <c r="UNG590" s="248"/>
      <c r="UNH590" s="248"/>
      <c r="UNI590" s="280"/>
      <c r="UNJ590" s="91"/>
      <c r="UNK590" s="50"/>
      <c r="UNL590" s="50"/>
      <c r="UNM590" s="50"/>
      <c r="UNN590" s="50"/>
      <c r="UNO590" s="93"/>
      <c r="UNP590" s="93"/>
      <c r="UNQ590" s="93"/>
      <c r="UNR590" s="93"/>
      <c r="UNS590" s="93"/>
      <c r="UNT590" s="98"/>
      <c r="UNU590" s="98"/>
      <c r="UNV590" s="176"/>
      <c r="UNW590" s="94"/>
      <c r="UNX590" s="177"/>
      <c r="UNY590" s="177"/>
      <c r="UNZ590" s="177"/>
      <c r="UOA590" s="177"/>
      <c r="UOB590" s="177"/>
      <c r="UOC590" s="177"/>
      <c r="UOD590" s="177"/>
      <c r="UOE590" s="177"/>
      <c r="UOF590" s="177"/>
      <c r="UOG590" s="177"/>
      <c r="UOH590" s="177"/>
      <c r="UOI590" s="177"/>
      <c r="UOJ590" s="248"/>
      <c r="UOK590" s="248"/>
      <c r="UOL590" s="280"/>
      <c r="UOM590" s="91"/>
      <c r="UON590" s="50"/>
      <c r="UOO590" s="50"/>
      <c r="UOP590" s="50"/>
      <c r="UOQ590" s="50"/>
      <c r="UOR590" s="93"/>
      <c r="UOS590" s="93"/>
      <c r="UOT590" s="93"/>
      <c r="UOU590" s="93"/>
      <c r="UOV590" s="93"/>
      <c r="UOW590" s="98"/>
      <c r="UOX590" s="98"/>
      <c r="UOY590" s="176"/>
      <c r="UOZ590" s="94"/>
      <c r="UPA590" s="177"/>
      <c r="UPB590" s="177"/>
      <c r="UPC590" s="177"/>
      <c r="UPD590" s="177"/>
      <c r="UPE590" s="177"/>
      <c r="UPF590" s="177"/>
      <c r="UPG590" s="177"/>
      <c r="UPH590" s="177"/>
      <c r="UPI590" s="177"/>
      <c r="UPJ590" s="177"/>
      <c r="UPK590" s="177"/>
      <c r="UPL590" s="177"/>
      <c r="UPM590" s="248"/>
      <c r="UPN590" s="248"/>
      <c r="UPO590" s="280"/>
      <c r="UPP590" s="91"/>
      <c r="UPQ590" s="50"/>
      <c r="UPR590" s="50"/>
      <c r="UPS590" s="50"/>
      <c r="UPT590" s="50"/>
      <c r="UPU590" s="93"/>
      <c r="UPV590" s="93"/>
      <c r="UPW590" s="93"/>
      <c r="UPX590" s="93"/>
      <c r="UPY590" s="93"/>
      <c r="UPZ590" s="98"/>
      <c r="UQA590" s="98"/>
      <c r="UQB590" s="176"/>
      <c r="UQC590" s="94"/>
      <c r="UQD590" s="177"/>
      <c r="UQE590" s="177"/>
      <c r="UQF590" s="177"/>
      <c r="UQG590" s="177"/>
      <c r="UQH590" s="177"/>
      <c r="UQI590" s="177"/>
      <c r="UQJ590" s="177"/>
      <c r="UQK590" s="177"/>
      <c r="UQL590" s="177"/>
      <c r="UQM590" s="177"/>
      <c r="UQN590" s="177"/>
      <c r="UQO590" s="177"/>
      <c r="UQP590" s="248"/>
      <c r="UQQ590" s="248"/>
      <c r="UQR590" s="280"/>
      <c r="UQS590" s="91"/>
      <c r="UQT590" s="50"/>
      <c r="UQU590" s="50"/>
      <c r="UQV590" s="50"/>
      <c r="UQW590" s="50"/>
      <c r="UQX590" s="93"/>
      <c r="UQY590" s="93"/>
      <c r="UQZ590" s="93"/>
      <c r="URA590" s="93"/>
      <c r="URB590" s="93"/>
      <c r="URC590" s="98"/>
      <c r="URD590" s="98"/>
      <c r="URE590" s="176"/>
      <c r="URF590" s="94"/>
      <c r="URG590" s="177"/>
      <c r="URH590" s="177"/>
      <c r="URI590" s="177"/>
      <c r="URJ590" s="177"/>
      <c r="URK590" s="177"/>
      <c r="URL590" s="177"/>
      <c r="URM590" s="177"/>
      <c r="URN590" s="177"/>
      <c r="URO590" s="177"/>
      <c r="URP590" s="177"/>
      <c r="URQ590" s="177"/>
      <c r="URR590" s="177"/>
      <c r="URS590" s="248"/>
      <c r="URT590" s="248"/>
      <c r="URU590" s="280"/>
      <c r="URV590" s="91"/>
      <c r="URW590" s="50"/>
      <c r="URX590" s="50"/>
      <c r="URY590" s="50"/>
      <c r="URZ590" s="50"/>
      <c r="USA590" s="93"/>
      <c r="USB590" s="93"/>
      <c r="USC590" s="93"/>
      <c r="USD590" s="93"/>
      <c r="USE590" s="93"/>
      <c r="USF590" s="98"/>
      <c r="USG590" s="98"/>
      <c r="USH590" s="176"/>
      <c r="USI590" s="94"/>
      <c r="USJ590" s="177"/>
      <c r="USK590" s="177"/>
      <c r="USL590" s="177"/>
      <c r="USM590" s="177"/>
      <c r="USN590" s="177"/>
      <c r="USO590" s="177"/>
      <c r="USP590" s="177"/>
      <c r="USQ590" s="177"/>
      <c r="USR590" s="177"/>
      <c r="USS590" s="177"/>
      <c r="UST590" s="177"/>
      <c r="USU590" s="177"/>
      <c r="USV590" s="248"/>
      <c r="USW590" s="248"/>
      <c r="USX590" s="280"/>
      <c r="USY590" s="91"/>
      <c r="USZ590" s="50"/>
      <c r="UTA590" s="50"/>
      <c r="UTB590" s="50"/>
      <c r="UTC590" s="50"/>
      <c r="UTD590" s="93"/>
      <c r="UTE590" s="93"/>
      <c r="UTF590" s="93"/>
      <c r="UTG590" s="93"/>
      <c r="UTH590" s="93"/>
      <c r="UTI590" s="98"/>
      <c r="UTJ590" s="98"/>
      <c r="UTK590" s="176"/>
      <c r="UTL590" s="94"/>
      <c r="UTM590" s="177"/>
      <c r="UTN590" s="177"/>
      <c r="UTO590" s="177"/>
      <c r="UTP590" s="177"/>
      <c r="UTQ590" s="177"/>
      <c r="UTR590" s="177"/>
      <c r="UTS590" s="177"/>
      <c r="UTT590" s="177"/>
      <c r="UTU590" s="177"/>
      <c r="UTV590" s="177"/>
      <c r="UTW590" s="177"/>
      <c r="UTX590" s="177"/>
      <c r="UTY590" s="248"/>
      <c r="UTZ590" s="248"/>
      <c r="UUA590" s="280"/>
      <c r="UUB590" s="91"/>
      <c r="UUC590" s="50"/>
      <c r="UUD590" s="50"/>
      <c r="UUE590" s="50"/>
      <c r="UUF590" s="50"/>
      <c r="UUG590" s="93"/>
      <c r="UUH590" s="93"/>
      <c r="UUI590" s="93"/>
      <c r="UUJ590" s="93"/>
      <c r="UUK590" s="93"/>
      <c r="UUL590" s="98"/>
      <c r="UUM590" s="98"/>
      <c r="UUN590" s="176"/>
      <c r="UUO590" s="94"/>
      <c r="UUP590" s="177"/>
      <c r="UUQ590" s="177"/>
      <c r="UUR590" s="177"/>
      <c r="UUS590" s="177"/>
      <c r="UUT590" s="177"/>
      <c r="UUU590" s="177"/>
      <c r="UUV590" s="177"/>
      <c r="UUW590" s="177"/>
      <c r="UUX590" s="177"/>
      <c r="UUY590" s="177"/>
      <c r="UUZ590" s="177"/>
      <c r="UVA590" s="177"/>
      <c r="UVB590" s="248"/>
      <c r="UVC590" s="248"/>
      <c r="UVD590" s="280"/>
      <c r="UVE590" s="91"/>
      <c r="UVF590" s="50"/>
      <c r="UVG590" s="50"/>
      <c r="UVH590" s="50"/>
      <c r="UVI590" s="50"/>
      <c r="UVJ590" s="93"/>
      <c r="UVK590" s="93"/>
      <c r="UVL590" s="93"/>
      <c r="UVM590" s="93"/>
      <c r="UVN590" s="93"/>
      <c r="UVO590" s="98"/>
      <c r="UVP590" s="98"/>
      <c r="UVQ590" s="176"/>
      <c r="UVR590" s="94"/>
      <c r="UVS590" s="177"/>
      <c r="UVT590" s="177"/>
      <c r="UVU590" s="177"/>
      <c r="UVV590" s="177"/>
      <c r="UVW590" s="177"/>
      <c r="UVX590" s="177"/>
      <c r="UVY590" s="177"/>
      <c r="UVZ590" s="177"/>
      <c r="UWA590" s="177"/>
      <c r="UWB590" s="177"/>
      <c r="UWC590" s="177"/>
      <c r="UWD590" s="177"/>
      <c r="UWE590" s="248"/>
      <c r="UWF590" s="248"/>
      <c r="UWG590" s="280"/>
      <c r="UWH590" s="91"/>
      <c r="UWI590" s="50"/>
      <c r="UWJ590" s="50"/>
      <c r="UWK590" s="50"/>
      <c r="UWL590" s="50"/>
      <c r="UWM590" s="93"/>
      <c r="UWN590" s="93"/>
      <c r="UWO590" s="93"/>
      <c r="UWP590" s="93"/>
      <c r="UWQ590" s="93"/>
      <c r="UWR590" s="98"/>
      <c r="UWS590" s="98"/>
      <c r="UWT590" s="176"/>
      <c r="UWU590" s="94"/>
      <c r="UWV590" s="177"/>
      <c r="UWW590" s="177"/>
      <c r="UWX590" s="177"/>
      <c r="UWY590" s="177"/>
      <c r="UWZ590" s="177"/>
      <c r="UXA590" s="177"/>
      <c r="UXB590" s="177"/>
      <c r="UXC590" s="177"/>
      <c r="UXD590" s="177"/>
      <c r="UXE590" s="177"/>
      <c r="UXF590" s="177"/>
      <c r="UXG590" s="177"/>
      <c r="UXH590" s="248"/>
      <c r="UXI590" s="248"/>
      <c r="UXJ590" s="280"/>
      <c r="UXK590" s="91"/>
      <c r="UXL590" s="50"/>
      <c r="UXM590" s="50"/>
      <c r="UXN590" s="50"/>
      <c r="UXO590" s="50"/>
      <c r="UXP590" s="93"/>
      <c r="UXQ590" s="93"/>
      <c r="UXR590" s="93"/>
      <c r="UXS590" s="93"/>
      <c r="UXT590" s="93"/>
      <c r="UXU590" s="98"/>
      <c r="UXV590" s="98"/>
      <c r="UXW590" s="176"/>
      <c r="UXX590" s="94"/>
      <c r="UXY590" s="177"/>
      <c r="UXZ590" s="177"/>
      <c r="UYA590" s="177"/>
      <c r="UYB590" s="177"/>
      <c r="UYC590" s="177"/>
      <c r="UYD590" s="177"/>
      <c r="UYE590" s="177"/>
      <c r="UYF590" s="177"/>
      <c r="UYG590" s="177"/>
      <c r="UYH590" s="177"/>
      <c r="UYI590" s="177"/>
      <c r="UYJ590" s="177"/>
      <c r="UYK590" s="248"/>
      <c r="UYL590" s="248"/>
      <c r="UYM590" s="280"/>
      <c r="UYN590" s="91"/>
      <c r="UYO590" s="50"/>
      <c r="UYP590" s="50"/>
      <c r="UYQ590" s="50"/>
      <c r="UYR590" s="50"/>
      <c r="UYS590" s="93"/>
      <c r="UYT590" s="93"/>
      <c r="UYU590" s="93"/>
      <c r="UYV590" s="93"/>
      <c r="UYW590" s="93"/>
      <c r="UYX590" s="98"/>
      <c r="UYY590" s="98"/>
      <c r="UYZ590" s="176"/>
      <c r="UZA590" s="94"/>
      <c r="UZB590" s="177"/>
      <c r="UZC590" s="177"/>
      <c r="UZD590" s="177"/>
      <c r="UZE590" s="177"/>
      <c r="UZF590" s="177"/>
      <c r="UZG590" s="177"/>
      <c r="UZH590" s="177"/>
      <c r="UZI590" s="177"/>
      <c r="UZJ590" s="177"/>
      <c r="UZK590" s="177"/>
      <c r="UZL590" s="177"/>
      <c r="UZM590" s="177"/>
      <c r="UZN590" s="248"/>
      <c r="UZO590" s="248"/>
      <c r="UZP590" s="280"/>
      <c r="UZQ590" s="91"/>
      <c r="UZR590" s="50"/>
      <c r="UZS590" s="50"/>
      <c r="UZT590" s="50"/>
      <c r="UZU590" s="50"/>
      <c r="UZV590" s="93"/>
      <c r="UZW590" s="93"/>
      <c r="UZX590" s="93"/>
      <c r="UZY590" s="93"/>
      <c r="UZZ590" s="93"/>
      <c r="VAA590" s="98"/>
      <c r="VAB590" s="98"/>
      <c r="VAC590" s="176"/>
      <c r="VAD590" s="94"/>
      <c r="VAE590" s="177"/>
      <c r="VAF590" s="177"/>
      <c r="VAG590" s="177"/>
      <c r="VAH590" s="177"/>
      <c r="VAI590" s="177"/>
      <c r="VAJ590" s="177"/>
      <c r="VAK590" s="177"/>
      <c r="VAL590" s="177"/>
      <c r="VAM590" s="177"/>
      <c r="VAN590" s="177"/>
      <c r="VAO590" s="177"/>
      <c r="VAP590" s="177"/>
      <c r="VAQ590" s="248"/>
      <c r="VAR590" s="248"/>
      <c r="VAS590" s="280"/>
      <c r="VAT590" s="91"/>
      <c r="VAU590" s="50"/>
      <c r="VAV590" s="50"/>
      <c r="VAW590" s="50"/>
      <c r="VAX590" s="50"/>
      <c r="VAY590" s="93"/>
      <c r="VAZ590" s="93"/>
      <c r="VBA590" s="93"/>
      <c r="VBB590" s="93"/>
      <c r="VBC590" s="93"/>
      <c r="VBD590" s="98"/>
      <c r="VBE590" s="98"/>
      <c r="VBF590" s="176"/>
      <c r="VBG590" s="94"/>
      <c r="VBH590" s="177"/>
      <c r="VBI590" s="177"/>
      <c r="VBJ590" s="177"/>
      <c r="VBK590" s="177"/>
      <c r="VBL590" s="177"/>
      <c r="VBM590" s="177"/>
      <c r="VBN590" s="177"/>
      <c r="VBO590" s="177"/>
      <c r="VBP590" s="177"/>
      <c r="VBQ590" s="177"/>
      <c r="VBR590" s="177"/>
      <c r="VBS590" s="177"/>
      <c r="VBT590" s="248"/>
      <c r="VBU590" s="248"/>
      <c r="VBV590" s="280"/>
      <c r="VBW590" s="91"/>
      <c r="VBX590" s="50"/>
      <c r="VBY590" s="50"/>
      <c r="VBZ590" s="50"/>
      <c r="VCA590" s="50"/>
      <c r="VCB590" s="93"/>
      <c r="VCC590" s="93"/>
      <c r="VCD590" s="93"/>
      <c r="VCE590" s="93"/>
      <c r="VCF590" s="93"/>
      <c r="VCG590" s="98"/>
      <c r="VCH590" s="98"/>
      <c r="VCI590" s="176"/>
      <c r="VCJ590" s="94"/>
      <c r="VCK590" s="177"/>
      <c r="VCL590" s="177"/>
      <c r="VCM590" s="177"/>
      <c r="VCN590" s="177"/>
      <c r="VCO590" s="177"/>
      <c r="VCP590" s="177"/>
      <c r="VCQ590" s="177"/>
      <c r="VCR590" s="177"/>
      <c r="VCS590" s="177"/>
      <c r="VCT590" s="177"/>
      <c r="VCU590" s="177"/>
      <c r="VCV590" s="177"/>
      <c r="VCW590" s="248"/>
      <c r="VCX590" s="248"/>
      <c r="VCY590" s="280"/>
      <c r="VCZ590" s="91"/>
      <c r="VDA590" s="50"/>
      <c r="VDB590" s="50"/>
      <c r="VDC590" s="50"/>
      <c r="VDD590" s="50"/>
      <c r="VDE590" s="93"/>
      <c r="VDF590" s="93"/>
      <c r="VDG590" s="93"/>
      <c r="VDH590" s="93"/>
      <c r="VDI590" s="93"/>
      <c r="VDJ590" s="98"/>
      <c r="VDK590" s="98"/>
      <c r="VDL590" s="176"/>
      <c r="VDM590" s="94"/>
      <c r="VDN590" s="177"/>
      <c r="VDO590" s="177"/>
      <c r="VDP590" s="177"/>
      <c r="VDQ590" s="177"/>
      <c r="VDR590" s="177"/>
      <c r="VDS590" s="177"/>
      <c r="VDT590" s="177"/>
      <c r="VDU590" s="177"/>
      <c r="VDV590" s="177"/>
      <c r="VDW590" s="177"/>
      <c r="VDX590" s="177"/>
      <c r="VDY590" s="177"/>
      <c r="VDZ590" s="248"/>
      <c r="VEA590" s="248"/>
      <c r="VEB590" s="280"/>
      <c r="VEC590" s="91"/>
      <c r="VED590" s="50"/>
      <c r="VEE590" s="50"/>
      <c r="VEF590" s="50"/>
      <c r="VEG590" s="50"/>
      <c r="VEH590" s="93"/>
      <c r="VEI590" s="93"/>
      <c r="VEJ590" s="93"/>
      <c r="VEK590" s="93"/>
      <c r="VEL590" s="93"/>
      <c r="VEM590" s="98"/>
      <c r="VEN590" s="98"/>
      <c r="VEO590" s="176"/>
      <c r="VEP590" s="94"/>
      <c r="VEQ590" s="177"/>
      <c r="VER590" s="177"/>
      <c r="VES590" s="177"/>
      <c r="VET590" s="177"/>
      <c r="VEU590" s="177"/>
      <c r="VEV590" s="177"/>
      <c r="VEW590" s="177"/>
      <c r="VEX590" s="177"/>
      <c r="VEY590" s="177"/>
      <c r="VEZ590" s="177"/>
      <c r="VFA590" s="177"/>
      <c r="VFB590" s="177"/>
      <c r="VFC590" s="248"/>
      <c r="VFD590" s="248"/>
      <c r="VFE590" s="280"/>
      <c r="VFF590" s="91"/>
      <c r="VFG590" s="50"/>
      <c r="VFH590" s="50"/>
      <c r="VFI590" s="50"/>
      <c r="VFJ590" s="50"/>
      <c r="VFK590" s="93"/>
      <c r="VFL590" s="93"/>
      <c r="VFM590" s="93"/>
      <c r="VFN590" s="93"/>
      <c r="VFO590" s="93"/>
      <c r="VFP590" s="98"/>
      <c r="VFQ590" s="98"/>
      <c r="VFR590" s="176"/>
      <c r="VFS590" s="94"/>
      <c r="VFT590" s="177"/>
      <c r="VFU590" s="177"/>
      <c r="VFV590" s="177"/>
      <c r="VFW590" s="177"/>
      <c r="VFX590" s="177"/>
      <c r="VFY590" s="177"/>
      <c r="VFZ590" s="177"/>
      <c r="VGA590" s="177"/>
      <c r="VGB590" s="177"/>
      <c r="VGC590" s="177"/>
      <c r="VGD590" s="177"/>
      <c r="VGE590" s="177"/>
      <c r="VGF590" s="248"/>
      <c r="VGG590" s="248"/>
      <c r="VGH590" s="280"/>
      <c r="VGI590" s="91"/>
      <c r="VGJ590" s="50"/>
      <c r="VGK590" s="50"/>
      <c r="VGL590" s="50"/>
      <c r="VGM590" s="50"/>
      <c r="VGN590" s="93"/>
      <c r="VGO590" s="93"/>
      <c r="VGP590" s="93"/>
      <c r="VGQ590" s="93"/>
      <c r="VGR590" s="93"/>
      <c r="VGS590" s="98"/>
      <c r="VGT590" s="98"/>
      <c r="VGU590" s="176"/>
      <c r="VGV590" s="94"/>
      <c r="VGW590" s="177"/>
      <c r="VGX590" s="177"/>
      <c r="VGY590" s="177"/>
      <c r="VGZ590" s="177"/>
      <c r="VHA590" s="177"/>
      <c r="VHB590" s="177"/>
      <c r="VHC590" s="177"/>
      <c r="VHD590" s="177"/>
      <c r="VHE590" s="177"/>
      <c r="VHF590" s="177"/>
      <c r="VHG590" s="177"/>
      <c r="VHH590" s="177"/>
      <c r="VHI590" s="248"/>
      <c r="VHJ590" s="248"/>
      <c r="VHK590" s="280"/>
      <c r="VHL590" s="91"/>
      <c r="VHM590" s="50"/>
      <c r="VHN590" s="50"/>
      <c r="VHO590" s="50"/>
      <c r="VHP590" s="50"/>
      <c r="VHQ590" s="93"/>
      <c r="VHR590" s="93"/>
      <c r="VHS590" s="93"/>
      <c r="VHT590" s="93"/>
      <c r="VHU590" s="93"/>
      <c r="VHV590" s="98"/>
      <c r="VHW590" s="98"/>
      <c r="VHX590" s="176"/>
      <c r="VHY590" s="94"/>
      <c r="VHZ590" s="177"/>
      <c r="VIA590" s="177"/>
      <c r="VIB590" s="177"/>
      <c r="VIC590" s="177"/>
      <c r="VID590" s="177"/>
      <c r="VIE590" s="177"/>
      <c r="VIF590" s="177"/>
      <c r="VIG590" s="177"/>
      <c r="VIH590" s="177"/>
      <c r="VII590" s="177"/>
      <c r="VIJ590" s="177"/>
      <c r="VIK590" s="177"/>
      <c r="VIL590" s="248"/>
      <c r="VIM590" s="248"/>
      <c r="VIN590" s="280"/>
      <c r="VIO590" s="91"/>
      <c r="VIP590" s="50"/>
      <c r="VIQ590" s="50"/>
      <c r="VIR590" s="50"/>
      <c r="VIS590" s="50"/>
      <c r="VIT590" s="93"/>
      <c r="VIU590" s="93"/>
      <c r="VIV590" s="93"/>
      <c r="VIW590" s="93"/>
      <c r="VIX590" s="93"/>
      <c r="VIY590" s="98"/>
      <c r="VIZ590" s="98"/>
      <c r="VJA590" s="176"/>
      <c r="VJB590" s="94"/>
      <c r="VJC590" s="177"/>
      <c r="VJD590" s="177"/>
      <c r="VJE590" s="177"/>
      <c r="VJF590" s="177"/>
      <c r="VJG590" s="177"/>
      <c r="VJH590" s="177"/>
      <c r="VJI590" s="177"/>
      <c r="VJJ590" s="177"/>
      <c r="VJK590" s="177"/>
      <c r="VJL590" s="177"/>
      <c r="VJM590" s="177"/>
      <c r="VJN590" s="177"/>
      <c r="VJO590" s="248"/>
      <c r="VJP590" s="248"/>
      <c r="VJQ590" s="280"/>
      <c r="VJR590" s="91"/>
      <c r="VJS590" s="50"/>
      <c r="VJT590" s="50"/>
      <c r="VJU590" s="50"/>
      <c r="VJV590" s="50"/>
      <c r="VJW590" s="93"/>
      <c r="VJX590" s="93"/>
      <c r="VJY590" s="93"/>
      <c r="VJZ590" s="93"/>
      <c r="VKA590" s="93"/>
      <c r="VKB590" s="98"/>
      <c r="VKC590" s="98"/>
      <c r="VKD590" s="176"/>
      <c r="VKE590" s="94"/>
      <c r="VKF590" s="177"/>
      <c r="VKG590" s="177"/>
      <c r="VKH590" s="177"/>
      <c r="VKI590" s="177"/>
      <c r="VKJ590" s="177"/>
      <c r="VKK590" s="177"/>
      <c r="VKL590" s="177"/>
      <c r="VKM590" s="177"/>
      <c r="VKN590" s="177"/>
      <c r="VKO590" s="177"/>
      <c r="VKP590" s="177"/>
      <c r="VKQ590" s="177"/>
      <c r="VKR590" s="248"/>
      <c r="VKS590" s="248"/>
      <c r="VKT590" s="280"/>
      <c r="VKU590" s="91"/>
      <c r="VKV590" s="50"/>
      <c r="VKW590" s="50"/>
      <c r="VKX590" s="50"/>
      <c r="VKY590" s="50"/>
      <c r="VKZ590" s="93"/>
      <c r="VLA590" s="93"/>
      <c r="VLB590" s="93"/>
      <c r="VLC590" s="93"/>
      <c r="VLD590" s="93"/>
      <c r="VLE590" s="98"/>
      <c r="VLF590" s="98"/>
      <c r="VLG590" s="176"/>
      <c r="VLH590" s="94"/>
      <c r="VLI590" s="177"/>
      <c r="VLJ590" s="177"/>
      <c r="VLK590" s="177"/>
      <c r="VLL590" s="177"/>
      <c r="VLM590" s="177"/>
      <c r="VLN590" s="177"/>
      <c r="VLO590" s="177"/>
      <c r="VLP590" s="177"/>
      <c r="VLQ590" s="177"/>
      <c r="VLR590" s="177"/>
      <c r="VLS590" s="177"/>
      <c r="VLT590" s="177"/>
      <c r="VLU590" s="248"/>
      <c r="VLV590" s="248"/>
      <c r="VLW590" s="280"/>
      <c r="VLX590" s="91"/>
      <c r="VLY590" s="50"/>
      <c r="VLZ590" s="50"/>
      <c r="VMA590" s="50"/>
      <c r="VMB590" s="50"/>
      <c r="VMC590" s="93"/>
      <c r="VMD590" s="93"/>
      <c r="VME590" s="93"/>
      <c r="VMF590" s="93"/>
      <c r="VMG590" s="93"/>
      <c r="VMH590" s="98"/>
      <c r="VMI590" s="98"/>
      <c r="VMJ590" s="176"/>
      <c r="VMK590" s="94"/>
      <c r="VML590" s="177"/>
      <c r="VMM590" s="177"/>
      <c r="VMN590" s="177"/>
      <c r="VMO590" s="177"/>
      <c r="VMP590" s="177"/>
      <c r="VMQ590" s="177"/>
      <c r="VMR590" s="177"/>
      <c r="VMS590" s="177"/>
      <c r="VMT590" s="177"/>
      <c r="VMU590" s="177"/>
      <c r="VMV590" s="177"/>
      <c r="VMW590" s="177"/>
      <c r="VMX590" s="248"/>
      <c r="VMY590" s="248"/>
      <c r="VMZ590" s="280"/>
      <c r="VNA590" s="91"/>
      <c r="VNB590" s="50"/>
      <c r="VNC590" s="50"/>
      <c r="VND590" s="50"/>
      <c r="VNE590" s="50"/>
      <c r="VNF590" s="93"/>
      <c r="VNG590" s="93"/>
      <c r="VNH590" s="93"/>
      <c r="VNI590" s="93"/>
      <c r="VNJ590" s="93"/>
      <c r="VNK590" s="98"/>
      <c r="VNL590" s="98"/>
      <c r="VNM590" s="176"/>
      <c r="VNN590" s="94"/>
      <c r="VNO590" s="177"/>
      <c r="VNP590" s="177"/>
      <c r="VNQ590" s="177"/>
      <c r="VNR590" s="177"/>
      <c r="VNS590" s="177"/>
      <c r="VNT590" s="177"/>
      <c r="VNU590" s="177"/>
      <c r="VNV590" s="177"/>
      <c r="VNW590" s="177"/>
      <c r="VNX590" s="177"/>
      <c r="VNY590" s="177"/>
      <c r="VNZ590" s="177"/>
      <c r="VOA590" s="248"/>
      <c r="VOB590" s="248"/>
      <c r="VOC590" s="280"/>
      <c r="VOD590" s="91"/>
      <c r="VOE590" s="50"/>
      <c r="VOF590" s="50"/>
      <c r="VOG590" s="50"/>
      <c r="VOH590" s="50"/>
      <c r="VOI590" s="93"/>
      <c r="VOJ590" s="93"/>
      <c r="VOK590" s="93"/>
      <c r="VOL590" s="93"/>
      <c r="VOM590" s="93"/>
      <c r="VON590" s="98"/>
      <c r="VOO590" s="98"/>
      <c r="VOP590" s="176"/>
      <c r="VOQ590" s="94"/>
      <c r="VOR590" s="177"/>
      <c r="VOS590" s="177"/>
      <c r="VOT590" s="177"/>
      <c r="VOU590" s="177"/>
      <c r="VOV590" s="177"/>
      <c r="VOW590" s="177"/>
      <c r="VOX590" s="177"/>
      <c r="VOY590" s="177"/>
      <c r="VOZ590" s="177"/>
      <c r="VPA590" s="177"/>
      <c r="VPB590" s="177"/>
      <c r="VPC590" s="177"/>
      <c r="VPD590" s="248"/>
      <c r="VPE590" s="248"/>
      <c r="VPF590" s="280"/>
      <c r="VPG590" s="91"/>
      <c r="VPH590" s="50"/>
      <c r="VPI590" s="50"/>
      <c r="VPJ590" s="50"/>
      <c r="VPK590" s="50"/>
      <c r="VPL590" s="93"/>
      <c r="VPM590" s="93"/>
      <c r="VPN590" s="93"/>
      <c r="VPO590" s="93"/>
      <c r="VPP590" s="93"/>
      <c r="VPQ590" s="98"/>
      <c r="VPR590" s="98"/>
      <c r="VPS590" s="176"/>
      <c r="VPT590" s="94"/>
      <c r="VPU590" s="177"/>
      <c r="VPV590" s="177"/>
      <c r="VPW590" s="177"/>
      <c r="VPX590" s="177"/>
      <c r="VPY590" s="177"/>
      <c r="VPZ590" s="177"/>
      <c r="VQA590" s="177"/>
      <c r="VQB590" s="177"/>
      <c r="VQC590" s="177"/>
      <c r="VQD590" s="177"/>
      <c r="VQE590" s="177"/>
      <c r="VQF590" s="177"/>
      <c r="VQG590" s="248"/>
      <c r="VQH590" s="248"/>
      <c r="VQI590" s="280"/>
      <c r="VQJ590" s="91"/>
      <c r="VQK590" s="50"/>
      <c r="VQL590" s="50"/>
      <c r="VQM590" s="50"/>
      <c r="VQN590" s="50"/>
      <c r="VQO590" s="93"/>
      <c r="VQP590" s="93"/>
      <c r="VQQ590" s="93"/>
      <c r="VQR590" s="93"/>
      <c r="VQS590" s="93"/>
      <c r="VQT590" s="98"/>
      <c r="VQU590" s="98"/>
      <c r="VQV590" s="176"/>
      <c r="VQW590" s="94"/>
      <c r="VQX590" s="177"/>
      <c r="VQY590" s="177"/>
      <c r="VQZ590" s="177"/>
      <c r="VRA590" s="177"/>
      <c r="VRB590" s="177"/>
      <c r="VRC590" s="177"/>
      <c r="VRD590" s="177"/>
      <c r="VRE590" s="177"/>
      <c r="VRF590" s="177"/>
      <c r="VRG590" s="177"/>
      <c r="VRH590" s="177"/>
      <c r="VRI590" s="177"/>
      <c r="VRJ590" s="248"/>
      <c r="VRK590" s="248"/>
      <c r="VRL590" s="280"/>
      <c r="VRM590" s="91"/>
      <c r="VRN590" s="50"/>
      <c r="VRO590" s="50"/>
      <c r="VRP590" s="50"/>
      <c r="VRQ590" s="50"/>
      <c r="VRR590" s="93"/>
      <c r="VRS590" s="93"/>
      <c r="VRT590" s="93"/>
      <c r="VRU590" s="93"/>
      <c r="VRV590" s="93"/>
      <c r="VRW590" s="98"/>
      <c r="VRX590" s="98"/>
      <c r="VRY590" s="176"/>
      <c r="VRZ590" s="94"/>
      <c r="VSA590" s="177"/>
      <c r="VSB590" s="177"/>
      <c r="VSC590" s="177"/>
      <c r="VSD590" s="177"/>
      <c r="VSE590" s="177"/>
      <c r="VSF590" s="177"/>
      <c r="VSG590" s="177"/>
      <c r="VSH590" s="177"/>
      <c r="VSI590" s="177"/>
      <c r="VSJ590" s="177"/>
      <c r="VSK590" s="177"/>
      <c r="VSL590" s="177"/>
      <c r="VSM590" s="248"/>
      <c r="VSN590" s="248"/>
      <c r="VSO590" s="280"/>
      <c r="VSP590" s="91"/>
      <c r="VSQ590" s="50"/>
      <c r="VSR590" s="50"/>
      <c r="VSS590" s="50"/>
      <c r="VST590" s="50"/>
      <c r="VSU590" s="93"/>
      <c r="VSV590" s="93"/>
      <c r="VSW590" s="93"/>
      <c r="VSX590" s="93"/>
      <c r="VSY590" s="93"/>
      <c r="VSZ590" s="98"/>
      <c r="VTA590" s="98"/>
      <c r="VTB590" s="176"/>
      <c r="VTC590" s="94"/>
      <c r="VTD590" s="177"/>
      <c r="VTE590" s="177"/>
      <c r="VTF590" s="177"/>
      <c r="VTG590" s="177"/>
      <c r="VTH590" s="177"/>
      <c r="VTI590" s="177"/>
      <c r="VTJ590" s="177"/>
      <c r="VTK590" s="177"/>
      <c r="VTL590" s="177"/>
      <c r="VTM590" s="177"/>
      <c r="VTN590" s="177"/>
      <c r="VTO590" s="177"/>
      <c r="VTP590" s="248"/>
      <c r="VTQ590" s="248"/>
      <c r="VTR590" s="280"/>
      <c r="VTS590" s="91"/>
      <c r="VTT590" s="50"/>
      <c r="VTU590" s="50"/>
      <c r="VTV590" s="50"/>
      <c r="VTW590" s="50"/>
      <c r="VTX590" s="93"/>
      <c r="VTY590" s="93"/>
      <c r="VTZ590" s="93"/>
      <c r="VUA590" s="93"/>
      <c r="VUB590" s="93"/>
      <c r="VUC590" s="98"/>
      <c r="VUD590" s="98"/>
      <c r="VUE590" s="176"/>
      <c r="VUF590" s="94"/>
      <c r="VUG590" s="177"/>
      <c r="VUH590" s="177"/>
      <c r="VUI590" s="177"/>
      <c r="VUJ590" s="177"/>
      <c r="VUK590" s="177"/>
      <c r="VUL590" s="177"/>
      <c r="VUM590" s="177"/>
      <c r="VUN590" s="177"/>
      <c r="VUO590" s="177"/>
      <c r="VUP590" s="177"/>
      <c r="VUQ590" s="177"/>
      <c r="VUR590" s="177"/>
      <c r="VUS590" s="248"/>
      <c r="VUT590" s="248"/>
      <c r="VUU590" s="280"/>
      <c r="VUV590" s="91"/>
      <c r="VUW590" s="50"/>
      <c r="VUX590" s="50"/>
      <c r="VUY590" s="50"/>
      <c r="VUZ590" s="50"/>
      <c r="VVA590" s="93"/>
      <c r="VVB590" s="93"/>
      <c r="VVC590" s="93"/>
      <c r="VVD590" s="93"/>
      <c r="VVE590" s="93"/>
      <c r="VVF590" s="98"/>
      <c r="VVG590" s="98"/>
      <c r="VVH590" s="176"/>
      <c r="VVI590" s="94"/>
      <c r="VVJ590" s="177"/>
      <c r="VVK590" s="177"/>
      <c r="VVL590" s="177"/>
      <c r="VVM590" s="177"/>
      <c r="VVN590" s="177"/>
      <c r="VVO590" s="177"/>
      <c r="VVP590" s="177"/>
      <c r="VVQ590" s="177"/>
      <c r="VVR590" s="177"/>
      <c r="VVS590" s="177"/>
      <c r="VVT590" s="177"/>
      <c r="VVU590" s="177"/>
      <c r="VVV590" s="248"/>
      <c r="VVW590" s="248"/>
      <c r="VVX590" s="280"/>
      <c r="VVY590" s="91"/>
      <c r="VVZ590" s="50"/>
      <c r="VWA590" s="50"/>
      <c r="VWB590" s="50"/>
      <c r="VWC590" s="50"/>
      <c r="VWD590" s="93"/>
      <c r="VWE590" s="93"/>
      <c r="VWF590" s="93"/>
      <c r="VWG590" s="93"/>
      <c r="VWH590" s="93"/>
      <c r="VWI590" s="98"/>
      <c r="VWJ590" s="98"/>
      <c r="VWK590" s="176"/>
      <c r="VWL590" s="94"/>
      <c r="VWM590" s="177"/>
      <c r="VWN590" s="177"/>
      <c r="VWO590" s="177"/>
      <c r="VWP590" s="177"/>
      <c r="VWQ590" s="177"/>
      <c r="VWR590" s="177"/>
      <c r="VWS590" s="177"/>
      <c r="VWT590" s="177"/>
      <c r="VWU590" s="177"/>
      <c r="VWV590" s="177"/>
      <c r="VWW590" s="177"/>
      <c r="VWX590" s="177"/>
      <c r="VWY590" s="248"/>
      <c r="VWZ590" s="248"/>
      <c r="VXA590" s="280"/>
      <c r="VXB590" s="91"/>
      <c r="VXC590" s="50"/>
      <c r="VXD590" s="50"/>
      <c r="VXE590" s="50"/>
      <c r="VXF590" s="50"/>
      <c r="VXG590" s="93"/>
      <c r="VXH590" s="93"/>
      <c r="VXI590" s="93"/>
      <c r="VXJ590" s="93"/>
      <c r="VXK590" s="93"/>
      <c r="VXL590" s="98"/>
      <c r="VXM590" s="98"/>
      <c r="VXN590" s="176"/>
      <c r="VXO590" s="94"/>
      <c r="VXP590" s="177"/>
      <c r="VXQ590" s="177"/>
      <c r="VXR590" s="177"/>
      <c r="VXS590" s="177"/>
      <c r="VXT590" s="177"/>
      <c r="VXU590" s="177"/>
      <c r="VXV590" s="177"/>
      <c r="VXW590" s="177"/>
      <c r="VXX590" s="177"/>
      <c r="VXY590" s="177"/>
      <c r="VXZ590" s="177"/>
      <c r="VYA590" s="177"/>
      <c r="VYB590" s="248"/>
      <c r="VYC590" s="248"/>
      <c r="VYD590" s="280"/>
      <c r="VYE590" s="91"/>
      <c r="VYF590" s="50"/>
      <c r="VYG590" s="50"/>
      <c r="VYH590" s="50"/>
      <c r="VYI590" s="50"/>
      <c r="VYJ590" s="93"/>
      <c r="VYK590" s="93"/>
      <c r="VYL590" s="93"/>
      <c r="VYM590" s="93"/>
      <c r="VYN590" s="93"/>
      <c r="VYO590" s="98"/>
      <c r="VYP590" s="98"/>
      <c r="VYQ590" s="176"/>
      <c r="VYR590" s="94"/>
      <c r="VYS590" s="177"/>
      <c r="VYT590" s="177"/>
      <c r="VYU590" s="177"/>
      <c r="VYV590" s="177"/>
      <c r="VYW590" s="177"/>
      <c r="VYX590" s="177"/>
      <c r="VYY590" s="177"/>
      <c r="VYZ590" s="177"/>
      <c r="VZA590" s="177"/>
      <c r="VZB590" s="177"/>
      <c r="VZC590" s="177"/>
      <c r="VZD590" s="177"/>
      <c r="VZE590" s="248"/>
      <c r="VZF590" s="248"/>
      <c r="VZG590" s="280"/>
      <c r="VZH590" s="91"/>
      <c r="VZI590" s="50"/>
      <c r="VZJ590" s="50"/>
      <c r="VZK590" s="50"/>
      <c r="VZL590" s="50"/>
      <c r="VZM590" s="93"/>
      <c r="VZN590" s="93"/>
      <c r="VZO590" s="93"/>
      <c r="VZP590" s="93"/>
      <c r="VZQ590" s="93"/>
      <c r="VZR590" s="98"/>
      <c r="VZS590" s="98"/>
      <c r="VZT590" s="176"/>
      <c r="VZU590" s="94"/>
      <c r="VZV590" s="177"/>
      <c r="VZW590" s="177"/>
      <c r="VZX590" s="177"/>
      <c r="VZY590" s="177"/>
      <c r="VZZ590" s="177"/>
      <c r="WAA590" s="177"/>
      <c r="WAB590" s="177"/>
      <c r="WAC590" s="177"/>
      <c r="WAD590" s="177"/>
      <c r="WAE590" s="177"/>
      <c r="WAF590" s="177"/>
      <c r="WAG590" s="177"/>
      <c r="WAH590" s="248"/>
      <c r="WAI590" s="248"/>
      <c r="WAJ590" s="280"/>
      <c r="WAK590" s="91"/>
      <c r="WAL590" s="50"/>
      <c r="WAM590" s="50"/>
      <c r="WAN590" s="50"/>
      <c r="WAO590" s="50"/>
      <c r="WAP590" s="93"/>
      <c r="WAQ590" s="93"/>
      <c r="WAR590" s="93"/>
      <c r="WAS590" s="93"/>
      <c r="WAT590" s="93"/>
      <c r="WAU590" s="98"/>
      <c r="WAV590" s="98"/>
      <c r="WAW590" s="176"/>
      <c r="WAX590" s="94"/>
      <c r="WAY590" s="177"/>
      <c r="WAZ590" s="177"/>
      <c r="WBA590" s="177"/>
      <c r="WBB590" s="177"/>
      <c r="WBC590" s="177"/>
      <c r="WBD590" s="177"/>
      <c r="WBE590" s="177"/>
      <c r="WBF590" s="177"/>
      <c r="WBG590" s="177"/>
      <c r="WBH590" s="177"/>
      <c r="WBI590" s="177"/>
      <c r="WBJ590" s="177"/>
      <c r="WBK590" s="248"/>
      <c r="WBL590" s="248"/>
      <c r="WBM590" s="280"/>
      <c r="WBN590" s="91"/>
      <c r="WBO590" s="50"/>
      <c r="WBP590" s="50"/>
      <c r="WBQ590" s="50"/>
      <c r="WBR590" s="50"/>
      <c r="WBS590" s="93"/>
      <c r="WBT590" s="93"/>
      <c r="WBU590" s="93"/>
      <c r="WBV590" s="93"/>
      <c r="WBW590" s="93"/>
      <c r="WBX590" s="98"/>
      <c r="WBY590" s="98"/>
      <c r="WBZ590" s="176"/>
      <c r="WCA590" s="94"/>
      <c r="WCB590" s="177"/>
      <c r="WCC590" s="177"/>
      <c r="WCD590" s="177"/>
      <c r="WCE590" s="177"/>
      <c r="WCF590" s="177"/>
      <c r="WCG590" s="177"/>
      <c r="WCH590" s="177"/>
      <c r="WCI590" s="177"/>
      <c r="WCJ590" s="177"/>
      <c r="WCK590" s="177"/>
      <c r="WCL590" s="177"/>
      <c r="WCM590" s="177"/>
      <c r="WCN590" s="248"/>
      <c r="WCO590" s="248"/>
      <c r="WCP590" s="280"/>
      <c r="WCQ590" s="91"/>
      <c r="WCR590" s="50"/>
      <c r="WCS590" s="50"/>
      <c r="WCT590" s="50"/>
      <c r="WCU590" s="50"/>
      <c r="WCV590" s="93"/>
      <c r="WCW590" s="93"/>
      <c r="WCX590" s="93"/>
      <c r="WCY590" s="93"/>
      <c r="WCZ590" s="93"/>
      <c r="WDA590" s="98"/>
      <c r="WDB590" s="98"/>
      <c r="WDC590" s="176"/>
      <c r="WDD590" s="94"/>
      <c r="WDE590" s="177"/>
      <c r="WDF590" s="177"/>
      <c r="WDG590" s="177"/>
      <c r="WDH590" s="177"/>
      <c r="WDI590" s="177"/>
      <c r="WDJ590" s="177"/>
      <c r="WDK590" s="177"/>
      <c r="WDL590" s="177"/>
      <c r="WDM590" s="177"/>
      <c r="WDN590" s="177"/>
      <c r="WDO590" s="177"/>
      <c r="WDP590" s="177"/>
      <c r="WDQ590" s="248"/>
      <c r="WDR590" s="248"/>
      <c r="WDS590" s="280"/>
      <c r="WDT590" s="91"/>
      <c r="WDU590" s="50"/>
      <c r="WDV590" s="50"/>
      <c r="WDW590" s="50"/>
      <c r="WDX590" s="50"/>
      <c r="WDY590" s="93"/>
      <c r="WDZ590" s="93"/>
      <c r="WEA590" s="93"/>
      <c r="WEB590" s="93"/>
      <c r="WEC590" s="93"/>
      <c r="WED590" s="98"/>
      <c r="WEE590" s="98"/>
      <c r="WEF590" s="176"/>
      <c r="WEG590" s="94"/>
      <c r="WEH590" s="177"/>
      <c r="WEI590" s="177"/>
      <c r="WEJ590" s="177"/>
      <c r="WEK590" s="177"/>
      <c r="WEL590" s="177"/>
      <c r="WEM590" s="177"/>
      <c r="WEN590" s="177"/>
      <c r="WEO590" s="177"/>
      <c r="WEP590" s="177"/>
      <c r="WEQ590" s="177"/>
      <c r="WER590" s="177"/>
      <c r="WES590" s="177"/>
      <c r="WET590" s="248"/>
      <c r="WEU590" s="248"/>
      <c r="WEV590" s="280"/>
      <c r="WEW590" s="91"/>
      <c r="WEX590" s="50"/>
      <c r="WEY590" s="50"/>
      <c r="WEZ590" s="50"/>
      <c r="WFA590" s="50"/>
      <c r="WFB590" s="93"/>
      <c r="WFC590" s="93"/>
      <c r="WFD590" s="93"/>
      <c r="WFE590" s="93"/>
      <c r="WFF590" s="93"/>
      <c r="WFG590" s="98"/>
      <c r="WFH590" s="98"/>
      <c r="WFI590" s="176"/>
      <c r="WFJ590" s="94"/>
      <c r="WFK590" s="177"/>
      <c r="WFL590" s="177"/>
      <c r="WFM590" s="177"/>
      <c r="WFN590" s="177"/>
      <c r="WFO590" s="177"/>
      <c r="WFP590" s="177"/>
      <c r="WFQ590" s="177"/>
      <c r="WFR590" s="177"/>
      <c r="WFS590" s="177"/>
      <c r="WFT590" s="177"/>
      <c r="WFU590" s="177"/>
      <c r="WFV590" s="177"/>
      <c r="WFW590" s="248"/>
      <c r="WFX590" s="248"/>
      <c r="WFY590" s="280"/>
      <c r="WFZ590" s="91"/>
      <c r="WGA590" s="50"/>
      <c r="WGB590" s="50"/>
      <c r="WGC590" s="50"/>
      <c r="WGD590" s="50"/>
      <c r="WGE590" s="93"/>
      <c r="WGF590" s="93"/>
      <c r="WGG590" s="93"/>
      <c r="WGH590" s="93"/>
      <c r="WGI590" s="93"/>
      <c r="WGJ590" s="98"/>
      <c r="WGK590" s="98"/>
      <c r="WGL590" s="176"/>
      <c r="WGM590" s="94"/>
      <c r="WGN590" s="177"/>
      <c r="WGO590" s="177"/>
      <c r="WGP590" s="177"/>
      <c r="WGQ590" s="177"/>
      <c r="WGR590" s="177"/>
      <c r="WGS590" s="177"/>
      <c r="WGT590" s="177"/>
      <c r="WGU590" s="177"/>
      <c r="WGV590" s="177"/>
      <c r="WGW590" s="177"/>
      <c r="WGX590" s="177"/>
      <c r="WGY590" s="177"/>
      <c r="WGZ590" s="248"/>
      <c r="WHA590" s="248"/>
      <c r="WHB590" s="280"/>
      <c r="WHC590" s="91"/>
      <c r="WHD590" s="50"/>
      <c r="WHE590" s="50"/>
      <c r="WHF590" s="50"/>
      <c r="WHG590" s="50"/>
      <c r="WHH590" s="93"/>
      <c r="WHI590" s="93"/>
      <c r="WHJ590" s="93"/>
      <c r="WHK590" s="93"/>
      <c r="WHL590" s="93"/>
      <c r="WHM590" s="98"/>
      <c r="WHN590" s="98"/>
      <c r="WHO590" s="176"/>
      <c r="WHP590" s="94"/>
      <c r="WHQ590" s="177"/>
      <c r="WHR590" s="177"/>
      <c r="WHS590" s="177"/>
      <c r="WHT590" s="177"/>
      <c r="WHU590" s="177"/>
      <c r="WHV590" s="177"/>
      <c r="WHW590" s="177"/>
      <c r="WHX590" s="177"/>
      <c r="WHY590" s="177"/>
      <c r="WHZ590" s="177"/>
      <c r="WIA590" s="177"/>
      <c r="WIB590" s="177"/>
      <c r="WIC590" s="248"/>
      <c r="WID590" s="248"/>
      <c r="WIE590" s="280"/>
      <c r="WIF590" s="91"/>
      <c r="WIG590" s="50"/>
      <c r="WIH590" s="50"/>
      <c r="WII590" s="50"/>
      <c r="WIJ590" s="50"/>
      <c r="WIK590" s="93"/>
      <c r="WIL590" s="93"/>
      <c r="WIM590" s="93"/>
      <c r="WIN590" s="93"/>
      <c r="WIO590" s="93"/>
      <c r="WIP590" s="98"/>
      <c r="WIQ590" s="98"/>
      <c r="WIR590" s="176"/>
      <c r="WIS590" s="94"/>
      <c r="WIT590" s="177"/>
      <c r="WIU590" s="177"/>
      <c r="WIV590" s="177"/>
      <c r="WIW590" s="177"/>
      <c r="WIX590" s="177"/>
      <c r="WIY590" s="177"/>
      <c r="WIZ590" s="177"/>
      <c r="WJA590" s="177"/>
      <c r="WJB590" s="177"/>
      <c r="WJC590" s="177"/>
      <c r="WJD590" s="177"/>
      <c r="WJE590" s="177"/>
      <c r="WJF590" s="248"/>
      <c r="WJG590" s="248"/>
      <c r="WJH590" s="280"/>
      <c r="WJI590" s="91"/>
      <c r="WJJ590" s="50"/>
      <c r="WJK590" s="50"/>
      <c r="WJL590" s="50"/>
      <c r="WJM590" s="50"/>
      <c r="WJN590" s="93"/>
      <c r="WJO590" s="93"/>
      <c r="WJP590" s="93"/>
      <c r="WJQ590" s="93"/>
      <c r="WJR590" s="93"/>
      <c r="WJS590" s="98"/>
      <c r="WJT590" s="98"/>
      <c r="WJU590" s="176"/>
      <c r="WJV590" s="94"/>
      <c r="WJW590" s="177"/>
      <c r="WJX590" s="177"/>
      <c r="WJY590" s="177"/>
      <c r="WJZ590" s="177"/>
      <c r="WKA590" s="177"/>
      <c r="WKB590" s="177"/>
      <c r="WKC590" s="177"/>
      <c r="WKD590" s="177"/>
      <c r="WKE590" s="177"/>
      <c r="WKF590" s="177"/>
      <c r="WKG590" s="177"/>
      <c r="WKH590" s="177"/>
      <c r="WKI590" s="248"/>
      <c r="WKJ590" s="248"/>
      <c r="WKK590" s="280"/>
      <c r="WKL590" s="91"/>
      <c r="WKM590" s="50"/>
      <c r="WKN590" s="50"/>
      <c r="WKO590" s="50"/>
      <c r="WKP590" s="50"/>
      <c r="WKQ590" s="93"/>
      <c r="WKR590" s="93"/>
      <c r="WKS590" s="93"/>
      <c r="WKT590" s="93"/>
      <c r="WKU590" s="93"/>
      <c r="WKV590" s="98"/>
      <c r="WKW590" s="98"/>
      <c r="WKX590" s="176"/>
      <c r="WKY590" s="94"/>
      <c r="WKZ590" s="177"/>
      <c r="WLA590" s="177"/>
      <c r="WLB590" s="177"/>
      <c r="WLC590" s="177"/>
      <c r="WLD590" s="177"/>
      <c r="WLE590" s="177"/>
      <c r="WLF590" s="177"/>
      <c r="WLG590" s="177"/>
      <c r="WLH590" s="177"/>
      <c r="WLI590" s="177"/>
      <c r="WLJ590" s="177"/>
      <c r="WLK590" s="177"/>
      <c r="WLL590" s="248"/>
      <c r="WLM590" s="248"/>
      <c r="WLN590" s="280"/>
      <c r="WLO590" s="91"/>
      <c r="WLP590" s="50"/>
      <c r="WLQ590" s="50"/>
      <c r="WLR590" s="50"/>
      <c r="WLS590" s="50"/>
      <c r="WLT590" s="93"/>
      <c r="WLU590" s="93"/>
      <c r="WLV590" s="93"/>
      <c r="WLW590" s="93"/>
      <c r="WLX590" s="93"/>
      <c r="WLY590" s="98"/>
      <c r="WLZ590" s="98"/>
      <c r="WMA590" s="176"/>
      <c r="WMB590" s="94"/>
      <c r="WMC590" s="177"/>
      <c r="WMD590" s="177"/>
      <c r="WME590" s="177"/>
      <c r="WMF590" s="177"/>
      <c r="WMG590" s="177"/>
      <c r="WMH590" s="177"/>
      <c r="WMI590" s="177"/>
      <c r="WMJ590" s="177"/>
      <c r="WMK590" s="177"/>
      <c r="WML590" s="177"/>
      <c r="WMM590" s="177"/>
      <c r="WMN590" s="177"/>
      <c r="WMO590" s="248"/>
      <c r="WMP590" s="248"/>
      <c r="WMQ590" s="280"/>
      <c r="WMR590" s="91"/>
      <c r="WMS590" s="50"/>
      <c r="WMT590" s="50"/>
      <c r="WMU590" s="50"/>
      <c r="WMV590" s="50"/>
      <c r="WMW590" s="93"/>
      <c r="WMX590" s="93"/>
      <c r="WMY590" s="93"/>
      <c r="WMZ590" s="93"/>
      <c r="WNA590" s="93"/>
      <c r="WNB590" s="98"/>
      <c r="WNC590" s="98"/>
      <c r="WND590" s="176"/>
      <c r="WNE590" s="94"/>
      <c r="WNF590" s="177"/>
      <c r="WNG590" s="177"/>
      <c r="WNH590" s="177"/>
      <c r="WNI590" s="177"/>
      <c r="WNJ590" s="177"/>
      <c r="WNK590" s="177"/>
      <c r="WNL590" s="177"/>
      <c r="WNM590" s="177"/>
      <c r="WNN590" s="177"/>
      <c r="WNO590" s="177"/>
      <c r="WNP590" s="177"/>
      <c r="WNQ590" s="177"/>
      <c r="WNR590" s="248"/>
      <c r="WNS590" s="248"/>
      <c r="WNT590" s="280"/>
      <c r="WNU590" s="91"/>
      <c r="WNV590" s="50"/>
      <c r="WNW590" s="50"/>
      <c r="WNX590" s="50"/>
      <c r="WNY590" s="50"/>
      <c r="WNZ590" s="93"/>
      <c r="WOA590" s="93"/>
      <c r="WOB590" s="93"/>
      <c r="WOC590" s="93"/>
      <c r="WOD590" s="93"/>
      <c r="WOE590" s="98"/>
      <c r="WOF590" s="98"/>
      <c r="WOG590" s="176"/>
      <c r="WOH590" s="94"/>
      <c r="WOI590" s="177"/>
      <c r="WOJ590" s="177"/>
      <c r="WOK590" s="177"/>
      <c r="WOL590" s="177"/>
      <c r="WOM590" s="177"/>
      <c r="WON590" s="177"/>
      <c r="WOO590" s="177"/>
      <c r="WOP590" s="177"/>
      <c r="WOQ590" s="177"/>
      <c r="WOR590" s="177"/>
      <c r="WOS590" s="177"/>
      <c r="WOT590" s="177"/>
      <c r="WOU590" s="248"/>
      <c r="WOV590" s="248"/>
      <c r="WOW590" s="280"/>
      <c r="WOX590" s="91"/>
      <c r="WOY590" s="50"/>
      <c r="WOZ590" s="50"/>
      <c r="WPA590" s="50"/>
      <c r="WPB590" s="50"/>
      <c r="WPC590" s="93"/>
      <c r="WPD590" s="93"/>
      <c r="WPE590" s="93"/>
      <c r="WPF590" s="93"/>
      <c r="WPG590" s="93"/>
      <c r="WPH590" s="98"/>
      <c r="WPI590" s="98"/>
      <c r="WPJ590" s="176"/>
      <c r="WPK590" s="94"/>
      <c r="WPL590" s="177"/>
      <c r="WPM590" s="177"/>
      <c r="WPN590" s="177"/>
      <c r="WPO590" s="177"/>
      <c r="WPP590" s="177"/>
      <c r="WPQ590" s="177"/>
      <c r="WPR590" s="177"/>
      <c r="WPS590" s="177"/>
      <c r="WPT590" s="177"/>
      <c r="WPU590" s="177"/>
      <c r="WPV590" s="177"/>
      <c r="WPW590" s="177"/>
      <c r="WPX590" s="248"/>
      <c r="WPY590" s="248"/>
      <c r="WPZ590" s="280"/>
      <c r="WQA590" s="91"/>
      <c r="WQB590" s="50"/>
      <c r="WQC590" s="50"/>
      <c r="WQD590" s="50"/>
      <c r="WQE590" s="50"/>
      <c r="WQF590" s="93"/>
      <c r="WQG590" s="93"/>
      <c r="WQH590" s="93"/>
      <c r="WQI590" s="93"/>
      <c r="WQJ590" s="93"/>
      <c r="WQK590" s="98"/>
      <c r="WQL590" s="98"/>
      <c r="WQM590" s="176"/>
      <c r="WQN590" s="94"/>
      <c r="WQO590" s="177"/>
      <c r="WQP590" s="177"/>
      <c r="WQQ590" s="177"/>
      <c r="WQR590" s="177"/>
      <c r="WQS590" s="177"/>
      <c r="WQT590" s="177"/>
      <c r="WQU590" s="177"/>
      <c r="WQV590" s="177"/>
      <c r="WQW590" s="177"/>
      <c r="WQX590" s="177"/>
      <c r="WQY590" s="177"/>
      <c r="WQZ590" s="177"/>
      <c r="WRA590" s="248"/>
      <c r="WRB590" s="248"/>
      <c r="WRC590" s="280"/>
      <c r="WRD590" s="91"/>
      <c r="WRE590" s="50"/>
      <c r="WRF590" s="50"/>
      <c r="WRG590" s="50"/>
      <c r="WRH590" s="50"/>
      <c r="WRI590" s="93"/>
      <c r="WRJ590" s="93"/>
      <c r="WRK590" s="93"/>
      <c r="WRL590" s="93"/>
      <c r="WRM590" s="93"/>
      <c r="WRN590" s="98"/>
      <c r="WRO590" s="98"/>
      <c r="WRP590" s="176"/>
      <c r="WRQ590" s="94"/>
      <c r="WRR590" s="177"/>
      <c r="WRS590" s="177"/>
      <c r="WRT590" s="177"/>
      <c r="WRU590" s="177"/>
      <c r="WRV590" s="177"/>
      <c r="WRW590" s="177"/>
      <c r="WRX590" s="177"/>
      <c r="WRY590" s="177"/>
      <c r="WRZ590" s="177"/>
      <c r="WSA590" s="177"/>
      <c r="WSB590" s="177"/>
      <c r="WSC590" s="177"/>
      <c r="WSD590" s="248"/>
      <c r="WSE590" s="248"/>
      <c r="WSF590" s="280"/>
      <c r="WSG590" s="91"/>
      <c r="WSH590" s="50"/>
      <c r="WSI590" s="50"/>
      <c r="WSJ590" s="50"/>
      <c r="WSK590" s="50"/>
      <c r="WSL590" s="93"/>
      <c r="WSM590" s="93"/>
      <c r="WSN590" s="93"/>
      <c r="WSO590" s="93"/>
      <c r="WSP590" s="93"/>
      <c r="WSQ590" s="98"/>
      <c r="WSR590" s="98"/>
      <c r="WSS590" s="176"/>
      <c r="WST590" s="94"/>
      <c r="WSU590" s="177"/>
      <c r="WSV590" s="177"/>
      <c r="WSW590" s="177"/>
      <c r="WSX590" s="177"/>
      <c r="WSY590" s="177"/>
      <c r="WSZ590" s="177"/>
      <c r="WTA590" s="177"/>
      <c r="WTB590" s="177"/>
      <c r="WTC590" s="177"/>
      <c r="WTD590" s="177"/>
      <c r="WTE590" s="177"/>
      <c r="WTF590" s="177"/>
      <c r="WTG590" s="248"/>
      <c r="WTH590" s="248"/>
      <c r="WTI590" s="280"/>
      <c r="WTJ590" s="91"/>
      <c r="WTK590" s="50"/>
      <c r="WTL590" s="50"/>
      <c r="WTM590" s="50"/>
      <c r="WTN590" s="50"/>
      <c r="WTO590" s="93"/>
      <c r="WTP590" s="93"/>
      <c r="WTQ590" s="93"/>
      <c r="WTR590" s="93"/>
      <c r="WTS590" s="93"/>
      <c r="WTT590" s="98"/>
      <c r="WTU590" s="98"/>
      <c r="WTV590" s="176"/>
      <c r="WTW590" s="94"/>
      <c r="WTX590" s="177"/>
      <c r="WTY590" s="177"/>
      <c r="WTZ590" s="177"/>
      <c r="WUA590" s="177"/>
      <c r="WUB590" s="177"/>
      <c r="WUC590" s="177"/>
      <c r="WUD590" s="177"/>
      <c r="WUE590" s="177"/>
      <c r="WUF590" s="177"/>
      <c r="WUG590" s="177"/>
      <c r="WUH590" s="177"/>
      <c r="WUI590" s="177"/>
      <c r="WUJ590" s="248"/>
      <c r="WUK590" s="248"/>
      <c r="WUL590" s="280"/>
      <c r="WUM590" s="91"/>
      <c r="WUN590" s="50"/>
      <c r="WUO590" s="50"/>
      <c r="WUP590" s="50"/>
      <c r="WUQ590" s="50"/>
      <c r="WUR590" s="93"/>
      <c r="WUS590" s="93"/>
      <c r="WUT590" s="93"/>
      <c r="WUU590" s="93"/>
      <c r="WUV590" s="93"/>
      <c r="WUW590" s="98"/>
      <c r="WUX590" s="98"/>
      <c r="WUY590" s="176"/>
      <c r="WUZ590" s="94"/>
      <c r="WVA590" s="177"/>
      <c r="WVB590" s="177"/>
      <c r="WVC590" s="177"/>
      <c r="WVD590" s="177"/>
      <c r="WVE590" s="177"/>
      <c r="WVF590" s="177"/>
      <c r="WVG590" s="177"/>
      <c r="WVH590" s="177"/>
      <c r="WVI590" s="177"/>
      <c r="WVJ590" s="177"/>
      <c r="WVK590" s="177"/>
      <c r="WVL590" s="177"/>
      <c r="WVM590" s="248"/>
      <c r="WVN590" s="248"/>
      <c r="WVO590" s="280"/>
      <c r="WVP590" s="91"/>
      <c r="WVQ590" s="50"/>
      <c r="WVR590" s="50"/>
      <c r="WVS590" s="50"/>
      <c r="WVT590" s="50"/>
      <c r="WVU590" s="93"/>
      <c r="WVV590" s="93"/>
      <c r="WVW590" s="93"/>
      <c r="WVX590" s="93"/>
      <c r="WVY590" s="93"/>
      <c r="WVZ590" s="98"/>
      <c r="WWA590" s="98"/>
      <c r="WWB590" s="176"/>
      <c r="WWC590" s="94"/>
      <c r="WWD590" s="177"/>
      <c r="WWE590" s="177"/>
      <c r="WWF590" s="177"/>
      <c r="WWG590" s="177"/>
      <c r="WWH590" s="177"/>
      <c r="WWI590" s="177"/>
      <c r="WWJ590" s="177"/>
      <c r="WWK590" s="177"/>
      <c r="WWL590" s="177"/>
      <c r="WWM590" s="177"/>
      <c r="WWN590" s="177"/>
      <c r="WWO590" s="177"/>
      <c r="WWP590" s="248"/>
      <c r="WWQ590" s="248"/>
      <c r="WWR590" s="280"/>
      <c r="WWS590" s="91"/>
      <c r="WWT590" s="50"/>
      <c r="WWU590" s="50"/>
      <c r="WWV590" s="50"/>
      <c r="WWW590" s="50"/>
      <c r="WWX590" s="93"/>
      <c r="WWY590" s="93"/>
      <c r="WWZ590" s="93"/>
      <c r="WXA590" s="93"/>
      <c r="WXB590" s="93"/>
      <c r="WXC590" s="98"/>
      <c r="WXD590" s="98"/>
      <c r="WXE590" s="176"/>
      <c r="WXF590" s="94"/>
      <c r="WXG590" s="177"/>
      <c r="WXH590" s="177"/>
      <c r="WXI590" s="177"/>
      <c r="WXJ590" s="177"/>
      <c r="WXK590" s="177"/>
      <c r="WXL590" s="177"/>
      <c r="WXM590" s="177"/>
      <c r="WXN590" s="177"/>
      <c r="WXO590" s="177"/>
      <c r="WXP590" s="177"/>
      <c r="WXQ590" s="177"/>
      <c r="WXR590" s="177"/>
      <c r="WXS590" s="248"/>
      <c r="WXT590" s="248"/>
      <c r="WXU590" s="280"/>
      <c r="WXV590" s="91"/>
      <c r="WXW590" s="50"/>
      <c r="WXX590" s="50"/>
      <c r="WXY590" s="50"/>
      <c r="WXZ590" s="50"/>
      <c r="WYA590" s="93"/>
      <c r="WYB590" s="93"/>
      <c r="WYC590" s="93"/>
      <c r="WYD590" s="93"/>
      <c r="WYE590" s="93"/>
      <c r="WYF590" s="98"/>
      <c r="WYG590" s="98"/>
      <c r="WYH590" s="176"/>
      <c r="WYI590" s="94"/>
      <c r="WYJ590" s="177"/>
      <c r="WYK590" s="177"/>
      <c r="WYL590" s="177"/>
      <c r="WYM590" s="177"/>
      <c r="WYN590" s="177"/>
      <c r="WYO590" s="177"/>
      <c r="WYP590" s="177"/>
      <c r="WYQ590" s="177"/>
      <c r="WYR590" s="177"/>
      <c r="WYS590" s="177"/>
      <c r="WYT590" s="177"/>
      <c r="WYU590" s="177"/>
      <c r="WYV590" s="248"/>
      <c r="WYW590" s="248"/>
      <c r="WYX590" s="280"/>
      <c r="WYY590" s="91"/>
      <c r="WYZ590" s="50"/>
      <c r="WZA590" s="50"/>
      <c r="WZB590" s="50"/>
      <c r="WZC590" s="50"/>
      <c r="WZD590" s="93"/>
      <c r="WZE590" s="93"/>
      <c r="WZF590" s="93"/>
      <c r="WZG590" s="93"/>
      <c r="WZH590" s="93"/>
      <c r="WZI590" s="98"/>
      <c r="WZJ590" s="98"/>
      <c r="WZK590" s="176"/>
      <c r="WZL590" s="94"/>
      <c r="WZM590" s="177"/>
      <c r="WZN590" s="177"/>
      <c r="WZO590" s="177"/>
      <c r="WZP590" s="177"/>
      <c r="WZQ590" s="177"/>
      <c r="WZR590" s="177"/>
      <c r="WZS590" s="177"/>
      <c r="WZT590" s="177"/>
      <c r="WZU590" s="177"/>
      <c r="WZV590" s="177"/>
      <c r="WZW590" s="177"/>
      <c r="WZX590" s="177"/>
      <c r="WZY590" s="248"/>
      <c r="WZZ590" s="248"/>
      <c r="XAA590" s="280"/>
      <c r="XAB590" s="91"/>
      <c r="XAC590" s="50"/>
      <c r="XAD590" s="50"/>
      <c r="XAE590" s="50"/>
      <c r="XAF590" s="50"/>
      <c r="XAG590" s="93"/>
      <c r="XAH590" s="93"/>
      <c r="XAI590" s="93"/>
      <c r="XAJ590" s="93"/>
      <c r="XAK590" s="93"/>
      <c r="XAL590" s="98"/>
      <c r="XAM590" s="98"/>
      <c r="XAN590" s="176"/>
      <c r="XAO590" s="94"/>
      <c r="XAP590" s="177"/>
      <c r="XAQ590" s="177"/>
      <c r="XAR590" s="177"/>
      <c r="XAS590" s="177"/>
      <c r="XAT590" s="177"/>
      <c r="XAU590" s="177"/>
      <c r="XAV590" s="177"/>
      <c r="XAW590" s="177"/>
      <c r="XAX590" s="177"/>
      <c r="XAY590" s="177"/>
      <c r="XAZ590" s="177"/>
      <c r="XBA590" s="177"/>
      <c r="XBB590" s="248"/>
      <c r="XBC590" s="248"/>
      <c r="XBD590" s="280"/>
      <c r="XBE590" s="91"/>
      <c r="XBF590" s="50"/>
      <c r="XBG590" s="50"/>
      <c r="XBH590" s="50"/>
      <c r="XBI590" s="50"/>
      <c r="XBJ590" s="93"/>
      <c r="XBK590" s="93"/>
      <c r="XBL590" s="93"/>
      <c r="XBM590" s="93"/>
      <c r="XBN590" s="93"/>
      <c r="XBO590" s="98"/>
      <c r="XBP590" s="98"/>
      <c r="XBQ590" s="176"/>
      <c r="XBR590" s="94"/>
      <c r="XBS590" s="177"/>
      <c r="XBT590" s="177"/>
      <c r="XBU590" s="177"/>
      <c r="XBV590" s="177"/>
      <c r="XBW590" s="177"/>
      <c r="XBX590" s="177"/>
      <c r="XBY590" s="177"/>
      <c r="XBZ590" s="177"/>
      <c r="XCA590" s="177"/>
      <c r="XCB590" s="177"/>
      <c r="XCC590" s="177"/>
      <c r="XCD590" s="177"/>
      <c r="XCE590" s="248"/>
      <c r="XCF590" s="248"/>
      <c r="XCG590" s="280"/>
      <c r="XCH590" s="91"/>
      <c r="XCI590" s="50"/>
      <c r="XCJ590" s="50"/>
      <c r="XCK590" s="50"/>
      <c r="XCL590" s="50"/>
      <c r="XCM590" s="93"/>
      <c r="XCN590" s="93"/>
      <c r="XCO590" s="93"/>
      <c r="XCP590" s="93"/>
      <c r="XCQ590" s="93"/>
      <c r="XCR590" s="98"/>
      <c r="XCS590" s="98"/>
      <c r="XCT590" s="176"/>
      <c r="XCU590" s="94"/>
      <c r="XCV590" s="177"/>
      <c r="XCW590" s="177"/>
      <c r="XCX590" s="177"/>
      <c r="XCY590" s="177"/>
      <c r="XCZ590" s="177"/>
      <c r="XDA590" s="177"/>
      <c r="XDB590" s="177"/>
      <c r="XDC590" s="177"/>
      <c r="XDD590" s="177"/>
      <c r="XDE590" s="177"/>
      <c r="XDF590" s="177"/>
      <c r="XDG590" s="177"/>
      <c r="XDH590" s="248"/>
      <c r="XDI590" s="248"/>
      <c r="XDJ590" s="280"/>
      <c r="XDK590" s="91"/>
      <c r="XDL590" s="50"/>
      <c r="XDM590" s="50"/>
      <c r="XDN590" s="50"/>
      <c r="XDO590" s="50"/>
      <c r="XDP590" s="93"/>
      <c r="XDQ590" s="93"/>
      <c r="XDR590" s="93"/>
      <c r="XDS590" s="93"/>
      <c r="XDT590" s="93"/>
      <c r="XDU590" s="98"/>
      <c r="XDV590" s="98"/>
      <c r="XDW590" s="176"/>
      <c r="XDX590" s="94"/>
      <c r="XDY590" s="177"/>
      <c r="XDZ590" s="177"/>
      <c r="XEA590" s="177"/>
      <c r="XEB590" s="177"/>
      <c r="XEC590" s="177"/>
      <c r="XED590" s="177"/>
      <c r="XEE590" s="177"/>
      <c r="XEF590" s="177"/>
      <c r="XEG590" s="177"/>
      <c r="XEH590" s="177"/>
      <c r="XEI590" s="177"/>
      <c r="XEJ590" s="177"/>
      <c r="XEK590" s="248"/>
      <c r="XEL590" s="248"/>
      <c r="XEM590" s="280"/>
      <c r="XEN590" s="91"/>
      <c r="XEO590" s="50"/>
      <c r="XEP590" s="50"/>
      <c r="XEQ590" s="50"/>
    </row>
    <row r="591" spans="1:16371" x14ac:dyDescent="0.35">
      <c r="A591" s="93" t="s">
        <v>1684</v>
      </c>
      <c r="B591" s="93" t="s">
        <v>1687</v>
      </c>
      <c r="C591" s="93"/>
      <c r="D591" s="93" t="s">
        <v>1215</v>
      </c>
      <c r="E591" s="93" t="s">
        <v>1203</v>
      </c>
      <c r="F591" s="98">
        <v>0.28000000000000003</v>
      </c>
      <c r="G591" s="98">
        <v>0.75</v>
      </c>
      <c r="H591" s="176" t="s">
        <v>14</v>
      </c>
      <c r="I591" s="248" t="s">
        <v>70</v>
      </c>
      <c r="J591" s="248" t="s">
        <v>71</v>
      </c>
      <c r="K591" s="280"/>
      <c r="L591" s="91"/>
      <c r="M591" s="50"/>
      <c r="N591" s="50"/>
      <c r="O591" s="50"/>
      <c r="P591" s="50"/>
      <c r="Q591" s="93"/>
      <c r="R591" s="93"/>
      <c r="S591" s="93"/>
      <c r="T591" s="93"/>
      <c r="U591" s="93"/>
      <c r="V591" s="98"/>
      <c r="W591" s="98"/>
      <c r="X591" s="176"/>
      <c r="Y591" s="177"/>
      <c r="Z591" s="177"/>
      <c r="AA591" s="177"/>
      <c r="AB591" s="177"/>
      <c r="AC591" s="177"/>
      <c r="AD591" s="177"/>
      <c r="AE591" s="177"/>
      <c r="AF591" s="177"/>
      <c r="AG591" s="177"/>
      <c r="AH591" s="177"/>
      <c r="AI591" s="177"/>
      <c r="AJ591" s="177"/>
      <c r="AK591" s="177"/>
      <c r="AL591" s="248"/>
      <c r="AM591" s="248"/>
      <c r="AN591" s="280"/>
      <c r="AO591" s="91"/>
      <c r="AP591" s="50"/>
      <c r="AQ591" s="50"/>
      <c r="AR591" s="50"/>
      <c r="AS591" s="50"/>
      <c r="AT591" s="93"/>
      <c r="AU591" s="93"/>
      <c r="AV591" s="93"/>
      <c r="AW591" s="93"/>
      <c r="AX591" s="93"/>
      <c r="AY591" s="98"/>
      <c r="AZ591" s="98"/>
      <c r="BA591" s="176"/>
      <c r="BB591" s="177"/>
      <c r="BC591" s="177"/>
      <c r="BD591" s="177"/>
      <c r="BE591" s="177"/>
      <c r="BF591" s="177"/>
      <c r="BG591" s="177"/>
      <c r="BH591" s="177"/>
      <c r="BI591" s="177"/>
      <c r="BJ591" s="177"/>
      <c r="BK591" s="177"/>
      <c r="BL591" s="177"/>
      <c r="BM591" s="177"/>
      <c r="BN591" s="177"/>
      <c r="BO591" s="248"/>
      <c r="BP591" s="248"/>
      <c r="BQ591" s="280"/>
      <c r="BR591" s="91"/>
      <c r="BS591" s="50"/>
      <c r="BT591" s="50"/>
      <c r="BU591" s="50"/>
      <c r="BV591" s="50"/>
      <c r="BW591" s="93"/>
      <c r="BX591" s="93"/>
      <c r="BY591" s="93"/>
      <c r="BZ591" s="93"/>
      <c r="CA591" s="93"/>
      <c r="CB591" s="98"/>
      <c r="CC591" s="98"/>
      <c r="CD591" s="176"/>
      <c r="CE591" s="177"/>
      <c r="CF591" s="177"/>
      <c r="CG591" s="177"/>
      <c r="CH591" s="177"/>
      <c r="CI591" s="177"/>
      <c r="CJ591" s="177"/>
      <c r="CK591" s="177"/>
      <c r="CL591" s="177"/>
      <c r="CM591" s="177"/>
      <c r="CN591" s="177"/>
      <c r="CO591" s="177"/>
      <c r="CP591" s="177"/>
      <c r="CQ591" s="177"/>
      <c r="CR591" s="248"/>
      <c r="CS591" s="248"/>
      <c r="CT591" s="280"/>
      <c r="CU591" s="91"/>
      <c r="CV591" s="50"/>
      <c r="CW591" s="50"/>
      <c r="CX591" s="50"/>
      <c r="CY591" s="50"/>
      <c r="CZ591" s="93"/>
      <c r="DA591" s="93"/>
      <c r="DB591" s="93"/>
      <c r="DC591" s="93"/>
      <c r="DD591" s="93"/>
      <c r="DE591" s="98"/>
      <c r="DF591" s="98"/>
      <c r="DG591" s="176"/>
      <c r="DH591" s="177"/>
      <c r="DI591" s="177"/>
      <c r="DJ591" s="177"/>
      <c r="DK591" s="177"/>
      <c r="DL591" s="177"/>
      <c r="DM591" s="177"/>
      <c r="DN591" s="177"/>
      <c r="DO591" s="177"/>
      <c r="DP591" s="177"/>
      <c r="DQ591" s="177"/>
      <c r="DR591" s="177"/>
      <c r="DS591" s="177"/>
      <c r="DT591" s="177"/>
      <c r="DU591" s="248"/>
      <c r="DV591" s="248"/>
      <c r="DW591" s="280"/>
      <c r="DX591" s="91"/>
      <c r="DY591" s="50"/>
      <c r="DZ591" s="50"/>
      <c r="EA591" s="50"/>
      <c r="EB591" s="50"/>
      <c r="EC591" s="93"/>
      <c r="ED591" s="93"/>
      <c r="EE591" s="93"/>
      <c r="EF591" s="93"/>
      <c r="EG591" s="93"/>
      <c r="EH591" s="98"/>
      <c r="EI591" s="98"/>
      <c r="EJ591" s="176"/>
      <c r="EK591" s="177"/>
      <c r="EL591" s="177"/>
      <c r="EM591" s="177"/>
      <c r="EN591" s="177"/>
      <c r="EO591" s="177"/>
      <c r="EP591" s="177"/>
      <c r="EQ591" s="177"/>
      <c r="ER591" s="177"/>
      <c r="ES591" s="177"/>
      <c r="ET591" s="177"/>
      <c r="EU591" s="177"/>
      <c r="EV591" s="177"/>
      <c r="EW591" s="177"/>
      <c r="EX591" s="248"/>
      <c r="EY591" s="248"/>
      <c r="EZ591" s="280"/>
      <c r="FA591" s="91"/>
      <c r="FB591" s="50"/>
      <c r="FC591" s="50"/>
      <c r="FD591" s="50"/>
      <c r="FE591" s="50"/>
      <c r="FF591" s="93"/>
      <c r="FG591" s="93"/>
      <c r="FH591" s="93"/>
      <c r="FI591" s="93"/>
      <c r="FJ591" s="93"/>
      <c r="FK591" s="98"/>
      <c r="FL591" s="98"/>
      <c r="FM591" s="176"/>
      <c r="FN591" s="177"/>
      <c r="FO591" s="177"/>
      <c r="FP591" s="177"/>
      <c r="FQ591" s="177"/>
      <c r="FR591" s="177"/>
      <c r="FS591" s="177"/>
      <c r="FT591" s="177"/>
      <c r="FU591" s="177"/>
      <c r="FV591" s="177"/>
      <c r="FW591" s="177"/>
      <c r="FX591" s="177"/>
      <c r="FY591" s="177"/>
      <c r="FZ591" s="177"/>
      <c r="GA591" s="248"/>
      <c r="GB591" s="248"/>
      <c r="GC591" s="280"/>
      <c r="GD591" s="91"/>
      <c r="GE591" s="50"/>
      <c r="GF591" s="50"/>
      <c r="GG591" s="50"/>
      <c r="GH591" s="50"/>
      <c r="GI591" s="93"/>
      <c r="GJ591" s="93"/>
      <c r="GK591" s="93"/>
      <c r="GL591" s="93"/>
      <c r="GM591" s="93"/>
      <c r="GN591" s="98"/>
      <c r="GO591" s="98"/>
      <c r="GP591" s="176"/>
      <c r="GQ591" s="177"/>
      <c r="GR591" s="177"/>
      <c r="GS591" s="177"/>
      <c r="GT591" s="177"/>
      <c r="GU591" s="177"/>
      <c r="GV591" s="177"/>
      <c r="GW591" s="177"/>
      <c r="GX591" s="177"/>
      <c r="GY591" s="177"/>
      <c r="GZ591" s="177"/>
      <c r="HA591" s="177"/>
      <c r="HB591" s="177"/>
      <c r="HC591" s="177"/>
      <c r="HD591" s="248"/>
      <c r="HE591" s="248"/>
      <c r="HF591" s="280"/>
      <c r="HG591" s="91"/>
      <c r="HH591" s="50"/>
      <c r="HI591" s="50"/>
      <c r="HJ591" s="50"/>
      <c r="HK591" s="50"/>
      <c r="HL591" s="93"/>
      <c r="HM591" s="93"/>
      <c r="HN591" s="93"/>
      <c r="HO591" s="93"/>
      <c r="HP591" s="93"/>
      <c r="HQ591" s="98"/>
      <c r="HR591" s="98"/>
      <c r="HS591" s="176"/>
      <c r="HT591" s="177"/>
      <c r="HU591" s="177"/>
      <c r="HV591" s="177"/>
      <c r="HW591" s="177"/>
      <c r="HX591" s="177"/>
      <c r="HY591" s="177"/>
      <c r="HZ591" s="177"/>
      <c r="IA591" s="177"/>
      <c r="IB591" s="177"/>
      <c r="IC591" s="177"/>
      <c r="ID591" s="177"/>
      <c r="IE591" s="177"/>
      <c r="IF591" s="177"/>
      <c r="IG591" s="248"/>
      <c r="IH591" s="248"/>
      <c r="II591" s="280"/>
      <c r="IJ591" s="91"/>
      <c r="IK591" s="50"/>
      <c r="IL591" s="50"/>
      <c r="IM591" s="50"/>
      <c r="IN591" s="50"/>
      <c r="IO591" s="93"/>
      <c r="IP591" s="93"/>
      <c r="IQ591" s="93"/>
      <c r="IR591" s="93"/>
      <c r="IS591" s="93"/>
      <c r="IT591" s="98"/>
      <c r="IU591" s="98"/>
      <c r="IV591" s="176"/>
      <c r="IW591" s="177"/>
      <c r="IX591" s="177"/>
      <c r="IY591" s="177"/>
      <c r="IZ591" s="177"/>
      <c r="JA591" s="177"/>
      <c r="JB591" s="177"/>
      <c r="JC591" s="177"/>
      <c r="JD591" s="177"/>
      <c r="JE591" s="177"/>
      <c r="JF591" s="177"/>
      <c r="JG591" s="177"/>
      <c r="JH591" s="177"/>
      <c r="JI591" s="177"/>
      <c r="JJ591" s="248"/>
      <c r="JK591" s="248"/>
      <c r="JL591" s="280"/>
      <c r="JM591" s="91"/>
      <c r="JN591" s="50"/>
      <c r="JO591" s="50"/>
      <c r="JP591" s="50"/>
      <c r="JQ591" s="50"/>
      <c r="JR591" s="93"/>
      <c r="JS591" s="93"/>
      <c r="JT591" s="93"/>
      <c r="JU591" s="93"/>
      <c r="JV591" s="93"/>
      <c r="JW591" s="98"/>
      <c r="JX591" s="98"/>
      <c r="JY591" s="176"/>
      <c r="JZ591" s="177"/>
      <c r="KA591" s="177"/>
      <c r="KB591" s="177"/>
      <c r="KC591" s="177"/>
      <c r="KD591" s="177"/>
      <c r="KE591" s="177"/>
      <c r="KF591" s="177"/>
      <c r="KG591" s="177"/>
      <c r="KH591" s="177"/>
      <c r="KI591" s="177"/>
      <c r="KJ591" s="177"/>
      <c r="KK591" s="177"/>
      <c r="KL591" s="177"/>
      <c r="KM591" s="248"/>
      <c r="KN591" s="248"/>
      <c r="KO591" s="280"/>
      <c r="KP591" s="91"/>
      <c r="KQ591" s="50"/>
      <c r="KR591" s="50"/>
      <c r="KS591" s="50"/>
      <c r="KT591" s="50"/>
      <c r="KU591" s="93"/>
      <c r="KV591" s="93"/>
      <c r="KW591" s="93"/>
      <c r="KX591" s="93"/>
      <c r="KY591" s="93"/>
      <c r="KZ591" s="98"/>
      <c r="LA591" s="98"/>
      <c r="LB591" s="176"/>
      <c r="LC591" s="177"/>
      <c r="LD591" s="177"/>
      <c r="LE591" s="177"/>
      <c r="LF591" s="177"/>
      <c r="LG591" s="177"/>
      <c r="LH591" s="177"/>
      <c r="LI591" s="177"/>
      <c r="LJ591" s="177"/>
      <c r="LK591" s="177"/>
      <c r="LL591" s="177"/>
      <c r="LM591" s="177"/>
      <c r="LN591" s="177"/>
      <c r="LO591" s="177"/>
      <c r="LP591" s="248"/>
      <c r="LQ591" s="248"/>
      <c r="LR591" s="280"/>
      <c r="LS591" s="91"/>
      <c r="LT591" s="50"/>
      <c r="LU591" s="50"/>
      <c r="LV591" s="50"/>
      <c r="LW591" s="50"/>
      <c r="LX591" s="93"/>
      <c r="LY591" s="93"/>
      <c r="LZ591" s="93"/>
      <c r="MA591" s="93"/>
      <c r="MB591" s="93"/>
      <c r="MC591" s="98"/>
      <c r="MD591" s="98"/>
      <c r="ME591" s="176"/>
      <c r="MF591" s="177"/>
      <c r="MG591" s="177"/>
      <c r="MH591" s="177"/>
      <c r="MI591" s="177"/>
      <c r="MJ591" s="177"/>
      <c r="MK591" s="177"/>
      <c r="ML591" s="177"/>
      <c r="MM591" s="177"/>
      <c r="MN591" s="177"/>
      <c r="MO591" s="177"/>
      <c r="MP591" s="177"/>
      <c r="MQ591" s="177"/>
      <c r="MR591" s="177"/>
      <c r="MS591" s="248"/>
      <c r="MT591" s="248"/>
      <c r="MU591" s="280"/>
      <c r="MV591" s="91"/>
      <c r="MW591" s="50"/>
      <c r="MX591" s="50"/>
      <c r="MY591" s="50"/>
      <c r="MZ591" s="50"/>
      <c r="NA591" s="93"/>
      <c r="NB591" s="93"/>
      <c r="NC591" s="93"/>
      <c r="ND591" s="93"/>
      <c r="NE591" s="93"/>
      <c r="NF591" s="98"/>
      <c r="NG591" s="98"/>
      <c r="NH591" s="176"/>
      <c r="NI591" s="177"/>
      <c r="NJ591" s="177"/>
      <c r="NK591" s="177"/>
      <c r="NL591" s="177"/>
      <c r="NM591" s="177"/>
      <c r="NN591" s="177"/>
      <c r="NO591" s="177"/>
      <c r="NP591" s="177"/>
      <c r="NQ591" s="177"/>
      <c r="NR591" s="177"/>
      <c r="NS591" s="177"/>
      <c r="NT591" s="177"/>
      <c r="NU591" s="177"/>
      <c r="NV591" s="248"/>
      <c r="NW591" s="248"/>
      <c r="NX591" s="280"/>
      <c r="NY591" s="91"/>
      <c r="NZ591" s="50"/>
      <c r="OA591" s="50"/>
      <c r="OB591" s="50"/>
      <c r="OC591" s="50"/>
      <c r="OD591" s="93"/>
      <c r="OE591" s="93"/>
      <c r="OF591" s="93"/>
      <c r="OG591" s="93"/>
      <c r="OH591" s="93"/>
      <c r="OI591" s="98"/>
      <c r="OJ591" s="98"/>
      <c r="OK591" s="176"/>
      <c r="OL591" s="177"/>
      <c r="OM591" s="177"/>
      <c r="ON591" s="177"/>
      <c r="OO591" s="177"/>
      <c r="OP591" s="177"/>
      <c r="OQ591" s="177"/>
      <c r="OR591" s="177"/>
      <c r="OS591" s="177"/>
      <c r="OT591" s="177"/>
      <c r="OU591" s="177"/>
      <c r="OV591" s="177"/>
      <c r="OW591" s="177"/>
      <c r="OX591" s="177"/>
      <c r="OY591" s="248"/>
      <c r="OZ591" s="248"/>
      <c r="PA591" s="280"/>
      <c r="PB591" s="91"/>
      <c r="PC591" s="50"/>
      <c r="PD591" s="50"/>
      <c r="PE591" s="50"/>
      <c r="PF591" s="50"/>
      <c r="PG591" s="93"/>
      <c r="PH591" s="93"/>
      <c r="PI591" s="93"/>
      <c r="PJ591" s="93"/>
      <c r="PK591" s="93"/>
      <c r="PL591" s="98"/>
      <c r="PM591" s="98"/>
      <c r="PN591" s="176"/>
      <c r="PO591" s="177"/>
      <c r="PP591" s="177"/>
      <c r="PQ591" s="177"/>
      <c r="PR591" s="177"/>
      <c r="PS591" s="177"/>
      <c r="PT591" s="177"/>
      <c r="PU591" s="177"/>
      <c r="PV591" s="177"/>
      <c r="PW591" s="177"/>
      <c r="PX591" s="177"/>
      <c r="PY591" s="177"/>
      <c r="PZ591" s="177"/>
      <c r="QA591" s="177"/>
      <c r="QB591" s="248"/>
      <c r="QC591" s="248"/>
      <c r="QD591" s="280"/>
      <c r="QE591" s="91"/>
      <c r="QF591" s="50"/>
      <c r="QG591" s="50"/>
      <c r="QH591" s="50"/>
      <c r="QI591" s="50"/>
      <c r="QJ591" s="93"/>
      <c r="QK591" s="93"/>
      <c r="QL591" s="93"/>
      <c r="QM591" s="93"/>
      <c r="QN591" s="93"/>
      <c r="QO591" s="98"/>
      <c r="QP591" s="98"/>
      <c r="QQ591" s="176"/>
      <c r="QR591" s="177"/>
      <c r="QS591" s="177"/>
      <c r="QT591" s="177"/>
      <c r="QU591" s="177"/>
      <c r="QV591" s="177"/>
      <c r="QW591" s="177"/>
      <c r="QX591" s="177"/>
      <c r="QY591" s="177"/>
      <c r="QZ591" s="177"/>
      <c r="RA591" s="177"/>
      <c r="RB591" s="177"/>
      <c r="RC591" s="177"/>
      <c r="RD591" s="177"/>
      <c r="RE591" s="248"/>
      <c r="RF591" s="248"/>
      <c r="RG591" s="280"/>
      <c r="RH591" s="91"/>
      <c r="RI591" s="50"/>
      <c r="RJ591" s="50"/>
      <c r="RK591" s="50"/>
      <c r="RL591" s="50"/>
      <c r="RM591" s="93"/>
      <c r="RN591" s="93"/>
      <c r="RO591" s="93"/>
      <c r="RP591" s="93"/>
      <c r="RQ591" s="93"/>
      <c r="RR591" s="98"/>
      <c r="RS591" s="98"/>
      <c r="RT591" s="176"/>
      <c r="RU591" s="177"/>
      <c r="RV591" s="177"/>
      <c r="RW591" s="177"/>
      <c r="RX591" s="177"/>
      <c r="RY591" s="177"/>
      <c r="RZ591" s="177"/>
      <c r="SA591" s="177"/>
      <c r="SB591" s="177"/>
      <c r="SC591" s="177"/>
      <c r="SD591" s="177"/>
      <c r="SE591" s="177"/>
      <c r="SF591" s="177"/>
      <c r="SG591" s="177"/>
      <c r="SH591" s="248"/>
      <c r="SI591" s="248"/>
      <c r="SJ591" s="280"/>
      <c r="SK591" s="91"/>
      <c r="SL591" s="50"/>
      <c r="SM591" s="50"/>
      <c r="SN591" s="50"/>
      <c r="SO591" s="50"/>
      <c r="SP591" s="93"/>
      <c r="SQ591" s="93"/>
      <c r="SR591" s="93"/>
      <c r="SS591" s="93"/>
      <c r="ST591" s="93"/>
      <c r="SU591" s="98"/>
      <c r="SV591" s="98"/>
      <c r="SW591" s="176"/>
      <c r="SX591" s="177"/>
      <c r="SY591" s="177"/>
      <c r="SZ591" s="177"/>
      <c r="TA591" s="177"/>
      <c r="TB591" s="177"/>
      <c r="TC591" s="177"/>
      <c r="TD591" s="177"/>
      <c r="TE591" s="177"/>
      <c r="TF591" s="177"/>
      <c r="TG591" s="177"/>
      <c r="TH591" s="177"/>
      <c r="TI591" s="177"/>
      <c r="TJ591" s="177"/>
      <c r="TK591" s="248"/>
      <c r="TL591" s="248"/>
      <c r="TM591" s="280"/>
      <c r="TN591" s="91"/>
      <c r="TO591" s="50"/>
      <c r="TP591" s="50"/>
      <c r="TQ591" s="50"/>
      <c r="TR591" s="50"/>
      <c r="TS591" s="93"/>
      <c r="TT591" s="93"/>
      <c r="TU591" s="93"/>
      <c r="TV591" s="93"/>
      <c r="TW591" s="93"/>
      <c r="TX591" s="98"/>
      <c r="TY591" s="98"/>
      <c r="TZ591" s="176"/>
      <c r="UA591" s="177"/>
      <c r="UB591" s="177"/>
      <c r="UC591" s="177"/>
      <c r="UD591" s="177"/>
      <c r="UE591" s="177"/>
      <c r="UF591" s="177"/>
      <c r="UG591" s="177"/>
      <c r="UH591" s="177"/>
      <c r="UI591" s="177"/>
      <c r="UJ591" s="177"/>
      <c r="UK591" s="177"/>
      <c r="UL591" s="177"/>
      <c r="UM591" s="177"/>
      <c r="UN591" s="248"/>
      <c r="UO591" s="248"/>
      <c r="UP591" s="280"/>
      <c r="UQ591" s="91"/>
      <c r="UR591" s="50"/>
      <c r="US591" s="50"/>
      <c r="UT591" s="50"/>
      <c r="UU591" s="50"/>
      <c r="UV591" s="93"/>
      <c r="UW591" s="93"/>
      <c r="UX591" s="93"/>
      <c r="UY591" s="93"/>
      <c r="UZ591" s="93"/>
      <c r="VA591" s="98"/>
      <c r="VB591" s="98"/>
      <c r="VC591" s="176"/>
      <c r="VD591" s="177"/>
      <c r="VE591" s="177"/>
      <c r="VF591" s="177"/>
      <c r="VG591" s="177"/>
      <c r="VH591" s="177"/>
      <c r="VI591" s="177"/>
      <c r="VJ591" s="177"/>
      <c r="VK591" s="177"/>
      <c r="VL591" s="177"/>
      <c r="VM591" s="177"/>
      <c r="VN591" s="177"/>
      <c r="VO591" s="177"/>
      <c r="VP591" s="177"/>
      <c r="VQ591" s="248"/>
      <c r="VR591" s="248"/>
      <c r="VS591" s="280"/>
      <c r="VT591" s="91"/>
      <c r="VU591" s="50"/>
      <c r="VV591" s="50"/>
      <c r="VW591" s="50"/>
      <c r="VX591" s="50"/>
      <c r="VY591" s="93"/>
      <c r="VZ591" s="93"/>
      <c r="WA591" s="93"/>
      <c r="WB591" s="93"/>
      <c r="WC591" s="93"/>
      <c r="WD591" s="98"/>
      <c r="WE591" s="98"/>
      <c r="WF591" s="176"/>
      <c r="WG591" s="177"/>
      <c r="WH591" s="177"/>
      <c r="WI591" s="177"/>
      <c r="WJ591" s="177"/>
      <c r="WK591" s="177"/>
      <c r="WL591" s="177"/>
      <c r="WM591" s="177"/>
      <c r="WN591" s="177"/>
      <c r="WO591" s="177"/>
      <c r="WP591" s="177"/>
      <c r="WQ591" s="177"/>
      <c r="WR591" s="177"/>
      <c r="WS591" s="177"/>
      <c r="WT591" s="248"/>
      <c r="WU591" s="248"/>
      <c r="WV591" s="280"/>
      <c r="WW591" s="91"/>
      <c r="WX591" s="50"/>
      <c r="WY591" s="50"/>
      <c r="WZ591" s="50"/>
      <c r="XA591" s="50"/>
      <c r="XB591" s="93"/>
      <c r="XC591" s="93"/>
      <c r="XD591" s="93"/>
      <c r="XE591" s="93"/>
      <c r="XF591" s="93"/>
      <c r="XG591" s="98"/>
      <c r="XH591" s="98"/>
      <c r="XI591" s="176"/>
      <c r="XJ591" s="177"/>
      <c r="XK591" s="177"/>
      <c r="XL591" s="177"/>
      <c r="XM591" s="177"/>
      <c r="XN591" s="177"/>
      <c r="XO591" s="177"/>
      <c r="XP591" s="177"/>
      <c r="XQ591" s="177"/>
      <c r="XR591" s="177"/>
      <c r="XS591" s="177"/>
      <c r="XT591" s="177"/>
      <c r="XU591" s="177"/>
      <c r="XV591" s="177"/>
      <c r="XW591" s="248"/>
      <c r="XX591" s="248"/>
      <c r="XY591" s="280"/>
      <c r="XZ591" s="91"/>
      <c r="YA591" s="50"/>
      <c r="YB591" s="50"/>
      <c r="YC591" s="50"/>
      <c r="YD591" s="50"/>
      <c r="YE591" s="93"/>
      <c r="YF591" s="93"/>
      <c r="YG591" s="93"/>
      <c r="YH591" s="93"/>
      <c r="YI591" s="93"/>
      <c r="YJ591" s="98"/>
      <c r="YK591" s="98"/>
      <c r="YL591" s="176"/>
      <c r="YM591" s="177"/>
      <c r="YN591" s="177"/>
      <c r="YO591" s="177"/>
      <c r="YP591" s="177"/>
      <c r="YQ591" s="177"/>
      <c r="YR591" s="177"/>
      <c r="YS591" s="177"/>
      <c r="YT591" s="177"/>
      <c r="YU591" s="177"/>
      <c r="YV591" s="177"/>
      <c r="YW591" s="177"/>
      <c r="YX591" s="177"/>
      <c r="YY591" s="177"/>
      <c r="YZ591" s="248"/>
      <c r="ZA591" s="248"/>
      <c r="ZB591" s="280"/>
      <c r="ZC591" s="91"/>
      <c r="ZD591" s="50"/>
      <c r="ZE591" s="50"/>
      <c r="ZF591" s="50"/>
      <c r="ZG591" s="50"/>
      <c r="ZH591" s="93"/>
      <c r="ZI591" s="93"/>
      <c r="ZJ591" s="93"/>
      <c r="ZK591" s="93"/>
      <c r="ZL591" s="93"/>
      <c r="ZM591" s="98"/>
      <c r="ZN591" s="98"/>
      <c r="ZO591" s="176"/>
      <c r="ZP591" s="177"/>
      <c r="ZQ591" s="177"/>
      <c r="ZR591" s="177"/>
      <c r="ZS591" s="177"/>
      <c r="ZT591" s="177"/>
      <c r="ZU591" s="177"/>
      <c r="ZV591" s="177"/>
      <c r="ZW591" s="177"/>
      <c r="ZX591" s="177"/>
      <c r="ZY591" s="177"/>
      <c r="ZZ591" s="177"/>
      <c r="AAA591" s="177"/>
      <c r="AAB591" s="177"/>
      <c r="AAC591" s="248"/>
      <c r="AAD591" s="248"/>
      <c r="AAE591" s="280"/>
      <c r="AAF591" s="91"/>
      <c r="AAG591" s="50"/>
      <c r="AAH591" s="50"/>
      <c r="AAI591" s="50"/>
      <c r="AAJ591" s="50"/>
      <c r="AAK591" s="93"/>
      <c r="AAL591" s="93"/>
      <c r="AAM591" s="93"/>
      <c r="AAN591" s="93"/>
      <c r="AAO591" s="93"/>
      <c r="AAP591" s="98"/>
      <c r="AAQ591" s="98"/>
      <c r="AAR591" s="176"/>
      <c r="AAS591" s="177"/>
      <c r="AAT591" s="177"/>
      <c r="AAU591" s="177"/>
      <c r="AAV591" s="177"/>
      <c r="AAW591" s="177"/>
      <c r="AAX591" s="177"/>
      <c r="AAY591" s="177"/>
      <c r="AAZ591" s="177"/>
      <c r="ABA591" s="177"/>
      <c r="ABB591" s="177"/>
      <c r="ABC591" s="177"/>
      <c r="ABD591" s="177"/>
      <c r="ABE591" s="177"/>
      <c r="ABF591" s="248"/>
      <c r="ABG591" s="248"/>
      <c r="ABH591" s="280"/>
      <c r="ABI591" s="91"/>
      <c r="ABJ591" s="50"/>
      <c r="ABK591" s="50"/>
      <c r="ABL591" s="50"/>
      <c r="ABM591" s="50"/>
      <c r="ABN591" s="93"/>
      <c r="ABO591" s="93"/>
      <c r="ABP591" s="93"/>
      <c r="ABQ591" s="93"/>
      <c r="ABR591" s="93"/>
      <c r="ABS591" s="98"/>
      <c r="ABT591" s="98"/>
      <c r="ABU591" s="176"/>
      <c r="ABV591" s="177"/>
      <c r="ABW591" s="177"/>
      <c r="ABX591" s="177"/>
      <c r="ABY591" s="177"/>
      <c r="ABZ591" s="177"/>
      <c r="ACA591" s="177"/>
      <c r="ACB591" s="177"/>
      <c r="ACC591" s="177"/>
      <c r="ACD591" s="177"/>
      <c r="ACE591" s="177"/>
      <c r="ACF591" s="177"/>
      <c r="ACG591" s="177"/>
      <c r="ACH591" s="177"/>
      <c r="ACI591" s="248"/>
      <c r="ACJ591" s="248"/>
      <c r="ACK591" s="280"/>
      <c r="ACL591" s="91"/>
      <c r="ACM591" s="50"/>
      <c r="ACN591" s="50"/>
      <c r="ACO591" s="50"/>
      <c r="ACP591" s="50"/>
      <c r="ACQ591" s="93"/>
      <c r="ACR591" s="93"/>
      <c r="ACS591" s="93"/>
      <c r="ACT591" s="93"/>
      <c r="ACU591" s="93"/>
      <c r="ACV591" s="98"/>
      <c r="ACW591" s="98"/>
      <c r="ACX591" s="176"/>
      <c r="ACY591" s="177"/>
      <c r="ACZ591" s="177"/>
      <c r="ADA591" s="177"/>
      <c r="ADB591" s="177"/>
      <c r="ADC591" s="177"/>
      <c r="ADD591" s="177"/>
      <c r="ADE591" s="177"/>
      <c r="ADF591" s="177"/>
      <c r="ADG591" s="177"/>
      <c r="ADH591" s="177"/>
      <c r="ADI591" s="177"/>
      <c r="ADJ591" s="177"/>
      <c r="ADK591" s="177"/>
      <c r="ADL591" s="248"/>
      <c r="ADM591" s="248"/>
      <c r="ADN591" s="280"/>
      <c r="ADO591" s="91"/>
      <c r="ADP591" s="50"/>
      <c r="ADQ591" s="50"/>
      <c r="ADR591" s="50"/>
      <c r="ADS591" s="50"/>
      <c r="ADT591" s="93"/>
      <c r="ADU591" s="93"/>
      <c r="ADV591" s="93"/>
      <c r="ADW591" s="93"/>
      <c r="ADX591" s="93"/>
      <c r="ADY591" s="98"/>
      <c r="ADZ591" s="98"/>
      <c r="AEA591" s="176"/>
      <c r="AEB591" s="177"/>
      <c r="AEC591" s="177"/>
      <c r="AED591" s="177"/>
      <c r="AEE591" s="177"/>
      <c r="AEF591" s="177"/>
      <c r="AEG591" s="177"/>
      <c r="AEH591" s="177"/>
      <c r="AEI591" s="177"/>
      <c r="AEJ591" s="177"/>
      <c r="AEK591" s="177"/>
      <c r="AEL591" s="177"/>
      <c r="AEM591" s="177"/>
      <c r="AEN591" s="177"/>
      <c r="AEO591" s="248"/>
      <c r="AEP591" s="248"/>
      <c r="AEQ591" s="280"/>
      <c r="AER591" s="91"/>
      <c r="AES591" s="50"/>
      <c r="AET591" s="50"/>
      <c r="AEU591" s="50"/>
      <c r="AEV591" s="50"/>
      <c r="AEW591" s="93"/>
      <c r="AEX591" s="93"/>
      <c r="AEY591" s="93"/>
      <c r="AEZ591" s="93"/>
      <c r="AFA591" s="93"/>
      <c r="AFB591" s="98"/>
      <c r="AFC591" s="98"/>
      <c r="AFD591" s="176"/>
      <c r="AFE591" s="177"/>
      <c r="AFF591" s="177"/>
      <c r="AFG591" s="177"/>
      <c r="AFH591" s="177"/>
      <c r="AFI591" s="177"/>
      <c r="AFJ591" s="177"/>
      <c r="AFK591" s="177"/>
      <c r="AFL591" s="177"/>
      <c r="AFM591" s="177"/>
      <c r="AFN591" s="177"/>
      <c r="AFO591" s="177"/>
      <c r="AFP591" s="177"/>
      <c r="AFQ591" s="177"/>
      <c r="AFR591" s="248"/>
      <c r="AFS591" s="248"/>
      <c r="AFT591" s="280"/>
      <c r="AFU591" s="91"/>
      <c r="AFV591" s="50"/>
      <c r="AFW591" s="50"/>
      <c r="AFX591" s="50"/>
      <c r="AFY591" s="50"/>
      <c r="AFZ591" s="93"/>
      <c r="AGA591" s="93"/>
      <c r="AGB591" s="93"/>
      <c r="AGC591" s="93"/>
      <c r="AGD591" s="93"/>
      <c r="AGE591" s="98"/>
      <c r="AGF591" s="98"/>
      <c r="AGG591" s="176"/>
      <c r="AGH591" s="177"/>
      <c r="AGI591" s="177"/>
      <c r="AGJ591" s="177"/>
      <c r="AGK591" s="177"/>
      <c r="AGL591" s="177"/>
      <c r="AGM591" s="177"/>
      <c r="AGN591" s="177"/>
      <c r="AGO591" s="177"/>
      <c r="AGP591" s="177"/>
      <c r="AGQ591" s="177"/>
      <c r="AGR591" s="177"/>
      <c r="AGS591" s="177"/>
      <c r="AGT591" s="177"/>
      <c r="AGU591" s="248"/>
      <c r="AGV591" s="248"/>
      <c r="AGW591" s="280"/>
      <c r="AGX591" s="91"/>
      <c r="AGY591" s="50"/>
      <c r="AGZ591" s="50"/>
      <c r="AHA591" s="50"/>
      <c r="AHB591" s="50"/>
      <c r="AHC591" s="93"/>
      <c r="AHD591" s="93"/>
      <c r="AHE591" s="93"/>
      <c r="AHF591" s="93"/>
      <c r="AHG591" s="93"/>
      <c r="AHH591" s="98"/>
      <c r="AHI591" s="98"/>
      <c r="AHJ591" s="176"/>
      <c r="AHK591" s="177"/>
      <c r="AHL591" s="177"/>
      <c r="AHM591" s="177"/>
      <c r="AHN591" s="177"/>
      <c r="AHO591" s="177"/>
      <c r="AHP591" s="177"/>
      <c r="AHQ591" s="177"/>
      <c r="AHR591" s="177"/>
      <c r="AHS591" s="177"/>
      <c r="AHT591" s="177"/>
      <c r="AHU591" s="177"/>
      <c r="AHV591" s="177"/>
      <c r="AHW591" s="177"/>
      <c r="AHX591" s="248"/>
      <c r="AHY591" s="248"/>
      <c r="AHZ591" s="280"/>
      <c r="AIA591" s="91"/>
      <c r="AIB591" s="50"/>
      <c r="AIC591" s="50"/>
      <c r="AID591" s="50"/>
      <c r="AIE591" s="50"/>
      <c r="AIF591" s="93"/>
      <c r="AIG591" s="93"/>
      <c r="AIH591" s="93"/>
      <c r="AII591" s="93"/>
      <c r="AIJ591" s="93"/>
      <c r="AIK591" s="98"/>
      <c r="AIL591" s="98"/>
      <c r="AIM591" s="176"/>
      <c r="AIN591" s="177"/>
      <c r="AIO591" s="177"/>
      <c r="AIP591" s="177"/>
      <c r="AIQ591" s="177"/>
      <c r="AIR591" s="177"/>
      <c r="AIS591" s="177"/>
      <c r="AIT591" s="177"/>
      <c r="AIU591" s="177"/>
      <c r="AIV591" s="177"/>
      <c r="AIW591" s="177"/>
      <c r="AIX591" s="177"/>
      <c r="AIY591" s="177"/>
      <c r="AIZ591" s="177"/>
      <c r="AJA591" s="248"/>
      <c r="AJB591" s="248"/>
      <c r="AJC591" s="280"/>
      <c r="AJD591" s="91"/>
      <c r="AJE591" s="50"/>
      <c r="AJF591" s="50"/>
      <c r="AJG591" s="50"/>
      <c r="AJH591" s="50"/>
      <c r="AJI591" s="93"/>
      <c r="AJJ591" s="93"/>
      <c r="AJK591" s="93"/>
      <c r="AJL591" s="93"/>
      <c r="AJM591" s="93"/>
      <c r="AJN591" s="98"/>
      <c r="AJO591" s="98"/>
      <c r="AJP591" s="176"/>
      <c r="AJQ591" s="177"/>
      <c r="AJR591" s="177"/>
      <c r="AJS591" s="177"/>
      <c r="AJT591" s="177"/>
      <c r="AJU591" s="177"/>
      <c r="AJV591" s="177"/>
      <c r="AJW591" s="177"/>
      <c r="AJX591" s="177"/>
      <c r="AJY591" s="177"/>
      <c r="AJZ591" s="177"/>
      <c r="AKA591" s="177"/>
      <c r="AKB591" s="177"/>
      <c r="AKC591" s="177"/>
      <c r="AKD591" s="248"/>
      <c r="AKE591" s="248"/>
      <c r="AKF591" s="280"/>
      <c r="AKG591" s="91"/>
      <c r="AKH591" s="50"/>
      <c r="AKI591" s="50"/>
      <c r="AKJ591" s="50"/>
      <c r="AKK591" s="50"/>
      <c r="AKL591" s="93"/>
      <c r="AKM591" s="93"/>
      <c r="AKN591" s="93"/>
      <c r="AKO591" s="93"/>
      <c r="AKP591" s="93"/>
      <c r="AKQ591" s="98"/>
      <c r="AKR591" s="98"/>
      <c r="AKS591" s="176"/>
      <c r="AKT591" s="177"/>
      <c r="AKU591" s="177"/>
      <c r="AKV591" s="177"/>
      <c r="AKW591" s="177"/>
      <c r="AKX591" s="177"/>
      <c r="AKY591" s="177"/>
      <c r="AKZ591" s="177"/>
      <c r="ALA591" s="177"/>
      <c r="ALB591" s="177"/>
      <c r="ALC591" s="177"/>
      <c r="ALD591" s="177"/>
      <c r="ALE591" s="177"/>
      <c r="ALF591" s="177"/>
      <c r="ALG591" s="248"/>
      <c r="ALH591" s="248"/>
      <c r="ALI591" s="280"/>
      <c r="ALJ591" s="91"/>
      <c r="ALK591" s="50"/>
      <c r="ALL591" s="50"/>
      <c r="ALM591" s="50"/>
      <c r="ALN591" s="50"/>
      <c r="ALO591" s="93"/>
      <c r="ALP591" s="93"/>
      <c r="ALQ591" s="93"/>
      <c r="ALR591" s="93"/>
      <c r="ALS591" s="93"/>
      <c r="ALT591" s="98"/>
      <c r="ALU591" s="98"/>
      <c r="ALV591" s="176"/>
      <c r="ALW591" s="177"/>
      <c r="ALX591" s="177"/>
      <c r="ALY591" s="177"/>
      <c r="ALZ591" s="177"/>
      <c r="AMA591" s="177"/>
      <c r="AMB591" s="177"/>
      <c r="AMC591" s="177"/>
      <c r="AMD591" s="177"/>
      <c r="AME591" s="177"/>
      <c r="AMF591" s="177"/>
      <c r="AMG591" s="177"/>
      <c r="AMH591" s="177"/>
      <c r="AMI591" s="177"/>
      <c r="AMJ591" s="248"/>
      <c r="AMK591" s="248"/>
      <c r="AML591" s="280"/>
      <c r="AMM591" s="91"/>
      <c r="AMN591" s="50"/>
      <c r="AMO591" s="50"/>
      <c r="AMP591" s="50"/>
      <c r="AMQ591" s="50"/>
      <c r="AMR591" s="93"/>
      <c r="AMS591" s="93"/>
      <c r="AMT591" s="93"/>
      <c r="AMU591" s="93"/>
      <c r="AMV591" s="93"/>
      <c r="AMW591" s="98"/>
      <c r="AMX591" s="98"/>
      <c r="AMY591" s="176"/>
      <c r="AMZ591" s="177"/>
      <c r="ANA591" s="177"/>
      <c r="ANB591" s="177"/>
      <c r="ANC591" s="177"/>
      <c r="AND591" s="177"/>
      <c r="ANE591" s="177"/>
      <c r="ANF591" s="177"/>
      <c r="ANG591" s="177"/>
      <c r="ANH591" s="177"/>
      <c r="ANI591" s="177"/>
      <c r="ANJ591" s="177"/>
      <c r="ANK591" s="177"/>
      <c r="ANL591" s="177"/>
      <c r="ANM591" s="248"/>
      <c r="ANN591" s="248"/>
      <c r="ANO591" s="280"/>
      <c r="ANP591" s="91"/>
      <c r="ANQ591" s="50"/>
      <c r="ANR591" s="50"/>
      <c r="ANS591" s="50"/>
      <c r="ANT591" s="50"/>
      <c r="ANU591" s="93"/>
      <c r="ANV591" s="93"/>
      <c r="ANW591" s="93"/>
      <c r="ANX591" s="93"/>
      <c r="ANY591" s="93"/>
      <c r="ANZ591" s="98"/>
      <c r="AOA591" s="98"/>
      <c r="AOB591" s="176"/>
      <c r="AOC591" s="177"/>
      <c r="AOD591" s="177"/>
      <c r="AOE591" s="177"/>
      <c r="AOF591" s="177"/>
      <c r="AOG591" s="177"/>
      <c r="AOH591" s="177"/>
      <c r="AOI591" s="177"/>
      <c r="AOJ591" s="177"/>
      <c r="AOK591" s="177"/>
      <c r="AOL591" s="177"/>
      <c r="AOM591" s="177"/>
      <c r="AON591" s="177"/>
      <c r="AOO591" s="177"/>
      <c r="AOP591" s="248"/>
      <c r="AOQ591" s="248"/>
      <c r="AOR591" s="280"/>
      <c r="AOS591" s="91"/>
      <c r="AOT591" s="50"/>
      <c r="AOU591" s="50"/>
      <c r="AOV591" s="50"/>
      <c r="AOW591" s="50"/>
      <c r="AOX591" s="93"/>
      <c r="AOY591" s="93"/>
      <c r="AOZ591" s="93"/>
      <c r="APA591" s="93"/>
      <c r="APB591" s="93"/>
      <c r="APC591" s="98"/>
      <c r="APD591" s="98"/>
      <c r="APE591" s="176"/>
      <c r="APF591" s="177"/>
      <c r="APG591" s="177"/>
      <c r="APH591" s="177"/>
      <c r="API591" s="177"/>
      <c r="APJ591" s="177"/>
      <c r="APK591" s="177"/>
      <c r="APL591" s="177"/>
      <c r="APM591" s="177"/>
      <c r="APN591" s="177"/>
      <c r="APO591" s="177"/>
      <c r="APP591" s="177"/>
      <c r="APQ591" s="177"/>
      <c r="APR591" s="177"/>
      <c r="APS591" s="248"/>
      <c r="APT591" s="248"/>
      <c r="APU591" s="280"/>
      <c r="APV591" s="91"/>
      <c r="APW591" s="50"/>
      <c r="APX591" s="50"/>
      <c r="APY591" s="50"/>
      <c r="APZ591" s="50"/>
      <c r="AQA591" s="93"/>
      <c r="AQB591" s="93"/>
      <c r="AQC591" s="93"/>
      <c r="AQD591" s="93"/>
      <c r="AQE591" s="93"/>
      <c r="AQF591" s="98"/>
      <c r="AQG591" s="98"/>
      <c r="AQH591" s="176"/>
      <c r="AQI591" s="177"/>
      <c r="AQJ591" s="177"/>
      <c r="AQK591" s="177"/>
      <c r="AQL591" s="177"/>
      <c r="AQM591" s="177"/>
      <c r="AQN591" s="177"/>
      <c r="AQO591" s="177"/>
      <c r="AQP591" s="177"/>
      <c r="AQQ591" s="177"/>
      <c r="AQR591" s="177"/>
      <c r="AQS591" s="177"/>
      <c r="AQT591" s="177"/>
      <c r="AQU591" s="177"/>
      <c r="AQV591" s="248"/>
      <c r="AQW591" s="248"/>
      <c r="AQX591" s="280"/>
      <c r="AQY591" s="91"/>
      <c r="AQZ591" s="50"/>
      <c r="ARA591" s="50"/>
      <c r="ARB591" s="50"/>
      <c r="ARC591" s="50"/>
      <c r="ARD591" s="93"/>
      <c r="ARE591" s="93"/>
      <c r="ARF591" s="93"/>
      <c r="ARG591" s="93"/>
      <c r="ARH591" s="93"/>
      <c r="ARI591" s="98"/>
      <c r="ARJ591" s="98"/>
      <c r="ARK591" s="176"/>
      <c r="ARL591" s="177"/>
      <c r="ARM591" s="177"/>
      <c r="ARN591" s="177"/>
      <c r="ARO591" s="177"/>
      <c r="ARP591" s="177"/>
      <c r="ARQ591" s="177"/>
      <c r="ARR591" s="177"/>
      <c r="ARS591" s="177"/>
      <c r="ART591" s="177"/>
      <c r="ARU591" s="177"/>
      <c r="ARV591" s="177"/>
      <c r="ARW591" s="177"/>
      <c r="ARX591" s="177"/>
      <c r="ARY591" s="248"/>
      <c r="ARZ591" s="248"/>
      <c r="ASA591" s="280"/>
      <c r="ASB591" s="91"/>
      <c r="ASC591" s="50"/>
      <c r="ASD591" s="50"/>
      <c r="ASE591" s="50"/>
      <c r="ASF591" s="50"/>
      <c r="ASG591" s="93"/>
      <c r="ASH591" s="93"/>
      <c r="ASI591" s="93"/>
      <c r="ASJ591" s="93"/>
      <c r="ASK591" s="93"/>
      <c r="ASL591" s="98"/>
      <c r="ASM591" s="98"/>
      <c r="ASN591" s="176"/>
      <c r="ASO591" s="177"/>
      <c r="ASP591" s="177"/>
      <c r="ASQ591" s="177"/>
      <c r="ASR591" s="177"/>
      <c r="ASS591" s="177"/>
      <c r="AST591" s="177"/>
      <c r="ASU591" s="177"/>
      <c r="ASV591" s="177"/>
      <c r="ASW591" s="177"/>
      <c r="ASX591" s="177"/>
      <c r="ASY591" s="177"/>
      <c r="ASZ591" s="177"/>
      <c r="ATA591" s="177"/>
      <c r="ATB591" s="248"/>
      <c r="ATC591" s="248"/>
      <c r="ATD591" s="280"/>
      <c r="ATE591" s="91"/>
      <c r="ATF591" s="50"/>
      <c r="ATG591" s="50"/>
      <c r="ATH591" s="50"/>
      <c r="ATI591" s="50"/>
      <c r="ATJ591" s="93"/>
      <c r="ATK591" s="93"/>
      <c r="ATL591" s="93"/>
      <c r="ATM591" s="93"/>
      <c r="ATN591" s="93"/>
      <c r="ATO591" s="98"/>
      <c r="ATP591" s="98"/>
      <c r="ATQ591" s="176"/>
      <c r="ATR591" s="177"/>
      <c r="ATS591" s="177"/>
      <c r="ATT591" s="177"/>
      <c r="ATU591" s="177"/>
      <c r="ATV591" s="177"/>
      <c r="ATW591" s="177"/>
      <c r="ATX591" s="177"/>
      <c r="ATY591" s="177"/>
      <c r="ATZ591" s="177"/>
      <c r="AUA591" s="177"/>
      <c r="AUB591" s="177"/>
      <c r="AUC591" s="177"/>
      <c r="AUD591" s="177"/>
      <c r="AUE591" s="248"/>
      <c r="AUF591" s="248"/>
      <c r="AUG591" s="280"/>
      <c r="AUH591" s="91"/>
      <c r="AUI591" s="50"/>
      <c r="AUJ591" s="50"/>
      <c r="AUK591" s="50"/>
      <c r="AUL591" s="50"/>
      <c r="AUM591" s="93"/>
      <c r="AUN591" s="93"/>
      <c r="AUO591" s="93"/>
      <c r="AUP591" s="93"/>
      <c r="AUQ591" s="93"/>
      <c r="AUR591" s="98"/>
      <c r="AUS591" s="98"/>
      <c r="AUT591" s="176"/>
      <c r="AUU591" s="177"/>
      <c r="AUV591" s="177"/>
      <c r="AUW591" s="177"/>
      <c r="AUX591" s="177"/>
      <c r="AUY591" s="177"/>
      <c r="AUZ591" s="177"/>
      <c r="AVA591" s="177"/>
      <c r="AVB591" s="177"/>
      <c r="AVC591" s="177"/>
      <c r="AVD591" s="177"/>
      <c r="AVE591" s="177"/>
      <c r="AVF591" s="177"/>
      <c r="AVG591" s="177"/>
      <c r="AVH591" s="248"/>
      <c r="AVI591" s="248"/>
      <c r="AVJ591" s="280"/>
      <c r="AVK591" s="91"/>
      <c r="AVL591" s="50"/>
      <c r="AVM591" s="50"/>
      <c r="AVN591" s="50"/>
      <c r="AVO591" s="50"/>
      <c r="AVP591" s="93"/>
      <c r="AVQ591" s="93"/>
      <c r="AVR591" s="93"/>
      <c r="AVS591" s="93"/>
      <c r="AVT591" s="93"/>
      <c r="AVU591" s="98"/>
      <c r="AVV591" s="98"/>
      <c r="AVW591" s="176"/>
      <c r="AVX591" s="177"/>
      <c r="AVY591" s="177"/>
      <c r="AVZ591" s="177"/>
      <c r="AWA591" s="177"/>
      <c r="AWB591" s="177"/>
      <c r="AWC591" s="177"/>
      <c r="AWD591" s="177"/>
      <c r="AWE591" s="177"/>
      <c r="AWF591" s="177"/>
      <c r="AWG591" s="177"/>
      <c r="AWH591" s="177"/>
      <c r="AWI591" s="177"/>
      <c r="AWJ591" s="177"/>
      <c r="AWK591" s="248"/>
      <c r="AWL591" s="248"/>
      <c r="AWM591" s="280"/>
      <c r="AWN591" s="91"/>
      <c r="AWO591" s="50"/>
      <c r="AWP591" s="50"/>
      <c r="AWQ591" s="50"/>
      <c r="AWR591" s="50"/>
      <c r="AWS591" s="93"/>
      <c r="AWT591" s="93"/>
      <c r="AWU591" s="93"/>
      <c r="AWV591" s="93"/>
      <c r="AWW591" s="93"/>
      <c r="AWX591" s="98"/>
      <c r="AWY591" s="98"/>
      <c r="AWZ591" s="176"/>
      <c r="AXA591" s="177"/>
      <c r="AXB591" s="177"/>
      <c r="AXC591" s="177"/>
      <c r="AXD591" s="177"/>
      <c r="AXE591" s="177"/>
      <c r="AXF591" s="177"/>
      <c r="AXG591" s="177"/>
      <c r="AXH591" s="177"/>
      <c r="AXI591" s="177"/>
      <c r="AXJ591" s="177"/>
      <c r="AXK591" s="177"/>
      <c r="AXL591" s="177"/>
      <c r="AXM591" s="177"/>
      <c r="AXN591" s="248"/>
      <c r="AXO591" s="248"/>
      <c r="AXP591" s="280"/>
      <c r="AXQ591" s="91"/>
      <c r="AXR591" s="50"/>
      <c r="AXS591" s="50"/>
      <c r="AXT591" s="50"/>
      <c r="AXU591" s="50"/>
      <c r="AXV591" s="93"/>
      <c r="AXW591" s="93"/>
      <c r="AXX591" s="93"/>
      <c r="AXY591" s="93"/>
      <c r="AXZ591" s="93"/>
      <c r="AYA591" s="98"/>
      <c r="AYB591" s="98"/>
      <c r="AYC591" s="176"/>
      <c r="AYD591" s="177"/>
      <c r="AYE591" s="177"/>
      <c r="AYF591" s="177"/>
      <c r="AYG591" s="177"/>
      <c r="AYH591" s="177"/>
      <c r="AYI591" s="177"/>
      <c r="AYJ591" s="177"/>
      <c r="AYK591" s="177"/>
      <c r="AYL591" s="177"/>
      <c r="AYM591" s="177"/>
      <c r="AYN591" s="177"/>
      <c r="AYO591" s="177"/>
      <c r="AYP591" s="177"/>
      <c r="AYQ591" s="248"/>
      <c r="AYR591" s="248"/>
      <c r="AYS591" s="280"/>
      <c r="AYT591" s="91"/>
      <c r="AYU591" s="50"/>
      <c r="AYV591" s="50"/>
      <c r="AYW591" s="50"/>
      <c r="AYX591" s="50"/>
      <c r="AYY591" s="93"/>
      <c r="AYZ591" s="93"/>
      <c r="AZA591" s="93"/>
      <c r="AZB591" s="93"/>
      <c r="AZC591" s="93"/>
      <c r="AZD591" s="98"/>
      <c r="AZE591" s="98"/>
      <c r="AZF591" s="176"/>
      <c r="AZG591" s="177"/>
      <c r="AZH591" s="177"/>
      <c r="AZI591" s="177"/>
      <c r="AZJ591" s="177"/>
      <c r="AZK591" s="177"/>
      <c r="AZL591" s="177"/>
      <c r="AZM591" s="177"/>
      <c r="AZN591" s="177"/>
      <c r="AZO591" s="177"/>
      <c r="AZP591" s="177"/>
      <c r="AZQ591" s="177"/>
      <c r="AZR591" s="177"/>
      <c r="AZS591" s="177"/>
      <c r="AZT591" s="248"/>
      <c r="AZU591" s="248"/>
      <c r="AZV591" s="280"/>
      <c r="AZW591" s="91"/>
      <c r="AZX591" s="50"/>
      <c r="AZY591" s="50"/>
      <c r="AZZ591" s="50"/>
      <c r="BAA591" s="50"/>
      <c r="BAB591" s="93"/>
      <c r="BAC591" s="93"/>
      <c r="BAD591" s="93"/>
      <c r="BAE591" s="93"/>
      <c r="BAF591" s="93"/>
      <c r="BAG591" s="98"/>
      <c r="BAH591" s="98"/>
      <c r="BAI591" s="176"/>
      <c r="BAJ591" s="177"/>
      <c r="BAK591" s="177"/>
      <c r="BAL591" s="177"/>
      <c r="BAM591" s="177"/>
      <c r="BAN591" s="177"/>
      <c r="BAO591" s="177"/>
      <c r="BAP591" s="177"/>
      <c r="BAQ591" s="177"/>
      <c r="BAR591" s="177"/>
      <c r="BAS591" s="177"/>
      <c r="BAT591" s="177"/>
      <c r="BAU591" s="177"/>
      <c r="BAV591" s="177"/>
      <c r="BAW591" s="248"/>
      <c r="BAX591" s="248"/>
      <c r="BAY591" s="280"/>
      <c r="BAZ591" s="91"/>
      <c r="BBA591" s="50"/>
      <c r="BBB591" s="50"/>
      <c r="BBC591" s="50"/>
      <c r="BBD591" s="50"/>
      <c r="BBE591" s="93"/>
      <c r="BBF591" s="93"/>
      <c r="BBG591" s="93"/>
      <c r="BBH591" s="93"/>
      <c r="BBI591" s="93"/>
      <c r="BBJ591" s="98"/>
      <c r="BBK591" s="98"/>
      <c r="BBL591" s="176"/>
      <c r="BBM591" s="177"/>
      <c r="BBN591" s="177"/>
      <c r="BBO591" s="177"/>
      <c r="BBP591" s="177"/>
      <c r="BBQ591" s="177"/>
      <c r="BBR591" s="177"/>
      <c r="BBS591" s="177"/>
      <c r="BBT591" s="177"/>
      <c r="BBU591" s="177"/>
      <c r="BBV591" s="177"/>
      <c r="BBW591" s="177"/>
      <c r="BBX591" s="177"/>
      <c r="BBY591" s="177"/>
      <c r="BBZ591" s="248"/>
      <c r="BCA591" s="248"/>
      <c r="BCB591" s="280"/>
      <c r="BCC591" s="91"/>
      <c r="BCD591" s="50"/>
      <c r="BCE591" s="50"/>
      <c r="BCF591" s="50"/>
      <c r="BCG591" s="50"/>
      <c r="BCH591" s="93"/>
      <c r="BCI591" s="93"/>
      <c r="BCJ591" s="93"/>
      <c r="BCK591" s="93"/>
      <c r="BCL591" s="93"/>
      <c r="BCM591" s="98"/>
      <c r="BCN591" s="98"/>
      <c r="BCO591" s="176"/>
      <c r="BCP591" s="177"/>
      <c r="BCQ591" s="177"/>
      <c r="BCR591" s="177"/>
      <c r="BCS591" s="177"/>
      <c r="BCT591" s="177"/>
      <c r="BCU591" s="177"/>
      <c r="BCV591" s="177"/>
      <c r="BCW591" s="177"/>
      <c r="BCX591" s="177"/>
      <c r="BCY591" s="177"/>
      <c r="BCZ591" s="177"/>
      <c r="BDA591" s="177"/>
      <c r="BDB591" s="177"/>
      <c r="BDC591" s="248"/>
      <c r="BDD591" s="248"/>
      <c r="BDE591" s="280"/>
      <c r="BDF591" s="91"/>
      <c r="BDG591" s="50"/>
      <c r="BDH591" s="50"/>
      <c r="BDI591" s="50"/>
      <c r="BDJ591" s="50"/>
      <c r="BDK591" s="93"/>
      <c r="BDL591" s="93"/>
      <c r="BDM591" s="93"/>
      <c r="BDN591" s="93"/>
      <c r="BDO591" s="93"/>
      <c r="BDP591" s="98"/>
      <c r="BDQ591" s="98"/>
      <c r="BDR591" s="176"/>
      <c r="BDS591" s="177"/>
      <c r="BDT591" s="177"/>
      <c r="BDU591" s="177"/>
      <c r="BDV591" s="177"/>
      <c r="BDW591" s="177"/>
      <c r="BDX591" s="177"/>
      <c r="BDY591" s="177"/>
      <c r="BDZ591" s="177"/>
      <c r="BEA591" s="177"/>
      <c r="BEB591" s="177"/>
      <c r="BEC591" s="177"/>
      <c r="BED591" s="177"/>
      <c r="BEE591" s="177"/>
      <c r="BEF591" s="248"/>
      <c r="BEG591" s="248"/>
      <c r="BEH591" s="280"/>
      <c r="BEI591" s="91"/>
      <c r="BEJ591" s="50"/>
      <c r="BEK591" s="50"/>
      <c r="BEL591" s="50"/>
      <c r="BEM591" s="50"/>
      <c r="BEN591" s="93"/>
      <c r="BEO591" s="93"/>
      <c r="BEP591" s="93"/>
      <c r="BEQ591" s="93"/>
      <c r="BER591" s="93"/>
      <c r="BES591" s="98"/>
      <c r="BET591" s="98"/>
      <c r="BEU591" s="176"/>
      <c r="BEV591" s="177"/>
      <c r="BEW591" s="177"/>
      <c r="BEX591" s="177"/>
      <c r="BEY591" s="177"/>
      <c r="BEZ591" s="177"/>
      <c r="BFA591" s="177"/>
      <c r="BFB591" s="177"/>
      <c r="BFC591" s="177"/>
      <c r="BFD591" s="177"/>
      <c r="BFE591" s="177"/>
      <c r="BFF591" s="177"/>
      <c r="BFG591" s="177"/>
      <c r="BFH591" s="177"/>
      <c r="BFI591" s="248"/>
      <c r="BFJ591" s="248"/>
      <c r="BFK591" s="280"/>
      <c r="BFL591" s="91"/>
      <c r="BFM591" s="50"/>
      <c r="BFN591" s="50"/>
      <c r="BFO591" s="50"/>
      <c r="BFP591" s="50"/>
      <c r="BFQ591" s="93"/>
      <c r="BFR591" s="93"/>
      <c r="BFS591" s="93"/>
      <c r="BFT591" s="93"/>
      <c r="BFU591" s="93"/>
      <c r="BFV591" s="98"/>
      <c r="BFW591" s="98"/>
      <c r="BFX591" s="176"/>
      <c r="BFY591" s="177"/>
      <c r="BFZ591" s="177"/>
      <c r="BGA591" s="177"/>
      <c r="BGB591" s="177"/>
      <c r="BGC591" s="177"/>
      <c r="BGD591" s="177"/>
      <c r="BGE591" s="177"/>
      <c r="BGF591" s="177"/>
      <c r="BGG591" s="177"/>
      <c r="BGH591" s="177"/>
      <c r="BGI591" s="177"/>
      <c r="BGJ591" s="177"/>
      <c r="BGK591" s="177"/>
      <c r="BGL591" s="248"/>
      <c r="BGM591" s="248"/>
      <c r="BGN591" s="280"/>
      <c r="BGO591" s="91"/>
      <c r="BGP591" s="50"/>
      <c r="BGQ591" s="50"/>
      <c r="BGR591" s="50"/>
      <c r="BGS591" s="50"/>
      <c r="BGT591" s="93"/>
      <c r="BGU591" s="93"/>
      <c r="BGV591" s="93"/>
      <c r="BGW591" s="93"/>
      <c r="BGX591" s="93"/>
      <c r="BGY591" s="98"/>
      <c r="BGZ591" s="98"/>
      <c r="BHA591" s="176"/>
      <c r="BHB591" s="177"/>
      <c r="BHC591" s="177"/>
      <c r="BHD591" s="177"/>
      <c r="BHE591" s="177"/>
      <c r="BHF591" s="177"/>
      <c r="BHG591" s="177"/>
      <c r="BHH591" s="177"/>
      <c r="BHI591" s="177"/>
      <c r="BHJ591" s="177"/>
      <c r="BHK591" s="177"/>
      <c r="BHL591" s="177"/>
      <c r="BHM591" s="177"/>
      <c r="BHN591" s="177"/>
      <c r="BHO591" s="248"/>
      <c r="BHP591" s="248"/>
      <c r="BHQ591" s="280"/>
      <c r="BHR591" s="91"/>
      <c r="BHS591" s="50"/>
      <c r="BHT591" s="50"/>
      <c r="BHU591" s="50"/>
      <c r="BHV591" s="50"/>
      <c r="BHW591" s="93"/>
      <c r="BHX591" s="93"/>
      <c r="BHY591" s="93"/>
      <c r="BHZ591" s="93"/>
      <c r="BIA591" s="93"/>
      <c r="BIB591" s="98"/>
      <c r="BIC591" s="98"/>
      <c r="BID591" s="176"/>
      <c r="BIE591" s="177"/>
      <c r="BIF591" s="177"/>
      <c r="BIG591" s="177"/>
      <c r="BIH591" s="177"/>
      <c r="BII591" s="177"/>
      <c r="BIJ591" s="177"/>
      <c r="BIK591" s="177"/>
      <c r="BIL591" s="177"/>
      <c r="BIM591" s="177"/>
      <c r="BIN591" s="177"/>
      <c r="BIO591" s="177"/>
      <c r="BIP591" s="177"/>
      <c r="BIQ591" s="177"/>
      <c r="BIR591" s="248"/>
      <c r="BIS591" s="248"/>
      <c r="BIT591" s="280"/>
      <c r="BIU591" s="91"/>
      <c r="BIV591" s="50"/>
      <c r="BIW591" s="50"/>
      <c r="BIX591" s="50"/>
      <c r="BIY591" s="50"/>
      <c r="BIZ591" s="93"/>
      <c r="BJA591" s="93"/>
      <c r="BJB591" s="93"/>
      <c r="BJC591" s="93"/>
      <c r="BJD591" s="93"/>
      <c r="BJE591" s="98"/>
      <c r="BJF591" s="98"/>
      <c r="BJG591" s="176"/>
      <c r="BJH591" s="177"/>
      <c r="BJI591" s="177"/>
      <c r="BJJ591" s="177"/>
      <c r="BJK591" s="177"/>
      <c r="BJL591" s="177"/>
      <c r="BJM591" s="177"/>
      <c r="BJN591" s="177"/>
      <c r="BJO591" s="177"/>
      <c r="BJP591" s="177"/>
      <c r="BJQ591" s="177"/>
      <c r="BJR591" s="177"/>
      <c r="BJS591" s="177"/>
      <c r="BJT591" s="177"/>
      <c r="BJU591" s="248"/>
      <c r="BJV591" s="248"/>
      <c r="BJW591" s="280"/>
      <c r="BJX591" s="91"/>
      <c r="BJY591" s="50"/>
      <c r="BJZ591" s="50"/>
      <c r="BKA591" s="50"/>
      <c r="BKB591" s="50"/>
      <c r="BKC591" s="93"/>
      <c r="BKD591" s="93"/>
      <c r="BKE591" s="93"/>
      <c r="BKF591" s="93"/>
      <c r="BKG591" s="93"/>
      <c r="BKH591" s="98"/>
      <c r="BKI591" s="98"/>
      <c r="BKJ591" s="176"/>
      <c r="BKK591" s="177"/>
      <c r="BKL591" s="177"/>
      <c r="BKM591" s="177"/>
      <c r="BKN591" s="177"/>
      <c r="BKO591" s="177"/>
      <c r="BKP591" s="177"/>
      <c r="BKQ591" s="177"/>
      <c r="BKR591" s="177"/>
      <c r="BKS591" s="177"/>
      <c r="BKT591" s="177"/>
      <c r="BKU591" s="177"/>
      <c r="BKV591" s="177"/>
      <c r="BKW591" s="177"/>
      <c r="BKX591" s="248"/>
      <c r="BKY591" s="248"/>
      <c r="BKZ591" s="280"/>
      <c r="BLA591" s="91"/>
      <c r="BLB591" s="50"/>
      <c r="BLC591" s="50"/>
      <c r="BLD591" s="50"/>
      <c r="BLE591" s="50"/>
      <c r="BLF591" s="93"/>
      <c r="BLG591" s="93"/>
      <c r="BLH591" s="93"/>
      <c r="BLI591" s="93"/>
      <c r="BLJ591" s="93"/>
      <c r="BLK591" s="98"/>
      <c r="BLL591" s="98"/>
      <c r="BLM591" s="176"/>
      <c r="BLN591" s="177"/>
      <c r="BLO591" s="177"/>
      <c r="BLP591" s="177"/>
      <c r="BLQ591" s="177"/>
      <c r="BLR591" s="177"/>
      <c r="BLS591" s="177"/>
      <c r="BLT591" s="177"/>
      <c r="BLU591" s="177"/>
      <c r="BLV591" s="177"/>
      <c r="BLW591" s="177"/>
      <c r="BLX591" s="177"/>
      <c r="BLY591" s="177"/>
      <c r="BLZ591" s="177"/>
      <c r="BMA591" s="248"/>
      <c r="BMB591" s="248"/>
      <c r="BMC591" s="280"/>
      <c r="BMD591" s="91"/>
      <c r="BME591" s="50"/>
      <c r="BMF591" s="50"/>
      <c r="BMG591" s="50"/>
      <c r="BMH591" s="50"/>
      <c r="BMI591" s="93"/>
      <c r="BMJ591" s="93"/>
      <c r="BMK591" s="93"/>
      <c r="BML591" s="93"/>
      <c r="BMM591" s="93"/>
      <c r="BMN591" s="98"/>
      <c r="BMO591" s="98"/>
      <c r="BMP591" s="176"/>
      <c r="BMQ591" s="177"/>
      <c r="BMR591" s="177"/>
      <c r="BMS591" s="177"/>
      <c r="BMT591" s="177"/>
      <c r="BMU591" s="177"/>
      <c r="BMV591" s="177"/>
      <c r="BMW591" s="177"/>
      <c r="BMX591" s="177"/>
      <c r="BMY591" s="177"/>
      <c r="BMZ591" s="177"/>
      <c r="BNA591" s="177"/>
      <c r="BNB591" s="177"/>
      <c r="BNC591" s="177"/>
      <c r="BND591" s="248"/>
      <c r="BNE591" s="248"/>
      <c r="BNF591" s="280"/>
      <c r="BNG591" s="91"/>
      <c r="BNH591" s="50"/>
      <c r="BNI591" s="50"/>
      <c r="BNJ591" s="50"/>
      <c r="BNK591" s="50"/>
      <c r="BNL591" s="93"/>
      <c r="BNM591" s="93"/>
      <c r="BNN591" s="93"/>
      <c r="BNO591" s="93"/>
      <c r="BNP591" s="93"/>
      <c r="BNQ591" s="98"/>
      <c r="BNR591" s="98"/>
      <c r="BNS591" s="176"/>
      <c r="BNT591" s="177"/>
      <c r="BNU591" s="177"/>
      <c r="BNV591" s="177"/>
      <c r="BNW591" s="177"/>
      <c r="BNX591" s="177"/>
      <c r="BNY591" s="177"/>
      <c r="BNZ591" s="177"/>
      <c r="BOA591" s="177"/>
      <c r="BOB591" s="177"/>
      <c r="BOC591" s="177"/>
      <c r="BOD591" s="177"/>
      <c r="BOE591" s="177"/>
      <c r="BOF591" s="177"/>
      <c r="BOG591" s="248"/>
      <c r="BOH591" s="248"/>
      <c r="BOI591" s="280"/>
      <c r="BOJ591" s="91"/>
      <c r="BOK591" s="50"/>
      <c r="BOL591" s="50"/>
      <c r="BOM591" s="50"/>
      <c r="BON591" s="50"/>
      <c r="BOO591" s="93"/>
      <c r="BOP591" s="93"/>
      <c r="BOQ591" s="93"/>
      <c r="BOR591" s="93"/>
      <c r="BOS591" s="93"/>
      <c r="BOT591" s="98"/>
      <c r="BOU591" s="98"/>
      <c r="BOV591" s="176"/>
      <c r="BOW591" s="177"/>
      <c r="BOX591" s="177"/>
      <c r="BOY591" s="177"/>
      <c r="BOZ591" s="177"/>
      <c r="BPA591" s="177"/>
      <c r="BPB591" s="177"/>
      <c r="BPC591" s="177"/>
      <c r="BPD591" s="177"/>
      <c r="BPE591" s="177"/>
      <c r="BPF591" s="177"/>
      <c r="BPG591" s="177"/>
      <c r="BPH591" s="177"/>
      <c r="BPI591" s="177"/>
      <c r="BPJ591" s="248"/>
      <c r="BPK591" s="248"/>
      <c r="BPL591" s="280"/>
      <c r="BPM591" s="91"/>
      <c r="BPN591" s="50"/>
      <c r="BPO591" s="50"/>
      <c r="BPP591" s="50"/>
      <c r="BPQ591" s="50"/>
      <c r="BPR591" s="93"/>
      <c r="BPS591" s="93"/>
      <c r="BPT591" s="93"/>
      <c r="BPU591" s="93"/>
      <c r="BPV591" s="93"/>
      <c r="BPW591" s="98"/>
      <c r="BPX591" s="98"/>
      <c r="BPY591" s="176"/>
      <c r="BPZ591" s="177"/>
      <c r="BQA591" s="177"/>
      <c r="BQB591" s="177"/>
      <c r="BQC591" s="177"/>
      <c r="BQD591" s="177"/>
      <c r="BQE591" s="177"/>
      <c r="BQF591" s="177"/>
      <c r="BQG591" s="177"/>
      <c r="BQH591" s="177"/>
      <c r="BQI591" s="177"/>
      <c r="BQJ591" s="177"/>
      <c r="BQK591" s="177"/>
      <c r="BQL591" s="177"/>
      <c r="BQM591" s="248"/>
      <c r="BQN591" s="248"/>
      <c r="BQO591" s="280"/>
      <c r="BQP591" s="91"/>
      <c r="BQQ591" s="50"/>
      <c r="BQR591" s="50"/>
      <c r="BQS591" s="50"/>
      <c r="BQT591" s="50"/>
      <c r="BQU591" s="93"/>
      <c r="BQV591" s="93"/>
      <c r="BQW591" s="93"/>
      <c r="BQX591" s="93"/>
      <c r="BQY591" s="93"/>
      <c r="BQZ591" s="98"/>
      <c r="BRA591" s="98"/>
      <c r="BRB591" s="176"/>
      <c r="BRC591" s="177"/>
      <c r="BRD591" s="177"/>
      <c r="BRE591" s="177"/>
      <c r="BRF591" s="177"/>
      <c r="BRG591" s="177"/>
      <c r="BRH591" s="177"/>
      <c r="BRI591" s="177"/>
      <c r="BRJ591" s="177"/>
      <c r="BRK591" s="177"/>
      <c r="BRL591" s="177"/>
      <c r="BRM591" s="177"/>
      <c r="BRN591" s="177"/>
      <c r="BRO591" s="177"/>
      <c r="BRP591" s="248"/>
      <c r="BRQ591" s="248"/>
      <c r="BRR591" s="280"/>
      <c r="BRS591" s="91"/>
      <c r="BRT591" s="50"/>
      <c r="BRU591" s="50"/>
      <c r="BRV591" s="50"/>
      <c r="BRW591" s="50"/>
      <c r="BRX591" s="93"/>
      <c r="BRY591" s="93"/>
      <c r="BRZ591" s="93"/>
      <c r="BSA591" s="93"/>
      <c r="BSB591" s="93"/>
      <c r="BSC591" s="98"/>
      <c r="BSD591" s="98"/>
      <c r="BSE591" s="176"/>
      <c r="BSF591" s="177"/>
      <c r="BSG591" s="177"/>
      <c r="BSH591" s="177"/>
      <c r="BSI591" s="177"/>
      <c r="BSJ591" s="177"/>
      <c r="BSK591" s="177"/>
      <c r="BSL591" s="177"/>
      <c r="BSM591" s="177"/>
      <c r="BSN591" s="177"/>
      <c r="BSO591" s="177"/>
      <c r="BSP591" s="177"/>
      <c r="BSQ591" s="177"/>
      <c r="BSR591" s="177"/>
      <c r="BSS591" s="248"/>
      <c r="BST591" s="248"/>
      <c r="BSU591" s="280"/>
      <c r="BSV591" s="91"/>
      <c r="BSW591" s="50"/>
      <c r="BSX591" s="50"/>
      <c r="BSY591" s="50"/>
      <c r="BSZ591" s="50"/>
      <c r="BTA591" s="93"/>
      <c r="BTB591" s="93"/>
      <c r="BTC591" s="93"/>
      <c r="BTD591" s="93"/>
      <c r="BTE591" s="93"/>
      <c r="BTF591" s="98"/>
      <c r="BTG591" s="98"/>
      <c r="BTH591" s="176"/>
      <c r="BTI591" s="177"/>
      <c r="BTJ591" s="177"/>
      <c r="BTK591" s="177"/>
      <c r="BTL591" s="177"/>
      <c r="BTM591" s="177"/>
      <c r="BTN591" s="177"/>
      <c r="BTO591" s="177"/>
      <c r="BTP591" s="177"/>
      <c r="BTQ591" s="177"/>
      <c r="BTR591" s="177"/>
      <c r="BTS591" s="177"/>
      <c r="BTT591" s="177"/>
      <c r="BTU591" s="177"/>
      <c r="BTV591" s="248"/>
      <c r="BTW591" s="248"/>
      <c r="BTX591" s="280"/>
      <c r="BTY591" s="91"/>
      <c r="BTZ591" s="50"/>
      <c r="BUA591" s="50"/>
      <c r="BUB591" s="50"/>
      <c r="BUC591" s="50"/>
      <c r="BUD591" s="93"/>
      <c r="BUE591" s="93"/>
      <c r="BUF591" s="93"/>
      <c r="BUG591" s="93"/>
      <c r="BUH591" s="93"/>
      <c r="BUI591" s="98"/>
      <c r="BUJ591" s="98"/>
      <c r="BUK591" s="176"/>
      <c r="BUL591" s="177"/>
      <c r="BUM591" s="177"/>
      <c r="BUN591" s="177"/>
      <c r="BUO591" s="177"/>
      <c r="BUP591" s="177"/>
      <c r="BUQ591" s="177"/>
      <c r="BUR591" s="177"/>
      <c r="BUS591" s="177"/>
      <c r="BUT591" s="177"/>
      <c r="BUU591" s="177"/>
      <c r="BUV591" s="177"/>
      <c r="BUW591" s="177"/>
      <c r="BUX591" s="177"/>
      <c r="BUY591" s="248"/>
      <c r="BUZ591" s="248"/>
      <c r="BVA591" s="280"/>
      <c r="BVB591" s="91"/>
      <c r="BVC591" s="50"/>
      <c r="BVD591" s="50"/>
      <c r="BVE591" s="50"/>
      <c r="BVF591" s="50"/>
      <c r="BVG591" s="93"/>
      <c r="BVH591" s="93"/>
      <c r="BVI591" s="93"/>
      <c r="BVJ591" s="93"/>
      <c r="BVK591" s="93"/>
      <c r="BVL591" s="98"/>
      <c r="BVM591" s="98"/>
      <c r="BVN591" s="176"/>
      <c r="BVO591" s="177"/>
      <c r="BVP591" s="177"/>
      <c r="BVQ591" s="177"/>
      <c r="BVR591" s="177"/>
      <c r="BVS591" s="177"/>
      <c r="BVT591" s="177"/>
      <c r="BVU591" s="177"/>
      <c r="BVV591" s="177"/>
      <c r="BVW591" s="177"/>
      <c r="BVX591" s="177"/>
      <c r="BVY591" s="177"/>
      <c r="BVZ591" s="177"/>
      <c r="BWA591" s="177"/>
      <c r="BWB591" s="248"/>
      <c r="BWC591" s="248"/>
      <c r="BWD591" s="280"/>
      <c r="BWE591" s="91"/>
      <c r="BWF591" s="50"/>
      <c r="BWG591" s="50"/>
      <c r="BWH591" s="50"/>
      <c r="BWI591" s="50"/>
      <c r="BWJ591" s="93"/>
      <c r="BWK591" s="93"/>
      <c r="BWL591" s="93"/>
      <c r="BWM591" s="93"/>
      <c r="BWN591" s="93"/>
      <c r="BWO591" s="98"/>
      <c r="BWP591" s="98"/>
      <c r="BWQ591" s="176"/>
      <c r="BWR591" s="177"/>
      <c r="BWS591" s="177"/>
      <c r="BWT591" s="177"/>
      <c r="BWU591" s="177"/>
      <c r="BWV591" s="177"/>
      <c r="BWW591" s="177"/>
      <c r="BWX591" s="177"/>
      <c r="BWY591" s="177"/>
      <c r="BWZ591" s="177"/>
      <c r="BXA591" s="177"/>
      <c r="BXB591" s="177"/>
      <c r="BXC591" s="177"/>
      <c r="BXD591" s="177"/>
      <c r="BXE591" s="248"/>
      <c r="BXF591" s="248"/>
      <c r="BXG591" s="280"/>
      <c r="BXH591" s="91"/>
      <c r="BXI591" s="50"/>
      <c r="BXJ591" s="50"/>
      <c r="BXK591" s="50"/>
      <c r="BXL591" s="50"/>
      <c r="BXM591" s="93"/>
      <c r="BXN591" s="93"/>
      <c r="BXO591" s="93"/>
      <c r="BXP591" s="93"/>
      <c r="BXQ591" s="93"/>
      <c r="BXR591" s="98"/>
      <c r="BXS591" s="98"/>
      <c r="BXT591" s="176"/>
      <c r="BXU591" s="177"/>
      <c r="BXV591" s="177"/>
      <c r="BXW591" s="177"/>
      <c r="BXX591" s="177"/>
      <c r="BXY591" s="177"/>
      <c r="BXZ591" s="177"/>
      <c r="BYA591" s="177"/>
      <c r="BYB591" s="177"/>
      <c r="BYC591" s="177"/>
      <c r="BYD591" s="177"/>
      <c r="BYE591" s="177"/>
      <c r="BYF591" s="177"/>
      <c r="BYG591" s="177"/>
      <c r="BYH591" s="248"/>
      <c r="BYI591" s="248"/>
      <c r="BYJ591" s="280"/>
      <c r="BYK591" s="91"/>
      <c r="BYL591" s="50"/>
      <c r="BYM591" s="50"/>
      <c r="BYN591" s="50"/>
      <c r="BYO591" s="50"/>
      <c r="BYP591" s="93"/>
      <c r="BYQ591" s="93"/>
      <c r="BYR591" s="93"/>
      <c r="BYS591" s="93"/>
      <c r="BYT591" s="93"/>
      <c r="BYU591" s="98"/>
      <c r="BYV591" s="98"/>
      <c r="BYW591" s="176"/>
      <c r="BYX591" s="177"/>
      <c r="BYY591" s="177"/>
      <c r="BYZ591" s="177"/>
      <c r="BZA591" s="177"/>
      <c r="BZB591" s="177"/>
      <c r="BZC591" s="177"/>
      <c r="BZD591" s="177"/>
      <c r="BZE591" s="177"/>
      <c r="BZF591" s="177"/>
      <c r="BZG591" s="177"/>
      <c r="BZH591" s="177"/>
      <c r="BZI591" s="177"/>
      <c r="BZJ591" s="177"/>
      <c r="BZK591" s="248"/>
      <c r="BZL591" s="248"/>
      <c r="BZM591" s="280"/>
      <c r="BZN591" s="91"/>
      <c r="BZO591" s="50"/>
      <c r="BZP591" s="50"/>
      <c r="BZQ591" s="50"/>
      <c r="BZR591" s="50"/>
      <c r="BZS591" s="93"/>
      <c r="BZT591" s="93"/>
      <c r="BZU591" s="93"/>
      <c r="BZV591" s="93"/>
      <c r="BZW591" s="93"/>
      <c r="BZX591" s="98"/>
      <c r="BZY591" s="98"/>
      <c r="BZZ591" s="176"/>
      <c r="CAA591" s="177"/>
      <c r="CAB591" s="177"/>
      <c r="CAC591" s="177"/>
      <c r="CAD591" s="177"/>
      <c r="CAE591" s="177"/>
      <c r="CAF591" s="177"/>
      <c r="CAG591" s="177"/>
      <c r="CAH591" s="177"/>
      <c r="CAI591" s="177"/>
      <c r="CAJ591" s="177"/>
      <c r="CAK591" s="177"/>
      <c r="CAL591" s="177"/>
      <c r="CAM591" s="177"/>
      <c r="CAN591" s="248"/>
      <c r="CAO591" s="248"/>
      <c r="CAP591" s="280"/>
      <c r="CAQ591" s="91"/>
      <c r="CAR591" s="50"/>
      <c r="CAS591" s="50"/>
      <c r="CAT591" s="50"/>
      <c r="CAU591" s="50"/>
      <c r="CAV591" s="93"/>
      <c r="CAW591" s="93"/>
      <c r="CAX591" s="93"/>
      <c r="CAY591" s="93"/>
      <c r="CAZ591" s="93"/>
      <c r="CBA591" s="98"/>
      <c r="CBB591" s="98"/>
      <c r="CBC591" s="176"/>
      <c r="CBD591" s="177"/>
      <c r="CBE591" s="177"/>
      <c r="CBF591" s="177"/>
      <c r="CBG591" s="177"/>
      <c r="CBH591" s="177"/>
      <c r="CBI591" s="177"/>
      <c r="CBJ591" s="177"/>
      <c r="CBK591" s="177"/>
      <c r="CBL591" s="177"/>
      <c r="CBM591" s="177"/>
      <c r="CBN591" s="177"/>
      <c r="CBO591" s="177"/>
      <c r="CBP591" s="177"/>
      <c r="CBQ591" s="248"/>
      <c r="CBR591" s="248"/>
      <c r="CBS591" s="280"/>
      <c r="CBT591" s="91"/>
      <c r="CBU591" s="50"/>
      <c r="CBV591" s="50"/>
      <c r="CBW591" s="50"/>
      <c r="CBX591" s="50"/>
      <c r="CBY591" s="93"/>
      <c r="CBZ591" s="93"/>
      <c r="CCA591" s="93"/>
      <c r="CCB591" s="93"/>
      <c r="CCC591" s="93"/>
      <c r="CCD591" s="98"/>
      <c r="CCE591" s="98"/>
      <c r="CCF591" s="176"/>
      <c r="CCG591" s="177"/>
      <c r="CCH591" s="177"/>
      <c r="CCI591" s="177"/>
      <c r="CCJ591" s="177"/>
      <c r="CCK591" s="177"/>
      <c r="CCL591" s="177"/>
      <c r="CCM591" s="177"/>
      <c r="CCN591" s="177"/>
      <c r="CCO591" s="177"/>
      <c r="CCP591" s="177"/>
      <c r="CCQ591" s="177"/>
      <c r="CCR591" s="177"/>
      <c r="CCS591" s="177"/>
      <c r="CCT591" s="248"/>
      <c r="CCU591" s="248"/>
      <c r="CCV591" s="280"/>
      <c r="CCW591" s="91"/>
      <c r="CCX591" s="50"/>
      <c r="CCY591" s="50"/>
      <c r="CCZ591" s="50"/>
      <c r="CDA591" s="50"/>
      <c r="CDB591" s="93"/>
      <c r="CDC591" s="93"/>
      <c r="CDD591" s="93"/>
      <c r="CDE591" s="93"/>
      <c r="CDF591" s="93"/>
      <c r="CDG591" s="98"/>
      <c r="CDH591" s="98"/>
      <c r="CDI591" s="176"/>
      <c r="CDJ591" s="177"/>
      <c r="CDK591" s="177"/>
      <c r="CDL591" s="177"/>
      <c r="CDM591" s="177"/>
      <c r="CDN591" s="177"/>
      <c r="CDO591" s="177"/>
      <c r="CDP591" s="177"/>
      <c r="CDQ591" s="177"/>
      <c r="CDR591" s="177"/>
      <c r="CDS591" s="177"/>
      <c r="CDT591" s="177"/>
      <c r="CDU591" s="177"/>
      <c r="CDV591" s="177"/>
      <c r="CDW591" s="248"/>
      <c r="CDX591" s="248"/>
      <c r="CDY591" s="280"/>
      <c r="CDZ591" s="91"/>
      <c r="CEA591" s="50"/>
      <c r="CEB591" s="50"/>
      <c r="CEC591" s="50"/>
      <c r="CED591" s="50"/>
      <c r="CEE591" s="93"/>
      <c r="CEF591" s="93"/>
      <c r="CEG591" s="93"/>
      <c r="CEH591" s="93"/>
      <c r="CEI591" s="93"/>
      <c r="CEJ591" s="98"/>
      <c r="CEK591" s="98"/>
      <c r="CEL591" s="176"/>
      <c r="CEM591" s="177"/>
      <c r="CEN591" s="177"/>
      <c r="CEO591" s="177"/>
      <c r="CEP591" s="177"/>
      <c r="CEQ591" s="177"/>
      <c r="CER591" s="177"/>
      <c r="CES591" s="177"/>
      <c r="CET591" s="177"/>
      <c r="CEU591" s="177"/>
      <c r="CEV591" s="177"/>
      <c r="CEW591" s="177"/>
      <c r="CEX591" s="177"/>
      <c r="CEY591" s="177"/>
      <c r="CEZ591" s="248"/>
      <c r="CFA591" s="248"/>
      <c r="CFB591" s="280"/>
      <c r="CFC591" s="91"/>
      <c r="CFD591" s="50"/>
      <c r="CFE591" s="50"/>
      <c r="CFF591" s="50"/>
      <c r="CFG591" s="50"/>
      <c r="CFH591" s="93"/>
      <c r="CFI591" s="93"/>
      <c r="CFJ591" s="93"/>
      <c r="CFK591" s="93"/>
      <c r="CFL591" s="93"/>
      <c r="CFM591" s="98"/>
      <c r="CFN591" s="98"/>
      <c r="CFO591" s="176"/>
      <c r="CFP591" s="177"/>
      <c r="CFQ591" s="177"/>
      <c r="CFR591" s="177"/>
      <c r="CFS591" s="177"/>
      <c r="CFT591" s="177"/>
      <c r="CFU591" s="177"/>
      <c r="CFV591" s="177"/>
      <c r="CFW591" s="177"/>
      <c r="CFX591" s="177"/>
      <c r="CFY591" s="177"/>
      <c r="CFZ591" s="177"/>
      <c r="CGA591" s="177"/>
      <c r="CGB591" s="177"/>
      <c r="CGC591" s="248"/>
      <c r="CGD591" s="248"/>
      <c r="CGE591" s="280"/>
      <c r="CGF591" s="91"/>
      <c r="CGG591" s="50"/>
      <c r="CGH591" s="50"/>
      <c r="CGI591" s="50"/>
      <c r="CGJ591" s="50"/>
      <c r="CGK591" s="93"/>
      <c r="CGL591" s="93"/>
      <c r="CGM591" s="93"/>
      <c r="CGN591" s="93"/>
      <c r="CGO591" s="93"/>
      <c r="CGP591" s="98"/>
      <c r="CGQ591" s="98"/>
      <c r="CGR591" s="176"/>
      <c r="CGS591" s="177"/>
      <c r="CGT591" s="177"/>
      <c r="CGU591" s="177"/>
      <c r="CGV591" s="177"/>
      <c r="CGW591" s="177"/>
      <c r="CGX591" s="177"/>
      <c r="CGY591" s="177"/>
      <c r="CGZ591" s="177"/>
      <c r="CHA591" s="177"/>
      <c r="CHB591" s="177"/>
      <c r="CHC591" s="177"/>
      <c r="CHD591" s="177"/>
      <c r="CHE591" s="177"/>
      <c r="CHF591" s="248"/>
      <c r="CHG591" s="248"/>
      <c r="CHH591" s="280"/>
      <c r="CHI591" s="91"/>
      <c r="CHJ591" s="50"/>
      <c r="CHK591" s="50"/>
      <c r="CHL591" s="50"/>
      <c r="CHM591" s="50"/>
      <c r="CHN591" s="93"/>
      <c r="CHO591" s="93"/>
      <c r="CHP591" s="93"/>
      <c r="CHQ591" s="93"/>
      <c r="CHR591" s="93"/>
      <c r="CHS591" s="98"/>
      <c r="CHT591" s="98"/>
      <c r="CHU591" s="176"/>
      <c r="CHV591" s="177"/>
      <c r="CHW591" s="177"/>
      <c r="CHX591" s="177"/>
      <c r="CHY591" s="177"/>
      <c r="CHZ591" s="177"/>
      <c r="CIA591" s="177"/>
      <c r="CIB591" s="177"/>
      <c r="CIC591" s="177"/>
      <c r="CID591" s="177"/>
      <c r="CIE591" s="177"/>
      <c r="CIF591" s="177"/>
      <c r="CIG591" s="177"/>
      <c r="CIH591" s="177"/>
      <c r="CII591" s="248"/>
      <c r="CIJ591" s="248"/>
      <c r="CIK591" s="280"/>
      <c r="CIL591" s="91"/>
      <c r="CIM591" s="50"/>
      <c r="CIN591" s="50"/>
      <c r="CIO591" s="50"/>
      <c r="CIP591" s="50"/>
      <c r="CIQ591" s="93"/>
      <c r="CIR591" s="93"/>
      <c r="CIS591" s="93"/>
      <c r="CIT591" s="93"/>
      <c r="CIU591" s="93"/>
      <c r="CIV591" s="98"/>
      <c r="CIW591" s="98"/>
      <c r="CIX591" s="176"/>
      <c r="CIY591" s="177"/>
      <c r="CIZ591" s="177"/>
      <c r="CJA591" s="177"/>
      <c r="CJB591" s="177"/>
      <c r="CJC591" s="177"/>
      <c r="CJD591" s="177"/>
      <c r="CJE591" s="177"/>
      <c r="CJF591" s="177"/>
      <c r="CJG591" s="177"/>
      <c r="CJH591" s="177"/>
      <c r="CJI591" s="177"/>
      <c r="CJJ591" s="177"/>
      <c r="CJK591" s="177"/>
      <c r="CJL591" s="248"/>
      <c r="CJM591" s="248"/>
      <c r="CJN591" s="280"/>
      <c r="CJO591" s="91"/>
      <c r="CJP591" s="50"/>
      <c r="CJQ591" s="50"/>
      <c r="CJR591" s="50"/>
      <c r="CJS591" s="50"/>
      <c r="CJT591" s="93"/>
      <c r="CJU591" s="93"/>
      <c r="CJV591" s="93"/>
      <c r="CJW591" s="93"/>
      <c r="CJX591" s="93"/>
      <c r="CJY591" s="98"/>
      <c r="CJZ591" s="98"/>
      <c r="CKA591" s="176"/>
      <c r="CKB591" s="177"/>
      <c r="CKC591" s="177"/>
      <c r="CKD591" s="177"/>
      <c r="CKE591" s="177"/>
      <c r="CKF591" s="177"/>
      <c r="CKG591" s="177"/>
      <c r="CKH591" s="177"/>
      <c r="CKI591" s="177"/>
      <c r="CKJ591" s="177"/>
      <c r="CKK591" s="177"/>
      <c r="CKL591" s="177"/>
      <c r="CKM591" s="177"/>
      <c r="CKN591" s="177"/>
      <c r="CKO591" s="248"/>
      <c r="CKP591" s="248"/>
      <c r="CKQ591" s="280"/>
      <c r="CKR591" s="91"/>
      <c r="CKS591" s="50"/>
      <c r="CKT591" s="50"/>
      <c r="CKU591" s="50"/>
      <c r="CKV591" s="50"/>
      <c r="CKW591" s="93"/>
      <c r="CKX591" s="93"/>
      <c r="CKY591" s="93"/>
      <c r="CKZ591" s="93"/>
      <c r="CLA591" s="93"/>
      <c r="CLB591" s="98"/>
      <c r="CLC591" s="98"/>
      <c r="CLD591" s="176"/>
      <c r="CLE591" s="177"/>
      <c r="CLF591" s="177"/>
      <c r="CLG591" s="177"/>
      <c r="CLH591" s="177"/>
      <c r="CLI591" s="177"/>
      <c r="CLJ591" s="177"/>
      <c r="CLK591" s="177"/>
      <c r="CLL591" s="177"/>
      <c r="CLM591" s="177"/>
      <c r="CLN591" s="177"/>
      <c r="CLO591" s="177"/>
      <c r="CLP591" s="177"/>
      <c r="CLQ591" s="177"/>
      <c r="CLR591" s="248"/>
      <c r="CLS591" s="248"/>
      <c r="CLT591" s="280"/>
      <c r="CLU591" s="91"/>
      <c r="CLV591" s="50"/>
      <c r="CLW591" s="50"/>
      <c r="CLX591" s="50"/>
      <c r="CLY591" s="50"/>
      <c r="CLZ591" s="93"/>
      <c r="CMA591" s="93"/>
      <c r="CMB591" s="93"/>
      <c r="CMC591" s="93"/>
      <c r="CMD591" s="93"/>
      <c r="CME591" s="98"/>
      <c r="CMF591" s="98"/>
      <c r="CMG591" s="176"/>
      <c r="CMH591" s="177"/>
      <c r="CMI591" s="177"/>
      <c r="CMJ591" s="177"/>
      <c r="CMK591" s="177"/>
      <c r="CML591" s="177"/>
      <c r="CMM591" s="177"/>
      <c r="CMN591" s="177"/>
      <c r="CMO591" s="177"/>
      <c r="CMP591" s="177"/>
      <c r="CMQ591" s="177"/>
      <c r="CMR591" s="177"/>
      <c r="CMS591" s="177"/>
      <c r="CMT591" s="177"/>
      <c r="CMU591" s="248"/>
      <c r="CMV591" s="248"/>
      <c r="CMW591" s="280"/>
      <c r="CMX591" s="91"/>
      <c r="CMY591" s="50"/>
      <c r="CMZ591" s="50"/>
      <c r="CNA591" s="50"/>
      <c r="CNB591" s="50"/>
      <c r="CNC591" s="93"/>
      <c r="CND591" s="93"/>
      <c r="CNE591" s="93"/>
      <c r="CNF591" s="93"/>
      <c r="CNG591" s="93"/>
      <c r="CNH591" s="98"/>
      <c r="CNI591" s="98"/>
      <c r="CNJ591" s="176"/>
      <c r="CNK591" s="177"/>
      <c r="CNL591" s="177"/>
      <c r="CNM591" s="177"/>
      <c r="CNN591" s="177"/>
      <c r="CNO591" s="177"/>
      <c r="CNP591" s="177"/>
      <c r="CNQ591" s="177"/>
      <c r="CNR591" s="177"/>
      <c r="CNS591" s="177"/>
      <c r="CNT591" s="177"/>
      <c r="CNU591" s="177"/>
      <c r="CNV591" s="177"/>
      <c r="CNW591" s="177"/>
      <c r="CNX591" s="248"/>
      <c r="CNY591" s="248"/>
      <c r="CNZ591" s="280"/>
      <c r="COA591" s="91"/>
      <c r="COB591" s="50"/>
      <c r="COC591" s="50"/>
      <c r="COD591" s="50"/>
      <c r="COE591" s="50"/>
      <c r="COF591" s="93"/>
      <c r="COG591" s="93"/>
      <c r="COH591" s="93"/>
      <c r="COI591" s="93"/>
      <c r="COJ591" s="93"/>
      <c r="COK591" s="98"/>
      <c r="COL591" s="98"/>
      <c r="COM591" s="176"/>
      <c r="CON591" s="177"/>
      <c r="COO591" s="177"/>
      <c r="COP591" s="177"/>
      <c r="COQ591" s="177"/>
      <c r="COR591" s="177"/>
      <c r="COS591" s="177"/>
      <c r="COT591" s="177"/>
      <c r="COU591" s="177"/>
      <c r="COV591" s="177"/>
      <c r="COW591" s="177"/>
      <c r="COX591" s="177"/>
      <c r="COY591" s="177"/>
      <c r="COZ591" s="177"/>
      <c r="CPA591" s="248"/>
      <c r="CPB591" s="248"/>
      <c r="CPC591" s="280"/>
      <c r="CPD591" s="91"/>
      <c r="CPE591" s="50"/>
      <c r="CPF591" s="50"/>
      <c r="CPG591" s="50"/>
      <c r="CPH591" s="50"/>
      <c r="CPI591" s="93"/>
      <c r="CPJ591" s="93"/>
      <c r="CPK591" s="93"/>
      <c r="CPL591" s="93"/>
      <c r="CPM591" s="93"/>
      <c r="CPN591" s="98"/>
      <c r="CPO591" s="98"/>
      <c r="CPP591" s="176"/>
      <c r="CPQ591" s="177"/>
      <c r="CPR591" s="177"/>
      <c r="CPS591" s="177"/>
      <c r="CPT591" s="177"/>
      <c r="CPU591" s="177"/>
      <c r="CPV591" s="177"/>
      <c r="CPW591" s="177"/>
      <c r="CPX591" s="177"/>
      <c r="CPY591" s="177"/>
      <c r="CPZ591" s="177"/>
      <c r="CQA591" s="177"/>
      <c r="CQB591" s="177"/>
      <c r="CQC591" s="177"/>
      <c r="CQD591" s="248"/>
      <c r="CQE591" s="248"/>
      <c r="CQF591" s="280"/>
      <c r="CQG591" s="91"/>
      <c r="CQH591" s="50"/>
      <c r="CQI591" s="50"/>
      <c r="CQJ591" s="50"/>
      <c r="CQK591" s="50"/>
      <c r="CQL591" s="93"/>
      <c r="CQM591" s="93"/>
      <c r="CQN591" s="93"/>
      <c r="CQO591" s="93"/>
      <c r="CQP591" s="93"/>
      <c r="CQQ591" s="98"/>
      <c r="CQR591" s="98"/>
      <c r="CQS591" s="176"/>
      <c r="CQT591" s="177"/>
      <c r="CQU591" s="177"/>
      <c r="CQV591" s="177"/>
      <c r="CQW591" s="177"/>
      <c r="CQX591" s="177"/>
      <c r="CQY591" s="177"/>
      <c r="CQZ591" s="177"/>
      <c r="CRA591" s="177"/>
      <c r="CRB591" s="177"/>
      <c r="CRC591" s="177"/>
      <c r="CRD591" s="177"/>
      <c r="CRE591" s="177"/>
      <c r="CRF591" s="177"/>
      <c r="CRG591" s="248"/>
      <c r="CRH591" s="248"/>
      <c r="CRI591" s="280"/>
      <c r="CRJ591" s="91"/>
      <c r="CRK591" s="50"/>
      <c r="CRL591" s="50"/>
      <c r="CRM591" s="50"/>
      <c r="CRN591" s="50"/>
      <c r="CRO591" s="93"/>
      <c r="CRP591" s="93"/>
      <c r="CRQ591" s="93"/>
      <c r="CRR591" s="93"/>
      <c r="CRS591" s="93"/>
      <c r="CRT591" s="98"/>
      <c r="CRU591" s="98"/>
      <c r="CRV591" s="176"/>
      <c r="CRW591" s="177"/>
      <c r="CRX591" s="177"/>
      <c r="CRY591" s="177"/>
      <c r="CRZ591" s="177"/>
      <c r="CSA591" s="177"/>
      <c r="CSB591" s="177"/>
      <c r="CSC591" s="177"/>
      <c r="CSD591" s="177"/>
      <c r="CSE591" s="177"/>
      <c r="CSF591" s="177"/>
      <c r="CSG591" s="177"/>
      <c r="CSH591" s="177"/>
      <c r="CSI591" s="177"/>
      <c r="CSJ591" s="248"/>
      <c r="CSK591" s="248"/>
      <c r="CSL591" s="280"/>
      <c r="CSM591" s="91"/>
      <c r="CSN591" s="50"/>
      <c r="CSO591" s="50"/>
      <c r="CSP591" s="50"/>
      <c r="CSQ591" s="50"/>
      <c r="CSR591" s="93"/>
      <c r="CSS591" s="93"/>
      <c r="CST591" s="93"/>
      <c r="CSU591" s="93"/>
      <c r="CSV591" s="93"/>
      <c r="CSW591" s="98"/>
      <c r="CSX591" s="98"/>
      <c r="CSY591" s="176"/>
      <c r="CSZ591" s="177"/>
      <c r="CTA591" s="177"/>
      <c r="CTB591" s="177"/>
      <c r="CTC591" s="177"/>
      <c r="CTD591" s="177"/>
      <c r="CTE591" s="177"/>
      <c r="CTF591" s="177"/>
      <c r="CTG591" s="177"/>
      <c r="CTH591" s="177"/>
      <c r="CTI591" s="177"/>
      <c r="CTJ591" s="177"/>
      <c r="CTK591" s="177"/>
      <c r="CTL591" s="177"/>
      <c r="CTM591" s="248"/>
      <c r="CTN591" s="248"/>
      <c r="CTO591" s="280"/>
      <c r="CTP591" s="91"/>
      <c r="CTQ591" s="50"/>
      <c r="CTR591" s="50"/>
      <c r="CTS591" s="50"/>
      <c r="CTT591" s="50"/>
      <c r="CTU591" s="93"/>
      <c r="CTV591" s="93"/>
      <c r="CTW591" s="93"/>
      <c r="CTX591" s="93"/>
      <c r="CTY591" s="93"/>
      <c r="CTZ591" s="98"/>
      <c r="CUA591" s="98"/>
      <c r="CUB591" s="176"/>
      <c r="CUC591" s="177"/>
      <c r="CUD591" s="177"/>
      <c r="CUE591" s="177"/>
      <c r="CUF591" s="177"/>
      <c r="CUG591" s="177"/>
      <c r="CUH591" s="177"/>
      <c r="CUI591" s="177"/>
      <c r="CUJ591" s="177"/>
      <c r="CUK591" s="177"/>
      <c r="CUL591" s="177"/>
      <c r="CUM591" s="177"/>
      <c r="CUN591" s="177"/>
      <c r="CUO591" s="177"/>
      <c r="CUP591" s="248"/>
      <c r="CUQ591" s="248"/>
      <c r="CUR591" s="280"/>
      <c r="CUS591" s="91"/>
      <c r="CUT591" s="50"/>
      <c r="CUU591" s="50"/>
      <c r="CUV591" s="50"/>
      <c r="CUW591" s="50"/>
      <c r="CUX591" s="93"/>
      <c r="CUY591" s="93"/>
      <c r="CUZ591" s="93"/>
      <c r="CVA591" s="93"/>
      <c r="CVB591" s="93"/>
      <c r="CVC591" s="98"/>
      <c r="CVD591" s="98"/>
      <c r="CVE591" s="176"/>
      <c r="CVF591" s="177"/>
      <c r="CVG591" s="177"/>
      <c r="CVH591" s="177"/>
      <c r="CVI591" s="177"/>
      <c r="CVJ591" s="177"/>
      <c r="CVK591" s="177"/>
      <c r="CVL591" s="177"/>
      <c r="CVM591" s="177"/>
      <c r="CVN591" s="177"/>
      <c r="CVO591" s="177"/>
      <c r="CVP591" s="177"/>
      <c r="CVQ591" s="177"/>
      <c r="CVR591" s="177"/>
      <c r="CVS591" s="248"/>
      <c r="CVT591" s="248"/>
      <c r="CVU591" s="280"/>
      <c r="CVV591" s="91"/>
      <c r="CVW591" s="50"/>
      <c r="CVX591" s="50"/>
      <c r="CVY591" s="50"/>
      <c r="CVZ591" s="50"/>
      <c r="CWA591" s="93"/>
      <c r="CWB591" s="93"/>
      <c r="CWC591" s="93"/>
      <c r="CWD591" s="93"/>
      <c r="CWE591" s="93"/>
      <c r="CWF591" s="98"/>
      <c r="CWG591" s="98"/>
      <c r="CWH591" s="176"/>
      <c r="CWI591" s="177"/>
      <c r="CWJ591" s="177"/>
      <c r="CWK591" s="177"/>
      <c r="CWL591" s="177"/>
      <c r="CWM591" s="177"/>
      <c r="CWN591" s="177"/>
      <c r="CWO591" s="177"/>
      <c r="CWP591" s="177"/>
      <c r="CWQ591" s="177"/>
      <c r="CWR591" s="177"/>
      <c r="CWS591" s="177"/>
      <c r="CWT591" s="177"/>
      <c r="CWU591" s="177"/>
      <c r="CWV591" s="248"/>
      <c r="CWW591" s="248"/>
      <c r="CWX591" s="280"/>
      <c r="CWY591" s="91"/>
      <c r="CWZ591" s="50"/>
      <c r="CXA591" s="50"/>
      <c r="CXB591" s="50"/>
      <c r="CXC591" s="50"/>
      <c r="CXD591" s="93"/>
      <c r="CXE591" s="93"/>
      <c r="CXF591" s="93"/>
      <c r="CXG591" s="93"/>
      <c r="CXH591" s="93"/>
      <c r="CXI591" s="98"/>
      <c r="CXJ591" s="98"/>
      <c r="CXK591" s="176"/>
      <c r="CXL591" s="177"/>
      <c r="CXM591" s="177"/>
      <c r="CXN591" s="177"/>
      <c r="CXO591" s="177"/>
      <c r="CXP591" s="177"/>
      <c r="CXQ591" s="177"/>
      <c r="CXR591" s="177"/>
      <c r="CXS591" s="177"/>
      <c r="CXT591" s="177"/>
      <c r="CXU591" s="177"/>
      <c r="CXV591" s="177"/>
      <c r="CXW591" s="177"/>
      <c r="CXX591" s="177"/>
      <c r="CXY591" s="248"/>
      <c r="CXZ591" s="248"/>
      <c r="CYA591" s="280"/>
      <c r="CYB591" s="91"/>
      <c r="CYC591" s="50"/>
      <c r="CYD591" s="50"/>
      <c r="CYE591" s="50"/>
      <c r="CYF591" s="50"/>
      <c r="CYG591" s="93"/>
      <c r="CYH591" s="93"/>
      <c r="CYI591" s="93"/>
      <c r="CYJ591" s="93"/>
      <c r="CYK591" s="93"/>
      <c r="CYL591" s="98"/>
      <c r="CYM591" s="98"/>
      <c r="CYN591" s="176"/>
      <c r="CYO591" s="177"/>
      <c r="CYP591" s="177"/>
      <c r="CYQ591" s="177"/>
      <c r="CYR591" s="177"/>
      <c r="CYS591" s="177"/>
      <c r="CYT591" s="177"/>
      <c r="CYU591" s="177"/>
      <c r="CYV591" s="177"/>
      <c r="CYW591" s="177"/>
      <c r="CYX591" s="177"/>
      <c r="CYY591" s="177"/>
      <c r="CYZ591" s="177"/>
      <c r="CZA591" s="177"/>
      <c r="CZB591" s="248"/>
      <c r="CZC591" s="248"/>
      <c r="CZD591" s="280"/>
      <c r="CZE591" s="91"/>
      <c r="CZF591" s="50"/>
      <c r="CZG591" s="50"/>
      <c r="CZH591" s="50"/>
      <c r="CZI591" s="50"/>
      <c r="CZJ591" s="93"/>
      <c r="CZK591" s="93"/>
      <c r="CZL591" s="93"/>
      <c r="CZM591" s="93"/>
      <c r="CZN591" s="93"/>
      <c r="CZO591" s="98"/>
      <c r="CZP591" s="98"/>
      <c r="CZQ591" s="176"/>
      <c r="CZR591" s="177"/>
      <c r="CZS591" s="177"/>
      <c r="CZT591" s="177"/>
      <c r="CZU591" s="177"/>
      <c r="CZV591" s="177"/>
      <c r="CZW591" s="177"/>
      <c r="CZX591" s="177"/>
      <c r="CZY591" s="177"/>
      <c r="CZZ591" s="177"/>
      <c r="DAA591" s="177"/>
      <c r="DAB591" s="177"/>
      <c r="DAC591" s="177"/>
      <c r="DAD591" s="177"/>
      <c r="DAE591" s="248"/>
      <c r="DAF591" s="248"/>
      <c r="DAG591" s="280"/>
      <c r="DAH591" s="91"/>
      <c r="DAI591" s="50"/>
      <c r="DAJ591" s="50"/>
      <c r="DAK591" s="50"/>
      <c r="DAL591" s="50"/>
      <c r="DAM591" s="93"/>
      <c r="DAN591" s="93"/>
      <c r="DAO591" s="93"/>
      <c r="DAP591" s="93"/>
      <c r="DAQ591" s="93"/>
      <c r="DAR591" s="98"/>
      <c r="DAS591" s="98"/>
      <c r="DAT591" s="176"/>
      <c r="DAU591" s="177"/>
      <c r="DAV591" s="177"/>
      <c r="DAW591" s="177"/>
      <c r="DAX591" s="177"/>
      <c r="DAY591" s="177"/>
      <c r="DAZ591" s="177"/>
      <c r="DBA591" s="177"/>
      <c r="DBB591" s="177"/>
      <c r="DBC591" s="177"/>
      <c r="DBD591" s="177"/>
      <c r="DBE591" s="177"/>
      <c r="DBF591" s="177"/>
      <c r="DBG591" s="177"/>
      <c r="DBH591" s="248"/>
      <c r="DBI591" s="248"/>
      <c r="DBJ591" s="280"/>
      <c r="DBK591" s="91"/>
      <c r="DBL591" s="50"/>
      <c r="DBM591" s="50"/>
      <c r="DBN591" s="50"/>
      <c r="DBO591" s="50"/>
      <c r="DBP591" s="93"/>
      <c r="DBQ591" s="93"/>
      <c r="DBR591" s="93"/>
      <c r="DBS591" s="93"/>
      <c r="DBT591" s="93"/>
      <c r="DBU591" s="98"/>
      <c r="DBV591" s="98"/>
      <c r="DBW591" s="176"/>
      <c r="DBX591" s="177"/>
      <c r="DBY591" s="177"/>
      <c r="DBZ591" s="177"/>
      <c r="DCA591" s="177"/>
      <c r="DCB591" s="177"/>
      <c r="DCC591" s="177"/>
      <c r="DCD591" s="177"/>
      <c r="DCE591" s="177"/>
      <c r="DCF591" s="177"/>
      <c r="DCG591" s="177"/>
      <c r="DCH591" s="177"/>
      <c r="DCI591" s="177"/>
      <c r="DCJ591" s="177"/>
      <c r="DCK591" s="248"/>
      <c r="DCL591" s="248"/>
      <c r="DCM591" s="280"/>
      <c r="DCN591" s="91"/>
      <c r="DCO591" s="50"/>
      <c r="DCP591" s="50"/>
      <c r="DCQ591" s="50"/>
      <c r="DCR591" s="50"/>
      <c r="DCS591" s="93"/>
      <c r="DCT591" s="93"/>
      <c r="DCU591" s="93"/>
      <c r="DCV591" s="93"/>
      <c r="DCW591" s="93"/>
      <c r="DCX591" s="98"/>
      <c r="DCY591" s="98"/>
      <c r="DCZ591" s="176"/>
      <c r="DDA591" s="177"/>
      <c r="DDB591" s="177"/>
      <c r="DDC591" s="177"/>
      <c r="DDD591" s="177"/>
      <c r="DDE591" s="177"/>
      <c r="DDF591" s="177"/>
      <c r="DDG591" s="177"/>
      <c r="DDH591" s="177"/>
      <c r="DDI591" s="177"/>
      <c r="DDJ591" s="177"/>
      <c r="DDK591" s="177"/>
      <c r="DDL591" s="177"/>
      <c r="DDM591" s="177"/>
      <c r="DDN591" s="248"/>
      <c r="DDO591" s="248"/>
      <c r="DDP591" s="280"/>
      <c r="DDQ591" s="91"/>
      <c r="DDR591" s="50"/>
      <c r="DDS591" s="50"/>
      <c r="DDT591" s="50"/>
      <c r="DDU591" s="50"/>
      <c r="DDV591" s="93"/>
      <c r="DDW591" s="93"/>
      <c r="DDX591" s="93"/>
      <c r="DDY591" s="93"/>
      <c r="DDZ591" s="93"/>
      <c r="DEA591" s="98"/>
      <c r="DEB591" s="98"/>
      <c r="DEC591" s="176"/>
      <c r="DED591" s="177"/>
      <c r="DEE591" s="177"/>
      <c r="DEF591" s="177"/>
      <c r="DEG591" s="177"/>
      <c r="DEH591" s="177"/>
      <c r="DEI591" s="177"/>
      <c r="DEJ591" s="177"/>
      <c r="DEK591" s="177"/>
      <c r="DEL591" s="177"/>
      <c r="DEM591" s="177"/>
      <c r="DEN591" s="177"/>
      <c r="DEO591" s="177"/>
      <c r="DEP591" s="177"/>
      <c r="DEQ591" s="248"/>
      <c r="DER591" s="248"/>
      <c r="DES591" s="280"/>
      <c r="DET591" s="91"/>
      <c r="DEU591" s="50"/>
      <c r="DEV591" s="50"/>
      <c r="DEW591" s="50"/>
      <c r="DEX591" s="50"/>
      <c r="DEY591" s="93"/>
      <c r="DEZ591" s="93"/>
      <c r="DFA591" s="93"/>
      <c r="DFB591" s="93"/>
      <c r="DFC591" s="93"/>
      <c r="DFD591" s="98"/>
      <c r="DFE591" s="98"/>
      <c r="DFF591" s="176"/>
      <c r="DFG591" s="177"/>
      <c r="DFH591" s="177"/>
      <c r="DFI591" s="177"/>
      <c r="DFJ591" s="177"/>
      <c r="DFK591" s="177"/>
      <c r="DFL591" s="177"/>
      <c r="DFM591" s="177"/>
      <c r="DFN591" s="177"/>
      <c r="DFO591" s="177"/>
      <c r="DFP591" s="177"/>
      <c r="DFQ591" s="177"/>
      <c r="DFR591" s="177"/>
      <c r="DFS591" s="177"/>
      <c r="DFT591" s="248"/>
      <c r="DFU591" s="248"/>
      <c r="DFV591" s="280"/>
      <c r="DFW591" s="91"/>
      <c r="DFX591" s="50"/>
      <c r="DFY591" s="50"/>
      <c r="DFZ591" s="50"/>
      <c r="DGA591" s="50"/>
      <c r="DGB591" s="93"/>
      <c r="DGC591" s="93"/>
      <c r="DGD591" s="93"/>
      <c r="DGE591" s="93"/>
      <c r="DGF591" s="93"/>
      <c r="DGG591" s="98"/>
      <c r="DGH591" s="98"/>
      <c r="DGI591" s="176"/>
      <c r="DGJ591" s="177"/>
      <c r="DGK591" s="177"/>
      <c r="DGL591" s="177"/>
      <c r="DGM591" s="177"/>
      <c r="DGN591" s="177"/>
      <c r="DGO591" s="177"/>
      <c r="DGP591" s="177"/>
      <c r="DGQ591" s="177"/>
      <c r="DGR591" s="177"/>
      <c r="DGS591" s="177"/>
      <c r="DGT591" s="177"/>
      <c r="DGU591" s="177"/>
      <c r="DGV591" s="177"/>
      <c r="DGW591" s="248"/>
      <c r="DGX591" s="248"/>
      <c r="DGY591" s="280"/>
      <c r="DGZ591" s="91"/>
      <c r="DHA591" s="50"/>
      <c r="DHB591" s="50"/>
      <c r="DHC591" s="50"/>
      <c r="DHD591" s="50"/>
      <c r="DHE591" s="93"/>
      <c r="DHF591" s="93"/>
      <c r="DHG591" s="93"/>
      <c r="DHH591" s="93"/>
      <c r="DHI591" s="93"/>
      <c r="DHJ591" s="98"/>
      <c r="DHK591" s="98"/>
      <c r="DHL591" s="176"/>
      <c r="DHM591" s="177"/>
      <c r="DHN591" s="177"/>
      <c r="DHO591" s="177"/>
      <c r="DHP591" s="177"/>
      <c r="DHQ591" s="177"/>
      <c r="DHR591" s="177"/>
      <c r="DHS591" s="177"/>
      <c r="DHT591" s="177"/>
      <c r="DHU591" s="177"/>
      <c r="DHV591" s="177"/>
      <c r="DHW591" s="177"/>
      <c r="DHX591" s="177"/>
      <c r="DHY591" s="177"/>
      <c r="DHZ591" s="248"/>
      <c r="DIA591" s="248"/>
      <c r="DIB591" s="280"/>
      <c r="DIC591" s="91"/>
      <c r="DID591" s="50"/>
      <c r="DIE591" s="50"/>
      <c r="DIF591" s="50"/>
      <c r="DIG591" s="50"/>
      <c r="DIH591" s="93"/>
      <c r="DII591" s="93"/>
      <c r="DIJ591" s="93"/>
      <c r="DIK591" s="93"/>
      <c r="DIL591" s="93"/>
      <c r="DIM591" s="98"/>
      <c r="DIN591" s="98"/>
      <c r="DIO591" s="176"/>
      <c r="DIP591" s="177"/>
      <c r="DIQ591" s="177"/>
      <c r="DIR591" s="177"/>
      <c r="DIS591" s="177"/>
      <c r="DIT591" s="177"/>
      <c r="DIU591" s="177"/>
      <c r="DIV591" s="177"/>
      <c r="DIW591" s="177"/>
      <c r="DIX591" s="177"/>
      <c r="DIY591" s="177"/>
      <c r="DIZ591" s="177"/>
      <c r="DJA591" s="177"/>
      <c r="DJB591" s="177"/>
      <c r="DJC591" s="248"/>
      <c r="DJD591" s="248"/>
      <c r="DJE591" s="280"/>
      <c r="DJF591" s="91"/>
      <c r="DJG591" s="50"/>
      <c r="DJH591" s="50"/>
      <c r="DJI591" s="50"/>
      <c r="DJJ591" s="50"/>
      <c r="DJK591" s="93"/>
      <c r="DJL591" s="93"/>
      <c r="DJM591" s="93"/>
      <c r="DJN591" s="93"/>
      <c r="DJO591" s="93"/>
      <c r="DJP591" s="98"/>
      <c r="DJQ591" s="98"/>
      <c r="DJR591" s="176"/>
      <c r="DJS591" s="177"/>
      <c r="DJT591" s="177"/>
      <c r="DJU591" s="177"/>
      <c r="DJV591" s="177"/>
      <c r="DJW591" s="177"/>
      <c r="DJX591" s="177"/>
      <c r="DJY591" s="177"/>
      <c r="DJZ591" s="177"/>
      <c r="DKA591" s="177"/>
      <c r="DKB591" s="177"/>
      <c r="DKC591" s="177"/>
      <c r="DKD591" s="177"/>
      <c r="DKE591" s="177"/>
      <c r="DKF591" s="248"/>
      <c r="DKG591" s="248"/>
      <c r="DKH591" s="280"/>
      <c r="DKI591" s="91"/>
      <c r="DKJ591" s="50"/>
      <c r="DKK591" s="50"/>
      <c r="DKL591" s="50"/>
      <c r="DKM591" s="50"/>
      <c r="DKN591" s="93"/>
      <c r="DKO591" s="93"/>
      <c r="DKP591" s="93"/>
      <c r="DKQ591" s="93"/>
      <c r="DKR591" s="93"/>
      <c r="DKS591" s="98"/>
      <c r="DKT591" s="98"/>
      <c r="DKU591" s="176"/>
      <c r="DKV591" s="177"/>
      <c r="DKW591" s="177"/>
      <c r="DKX591" s="177"/>
      <c r="DKY591" s="177"/>
      <c r="DKZ591" s="177"/>
      <c r="DLA591" s="177"/>
      <c r="DLB591" s="177"/>
      <c r="DLC591" s="177"/>
      <c r="DLD591" s="177"/>
      <c r="DLE591" s="177"/>
      <c r="DLF591" s="177"/>
      <c r="DLG591" s="177"/>
      <c r="DLH591" s="177"/>
      <c r="DLI591" s="248"/>
      <c r="DLJ591" s="248"/>
      <c r="DLK591" s="280"/>
      <c r="DLL591" s="91"/>
      <c r="DLM591" s="50"/>
      <c r="DLN591" s="50"/>
      <c r="DLO591" s="50"/>
      <c r="DLP591" s="50"/>
      <c r="DLQ591" s="93"/>
      <c r="DLR591" s="93"/>
      <c r="DLS591" s="93"/>
      <c r="DLT591" s="93"/>
      <c r="DLU591" s="93"/>
      <c r="DLV591" s="98"/>
      <c r="DLW591" s="98"/>
      <c r="DLX591" s="176"/>
      <c r="DLY591" s="177"/>
      <c r="DLZ591" s="177"/>
      <c r="DMA591" s="177"/>
      <c r="DMB591" s="177"/>
      <c r="DMC591" s="177"/>
      <c r="DMD591" s="177"/>
      <c r="DME591" s="177"/>
      <c r="DMF591" s="177"/>
      <c r="DMG591" s="177"/>
      <c r="DMH591" s="177"/>
      <c r="DMI591" s="177"/>
      <c r="DMJ591" s="177"/>
      <c r="DMK591" s="177"/>
      <c r="DML591" s="248"/>
      <c r="DMM591" s="248"/>
      <c r="DMN591" s="280"/>
      <c r="DMO591" s="91"/>
      <c r="DMP591" s="50"/>
      <c r="DMQ591" s="50"/>
      <c r="DMR591" s="50"/>
      <c r="DMS591" s="50"/>
      <c r="DMT591" s="93"/>
      <c r="DMU591" s="93"/>
      <c r="DMV591" s="93"/>
      <c r="DMW591" s="93"/>
      <c r="DMX591" s="93"/>
      <c r="DMY591" s="98"/>
      <c r="DMZ591" s="98"/>
      <c r="DNA591" s="176"/>
      <c r="DNB591" s="177"/>
      <c r="DNC591" s="177"/>
      <c r="DND591" s="177"/>
      <c r="DNE591" s="177"/>
      <c r="DNF591" s="177"/>
      <c r="DNG591" s="177"/>
      <c r="DNH591" s="177"/>
      <c r="DNI591" s="177"/>
      <c r="DNJ591" s="177"/>
      <c r="DNK591" s="177"/>
      <c r="DNL591" s="177"/>
      <c r="DNM591" s="177"/>
      <c r="DNN591" s="177"/>
      <c r="DNO591" s="248"/>
      <c r="DNP591" s="248"/>
      <c r="DNQ591" s="280"/>
      <c r="DNR591" s="91"/>
      <c r="DNS591" s="50"/>
      <c r="DNT591" s="50"/>
      <c r="DNU591" s="50"/>
      <c r="DNV591" s="50"/>
      <c r="DNW591" s="93"/>
      <c r="DNX591" s="93"/>
      <c r="DNY591" s="93"/>
      <c r="DNZ591" s="93"/>
      <c r="DOA591" s="93"/>
      <c r="DOB591" s="98"/>
      <c r="DOC591" s="98"/>
      <c r="DOD591" s="176"/>
      <c r="DOE591" s="177"/>
      <c r="DOF591" s="177"/>
      <c r="DOG591" s="177"/>
      <c r="DOH591" s="177"/>
      <c r="DOI591" s="177"/>
      <c r="DOJ591" s="177"/>
      <c r="DOK591" s="177"/>
      <c r="DOL591" s="177"/>
      <c r="DOM591" s="177"/>
      <c r="DON591" s="177"/>
      <c r="DOO591" s="177"/>
      <c r="DOP591" s="177"/>
      <c r="DOQ591" s="177"/>
      <c r="DOR591" s="248"/>
      <c r="DOS591" s="248"/>
      <c r="DOT591" s="280"/>
      <c r="DOU591" s="91"/>
      <c r="DOV591" s="50"/>
      <c r="DOW591" s="50"/>
      <c r="DOX591" s="50"/>
      <c r="DOY591" s="50"/>
      <c r="DOZ591" s="93"/>
      <c r="DPA591" s="93"/>
      <c r="DPB591" s="93"/>
      <c r="DPC591" s="93"/>
      <c r="DPD591" s="93"/>
      <c r="DPE591" s="98"/>
      <c r="DPF591" s="98"/>
      <c r="DPG591" s="176"/>
      <c r="DPH591" s="177"/>
      <c r="DPI591" s="177"/>
      <c r="DPJ591" s="177"/>
      <c r="DPK591" s="177"/>
      <c r="DPL591" s="177"/>
      <c r="DPM591" s="177"/>
      <c r="DPN591" s="177"/>
      <c r="DPO591" s="177"/>
      <c r="DPP591" s="177"/>
      <c r="DPQ591" s="177"/>
      <c r="DPR591" s="177"/>
      <c r="DPS591" s="177"/>
      <c r="DPT591" s="177"/>
      <c r="DPU591" s="248"/>
      <c r="DPV591" s="248"/>
      <c r="DPW591" s="280"/>
      <c r="DPX591" s="91"/>
      <c r="DPY591" s="50"/>
      <c r="DPZ591" s="50"/>
      <c r="DQA591" s="50"/>
      <c r="DQB591" s="50"/>
      <c r="DQC591" s="93"/>
      <c r="DQD591" s="93"/>
      <c r="DQE591" s="93"/>
      <c r="DQF591" s="93"/>
      <c r="DQG591" s="93"/>
      <c r="DQH591" s="98"/>
      <c r="DQI591" s="98"/>
      <c r="DQJ591" s="176"/>
      <c r="DQK591" s="177"/>
      <c r="DQL591" s="177"/>
      <c r="DQM591" s="177"/>
      <c r="DQN591" s="177"/>
      <c r="DQO591" s="177"/>
      <c r="DQP591" s="177"/>
      <c r="DQQ591" s="177"/>
      <c r="DQR591" s="177"/>
      <c r="DQS591" s="177"/>
      <c r="DQT591" s="177"/>
      <c r="DQU591" s="177"/>
      <c r="DQV591" s="177"/>
      <c r="DQW591" s="177"/>
      <c r="DQX591" s="248"/>
      <c r="DQY591" s="248"/>
      <c r="DQZ591" s="280"/>
      <c r="DRA591" s="91"/>
      <c r="DRB591" s="50"/>
      <c r="DRC591" s="50"/>
      <c r="DRD591" s="50"/>
      <c r="DRE591" s="50"/>
      <c r="DRF591" s="93"/>
      <c r="DRG591" s="93"/>
      <c r="DRH591" s="93"/>
      <c r="DRI591" s="93"/>
      <c r="DRJ591" s="93"/>
      <c r="DRK591" s="98"/>
      <c r="DRL591" s="98"/>
      <c r="DRM591" s="176"/>
      <c r="DRN591" s="177"/>
      <c r="DRO591" s="177"/>
      <c r="DRP591" s="177"/>
      <c r="DRQ591" s="177"/>
      <c r="DRR591" s="177"/>
      <c r="DRS591" s="177"/>
      <c r="DRT591" s="177"/>
      <c r="DRU591" s="177"/>
      <c r="DRV591" s="177"/>
      <c r="DRW591" s="177"/>
      <c r="DRX591" s="177"/>
      <c r="DRY591" s="177"/>
      <c r="DRZ591" s="177"/>
      <c r="DSA591" s="248"/>
      <c r="DSB591" s="248"/>
      <c r="DSC591" s="280"/>
      <c r="DSD591" s="91"/>
      <c r="DSE591" s="50"/>
      <c r="DSF591" s="50"/>
      <c r="DSG591" s="50"/>
      <c r="DSH591" s="50"/>
      <c r="DSI591" s="93"/>
      <c r="DSJ591" s="93"/>
      <c r="DSK591" s="93"/>
      <c r="DSL591" s="93"/>
      <c r="DSM591" s="93"/>
      <c r="DSN591" s="98"/>
      <c r="DSO591" s="98"/>
      <c r="DSP591" s="176"/>
      <c r="DSQ591" s="177"/>
      <c r="DSR591" s="177"/>
      <c r="DSS591" s="177"/>
      <c r="DST591" s="177"/>
      <c r="DSU591" s="177"/>
      <c r="DSV591" s="177"/>
      <c r="DSW591" s="177"/>
      <c r="DSX591" s="177"/>
      <c r="DSY591" s="177"/>
      <c r="DSZ591" s="177"/>
      <c r="DTA591" s="177"/>
      <c r="DTB591" s="177"/>
      <c r="DTC591" s="177"/>
      <c r="DTD591" s="248"/>
      <c r="DTE591" s="248"/>
      <c r="DTF591" s="280"/>
      <c r="DTG591" s="91"/>
      <c r="DTH591" s="50"/>
      <c r="DTI591" s="50"/>
      <c r="DTJ591" s="50"/>
      <c r="DTK591" s="50"/>
      <c r="DTL591" s="93"/>
      <c r="DTM591" s="93"/>
      <c r="DTN591" s="93"/>
      <c r="DTO591" s="93"/>
      <c r="DTP591" s="93"/>
      <c r="DTQ591" s="98"/>
      <c r="DTR591" s="98"/>
      <c r="DTS591" s="176"/>
      <c r="DTT591" s="177"/>
      <c r="DTU591" s="177"/>
      <c r="DTV591" s="177"/>
      <c r="DTW591" s="177"/>
      <c r="DTX591" s="177"/>
      <c r="DTY591" s="177"/>
      <c r="DTZ591" s="177"/>
      <c r="DUA591" s="177"/>
      <c r="DUB591" s="177"/>
      <c r="DUC591" s="177"/>
      <c r="DUD591" s="177"/>
      <c r="DUE591" s="177"/>
      <c r="DUF591" s="177"/>
      <c r="DUG591" s="248"/>
      <c r="DUH591" s="248"/>
      <c r="DUI591" s="280"/>
      <c r="DUJ591" s="91"/>
      <c r="DUK591" s="50"/>
      <c r="DUL591" s="50"/>
      <c r="DUM591" s="50"/>
      <c r="DUN591" s="50"/>
      <c r="DUO591" s="93"/>
      <c r="DUP591" s="93"/>
      <c r="DUQ591" s="93"/>
      <c r="DUR591" s="93"/>
      <c r="DUS591" s="93"/>
      <c r="DUT591" s="98"/>
      <c r="DUU591" s="98"/>
      <c r="DUV591" s="176"/>
      <c r="DUW591" s="177"/>
      <c r="DUX591" s="177"/>
      <c r="DUY591" s="177"/>
      <c r="DUZ591" s="177"/>
      <c r="DVA591" s="177"/>
      <c r="DVB591" s="177"/>
      <c r="DVC591" s="177"/>
      <c r="DVD591" s="177"/>
      <c r="DVE591" s="177"/>
      <c r="DVF591" s="177"/>
      <c r="DVG591" s="177"/>
      <c r="DVH591" s="177"/>
      <c r="DVI591" s="177"/>
      <c r="DVJ591" s="248"/>
      <c r="DVK591" s="248"/>
      <c r="DVL591" s="280"/>
      <c r="DVM591" s="91"/>
      <c r="DVN591" s="50"/>
      <c r="DVO591" s="50"/>
      <c r="DVP591" s="50"/>
      <c r="DVQ591" s="50"/>
      <c r="DVR591" s="93"/>
      <c r="DVS591" s="93"/>
      <c r="DVT591" s="93"/>
      <c r="DVU591" s="93"/>
      <c r="DVV591" s="93"/>
      <c r="DVW591" s="98"/>
      <c r="DVX591" s="98"/>
      <c r="DVY591" s="176"/>
      <c r="DVZ591" s="177"/>
      <c r="DWA591" s="177"/>
      <c r="DWB591" s="177"/>
      <c r="DWC591" s="177"/>
      <c r="DWD591" s="177"/>
      <c r="DWE591" s="177"/>
      <c r="DWF591" s="177"/>
      <c r="DWG591" s="177"/>
      <c r="DWH591" s="177"/>
      <c r="DWI591" s="177"/>
      <c r="DWJ591" s="177"/>
      <c r="DWK591" s="177"/>
      <c r="DWL591" s="177"/>
      <c r="DWM591" s="248"/>
      <c r="DWN591" s="248"/>
      <c r="DWO591" s="280"/>
      <c r="DWP591" s="91"/>
      <c r="DWQ591" s="50"/>
      <c r="DWR591" s="50"/>
      <c r="DWS591" s="50"/>
      <c r="DWT591" s="50"/>
      <c r="DWU591" s="93"/>
      <c r="DWV591" s="93"/>
      <c r="DWW591" s="93"/>
      <c r="DWX591" s="93"/>
      <c r="DWY591" s="93"/>
      <c r="DWZ591" s="98"/>
      <c r="DXA591" s="98"/>
      <c r="DXB591" s="176"/>
      <c r="DXC591" s="177"/>
      <c r="DXD591" s="177"/>
      <c r="DXE591" s="177"/>
      <c r="DXF591" s="177"/>
      <c r="DXG591" s="177"/>
      <c r="DXH591" s="177"/>
      <c r="DXI591" s="177"/>
      <c r="DXJ591" s="177"/>
      <c r="DXK591" s="177"/>
      <c r="DXL591" s="177"/>
      <c r="DXM591" s="177"/>
      <c r="DXN591" s="177"/>
      <c r="DXO591" s="177"/>
      <c r="DXP591" s="248"/>
      <c r="DXQ591" s="248"/>
      <c r="DXR591" s="280"/>
      <c r="DXS591" s="91"/>
      <c r="DXT591" s="50"/>
      <c r="DXU591" s="50"/>
      <c r="DXV591" s="50"/>
      <c r="DXW591" s="50"/>
      <c r="DXX591" s="93"/>
      <c r="DXY591" s="93"/>
      <c r="DXZ591" s="93"/>
      <c r="DYA591" s="93"/>
      <c r="DYB591" s="93"/>
      <c r="DYC591" s="98"/>
      <c r="DYD591" s="98"/>
      <c r="DYE591" s="176"/>
      <c r="DYF591" s="177"/>
      <c r="DYG591" s="177"/>
      <c r="DYH591" s="177"/>
      <c r="DYI591" s="177"/>
      <c r="DYJ591" s="177"/>
      <c r="DYK591" s="177"/>
      <c r="DYL591" s="177"/>
      <c r="DYM591" s="177"/>
      <c r="DYN591" s="177"/>
      <c r="DYO591" s="177"/>
      <c r="DYP591" s="177"/>
      <c r="DYQ591" s="177"/>
      <c r="DYR591" s="177"/>
      <c r="DYS591" s="248"/>
      <c r="DYT591" s="248"/>
      <c r="DYU591" s="280"/>
      <c r="DYV591" s="91"/>
      <c r="DYW591" s="50"/>
      <c r="DYX591" s="50"/>
      <c r="DYY591" s="50"/>
      <c r="DYZ591" s="50"/>
      <c r="DZA591" s="93"/>
      <c r="DZB591" s="93"/>
      <c r="DZC591" s="93"/>
      <c r="DZD591" s="93"/>
      <c r="DZE591" s="93"/>
      <c r="DZF591" s="98"/>
      <c r="DZG591" s="98"/>
      <c r="DZH591" s="176"/>
      <c r="DZI591" s="177"/>
      <c r="DZJ591" s="177"/>
      <c r="DZK591" s="177"/>
      <c r="DZL591" s="177"/>
      <c r="DZM591" s="177"/>
      <c r="DZN591" s="177"/>
      <c r="DZO591" s="177"/>
      <c r="DZP591" s="177"/>
      <c r="DZQ591" s="177"/>
      <c r="DZR591" s="177"/>
      <c r="DZS591" s="177"/>
      <c r="DZT591" s="177"/>
      <c r="DZU591" s="177"/>
      <c r="DZV591" s="248"/>
      <c r="DZW591" s="248"/>
      <c r="DZX591" s="280"/>
      <c r="DZY591" s="91"/>
      <c r="DZZ591" s="50"/>
      <c r="EAA591" s="50"/>
      <c r="EAB591" s="50"/>
      <c r="EAC591" s="50"/>
      <c r="EAD591" s="93"/>
      <c r="EAE591" s="93"/>
      <c r="EAF591" s="93"/>
      <c r="EAG591" s="93"/>
      <c r="EAH591" s="93"/>
      <c r="EAI591" s="98"/>
      <c r="EAJ591" s="98"/>
      <c r="EAK591" s="176"/>
      <c r="EAL591" s="177"/>
      <c r="EAM591" s="177"/>
      <c r="EAN591" s="177"/>
      <c r="EAO591" s="177"/>
      <c r="EAP591" s="177"/>
      <c r="EAQ591" s="177"/>
      <c r="EAR591" s="177"/>
      <c r="EAS591" s="177"/>
      <c r="EAT591" s="177"/>
      <c r="EAU591" s="177"/>
      <c r="EAV591" s="177"/>
      <c r="EAW591" s="177"/>
      <c r="EAX591" s="177"/>
      <c r="EAY591" s="248"/>
      <c r="EAZ591" s="248"/>
      <c r="EBA591" s="280"/>
      <c r="EBB591" s="91"/>
      <c r="EBC591" s="50"/>
      <c r="EBD591" s="50"/>
      <c r="EBE591" s="50"/>
      <c r="EBF591" s="50"/>
      <c r="EBG591" s="93"/>
      <c r="EBH591" s="93"/>
      <c r="EBI591" s="93"/>
      <c r="EBJ591" s="93"/>
      <c r="EBK591" s="93"/>
      <c r="EBL591" s="98"/>
      <c r="EBM591" s="98"/>
      <c r="EBN591" s="176"/>
      <c r="EBO591" s="177"/>
      <c r="EBP591" s="177"/>
      <c r="EBQ591" s="177"/>
      <c r="EBR591" s="177"/>
      <c r="EBS591" s="177"/>
      <c r="EBT591" s="177"/>
      <c r="EBU591" s="177"/>
      <c r="EBV591" s="177"/>
      <c r="EBW591" s="177"/>
      <c r="EBX591" s="177"/>
      <c r="EBY591" s="177"/>
      <c r="EBZ591" s="177"/>
      <c r="ECA591" s="177"/>
      <c r="ECB591" s="248"/>
      <c r="ECC591" s="248"/>
      <c r="ECD591" s="280"/>
      <c r="ECE591" s="91"/>
      <c r="ECF591" s="50"/>
      <c r="ECG591" s="50"/>
      <c r="ECH591" s="50"/>
      <c r="ECI591" s="50"/>
      <c r="ECJ591" s="93"/>
      <c r="ECK591" s="93"/>
      <c r="ECL591" s="93"/>
      <c r="ECM591" s="93"/>
      <c r="ECN591" s="93"/>
      <c r="ECO591" s="98"/>
      <c r="ECP591" s="98"/>
      <c r="ECQ591" s="176"/>
      <c r="ECR591" s="177"/>
      <c r="ECS591" s="177"/>
      <c r="ECT591" s="177"/>
      <c r="ECU591" s="177"/>
      <c r="ECV591" s="177"/>
      <c r="ECW591" s="177"/>
      <c r="ECX591" s="177"/>
      <c r="ECY591" s="177"/>
      <c r="ECZ591" s="177"/>
      <c r="EDA591" s="177"/>
      <c r="EDB591" s="177"/>
      <c r="EDC591" s="177"/>
      <c r="EDD591" s="177"/>
      <c r="EDE591" s="248"/>
      <c r="EDF591" s="248"/>
      <c r="EDG591" s="280"/>
      <c r="EDH591" s="91"/>
      <c r="EDI591" s="50"/>
      <c r="EDJ591" s="50"/>
      <c r="EDK591" s="50"/>
      <c r="EDL591" s="50"/>
      <c r="EDM591" s="93"/>
      <c r="EDN591" s="93"/>
      <c r="EDO591" s="93"/>
      <c r="EDP591" s="93"/>
      <c r="EDQ591" s="93"/>
      <c r="EDR591" s="98"/>
      <c r="EDS591" s="98"/>
      <c r="EDT591" s="176"/>
      <c r="EDU591" s="177"/>
      <c r="EDV591" s="177"/>
      <c r="EDW591" s="177"/>
      <c r="EDX591" s="177"/>
      <c r="EDY591" s="177"/>
      <c r="EDZ591" s="177"/>
      <c r="EEA591" s="177"/>
      <c r="EEB591" s="177"/>
      <c r="EEC591" s="177"/>
      <c r="EED591" s="177"/>
      <c r="EEE591" s="177"/>
      <c r="EEF591" s="177"/>
      <c r="EEG591" s="177"/>
      <c r="EEH591" s="248"/>
      <c r="EEI591" s="248"/>
      <c r="EEJ591" s="280"/>
      <c r="EEK591" s="91"/>
      <c r="EEL591" s="50"/>
      <c r="EEM591" s="50"/>
      <c r="EEN591" s="50"/>
      <c r="EEO591" s="50"/>
      <c r="EEP591" s="93"/>
      <c r="EEQ591" s="93"/>
      <c r="EER591" s="93"/>
      <c r="EES591" s="93"/>
      <c r="EET591" s="93"/>
      <c r="EEU591" s="98"/>
      <c r="EEV591" s="98"/>
      <c r="EEW591" s="176"/>
      <c r="EEX591" s="177"/>
      <c r="EEY591" s="177"/>
      <c r="EEZ591" s="177"/>
      <c r="EFA591" s="177"/>
      <c r="EFB591" s="177"/>
      <c r="EFC591" s="177"/>
      <c r="EFD591" s="177"/>
      <c r="EFE591" s="177"/>
      <c r="EFF591" s="177"/>
      <c r="EFG591" s="177"/>
      <c r="EFH591" s="177"/>
      <c r="EFI591" s="177"/>
      <c r="EFJ591" s="177"/>
      <c r="EFK591" s="248"/>
      <c r="EFL591" s="248"/>
      <c r="EFM591" s="280"/>
      <c r="EFN591" s="91"/>
      <c r="EFO591" s="50"/>
      <c r="EFP591" s="50"/>
      <c r="EFQ591" s="50"/>
      <c r="EFR591" s="50"/>
      <c r="EFS591" s="93"/>
      <c r="EFT591" s="93"/>
      <c r="EFU591" s="93"/>
      <c r="EFV591" s="93"/>
      <c r="EFW591" s="93"/>
      <c r="EFX591" s="98"/>
      <c r="EFY591" s="98"/>
      <c r="EFZ591" s="176"/>
      <c r="EGA591" s="177"/>
      <c r="EGB591" s="177"/>
      <c r="EGC591" s="177"/>
      <c r="EGD591" s="177"/>
      <c r="EGE591" s="177"/>
      <c r="EGF591" s="177"/>
      <c r="EGG591" s="177"/>
      <c r="EGH591" s="177"/>
      <c r="EGI591" s="177"/>
      <c r="EGJ591" s="177"/>
      <c r="EGK591" s="177"/>
      <c r="EGL591" s="177"/>
      <c r="EGM591" s="177"/>
      <c r="EGN591" s="248"/>
      <c r="EGO591" s="248"/>
      <c r="EGP591" s="280"/>
      <c r="EGQ591" s="91"/>
      <c r="EGR591" s="50"/>
      <c r="EGS591" s="50"/>
      <c r="EGT591" s="50"/>
      <c r="EGU591" s="50"/>
      <c r="EGV591" s="93"/>
      <c r="EGW591" s="93"/>
      <c r="EGX591" s="93"/>
      <c r="EGY591" s="93"/>
      <c r="EGZ591" s="93"/>
      <c r="EHA591" s="98"/>
      <c r="EHB591" s="98"/>
      <c r="EHC591" s="176"/>
      <c r="EHD591" s="177"/>
      <c r="EHE591" s="177"/>
      <c r="EHF591" s="177"/>
      <c r="EHG591" s="177"/>
      <c r="EHH591" s="177"/>
      <c r="EHI591" s="177"/>
      <c r="EHJ591" s="177"/>
      <c r="EHK591" s="177"/>
      <c r="EHL591" s="177"/>
      <c r="EHM591" s="177"/>
      <c r="EHN591" s="177"/>
      <c r="EHO591" s="177"/>
      <c r="EHP591" s="177"/>
      <c r="EHQ591" s="248"/>
      <c r="EHR591" s="248"/>
      <c r="EHS591" s="280"/>
      <c r="EHT591" s="91"/>
      <c r="EHU591" s="50"/>
      <c r="EHV591" s="50"/>
      <c r="EHW591" s="50"/>
      <c r="EHX591" s="50"/>
      <c r="EHY591" s="93"/>
      <c r="EHZ591" s="93"/>
      <c r="EIA591" s="93"/>
      <c r="EIB591" s="93"/>
      <c r="EIC591" s="93"/>
      <c r="EID591" s="98"/>
      <c r="EIE591" s="98"/>
      <c r="EIF591" s="176"/>
      <c r="EIG591" s="177"/>
      <c r="EIH591" s="177"/>
      <c r="EII591" s="177"/>
      <c r="EIJ591" s="177"/>
      <c r="EIK591" s="177"/>
      <c r="EIL591" s="177"/>
      <c r="EIM591" s="177"/>
      <c r="EIN591" s="177"/>
      <c r="EIO591" s="177"/>
      <c r="EIP591" s="177"/>
      <c r="EIQ591" s="177"/>
      <c r="EIR591" s="177"/>
      <c r="EIS591" s="177"/>
      <c r="EIT591" s="248"/>
      <c r="EIU591" s="248"/>
      <c r="EIV591" s="280"/>
      <c r="EIW591" s="91"/>
      <c r="EIX591" s="50"/>
      <c r="EIY591" s="50"/>
      <c r="EIZ591" s="50"/>
      <c r="EJA591" s="50"/>
      <c r="EJB591" s="93"/>
      <c r="EJC591" s="93"/>
      <c r="EJD591" s="93"/>
      <c r="EJE591" s="93"/>
      <c r="EJF591" s="93"/>
      <c r="EJG591" s="98"/>
      <c r="EJH591" s="98"/>
      <c r="EJI591" s="176"/>
      <c r="EJJ591" s="177"/>
      <c r="EJK591" s="177"/>
      <c r="EJL591" s="177"/>
      <c r="EJM591" s="177"/>
      <c r="EJN591" s="177"/>
      <c r="EJO591" s="177"/>
      <c r="EJP591" s="177"/>
      <c r="EJQ591" s="177"/>
      <c r="EJR591" s="177"/>
      <c r="EJS591" s="177"/>
      <c r="EJT591" s="177"/>
      <c r="EJU591" s="177"/>
      <c r="EJV591" s="177"/>
      <c r="EJW591" s="248"/>
      <c r="EJX591" s="248"/>
      <c r="EJY591" s="280"/>
      <c r="EJZ591" s="91"/>
      <c r="EKA591" s="50"/>
      <c r="EKB591" s="50"/>
      <c r="EKC591" s="50"/>
      <c r="EKD591" s="50"/>
      <c r="EKE591" s="93"/>
      <c r="EKF591" s="93"/>
      <c r="EKG591" s="93"/>
      <c r="EKH591" s="93"/>
      <c r="EKI591" s="93"/>
      <c r="EKJ591" s="98"/>
      <c r="EKK591" s="98"/>
      <c r="EKL591" s="176"/>
      <c r="EKM591" s="177"/>
      <c r="EKN591" s="177"/>
      <c r="EKO591" s="177"/>
      <c r="EKP591" s="177"/>
      <c r="EKQ591" s="177"/>
      <c r="EKR591" s="177"/>
      <c r="EKS591" s="177"/>
      <c r="EKT591" s="177"/>
      <c r="EKU591" s="177"/>
      <c r="EKV591" s="177"/>
      <c r="EKW591" s="177"/>
      <c r="EKX591" s="177"/>
      <c r="EKY591" s="177"/>
      <c r="EKZ591" s="248"/>
      <c r="ELA591" s="248"/>
      <c r="ELB591" s="280"/>
      <c r="ELC591" s="91"/>
      <c r="ELD591" s="50"/>
      <c r="ELE591" s="50"/>
      <c r="ELF591" s="50"/>
      <c r="ELG591" s="50"/>
      <c r="ELH591" s="93"/>
      <c r="ELI591" s="93"/>
      <c r="ELJ591" s="93"/>
      <c r="ELK591" s="93"/>
      <c r="ELL591" s="93"/>
      <c r="ELM591" s="98"/>
      <c r="ELN591" s="98"/>
      <c r="ELO591" s="176"/>
      <c r="ELP591" s="177"/>
      <c r="ELQ591" s="177"/>
      <c r="ELR591" s="177"/>
      <c r="ELS591" s="177"/>
      <c r="ELT591" s="177"/>
      <c r="ELU591" s="177"/>
      <c r="ELV591" s="177"/>
      <c r="ELW591" s="177"/>
      <c r="ELX591" s="177"/>
      <c r="ELY591" s="177"/>
      <c r="ELZ591" s="177"/>
      <c r="EMA591" s="177"/>
      <c r="EMB591" s="177"/>
      <c r="EMC591" s="248"/>
      <c r="EMD591" s="248"/>
      <c r="EME591" s="280"/>
      <c r="EMF591" s="91"/>
      <c r="EMG591" s="50"/>
      <c r="EMH591" s="50"/>
      <c r="EMI591" s="50"/>
      <c r="EMJ591" s="50"/>
      <c r="EMK591" s="93"/>
      <c r="EML591" s="93"/>
      <c r="EMM591" s="93"/>
      <c r="EMN591" s="93"/>
      <c r="EMO591" s="93"/>
      <c r="EMP591" s="98"/>
      <c r="EMQ591" s="98"/>
      <c r="EMR591" s="176"/>
      <c r="EMS591" s="177"/>
      <c r="EMT591" s="177"/>
      <c r="EMU591" s="177"/>
      <c r="EMV591" s="177"/>
      <c r="EMW591" s="177"/>
      <c r="EMX591" s="177"/>
      <c r="EMY591" s="177"/>
      <c r="EMZ591" s="177"/>
      <c r="ENA591" s="177"/>
      <c r="ENB591" s="177"/>
      <c r="ENC591" s="177"/>
      <c r="END591" s="177"/>
      <c r="ENE591" s="177"/>
      <c r="ENF591" s="248"/>
      <c r="ENG591" s="248"/>
      <c r="ENH591" s="280"/>
      <c r="ENI591" s="91"/>
      <c r="ENJ591" s="50"/>
      <c r="ENK591" s="50"/>
      <c r="ENL591" s="50"/>
      <c r="ENM591" s="50"/>
      <c r="ENN591" s="93"/>
      <c r="ENO591" s="93"/>
      <c r="ENP591" s="93"/>
      <c r="ENQ591" s="93"/>
      <c r="ENR591" s="93"/>
      <c r="ENS591" s="98"/>
      <c r="ENT591" s="98"/>
      <c r="ENU591" s="176"/>
      <c r="ENV591" s="177"/>
      <c r="ENW591" s="177"/>
      <c r="ENX591" s="177"/>
      <c r="ENY591" s="177"/>
      <c r="ENZ591" s="177"/>
      <c r="EOA591" s="177"/>
      <c r="EOB591" s="177"/>
      <c r="EOC591" s="177"/>
      <c r="EOD591" s="177"/>
      <c r="EOE591" s="177"/>
      <c r="EOF591" s="177"/>
      <c r="EOG591" s="177"/>
      <c r="EOH591" s="177"/>
      <c r="EOI591" s="248"/>
      <c r="EOJ591" s="248"/>
      <c r="EOK591" s="280"/>
      <c r="EOL591" s="91"/>
      <c r="EOM591" s="50"/>
      <c r="EON591" s="50"/>
      <c r="EOO591" s="50"/>
      <c r="EOP591" s="50"/>
      <c r="EOQ591" s="93"/>
      <c r="EOR591" s="93"/>
      <c r="EOS591" s="93"/>
      <c r="EOT591" s="93"/>
      <c r="EOU591" s="93"/>
      <c r="EOV591" s="98"/>
      <c r="EOW591" s="98"/>
      <c r="EOX591" s="176"/>
      <c r="EOY591" s="177"/>
      <c r="EOZ591" s="177"/>
      <c r="EPA591" s="177"/>
      <c r="EPB591" s="177"/>
      <c r="EPC591" s="177"/>
      <c r="EPD591" s="177"/>
      <c r="EPE591" s="177"/>
      <c r="EPF591" s="177"/>
      <c r="EPG591" s="177"/>
      <c r="EPH591" s="177"/>
      <c r="EPI591" s="177"/>
      <c r="EPJ591" s="177"/>
      <c r="EPK591" s="177"/>
      <c r="EPL591" s="248"/>
      <c r="EPM591" s="248"/>
      <c r="EPN591" s="280"/>
      <c r="EPO591" s="91"/>
      <c r="EPP591" s="50"/>
      <c r="EPQ591" s="50"/>
      <c r="EPR591" s="50"/>
      <c r="EPS591" s="50"/>
      <c r="EPT591" s="93"/>
      <c r="EPU591" s="93"/>
      <c r="EPV591" s="93"/>
      <c r="EPW591" s="93"/>
      <c r="EPX591" s="93"/>
      <c r="EPY591" s="98"/>
      <c r="EPZ591" s="98"/>
      <c r="EQA591" s="176"/>
      <c r="EQB591" s="177"/>
      <c r="EQC591" s="177"/>
      <c r="EQD591" s="177"/>
      <c r="EQE591" s="177"/>
      <c r="EQF591" s="177"/>
      <c r="EQG591" s="177"/>
      <c r="EQH591" s="177"/>
      <c r="EQI591" s="177"/>
      <c r="EQJ591" s="177"/>
      <c r="EQK591" s="177"/>
      <c r="EQL591" s="177"/>
      <c r="EQM591" s="177"/>
      <c r="EQN591" s="177"/>
      <c r="EQO591" s="248"/>
      <c r="EQP591" s="248"/>
      <c r="EQQ591" s="280"/>
      <c r="EQR591" s="91"/>
      <c r="EQS591" s="50"/>
      <c r="EQT591" s="50"/>
      <c r="EQU591" s="50"/>
      <c r="EQV591" s="50"/>
      <c r="EQW591" s="93"/>
      <c r="EQX591" s="93"/>
      <c r="EQY591" s="93"/>
      <c r="EQZ591" s="93"/>
      <c r="ERA591" s="93"/>
      <c r="ERB591" s="98"/>
      <c r="ERC591" s="98"/>
      <c r="ERD591" s="176"/>
      <c r="ERE591" s="177"/>
      <c r="ERF591" s="177"/>
      <c r="ERG591" s="177"/>
      <c r="ERH591" s="177"/>
      <c r="ERI591" s="177"/>
      <c r="ERJ591" s="177"/>
      <c r="ERK591" s="177"/>
      <c r="ERL591" s="177"/>
      <c r="ERM591" s="177"/>
      <c r="ERN591" s="177"/>
      <c r="ERO591" s="177"/>
      <c r="ERP591" s="177"/>
      <c r="ERQ591" s="177"/>
      <c r="ERR591" s="248"/>
      <c r="ERS591" s="248"/>
      <c r="ERT591" s="280"/>
      <c r="ERU591" s="91"/>
      <c r="ERV591" s="50"/>
      <c r="ERW591" s="50"/>
      <c r="ERX591" s="50"/>
      <c r="ERY591" s="50"/>
      <c r="ERZ591" s="93"/>
      <c r="ESA591" s="93"/>
      <c r="ESB591" s="93"/>
      <c r="ESC591" s="93"/>
      <c r="ESD591" s="93"/>
      <c r="ESE591" s="98"/>
      <c r="ESF591" s="98"/>
      <c r="ESG591" s="176"/>
      <c r="ESH591" s="177"/>
      <c r="ESI591" s="177"/>
      <c r="ESJ591" s="177"/>
      <c r="ESK591" s="177"/>
      <c r="ESL591" s="177"/>
      <c r="ESM591" s="177"/>
      <c r="ESN591" s="177"/>
      <c r="ESO591" s="177"/>
      <c r="ESP591" s="177"/>
      <c r="ESQ591" s="177"/>
      <c r="ESR591" s="177"/>
      <c r="ESS591" s="177"/>
      <c r="EST591" s="177"/>
      <c r="ESU591" s="248"/>
      <c r="ESV591" s="248"/>
      <c r="ESW591" s="280"/>
      <c r="ESX591" s="91"/>
      <c r="ESY591" s="50"/>
      <c r="ESZ591" s="50"/>
      <c r="ETA591" s="50"/>
      <c r="ETB591" s="50"/>
      <c r="ETC591" s="93"/>
      <c r="ETD591" s="93"/>
      <c r="ETE591" s="93"/>
      <c r="ETF591" s="93"/>
      <c r="ETG591" s="93"/>
      <c r="ETH591" s="98"/>
      <c r="ETI591" s="98"/>
      <c r="ETJ591" s="176"/>
      <c r="ETK591" s="177"/>
      <c r="ETL591" s="177"/>
      <c r="ETM591" s="177"/>
      <c r="ETN591" s="177"/>
      <c r="ETO591" s="177"/>
      <c r="ETP591" s="177"/>
      <c r="ETQ591" s="177"/>
      <c r="ETR591" s="177"/>
      <c r="ETS591" s="177"/>
      <c r="ETT591" s="177"/>
      <c r="ETU591" s="177"/>
      <c r="ETV591" s="177"/>
      <c r="ETW591" s="177"/>
      <c r="ETX591" s="248"/>
      <c r="ETY591" s="248"/>
      <c r="ETZ591" s="280"/>
      <c r="EUA591" s="91"/>
      <c r="EUB591" s="50"/>
      <c r="EUC591" s="50"/>
      <c r="EUD591" s="50"/>
      <c r="EUE591" s="50"/>
      <c r="EUF591" s="93"/>
      <c r="EUG591" s="93"/>
      <c r="EUH591" s="93"/>
      <c r="EUI591" s="93"/>
      <c r="EUJ591" s="93"/>
      <c r="EUK591" s="98"/>
      <c r="EUL591" s="98"/>
      <c r="EUM591" s="176"/>
      <c r="EUN591" s="177"/>
      <c r="EUO591" s="177"/>
      <c r="EUP591" s="177"/>
      <c r="EUQ591" s="177"/>
      <c r="EUR591" s="177"/>
      <c r="EUS591" s="177"/>
      <c r="EUT591" s="177"/>
      <c r="EUU591" s="177"/>
      <c r="EUV591" s="177"/>
      <c r="EUW591" s="177"/>
      <c r="EUX591" s="177"/>
      <c r="EUY591" s="177"/>
      <c r="EUZ591" s="177"/>
      <c r="EVA591" s="248"/>
      <c r="EVB591" s="248"/>
      <c r="EVC591" s="280"/>
      <c r="EVD591" s="91"/>
      <c r="EVE591" s="50"/>
      <c r="EVF591" s="50"/>
      <c r="EVG591" s="50"/>
      <c r="EVH591" s="50"/>
      <c r="EVI591" s="93"/>
      <c r="EVJ591" s="93"/>
      <c r="EVK591" s="93"/>
      <c r="EVL591" s="93"/>
      <c r="EVM591" s="93"/>
      <c r="EVN591" s="98"/>
      <c r="EVO591" s="98"/>
      <c r="EVP591" s="176"/>
      <c r="EVQ591" s="177"/>
      <c r="EVR591" s="177"/>
      <c r="EVS591" s="177"/>
      <c r="EVT591" s="177"/>
      <c r="EVU591" s="177"/>
      <c r="EVV591" s="177"/>
      <c r="EVW591" s="177"/>
      <c r="EVX591" s="177"/>
      <c r="EVY591" s="177"/>
      <c r="EVZ591" s="177"/>
      <c r="EWA591" s="177"/>
      <c r="EWB591" s="177"/>
      <c r="EWC591" s="177"/>
      <c r="EWD591" s="248"/>
      <c r="EWE591" s="248"/>
      <c r="EWF591" s="280"/>
      <c r="EWG591" s="91"/>
      <c r="EWH591" s="50"/>
      <c r="EWI591" s="50"/>
      <c r="EWJ591" s="50"/>
      <c r="EWK591" s="50"/>
      <c r="EWL591" s="93"/>
      <c r="EWM591" s="93"/>
      <c r="EWN591" s="93"/>
      <c r="EWO591" s="93"/>
      <c r="EWP591" s="93"/>
      <c r="EWQ591" s="98"/>
      <c r="EWR591" s="98"/>
      <c r="EWS591" s="176"/>
      <c r="EWT591" s="177"/>
      <c r="EWU591" s="177"/>
      <c r="EWV591" s="177"/>
      <c r="EWW591" s="177"/>
      <c r="EWX591" s="177"/>
      <c r="EWY591" s="177"/>
      <c r="EWZ591" s="177"/>
      <c r="EXA591" s="177"/>
      <c r="EXB591" s="177"/>
      <c r="EXC591" s="177"/>
      <c r="EXD591" s="177"/>
      <c r="EXE591" s="177"/>
      <c r="EXF591" s="177"/>
      <c r="EXG591" s="248"/>
      <c r="EXH591" s="248"/>
      <c r="EXI591" s="280"/>
      <c r="EXJ591" s="91"/>
      <c r="EXK591" s="50"/>
      <c r="EXL591" s="50"/>
      <c r="EXM591" s="50"/>
      <c r="EXN591" s="50"/>
      <c r="EXO591" s="93"/>
      <c r="EXP591" s="93"/>
      <c r="EXQ591" s="93"/>
      <c r="EXR591" s="93"/>
      <c r="EXS591" s="93"/>
      <c r="EXT591" s="98"/>
      <c r="EXU591" s="98"/>
      <c r="EXV591" s="176"/>
      <c r="EXW591" s="177"/>
      <c r="EXX591" s="177"/>
      <c r="EXY591" s="177"/>
      <c r="EXZ591" s="177"/>
      <c r="EYA591" s="177"/>
      <c r="EYB591" s="177"/>
      <c r="EYC591" s="177"/>
      <c r="EYD591" s="177"/>
      <c r="EYE591" s="177"/>
      <c r="EYF591" s="177"/>
      <c r="EYG591" s="177"/>
      <c r="EYH591" s="177"/>
      <c r="EYI591" s="177"/>
      <c r="EYJ591" s="248"/>
      <c r="EYK591" s="248"/>
      <c r="EYL591" s="280"/>
      <c r="EYM591" s="91"/>
      <c r="EYN591" s="50"/>
      <c r="EYO591" s="50"/>
      <c r="EYP591" s="50"/>
      <c r="EYQ591" s="50"/>
      <c r="EYR591" s="93"/>
      <c r="EYS591" s="93"/>
      <c r="EYT591" s="93"/>
      <c r="EYU591" s="93"/>
      <c r="EYV591" s="93"/>
      <c r="EYW591" s="98"/>
      <c r="EYX591" s="98"/>
      <c r="EYY591" s="176"/>
      <c r="EYZ591" s="177"/>
      <c r="EZA591" s="177"/>
      <c r="EZB591" s="177"/>
      <c r="EZC591" s="177"/>
      <c r="EZD591" s="177"/>
      <c r="EZE591" s="177"/>
      <c r="EZF591" s="177"/>
      <c r="EZG591" s="177"/>
      <c r="EZH591" s="177"/>
      <c r="EZI591" s="177"/>
      <c r="EZJ591" s="177"/>
      <c r="EZK591" s="177"/>
      <c r="EZL591" s="177"/>
      <c r="EZM591" s="248"/>
      <c r="EZN591" s="248"/>
      <c r="EZO591" s="280"/>
      <c r="EZP591" s="91"/>
      <c r="EZQ591" s="50"/>
      <c r="EZR591" s="50"/>
      <c r="EZS591" s="50"/>
      <c r="EZT591" s="50"/>
      <c r="EZU591" s="93"/>
      <c r="EZV591" s="93"/>
      <c r="EZW591" s="93"/>
      <c r="EZX591" s="93"/>
      <c r="EZY591" s="93"/>
      <c r="EZZ591" s="98"/>
      <c r="FAA591" s="98"/>
      <c r="FAB591" s="176"/>
      <c r="FAC591" s="177"/>
      <c r="FAD591" s="177"/>
      <c r="FAE591" s="177"/>
      <c r="FAF591" s="177"/>
      <c r="FAG591" s="177"/>
      <c r="FAH591" s="177"/>
      <c r="FAI591" s="177"/>
      <c r="FAJ591" s="177"/>
      <c r="FAK591" s="177"/>
      <c r="FAL591" s="177"/>
      <c r="FAM591" s="177"/>
      <c r="FAN591" s="177"/>
      <c r="FAO591" s="177"/>
      <c r="FAP591" s="248"/>
      <c r="FAQ591" s="248"/>
      <c r="FAR591" s="280"/>
      <c r="FAS591" s="91"/>
      <c r="FAT591" s="50"/>
      <c r="FAU591" s="50"/>
      <c r="FAV591" s="50"/>
      <c r="FAW591" s="50"/>
      <c r="FAX591" s="93"/>
      <c r="FAY591" s="93"/>
      <c r="FAZ591" s="93"/>
      <c r="FBA591" s="93"/>
      <c r="FBB591" s="93"/>
      <c r="FBC591" s="98"/>
      <c r="FBD591" s="98"/>
      <c r="FBE591" s="176"/>
      <c r="FBF591" s="177"/>
      <c r="FBG591" s="177"/>
      <c r="FBH591" s="177"/>
      <c r="FBI591" s="177"/>
      <c r="FBJ591" s="177"/>
      <c r="FBK591" s="177"/>
      <c r="FBL591" s="177"/>
      <c r="FBM591" s="177"/>
      <c r="FBN591" s="177"/>
      <c r="FBO591" s="177"/>
      <c r="FBP591" s="177"/>
      <c r="FBQ591" s="177"/>
      <c r="FBR591" s="177"/>
      <c r="FBS591" s="248"/>
      <c r="FBT591" s="248"/>
      <c r="FBU591" s="280"/>
      <c r="FBV591" s="91"/>
      <c r="FBW591" s="50"/>
      <c r="FBX591" s="50"/>
      <c r="FBY591" s="50"/>
      <c r="FBZ591" s="50"/>
      <c r="FCA591" s="93"/>
      <c r="FCB591" s="93"/>
      <c r="FCC591" s="93"/>
      <c r="FCD591" s="93"/>
      <c r="FCE591" s="93"/>
      <c r="FCF591" s="98"/>
      <c r="FCG591" s="98"/>
      <c r="FCH591" s="176"/>
      <c r="FCI591" s="177"/>
      <c r="FCJ591" s="177"/>
      <c r="FCK591" s="177"/>
      <c r="FCL591" s="177"/>
      <c r="FCM591" s="177"/>
      <c r="FCN591" s="177"/>
      <c r="FCO591" s="177"/>
      <c r="FCP591" s="177"/>
      <c r="FCQ591" s="177"/>
      <c r="FCR591" s="177"/>
      <c r="FCS591" s="177"/>
      <c r="FCT591" s="177"/>
      <c r="FCU591" s="177"/>
      <c r="FCV591" s="248"/>
      <c r="FCW591" s="248"/>
      <c r="FCX591" s="280"/>
      <c r="FCY591" s="91"/>
      <c r="FCZ591" s="50"/>
      <c r="FDA591" s="50"/>
      <c r="FDB591" s="50"/>
      <c r="FDC591" s="50"/>
      <c r="FDD591" s="93"/>
      <c r="FDE591" s="93"/>
      <c r="FDF591" s="93"/>
      <c r="FDG591" s="93"/>
      <c r="FDH591" s="93"/>
      <c r="FDI591" s="98"/>
      <c r="FDJ591" s="98"/>
      <c r="FDK591" s="176"/>
      <c r="FDL591" s="177"/>
      <c r="FDM591" s="177"/>
      <c r="FDN591" s="177"/>
      <c r="FDO591" s="177"/>
      <c r="FDP591" s="177"/>
      <c r="FDQ591" s="177"/>
      <c r="FDR591" s="177"/>
      <c r="FDS591" s="177"/>
      <c r="FDT591" s="177"/>
      <c r="FDU591" s="177"/>
      <c r="FDV591" s="177"/>
      <c r="FDW591" s="177"/>
      <c r="FDX591" s="177"/>
      <c r="FDY591" s="248"/>
      <c r="FDZ591" s="248"/>
      <c r="FEA591" s="280"/>
      <c r="FEB591" s="91"/>
      <c r="FEC591" s="50"/>
      <c r="FED591" s="50"/>
      <c r="FEE591" s="50"/>
      <c r="FEF591" s="50"/>
      <c r="FEG591" s="93"/>
      <c r="FEH591" s="93"/>
      <c r="FEI591" s="93"/>
      <c r="FEJ591" s="93"/>
      <c r="FEK591" s="93"/>
      <c r="FEL591" s="98"/>
      <c r="FEM591" s="98"/>
      <c r="FEN591" s="176"/>
      <c r="FEO591" s="177"/>
      <c r="FEP591" s="177"/>
      <c r="FEQ591" s="177"/>
      <c r="FER591" s="177"/>
      <c r="FES591" s="177"/>
      <c r="FET591" s="177"/>
      <c r="FEU591" s="177"/>
      <c r="FEV591" s="177"/>
      <c r="FEW591" s="177"/>
      <c r="FEX591" s="177"/>
      <c r="FEY591" s="177"/>
      <c r="FEZ591" s="177"/>
      <c r="FFA591" s="177"/>
      <c r="FFB591" s="248"/>
      <c r="FFC591" s="248"/>
      <c r="FFD591" s="280"/>
      <c r="FFE591" s="91"/>
      <c r="FFF591" s="50"/>
      <c r="FFG591" s="50"/>
      <c r="FFH591" s="50"/>
      <c r="FFI591" s="50"/>
      <c r="FFJ591" s="93"/>
      <c r="FFK591" s="93"/>
      <c r="FFL591" s="93"/>
      <c r="FFM591" s="93"/>
      <c r="FFN591" s="93"/>
      <c r="FFO591" s="98"/>
      <c r="FFP591" s="98"/>
      <c r="FFQ591" s="176"/>
      <c r="FFR591" s="177"/>
      <c r="FFS591" s="177"/>
      <c r="FFT591" s="177"/>
      <c r="FFU591" s="177"/>
      <c r="FFV591" s="177"/>
      <c r="FFW591" s="177"/>
      <c r="FFX591" s="177"/>
      <c r="FFY591" s="177"/>
      <c r="FFZ591" s="177"/>
      <c r="FGA591" s="177"/>
      <c r="FGB591" s="177"/>
      <c r="FGC591" s="177"/>
      <c r="FGD591" s="177"/>
      <c r="FGE591" s="248"/>
      <c r="FGF591" s="248"/>
      <c r="FGG591" s="280"/>
      <c r="FGH591" s="91"/>
      <c r="FGI591" s="50"/>
      <c r="FGJ591" s="50"/>
      <c r="FGK591" s="50"/>
      <c r="FGL591" s="50"/>
      <c r="FGM591" s="93"/>
      <c r="FGN591" s="93"/>
      <c r="FGO591" s="93"/>
      <c r="FGP591" s="93"/>
      <c r="FGQ591" s="93"/>
      <c r="FGR591" s="98"/>
      <c r="FGS591" s="98"/>
      <c r="FGT591" s="176"/>
      <c r="FGU591" s="177"/>
      <c r="FGV591" s="177"/>
      <c r="FGW591" s="177"/>
      <c r="FGX591" s="177"/>
      <c r="FGY591" s="177"/>
      <c r="FGZ591" s="177"/>
      <c r="FHA591" s="177"/>
      <c r="FHB591" s="177"/>
      <c r="FHC591" s="177"/>
      <c r="FHD591" s="177"/>
      <c r="FHE591" s="177"/>
      <c r="FHF591" s="177"/>
      <c r="FHG591" s="177"/>
      <c r="FHH591" s="248"/>
      <c r="FHI591" s="248"/>
      <c r="FHJ591" s="280"/>
      <c r="FHK591" s="91"/>
      <c r="FHL591" s="50"/>
      <c r="FHM591" s="50"/>
      <c r="FHN591" s="50"/>
      <c r="FHO591" s="50"/>
      <c r="FHP591" s="93"/>
      <c r="FHQ591" s="93"/>
      <c r="FHR591" s="93"/>
      <c r="FHS591" s="93"/>
      <c r="FHT591" s="93"/>
      <c r="FHU591" s="98"/>
      <c r="FHV591" s="98"/>
      <c r="FHW591" s="176"/>
      <c r="FHX591" s="177"/>
      <c r="FHY591" s="177"/>
      <c r="FHZ591" s="177"/>
      <c r="FIA591" s="177"/>
      <c r="FIB591" s="177"/>
      <c r="FIC591" s="177"/>
      <c r="FID591" s="177"/>
      <c r="FIE591" s="177"/>
      <c r="FIF591" s="177"/>
      <c r="FIG591" s="177"/>
      <c r="FIH591" s="177"/>
      <c r="FII591" s="177"/>
      <c r="FIJ591" s="177"/>
      <c r="FIK591" s="248"/>
      <c r="FIL591" s="248"/>
      <c r="FIM591" s="280"/>
      <c r="FIN591" s="91"/>
      <c r="FIO591" s="50"/>
      <c r="FIP591" s="50"/>
      <c r="FIQ591" s="50"/>
      <c r="FIR591" s="50"/>
      <c r="FIS591" s="93"/>
      <c r="FIT591" s="93"/>
      <c r="FIU591" s="93"/>
      <c r="FIV591" s="93"/>
      <c r="FIW591" s="93"/>
      <c r="FIX591" s="98"/>
      <c r="FIY591" s="98"/>
      <c r="FIZ591" s="176"/>
      <c r="FJA591" s="177"/>
      <c r="FJB591" s="177"/>
      <c r="FJC591" s="177"/>
      <c r="FJD591" s="177"/>
      <c r="FJE591" s="177"/>
      <c r="FJF591" s="177"/>
      <c r="FJG591" s="177"/>
      <c r="FJH591" s="177"/>
      <c r="FJI591" s="177"/>
      <c r="FJJ591" s="177"/>
      <c r="FJK591" s="177"/>
      <c r="FJL591" s="177"/>
      <c r="FJM591" s="177"/>
      <c r="FJN591" s="248"/>
      <c r="FJO591" s="248"/>
      <c r="FJP591" s="280"/>
      <c r="FJQ591" s="91"/>
      <c r="FJR591" s="50"/>
      <c r="FJS591" s="50"/>
      <c r="FJT591" s="50"/>
      <c r="FJU591" s="50"/>
      <c r="FJV591" s="93"/>
      <c r="FJW591" s="93"/>
      <c r="FJX591" s="93"/>
      <c r="FJY591" s="93"/>
      <c r="FJZ591" s="93"/>
      <c r="FKA591" s="98"/>
      <c r="FKB591" s="98"/>
      <c r="FKC591" s="176"/>
      <c r="FKD591" s="177"/>
      <c r="FKE591" s="177"/>
      <c r="FKF591" s="177"/>
      <c r="FKG591" s="177"/>
      <c r="FKH591" s="177"/>
      <c r="FKI591" s="177"/>
      <c r="FKJ591" s="177"/>
      <c r="FKK591" s="177"/>
      <c r="FKL591" s="177"/>
      <c r="FKM591" s="177"/>
      <c r="FKN591" s="177"/>
      <c r="FKO591" s="177"/>
      <c r="FKP591" s="177"/>
      <c r="FKQ591" s="248"/>
      <c r="FKR591" s="248"/>
      <c r="FKS591" s="280"/>
      <c r="FKT591" s="91"/>
      <c r="FKU591" s="50"/>
      <c r="FKV591" s="50"/>
      <c r="FKW591" s="50"/>
      <c r="FKX591" s="50"/>
      <c r="FKY591" s="93"/>
      <c r="FKZ591" s="93"/>
      <c r="FLA591" s="93"/>
      <c r="FLB591" s="93"/>
      <c r="FLC591" s="93"/>
      <c r="FLD591" s="98"/>
      <c r="FLE591" s="98"/>
      <c r="FLF591" s="176"/>
      <c r="FLG591" s="177"/>
      <c r="FLH591" s="177"/>
      <c r="FLI591" s="177"/>
      <c r="FLJ591" s="177"/>
      <c r="FLK591" s="177"/>
      <c r="FLL591" s="177"/>
      <c r="FLM591" s="177"/>
      <c r="FLN591" s="177"/>
      <c r="FLO591" s="177"/>
      <c r="FLP591" s="177"/>
      <c r="FLQ591" s="177"/>
      <c r="FLR591" s="177"/>
      <c r="FLS591" s="177"/>
      <c r="FLT591" s="248"/>
      <c r="FLU591" s="248"/>
      <c r="FLV591" s="280"/>
      <c r="FLW591" s="91"/>
      <c r="FLX591" s="50"/>
      <c r="FLY591" s="50"/>
      <c r="FLZ591" s="50"/>
      <c r="FMA591" s="50"/>
      <c r="FMB591" s="93"/>
      <c r="FMC591" s="93"/>
      <c r="FMD591" s="93"/>
      <c r="FME591" s="93"/>
      <c r="FMF591" s="93"/>
      <c r="FMG591" s="98"/>
      <c r="FMH591" s="98"/>
      <c r="FMI591" s="176"/>
      <c r="FMJ591" s="177"/>
      <c r="FMK591" s="177"/>
      <c r="FML591" s="177"/>
      <c r="FMM591" s="177"/>
      <c r="FMN591" s="177"/>
      <c r="FMO591" s="177"/>
      <c r="FMP591" s="177"/>
      <c r="FMQ591" s="177"/>
      <c r="FMR591" s="177"/>
      <c r="FMS591" s="177"/>
      <c r="FMT591" s="177"/>
      <c r="FMU591" s="177"/>
      <c r="FMV591" s="177"/>
      <c r="FMW591" s="248"/>
      <c r="FMX591" s="248"/>
      <c r="FMY591" s="280"/>
      <c r="FMZ591" s="91"/>
      <c r="FNA591" s="50"/>
      <c r="FNB591" s="50"/>
      <c r="FNC591" s="50"/>
      <c r="FND591" s="50"/>
      <c r="FNE591" s="93"/>
      <c r="FNF591" s="93"/>
      <c r="FNG591" s="93"/>
      <c r="FNH591" s="93"/>
      <c r="FNI591" s="93"/>
      <c r="FNJ591" s="98"/>
      <c r="FNK591" s="98"/>
      <c r="FNL591" s="176"/>
      <c r="FNM591" s="177"/>
      <c r="FNN591" s="177"/>
      <c r="FNO591" s="177"/>
      <c r="FNP591" s="177"/>
      <c r="FNQ591" s="177"/>
      <c r="FNR591" s="177"/>
      <c r="FNS591" s="177"/>
      <c r="FNT591" s="177"/>
      <c r="FNU591" s="177"/>
      <c r="FNV591" s="177"/>
      <c r="FNW591" s="177"/>
      <c r="FNX591" s="177"/>
      <c r="FNY591" s="177"/>
      <c r="FNZ591" s="248"/>
      <c r="FOA591" s="248"/>
      <c r="FOB591" s="280"/>
      <c r="FOC591" s="91"/>
      <c r="FOD591" s="50"/>
      <c r="FOE591" s="50"/>
      <c r="FOF591" s="50"/>
      <c r="FOG591" s="50"/>
      <c r="FOH591" s="93"/>
      <c r="FOI591" s="93"/>
      <c r="FOJ591" s="93"/>
      <c r="FOK591" s="93"/>
      <c r="FOL591" s="93"/>
      <c r="FOM591" s="98"/>
      <c r="FON591" s="98"/>
      <c r="FOO591" s="176"/>
      <c r="FOP591" s="177"/>
      <c r="FOQ591" s="177"/>
      <c r="FOR591" s="177"/>
      <c r="FOS591" s="177"/>
      <c r="FOT591" s="177"/>
      <c r="FOU591" s="177"/>
      <c r="FOV591" s="177"/>
      <c r="FOW591" s="177"/>
      <c r="FOX591" s="177"/>
      <c r="FOY591" s="177"/>
      <c r="FOZ591" s="177"/>
      <c r="FPA591" s="177"/>
      <c r="FPB591" s="177"/>
      <c r="FPC591" s="248"/>
      <c r="FPD591" s="248"/>
      <c r="FPE591" s="280"/>
      <c r="FPF591" s="91"/>
      <c r="FPG591" s="50"/>
      <c r="FPH591" s="50"/>
      <c r="FPI591" s="50"/>
      <c r="FPJ591" s="50"/>
      <c r="FPK591" s="93"/>
      <c r="FPL591" s="93"/>
      <c r="FPM591" s="93"/>
      <c r="FPN591" s="93"/>
      <c r="FPO591" s="93"/>
      <c r="FPP591" s="98"/>
      <c r="FPQ591" s="98"/>
      <c r="FPR591" s="176"/>
      <c r="FPS591" s="177"/>
      <c r="FPT591" s="177"/>
      <c r="FPU591" s="177"/>
      <c r="FPV591" s="177"/>
      <c r="FPW591" s="177"/>
      <c r="FPX591" s="177"/>
      <c r="FPY591" s="177"/>
      <c r="FPZ591" s="177"/>
      <c r="FQA591" s="177"/>
      <c r="FQB591" s="177"/>
      <c r="FQC591" s="177"/>
      <c r="FQD591" s="177"/>
      <c r="FQE591" s="177"/>
      <c r="FQF591" s="248"/>
      <c r="FQG591" s="248"/>
      <c r="FQH591" s="280"/>
      <c r="FQI591" s="91"/>
      <c r="FQJ591" s="50"/>
      <c r="FQK591" s="50"/>
      <c r="FQL591" s="50"/>
      <c r="FQM591" s="50"/>
      <c r="FQN591" s="93"/>
      <c r="FQO591" s="93"/>
      <c r="FQP591" s="93"/>
      <c r="FQQ591" s="93"/>
      <c r="FQR591" s="93"/>
      <c r="FQS591" s="98"/>
      <c r="FQT591" s="98"/>
      <c r="FQU591" s="176"/>
      <c r="FQV591" s="177"/>
      <c r="FQW591" s="177"/>
      <c r="FQX591" s="177"/>
      <c r="FQY591" s="177"/>
      <c r="FQZ591" s="177"/>
      <c r="FRA591" s="177"/>
      <c r="FRB591" s="177"/>
      <c r="FRC591" s="177"/>
      <c r="FRD591" s="177"/>
      <c r="FRE591" s="177"/>
      <c r="FRF591" s="177"/>
      <c r="FRG591" s="177"/>
      <c r="FRH591" s="177"/>
      <c r="FRI591" s="248"/>
      <c r="FRJ591" s="248"/>
      <c r="FRK591" s="280"/>
      <c r="FRL591" s="91"/>
      <c r="FRM591" s="50"/>
      <c r="FRN591" s="50"/>
      <c r="FRO591" s="50"/>
      <c r="FRP591" s="50"/>
      <c r="FRQ591" s="93"/>
      <c r="FRR591" s="93"/>
      <c r="FRS591" s="93"/>
      <c r="FRT591" s="93"/>
      <c r="FRU591" s="93"/>
      <c r="FRV591" s="98"/>
      <c r="FRW591" s="98"/>
      <c r="FRX591" s="176"/>
      <c r="FRY591" s="177"/>
      <c r="FRZ591" s="177"/>
      <c r="FSA591" s="177"/>
      <c r="FSB591" s="177"/>
      <c r="FSC591" s="177"/>
      <c r="FSD591" s="177"/>
      <c r="FSE591" s="177"/>
      <c r="FSF591" s="177"/>
      <c r="FSG591" s="177"/>
      <c r="FSH591" s="177"/>
      <c r="FSI591" s="177"/>
      <c r="FSJ591" s="177"/>
      <c r="FSK591" s="177"/>
      <c r="FSL591" s="248"/>
      <c r="FSM591" s="248"/>
      <c r="FSN591" s="280"/>
      <c r="FSO591" s="91"/>
      <c r="FSP591" s="50"/>
      <c r="FSQ591" s="50"/>
      <c r="FSR591" s="50"/>
      <c r="FSS591" s="50"/>
      <c r="FST591" s="93"/>
      <c r="FSU591" s="93"/>
      <c r="FSV591" s="93"/>
      <c r="FSW591" s="93"/>
      <c r="FSX591" s="93"/>
      <c r="FSY591" s="98"/>
      <c r="FSZ591" s="98"/>
      <c r="FTA591" s="176"/>
      <c r="FTB591" s="177"/>
      <c r="FTC591" s="177"/>
      <c r="FTD591" s="177"/>
      <c r="FTE591" s="177"/>
      <c r="FTF591" s="177"/>
      <c r="FTG591" s="177"/>
      <c r="FTH591" s="177"/>
      <c r="FTI591" s="177"/>
      <c r="FTJ591" s="177"/>
      <c r="FTK591" s="177"/>
      <c r="FTL591" s="177"/>
      <c r="FTM591" s="177"/>
      <c r="FTN591" s="177"/>
      <c r="FTO591" s="248"/>
      <c r="FTP591" s="248"/>
      <c r="FTQ591" s="280"/>
      <c r="FTR591" s="91"/>
      <c r="FTS591" s="50"/>
      <c r="FTT591" s="50"/>
      <c r="FTU591" s="50"/>
      <c r="FTV591" s="50"/>
      <c r="FTW591" s="93"/>
      <c r="FTX591" s="93"/>
      <c r="FTY591" s="93"/>
      <c r="FTZ591" s="93"/>
      <c r="FUA591" s="93"/>
      <c r="FUB591" s="98"/>
      <c r="FUC591" s="98"/>
      <c r="FUD591" s="176"/>
      <c r="FUE591" s="177"/>
      <c r="FUF591" s="177"/>
      <c r="FUG591" s="177"/>
      <c r="FUH591" s="177"/>
      <c r="FUI591" s="177"/>
      <c r="FUJ591" s="177"/>
      <c r="FUK591" s="177"/>
      <c r="FUL591" s="177"/>
      <c r="FUM591" s="177"/>
      <c r="FUN591" s="177"/>
      <c r="FUO591" s="177"/>
      <c r="FUP591" s="177"/>
      <c r="FUQ591" s="177"/>
      <c r="FUR591" s="248"/>
      <c r="FUS591" s="248"/>
      <c r="FUT591" s="280"/>
      <c r="FUU591" s="91"/>
      <c r="FUV591" s="50"/>
      <c r="FUW591" s="50"/>
      <c r="FUX591" s="50"/>
      <c r="FUY591" s="50"/>
      <c r="FUZ591" s="93"/>
      <c r="FVA591" s="93"/>
      <c r="FVB591" s="93"/>
      <c r="FVC591" s="93"/>
      <c r="FVD591" s="93"/>
      <c r="FVE591" s="98"/>
      <c r="FVF591" s="98"/>
      <c r="FVG591" s="176"/>
      <c r="FVH591" s="177"/>
      <c r="FVI591" s="177"/>
      <c r="FVJ591" s="177"/>
      <c r="FVK591" s="177"/>
      <c r="FVL591" s="177"/>
      <c r="FVM591" s="177"/>
      <c r="FVN591" s="177"/>
      <c r="FVO591" s="177"/>
      <c r="FVP591" s="177"/>
      <c r="FVQ591" s="177"/>
      <c r="FVR591" s="177"/>
      <c r="FVS591" s="177"/>
      <c r="FVT591" s="177"/>
      <c r="FVU591" s="248"/>
      <c r="FVV591" s="248"/>
      <c r="FVW591" s="280"/>
      <c r="FVX591" s="91"/>
      <c r="FVY591" s="50"/>
      <c r="FVZ591" s="50"/>
      <c r="FWA591" s="50"/>
      <c r="FWB591" s="50"/>
      <c r="FWC591" s="93"/>
      <c r="FWD591" s="93"/>
      <c r="FWE591" s="93"/>
      <c r="FWF591" s="93"/>
      <c r="FWG591" s="93"/>
      <c r="FWH591" s="98"/>
      <c r="FWI591" s="98"/>
      <c r="FWJ591" s="176"/>
      <c r="FWK591" s="177"/>
      <c r="FWL591" s="177"/>
      <c r="FWM591" s="177"/>
      <c r="FWN591" s="177"/>
      <c r="FWO591" s="177"/>
      <c r="FWP591" s="177"/>
      <c r="FWQ591" s="177"/>
      <c r="FWR591" s="177"/>
      <c r="FWS591" s="177"/>
      <c r="FWT591" s="177"/>
      <c r="FWU591" s="177"/>
      <c r="FWV591" s="177"/>
      <c r="FWW591" s="177"/>
      <c r="FWX591" s="248"/>
      <c r="FWY591" s="248"/>
      <c r="FWZ591" s="280"/>
      <c r="FXA591" s="91"/>
      <c r="FXB591" s="50"/>
      <c r="FXC591" s="50"/>
      <c r="FXD591" s="50"/>
      <c r="FXE591" s="50"/>
      <c r="FXF591" s="93"/>
      <c r="FXG591" s="93"/>
      <c r="FXH591" s="93"/>
      <c r="FXI591" s="93"/>
      <c r="FXJ591" s="93"/>
      <c r="FXK591" s="98"/>
      <c r="FXL591" s="98"/>
      <c r="FXM591" s="176"/>
      <c r="FXN591" s="177"/>
      <c r="FXO591" s="177"/>
      <c r="FXP591" s="177"/>
      <c r="FXQ591" s="177"/>
      <c r="FXR591" s="177"/>
      <c r="FXS591" s="177"/>
      <c r="FXT591" s="177"/>
      <c r="FXU591" s="177"/>
      <c r="FXV591" s="177"/>
      <c r="FXW591" s="177"/>
      <c r="FXX591" s="177"/>
      <c r="FXY591" s="177"/>
      <c r="FXZ591" s="177"/>
      <c r="FYA591" s="248"/>
      <c r="FYB591" s="248"/>
      <c r="FYC591" s="280"/>
      <c r="FYD591" s="91"/>
      <c r="FYE591" s="50"/>
      <c r="FYF591" s="50"/>
      <c r="FYG591" s="50"/>
      <c r="FYH591" s="50"/>
      <c r="FYI591" s="93"/>
      <c r="FYJ591" s="93"/>
      <c r="FYK591" s="93"/>
      <c r="FYL591" s="93"/>
      <c r="FYM591" s="93"/>
      <c r="FYN591" s="98"/>
      <c r="FYO591" s="98"/>
      <c r="FYP591" s="176"/>
      <c r="FYQ591" s="177"/>
      <c r="FYR591" s="177"/>
      <c r="FYS591" s="177"/>
      <c r="FYT591" s="177"/>
      <c r="FYU591" s="177"/>
      <c r="FYV591" s="177"/>
      <c r="FYW591" s="177"/>
      <c r="FYX591" s="177"/>
      <c r="FYY591" s="177"/>
      <c r="FYZ591" s="177"/>
      <c r="FZA591" s="177"/>
      <c r="FZB591" s="177"/>
      <c r="FZC591" s="177"/>
      <c r="FZD591" s="248"/>
      <c r="FZE591" s="248"/>
      <c r="FZF591" s="280"/>
      <c r="FZG591" s="91"/>
      <c r="FZH591" s="50"/>
      <c r="FZI591" s="50"/>
      <c r="FZJ591" s="50"/>
      <c r="FZK591" s="50"/>
      <c r="FZL591" s="93"/>
      <c r="FZM591" s="93"/>
      <c r="FZN591" s="93"/>
      <c r="FZO591" s="93"/>
      <c r="FZP591" s="93"/>
      <c r="FZQ591" s="98"/>
      <c r="FZR591" s="98"/>
      <c r="FZS591" s="176"/>
      <c r="FZT591" s="177"/>
      <c r="FZU591" s="177"/>
      <c r="FZV591" s="177"/>
      <c r="FZW591" s="177"/>
      <c r="FZX591" s="177"/>
      <c r="FZY591" s="177"/>
      <c r="FZZ591" s="177"/>
      <c r="GAA591" s="177"/>
      <c r="GAB591" s="177"/>
      <c r="GAC591" s="177"/>
      <c r="GAD591" s="177"/>
      <c r="GAE591" s="177"/>
      <c r="GAF591" s="177"/>
      <c r="GAG591" s="248"/>
      <c r="GAH591" s="248"/>
      <c r="GAI591" s="280"/>
      <c r="GAJ591" s="91"/>
      <c r="GAK591" s="50"/>
      <c r="GAL591" s="50"/>
      <c r="GAM591" s="50"/>
      <c r="GAN591" s="50"/>
      <c r="GAO591" s="93"/>
      <c r="GAP591" s="93"/>
      <c r="GAQ591" s="93"/>
      <c r="GAR591" s="93"/>
      <c r="GAS591" s="93"/>
      <c r="GAT591" s="98"/>
      <c r="GAU591" s="98"/>
      <c r="GAV591" s="176"/>
      <c r="GAW591" s="177"/>
      <c r="GAX591" s="177"/>
      <c r="GAY591" s="177"/>
      <c r="GAZ591" s="177"/>
      <c r="GBA591" s="177"/>
      <c r="GBB591" s="177"/>
      <c r="GBC591" s="177"/>
      <c r="GBD591" s="177"/>
      <c r="GBE591" s="177"/>
      <c r="GBF591" s="177"/>
      <c r="GBG591" s="177"/>
      <c r="GBH591" s="177"/>
      <c r="GBI591" s="177"/>
      <c r="GBJ591" s="248"/>
      <c r="GBK591" s="248"/>
      <c r="GBL591" s="280"/>
      <c r="GBM591" s="91"/>
      <c r="GBN591" s="50"/>
      <c r="GBO591" s="50"/>
      <c r="GBP591" s="50"/>
      <c r="GBQ591" s="50"/>
      <c r="GBR591" s="93"/>
      <c r="GBS591" s="93"/>
      <c r="GBT591" s="93"/>
      <c r="GBU591" s="93"/>
      <c r="GBV591" s="93"/>
      <c r="GBW591" s="98"/>
      <c r="GBX591" s="98"/>
      <c r="GBY591" s="176"/>
      <c r="GBZ591" s="177"/>
      <c r="GCA591" s="177"/>
      <c r="GCB591" s="177"/>
      <c r="GCC591" s="177"/>
      <c r="GCD591" s="177"/>
      <c r="GCE591" s="177"/>
      <c r="GCF591" s="177"/>
      <c r="GCG591" s="177"/>
      <c r="GCH591" s="177"/>
      <c r="GCI591" s="177"/>
      <c r="GCJ591" s="177"/>
      <c r="GCK591" s="177"/>
      <c r="GCL591" s="177"/>
      <c r="GCM591" s="248"/>
      <c r="GCN591" s="248"/>
      <c r="GCO591" s="280"/>
      <c r="GCP591" s="91"/>
      <c r="GCQ591" s="50"/>
      <c r="GCR591" s="50"/>
      <c r="GCS591" s="50"/>
      <c r="GCT591" s="50"/>
      <c r="GCU591" s="93"/>
      <c r="GCV591" s="93"/>
      <c r="GCW591" s="93"/>
      <c r="GCX591" s="93"/>
      <c r="GCY591" s="93"/>
      <c r="GCZ591" s="98"/>
      <c r="GDA591" s="98"/>
      <c r="GDB591" s="176"/>
      <c r="GDC591" s="177"/>
      <c r="GDD591" s="177"/>
      <c r="GDE591" s="177"/>
      <c r="GDF591" s="177"/>
      <c r="GDG591" s="177"/>
      <c r="GDH591" s="177"/>
      <c r="GDI591" s="177"/>
      <c r="GDJ591" s="177"/>
      <c r="GDK591" s="177"/>
      <c r="GDL591" s="177"/>
      <c r="GDM591" s="177"/>
      <c r="GDN591" s="177"/>
      <c r="GDO591" s="177"/>
      <c r="GDP591" s="248"/>
      <c r="GDQ591" s="248"/>
      <c r="GDR591" s="280"/>
      <c r="GDS591" s="91"/>
      <c r="GDT591" s="50"/>
      <c r="GDU591" s="50"/>
      <c r="GDV591" s="50"/>
      <c r="GDW591" s="50"/>
      <c r="GDX591" s="93"/>
      <c r="GDY591" s="93"/>
      <c r="GDZ591" s="93"/>
      <c r="GEA591" s="93"/>
      <c r="GEB591" s="93"/>
      <c r="GEC591" s="98"/>
      <c r="GED591" s="98"/>
      <c r="GEE591" s="176"/>
      <c r="GEF591" s="177"/>
      <c r="GEG591" s="177"/>
      <c r="GEH591" s="177"/>
      <c r="GEI591" s="177"/>
      <c r="GEJ591" s="177"/>
      <c r="GEK591" s="177"/>
      <c r="GEL591" s="177"/>
      <c r="GEM591" s="177"/>
      <c r="GEN591" s="177"/>
      <c r="GEO591" s="177"/>
      <c r="GEP591" s="177"/>
      <c r="GEQ591" s="177"/>
      <c r="GER591" s="177"/>
      <c r="GES591" s="248"/>
      <c r="GET591" s="248"/>
      <c r="GEU591" s="280"/>
      <c r="GEV591" s="91"/>
      <c r="GEW591" s="50"/>
      <c r="GEX591" s="50"/>
      <c r="GEY591" s="50"/>
      <c r="GEZ591" s="50"/>
      <c r="GFA591" s="93"/>
      <c r="GFB591" s="93"/>
      <c r="GFC591" s="93"/>
      <c r="GFD591" s="93"/>
      <c r="GFE591" s="93"/>
      <c r="GFF591" s="98"/>
      <c r="GFG591" s="98"/>
      <c r="GFH591" s="176"/>
      <c r="GFI591" s="177"/>
      <c r="GFJ591" s="177"/>
      <c r="GFK591" s="177"/>
      <c r="GFL591" s="177"/>
      <c r="GFM591" s="177"/>
      <c r="GFN591" s="177"/>
      <c r="GFO591" s="177"/>
      <c r="GFP591" s="177"/>
      <c r="GFQ591" s="177"/>
      <c r="GFR591" s="177"/>
      <c r="GFS591" s="177"/>
      <c r="GFT591" s="177"/>
      <c r="GFU591" s="177"/>
      <c r="GFV591" s="248"/>
      <c r="GFW591" s="248"/>
      <c r="GFX591" s="280"/>
      <c r="GFY591" s="91"/>
      <c r="GFZ591" s="50"/>
      <c r="GGA591" s="50"/>
      <c r="GGB591" s="50"/>
      <c r="GGC591" s="50"/>
      <c r="GGD591" s="93"/>
      <c r="GGE591" s="93"/>
      <c r="GGF591" s="93"/>
      <c r="GGG591" s="93"/>
      <c r="GGH591" s="93"/>
      <c r="GGI591" s="98"/>
      <c r="GGJ591" s="98"/>
      <c r="GGK591" s="176"/>
      <c r="GGL591" s="177"/>
      <c r="GGM591" s="177"/>
      <c r="GGN591" s="177"/>
      <c r="GGO591" s="177"/>
      <c r="GGP591" s="177"/>
      <c r="GGQ591" s="177"/>
      <c r="GGR591" s="177"/>
      <c r="GGS591" s="177"/>
      <c r="GGT591" s="177"/>
      <c r="GGU591" s="177"/>
      <c r="GGV591" s="177"/>
      <c r="GGW591" s="177"/>
      <c r="GGX591" s="177"/>
      <c r="GGY591" s="248"/>
      <c r="GGZ591" s="248"/>
      <c r="GHA591" s="280"/>
      <c r="GHB591" s="91"/>
      <c r="GHC591" s="50"/>
      <c r="GHD591" s="50"/>
      <c r="GHE591" s="50"/>
      <c r="GHF591" s="50"/>
      <c r="GHG591" s="93"/>
      <c r="GHH591" s="93"/>
      <c r="GHI591" s="93"/>
      <c r="GHJ591" s="93"/>
      <c r="GHK591" s="93"/>
      <c r="GHL591" s="98"/>
      <c r="GHM591" s="98"/>
      <c r="GHN591" s="176"/>
      <c r="GHO591" s="177"/>
      <c r="GHP591" s="177"/>
      <c r="GHQ591" s="177"/>
      <c r="GHR591" s="177"/>
      <c r="GHS591" s="177"/>
      <c r="GHT591" s="177"/>
      <c r="GHU591" s="177"/>
      <c r="GHV591" s="177"/>
      <c r="GHW591" s="177"/>
      <c r="GHX591" s="177"/>
      <c r="GHY591" s="177"/>
      <c r="GHZ591" s="177"/>
      <c r="GIA591" s="177"/>
      <c r="GIB591" s="248"/>
      <c r="GIC591" s="248"/>
      <c r="GID591" s="280"/>
      <c r="GIE591" s="91"/>
      <c r="GIF591" s="50"/>
      <c r="GIG591" s="50"/>
      <c r="GIH591" s="50"/>
      <c r="GII591" s="50"/>
      <c r="GIJ591" s="93"/>
      <c r="GIK591" s="93"/>
      <c r="GIL591" s="93"/>
      <c r="GIM591" s="93"/>
      <c r="GIN591" s="93"/>
      <c r="GIO591" s="98"/>
      <c r="GIP591" s="98"/>
      <c r="GIQ591" s="176"/>
      <c r="GIR591" s="177"/>
      <c r="GIS591" s="177"/>
      <c r="GIT591" s="177"/>
      <c r="GIU591" s="177"/>
      <c r="GIV591" s="177"/>
      <c r="GIW591" s="177"/>
      <c r="GIX591" s="177"/>
      <c r="GIY591" s="177"/>
      <c r="GIZ591" s="177"/>
      <c r="GJA591" s="177"/>
      <c r="GJB591" s="177"/>
      <c r="GJC591" s="177"/>
      <c r="GJD591" s="177"/>
      <c r="GJE591" s="248"/>
      <c r="GJF591" s="248"/>
      <c r="GJG591" s="280"/>
      <c r="GJH591" s="91"/>
      <c r="GJI591" s="50"/>
      <c r="GJJ591" s="50"/>
      <c r="GJK591" s="50"/>
      <c r="GJL591" s="50"/>
      <c r="GJM591" s="93"/>
      <c r="GJN591" s="93"/>
      <c r="GJO591" s="93"/>
      <c r="GJP591" s="93"/>
      <c r="GJQ591" s="93"/>
      <c r="GJR591" s="98"/>
      <c r="GJS591" s="98"/>
      <c r="GJT591" s="176"/>
      <c r="GJU591" s="177"/>
      <c r="GJV591" s="177"/>
      <c r="GJW591" s="177"/>
      <c r="GJX591" s="177"/>
      <c r="GJY591" s="177"/>
      <c r="GJZ591" s="177"/>
      <c r="GKA591" s="177"/>
      <c r="GKB591" s="177"/>
      <c r="GKC591" s="177"/>
      <c r="GKD591" s="177"/>
      <c r="GKE591" s="177"/>
      <c r="GKF591" s="177"/>
      <c r="GKG591" s="177"/>
      <c r="GKH591" s="248"/>
      <c r="GKI591" s="248"/>
      <c r="GKJ591" s="280"/>
      <c r="GKK591" s="91"/>
      <c r="GKL591" s="50"/>
      <c r="GKM591" s="50"/>
      <c r="GKN591" s="50"/>
      <c r="GKO591" s="50"/>
      <c r="GKP591" s="93"/>
      <c r="GKQ591" s="93"/>
      <c r="GKR591" s="93"/>
      <c r="GKS591" s="93"/>
      <c r="GKT591" s="93"/>
      <c r="GKU591" s="98"/>
      <c r="GKV591" s="98"/>
      <c r="GKW591" s="176"/>
      <c r="GKX591" s="177"/>
      <c r="GKY591" s="177"/>
      <c r="GKZ591" s="177"/>
      <c r="GLA591" s="177"/>
      <c r="GLB591" s="177"/>
      <c r="GLC591" s="177"/>
      <c r="GLD591" s="177"/>
      <c r="GLE591" s="177"/>
      <c r="GLF591" s="177"/>
      <c r="GLG591" s="177"/>
      <c r="GLH591" s="177"/>
      <c r="GLI591" s="177"/>
      <c r="GLJ591" s="177"/>
      <c r="GLK591" s="248"/>
      <c r="GLL591" s="248"/>
      <c r="GLM591" s="280"/>
      <c r="GLN591" s="91"/>
      <c r="GLO591" s="50"/>
      <c r="GLP591" s="50"/>
      <c r="GLQ591" s="50"/>
      <c r="GLR591" s="50"/>
      <c r="GLS591" s="93"/>
      <c r="GLT591" s="93"/>
      <c r="GLU591" s="93"/>
      <c r="GLV591" s="93"/>
      <c r="GLW591" s="93"/>
      <c r="GLX591" s="98"/>
      <c r="GLY591" s="98"/>
      <c r="GLZ591" s="176"/>
      <c r="GMA591" s="177"/>
      <c r="GMB591" s="177"/>
      <c r="GMC591" s="177"/>
      <c r="GMD591" s="177"/>
      <c r="GME591" s="177"/>
      <c r="GMF591" s="177"/>
      <c r="GMG591" s="177"/>
      <c r="GMH591" s="177"/>
      <c r="GMI591" s="177"/>
      <c r="GMJ591" s="177"/>
      <c r="GMK591" s="177"/>
      <c r="GML591" s="177"/>
      <c r="GMM591" s="177"/>
      <c r="GMN591" s="248"/>
      <c r="GMO591" s="248"/>
      <c r="GMP591" s="280"/>
      <c r="GMQ591" s="91"/>
      <c r="GMR591" s="50"/>
      <c r="GMS591" s="50"/>
      <c r="GMT591" s="50"/>
      <c r="GMU591" s="50"/>
      <c r="GMV591" s="93"/>
      <c r="GMW591" s="93"/>
      <c r="GMX591" s="93"/>
      <c r="GMY591" s="93"/>
      <c r="GMZ591" s="93"/>
      <c r="GNA591" s="98"/>
      <c r="GNB591" s="98"/>
      <c r="GNC591" s="176"/>
      <c r="GND591" s="177"/>
      <c r="GNE591" s="177"/>
      <c r="GNF591" s="177"/>
      <c r="GNG591" s="177"/>
      <c r="GNH591" s="177"/>
      <c r="GNI591" s="177"/>
      <c r="GNJ591" s="177"/>
      <c r="GNK591" s="177"/>
      <c r="GNL591" s="177"/>
      <c r="GNM591" s="177"/>
      <c r="GNN591" s="177"/>
      <c r="GNO591" s="177"/>
      <c r="GNP591" s="177"/>
      <c r="GNQ591" s="248"/>
      <c r="GNR591" s="248"/>
      <c r="GNS591" s="280"/>
      <c r="GNT591" s="91"/>
      <c r="GNU591" s="50"/>
      <c r="GNV591" s="50"/>
      <c r="GNW591" s="50"/>
      <c r="GNX591" s="50"/>
      <c r="GNY591" s="93"/>
      <c r="GNZ591" s="93"/>
      <c r="GOA591" s="93"/>
      <c r="GOB591" s="93"/>
      <c r="GOC591" s="93"/>
      <c r="GOD591" s="98"/>
      <c r="GOE591" s="98"/>
      <c r="GOF591" s="176"/>
      <c r="GOG591" s="177"/>
      <c r="GOH591" s="177"/>
      <c r="GOI591" s="177"/>
      <c r="GOJ591" s="177"/>
      <c r="GOK591" s="177"/>
      <c r="GOL591" s="177"/>
      <c r="GOM591" s="177"/>
      <c r="GON591" s="177"/>
      <c r="GOO591" s="177"/>
      <c r="GOP591" s="177"/>
      <c r="GOQ591" s="177"/>
      <c r="GOR591" s="177"/>
      <c r="GOS591" s="177"/>
      <c r="GOT591" s="248"/>
      <c r="GOU591" s="248"/>
      <c r="GOV591" s="280"/>
      <c r="GOW591" s="91"/>
      <c r="GOX591" s="50"/>
      <c r="GOY591" s="50"/>
      <c r="GOZ591" s="50"/>
      <c r="GPA591" s="50"/>
      <c r="GPB591" s="93"/>
      <c r="GPC591" s="93"/>
      <c r="GPD591" s="93"/>
      <c r="GPE591" s="93"/>
      <c r="GPF591" s="93"/>
      <c r="GPG591" s="98"/>
      <c r="GPH591" s="98"/>
      <c r="GPI591" s="176"/>
      <c r="GPJ591" s="177"/>
      <c r="GPK591" s="177"/>
      <c r="GPL591" s="177"/>
      <c r="GPM591" s="177"/>
      <c r="GPN591" s="177"/>
      <c r="GPO591" s="177"/>
      <c r="GPP591" s="177"/>
      <c r="GPQ591" s="177"/>
      <c r="GPR591" s="177"/>
      <c r="GPS591" s="177"/>
      <c r="GPT591" s="177"/>
      <c r="GPU591" s="177"/>
      <c r="GPV591" s="177"/>
      <c r="GPW591" s="248"/>
      <c r="GPX591" s="248"/>
      <c r="GPY591" s="280"/>
      <c r="GPZ591" s="91"/>
      <c r="GQA591" s="50"/>
      <c r="GQB591" s="50"/>
      <c r="GQC591" s="50"/>
      <c r="GQD591" s="50"/>
      <c r="GQE591" s="93"/>
      <c r="GQF591" s="93"/>
      <c r="GQG591" s="93"/>
      <c r="GQH591" s="93"/>
      <c r="GQI591" s="93"/>
      <c r="GQJ591" s="98"/>
      <c r="GQK591" s="98"/>
      <c r="GQL591" s="176"/>
      <c r="GQM591" s="177"/>
      <c r="GQN591" s="177"/>
      <c r="GQO591" s="177"/>
      <c r="GQP591" s="177"/>
      <c r="GQQ591" s="177"/>
      <c r="GQR591" s="177"/>
      <c r="GQS591" s="177"/>
      <c r="GQT591" s="177"/>
      <c r="GQU591" s="177"/>
      <c r="GQV591" s="177"/>
      <c r="GQW591" s="177"/>
      <c r="GQX591" s="177"/>
      <c r="GQY591" s="177"/>
      <c r="GQZ591" s="248"/>
      <c r="GRA591" s="248"/>
      <c r="GRB591" s="280"/>
      <c r="GRC591" s="91"/>
      <c r="GRD591" s="50"/>
      <c r="GRE591" s="50"/>
      <c r="GRF591" s="50"/>
      <c r="GRG591" s="50"/>
      <c r="GRH591" s="93"/>
      <c r="GRI591" s="93"/>
      <c r="GRJ591" s="93"/>
      <c r="GRK591" s="93"/>
      <c r="GRL591" s="93"/>
      <c r="GRM591" s="98"/>
      <c r="GRN591" s="98"/>
      <c r="GRO591" s="176"/>
      <c r="GRP591" s="177"/>
      <c r="GRQ591" s="177"/>
      <c r="GRR591" s="177"/>
      <c r="GRS591" s="177"/>
      <c r="GRT591" s="177"/>
      <c r="GRU591" s="177"/>
      <c r="GRV591" s="177"/>
      <c r="GRW591" s="177"/>
      <c r="GRX591" s="177"/>
      <c r="GRY591" s="177"/>
      <c r="GRZ591" s="177"/>
      <c r="GSA591" s="177"/>
      <c r="GSB591" s="177"/>
      <c r="GSC591" s="248"/>
      <c r="GSD591" s="248"/>
      <c r="GSE591" s="280"/>
      <c r="GSF591" s="91"/>
      <c r="GSG591" s="50"/>
      <c r="GSH591" s="50"/>
      <c r="GSI591" s="50"/>
      <c r="GSJ591" s="50"/>
      <c r="GSK591" s="93"/>
      <c r="GSL591" s="93"/>
      <c r="GSM591" s="93"/>
      <c r="GSN591" s="93"/>
      <c r="GSO591" s="93"/>
      <c r="GSP591" s="98"/>
      <c r="GSQ591" s="98"/>
      <c r="GSR591" s="176"/>
      <c r="GSS591" s="177"/>
      <c r="GST591" s="177"/>
      <c r="GSU591" s="177"/>
      <c r="GSV591" s="177"/>
      <c r="GSW591" s="177"/>
      <c r="GSX591" s="177"/>
      <c r="GSY591" s="177"/>
      <c r="GSZ591" s="177"/>
      <c r="GTA591" s="177"/>
      <c r="GTB591" s="177"/>
      <c r="GTC591" s="177"/>
      <c r="GTD591" s="177"/>
      <c r="GTE591" s="177"/>
      <c r="GTF591" s="248"/>
      <c r="GTG591" s="248"/>
      <c r="GTH591" s="280"/>
      <c r="GTI591" s="91"/>
      <c r="GTJ591" s="50"/>
      <c r="GTK591" s="50"/>
      <c r="GTL591" s="50"/>
      <c r="GTM591" s="50"/>
      <c r="GTN591" s="93"/>
      <c r="GTO591" s="93"/>
      <c r="GTP591" s="93"/>
      <c r="GTQ591" s="93"/>
      <c r="GTR591" s="93"/>
      <c r="GTS591" s="98"/>
      <c r="GTT591" s="98"/>
      <c r="GTU591" s="176"/>
      <c r="GTV591" s="177"/>
      <c r="GTW591" s="177"/>
      <c r="GTX591" s="177"/>
      <c r="GTY591" s="177"/>
      <c r="GTZ591" s="177"/>
      <c r="GUA591" s="177"/>
      <c r="GUB591" s="177"/>
      <c r="GUC591" s="177"/>
      <c r="GUD591" s="177"/>
      <c r="GUE591" s="177"/>
      <c r="GUF591" s="177"/>
      <c r="GUG591" s="177"/>
      <c r="GUH591" s="177"/>
      <c r="GUI591" s="248"/>
      <c r="GUJ591" s="248"/>
      <c r="GUK591" s="280"/>
      <c r="GUL591" s="91"/>
      <c r="GUM591" s="50"/>
      <c r="GUN591" s="50"/>
      <c r="GUO591" s="50"/>
      <c r="GUP591" s="50"/>
      <c r="GUQ591" s="93"/>
      <c r="GUR591" s="93"/>
      <c r="GUS591" s="93"/>
      <c r="GUT591" s="93"/>
      <c r="GUU591" s="93"/>
      <c r="GUV591" s="98"/>
      <c r="GUW591" s="98"/>
      <c r="GUX591" s="176"/>
      <c r="GUY591" s="177"/>
      <c r="GUZ591" s="177"/>
      <c r="GVA591" s="177"/>
      <c r="GVB591" s="177"/>
      <c r="GVC591" s="177"/>
      <c r="GVD591" s="177"/>
      <c r="GVE591" s="177"/>
      <c r="GVF591" s="177"/>
      <c r="GVG591" s="177"/>
      <c r="GVH591" s="177"/>
      <c r="GVI591" s="177"/>
      <c r="GVJ591" s="177"/>
      <c r="GVK591" s="177"/>
      <c r="GVL591" s="248"/>
      <c r="GVM591" s="248"/>
      <c r="GVN591" s="280"/>
      <c r="GVO591" s="91"/>
      <c r="GVP591" s="50"/>
      <c r="GVQ591" s="50"/>
      <c r="GVR591" s="50"/>
      <c r="GVS591" s="50"/>
      <c r="GVT591" s="93"/>
      <c r="GVU591" s="93"/>
      <c r="GVV591" s="93"/>
      <c r="GVW591" s="93"/>
      <c r="GVX591" s="93"/>
      <c r="GVY591" s="98"/>
      <c r="GVZ591" s="98"/>
      <c r="GWA591" s="176"/>
      <c r="GWB591" s="177"/>
      <c r="GWC591" s="177"/>
      <c r="GWD591" s="177"/>
      <c r="GWE591" s="177"/>
      <c r="GWF591" s="177"/>
      <c r="GWG591" s="177"/>
      <c r="GWH591" s="177"/>
      <c r="GWI591" s="177"/>
      <c r="GWJ591" s="177"/>
      <c r="GWK591" s="177"/>
      <c r="GWL591" s="177"/>
      <c r="GWM591" s="177"/>
      <c r="GWN591" s="177"/>
      <c r="GWO591" s="248"/>
      <c r="GWP591" s="248"/>
      <c r="GWQ591" s="280"/>
      <c r="GWR591" s="91"/>
      <c r="GWS591" s="50"/>
      <c r="GWT591" s="50"/>
      <c r="GWU591" s="50"/>
      <c r="GWV591" s="50"/>
      <c r="GWW591" s="93"/>
      <c r="GWX591" s="93"/>
      <c r="GWY591" s="93"/>
      <c r="GWZ591" s="93"/>
      <c r="GXA591" s="93"/>
      <c r="GXB591" s="98"/>
      <c r="GXC591" s="98"/>
      <c r="GXD591" s="176"/>
      <c r="GXE591" s="177"/>
      <c r="GXF591" s="177"/>
      <c r="GXG591" s="177"/>
      <c r="GXH591" s="177"/>
      <c r="GXI591" s="177"/>
      <c r="GXJ591" s="177"/>
      <c r="GXK591" s="177"/>
      <c r="GXL591" s="177"/>
      <c r="GXM591" s="177"/>
      <c r="GXN591" s="177"/>
      <c r="GXO591" s="177"/>
      <c r="GXP591" s="177"/>
      <c r="GXQ591" s="177"/>
      <c r="GXR591" s="248"/>
      <c r="GXS591" s="248"/>
      <c r="GXT591" s="280"/>
      <c r="GXU591" s="91"/>
      <c r="GXV591" s="50"/>
      <c r="GXW591" s="50"/>
      <c r="GXX591" s="50"/>
      <c r="GXY591" s="50"/>
      <c r="GXZ591" s="93"/>
      <c r="GYA591" s="93"/>
      <c r="GYB591" s="93"/>
      <c r="GYC591" s="93"/>
      <c r="GYD591" s="93"/>
      <c r="GYE591" s="98"/>
      <c r="GYF591" s="98"/>
      <c r="GYG591" s="176"/>
      <c r="GYH591" s="177"/>
      <c r="GYI591" s="177"/>
      <c r="GYJ591" s="177"/>
      <c r="GYK591" s="177"/>
      <c r="GYL591" s="177"/>
      <c r="GYM591" s="177"/>
      <c r="GYN591" s="177"/>
      <c r="GYO591" s="177"/>
      <c r="GYP591" s="177"/>
      <c r="GYQ591" s="177"/>
      <c r="GYR591" s="177"/>
      <c r="GYS591" s="177"/>
      <c r="GYT591" s="177"/>
      <c r="GYU591" s="248"/>
      <c r="GYV591" s="248"/>
      <c r="GYW591" s="280"/>
      <c r="GYX591" s="91"/>
      <c r="GYY591" s="50"/>
      <c r="GYZ591" s="50"/>
      <c r="GZA591" s="50"/>
      <c r="GZB591" s="50"/>
      <c r="GZC591" s="93"/>
      <c r="GZD591" s="93"/>
      <c r="GZE591" s="93"/>
      <c r="GZF591" s="93"/>
      <c r="GZG591" s="93"/>
      <c r="GZH591" s="98"/>
      <c r="GZI591" s="98"/>
      <c r="GZJ591" s="176"/>
      <c r="GZK591" s="177"/>
      <c r="GZL591" s="177"/>
      <c r="GZM591" s="177"/>
      <c r="GZN591" s="177"/>
      <c r="GZO591" s="177"/>
      <c r="GZP591" s="177"/>
      <c r="GZQ591" s="177"/>
      <c r="GZR591" s="177"/>
      <c r="GZS591" s="177"/>
      <c r="GZT591" s="177"/>
      <c r="GZU591" s="177"/>
      <c r="GZV591" s="177"/>
      <c r="GZW591" s="177"/>
      <c r="GZX591" s="248"/>
      <c r="GZY591" s="248"/>
      <c r="GZZ591" s="280"/>
      <c r="HAA591" s="91"/>
      <c r="HAB591" s="50"/>
      <c r="HAC591" s="50"/>
      <c r="HAD591" s="50"/>
      <c r="HAE591" s="50"/>
      <c r="HAF591" s="93"/>
      <c r="HAG591" s="93"/>
      <c r="HAH591" s="93"/>
      <c r="HAI591" s="93"/>
      <c r="HAJ591" s="93"/>
      <c r="HAK591" s="98"/>
      <c r="HAL591" s="98"/>
      <c r="HAM591" s="176"/>
      <c r="HAN591" s="177"/>
      <c r="HAO591" s="177"/>
      <c r="HAP591" s="177"/>
      <c r="HAQ591" s="177"/>
      <c r="HAR591" s="177"/>
      <c r="HAS591" s="177"/>
      <c r="HAT591" s="177"/>
      <c r="HAU591" s="177"/>
      <c r="HAV591" s="177"/>
      <c r="HAW591" s="177"/>
      <c r="HAX591" s="177"/>
      <c r="HAY591" s="177"/>
      <c r="HAZ591" s="177"/>
      <c r="HBA591" s="248"/>
      <c r="HBB591" s="248"/>
      <c r="HBC591" s="280"/>
      <c r="HBD591" s="91"/>
      <c r="HBE591" s="50"/>
      <c r="HBF591" s="50"/>
      <c r="HBG591" s="50"/>
      <c r="HBH591" s="50"/>
      <c r="HBI591" s="93"/>
      <c r="HBJ591" s="93"/>
      <c r="HBK591" s="93"/>
      <c r="HBL591" s="93"/>
      <c r="HBM591" s="93"/>
      <c r="HBN591" s="98"/>
      <c r="HBO591" s="98"/>
      <c r="HBP591" s="176"/>
      <c r="HBQ591" s="177"/>
      <c r="HBR591" s="177"/>
      <c r="HBS591" s="177"/>
      <c r="HBT591" s="177"/>
      <c r="HBU591" s="177"/>
      <c r="HBV591" s="177"/>
      <c r="HBW591" s="177"/>
      <c r="HBX591" s="177"/>
      <c r="HBY591" s="177"/>
      <c r="HBZ591" s="177"/>
      <c r="HCA591" s="177"/>
      <c r="HCB591" s="177"/>
      <c r="HCC591" s="177"/>
      <c r="HCD591" s="248"/>
      <c r="HCE591" s="248"/>
      <c r="HCF591" s="280"/>
      <c r="HCG591" s="91"/>
      <c r="HCH591" s="50"/>
      <c r="HCI591" s="50"/>
      <c r="HCJ591" s="50"/>
      <c r="HCK591" s="50"/>
      <c r="HCL591" s="93"/>
      <c r="HCM591" s="93"/>
      <c r="HCN591" s="93"/>
      <c r="HCO591" s="93"/>
      <c r="HCP591" s="93"/>
      <c r="HCQ591" s="98"/>
      <c r="HCR591" s="98"/>
      <c r="HCS591" s="176"/>
      <c r="HCT591" s="177"/>
      <c r="HCU591" s="177"/>
      <c r="HCV591" s="177"/>
      <c r="HCW591" s="177"/>
      <c r="HCX591" s="177"/>
      <c r="HCY591" s="177"/>
      <c r="HCZ591" s="177"/>
      <c r="HDA591" s="177"/>
      <c r="HDB591" s="177"/>
      <c r="HDC591" s="177"/>
      <c r="HDD591" s="177"/>
      <c r="HDE591" s="177"/>
      <c r="HDF591" s="177"/>
      <c r="HDG591" s="248"/>
      <c r="HDH591" s="248"/>
      <c r="HDI591" s="280"/>
      <c r="HDJ591" s="91"/>
      <c r="HDK591" s="50"/>
      <c r="HDL591" s="50"/>
      <c r="HDM591" s="50"/>
      <c r="HDN591" s="50"/>
      <c r="HDO591" s="93"/>
      <c r="HDP591" s="93"/>
      <c r="HDQ591" s="93"/>
      <c r="HDR591" s="93"/>
      <c r="HDS591" s="93"/>
      <c r="HDT591" s="98"/>
      <c r="HDU591" s="98"/>
      <c r="HDV591" s="176"/>
      <c r="HDW591" s="177"/>
      <c r="HDX591" s="177"/>
      <c r="HDY591" s="177"/>
      <c r="HDZ591" s="177"/>
      <c r="HEA591" s="177"/>
      <c r="HEB591" s="177"/>
      <c r="HEC591" s="177"/>
      <c r="HED591" s="177"/>
      <c r="HEE591" s="177"/>
      <c r="HEF591" s="177"/>
      <c r="HEG591" s="177"/>
      <c r="HEH591" s="177"/>
      <c r="HEI591" s="177"/>
      <c r="HEJ591" s="248"/>
      <c r="HEK591" s="248"/>
      <c r="HEL591" s="280"/>
      <c r="HEM591" s="91"/>
      <c r="HEN591" s="50"/>
      <c r="HEO591" s="50"/>
      <c r="HEP591" s="50"/>
      <c r="HEQ591" s="50"/>
      <c r="HER591" s="93"/>
      <c r="HES591" s="93"/>
      <c r="HET591" s="93"/>
      <c r="HEU591" s="93"/>
      <c r="HEV591" s="93"/>
      <c r="HEW591" s="98"/>
      <c r="HEX591" s="98"/>
      <c r="HEY591" s="176"/>
      <c r="HEZ591" s="177"/>
      <c r="HFA591" s="177"/>
      <c r="HFB591" s="177"/>
      <c r="HFC591" s="177"/>
      <c r="HFD591" s="177"/>
      <c r="HFE591" s="177"/>
      <c r="HFF591" s="177"/>
      <c r="HFG591" s="177"/>
      <c r="HFH591" s="177"/>
      <c r="HFI591" s="177"/>
      <c r="HFJ591" s="177"/>
      <c r="HFK591" s="177"/>
      <c r="HFL591" s="177"/>
      <c r="HFM591" s="248"/>
      <c r="HFN591" s="248"/>
      <c r="HFO591" s="280"/>
      <c r="HFP591" s="91"/>
      <c r="HFQ591" s="50"/>
      <c r="HFR591" s="50"/>
      <c r="HFS591" s="50"/>
      <c r="HFT591" s="50"/>
      <c r="HFU591" s="93"/>
      <c r="HFV591" s="93"/>
      <c r="HFW591" s="93"/>
      <c r="HFX591" s="93"/>
      <c r="HFY591" s="93"/>
      <c r="HFZ591" s="98"/>
      <c r="HGA591" s="98"/>
      <c r="HGB591" s="176"/>
      <c r="HGC591" s="177"/>
      <c r="HGD591" s="177"/>
      <c r="HGE591" s="177"/>
      <c r="HGF591" s="177"/>
      <c r="HGG591" s="177"/>
      <c r="HGH591" s="177"/>
      <c r="HGI591" s="177"/>
      <c r="HGJ591" s="177"/>
      <c r="HGK591" s="177"/>
      <c r="HGL591" s="177"/>
      <c r="HGM591" s="177"/>
      <c r="HGN591" s="177"/>
      <c r="HGO591" s="177"/>
      <c r="HGP591" s="248"/>
      <c r="HGQ591" s="248"/>
      <c r="HGR591" s="280"/>
      <c r="HGS591" s="91"/>
      <c r="HGT591" s="50"/>
      <c r="HGU591" s="50"/>
      <c r="HGV591" s="50"/>
      <c r="HGW591" s="50"/>
      <c r="HGX591" s="93"/>
      <c r="HGY591" s="93"/>
      <c r="HGZ591" s="93"/>
      <c r="HHA591" s="93"/>
      <c r="HHB591" s="93"/>
      <c r="HHC591" s="98"/>
      <c r="HHD591" s="98"/>
      <c r="HHE591" s="176"/>
      <c r="HHF591" s="177"/>
      <c r="HHG591" s="177"/>
      <c r="HHH591" s="177"/>
      <c r="HHI591" s="177"/>
      <c r="HHJ591" s="177"/>
      <c r="HHK591" s="177"/>
      <c r="HHL591" s="177"/>
      <c r="HHM591" s="177"/>
      <c r="HHN591" s="177"/>
      <c r="HHO591" s="177"/>
      <c r="HHP591" s="177"/>
      <c r="HHQ591" s="177"/>
      <c r="HHR591" s="177"/>
      <c r="HHS591" s="248"/>
      <c r="HHT591" s="248"/>
      <c r="HHU591" s="280"/>
      <c r="HHV591" s="91"/>
      <c r="HHW591" s="50"/>
      <c r="HHX591" s="50"/>
      <c r="HHY591" s="50"/>
      <c r="HHZ591" s="50"/>
      <c r="HIA591" s="93"/>
      <c r="HIB591" s="93"/>
      <c r="HIC591" s="93"/>
      <c r="HID591" s="93"/>
      <c r="HIE591" s="93"/>
      <c r="HIF591" s="98"/>
      <c r="HIG591" s="98"/>
      <c r="HIH591" s="176"/>
      <c r="HII591" s="177"/>
      <c r="HIJ591" s="177"/>
      <c r="HIK591" s="177"/>
      <c r="HIL591" s="177"/>
      <c r="HIM591" s="177"/>
      <c r="HIN591" s="177"/>
      <c r="HIO591" s="177"/>
      <c r="HIP591" s="177"/>
      <c r="HIQ591" s="177"/>
      <c r="HIR591" s="177"/>
      <c r="HIS591" s="177"/>
      <c r="HIT591" s="177"/>
      <c r="HIU591" s="177"/>
      <c r="HIV591" s="248"/>
      <c r="HIW591" s="248"/>
      <c r="HIX591" s="280"/>
      <c r="HIY591" s="91"/>
      <c r="HIZ591" s="50"/>
      <c r="HJA591" s="50"/>
      <c r="HJB591" s="50"/>
      <c r="HJC591" s="50"/>
      <c r="HJD591" s="93"/>
      <c r="HJE591" s="93"/>
      <c r="HJF591" s="93"/>
      <c r="HJG591" s="93"/>
      <c r="HJH591" s="93"/>
      <c r="HJI591" s="98"/>
      <c r="HJJ591" s="98"/>
      <c r="HJK591" s="176"/>
      <c r="HJL591" s="177"/>
      <c r="HJM591" s="177"/>
      <c r="HJN591" s="177"/>
      <c r="HJO591" s="177"/>
      <c r="HJP591" s="177"/>
      <c r="HJQ591" s="177"/>
      <c r="HJR591" s="177"/>
      <c r="HJS591" s="177"/>
      <c r="HJT591" s="177"/>
      <c r="HJU591" s="177"/>
      <c r="HJV591" s="177"/>
      <c r="HJW591" s="177"/>
      <c r="HJX591" s="177"/>
      <c r="HJY591" s="248"/>
      <c r="HJZ591" s="248"/>
      <c r="HKA591" s="280"/>
      <c r="HKB591" s="91"/>
      <c r="HKC591" s="50"/>
      <c r="HKD591" s="50"/>
      <c r="HKE591" s="50"/>
      <c r="HKF591" s="50"/>
      <c r="HKG591" s="93"/>
      <c r="HKH591" s="93"/>
      <c r="HKI591" s="93"/>
      <c r="HKJ591" s="93"/>
      <c r="HKK591" s="93"/>
      <c r="HKL591" s="98"/>
      <c r="HKM591" s="98"/>
      <c r="HKN591" s="176"/>
      <c r="HKO591" s="177"/>
      <c r="HKP591" s="177"/>
      <c r="HKQ591" s="177"/>
      <c r="HKR591" s="177"/>
      <c r="HKS591" s="177"/>
      <c r="HKT591" s="177"/>
      <c r="HKU591" s="177"/>
      <c r="HKV591" s="177"/>
      <c r="HKW591" s="177"/>
      <c r="HKX591" s="177"/>
      <c r="HKY591" s="177"/>
      <c r="HKZ591" s="177"/>
      <c r="HLA591" s="177"/>
      <c r="HLB591" s="248"/>
      <c r="HLC591" s="248"/>
      <c r="HLD591" s="280"/>
      <c r="HLE591" s="91"/>
      <c r="HLF591" s="50"/>
      <c r="HLG591" s="50"/>
      <c r="HLH591" s="50"/>
      <c r="HLI591" s="50"/>
      <c r="HLJ591" s="93"/>
      <c r="HLK591" s="93"/>
      <c r="HLL591" s="93"/>
      <c r="HLM591" s="93"/>
      <c r="HLN591" s="93"/>
      <c r="HLO591" s="98"/>
      <c r="HLP591" s="98"/>
      <c r="HLQ591" s="176"/>
      <c r="HLR591" s="177"/>
      <c r="HLS591" s="177"/>
      <c r="HLT591" s="177"/>
      <c r="HLU591" s="177"/>
      <c r="HLV591" s="177"/>
      <c r="HLW591" s="177"/>
      <c r="HLX591" s="177"/>
      <c r="HLY591" s="177"/>
      <c r="HLZ591" s="177"/>
      <c r="HMA591" s="177"/>
      <c r="HMB591" s="177"/>
      <c r="HMC591" s="177"/>
      <c r="HMD591" s="177"/>
      <c r="HME591" s="248"/>
      <c r="HMF591" s="248"/>
      <c r="HMG591" s="280"/>
      <c r="HMH591" s="91"/>
      <c r="HMI591" s="50"/>
      <c r="HMJ591" s="50"/>
      <c r="HMK591" s="50"/>
      <c r="HML591" s="50"/>
      <c r="HMM591" s="93"/>
      <c r="HMN591" s="93"/>
      <c r="HMO591" s="93"/>
      <c r="HMP591" s="93"/>
      <c r="HMQ591" s="93"/>
      <c r="HMR591" s="98"/>
      <c r="HMS591" s="98"/>
      <c r="HMT591" s="176"/>
      <c r="HMU591" s="177"/>
      <c r="HMV591" s="177"/>
      <c r="HMW591" s="177"/>
      <c r="HMX591" s="177"/>
      <c r="HMY591" s="177"/>
      <c r="HMZ591" s="177"/>
      <c r="HNA591" s="177"/>
      <c r="HNB591" s="177"/>
      <c r="HNC591" s="177"/>
      <c r="HND591" s="177"/>
      <c r="HNE591" s="177"/>
      <c r="HNF591" s="177"/>
      <c r="HNG591" s="177"/>
      <c r="HNH591" s="248"/>
      <c r="HNI591" s="248"/>
      <c r="HNJ591" s="280"/>
      <c r="HNK591" s="91"/>
      <c r="HNL591" s="50"/>
      <c r="HNM591" s="50"/>
      <c r="HNN591" s="50"/>
      <c r="HNO591" s="50"/>
      <c r="HNP591" s="93"/>
      <c r="HNQ591" s="93"/>
      <c r="HNR591" s="93"/>
      <c r="HNS591" s="93"/>
      <c r="HNT591" s="93"/>
      <c r="HNU591" s="98"/>
      <c r="HNV591" s="98"/>
      <c r="HNW591" s="176"/>
      <c r="HNX591" s="177"/>
      <c r="HNY591" s="177"/>
      <c r="HNZ591" s="177"/>
      <c r="HOA591" s="177"/>
      <c r="HOB591" s="177"/>
      <c r="HOC591" s="177"/>
      <c r="HOD591" s="177"/>
      <c r="HOE591" s="177"/>
      <c r="HOF591" s="177"/>
      <c r="HOG591" s="177"/>
      <c r="HOH591" s="177"/>
      <c r="HOI591" s="177"/>
      <c r="HOJ591" s="177"/>
      <c r="HOK591" s="248"/>
      <c r="HOL591" s="248"/>
      <c r="HOM591" s="280"/>
      <c r="HON591" s="91"/>
      <c r="HOO591" s="50"/>
      <c r="HOP591" s="50"/>
      <c r="HOQ591" s="50"/>
      <c r="HOR591" s="50"/>
      <c r="HOS591" s="93"/>
      <c r="HOT591" s="93"/>
      <c r="HOU591" s="93"/>
      <c r="HOV591" s="93"/>
      <c r="HOW591" s="93"/>
      <c r="HOX591" s="98"/>
      <c r="HOY591" s="98"/>
      <c r="HOZ591" s="176"/>
      <c r="HPA591" s="177"/>
      <c r="HPB591" s="177"/>
      <c r="HPC591" s="177"/>
      <c r="HPD591" s="177"/>
      <c r="HPE591" s="177"/>
      <c r="HPF591" s="177"/>
      <c r="HPG591" s="177"/>
      <c r="HPH591" s="177"/>
      <c r="HPI591" s="177"/>
      <c r="HPJ591" s="177"/>
      <c r="HPK591" s="177"/>
      <c r="HPL591" s="177"/>
      <c r="HPM591" s="177"/>
      <c r="HPN591" s="248"/>
      <c r="HPO591" s="248"/>
      <c r="HPP591" s="280"/>
      <c r="HPQ591" s="91"/>
      <c r="HPR591" s="50"/>
      <c r="HPS591" s="50"/>
      <c r="HPT591" s="50"/>
      <c r="HPU591" s="50"/>
      <c r="HPV591" s="93"/>
      <c r="HPW591" s="93"/>
      <c r="HPX591" s="93"/>
      <c r="HPY591" s="93"/>
      <c r="HPZ591" s="93"/>
      <c r="HQA591" s="98"/>
      <c r="HQB591" s="98"/>
      <c r="HQC591" s="176"/>
      <c r="HQD591" s="177"/>
      <c r="HQE591" s="177"/>
      <c r="HQF591" s="177"/>
      <c r="HQG591" s="177"/>
      <c r="HQH591" s="177"/>
      <c r="HQI591" s="177"/>
      <c r="HQJ591" s="177"/>
      <c r="HQK591" s="177"/>
      <c r="HQL591" s="177"/>
      <c r="HQM591" s="177"/>
      <c r="HQN591" s="177"/>
      <c r="HQO591" s="177"/>
      <c r="HQP591" s="177"/>
      <c r="HQQ591" s="248"/>
      <c r="HQR591" s="248"/>
      <c r="HQS591" s="280"/>
      <c r="HQT591" s="91"/>
      <c r="HQU591" s="50"/>
      <c r="HQV591" s="50"/>
      <c r="HQW591" s="50"/>
      <c r="HQX591" s="50"/>
      <c r="HQY591" s="93"/>
      <c r="HQZ591" s="93"/>
      <c r="HRA591" s="93"/>
      <c r="HRB591" s="93"/>
      <c r="HRC591" s="93"/>
      <c r="HRD591" s="98"/>
      <c r="HRE591" s="98"/>
      <c r="HRF591" s="176"/>
      <c r="HRG591" s="177"/>
      <c r="HRH591" s="177"/>
      <c r="HRI591" s="177"/>
      <c r="HRJ591" s="177"/>
      <c r="HRK591" s="177"/>
      <c r="HRL591" s="177"/>
      <c r="HRM591" s="177"/>
      <c r="HRN591" s="177"/>
      <c r="HRO591" s="177"/>
      <c r="HRP591" s="177"/>
      <c r="HRQ591" s="177"/>
      <c r="HRR591" s="177"/>
      <c r="HRS591" s="177"/>
      <c r="HRT591" s="248"/>
      <c r="HRU591" s="248"/>
      <c r="HRV591" s="280"/>
      <c r="HRW591" s="91"/>
      <c r="HRX591" s="50"/>
      <c r="HRY591" s="50"/>
      <c r="HRZ591" s="50"/>
      <c r="HSA591" s="50"/>
      <c r="HSB591" s="93"/>
      <c r="HSC591" s="93"/>
      <c r="HSD591" s="93"/>
      <c r="HSE591" s="93"/>
      <c r="HSF591" s="93"/>
      <c r="HSG591" s="98"/>
      <c r="HSH591" s="98"/>
      <c r="HSI591" s="176"/>
      <c r="HSJ591" s="177"/>
      <c r="HSK591" s="177"/>
      <c r="HSL591" s="177"/>
      <c r="HSM591" s="177"/>
      <c r="HSN591" s="177"/>
      <c r="HSO591" s="177"/>
      <c r="HSP591" s="177"/>
      <c r="HSQ591" s="177"/>
      <c r="HSR591" s="177"/>
      <c r="HSS591" s="177"/>
      <c r="HST591" s="177"/>
      <c r="HSU591" s="177"/>
      <c r="HSV591" s="177"/>
      <c r="HSW591" s="248"/>
      <c r="HSX591" s="248"/>
      <c r="HSY591" s="280"/>
      <c r="HSZ591" s="91"/>
      <c r="HTA591" s="50"/>
      <c r="HTB591" s="50"/>
      <c r="HTC591" s="50"/>
      <c r="HTD591" s="50"/>
      <c r="HTE591" s="93"/>
      <c r="HTF591" s="93"/>
      <c r="HTG591" s="93"/>
      <c r="HTH591" s="93"/>
      <c r="HTI591" s="93"/>
      <c r="HTJ591" s="98"/>
      <c r="HTK591" s="98"/>
      <c r="HTL591" s="176"/>
      <c r="HTM591" s="177"/>
      <c r="HTN591" s="177"/>
      <c r="HTO591" s="177"/>
      <c r="HTP591" s="177"/>
      <c r="HTQ591" s="177"/>
      <c r="HTR591" s="177"/>
      <c r="HTS591" s="177"/>
      <c r="HTT591" s="177"/>
      <c r="HTU591" s="177"/>
      <c r="HTV591" s="177"/>
      <c r="HTW591" s="177"/>
      <c r="HTX591" s="177"/>
      <c r="HTY591" s="177"/>
      <c r="HTZ591" s="248"/>
      <c r="HUA591" s="248"/>
      <c r="HUB591" s="280"/>
      <c r="HUC591" s="91"/>
      <c r="HUD591" s="50"/>
      <c r="HUE591" s="50"/>
      <c r="HUF591" s="50"/>
      <c r="HUG591" s="50"/>
      <c r="HUH591" s="93"/>
      <c r="HUI591" s="93"/>
      <c r="HUJ591" s="93"/>
      <c r="HUK591" s="93"/>
      <c r="HUL591" s="93"/>
      <c r="HUM591" s="98"/>
      <c r="HUN591" s="98"/>
      <c r="HUO591" s="176"/>
      <c r="HUP591" s="177"/>
      <c r="HUQ591" s="177"/>
      <c r="HUR591" s="177"/>
      <c r="HUS591" s="177"/>
      <c r="HUT591" s="177"/>
      <c r="HUU591" s="177"/>
      <c r="HUV591" s="177"/>
      <c r="HUW591" s="177"/>
      <c r="HUX591" s="177"/>
      <c r="HUY591" s="177"/>
      <c r="HUZ591" s="177"/>
      <c r="HVA591" s="177"/>
      <c r="HVB591" s="177"/>
      <c r="HVC591" s="248"/>
      <c r="HVD591" s="248"/>
      <c r="HVE591" s="280"/>
      <c r="HVF591" s="91"/>
      <c r="HVG591" s="50"/>
      <c r="HVH591" s="50"/>
      <c r="HVI591" s="50"/>
      <c r="HVJ591" s="50"/>
      <c r="HVK591" s="93"/>
      <c r="HVL591" s="93"/>
      <c r="HVM591" s="93"/>
      <c r="HVN591" s="93"/>
      <c r="HVO591" s="93"/>
      <c r="HVP591" s="98"/>
      <c r="HVQ591" s="98"/>
      <c r="HVR591" s="176"/>
      <c r="HVS591" s="177"/>
      <c r="HVT591" s="177"/>
      <c r="HVU591" s="177"/>
      <c r="HVV591" s="177"/>
      <c r="HVW591" s="177"/>
      <c r="HVX591" s="177"/>
      <c r="HVY591" s="177"/>
      <c r="HVZ591" s="177"/>
      <c r="HWA591" s="177"/>
      <c r="HWB591" s="177"/>
      <c r="HWC591" s="177"/>
      <c r="HWD591" s="177"/>
      <c r="HWE591" s="177"/>
      <c r="HWF591" s="248"/>
      <c r="HWG591" s="248"/>
      <c r="HWH591" s="280"/>
      <c r="HWI591" s="91"/>
      <c r="HWJ591" s="50"/>
      <c r="HWK591" s="50"/>
      <c r="HWL591" s="50"/>
      <c r="HWM591" s="50"/>
      <c r="HWN591" s="93"/>
      <c r="HWO591" s="93"/>
      <c r="HWP591" s="93"/>
      <c r="HWQ591" s="93"/>
      <c r="HWR591" s="93"/>
      <c r="HWS591" s="98"/>
      <c r="HWT591" s="98"/>
      <c r="HWU591" s="176"/>
      <c r="HWV591" s="177"/>
      <c r="HWW591" s="177"/>
      <c r="HWX591" s="177"/>
      <c r="HWY591" s="177"/>
      <c r="HWZ591" s="177"/>
      <c r="HXA591" s="177"/>
      <c r="HXB591" s="177"/>
      <c r="HXC591" s="177"/>
      <c r="HXD591" s="177"/>
      <c r="HXE591" s="177"/>
      <c r="HXF591" s="177"/>
      <c r="HXG591" s="177"/>
      <c r="HXH591" s="177"/>
      <c r="HXI591" s="248"/>
      <c r="HXJ591" s="248"/>
      <c r="HXK591" s="280"/>
      <c r="HXL591" s="91"/>
      <c r="HXM591" s="50"/>
      <c r="HXN591" s="50"/>
      <c r="HXO591" s="50"/>
      <c r="HXP591" s="50"/>
      <c r="HXQ591" s="93"/>
      <c r="HXR591" s="93"/>
      <c r="HXS591" s="93"/>
      <c r="HXT591" s="93"/>
      <c r="HXU591" s="93"/>
      <c r="HXV591" s="98"/>
      <c r="HXW591" s="98"/>
      <c r="HXX591" s="176"/>
      <c r="HXY591" s="177"/>
      <c r="HXZ591" s="177"/>
      <c r="HYA591" s="177"/>
      <c r="HYB591" s="177"/>
      <c r="HYC591" s="177"/>
      <c r="HYD591" s="177"/>
      <c r="HYE591" s="177"/>
      <c r="HYF591" s="177"/>
      <c r="HYG591" s="177"/>
      <c r="HYH591" s="177"/>
      <c r="HYI591" s="177"/>
      <c r="HYJ591" s="177"/>
      <c r="HYK591" s="177"/>
      <c r="HYL591" s="248"/>
      <c r="HYM591" s="248"/>
      <c r="HYN591" s="280"/>
      <c r="HYO591" s="91"/>
      <c r="HYP591" s="50"/>
      <c r="HYQ591" s="50"/>
      <c r="HYR591" s="50"/>
      <c r="HYS591" s="50"/>
      <c r="HYT591" s="93"/>
      <c r="HYU591" s="93"/>
      <c r="HYV591" s="93"/>
      <c r="HYW591" s="93"/>
      <c r="HYX591" s="93"/>
      <c r="HYY591" s="98"/>
      <c r="HYZ591" s="98"/>
      <c r="HZA591" s="176"/>
      <c r="HZB591" s="177"/>
      <c r="HZC591" s="177"/>
      <c r="HZD591" s="177"/>
      <c r="HZE591" s="177"/>
      <c r="HZF591" s="177"/>
      <c r="HZG591" s="177"/>
      <c r="HZH591" s="177"/>
      <c r="HZI591" s="177"/>
      <c r="HZJ591" s="177"/>
      <c r="HZK591" s="177"/>
      <c r="HZL591" s="177"/>
      <c r="HZM591" s="177"/>
      <c r="HZN591" s="177"/>
      <c r="HZO591" s="248"/>
      <c r="HZP591" s="248"/>
      <c r="HZQ591" s="280"/>
      <c r="HZR591" s="91"/>
      <c r="HZS591" s="50"/>
      <c r="HZT591" s="50"/>
      <c r="HZU591" s="50"/>
      <c r="HZV591" s="50"/>
      <c r="HZW591" s="93"/>
      <c r="HZX591" s="93"/>
      <c r="HZY591" s="93"/>
      <c r="HZZ591" s="93"/>
      <c r="IAA591" s="93"/>
      <c r="IAB591" s="98"/>
      <c r="IAC591" s="98"/>
      <c r="IAD591" s="176"/>
      <c r="IAE591" s="177"/>
      <c r="IAF591" s="177"/>
      <c r="IAG591" s="177"/>
      <c r="IAH591" s="177"/>
      <c r="IAI591" s="177"/>
      <c r="IAJ591" s="177"/>
      <c r="IAK591" s="177"/>
      <c r="IAL591" s="177"/>
      <c r="IAM591" s="177"/>
      <c r="IAN591" s="177"/>
      <c r="IAO591" s="177"/>
      <c r="IAP591" s="177"/>
      <c r="IAQ591" s="177"/>
      <c r="IAR591" s="248"/>
      <c r="IAS591" s="248"/>
      <c r="IAT591" s="280"/>
      <c r="IAU591" s="91"/>
      <c r="IAV591" s="50"/>
      <c r="IAW591" s="50"/>
      <c r="IAX591" s="50"/>
      <c r="IAY591" s="50"/>
      <c r="IAZ591" s="93"/>
      <c r="IBA591" s="93"/>
      <c r="IBB591" s="93"/>
      <c r="IBC591" s="93"/>
      <c r="IBD591" s="93"/>
      <c r="IBE591" s="98"/>
      <c r="IBF591" s="98"/>
      <c r="IBG591" s="176"/>
      <c r="IBH591" s="177"/>
      <c r="IBI591" s="177"/>
      <c r="IBJ591" s="177"/>
      <c r="IBK591" s="177"/>
      <c r="IBL591" s="177"/>
      <c r="IBM591" s="177"/>
      <c r="IBN591" s="177"/>
      <c r="IBO591" s="177"/>
      <c r="IBP591" s="177"/>
      <c r="IBQ591" s="177"/>
      <c r="IBR591" s="177"/>
      <c r="IBS591" s="177"/>
      <c r="IBT591" s="177"/>
      <c r="IBU591" s="248"/>
      <c r="IBV591" s="248"/>
      <c r="IBW591" s="280"/>
      <c r="IBX591" s="91"/>
      <c r="IBY591" s="50"/>
      <c r="IBZ591" s="50"/>
      <c r="ICA591" s="50"/>
      <c r="ICB591" s="50"/>
      <c r="ICC591" s="93"/>
      <c r="ICD591" s="93"/>
      <c r="ICE591" s="93"/>
      <c r="ICF591" s="93"/>
      <c r="ICG591" s="93"/>
      <c r="ICH591" s="98"/>
      <c r="ICI591" s="98"/>
      <c r="ICJ591" s="176"/>
      <c r="ICK591" s="177"/>
      <c r="ICL591" s="177"/>
      <c r="ICM591" s="177"/>
      <c r="ICN591" s="177"/>
      <c r="ICO591" s="177"/>
      <c r="ICP591" s="177"/>
      <c r="ICQ591" s="177"/>
      <c r="ICR591" s="177"/>
      <c r="ICS591" s="177"/>
      <c r="ICT591" s="177"/>
      <c r="ICU591" s="177"/>
      <c r="ICV591" s="177"/>
      <c r="ICW591" s="177"/>
      <c r="ICX591" s="248"/>
      <c r="ICY591" s="248"/>
      <c r="ICZ591" s="280"/>
      <c r="IDA591" s="91"/>
      <c r="IDB591" s="50"/>
      <c r="IDC591" s="50"/>
      <c r="IDD591" s="50"/>
      <c r="IDE591" s="50"/>
      <c r="IDF591" s="93"/>
      <c r="IDG591" s="93"/>
      <c r="IDH591" s="93"/>
      <c r="IDI591" s="93"/>
      <c r="IDJ591" s="93"/>
      <c r="IDK591" s="98"/>
      <c r="IDL591" s="98"/>
      <c r="IDM591" s="176"/>
      <c r="IDN591" s="177"/>
      <c r="IDO591" s="177"/>
      <c r="IDP591" s="177"/>
      <c r="IDQ591" s="177"/>
      <c r="IDR591" s="177"/>
      <c r="IDS591" s="177"/>
      <c r="IDT591" s="177"/>
      <c r="IDU591" s="177"/>
      <c r="IDV591" s="177"/>
      <c r="IDW591" s="177"/>
      <c r="IDX591" s="177"/>
      <c r="IDY591" s="177"/>
      <c r="IDZ591" s="177"/>
      <c r="IEA591" s="248"/>
      <c r="IEB591" s="248"/>
      <c r="IEC591" s="280"/>
      <c r="IED591" s="91"/>
      <c r="IEE591" s="50"/>
      <c r="IEF591" s="50"/>
      <c r="IEG591" s="50"/>
      <c r="IEH591" s="50"/>
      <c r="IEI591" s="93"/>
      <c r="IEJ591" s="93"/>
      <c r="IEK591" s="93"/>
      <c r="IEL591" s="93"/>
      <c r="IEM591" s="93"/>
      <c r="IEN591" s="98"/>
      <c r="IEO591" s="98"/>
      <c r="IEP591" s="176"/>
      <c r="IEQ591" s="177"/>
      <c r="IER591" s="177"/>
      <c r="IES591" s="177"/>
      <c r="IET591" s="177"/>
      <c r="IEU591" s="177"/>
      <c r="IEV591" s="177"/>
      <c r="IEW591" s="177"/>
      <c r="IEX591" s="177"/>
      <c r="IEY591" s="177"/>
      <c r="IEZ591" s="177"/>
      <c r="IFA591" s="177"/>
      <c r="IFB591" s="177"/>
      <c r="IFC591" s="177"/>
      <c r="IFD591" s="248"/>
      <c r="IFE591" s="248"/>
      <c r="IFF591" s="280"/>
      <c r="IFG591" s="91"/>
      <c r="IFH591" s="50"/>
      <c r="IFI591" s="50"/>
      <c r="IFJ591" s="50"/>
      <c r="IFK591" s="50"/>
      <c r="IFL591" s="93"/>
      <c r="IFM591" s="93"/>
      <c r="IFN591" s="93"/>
      <c r="IFO591" s="93"/>
      <c r="IFP591" s="93"/>
      <c r="IFQ591" s="98"/>
      <c r="IFR591" s="98"/>
      <c r="IFS591" s="176"/>
      <c r="IFT591" s="177"/>
      <c r="IFU591" s="177"/>
      <c r="IFV591" s="177"/>
      <c r="IFW591" s="177"/>
      <c r="IFX591" s="177"/>
      <c r="IFY591" s="177"/>
      <c r="IFZ591" s="177"/>
      <c r="IGA591" s="177"/>
      <c r="IGB591" s="177"/>
      <c r="IGC591" s="177"/>
      <c r="IGD591" s="177"/>
      <c r="IGE591" s="177"/>
      <c r="IGF591" s="177"/>
      <c r="IGG591" s="248"/>
      <c r="IGH591" s="248"/>
      <c r="IGI591" s="280"/>
      <c r="IGJ591" s="91"/>
      <c r="IGK591" s="50"/>
      <c r="IGL591" s="50"/>
      <c r="IGM591" s="50"/>
      <c r="IGN591" s="50"/>
      <c r="IGO591" s="93"/>
      <c r="IGP591" s="93"/>
      <c r="IGQ591" s="93"/>
      <c r="IGR591" s="93"/>
      <c r="IGS591" s="93"/>
      <c r="IGT591" s="98"/>
      <c r="IGU591" s="98"/>
      <c r="IGV591" s="176"/>
      <c r="IGW591" s="177"/>
      <c r="IGX591" s="177"/>
      <c r="IGY591" s="177"/>
      <c r="IGZ591" s="177"/>
      <c r="IHA591" s="177"/>
      <c r="IHB591" s="177"/>
      <c r="IHC591" s="177"/>
      <c r="IHD591" s="177"/>
      <c r="IHE591" s="177"/>
      <c r="IHF591" s="177"/>
      <c r="IHG591" s="177"/>
      <c r="IHH591" s="177"/>
      <c r="IHI591" s="177"/>
      <c r="IHJ591" s="248"/>
      <c r="IHK591" s="248"/>
      <c r="IHL591" s="280"/>
      <c r="IHM591" s="91"/>
      <c r="IHN591" s="50"/>
      <c r="IHO591" s="50"/>
      <c r="IHP591" s="50"/>
      <c r="IHQ591" s="50"/>
      <c r="IHR591" s="93"/>
      <c r="IHS591" s="93"/>
      <c r="IHT591" s="93"/>
      <c r="IHU591" s="93"/>
      <c r="IHV591" s="93"/>
      <c r="IHW591" s="98"/>
      <c r="IHX591" s="98"/>
      <c r="IHY591" s="176"/>
      <c r="IHZ591" s="177"/>
      <c r="IIA591" s="177"/>
      <c r="IIB591" s="177"/>
      <c r="IIC591" s="177"/>
      <c r="IID591" s="177"/>
      <c r="IIE591" s="177"/>
      <c r="IIF591" s="177"/>
      <c r="IIG591" s="177"/>
      <c r="IIH591" s="177"/>
      <c r="III591" s="177"/>
      <c r="IIJ591" s="177"/>
      <c r="IIK591" s="177"/>
      <c r="IIL591" s="177"/>
      <c r="IIM591" s="248"/>
      <c r="IIN591" s="248"/>
      <c r="IIO591" s="280"/>
      <c r="IIP591" s="91"/>
      <c r="IIQ591" s="50"/>
      <c r="IIR591" s="50"/>
      <c r="IIS591" s="50"/>
      <c r="IIT591" s="50"/>
      <c r="IIU591" s="93"/>
      <c r="IIV591" s="93"/>
      <c r="IIW591" s="93"/>
      <c r="IIX591" s="93"/>
      <c r="IIY591" s="93"/>
      <c r="IIZ591" s="98"/>
      <c r="IJA591" s="98"/>
      <c r="IJB591" s="176"/>
      <c r="IJC591" s="177"/>
      <c r="IJD591" s="177"/>
      <c r="IJE591" s="177"/>
      <c r="IJF591" s="177"/>
      <c r="IJG591" s="177"/>
      <c r="IJH591" s="177"/>
      <c r="IJI591" s="177"/>
      <c r="IJJ591" s="177"/>
      <c r="IJK591" s="177"/>
      <c r="IJL591" s="177"/>
      <c r="IJM591" s="177"/>
      <c r="IJN591" s="177"/>
      <c r="IJO591" s="177"/>
      <c r="IJP591" s="248"/>
      <c r="IJQ591" s="248"/>
      <c r="IJR591" s="280"/>
      <c r="IJS591" s="91"/>
      <c r="IJT591" s="50"/>
      <c r="IJU591" s="50"/>
      <c r="IJV591" s="50"/>
      <c r="IJW591" s="50"/>
      <c r="IJX591" s="93"/>
      <c r="IJY591" s="93"/>
      <c r="IJZ591" s="93"/>
      <c r="IKA591" s="93"/>
      <c r="IKB591" s="93"/>
      <c r="IKC591" s="98"/>
      <c r="IKD591" s="98"/>
      <c r="IKE591" s="176"/>
      <c r="IKF591" s="177"/>
      <c r="IKG591" s="177"/>
      <c r="IKH591" s="177"/>
      <c r="IKI591" s="177"/>
      <c r="IKJ591" s="177"/>
      <c r="IKK591" s="177"/>
      <c r="IKL591" s="177"/>
      <c r="IKM591" s="177"/>
      <c r="IKN591" s="177"/>
      <c r="IKO591" s="177"/>
      <c r="IKP591" s="177"/>
      <c r="IKQ591" s="177"/>
      <c r="IKR591" s="177"/>
      <c r="IKS591" s="248"/>
      <c r="IKT591" s="248"/>
      <c r="IKU591" s="280"/>
      <c r="IKV591" s="91"/>
      <c r="IKW591" s="50"/>
      <c r="IKX591" s="50"/>
      <c r="IKY591" s="50"/>
      <c r="IKZ591" s="50"/>
      <c r="ILA591" s="93"/>
      <c r="ILB591" s="93"/>
      <c r="ILC591" s="93"/>
      <c r="ILD591" s="93"/>
      <c r="ILE591" s="93"/>
      <c r="ILF591" s="98"/>
      <c r="ILG591" s="98"/>
      <c r="ILH591" s="176"/>
      <c r="ILI591" s="177"/>
      <c r="ILJ591" s="177"/>
      <c r="ILK591" s="177"/>
      <c r="ILL591" s="177"/>
      <c r="ILM591" s="177"/>
      <c r="ILN591" s="177"/>
      <c r="ILO591" s="177"/>
      <c r="ILP591" s="177"/>
      <c r="ILQ591" s="177"/>
      <c r="ILR591" s="177"/>
      <c r="ILS591" s="177"/>
      <c r="ILT591" s="177"/>
      <c r="ILU591" s="177"/>
      <c r="ILV591" s="248"/>
      <c r="ILW591" s="248"/>
      <c r="ILX591" s="280"/>
      <c r="ILY591" s="91"/>
      <c r="ILZ591" s="50"/>
      <c r="IMA591" s="50"/>
      <c r="IMB591" s="50"/>
      <c r="IMC591" s="50"/>
      <c r="IMD591" s="93"/>
      <c r="IME591" s="93"/>
      <c r="IMF591" s="93"/>
      <c r="IMG591" s="93"/>
      <c r="IMH591" s="93"/>
      <c r="IMI591" s="98"/>
      <c r="IMJ591" s="98"/>
      <c r="IMK591" s="176"/>
      <c r="IML591" s="177"/>
      <c r="IMM591" s="177"/>
      <c r="IMN591" s="177"/>
      <c r="IMO591" s="177"/>
      <c r="IMP591" s="177"/>
      <c r="IMQ591" s="177"/>
      <c r="IMR591" s="177"/>
      <c r="IMS591" s="177"/>
      <c r="IMT591" s="177"/>
      <c r="IMU591" s="177"/>
      <c r="IMV591" s="177"/>
      <c r="IMW591" s="177"/>
      <c r="IMX591" s="177"/>
      <c r="IMY591" s="248"/>
      <c r="IMZ591" s="248"/>
      <c r="INA591" s="280"/>
      <c r="INB591" s="91"/>
      <c r="INC591" s="50"/>
      <c r="IND591" s="50"/>
      <c r="INE591" s="50"/>
      <c r="INF591" s="50"/>
      <c r="ING591" s="93"/>
      <c r="INH591" s="93"/>
      <c r="INI591" s="93"/>
      <c r="INJ591" s="93"/>
      <c r="INK591" s="93"/>
      <c r="INL591" s="98"/>
      <c r="INM591" s="98"/>
      <c r="INN591" s="176"/>
      <c r="INO591" s="177"/>
      <c r="INP591" s="177"/>
      <c r="INQ591" s="177"/>
      <c r="INR591" s="177"/>
      <c r="INS591" s="177"/>
      <c r="INT591" s="177"/>
      <c r="INU591" s="177"/>
      <c r="INV591" s="177"/>
      <c r="INW591" s="177"/>
      <c r="INX591" s="177"/>
      <c r="INY591" s="177"/>
      <c r="INZ591" s="177"/>
      <c r="IOA591" s="177"/>
      <c r="IOB591" s="248"/>
      <c r="IOC591" s="248"/>
      <c r="IOD591" s="280"/>
      <c r="IOE591" s="91"/>
      <c r="IOF591" s="50"/>
      <c r="IOG591" s="50"/>
      <c r="IOH591" s="50"/>
      <c r="IOI591" s="50"/>
      <c r="IOJ591" s="93"/>
      <c r="IOK591" s="93"/>
      <c r="IOL591" s="93"/>
      <c r="IOM591" s="93"/>
      <c r="ION591" s="93"/>
      <c r="IOO591" s="98"/>
      <c r="IOP591" s="98"/>
      <c r="IOQ591" s="176"/>
      <c r="IOR591" s="177"/>
      <c r="IOS591" s="177"/>
      <c r="IOT591" s="177"/>
      <c r="IOU591" s="177"/>
      <c r="IOV591" s="177"/>
      <c r="IOW591" s="177"/>
      <c r="IOX591" s="177"/>
      <c r="IOY591" s="177"/>
      <c r="IOZ591" s="177"/>
      <c r="IPA591" s="177"/>
      <c r="IPB591" s="177"/>
      <c r="IPC591" s="177"/>
      <c r="IPD591" s="177"/>
      <c r="IPE591" s="248"/>
      <c r="IPF591" s="248"/>
      <c r="IPG591" s="280"/>
      <c r="IPH591" s="91"/>
      <c r="IPI591" s="50"/>
      <c r="IPJ591" s="50"/>
      <c r="IPK591" s="50"/>
      <c r="IPL591" s="50"/>
      <c r="IPM591" s="93"/>
      <c r="IPN591" s="93"/>
      <c r="IPO591" s="93"/>
      <c r="IPP591" s="93"/>
      <c r="IPQ591" s="93"/>
      <c r="IPR591" s="98"/>
      <c r="IPS591" s="98"/>
      <c r="IPT591" s="176"/>
      <c r="IPU591" s="177"/>
      <c r="IPV591" s="177"/>
      <c r="IPW591" s="177"/>
      <c r="IPX591" s="177"/>
      <c r="IPY591" s="177"/>
      <c r="IPZ591" s="177"/>
      <c r="IQA591" s="177"/>
      <c r="IQB591" s="177"/>
      <c r="IQC591" s="177"/>
      <c r="IQD591" s="177"/>
      <c r="IQE591" s="177"/>
      <c r="IQF591" s="177"/>
      <c r="IQG591" s="177"/>
      <c r="IQH591" s="248"/>
      <c r="IQI591" s="248"/>
      <c r="IQJ591" s="280"/>
      <c r="IQK591" s="91"/>
      <c r="IQL591" s="50"/>
      <c r="IQM591" s="50"/>
      <c r="IQN591" s="50"/>
      <c r="IQO591" s="50"/>
      <c r="IQP591" s="93"/>
      <c r="IQQ591" s="93"/>
      <c r="IQR591" s="93"/>
      <c r="IQS591" s="93"/>
      <c r="IQT591" s="93"/>
      <c r="IQU591" s="98"/>
      <c r="IQV591" s="98"/>
      <c r="IQW591" s="176"/>
      <c r="IQX591" s="177"/>
      <c r="IQY591" s="177"/>
      <c r="IQZ591" s="177"/>
      <c r="IRA591" s="177"/>
      <c r="IRB591" s="177"/>
      <c r="IRC591" s="177"/>
      <c r="IRD591" s="177"/>
      <c r="IRE591" s="177"/>
      <c r="IRF591" s="177"/>
      <c r="IRG591" s="177"/>
      <c r="IRH591" s="177"/>
      <c r="IRI591" s="177"/>
      <c r="IRJ591" s="177"/>
      <c r="IRK591" s="248"/>
      <c r="IRL591" s="248"/>
      <c r="IRM591" s="280"/>
      <c r="IRN591" s="91"/>
      <c r="IRO591" s="50"/>
      <c r="IRP591" s="50"/>
      <c r="IRQ591" s="50"/>
      <c r="IRR591" s="50"/>
      <c r="IRS591" s="93"/>
      <c r="IRT591" s="93"/>
      <c r="IRU591" s="93"/>
      <c r="IRV591" s="93"/>
      <c r="IRW591" s="93"/>
      <c r="IRX591" s="98"/>
      <c r="IRY591" s="98"/>
      <c r="IRZ591" s="176"/>
      <c r="ISA591" s="177"/>
      <c r="ISB591" s="177"/>
      <c r="ISC591" s="177"/>
      <c r="ISD591" s="177"/>
      <c r="ISE591" s="177"/>
      <c r="ISF591" s="177"/>
      <c r="ISG591" s="177"/>
      <c r="ISH591" s="177"/>
      <c r="ISI591" s="177"/>
      <c r="ISJ591" s="177"/>
      <c r="ISK591" s="177"/>
      <c r="ISL591" s="177"/>
      <c r="ISM591" s="177"/>
      <c r="ISN591" s="248"/>
      <c r="ISO591" s="248"/>
      <c r="ISP591" s="280"/>
      <c r="ISQ591" s="91"/>
      <c r="ISR591" s="50"/>
      <c r="ISS591" s="50"/>
      <c r="IST591" s="50"/>
      <c r="ISU591" s="50"/>
      <c r="ISV591" s="93"/>
      <c r="ISW591" s="93"/>
      <c r="ISX591" s="93"/>
      <c r="ISY591" s="93"/>
      <c r="ISZ591" s="93"/>
      <c r="ITA591" s="98"/>
      <c r="ITB591" s="98"/>
      <c r="ITC591" s="176"/>
      <c r="ITD591" s="177"/>
      <c r="ITE591" s="177"/>
      <c r="ITF591" s="177"/>
      <c r="ITG591" s="177"/>
      <c r="ITH591" s="177"/>
      <c r="ITI591" s="177"/>
      <c r="ITJ591" s="177"/>
      <c r="ITK591" s="177"/>
      <c r="ITL591" s="177"/>
      <c r="ITM591" s="177"/>
      <c r="ITN591" s="177"/>
      <c r="ITO591" s="177"/>
      <c r="ITP591" s="177"/>
      <c r="ITQ591" s="248"/>
      <c r="ITR591" s="248"/>
      <c r="ITS591" s="280"/>
      <c r="ITT591" s="91"/>
      <c r="ITU591" s="50"/>
      <c r="ITV591" s="50"/>
      <c r="ITW591" s="50"/>
      <c r="ITX591" s="50"/>
      <c r="ITY591" s="93"/>
      <c r="ITZ591" s="93"/>
      <c r="IUA591" s="93"/>
      <c r="IUB591" s="93"/>
      <c r="IUC591" s="93"/>
      <c r="IUD591" s="98"/>
      <c r="IUE591" s="98"/>
      <c r="IUF591" s="176"/>
      <c r="IUG591" s="177"/>
      <c r="IUH591" s="177"/>
      <c r="IUI591" s="177"/>
      <c r="IUJ591" s="177"/>
      <c r="IUK591" s="177"/>
      <c r="IUL591" s="177"/>
      <c r="IUM591" s="177"/>
      <c r="IUN591" s="177"/>
      <c r="IUO591" s="177"/>
      <c r="IUP591" s="177"/>
      <c r="IUQ591" s="177"/>
      <c r="IUR591" s="177"/>
      <c r="IUS591" s="177"/>
      <c r="IUT591" s="248"/>
      <c r="IUU591" s="248"/>
      <c r="IUV591" s="280"/>
      <c r="IUW591" s="91"/>
      <c r="IUX591" s="50"/>
      <c r="IUY591" s="50"/>
      <c r="IUZ591" s="50"/>
      <c r="IVA591" s="50"/>
      <c r="IVB591" s="93"/>
      <c r="IVC591" s="93"/>
      <c r="IVD591" s="93"/>
      <c r="IVE591" s="93"/>
      <c r="IVF591" s="93"/>
      <c r="IVG591" s="98"/>
      <c r="IVH591" s="98"/>
      <c r="IVI591" s="176"/>
      <c r="IVJ591" s="177"/>
      <c r="IVK591" s="177"/>
      <c r="IVL591" s="177"/>
      <c r="IVM591" s="177"/>
      <c r="IVN591" s="177"/>
      <c r="IVO591" s="177"/>
      <c r="IVP591" s="177"/>
      <c r="IVQ591" s="177"/>
      <c r="IVR591" s="177"/>
      <c r="IVS591" s="177"/>
      <c r="IVT591" s="177"/>
      <c r="IVU591" s="177"/>
      <c r="IVV591" s="177"/>
      <c r="IVW591" s="248"/>
      <c r="IVX591" s="248"/>
      <c r="IVY591" s="280"/>
      <c r="IVZ591" s="91"/>
      <c r="IWA591" s="50"/>
      <c r="IWB591" s="50"/>
      <c r="IWC591" s="50"/>
      <c r="IWD591" s="50"/>
      <c r="IWE591" s="93"/>
      <c r="IWF591" s="93"/>
      <c r="IWG591" s="93"/>
      <c r="IWH591" s="93"/>
      <c r="IWI591" s="93"/>
      <c r="IWJ591" s="98"/>
      <c r="IWK591" s="98"/>
      <c r="IWL591" s="176"/>
      <c r="IWM591" s="177"/>
      <c r="IWN591" s="177"/>
      <c r="IWO591" s="177"/>
      <c r="IWP591" s="177"/>
      <c r="IWQ591" s="177"/>
      <c r="IWR591" s="177"/>
      <c r="IWS591" s="177"/>
      <c r="IWT591" s="177"/>
      <c r="IWU591" s="177"/>
      <c r="IWV591" s="177"/>
      <c r="IWW591" s="177"/>
      <c r="IWX591" s="177"/>
      <c r="IWY591" s="177"/>
      <c r="IWZ591" s="248"/>
      <c r="IXA591" s="248"/>
      <c r="IXB591" s="280"/>
      <c r="IXC591" s="91"/>
      <c r="IXD591" s="50"/>
      <c r="IXE591" s="50"/>
      <c r="IXF591" s="50"/>
      <c r="IXG591" s="50"/>
      <c r="IXH591" s="93"/>
      <c r="IXI591" s="93"/>
      <c r="IXJ591" s="93"/>
      <c r="IXK591" s="93"/>
      <c r="IXL591" s="93"/>
      <c r="IXM591" s="98"/>
      <c r="IXN591" s="98"/>
      <c r="IXO591" s="176"/>
      <c r="IXP591" s="177"/>
      <c r="IXQ591" s="177"/>
      <c r="IXR591" s="177"/>
      <c r="IXS591" s="177"/>
      <c r="IXT591" s="177"/>
      <c r="IXU591" s="177"/>
      <c r="IXV591" s="177"/>
      <c r="IXW591" s="177"/>
      <c r="IXX591" s="177"/>
      <c r="IXY591" s="177"/>
      <c r="IXZ591" s="177"/>
      <c r="IYA591" s="177"/>
      <c r="IYB591" s="177"/>
      <c r="IYC591" s="248"/>
      <c r="IYD591" s="248"/>
      <c r="IYE591" s="280"/>
      <c r="IYF591" s="91"/>
      <c r="IYG591" s="50"/>
      <c r="IYH591" s="50"/>
      <c r="IYI591" s="50"/>
      <c r="IYJ591" s="50"/>
      <c r="IYK591" s="93"/>
      <c r="IYL591" s="93"/>
      <c r="IYM591" s="93"/>
      <c r="IYN591" s="93"/>
      <c r="IYO591" s="93"/>
      <c r="IYP591" s="98"/>
      <c r="IYQ591" s="98"/>
      <c r="IYR591" s="176"/>
      <c r="IYS591" s="177"/>
      <c r="IYT591" s="177"/>
      <c r="IYU591" s="177"/>
      <c r="IYV591" s="177"/>
      <c r="IYW591" s="177"/>
      <c r="IYX591" s="177"/>
      <c r="IYY591" s="177"/>
      <c r="IYZ591" s="177"/>
      <c r="IZA591" s="177"/>
      <c r="IZB591" s="177"/>
      <c r="IZC591" s="177"/>
      <c r="IZD591" s="177"/>
      <c r="IZE591" s="177"/>
      <c r="IZF591" s="248"/>
      <c r="IZG591" s="248"/>
      <c r="IZH591" s="280"/>
      <c r="IZI591" s="91"/>
      <c r="IZJ591" s="50"/>
      <c r="IZK591" s="50"/>
      <c r="IZL591" s="50"/>
      <c r="IZM591" s="50"/>
      <c r="IZN591" s="93"/>
      <c r="IZO591" s="93"/>
      <c r="IZP591" s="93"/>
      <c r="IZQ591" s="93"/>
      <c r="IZR591" s="93"/>
      <c r="IZS591" s="98"/>
      <c r="IZT591" s="98"/>
      <c r="IZU591" s="176"/>
      <c r="IZV591" s="177"/>
      <c r="IZW591" s="177"/>
      <c r="IZX591" s="177"/>
      <c r="IZY591" s="177"/>
      <c r="IZZ591" s="177"/>
      <c r="JAA591" s="177"/>
      <c r="JAB591" s="177"/>
      <c r="JAC591" s="177"/>
      <c r="JAD591" s="177"/>
      <c r="JAE591" s="177"/>
      <c r="JAF591" s="177"/>
      <c r="JAG591" s="177"/>
      <c r="JAH591" s="177"/>
      <c r="JAI591" s="248"/>
      <c r="JAJ591" s="248"/>
      <c r="JAK591" s="280"/>
      <c r="JAL591" s="91"/>
      <c r="JAM591" s="50"/>
      <c r="JAN591" s="50"/>
      <c r="JAO591" s="50"/>
      <c r="JAP591" s="50"/>
      <c r="JAQ591" s="93"/>
      <c r="JAR591" s="93"/>
      <c r="JAS591" s="93"/>
      <c r="JAT591" s="93"/>
      <c r="JAU591" s="93"/>
      <c r="JAV591" s="98"/>
      <c r="JAW591" s="98"/>
      <c r="JAX591" s="176"/>
      <c r="JAY591" s="177"/>
      <c r="JAZ591" s="177"/>
      <c r="JBA591" s="177"/>
      <c r="JBB591" s="177"/>
      <c r="JBC591" s="177"/>
      <c r="JBD591" s="177"/>
      <c r="JBE591" s="177"/>
      <c r="JBF591" s="177"/>
      <c r="JBG591" s="177"/>
      <c r="JBH591" s="177"/>
      <c r="JBI591" s="177"/>
      <c r="JBJ591" s="177"/>
      <c r="JBK591" s="177"/>
      <c r="JBL591" s="248"/>
      <c r="JBM591" s="248"/>
      <c r="JBN591" s="280"/>
      <c r="JBO591" s="91"/>
      <c r="JBP591" s="50"/>
      <c r="JBQ591" s="50"/>
      <c r="JBR591" s="50"/>
      <c r="JBS591" s="50"/>
      <c r="JBT591" s="93"/>
      <c r="JBU591" s="93"/>
      <c r="JBV591" s="93"/>
      <c r="JBW591" s="93"/>
      <c r="JBX591" s="93"/>
      <c r="JBY591" s="98"/>
      <c r="JBZ591" s="98"/>
      <c r="JCA591" s="176"/>
      <c r="JCB591" s="177"/>
      <c r="JCC591" s="177"/>
      <c r="JCD591" s="177"/>
      <c r="JCE591" s="177"/>
      <c r="JCF591" s="177"/>
      <c r="JCG591" s="177"/>
      <c r="JCH591" s="177"/>
      <c r="JCI591" s="177"/>
      <c r="JCJ591" s="177"/>
      <c r="JCK591" s="177"/>
      <c r="JCL591" s="177"/>
      <c r="JCM591" s="177"/>
      <c r="JCN591" s="177"/>
      <c r="JCO591" s="248"/>
      <c r="JCP591" s="248"/>
      <c r="JCQ591" s="280"/>
      <c r="JCR591" s="91"/>
      <c r="JCS591" s="50"/>
      <c r="JCT591" s="50"/>
      <c r="JCU591" s="50"/>
      <c r="JCV591" s="50"/>
      <c r="JCW591" s="93"/>
      <c r="JCX591" s="93"/>
      <c r="JCY591" s="93"/>
      <c r="JCZ591" s="93"/>
      <c r="JDA591" s="93"/>
      <c r="JDB591" s="98"/>
      <c r="JDC591" s="98"/>
      <c r="JDD591" s="176"/>
      <c r="JDE591" s="177"/>
      <c r="JDF591" s="177"/>
      <c r="JDG591" s="177"/>
      <c r="JDH591" s="177"/>
      <c r="JDI591" s="177"/>
      <c r="JDJ591" s="177"/>
      <c r="JDK591" s="177"/>
      <c r="JDL591" s="177"/>
      <c r="JDM591" s="177"/>
      <c r="JDN591" s="177"/>
      <c r="JDO591" s="177"/>
      <c r="JDP591" s="177"/>
      <c r="JDQ591" s="177"/>
      <c r="JDR591" s="248"/>
      <c r="JDS591" s="248"/>
      <c r="JDT591" s="280"/>
      <c r="JDU591" s="91"/>
      <c r="JDV591" s="50"/>
      <c r="JDW591" s="50"/>
      <c r="JDX591" s="50"/>
      <c r="JDY591" s="50"/>
      <c r="JDZ591" s="93"/>
      <c r="JEA591" s="93"/>
      <c r="JEB591" s="93"/>
      <c r="JEC591" s="93"/>
      <c r="JED591" s="93"/>
      <c r="JEE591" s="98"/>
      <c r="JEF591" s="98"/>
      <c r="JEG591" s="176"/>
      <c r="JEH591" s="177"/>
      <c r="JEI591" s="177"/>
      <c r="JEJ591" s="177"/>
      <c r="JEK591" s="177"/>
      <c r="JEL591" s="177"/>
      <c r="JEM591" s="177"/>
      <c r="JEN591" s="177"/>
      <c r="JEO591" s="177"/>
      <c r="JEP591" s="177"/>
      <c r="JEQ591" s="177"/>
      <c r="JER591" s="177"/>
      <c r="JES591" s="177"/>
      <c r="JET591" s="177"/>
      <c r="JEU591" s="248"/>
      <c r="JEV591" s="248"/>
      <c r="JEW591" s="280"/>
      <c r="JEX591" s="91"/>
      <c r="JEY591" s="50"/>
      <c r="JEZ591" s="50"/>
      <c r="JFA591" s="50"/>
      <c r="JFB591" s="50"/>
      <c r="JFC591" s="93"/>
      <c r="JFD591" s="93"/>
      <c r="JFE591" s="93"/>
      <c r="JFF591" s="93"/>
      <c r="JFG591" s="93"/>
      <c r="JFH591" s="98"/>
      <c r="JFI591" s="98"/>
      <c r="JFJ591" s="176"/>
      <c r="JFK591" s="177"/>
      <c r="JFL591" s="177"/>
      <c r="JFM591" s="177"/>
      <c r="JFN591" s="177"/>
      <c r="JFO591" s="177"/>
      <c r="JFP591" s="177"/>
      <c r="JFQ591" s="177"/>
      <c r="JFR591" s="177"/>
      <c r="JFS591" s="177"/>
      <c r="JFT591" s="177"/>
      <c r="JFU591" s="177"/>
      <c r="JFV591" s="177"/>
      <c r="JFW591" s="177"/>
      <c r="JFX591" s="248"/>
      <c r="JFY591" s="248"/>
      <c r="JFZ591" s="280"/>
      <c r="JGA591" s="91"/>
      <c r="JGB591" s="50"/>
      <c r="JGC591" s="50"/>
      <c r="JGD591" s="50"/>
      <c r="JGE591" s="50"/>
      <c r="JGF591" s="93"/>
      <c r="JGG591" s="93"/>
      <c r="JGH591" s="93"/>
      <c r="JGI591" s="93"/>
      <c r="JGJ591" s="93"/>
      <c r="JGK591" s="98"/>
      <c r="JGL591" s="98"/>
      <c r="JGM591" s="176"/>
      <c r="JGN591" s="177"/>
      <c r="JGO591" s="177"/>
      <c r="JGP591" s="177"/>
      <c r="JGQ591" s="177"/>
      <c r="JGR591" s="177"/>
      <c r="JGS591" s="177"/>
      <c r="JGT591" s="177"/>
      <c r="JGU591" s="177"/>
      <c r="JGV591" s="177"/>
      <c r="JGW591" s="177"/>
      <c r="JGX591" s="177"/>
      <c r="JGY591" s="177"/>
      <c r="JGZ591" s="177"/>
      <c r="JHA591" s="248"/>
      <c r="JHB591" s="248"/>
      <c r="JHC591" s="280"/>
      <c r="JHD591" s="91"/>
      <c r="JHE591" s="50"/>
      <c r="JHF591" s="50"/>
      <c r="JHG591" s="50"/>
      <c r="JHH591" s="50"/>
      <c r="JHI591" s="93"/>
      <c r="JHJ591" s="93"/>
      <c r="JHK591" s="93"/>
      <c r="JHL591" s="93"/>
      <c r="JHM591" s="93"/>
      <c r="JHN591" s="98"/>
      <c r="JHO591" s="98"/>
      <c r="JHP591" s="176"/>
      <c r="JHQ591" s="177"/>
      <c r="JHR591" s="177"/>
      <c r="JHS591" s="177"/>
      <c r="JHT591" s="177"/>
      <c r="JHU591" s="177"/>
      <c r="JHV591" s="177"/>
      <c r="JHW591" s="177"/>
      <c r="JHX591" s="177"/>
      <c r="JHY591" s="177"/>
      <c r="JHZ591" s="177"/>
      <c r="JIA591" s="177"/>
      <c r="JIB591" s="177"/>
      <c r="JIC591" s="177"/>
      <c r="JID591" s="248"/>
      <c r="JIE591" s="248"/>
      <c r="JIF591" s="280"/>
      <c r="JIG591" s="91"/>
      <c r="JIH591" s="50"/>
      <c r="JII591" s="50"/>
      <c r="JIJ591" s="50"/>
      <c r="JIK591" s="50"/>
      <c r="JIL591" s="93"/>
      <c r="JIM591" s="93"/>
      <c r="JIN591" s="93"/>
      <c r="JIO591" s="93"/>
      <c r="JIP591" s="93"/>
      <c r="JIQ591" s="98"/>
      <c r="JIR591" s="98"/>
      <c r="JIS591" s="176"/>
      <c r="JIT591" s="177"/>
      <c r="JIU591" s="177"/>
      <c r="JIV591" s="177"/>
      <c r="JIW591" s="177"/>
      <c r="JIX591" s="177"/>
      <c r="JIY591" s="177"/>
      <c r="JIZ591" s="177"/>
      <c r="JJA591" s="177"/>
      <c r="JJB591" s="177"/>
      <c r="JJC591" s="177"/>
      <c r="JJD591" s="177"/>
      <c r="JJE591" s="177"/>
      <c r="JJF591" s="177"/>
      <c r="JJG591" s="248"/>
      <c r="JJH591" s="248"/>
      <c r="JJI591" s="280"/>
      <c r="JJJ591" s="91"/>
      <c r="JJK591" s="50"/>
      <c r="JJL591" s="50"/>
      <c r="JJM591" s="50"/>
      <c r="JJN591" s="50"/>
      <c r="JJO591" s="93"/>
      <c r="JJP591" s="93"/>
      <c r="JJQ591" s="93"/>
      <c r="JJR591" s="93"/>
      <c r="JJS591" s="93"/>
      <c r="JJT591" s="98"/>
      <c r="JJU591" s="98"/>
      <c r="JJV591" s="176"/>
      <c r="JJW591" s="177"/>
      <c r="JJX591" s="177"/>
      <c r="JJY591" s="177"/>
      <c r="JJZ591" s="177"/>
      <c r="JKA591" s="177"/>
      <c r="JKB591" s="177"/>
      <c r="JKC591" s="177"/>
      <c r="JKD591" s="177"/>
      <c r="JKE591" s="177"/>
      <c r="JKF591" s="177"/>
      <c r="JKG591" s="177"/>
      <c r="JKH591" s="177"/>
      <c r="JKI591" s="177"/>
      <c r="JKJ591" s="248"/>
      <c r="JKK591" s="248"/>
      <c r="JKL591" s="280"/>
      <c r="JKM591" s="91"/>
      <c r="JKN591" s="50"/>
      <c r="JKO591" s="50"/>
      <c r="JKP591" s="50"/>
      <c r="JKQ591" s="50"/>
      <c r="JKR591" s="93"/>
      <c r="JKS591" s="93"/>
      <c r="JKT591" s="93"/>
      <c r="JKU591" s="93"/>
      <c r="JKV591" s="93"/>
      <c r="JKW591" s="98"/>
      <c r="JKX591" s="98"/>
      <c r="JKY591" s="176"/>
      <c r="JKZ591" s="177"/>
      <c r="JLA591" s="177"/>
      <c r="JLB591" s="177"/>
      <c r="JLC591" s="177"/>
      <c r="JLD591" s="177"/>
      <c r="JLE591" s="177"/>
      <c r="JLF591" s="177"/>
      <c r="JLG591" s="177"/>
      <c r="JLH591" s="177"/>
      <c r="JLI591" s="177"/>
      <c r="JLJ591" s="177"/>
      <c r="JLK591" s="177"/>
      <c r="JLL591" s="177"/>
      <c r="JLM591" s="248"/>
      <c r="JLN591" s="248"/>
      <c r="JLO591" s="280"/>
      <c r="JLP591" s="91"/>
      <c r="JLQ591" s="50"/>
      <c r="JLR591" s="50"/>
      <c r="JLS591" s="50"/>
      <c r="JLT591" s="50"/>
      <c r="JLU591" s="93"/>
      <c r="JLV591" s="93"/>
      <c r="JLW591" s="93"/>
      <c r="JLX591" s="93"/>
      <c r="JLY591" s="93"/>
      <c r="JLZ591" s="98"/>
      <c r="JMA591" s="98"/>
      <c r="JMB591" s="176"/>
      <c r="JMC591" s="177"/>
      <c r="JMD591" s="177"/>
      <c r="JME591" s="177"/>
      <c r="JMF591" s="177"/>
      <c r="JMG591" s="177"/>
      <c r="JMH591" s="177"/>
      <c r="JMI591" s="177"/>
      <c r="JMJ591" s="177"/>
      <c r="JMK591" s="177"/>
      <c r="JML591" s="177"/>
      <c r="JMM591" s="177"/>
      <c r="JMN591" s="177"/>
      <c r="JMO591" s="177"/>
      <c r="JMP591" s="248"/>
      <c r="JMQ591" s="248"/>
      <c r="JMR591" s="280"/>
      <c r="JMS591" s="91"/>
      <c r="JMT591" s="50"/>
      <c r="JMU591" s="50"/>
      <c r="JMV591" s="50"/>
      <c r="JMW591" s="50"/>
      <c r="JMX591" s="93"/>
      <c r="JMY591" s="93"/>
      <c r="JMZ591" s="93"/>
      <c r="JNA591" s="93"/>
      <c r="JNB591" s="93"/>
      <c r="JNC591" s="98"/>
      <c r="JND591" s="98"/>
      <c r="JNE591" s="176"/>
      <c r="JNF591" s="177"/>
      <c r="JNG591" s="177"/>
      <c r="JNH591" s="177"/>
      <c r="JNI591" s="177"/>
      <c r="JNJ591" s="177"/>
      <c r="JNK591" s="177"/>
      <c r="JNL591" s="177"/>
      <c r="JNM591" s="177"/>
      <c r="JNN591" s="177"/>
      <c r="JNO591" s="177"/>
      <c r="JNP591" s="177"/>
      <c r="JNQ591" s="177"/>
      <c r="JNR591" s="177"/>
      <c r="JNS591" s="248"/>
      <c r="JNT591" s="248"/>
      <c r="JNU591" s="280"/>
      <c r="JNV591" s="91"/>
      <c r="JNW591" s="50"/>
      <c r="JNX591" s="50"/>
      <c r="JNY591" s="50"/>
      <c r="JNZ591" s="50"/>
      <c r="JOA591" s="93"/>
      <c r="JOB591" s="93"/>
      <c r="JOC591" s="93"/>
      <c r="JOD591" s="93"/>
      <c r="JOE591" s="93"/>
      <c r="JOF591" s="98"/>
      <c r="JOG591" s="98"/>
      <c r="JOH591" s="176"/>
      <c r="JOI591" s="177"/>
      <c r="JOJ591" s="177"/>
      <c r="JOK591" s="177"/>
      <c r="JOL591" s="177"/>
      <c r="JOM591" s="177"/>
      <c r="JON591" s="177"/>
      <c r="JOO591" s="177"/>
      <c r="JOP591" s="177"/>
      <c r="JOQ591" s="177"/>
      <c r="JOR591" s="177"/>
      <c r="JOS591" s="177"/>
      <c r="JOT591" s="177"/>
      <c r="JOU591" s="177"/>
      <c r="JOV591" s="248"/>
      <c r="JOW591" s="248"/>
      <c r="JOX591" s="280"/>
      <c r="JOY591" s="91"/>
      <c r="JOZ591" s="50"/>
      <c r="JPA591" s="50"/>
      <c r="JPB591" s="50"/>
      <c r="JPC591" s="50"/>
      <c r="JPD591" s="93"/>
      <c r="JPE591" s="93"/>
      <c r="JPF591" s="93"/>
      <c r="JPG591" s="93"/>
      <c r="JPH591" s="93"/>
      <c r="JPI591" s="98"/>
      <c r="JPJ591" s="98"/>
      <c r="JPK591" s="176"/>
      <c r="JPL591" s="177"/>
      <c r="JPM591" s="177"/>
      <c r="JPN591" s="177"/>
      <c r="JPO591" s="177"/>
      <c r="JPP591" s="177"/>
      <c r="JPQ591" s="177"/>
      <c r="JPR591" s="177"/>
      <c r="JPS591" s="177"/>
      <c r="JPT591" s="177"/>
      <c r="JPU591" s="177"/>
      <c r="JPV591" s="177"/>
      <c r="JPW591" s="177"/>
      <c r="JPX591" s="177"/>
      <c r="JPY591" s="248"/>
      <c r="JPZ591" s="248"/>
      <c r="JQA591" s="280"/>
      <c r="JQB591" s="91"/>
      <c r="JQC591" s="50"/>
      <c r="JQD591" s="50"/>
      <c r="JQE591" s="50"/>
      <c r="JQF591" s="50"/>
      <c r="JQG591" s="93"/>
      <c r="JQH591" s="93"/>
      <c r="JQI591" s="93"/>
      <c r="JQJ591" s="93"/>
      <c r="JQK591" s="93"/>
      <c r="JQL591" s="98"/>
      <c r="JQM591" s="98"/>
      <c r="JQN591" s="176"/>
      <c r="JQO591" s="177"/>
      <c r="JQP591" s="177"/>
      <c r="JQQ591" s="177"/>
      <c r="JQR591" s="177"/>
      <c r="JQS591" s="177"/>
      <c r="JQT591" s="177"/>
      <c r="JQU591" s="177"/>
      <c r="JQV591" s="177"/>
      <c r="JQW591" s="177"/>
      <c r="JQX591" s="177"/>
      <c r="JQY591" s="177"/>
      <c r="JQZ591" s="177"/>
      <c r="JRA591" s="177"/>
      <c r="JRB591" s="248"/>
      <c r="JRC591" s="248"/>
      <c r="JRD591" s="280"/>
      <c r="JRE591" s="91"/>
      <c r="JRF591" s="50"/>
      <c r="JRG591" s="50"/>
      <c r="JRH591" s="50"/>
      <c r="JRI591" s="50"/>
      <c r="JRJ591" s="93"/>
      <c r="JRK591" s="93"/>
      <c r="JRL591" s="93"/>
      <c r="JRM591" s="93"/>
      <c r="JRN591" s="93"/>
      <c r="JRO591" s="98"/>
      <c r="JRP591" s="98"/>
      <c r="JRQ591" s="176"/>
      <c r="JRR591" s="177"/>
      <c r="JRS591" s="177"/>
      <c r="JRT591" s="177"/>
      <c r="JRU591" s="177"/>
      <c r="JRV591" s="177"/>
      <c r="JRW591" s="177"/>
      <c r="JRX591" s="177"/>
      <c r="JRY591" s="177"/>
      <c r="JRZ591" s="177"/>
      <c r="JSA591" s="177"/>
      <c r="JSB591" s="177"/>
      <c r="JSC591" s="177"/>
      <c r="JSD591" s="177"/>
      <c r="JSE591" s="248"/>
      <c r="JSF591" s="248"/>
      <c r="JSG591" s="280"/>
      <c r="JSH591" s="91"/>
      <c r="JSI591" s="50"/>
      <c r="JSJ591" s="50"/>
      <c r="JSK591" s="50"/>
      <c r="JSL591" s="50"/>
      <c r="JSM591" s="93"/>
      <c r="JSN591" s="93"/>
      <c r="JSO591" s="93"/>
      <c r="JSP591" s="93"/>
      <c r="JSQ591" s="93"/>
      <c r="JSR591" s="98"/>
      <c r="JSS591" s="98"/>
      <c r="JST591" s="176"/>
      <c r="JSU591" s="177"/>
      <c r="JSV591" s="177"/>
      <c r="JSW591" s="177"/>
      <c r="JSX591" s="177"/>
      <c r="JSY591" s="177"/>
      <c r="JSZ591" s="177"/>
      <c r="JTA591" s="177"/>
      <c r="JTB591" s="177"/>
      <c r="JTC591" s="177"/>
      <c r="JTD591" s="177"/>
      <c r="JTE591" s="177"/>
      <c r="JTF591" s="177"/>
      <c r="JTG591" s="177"/>
      <c r="JTH591" s="248"/>
      <c r="JTI591" s="248"/>
      <c r="JTJ591" s="280"/>
      <c r="JTK591" s="91"/>
      <c r="JTL591" s="50"/>
      <c r="JTM591" s="50"/>
      <c r="JTN591" s="50"/>
      <c r="JTO591" s="50"/>
      <c r="JTP591" s="93"/>
      <c r="JTQ591" s="93"/>
      <c r="JTR591" s="93"/>
      <c r="JTS591" s="93"/>
      <c r="JTT591" s="93"/>
      <c r="JTU591" s="98"/>
      <c r="JTV591" s="98"/>
      <c r="JTW591" s="176"/>
      <c r="JTX591" s="177"/>
      <c r="JTY591" s="177"/>
      <c r="JTZ591" s="177"/>
      <c r="JUA591" s="177"/>
      <c r="JUB591" s="177"/>
      <c r="JUC591" s="177"/>
      <c r="JUD591" s="177"/>
      <c r="JUE591" s="177"/>
      <c r="JUF591" s="177"/>
      <c r="JUG591" s="177"/>
      <c r="JUH591" s="177"/>
      <c r="JUI591" s="177"/>
      <c r="JUJ591" s="177"/>
      <c r="JUK591" s="248"/>
      <c r="JUL591" s="248"/>
      <c r="JUM591" s="280"/>
      <c r="JUN591" s="91"/>
      <c r="JUO591" s="50"/>
      <c r="JUP591" s="50"/>
      <c r="JUQ591" s="50"/>
      <c r="JUR591" s="50"/>
      <c r="JUS591" s="93"/>
      <c r="JUT591" s="93"/>
      <c r="JUU591" s="93"/>
      <c r="JUV591" s="93"/>
      <c r="JUW591" s="93"/>
      <c r="JUX591" s="98"/>
      <c r="JUY591" s="98"/>
      <c r="JUZ591" s="176"/>
      <c r="JVA591" s="177"/>
      <c r="JVB591" s="177"/>
      <c r="JVC591" s="177"/>
      <c r="JVD591" s="177"/>
      <c r="JVE591" s="177"/>
      <c r="JVF591" s="177"/>
      <c r="JVG591" s="177"/>
      <c r="JVH591" s="177"/>
      <c r="JVI591" s="177"/>
      <c r="JVJ591" s="177"/>
      <c r="JVK591" s="177"/>
      <c r="JVL591" s="177"/>
      <c r="JVM591" s="177"/>
      <c r="JVN591" s="248"/>
      <c r="JVO591" s="248"/>
      <c r="JVP591" s="280"/>
      <c r="JVQ591" s="91"/>
      <c r="JVR591" s="50"/>
      <c r="JVS591" s="50"/>
      <c r="JVT591" s="50"/>
      <c r="JVU591" s="50"/>
      <c r="JVV591" s="93"/>
      <c r="JVW591" s="93"/>
      <c r="JVX591" s="93"/>
      <c r="JVY591" s="93"/>
      <c r="JVZ591" s="93"/>
      <c r="JWA591" s="98"/>
      <c r="JWB591" s="98"/>
      <c r="JWC591" s="176"/>
      <c r="JWD591" s="177"/>
      <c r="JWE591" s="177"/>
      <c r="JWF591" s="177"/>
      <c r="JWG591" s="177"/>
      <c r="JWH591" s="177"/>
      <c r="JWI591" s="177"/>
      <c r="JWJ591" s="177"/>
      <c r="JWK591" s="177"/>
      <c r="JWL591" s="177"/>
      <c r="JWM591" s="177"/>
      <c r="JWN591" s="177"/>
      <c r="JWO591" s="177"/>
      <c r="JWP591" s="177"/>
      <c r="JWQ591" s="248"/>
      <c r="JWR591" s="248"/>
      <c r="JWS591" s="280"/>
      <c r="JWT591" s="91"/>
      <c r="JWU591" s="50"/>
      <c r="JWV591" s="50"/>
      <c r="JWW591" s="50"/>
      <c r="JWX591" s="50"/>
      <c r="JWY591" s="93"/>
      <c r="JWZ591" s="93"/>
      <c r="JXA591" s="93"/>
      <c r="JXB591" s="93"/>
      <c r="JXC591" s="93"/>
      <c r="JXD591" s="98"/>
      <c r="JXE591" s="98"/>
      <c r="JXF591" s="176"/>
      <c r="JXG591" s="177"/>
      <c r="JXH591" s="177"/>
      <c r="JXI591" s="177"/>
      <c r="JXJ591" s="177"/>
      <c r="JXK591" s="177"/>
      <c r="JXL591" s="177"/>
      <c r="JXM591" s="177"/>
      <c r="JXN591" s="177"/>
      <c r="JXO591" s="177"/>
      <c r="JXP591" s="177"/>
      <c r="JXQ591" s="177"/>
      <c r="JXR591" s="177"/>
      <c r="JXS591" s="177"/>
      <c r="JXT591" s="248"/>
      <c r="JXU591" s="248"/>
      <c r="JXV591" s="280"/>
      <c r="JXW591" s="91"/>
      <c r="JXX591" s="50"/>
      <c r="JXY591" s="50"/>
      <c r="JXZ591" s="50"/>
      <c r="JYA591" s="50"/>
      <c r="JYB591" s="93"/>
      <c r="JYC591" s="93"/>
      <c r="JYD591" s="93"/>
      <c r="JYE591" s="93"/>
      <c r="JYF591" s="93"/>
      <c r="JYG591" s="98"/>
      <c r="JYH591" s="98"/>
      <c r="JYI591" s="176"/>
      <c r="JYJ591" s="177"/>
      <c r="JYK591" s="177"/>
      <c r="JYL591" s="177"/>
      <c r="JYM591" s="177"/>
      <c r="JYN591" s="177"/>
      <c r="JYO591" s="177"/>
      <c r="JYP591" s="177"/>
      <c r="JYQ591" s="177"/>
      <c r="JYR591" s="177"/>
      <c r="JYS591" s="177"/>
      <c r="JYT591" s="177"/>
      <c r="JYU591" s="177"/>
      <c r="JYV591" s="177"/>
      <c r="JYW591" s="248"/>
      <c r="JYX591" s="248"/>
      <c r="JYY591" s="280"/>
      <c r="JYZ591" s="91"/>
      <c r="JZA591" s="50"/>
      <c r="JZB591" s="50"/>
      <c r="JZC591" s="50"/>
      <c r="JZD591" s="50"/>
      <c r="JZE591" s="93"/>
      <c r="JZF591" s="93"/>
      <c r="JZG591" s="93"/>
      <c r="JZH591" s="93"/>
      <c r="JZI591" s="93"/>
      <c r="JZJ591" s="98"/>
      <c r="JZK591" s="98"/>
      <c r="JZL591" s="176"/>
      <c r="JZM591" s="177"/>
      <c r="JZN591" s="177"/>
      <c r="JZO591" s="177"/>
      <c r="JZP591" s="177"/>
      <c r="JZQ591" s="177"/>
      <c r="JZR591" s="177"/>
      <c r="JZS591" s="177"/>
      <c r="JZT591" s="177"/>
      <c r="JZU591" s="177"/>
      <c r="JZV591" s="177"/>
      <c r="JZW591" s="177"/>
      <c r="JZX591" s="177"/>
      <c r="JZY591" s="177"/>
      <c r="JZZ591" s="248"/>
      <c r="KAA591" s="248"/>
      <c r="KAB591" s="280"/>
      <c r="KAC591" s="91"/>
      <c r="KAD591" s="50"/>
      <c r="KAE591" s="50"/>
      <c r="KAF591" s="50"/>
      <c r="KAG591" s="50"/>
      <c r="KAH591" s="93"/>
      <c r="KAI591" s="93"/>
      <c r="KAJ591" s="93"/>
      <c r="KAK591" s="93"/>
      <c r="KAL591" s="93"/>
      <c r="KAM591" s="98"/>
      <c r="KAN591" s="98"/>
      <c r="KAO591" s="176"/>
      <c r="KAP591" s="177"/>
      <c r="KAQ591" s="177"/>
      <c r="KAR591" s="177"/>
      <c r="KAS591" s="177"/>
      <c r="KAT591" s="177"/>
      <c r="KAU591" s="177"/>
      <c r="KAV591" s="177"/>
      <c r="KAW591" s="177"/>
      <c r="KAX591" s="177"/>
      <c r="KAY591" s="177"/>
      <c r="KAZ591" s="177"/>
      <c r="KBA591" s="177"/>
      <c r="KBB591" s="177"/>
      <c r="KBC591" s="248"/>
      <c r="KBD591" s="248"/>
      <c r="KBE591" s="280"/>
      <c r="KBF591" s="91"/>
      <c r="KBG591" s="50"/>
      <c r="KBH591" s="50"/>
      <c r="KBI591" s="50"/>
      <c r="KBJ591" s="50"/>
      <c r="KBK591" s="93"/>
      <c r="KBL591" s="93"/>
      <c r="KBM591" s="93"/>
      <c r="KBN591" s="93"/>
      <c r="KBO591" s="93"/>
      <c r="KBP591" s="98"/>
      <c r="KBQ591" s="98"/>
      <c r="KBR591" s="176"/>
      <c r="KBS591" s="177"/>
      <c r="KBT591" s="177"/>
      <c r="KBU591" s="177"/>
      <c r="KBV591" s="177"/>
      <c r="KBW591" s="177"/>
      <c r="KBX591" s="177"/>
      <c r="KBY591" s="177"/>
      <c r="KBZ591" s="177"/>
      <c r="KCA591" s="177"/>
      <c r="KCB591" s="177"/>
      <c r="KCC591" s="177"/>
      <c r="KCD591" s="177"/>
      <c r="KCE591" s="177"/>
      <c r="KCF591" s="248"/>
      <c r="KCG591" s="248"/>
      <c r="KCH591" s="280"/>
      <c r="KCI591" s="91"/>
      <c r="KCJ591" s="50"/>
      <c r="KCK591" s="50"/>
      <c r="KCL591" s="50"/>
      <c r="KCM591" s="50"/>
      <c r="KCN591" s="93"/>
      <c r="KCO591" s="93"/>
      <c r="KCP591" s="93"/>
      <c r="KCQ591" s="93"/>
      <c r="KCR591" s="93"/>
      <c r="KCS591" s="98"/>
      <c r="KCT591" s="98"/>
      <c r="KCU591" s="176"/>
      <c r="KCV591" s="177"/>
      <c r="KCW591" s="177"/>
      <c r="KCX591" s="177"/>
      <c r="KCY591" s="177"/>
      <c r="KCZ591" s="177"/>
      <c r="KDA591" s="177"/>
      <c r="KDB591" s="177"/>
      <c r="KDC591" s="177"/>
      <c r="KDD591" s="177"/>
      <c r="KDE591" s="177"/>
      <c r="KDF591" s="177"/>
      <c r="KDG591" s="177"/>
      <c r="KDH591" s="177"/>
      <c r="KDI591" s="248"/>
      <c r="KDJ591" s="248"/>
      <c r="KDK591" s="280"/>
      <c r="KDL591" s="91"/>
      <c r="KDM591" s="50"/>
      <c r="KDN591" s="50"/>
      <c r="KDO591" s="50"/>
      <c r="KDP591" s="50"/>
      <c r="KDQ591" s="93"/>
      <c r="KDR591" s="93"/>
      <c r="KDS591" s="93"/>
      <c r="KDT591" s="93"/>
      <c r="KDU591" s="93"/>
      <c r="KDV591" s="98"/>
      <c r="KDW591" s="98"/>
      <c r="KDX591" s="176"/>
      <c r="KDY591" s="177"/>
      <c r="KDZ591" s="177"/>
      <c r="KEA591" s="177"/>
      <c r="KEB591" s="177"/>
      <c r="KEC591" s="177"/>
      <c r="KED591" s="177"/>
      <c r="KEE591" s="177"/>
      <c r="KEF591" s="177"/>
      <c r="KEG591" s="177"/>
      <c r="KEH591" s="177"/>
      <c r="KEI591" s="177"/>
      <c r="KEJ591" s="177"/>
      <c r="KEK591" s="177"/>
      <c r="KEL591" s="248"/>
      <c r="KEM591" s="248"/>
      <c r="KEN591" s="280"/>
      <c r="KEO591" s="91"/>
      <c r="KEP591" s="50"/>
      <c r="KEQ591" s="50"/>
      <c r="KER591" s="50"/>
      <c r="KES591" s="50"/>
      <c r="KET591" s="93"/>
      <c r="KEU591" s="93"/>
      <c r="KEV591" s="93"/>
      <c r="KEW591" s="93"/>
      <c r="KEX591" s="93"/>
      <c r="KEY591" s="98"/>
      <c r="KEZ591" s="98"/>
      <c r="KFA591" s="176"/>
      <c r="KFB591" s="177"/>
      <c r="KFC591" s="177"/>
      <c r="KFD591" s="177"/>
      <c r="KFE591" s="177"/>
      <c r="KFF591" s="177"/>
      <c r="KFG591" s="177"/>
      <c r="KFH591" s="177"/>
      <c r="KFI591" s="177"/>
      <c r="KFJ591" s="177"/>
      <c r="KFK591" s="177"/>
      <c r="KFL591" s="177"/>
      <c r="KFM591" s="177"/>
      <c r="KFN591" s="177"/>
      <c r="KFO591" s="248"/>
      <c r="KFP591" s="248"/>
      <c r="KFQ591" s="280"/>
      <c r="KFR591" s="91"/>
      <c r="KFS591" s="50"/>
      <c r="KFT591" s="50"/>
      <c r="KFU591" s="50"/>
      <c r="KFV591" s="50"/>
      <c r="KFW591" s="93"/>
      <c r="KFX591" s="93"/>
      <c r="KFY591" s="93"/>
      <c r="KFZ591" s="93"/>
      <c r="KGA591" s="93"/>
      <c r="KGB591" s="98"/>
      <c r="KGC591" s="98"/>
      <c r="KGD591" s="176"/>
      <c r="KGE591" s="177"/>
      <c r="KGF591" s="177"/>
      <c r="KGG591" s="177"/>
      <c r="KGH591" s="177"/>
      <c r="KGI591" s="177"/>
      <c r="KGJ591" s="177"/>
      <c r="KGK591" s="177"/>
      <c r="KGL591" s="177"/>
      <c r="KGM591" s="177"/>
      <c r="KGN591" s="177"/>
      <c r="KGO591" s="177"/>
      <c r="KGP591" s="177"/>
      <c r="KGQ591" s="177"/>
      <c r="KGR591" s="248"/>
      <c r="KGS591" s="248"/>
      <c r="KGT591" s="280"/>
      <c r="KGU591" s="91"/>
      <c r="KGV591" s="50"/>
      <c r="KGW591" s="50"/>
      <c r="KGX591" s="50"/>
      <c r="KGY591" s="50"/>
      <c r="KGZ591" s="93"/>
      <c r="KHA591" s="93"/>
      <c r="KHB591" s="93"/>
      <c r="KHC591" s="93"/>
      <c r="KHD591" s="93"/>
      <c r="KHE591" s="98"/>
      <c r="KHF591" s="98"/>
      <c r="KHG591" s="176"/>
      <c r="KHH591" s="177"/>
      <c r="KHI591" s="177"/>
      <c r="KHJ591" s="177"/>
      <c r="KHK591" s="177"/>
      <c r="KHL591" s="177"/>
      <c r="KHM591" s="177"/>
      <c r="KHN591" s="177"/>
      <c r="KHO591" s="177"/>
      <c r="KHP591" s="177"/>
      <c r="KHQ591" s="177"/>
      <c r="KHR591" s="177"/>
      <c r="KHS591" s="177"/>
      <c r="KHT591" s="177"/>
      <c r="KHU591" s="248"/>
      <c r="KHV591" s="248"/>
      <c r="KHW591" s="280"/>
      <c r="KHX591" s="91"/>
      <c r="KHY591" s="50"/>
      <c r="KHZ591" s="50"/>
      <c r="KIA591" s="50"/>
      <c r="KIB591" s="50"/>
      <c r="KIC591" s="93"/>
      <c r="KID591" s="93"/>
      <c r="KIE591" s="93"/>
      <c r="KIF591" s="93"/>
      <c r="KIG591" s="93"/>
      <c r="KIH591" s="98"/>
      <c r="KII591" s="98"/>
      <c r="KIJ591" s="176"/>
      <c r="KIK591" s="177"/>
      <c r="KIL591" s="177"/>
      <c r="KIM591" s="177"/>
      <c r="KIN591" s="177"/>
      <c r="KIO591" s="177"/>
      <c r="KIP591" s="177"/>
      <c r="KIQ591" s="177"/>
      <c r="KIR591" s="177"/>
      <c r="KIS591" s="177"/>
      <c r="KIT591" s="177"/>
      <c r="KIU591" s="177"/>
      <c r="KIV591" s="177"/>
      <c r="KIW591" s="177"/>
      <c r="KIX591" s="248"/>
      <c r="KIY591" s="248"/>
      <c r="KIZ591" s="280"/>
      <c r="KJA591" s="91"/>
      <c r="KJB591" s="50"/>
      <c r="KJC591" s="50"/>
      <c r="KJD591" s="50"/>
      <c r="KJE591" s="50"/>
      <c r="KJF591" s="93"/>
      <c r="KJG591" s="93"/>
      <c r="KJH591" s="93"/>
      <c r="KJI591" s="93"/>
      <c r="KJJ591" s="93"/>
      <c r="KJK591" s="98"/>
      <c r="KJL591" s="98"/>
      <c r="KJM591" s="176"/>
      <c r="KJN591" s="177"/>
      <c r="KJO591" s="177"/>
      <c r="KJP591" s="177"/>
      <c r="KJQ591" s="177"/>
      <c r="KJR591" s="177"/>
      <c r="KJS591" s="177"/>
      <c r="KJT591" s="177"/>
      <c r="KJU591" s="177"/>
      <c r="KJV591" s="177"/>
      <c r="KJW591" s="177"/>
      <c r="KJX591" s="177"/>
      <c r="KJY591" s="177"/>
      <c r="KJZ591" s="177"/>
      <c r="KKA591" s="248"/>
      <c r="KKB591" s="248"/>
      <c r="KKC591" s="280"/>
      <c r="KKD591" s="91"/>
      <c r="KKE591" s="50"/>
      <c r="KKF591" s="50"/>
      <c r="KKG591" s="50"/>
      <c r="KKH591" s="50"/>
      <c r="KKI591" s="93"/>
      <c r="KKJ591" s="93"/>
      <c r="KKK591" s="93"/>
      <c r="KKL591" s="93"/>
      <c r="KKM591" s="93"/>
      <c r="KKN591" s="98"/>
      <c r="KKO591" s="98"/>
      <c r="KKP591" s="176"/>
      <c r="KKQ591" s="177"/>
      <c r="KKR591" s="177"/>
      <c r="KKS591" s="177"/>
      <c r="KKT591" s="177"/>
      <c r="KKU591" s="177"/>
      <c r="KKV591" s="177"/>
      <c r="KKW591" s="177"/>
      <c r="KKX591" s="177"/>
      <c r="KKY591" s="177"/>
      <c r="KKZ591" s="177"/>
      <c r="KLA591" s="177"/>
      <c r="KLB591" s="177"/>
      <c r="KLC591" s="177"/>
      <c r="KLD591" s="248"/>
      <c r="KLE591" s="248"/>
      <c r="KLF591" s="280"/>
      <c r="KLG591" s="91"/>
      <c r="KLH591" s="50"/>
      <c r="KLI591" s="50"/>
      <c r="KLJ591" s="50"/>
      <c r="KLK591" s="50"/>
      <c r="KLL591" s="93"/>
      <c r="KLM591" s="93"/>
      <c r="KLN591" s="93"/>
      <c r="KLO591" s="93"/>
      <c r="KLP591" s="93"/>
      <c r="KLQ591" s="98"/>
      <c r="KLR591" s="98"/>
      <c r="KLS591" s="176"/>
      <c r="KLT591" s="177"/>
      <c r="KLU591" s="177"/>
      <c r="KLV591" s="177"/>
      <c r="KLW591" s="177"/>
      <c r="KLX591" s="177"/>
      <c r="KLY591" s="177"/>
      <c r="KLZ591" s="177"/>
      <c r="KMA591" s="177"/>
      <c r="KMB591" s="177"/>
      <c r="KMC591" s="177"/>
      <c r="KMD591" s="177"/>
      <c r="KME591" s="177"/>
      <c r="KMF591" s="177"/>
      <c r="KMG591" s="248"/>
      <c r="KMH591" s="248"/>
      <c r="KMI591" s="280"/>
      <c r="KMJ591" s="91"/>
      <c r="KMK591" s="50"/>
      <c r="KML591" s="50"/>
      <c r="KMM591" s="50"/>
      <c r="KMN591" s="50"/>
      <c r="KMO591" s="93"/>
      <c r="KMP591" s="93"/>
      <c r="KMQ591" s="93"/>
      <c r="KMR591" s="93"/>
      <c r="KMS591" s="93"/>
      <c r="KMT591" s="98"/>
      <c r="KMU591" s="98"/>
      <c r="KMV591" s="176"/>
      <c r="KMW591" s="177"/>
      <c r="KMX591" s="177"/>
      <c r="KMY591" s="177"/>
      <c r="KMZ591" s="177"/>
      <c r="KNA591" s="177"/>
      <c r="KNB591" s="177"/>
      <c r="KNC591" s="177"/>
      <c r="KND591" s="177"/>
      <c r="KNE591" s="177"/>
      <c r="KNF591" s="177"/>
      <c r="KNG591" s="177"/>
      <c r="KNH591" s="177"/>
      <c r="KNI591" s="177"/>
      <c r="KNJ591" s="248"/>
      <c r="KNK591" s="248"/>
      <c r="KNL591" s="280"/>
      <c r="KNM591" s="91"/>
      <c r="KNN591" s="50"/>
      <c r="KNO591" s="50"/>
      <c r="KNP591" s="50"/>
      <c r="KNQ591" s="50"/>
      <c r="KNR591" s="93"/>
      <c r="KNS591" s="93"/>
      <c r="KNT591" s="93"/>
      <c r="KNU591" s="93"/>
      <c r="KNV591" s="93"/>
      <c r="KNW591" s="98"/>
      <c r="KNX591" s="98"/>
      <c r="KNY591" s="176"/>
      <c r="KNZ591" s="177"/>
      <c r="KOA591" s="177"/>
      <c r="KOB591" s="177"/>
      <c r="KOC591" s="177"/>
      <c r="KOD591" s="177"/>
      <c r="KOE591" s="177"/>
      <c r="KOF591" s="177"/>
      <c r="KOG591" s="177"/>
      <c r="KOH591" s="177"/>
      <c r="KOI591" s="177"/>
      <c r="KOJ591" s="177"/>
      <c r="KOK591" s="177"/>
      <c r="KOL591" s="177"/>
      <c r="KOM591" s="248"/>
      <c r="KON591" s="248"/>
      <c r="KOO591" s="280"/>
      <c r="KOP591" s="91"/>
      <c r="KOQ591" s="50"/>
      <c r="KOR591" s="50"/>
      <c r="KOS591" s="50"/>
      <c r="KOT591" s="50"/>
      <c r="KOU591" s="93"/>
      <c r="KOV591" s="93"/>
      <c r="KOW591" s="93"/>
      <c r="KOX591" s="93"/>
      <c r="KOY591" s="93"/>
      <c r="KOZ591" s="98"/>
      <c r="KPA591" s="98"/>
      <c r="KPB591" s="176"/>
      <c r="KPC591" s="177"/>
      <c r="KPD591" s="177"/>
      <c r="KPE591" s="177"/>
      <c r="KPF591" s="177"/>
      <c r="KPG591" s="177"/>
      <c r="KPH591" s="177"/>
      <c r="KPI591" s="177"/>
      <c r="KPJ591" s="177"/>
      <c r="KPK591" s="177"/>
      <c r="KPL591" s="177"/>
      <c r="KPM591" s="177"/>
      <c r="KPN591" s="177"/>
      <c r="KPO591" s="177"/>
      <c r="KPP591" s="248"/>
      <c r="KPQ591" s="248"/>
      <c r="KPR591" s="280"/>
      <c r="KPS591" s="91"/>
      <c r="KPT591" s="50"/>
      <c r="KPU591" s="50"/>
      <c r="KPV591" s="50"/>
      <c r="KPW591" s="50"/>
      <c r="KPX591" s="93"/>
      <c r="KPY591" s="93"/>
      <c r="KPZ591" s="93"/>
      <c r="KQA591" s="93"/>
      <c r="KQB591" s="93"/>
      <c r="KQC591" s="98"/>
      <c r="KQD591" s="98"/>
      <c r="KQE591" s="176"/>
      <c r="KQF591" s="177"/>
      <c r="KQG591" s="177"/>
      <c r="KQH591" s="177"/>
      <c r="KQI591" s="177"/>
      <c r="KQJ591" s="177"/>
      <c r="KQK591" s="177"/>
      <c r="KQL591" s="177"/>
      <c r="KQM591" s="177"/>
      <c r="KQN591" s="177"/>
      <c r="KQO591" s="177"/>
      <c r="KQP591" s="177"/>
      <c r="KQQ591" s="177"/>
      <c r="KQR591" s="177"/>
      <c r="KQS591" s="248"/>
      <c r="KQT591" s="248"/>
      <c r="KQU591" s="280"/>
      <c r="KQV591" s="91"/>
      <c r="KQW591" s="50"/>
      <c r="KQX591" s="50"/>
      <c r="KQY591" s="50"/>
      <c r="KQZ591" s="50"/>
      <c r="KRA591" s="93"/>
      <c r="KRB591" s="93"/>
      <c r="KRC591" s="93"/>
      <c r="KRD591" s="93"/>
      <c r="KRE591" s="93"/>
      <c r="KRF591" s="98"/>
      <c r="KRG591" s="98"/>
      <c r="KRH591" s="176"/>
      <c r="KRI591" s="177"/>
      <c r="KRJ591" s="177"/>
      <c r="KRK591" s="177"/>
      <c r="KRL591" s="177"/>
      <c r="KRM591" s="177"/>
      <c r="KRN591" s="177"/>
      <c r="KRO591" s="177"/>
      <c r="KRP591" s="177"/>
      <c r="KRQ591" s="177"/>
      <c r="KRR591" s="177"/>
      <c r="KRS591" s="177"/>
      <c r="KRT591" s="177"/>
      <c r="KRU591" s="177"/>
      <c r="KRV591" s="248"/>
      <c r="KRW591" s="248"/>
      <c r="KRX591" s="280"/>
      <c r="KRY591" s="91"/>
      <c r="KRZ591" s="50"/>
      <c r="KSA591" s="50"/>
      <c r="KSB591" s="50"/>
      <c r="KSC591" s="50"/>
      <c r="KSD591" s="93"/>
      <c r="KSE591" s="93"/>
      <c r="KSF591" s="93"/>
      <c r="KSG591" s="93"/>
      <c r="KSH591" s="93"/>
      <c r="KSI591" s="98"/>
      <c r="KSJ591" s="98"/>
      <c r="KSK591" s="176"/>
      <c r="KSL591" s="177"/>
      <c r="KSM591" s="177"/>
      <c r="KSN591" s="177"/>
      <c r="KSO591" s="177"/>
      <c r="KSP591" s="177"/>
      <c r="KSQ591" s="177"/>
      <c r="KSR591" s="177"/>
      <c r="KSS591" s="177"/>
      <c r="KST591" s="177"/>
      <c r="KSU591" s="177"/>
      <c r="KSV591" s="177"/>
      <c r="KSW591" s="177"/>
      <c r="KSX591" s="177"/>
      <c r="KSY591" s="248"/>
      <c r="KSZ591" s="248"/>
      <c r="KTA591" s="280"/>
      <c r="KTB591" s="91"/>
      <c r="KTC591" s="50"/>
      <c r="KTD591" s="50"/>
      <c r="KTE591" s="50"/>
      <c r="KTF591" s="50"/>
      <c r="KTG591" s="93"/>
      <c r="KTH591" s="93"/>
      <c r="KTI591" s="93"/>
      <c r="KTJ591" s="93"/>
      <c r="KTK591" s="93"/>
      <c r="KTL591" s="98"/>
      <c r="KTM591" s="98"/>
      <c r="KTN591" s="176"/>
      <c r="KTO591" s="177"/>
      <c r="KTP591" s="177"/>
      <c r="KTQ591" s="177"/>
      <c r="KTR591" s="177"/>
      <c r="KTS591" s="177"/>
      <c r="KTT591" s="177"/>
      <c r="KTU591" s="177"/>
      <c r="KTV591" s="177"/>
      <c r="KTW591" s="177"/>
      <c r="KTX591" s="177"/>
      <c r="KTY591" s="177"/>
      <c r="KTZ591" s="177"/>
      <c r="KUA591" s="177"/>
      <c r="KUB591" s="248"/>
      <c r="KUC591" s="248"/>
      <c r="KUD591" s="280"/>
      <c r="KUE591" s="91"/>
      <c r="KUF591" s="50"/>
      <c r="KUG591" s="50"/>
      <c r="KUH591" s="50"/>
      <c r="KUI591" s="50"/>
      <c r="KUJ591" s="93"/>
      <c r="KUK591" s="93"/>
      <c r="KUL591" s="93"/>
      <c r="KUM591" s="93"/>
      <c r="KUN591" s="93"/>
      <c r="KUO591" s="98"/>
      <c r="KUP591" s="98"/>
      <c r="KUQ591" s="176"/>
      <c r="KUR591" s="177"/>
      <c r="KUS591" s="177"/>
      <c r="KUT591" s="177"/>
      <c r="KUU591" s="177"/>
      <c r="KUV591" s="177"/>
      <c r="KUW591" s="177"/>
      <c r="KUX591" s="177"/>
      <c r="KUY591" s="177"/>
      <c r="KUZ591" s="177"/>
      <c r="KVA591" s="177"/>
      <c r="KVB591" s="177"/>
      <c r="KVC591" s="177"/>
      <c r="KVD591" s="177"/>
      <c r="KVE591" s="248"/>
      <c r="KVF591" s="248"/>
      <c r="KVG591" s="280"/>
      <c r="KVH591" s="91"/>
      <c r="KVI591" s="50"/>
      <c r="KVJ591" s="50"/>
      <c r="KVK591" s="50"/>
      <c r="KVL591" s="50"/>
      <c r="KVM591" s="93"/>
      <c r="KVN591" s="93"/>
      <c r="KVO591" s="93"/>
      <c r="KVP591" s="93"/>
      <c r="KVQ591" s="93"/>
      <c r="KVR591" s="98"/>
      <c r="KVS591" s="98"/>
      <c r="KVT591" s="176"/>
      <c r="KVU591" s="177"/>
      <c r="KVV591" s="177"/>
      <c r="KVW591" s="177"/>
      <c r="KVX591" s="177"/>
      <c r="KVY591" s="177"/>
      <c r="KVZ591" s="177"/>
      <c r="KWA591" s="177"/>
      <c r="KWB591" s="177"/>
      <c r="KWC591" s="177"/>
      <c r="KWD591" s="177"/>
      <c r="KWE591" s="177"/>
      <c r="KWF591" s="177"/>
      <c r="KWG591" s="177"/>
      <c r="KWH591" s="248"/>
      <c r="KWI591" s="248"/>
      <c r="KWJ591" s="280"/>
      <c r="KWK591" s="91"/>
      <c r="KWL591" s="50"/>
      <c r="KWM591" s="50"/>
      <c r="KWN591" s="50"/>
      <c r="KWO591" s="50"/>
      <c r="KWP591" s="93"/>
      <c r="KWQ591" s="93"/>
      <c r="KWR591" s="93"/>
      <c r="KWS591" s="93"/>
      <c r="KWT591" s="93"/>
      <c r="KWU591" s="98"/>
      <c r="KWV591" s="98"/>
      <c r="KWW591" s="176"/>
      <c r="KWX591" s="177"/>
      <c r="KWY591" s="177"/>
      <c r="KWZ591" s="177"/>
      <c r="KXA591" s="177"/>
      <c r="KXB591" s="177"/>
      <c r="KXC591" s="177"/>
      <c r="KXD591" s="177"/>
      <c r="KXE591" s="177"/>
      <c r="KXF591" s="177"/>
      <c r="KXG591" s="177"/>
      <c r="KXH591" s="177"/>
      <c r="KXI591" s="177"/>
      <c r="KXJ591" s="177"/>
      <c r="KXK591" s="248"/>
      <c r="KXL591" s="248"/>
      <c r="KXM591" s="280"/>
      <c r="KXN591" s="91"/>
      <c r="KXO591" s="50"/>
      <c r="KXP591" s="50"/>
      <c r="KXQ591" s="50"/>
      <c r="KXR591" s="50"/>
      <c r="KXS591" s="93"/>
      <c r="KXT591" s="93"/>
      <c r="KXU591" s="93"/>
      <c r="KXV591" s="93"/>
      <c r="KXW591" s="93"/>
      <c r="KXX591" s="98"/>
      <c r="KXY591" s="98"/>
      <c r="KXZ591" s="176"/>
      <c r="KYA591" s="177"/>
      <c r="KYB591" s="177"/>
      <c r="KYC591" s="177"/>
      <c r="KYD591" s="177"/>
      <c r="KYE591" s="177"/>
      <c r="KYF591" s="177"/>
      <c r="KYG591" s="177"/>
      <c r="KYH591" s="177"/>
      <c r="KYI591" s="177"/>
      <c r="KYJ591" s="177"/>
      <c r="KYK591" s="177"/>
      <c r="KYL591" s="177"/>
      <c r="KYM591" s="177"/>
      <c r="KYN591" s="248"/>
      <c r="KYO591" s="248"/>
      <c r="KYP591" s="280"/>
      <c r="KYQ591" s="91"/>
      <c r="KYR591" s="50"/>
      <c r="KYS591" s="50"/>
      <c r="KYT591" s="50"/>
      <c r="KYU591" s="50"/>
      <c r="KYV591" s="93"/>
      <c r="KYW591" s="93"/>
      <c r="KYX591" s="93"/>
      <c r="KYY591" s="93"/>
      <c r="KYZ591" s="93"/>
      <c r="KZA591" s="98"/>
      <c r="KZB591" s="98"/>
      <c r="KZC591" s="176"/>
      <c r="KZD591" s="177"/>
      <c r="KZE591" s="177"/>
      <c r="KZF591" s="177"/>
      <c r="KZG591" s="177"/>
      <c r="KZH591" s="177"/>
      <c r="KZI591" s="177"/>
      <c r="KZJ591" s="177"/>
      <c r="KZK591" s="177"/>
      <c r="KZL591" s="177"/>
      <c r="KZM591" s="177"/>
      <c r="KZN591" s="177"/>
      <c r="KZO591" s="177"/>
      <c r="KZP591" s="177"/>
      <c r="KZQ591" s="248"/>
      <c r="KZR591" s="248"/>
      <c r="KZS591" s="280"/>
      <c r="KZT591" s="91"/>
      <c r="KZU591" s="50"/>
      <c r="KZV591" s="50"/>
      <c r="KZW591" s="50"/>
      <c r="KZX591" s="50"/>
      <c r="KZY591" s="93"/>
      <c r="KZZ591" s="93"/>
      <c r="LAA591" s="93"/>
      <c r="LAB591" s="93"/>
      <c r="LAC591" s="93"/>
      <c r="LAD591" s="98"/>
      <c r="LAE591" s="98"/>
      <c r="LAF591" s="176"/>
      <c r="LAG591" s="177"/>
      <c r="LAH591" s="177"/>
      <c r="LAI591" s="177"/>
      <c r="LAJ591" s="177"/>
      <c r="LAK591" s="177"/>
      <c r="LAL591" s="177"/>
      <c r="LAM591" s="177"/>
      <c r="LAN591" s="177"/>
      <c r="LAO591" s="177"/>
      <c r="LAP591" s="177"/>
      <c r="LAQ591" s="177"/>
      <c r="LAR591" s="177"/>
      <c r="LAS591" s="177"/>
      <c r="LAT591" s="248"/>
      <c r="LAU591" s="248"/>
      <c r="LAV591" s="280"/>
      <c r="LAW591" s="91"/>
      <c r="LAX591" s="50"/>
      <c r="LAY591" s="50"/>
      <c r="LAZ591" s="50"/>
      <c r="LBA591" s="50"/>
      <c r="LBB591" s="93"/>
      <c r="LBC591" s="93"/>
      <c r="LBD591" s="93"/>
      <c r="LBE591" s="93"/>
      <c r="LBF591" s="93"/>
      <c r="LBG591" s="98"/>
      <c r="LBH591" s="98"/>
      <c r="LBI591" s="176"/>
      <c r="LBJ591" s="177"/>
      <c r="LBK591" s="177"/>
      <c r="LBL591" s="177"/>
      <c r="LBM591" s="177"/>
      <c r="LBN591" s="177"/>
      <c r="LBO591" s="177"/>
      <c r="LBP591" s="177"/>
      <c r="LBQ591" s="177"/>
      <c r="LBR591" s="177"/>
      <c r="LBS591" s="177"/>
      <c r="LBT591" s="177"/>
      <c r="LBU591" s="177"/>
      <c r="LBV591" s="177"/>
      <c r="LBW591" s="248"/>
      <c r="LBX591" s="248"/>
      <c r="LBY591" s="280"/>
      <c r="LBZ591" s="91"/>
      <c r="LCA591" s="50"/>
      <c r="LCB591" s="50"/>
      <c r="LCC591" s="50"/>
      <c r="LCD591" s="50"/>
      <c r="LCE591" s="93"/>
      <c r="LCF591" s="93"/>
      <c r="LCG591" s="93"/>
      <c r="LCH591" s="93"/>
      <c r="LCI591" s="93"/>
      <c r="LCJ591" s="98"/>
      <c r="LCK591" s="98"/>
      <c r="LCL591" s="176"/>
      <c r="LCM591" s="177"/>
      <c r="LCN591" s="177"/>
      <c r="LCO591" s="177"/>
      <c r="LCP591" s="177"/>
      <c r="LCQ591" s="177"/>
      <c r="LCR591" s="177"/>
      <c r="LCS591" s="177"/>
      <c r="LCT591" s="177"/>
      <c r="LCU591" s="177"/>
      <c r="LCV591" s="177"/>
      <c r="LCW591" s="177"/>
      <c r="LCX591" s="177"/>
      <c r="LCY591" s="177"/>
      <c r="LCZ591" s="248"/>
      <c r="LDA591" s="248"/>
      <c r="LDB591" s="280"/>
      <c r="LDC591" s="91"/>
      <c r="LDD591" s="50"/>
      <c r="LDE591" s="50"/>
      <c r="LDF591" s="50"/>
      <c r="LDG591" s="50"/>
      <c r="LDH591" s="93"/>
      <c r="LDI591" s="93"/>
      <c r="LDJ591" s="93"/>
      <c r="LDK591" s="93"/>
      <c r="LDL591" s="93"/>
      <c r="LDM591" s="98"/>
      <c r="LDN591" s="98"/>
      <c r="LDO591" s="176"/>
      <c r="LDP591" s="177"/>
      <c r="LDQ591" s="177"/>
      <c r="LDR591" s="177"/>
      <c r="LDS591" s="177"/>
      <c r="LDT591" s="177"/>
      <c r="LDU591" s="177"/>
      <c r="LDV591" s="177"/>
      <c r="LDW591" s="177"/>
      <c r="LDX591" s="177"/>
      <c r="LDY591" s="177"/>
      <c r="LDZ591" s="177"/>
      <c r="LEA591" s="177"/>
      <c r="LEB591" s="177"/>
      <c r="LEC591" s="248"/>
      <c r="LED591" s="248"/>
      <c r="LEE591" s="280"/>
      <c r="LEF591" s="91"/>
      <c r="LEG591" s="50"/>
      <c r="LEH591" s="50"/>
      <c r="LEI591" s="50"/>
      <c r="LEJ591" s="50"/>
      <c r="LEK591" s="93"/>
      <c r="LEL591" s="93"/>
      <c r="LEM591" s="93"/>
      <c r="LEN591" s="93"/>
      <c r="LEO591" s="93"/>
      <c r="LEP591" s="98"/>
      <c r="LEQ591" s="98"/>
      <c r="LER591" s="176"/>
      <c r="LES591" s="177"/>
      <c r="LET591" s="177"/>
      <c r="LEU591" s="177"/>
      <c r="LEV591" s="177"/>
      <c r="LEW591" s="177"/>
      <c r="LEX591" s="177"/>
      <c r="LEY591" s="177"/>
      <c r="LEZ591" s="177"/>
      <c r="LFA591" s="177"/>
      <c r="LFB591" s="177"/>
      <c r="LFC591" s="177"/>
      <c r="LFD591" s="177"/>
      <c r="LFE591" s="177"/>
      <c r="LFF591" s="248"/>
      <c r="LFG591" s="248"/>
      <c r="LFH591" s="280"/>
      <c r="LFI591" s="91"/>
      <c r="LFJ591" s="50"/>
      <c r="LFK591" s="50"/>
      <c r="LFL591" s="50"/>
      <c r="LFM591" s="50"/>
      <c r="LFN591" s="93"/>
      <c r="LFO591" s="93"/>
      <c r="LFP591" s="93"/>
      <c r="LFQ591" s="93"/>
      <c r="LFR591" s="93"/>
      <c r="LFS591" s="98"/>
      <c r="LFT591" s="98"/>
      <c r="LFU591" s="176"/>
      <c r="LFV591" s="177"/>
      <c r="LFW591" s="177"/>
      <c r="LFX591" s="177"/>
      <c r="LFY591" s="177"/>
      <c r="LFZ591" s="177"/>
      <c r="LGA591" s="177"/>
      <c r="LGB591" s="177"/>
      <c r="LGC591" s="177"/>
      <c r="LGD591" s="177"/>
      <c r="LGE591" s="177"/>
      <c r="LGF591" s="177"/>
      <c r="LGG591" s="177"/>
      <c r="LGH591" s="177"/>
      <c r="LGI591" s="248"/>
      <c r="LGJ591" s="248"/>
      <c r="LGK591" s="280"/>
      <c r="LGL591" s="91"/>
      <c r="LGM591" s="50"/>
      <c r="LGN591" s="50"/>
      <c r="LGO591" s="50"/>
      <c r="LGP591" s="50"/>
      <c r="LGQ591" s="93"/>
      <c r="LGR591" s="93"/>
      <c r="LGS591" s="93"/>
      <c r="LGT591" s="93"/>
      <c r="LGU591" s="93"/>
      <c r="LGV591" s="98"/>
      <c r="LGW591" s="98"/>
      <c r="LGX591" s="176"/>
      <c r="LGY591" s="177"/>
      <c r="LGZ591" s="177"/>
      <c r="LHA591" s="177"/>
      <c r="LHB591" s="177"/>
      <c r="LHC591" s="177"/>
      <c r="LHD591" s="177"/>
      <c r="LHE591" s="177"/>
      <c r="LHF591" s="177"/>
      <c r="LHG591" s="177"/>
      <c r="LHH591" s="177"/>
      <c r="LHI591" s="177"/>
      <c r="LHJ591" s="177"/>
      <c r="LHK591" s="177"/>
      <c r="LHL591" s="248"/>
      <c r="LHM591" s="248"/>
      <c r="LHN591" s="280"/>
      <c r="LHO591" s="91"/>
      <c r="LHP591" s="50"/>
      <c r="LHQ591" s="50"/>
      <c r="LHR591" s="50"/>
      <c r="LHS591" s="50"/>
      <c r="LHT591" s="93"/>
      <c r="LHU591" s="93"/>
      <c r="LHV591" s="93"/>
      <c r="LHW591" s="93"/>
      <c r="LHX591" s="93"/>
      <c r="LHY591" s="98"/>
      <c r="LHZ591" s="98"/>
      <c r="LIA591" s="176"/>
      <c r="LIB591" s="177"/>
      <c r="LIC591" s="177"/>
      <c r="LID591" s="177"/>
      <c r="LIE591" s="177"/>
      <c r="LIF591" s="177"/>
      <c r="LIG591" s="177"/>
      <c r="LIH591" s="177"/>
      <c r="LII591" s="177"/>
      <c r="LIJ591" s="177"/>
      <c r="LIK591" s="177"/>
      <c r="LIL591" s="177"/>
      <c r="LIM591" s="177"/>
      <c r="LIN591" s="177"/>
      <c r="LIO591" s="248"/>
      <c r="LIP591" s="248"/>
      <c r="LIQ591" s="280"/>
      <c r="LIR591" s="91"/>
      <c r="LIS591" s="50"/>
      <c r="LIT591" s="50"/>
      <c r="LIU591" s="50"/>
      <c r="LIV591" s="50"/>
      <c r="LIW591" s="93"/>
      <c r="LIX591" s="93"/>
      <c r="LIY591" s="93"/>
      <c r="LIZ591" s="93"/>
      <c r="LJA591" s="93"/>
      <c r="LJB591" s="98"/>
      <c r="LJC591" s="98"/>
      <c r="LJD591" s="176"/>
      <c r="LJE591" s="177"/>
      <c r="LJF591" s="177"/>
      <c r="LJG591" s="177"/>
      <c r="LJH591" s="177"/>
      <c r="LJI591" s="177"/>
      <c r="LJJ591" s="177"/>
      <c r="LJK591" s="177"/>
      <c r="LJL591" s="177"/>
      <c r="LJM591" s="177"/>
      <c r="LJN591" s="177"/>
      <c r="LJO591" s="177"/>
      <c r="LJP591" s="177"/>
      <c r="LJQ591" s="177"/>
      <c r="LJR591" s="248"/>
      <c r="LJS591" s="248"/>
      <c r="LJT591" s="280"/>
      <c r="LJU591" s="91"/>
      <c r="LJV591" s="50"/>
      <c r="LJW591" s="50"/>
      <c r="LJX591" s="50"/>
      <c r="LJY591" s="50"/>
      <c r="LJZ591" s="93"/>
      <c r="LKA591" s="93"/>
      <c r="LKB591" s="93"/>
      <c r="LKC591" s="93"/>
      <c r="LKD591" s="93"/>
      <c r="LKE591" s="98"/>
      <c r="LKF591" s="98"/>
      <c r="LKG591" s="176"/>
      <c r="LKH591" s="177"/>
      <c r="LKI591" s="177"/>
      <c r="LKJ591" s="177"/>
      <c r="LKK591" s="177"/>
      <c r="LKL591" s="177"/>
      <c r="LKM591" s="177"/>
      <c r="LKN591" s="177"/>
      <c r="LKO591" s="177"/>
      <c r="LKP591" s="177"/>
      <c r="LKQ591" s="177"/>
      <c r="LKR591" s="177"/>
      <c r="LKS591" s="177"/>
      <c r="LKT591" s="177"/>
      <c r="LKU591" s="248"/>
      <c r="LKV591" s="248"/>
      <c r="LKW591" s="280"/>
      <c r="LKX591" s="91"/>
      <c r="LKY591" s="50"/>
      <c r="LKZ591" s="50"/>
      <c r="LLA591" s="50"/>
      <c r="LLB591" s="50"/>
      <c r="LLC591" s="93"/>
      <c r="LLD591" s="93"/>
      <c r="LLE591" s="93"/>
      <c r="LLF591" s="93"/>
      <c r="LLG591" s="93"/>
      <c r="LLH591" s="98"/>
      <c r="LLI591" s="98"/>
      <c r="LLJ591" s="176"/>
      <c r="LLK591" s="177"/>
      <c r="LLL591" s="177"/>
      <c r="LLM591" s="177"/>
      <c r="LLN591" s="177"/>
      <c r="LLO591" s="177"/>
      <c r="LLP591" s="177"/>
      <c r="LLQ591" s="177"/>
      <c r="LLR591" s="177"/>
      <c r="LLS591" s="177"/>
      <c r="LLT591" s="177"/>
      <c r="LLU591" s="177"/>
      <c r="LLV591" s="177"/>
      <c r="LLW591" s="177"/>
      <c r="LLX591" s="248"/>
      <c r="LLY591" s="248"/>
      <c r="LLZ591" s="280"/>
      <c r="LMA591" s="91"/>
      <c r="LMB591" s="50"/>
      <c r="LMC591" s="50"/>
      <c r="LMD591" s="50"/>
      <c r="LME591" s="50"/>
      <c r="LMF591" s="93"/>
      <c r="LMG591" s="93"/>
      <c r="LMH591" s="93"/>
      <c r="LMI591" s="93"/>
      <c r="LMJ591" s="93"/>
      <c r="LMK591" s="98"/>
      <c r="LML591" s="98"/>
      <c r="LMM591" s="176"/>
      <c r="LMN591" s="177"/>
      <c r="LMO591" s="177"/>
      <c r="LMP591" s="177"/>
      <c r="LMQ591" s="177"/>
      <c r="LMR591" s="177"/>
      <c r="LMS591" s="177"/>
      <c r="LMT591" s="177"/>
      <c r="LMU591" s="177"/>
      <c r="LMV591" s="177"/>
      <c r="LMW591" s="177"/>
      <c r="LMX591" s="177"/>
      <c r="LMY591" s="177"/>
      <c r="LMZ591" s="177"/>
      <c r="LNA591" s="248"/>
      <c r="LNB591" s="248"/>
      <c r="LNC591" s="280"/>
      <c r="LND591" s="91"/>
      <c r="LNE591" s="50"/>
      <c r="LNF591" s="50"/>
      <c r="LNG591" s="50"/>
      <c r="LNH591" s="50"/>
      <c r="LNI591" s="93"/>
      <c r="LNJ591" s="93"/>
      <c r="LNK591" s="93"/>
      <c r="LNL591" s="93"/>
      <c r="LNM591" s="93"/>
      <c r="LNN591" s="98"/>
      <c r="LNO591" s="98"/>
      <c r="LNP591" s="176"/>
      <c r="LNQ591" s="177"/>
      <c r="LNR591" s="177"/>
      <c r="LNS591" s="177"/>
      <c r="LNT591" s="177"/>
      <c r="LNU591" s="177"/>
      <c r="LNV591" s="177"/>
      <c r="LNW591" s="177"/>
      <c r="LNX591" s="177"/>
      <c r="LNY591" s="177"/>
      <c r="LNZ591" s="177"/>
      <c r="LOA591" s="177"/>
      <c r="LOB591" s="177"/>
      <c r="LOC591" s="177"/>
      <c r="LOD591" s="248"/>
      <c r="LOE591" s="248"/>
      <c r="LOF591" s="280"/>
      <c r="LOG591" s="91"/>
      <c r="LOH591" s="50"/>
      <c r="LOI591" s="50"/>
      <c r="LOJ591" s="50"/>
      <c r="LOK591" s="50"/>
      <c r="LOL591" s="93"/>
      <c r="LOM591" s="93"/>
      <c r="LON591" s="93"/>
      <c r="LOO591" s="93"/>
      <c r="LOP591" s="93"/>
      <c r="LOQ591" s="98"/>
      <c r="LOR591" s="98"/>
      <c r="LOS591" s="176"/>
      <c r="LOT591" s="177"/>
      <c r="LOU591" s="177"/>
      <c r="LOV591" s="177"/>
      <c r="LOW591" s="177"/>
      <c r="LOX591" s="177"/>
      <c r="LOY591" s="177"/>
      <c r="LOZ591" s="177"/>
      <c r="LPA591" s="177"/>
      <c r="LPB591" s="177"/>
      <c r="LPC591" s="177"/>
      <c r="LPD591" s="177"/>
      <c r="LPE591" s="177"/>
      <c r="LPF591" s="177"/>
      <c r="LPG591" s="248"/>
      <c r="LPH591" s="248"/>
      <c r="LPI591" s="280"/>
      <c r="LPJ591" s="91"/>
      <c r="LPK591" s="50"/>
      <c r="LPL591" s="50"/>
      <c r="LPM591" s="50"/>
      <c r="LPN591" s="50"/>
      <c r="LPO591" s="93"/>
      <c r="LPP591" s="93"/>
      <c r="LPQ591" s="93"/>
      <c r="LPR591" s="93"/>
      <c r="LPS591" s="93"/>
      <c r="LPT591" s="98"/>
      <c r="LPU591" s="98"/>
      <c r="LPV591" s="176"/>
      <c r="LPW591" s="177"/>
      <c r="LPX591" s="177"/>
      <c r="LPY591" s="177"/>
      <c r="LPZ591" s="177"/>
      <c r="LQA591" s="177"/>
      <c r="LQB591" s="177"/>
      <c r="LQC591" s="177"/>
      <c r="LQD591" s="177"/>
      <c r="LQE591" s="177"/>
      <c r="LQF591" s="177"/>
      <c r="LQG591" s="177"/>
      <c r="LQH591" s="177"/>
      <c r="LQI591" s="177"/>
      <c r="LQJ591" s="248"/>
      <c r="LQK591" s="248"/>
      <c r="LQL591" s="280"/>
      <c r="LQM591" s="91"/>
      <c r="LQN591" s="50"/>
      <c r="LQO591" s="50"/>
      <c r="LQP591" s="50"/>
      <c r="LQQ591" s="50"/>
      <c r="LQR591" s="93"/>
      <c r="LQS591" s="93"/>
      <c r="LQT591" s="93"/>
      <c r="LQU591" s="93"/>
      <c r="LQV591" s="93"/>
      <c r="LQW591" s="98"/>
      <c r="LQX591" s="98"/>
      <c r="LQY591" s="176"/>
      <c r="LQZ591" s="177"/>
      <c r="LRA591" s="177"/>
      <c r="LRB591" s="177"/>
      <c r="LRC591" s="177"/>
      <c r="LRD591" s="177"/>
      <c r="LRE591" s="177"/>
      <c r="LRF591" s="177"/>
      <c r="LRG591" s="177"/>
      <c r="LRH591" s="177"/>
      <c r="LRI591" s="177"/>
      <c r="LRJ591" s="177"/>
      <c r="LRK591" s="177"/>
      <c r="LRL591" s="177"/>
      <c r="LRM591" s="248"/>
      <c r="LRN591" s="248"/>
      <c r="LRO591" s="280"/>
      <c r="LRP591" s="91"/>
      <c r="LRQ591" s="50"/>
      <c r="LRR591" s="50"/>
      <c r="LRS591" s="50"/>
      <c r="LRT591" s="50"/>
      <c r="LRU591" s="93"/>
      <c r="LRV591" s="93"/>
      <c r="LRW591" s="93"/>
      <c r="LRX591" s="93"/>
      <c r="LRY591" s="93"/>
      <c r="LRZ591" s="98"/>
      <c r="LSA591" s="98"/>
      <c r="LSB591" s="176"/>
      <c r="LSC591" s="177"/>
      <c r="LSD591" s="177"/>
      <c r="LSE591" s="177"/>
      <c r="LSF591" s="177"/>
      <c r="LSG591" s="177"/>
      <c r="LSH591" s="177"/>
      <c r="LSI591" s="177"/>
      <c r="LSJ591" s="177"/>
      <c r="LSK591" s="177"/>
      <c r="LSL591" s="177"/>
      <c r="LSM591" s="177"/>
      <c r="LSN591" s="177"/>
      <c r="LSO591" s="177"/>
      <c r="LSP591" s="248"/>
      <c r="LSQ591" s="248"/>
      <c r="LSR591" s="280"/>
      <c r="LSS591" s="91"/>
      <c r="LST591" s="50"/>
      <c r="LSU591" s="50"/>
      <c r="LSV591" s="50"/>
      <c r="LSW591" s="50"/>
      <c r="LSX591" s="93"/>
      <c r="LSY591" s="93"/>
      <c r="LSZ591" s="93"/>
      <c r="LTA591" s="93"/>
      <c r="LTB591" s="93"/>
      <c r="LTC591" s="98"/>
      <c r="LTD591" s="98"/>
      <c r="LTE591" s="176"/>
      <c r="LTF591" s="177"/>
      <c r="LTG591" s="177"/>
      <c r="LTH591" s="177"/>
      <c r="LTI591" s="177"/>
      <c r="LTJ591" s="177"/>
      <c r="LTK591" s="177"/>
      <c r="LTL591" s="177"/>
      <c r="LTM591" s="177"/>
      <c r="LTN591" s="177"/>
      <c r="LTO591" s="177"/>
      <c r="LTP591" s="177"/>
      <c r="LTQ591" s="177"/>
      <c r="LTR591" s="177"/>
      <c r="LTS591" s="248"/>
      <c r="LTT591" s="248"/>
      <c r="LTU591" s="280"/>
      <c r="LTV591" s="91"/>
      <c r="LTW591" s="50"/>
      <c r="LTX591" s="50"/>
      <c r="LTY591" s="50"/>
      <c r="LTZ591" s="50"/>
      <c r="LUA591" s="93"/>
      <c r="LUB591" s="93"/>
      <c r="LUC591" s="93"/>
      <c r="LUD591" s="93"/>
      <c r="LUE591" s="93"/>
      <c r="LUF591" s="98"/>
      <c r="LUG591" s="98"/>
      <c r="LUH591" s="176"/>
      <c r="LUI591" s="177"/>
      <c r="LUJ591" s="177"/>
      <c r="LUK591" s="177"/>
      <c r="LUL591" s="177"/>
      <c r="LUM591" s="177"/>
      <c r="LUN591" s="177"/>
      <c r="LUO591" s="177"/>
      <c r="LUP591" s="177"/>
      <c r="LUQ591" s="177"/>
      <c r="LUR591" s="177"/>
      <c r="LUS591" s="177"/>
      <c r="LUT591" s="177"/>
      <c r="LUU591" s="177"/>
      <c r="LUV591" s="248"/>
      <c r="LUW591" s="248"/>
      <c r="LUX591" s="280"/>
      <c r="LUY591" s="91"/>
      <c r="LUZ591" s="50"/>
      <c r="LVA591" s="50"/>
      <c r="LVB591" s="50"/>
      <c r="LVC591" s="50"/>
      <c r="LVD591" s="93"/>
      <c r="LVE591" s="93"/>
      <c r="LVF591" s="93"/>
      <c r="LVG591" s="93"/>
      <c r="LVH591" s="93"/>
      <c r="LVI591" s="98"/>
      <c r="LVJ591" s="98"/>
      <c r="LVK591" s="176"/>
      <c r="LVL591" s="177"/>
      <c r="LVM591" s="177"/>
      <c r="LVN591" s="177"/>
      <c r="LVO591" s="177"/>
      <c r="LVP591" s="177"/>
      <c r="LVQ591" s="177"/>
      <c r="LVR591" s="177"/>
      <c r="LVS591" s="177"/>
      <c r="LVT591" s="177"/>
      <c r="LVU591" s="177"/>
      <c r="LVV591" s="177"/>
      <c r="LVW591" s="177"/>
      <c r="LVX591" s="177"/>
      <c r="LVY591" s="248"/>
      <c r="LVZ591" s="248"/>
      <c r="LWA591" s="280"/>
      <c r="LWB591" s="91"/>
      <c r="LWC591" s="50"/>
      <c r="LWD591" s="50"/>
      <c r="LWE591" s="50"/>
      <c r="LWF591" s="50"/>
      <c r="LWG591" s="93"/>
      <c r="LWH591" s="93"/>
      <c r="LWI591" s="93"/>
      <c r="LWJ591" s="93"/>
      <c r="LWK591" s="93"/>
      <c r="LWL591" s="98"/>
      <c r="LWM591" s="98"/>
      <c r="LWN591" s="176"/>
      <c r="LWO591" s="177"/>
      <c r="LWP591" s="177"/>
      <c r="LWQ591" s="177"/>
      <c r="LWR591" s="177"/>
      <c r="LWS591" s="177"/>
      <c r="LWT591" s="177"/>
      <c r="LWU591" s="177"/>
      <c r="LWV591" s="177"/>
      <c r="LWW591" s="177"/>
      <c r="LWX591" s="177"/>
      <c r="LWY591" s="177"/>
      <c r="LWZ591" s="177"/>
      <c r="LXA591" s="177"/>
      <c r="LXB591" s="248"/>
      <c r="LXC591" s="248"/>
      <c r="LXD591" s="280"/>
      <c r="LXE591" s="91"/>
      <c r="LXF591" s="50"/>
      <c r="LXG591" s="50"/>
      <c r="LXH591" s="50"/>
      <c r="LXI591" s="50"/>
      <c r="LXJ591" s="93"/>
      <c r="LXK591" s="93"/>
      <c r="LXL591" s="93"/>
      <c r="LXM591" s="93"/>
      <c r="LXN591" s="93"/>
      <c r="LXO591" s="98"/>
      <c r="LXP591" s="98"/>
      <c r="LXQ591" s="176"/>
      <c r="LXR591" s="177"/>
      <c r="LXS591" s="177"/>
      <c r="LXT591" s="177"/>
      <c r="LXU591" s="177"/>
      <c r="LXV591" s="177"/>
      <c r="LXW591" s="177"/>
      <c r="LXX591" s="177"/>
      <c r="LXY591" s="177"/>
      <c r="LXZ591" s="177"/>
      <c r="LYA591" s="177"/>
      <c r="LYB591" s="177"/>
      <c r="LYC591" s="177"/>
      <c r="LYD591" s="177"/>
      <c r="LYE591" s="248"/>
      <c r="LYF591" s="248"/>
      <c r="LYG591" s="280"/>
      <c r="LYH591" s="91"/>
      <c r="LYI591" s="50"/>
      <c r="LYJ591" s="50"/>
      <c r="LYK591" s="50"/>
      <c r="LYL591" s="50"/>
      <c r="LYM591" s="93"/>
      <c r="LYN591" s="93"/>
      <c r="LYO591" s="93"/>
      <c r="LYP591" s="93"/>
      <c r="LYQ591" s="93"/>
      <c r="LYR591" s="98"/>
      <c r="LYS591" s="98"/>
      <c r="LYT591" s="176"/>
      <c r="LYU591" s="177"/>
      <c r="LYV591" s="177"/>
      <c r="LYW591" s="177"/>
      <c r="LYX591" s="177"/>
      <c r="LYY591" s="177"/>
      <c r="LYZ591" s="177"/>
      <c r="LZA591" s="177"/>
      <c r="LZB591" s="177"/>
      <c r="LZC591" s="177"/>
      <c r="LZD591" s="177"/>
      <c r="LZE591" s="177"/>
      <c r="LZF591" s="177"/>
      <c r="LZG591" s="177"/>
      <c r="LZH591" s="248"/>
      <c r="LZI591" s="248"/>
      <c r="LZJ591" s="280"/>
      <c r="LZK591" s="91"/>
      <c r="LZL591" s="50"/>
      <c r="LZM591" s="50"/>
      <c r="LZN591" s="50"/>
      <c r="LZO591" s="50"/>
      <c r="LZP591" s="93"/>
      <c r="LZQ591" s="93"/>
      <c r="LZR591" s="93"/>
      <c r="LZS591" s="93"/>
      <c r="LZT591" s="93"/>
      <c r="LZU591" s="98"/>
      <c r="LZV591" s="98"/>
      <c r="LZW591" s="176"/>
      <c r="LZX591" s="177"/>
      <c r="LZY591" s="177"/>
      <c r="LZZ591" s="177"/>
      <c r="MAA591" s="177"/>
      <c r="MAB591" s="177"/>
      <c r="MAC591" s="177"/>
      <c r="MAD591" s="177"/>
      <c r="MAE591" s="177"/>
      <c r="MAF591" s="177"/>
      <c r="MAG591" s="177"/>
      <c r="MAH591" s="177"/>
      <c r="MAI591" s="177"/>
      <c r="MAJ591" s="177"/>
      <c r="MAK591" s="248"/>
      <c r="MAL591" s="248"/>
      <c r="MAM591" s="280"/>
      <c r="MAN591" s="91"/>
      <c r="MAO591" s="50"/>
      <c r="MAP591" s="50"/>
      <c r="MAQ591" s="50"/>
      <c r="MAR591" s="50"/>
      <c r="MAS591" s="93"/>
      <c r="MAT591" s="93"/>
      <c r="MAU591" s="93"/>
      <c r="MAV591" s="93"/>
      <c r="MAW591" s="93"/>
      <c r="MAX591" s="98"/>
      <c r="MAY591" s="98"/>
      <c r="MAZ591" s="176"/>
      <c r="MBA591" s="177"/>
      <c r="MBB591" s="177"/>
      <c r="MBC591" s="177"/>
      <c r="MBD591" s="177"/>
      <c r="MBE591" s="177"/>
      <c r="MBF591" s="177"/>
      <c r="MBG591" s="177"/>
      <c r="MBH591" s="177"/>
      <c r="MBI591" s="177"/>
      <c r="MBJ591" s="177"/>
      <c r="MBK591" s="177"/>
      <c r="MBL591" s="177"/>
      <c r="MBM591" s="177"/>
      <c r="MBN591" s="248"/>
      <c r="MBO591" s="248"/>
      <c r="MBP591" s="280"/>
      <c r="MBQ591" s="91"/>
      <c r="MBR591" s="50"/>
      <c r="MBS591" s="50"/>
      <c r="MBT591" s="50"/>
      <c r="MBU591" s="50"/>
      <c r="MBV591" s="93"/>
      <c r="MBW591" s="93"/>
      <c r="MBX591" s="93"/>
      <c r="MBY591" s="93"/>
      <c r="MBZ591" s="93"/>
      <c r="MCA591" s="98"/>
      <c r="MCB591" s="98"/>
      <c r="MCC591" s="176"/>
      <c r="MCD591" s="177"/>
      <c r="MCE591" s="177"/>
      <c r="MCF591" s="177"/>
      <c r="MCG591" s="177"/>
      <c r="MCH591" s="177"/>
      <c r="MCI591" s="177"/>
      <c r="MCJ591" s="177"/>
      <c r="MCK591" s="177"/>
      <c r="MCL591" s="177"/>
      <c r="MCM591" s="177"/>
      <c r="MCN591" s="177"/>
      <c r="MCO591" s="177"/>
      <c r="MCP591" s="177"/>
      <c r="MCQ591" s="248"/>
      <c r="MCR591" s="248"/>
      <c r="MCS591" s="280"/>
      <c r="MCT591" s="91"/>
      <c r="MCU591" s="50"/>
      <c r="MCV591" s="50"/>
      <c r="MCW591" s="50"/>
      <c r="MCX591" s="50"/>
      <c r="MCY591" s="93"/>
      <c r="MCZ591" s="93"/>
      <c r="MDA591" s="93"/>
      <c r="MDB591" s="93"/>
      <c r="MDC591" s="93"/>
      <c r="MDD591" s="98"/>
      <c r="MDE591" s="98"/>
      <c r="MDF591" s="176"/>
      <c r="MDG591" s="177"/>
      <c r="MDH591" s="177"/>
      <c r="MDI591" s="177"/>
      <c r="MDJ591" s="177"/>
      <c r="MDK591" s="177"/>
      <c r="MDL591" s="177"/>
      <c r="MDM591" s="177"/>
      <c r="MDN591" s="177"/>
      <c r="MDO591" s="177"/>
      <c r="MDP591" s="177"/>
      <c r="MDQ591" s="177"/>
      <c r="MDR591" s="177"/>
      <c r="MDS591" s="177"/>
      <c r="MDT591" s="248"/>
      <c r="MDU591" s="248"/>
      <c r="MDV591" s="280"/>
      <c r="MDW591" s="91"/>
      <c r="MDX591" s="50"/>
      <c r="MDY591" s="50"/>
      <c r="MDZ591" s="50"/>
      <c r="MEA591" s="50"/>
      <c r="MEB591" s="93"/>
      <c r="MEC591" s="93"/>
      <c r="MED591" s="93"/>
      <c r="MEE591" s="93"/>
      <c r="MEF591" s="93"/>
      <c r="MEG591" s="98"/>
      <c r="MEH591" s="98"/>
      <c r="MEI591" s="176"/>
      <c r="MEJ591" s="177"/>
      <c r="MEK591" s="177"/>
      <c r="MEL591" s="177"/>
      <c r="MEM591" s="177"/>
      <c r="MEN591" s="177"/>
      <c r="MEO591" s="177"/>
      <c r="MEP591" s="177"/>
      <c r="MEQ591" s="177"/>
      <c r="MER591" s="177"/>
      <c r="MES591" s="177"/>
      <c r="MET591" s="177"/>
      <c r="MEU591" s="177"/>
      <c r="MEV591" s="177"/>
      <c r="MEW591" s="248"/>
      <c r="MEX591" s="248"/>
      <c r="MEY591" s="280"/>
      <c r="MEZ591" s="91"/>
      <c r="MFA591" s="50"/>
      <c r="MFB591" s="50"/>
      <c r="MFC591" s="50"/>
      <c r="MFD591" s="50"/>
      <c r="MFE591" s="93"/>
      <c r="MFF591" s="93"/>
      <c r="MFG591" s="93"/>
      <c r="MFH591" s="93"/>
      <c r="MFI591" s="93"/>
      <c r="MFJ591" s="98"/>
      <c r="MFK591" s="98"/>
      <c r="MFL591" s="176"/>
      <c r="MFM591" s="177"/>
      <c r="MFN591" s="177"/>
      <c r="MFO591" s="177"/>
      <c r="MFP591" s="177"/>
      <c r="MFQ591" s="177"/>
      <c r="MFR591" s="177"/>
      <c r="MFS591" s="177"/>
      <c r="MFT591" s="177"/>
      <c r="MFU591" s="177"/>
      <c r="MFV591" s="177"/>
      <c r="MFW591" s="177"/>
      <c r="MFX591" s="177"/>
      <c r="MFY591" s="177"/>
      <c r="MFZ591" s="248"/>
      <c r="MGA591" s="248"/>
      <c r="MGB591" s="280"/>
      <c r="MGC591" s="91"/>
      <c r="MGD591" s="50"/>
      <c r="MGE591" s="50"/>
      <c r="MGF591" s="50"/>
      <c r="MGG591" s="50"/>
      <c r="MGH591" s="93"/>
      <c r="MGI591" s="93"/>
      <c r="MGJ591" s="93"/>
      <c r="MGK591" s="93"/>
      <c r="MGL591" s="93"/>
      <c r="MGM591" s="98"/>
      <c r="MGN591" s="98"/>
      <c r="MGO591" s="176"/>
      <c r="MGP591" s="177"/>
      <c r="MGQ591" s="177"/>
      <c r="MGR591" s="177"/>
      <c r="MGS591" s="177"/>
      <c r="MGT591" s="177"/>
      <c r="MGU591" s="177"/>
      <c r="MGV591" s="177"/>
      <c r="MGW591" s="177"/>
      <c r="MGX591" s="177"/>
      <c r="MGY591" s="177"/>
      <c r="MGZ591" s="177"/>
      <c r="MHA591" s="177"/>
      <c r="MHB591" s="177"/>
      <c r="MHC591" s="248"/>
      <c r="MHD591" s="248"/>
      <c r="MHE591" s="280"/>
      <c r="MHF591" s="91"/>
      <c r="MHG591" s="50"/>
      <c r="MHH591" s="50"/>
      <c r="MHI591" s="50"/>
      <c r="MHJ591" s="50"/>
      <c r="MHK591" s="93"/>
      <c r="MHL591" s="93"/>
      <c r="MHM591" s="93"/>
      <c r="MHN591" s="93"/>
      <c r="MHO591" s="93"/>
      <c r="MHP591" s="98"/>
      <c r="MHQ591" s="98"/>
      <c r="MHR591" s="176"/>
      <c r="MHS591" s="177"/>
      <c r="MHT591" s="177"/>
      <c r="MHU591" s="177"/>
      <c r="MHV591" s="177"/>
      <c r="MHW591" s="177"/>
      <c r="MHX591" s="177"/>
      <c r="MHY591" s="177"/>
      <c r="MHZ591" s="177"/>
      <c r="MIA591" s="177"/>
      <c r="MIB591" s="177"/>
      <c r="MIC591" s="177"/>
      <c r="MID591" s="177"/>
      <c r="MIE591" s="177"/>
      <c r="MIF591" s="248"/>
      <c r="MIG591" s="248"/>
      <c r="MIH591" s="280"/>
      <c r="MII591" s="91"/>
      <c r="MIJ591" s="50"/>
      <c r="MIK591" s="50"/>
      <c r="MIL591" s="50"/>
      <c r="MIM591" s="50"/>
      <c r="MIN591" s="93"/>
      <c r="MIO591" s="93"/>
      <c r="MIP591" s="93"/>
      <c r="MIQ591" s="93"/>
      <c r="MIR591" s="93"/>
      <c r="MIS591" s="98"/>
      <c r="MIT591" s="98"/>
      <c r="MIU591" s="176"/>
      <c r="MIV591" s="177"/>
      <c r="MIW591" s="177"/>
      <c r="MIX591" s="177"/>
      <c r="MIY591" s="177"/>
      <c r="MIZ591" s="177"/>
      <c r="MJA591" s="177"/>
      <c r="MJB591" s="177"/>
      <c r="MJC591" s="177"/>
      <c r="MJD591" s="177"/>
      <c r="MJE591" s="177"/>
      <c r="MJF591" s="177"/>
      <c r="MJG591" s="177"/>
      <c r="MJH591" s="177"/>
      <c r="MJI591" s="248"/>
      <c r="MJJ591" s="248"/>
      <c r="MJK591" s="280"/>
      <c r="MJL591" s="91"/>
      <c r="MJM591" s="50"/>
      <c r="MJN591" s="50"/>
      <c r="MJO591" s="50"/>
      <c r="MJP591" s="50"/>
      <c r="MJQ591" s="93"/>
      <c r="MJR591" s="93"/>
      <c r="MJS591" s="93"/>
      <c r="MJT591" s="93"/>
      <c r="MJU591" s="93"/>
      <c r="MJV591" s="98"/>
      <c r="MJW591" s="98"/>
      <c r="MJX591" s="176"/>
      <c r="MJY591" s="177"/>
      <c r="MJZ591" s="177"/>
      <c r="MKA591" s="177"/>
      <c r="MKB591" s="177"/>
      <c r="MKC591" s="177"/>
      <c r="MKD591" s="177"/>
      <c r="MKE591" s="177"/>
      <c r="MKF591" s="177"/>
      <c r="MKG591" s="177"/>
      <c r="MKH591" s="177"/>
      <c r="MKI591" s="177"/>
      <c r="MKJ591" s="177"/>
      <c r="MKK591" s="177"/>
      <c r="MKL591" s="248"/>
      <c r="MKM591" s="248"/>
      <c r="MKN591" s="280"/>
      <c r="MKO591" s="91"/>
      <c r="MKP591" s="50"/>
      <c r="MKQ591" s="50"/>
      <c r="MKR591" s="50"/>
      <c r="MKS591" s="50"/>
      <c r="MKT591" s="93"/>
      <c r="MKU591" s="93"/>
      <c r="MKV591" s="93"/>
      <c r="MKW591" s="93"/>
      <c r="MKX591" s="93"/>
      <c r="MKY591" s="98"/>
      <c r="MKZ591" s="98"/>
      <c r="MLA591" s="176"/>
      <c r="MLB591" s="177"/>
      <c r="MLC591" s="177"/>
      <c r="MLD591" s="177"/>
      <c r="MLE591" s="177"/>
      <c r="MLF591" s="177"/>
      <c r="MLG591" s="177"/>
      <c r="MLH591" s="177"/>
      <c r="MLI591" s="177"/>
      <c r="MLJ591" s="177"/>
      <c r="MLK591" s="177"/>
      <c r="MLL591" s="177"/>
      <c r="MLM591" s="177"/>
      <c r="MLN591" s="177"/>
      <c r="MLO591" s="248"/>
      <c r="MLP591" s="248"/>
      <c r="MLQ591" s="280"/>
      <c r="MLR591" s="91"/>
      <c r="MLS591" s="50"/>
      <c r="MLT591" s="50"/>
      <c r="MLU591" s="50"/>
      <c r="MLV591" s="50"/>
      <c r="MLW591" s="93"/>
      <c r="MLX591" s="93"/>
      <c r="MLY591" s="93"/>
      <c r="MLZ591" s="93"/>
      <c r="MMA591" s="93"/>
      <c r="MMB591" s="98"/>
      <c r="MMC591" s="98"/>
      <c r="MMD591" s="176"/>
      <c r="MME591" s="177"/>
      <c r="MMF591" s="177"/>
      <c r="MMG591" s="177"/>
      <c r="MMH591" s="177"/>
      <c r="MMI591" s="177"/>
      <c r="MMJ591" s="177"/>
      <c r="MMK591" s="177"/>
      <c r="MML591" s="177"/>
      <c r="MMM591" s="177"/>
      <c r="MMN591" s="177"/>
      <c r="MMO591" s="177"/>
      <c r="MMP591" s="177"/>
      <c r="MMQ591" s="177"/>
      <c r="MMR591" s="248"/>
      <c r="MMS591" s="248"/>
      <c r="MMT591" s="280"/>
      <c r="MMU591" s="91"/>
      <c r="MMV591" s="50"/>
      <c r="MMW591" s="50"/>
      <c r="MMX591" s="50"/>
      <c r="MMY591" s="50"/>
      <c r="MMZ591" s="93"/>
      <c r="MNA591" s="93"/>
      <c r="MNB591" s="93"/>
      <c r="MNC591" s="93"/>
      <c r="MND591" s="93"/>
      <c r="MNE591" s="98"/>
      <c r="MNF591" s="98"/>
      <c r="MNG591" s="176"/>
      <c r="MNH591" s="177"/>
      <c r="MNI591" s="177"/>
      <c r="MNJ591" s="177"/>
      <c r="MNK591" s="177"/>
      <c r="MNL591" s="177"/>
      <c r="MNM591" s="177"/>
      <c r="MNN591" s="177"/>
      <c r="MNO591" s="177"/>
      <c r="MNP591" s="177"/>
      <c r="MNQ591" s="177"/>
      <c r="MNR591" s="177"/>
      <c r="MNS591" s="177"/>
      <c r="MNT591" s="177"/>
      <c r="MNU591" s="248"/>
      <c r="MNV591" s="248"/>
      <c r="MNW591" s="280"/>
      <c r="MNX591" s="91"/>
      <c r="MNY591" s="50"/>
      <c r="MNZ591" s="50"/>
      <c r="MOA591" s="50"/>
      <c r="MOB591" s="50"/>
      <c r="MOC591" s="93"/>
      <c r="MOD591" s="93"/>
      <c r="MOE591" s="93"/>
      <c r="MOF591" s="93"/>
      <c r="MOG591" s="93"/>
      <c r="MOH591" s="98"/>
      <c r="MOI591" s="98"/>
      <c r="MOJ591" s="176"/>
      <c r="MOK591" s="177"/>
      <c r="MOL591" s="177"/>
      <c r="MOM591" s="177"/>
      <c r="MON591" s="177"/>
      <c r="MOO591" s="177"/>
      <c r="MOP591" s="177"/>
      <c r="MOQ591" s="177"/>
      <c r="MOR591" s="177"/>
      <c r="MOS591" s="177"/>
      <c r="MOT591" s="177"/>
      <c r="MOU591" s="177"/>
      <c r="MOV591" s="177"/>
      <c r="MOW591" s="177"/>
      <c r="MOX591" s="248"/>
      <c r="MOY591" s="248"/>
      <c r="MOZ591" s="280"/>
      <c r="MPA591" s="91"/>
      <c r="MPB591" s="50"/>
      <c r="MPC591" s="50"/>
      <c r="MPD591" s="50"/>
      <c r="MPE591" s="50"/>
      <c r="MPF591" s="93"/>
      <c r="MPG591" s="93"/>
      <c r="MPH591" s="93"/>
      <c r="MPI591" s="93"/>
      <c r="MPJ591" s="93"/>
      <c r="MPK591" s="98"/>
      <c r="MPL591" s="98"/>
      <c r="MPM591" s="176"/>
      <c r="MPN591" s="177"/>
      <c r="MPO591" s="177"/>
      <c r="MPP591" s="177"/>
      <c r="MPQ591" s="177"/>
      <c r="MPR591" s="177"/>
      <c r="MPS591" s="177"/>
      <c r="MPT591" s="177"/>
      <c r="MPU591" s="177"/>
      <c r="MPV591" s="177"/>
      <c r="MPW591" s="177"/>
      <c r="MPX591" s="177"/>
      <c r="MPY591" s="177"/>
      <c r="MPZ591" s="177"/>
      <c r="MQA591" s="248"/>
      <c r="MQB591" s="248"/>
      <c r="MQC591" s="280"/>
      <c r="MQD591" s="91"/>
      <c r="MQE591" s="50"/>
      <c r="MQF591" s="50"/>
      <c r="MQG591" s="50"/>
      <c r="MQH591" s="50"/>
      <c r="MQI591" s="93"/>
      <c r="MQJ591" s="93"/>
      <c r="MQK591" s="93"/>
      <c r="MQL591" s="93"/>
      <c r="MQM591" s="93"/>
      <c r="MQN591" s="98"/>
      <c r="MQO591" s="98"/>
      <c r="MQP591" s="176"/>
      <c r="MQQ591" s="177"/>
      <c r="MQR591" s="177"/>
      <c r="MQS591" s="177"/>
      <c r="MQT591" s="177"/>
      <c r="MQU591" s="177"/>
      <c r="MQV591" s="177"/>
      <c r="MQW591" s="177"/>
      <c r="MQX591" s="177"/>
      <c r="MQY591" s="177"/>
      <c r="MQZ591" s="177"/>
      <c r="MRA591" s="177"/>
      <c r="MRB591" s="177"/>
      <c r="MRC591" s="177"/>
      <c r="MRD591" s="248"/>
      <c r="MRE591" s="248"/>
      <c r="MRF591" s="280"/>
      <c r="MRG591" s="91"/>
      <c r="MRH591" s="50"/>
      <c r="MRI591" s="50"/>
      <c r="MRJ591" s="50"/>
      <c r="MRK591" s="50"/>
      <c r="MRL591" s="93"/>
      <c r="MRM591" s="93"/>
      <c r="MRN591" s="93"/>
      <c r="MRO591" s="93"/>
      <c r="MRP591" s="93"/>
      <c r="MRQ591" s="98"/>
      <c r="MRR591" s="98"/>
      <c r="MRS591" s="176"/>
      <c r="MRT591" s="177"/>
      <c r="MRU591" s="177"/>
      <c r="MRV591" s="177"/>
      <c r="MRW591" s="177"/>
      <c r="MRX591" s="177"/>
      <c r="MRY591" s="177"/>
      <c r="MRZ591" s="177"/>
      <c r="MSA591" s="177"/>
      <c r="MSB591" s="177"/>
      <c r="MSC591" s="177"/>
      <c r="MSD591" s="177"/>
      <c r="MSE591" s="177"/>
      <c r="MSF591" s="177"/>
      <c r="MSG591" s="248"/>
      <c r="MSH591" s="248"/>
      <c r="MSI591" s="280"/>
      <c r="MSJ591" s="91"/>
      <c r="MSK591" s="50"/>
      <c r="MSL591" s="50"/>
      <c r="MSM591" s="50"/>
      <c r="MSN591" s="50"/>
      <c r="MSO591" s="93"/>
      <c r="MSP591" s="93"/>
      <c r="MSQ591" s="93"/>
      <c r="MSR591" s="93"/>
      <c r="MSS591" s="93"/>
      <c r="MST591" s="98"/>
      <c r="MSU591" s="98"/>
      <c r="MSV591" s="176"/>
      <c r="MSW591" s="177"/>
      <c r="MSX591" s="177"/>
      <c r="MSY591" s="177"/>
      <c r="MSZ591" s="177"/>
      <c r="MTA591" s="177"/>
      <c r="MTB591" s="177"/>
      <c r="MTC591" s="177"/>
      <c r="MTD591" s="177"/>
      <c r="MTE591" s="177"/>
      <c r="MTF591" s="177"/>
      <c r="MTG591" s="177"/>
      <c r="MTH591" s="177"/>
      <c r="MTI591" s="177"/>
      <c r="MTJ591" s="248"/>
      <c r="MTK591" s="248"/>
      <c r="MTL591" s="280"/>
      <c r="MTM591" s="91"/>
      <c r="MTN591" s="50"/>
      <c r="MTO591" s="50"/>
      <c r="MTP591" s="50"/>
      <c r="MTQ591" s="50"/>
      <c r="MTR591" s="93"/>
      <c r="MTS591" s="93"/>
      <c r="MTT591" s="93"/>
      <c r="MTU591" s="93"/>
      <c r="MTV591" s="93"/>
      <c r="MTW591" s="98"/>
      <c r="MTX591" s="98"/>
      <c r="MTY591" s="176"/>
      <c r="MTZ591" s="177"/>
      <c r="MUA591" s="177"/>
      <c r="MUB591" s="177"/>
      <c r="MUC591" s="177"/>
      <c r="MUD591" s="177"/>
      <c r="MUE591" s="177"/>
      <c r="MUF591" s="177"/>
      <c r="MUG591" s="177"/>
      <c r="MUH591" s="177"/>
      <c r="MUI591" s="177"/>
      <c r="MUJ591" s="177"/>
      <c r="MUK591" s="177"/>
      <c r="MUL591" s="177"/>
      <c r="MUM591" s="248"/>
      <c r="MUN591" s="248"/>
      <c r="MUO591" s="280"/>
      <c r="MUP591" s="91"/>
      <c r="MUQ591" s="50"/>
      <c r="MUR591" s="50"/>
      <c r="MUS591" s="50"/>
      <c r="MUT591" s="50"/>
      <c r="MUU591" s="93"/>
      <c r="MUV591" s="93"/>
      <c r="MUW591" s="93"/>
      <c r="MUX591" s="93"/>
      <c r="MUY591" s="93"/>
      <c r="MUZ591" s="98"/>
      <c r="MVA591" s="98"/>
      <c r="MVB591" s="176"/>
      <c r="MVC591" s="177"/>
      <c r="MVD591" s="177"/>
      <c r="MVE591" s="177"/>
      <c r="MVF591" s="177"/>
      <c r="MVG591" s="177"/>
      <c r="MVH591" s="177"/>
      <c r="MVI591" s="177"/>
      <c r="MVJ591" s="177"/>
      <c r="MVK591" s="177"/>
      <c r="MVL591" s="177"/>
      <c r="MVM591" s="177"/>
      <c r="MVN591" s="177"/>
      <c r="MVO591" s="177"/>
      <c r="MVP591" s="248"/>
      <c r="MVQ591" s="248"/>
      <c r="MVR591" s="280"/>
      <c r="MVS591" s="91"/>
      <c r="MVT591" s="50"/>
      <c r="MVU591" s="50"/>
      <c r="MVV591" s="50"/>
      <c r="MVW591" s="50"/>
      <c r="MVX591" s="93"/>
      <c r="MVY591" s="93"/>
      <c r="MVZ591" s="93"/>
      <c r="MWA591" s="93"/>
      <c r="MWB591" s="93"/>
      <c r="MWC591" s="98"/>
      <c r="MWD591" s="98"/>
      <c r="MWE591" s="176"/>
      <c r="MWF591" s="177"/>
      <c r="MWG591" s="177"/>
      <c r="MWH591" s="177"/>
      <c r="MWI591" s="177"/>
      <c r="MWJ591" s="177"/>
      <c r="MWK591" s="177"/>
      <c r="MWL591" s="177"/>
      <c r="MWM591" s="177"/>
      <c r="MWN591" s="177"/>
      <c r="MWO591" s="177"/>
      <c r="MWP591" s="177"/>
      <c r="MWQ591" s="177"/>
      <c r="MWR591" s="177"/>
      <c r="MWS591" s="248"/>
      <c r="MWT591" s="248"/>
      <c r="MWU591" s="280"/>
      <c r="MWV591" s="91"/>
      <c r="MWW591" s="50"/>
      <c r="MWX591" s="50"/>
      <c r="MWY591" s="50"/>
      <c r="MWZ591" s="50"/>
      <c r="MXA591" s="93"/>
      <c r="MXB591" s="93"/>
      <c r="MXC591" s="93"/>
      <c r="MXD591" s="93"/>
      <c r="MXE591" s="93"/>
      <c r="MXF591" s="98"/>
      <c r="MXG591" s="98"/>
      <c r="MXH591" s="176"/>
      <c r="MXI591" s="177"/>
      <c r="MXJ591" s="177"/>
      <c r="MXK591" s="177"/>
      <c r="MXL591" s="177"/>
      <c r="MXM591" s="177"/>
      <c r="MXN591" s="177"/>
      <c r="MXO591" s="177"/>
      <c r="MXP591" s="177"/>
      <c r="MXQ591" s="177"/>
      <c r="MXR591" s="177"/>
      <c r="MXS591" s="177"/>
      <c r="MXT591" s="177"/>
      <c r="MXU591" s="177"/>
      <c r="MXV591" s="248"/>
      <c r="MXW591" s="248"/>
      <c r="MXX591" s="280"/>
      <c r="MXY591" s="91"/>
      <c r="MXZ591" s="50"/>
      <c r="MYA591" s="50"/>
      <c r="MYB591" s="50"/>
      <c r="MYC591" s="50"/>
      <c r="MYD591" s="93"/>
      <c r="MYE591" s="93"/>
      <c r="MYF591" s="93"/>
      <c r="MYG591" s="93"/>
      <c r="MYH591" s="93"/>
      <c r="MYI591" s="98"/>
      <c r="MYJ591" s="98"/>
      <c r="MYK591" s="176"/>
      <c r="MYL591" s="177"/>
      <c r="MYM591" s="177"/>
      <c r="MYN591" s="177"/>
      <c r="MYO591" s="177"/>
      <c r="MYP591" s="177"/>
      <c r="MYQ591" s="177"/>
      <c r="MYR591" s="177"/>
      <c r="MYS591" s="177"/>
      <c r="MYT591" s="177"/>
      <c r="MYU591" s="177"/>
      <c r="MYV591" s="177"/>
      <c r="MYW591" s="177"/>
      <c r="MYX591" s="177"/>
      <c r="MYY591" s="248"/>
      <c r="MYZ591" s="248"/>
      <c r="MZA591" s="280"/>
      <c r="MZB591" s="91"/>
      <c r="MZC591" s="50"/>
      <c r="MZD591" s="50"/>
      <c r="MZE591" s="50"/>
      <c r="MZF591" s="50"/>
      <c r="MZG591" s="93"/>
      <c r="MZH591" s="93"/>
      <c r="MZI591" s="93"/>
      <c r="MZJ591" s="93"/>
      <c r="MZK591" s="93"/>
      <c r="MZL591" s="98"/>
      <c r="MZM591" s="98"/>
      <c r="MZN591" s="176"/>
      <c r="MZO591" s="177"/>
      <c r="MZP591" s="177"/>
      <c r="MZQ591" s="177"/>
      <c r="MZR591" s="177"/>
      <c r="MZS591" s="177"/>
      <c r="MZT591" s="177"/>
      <c r="MZU591" s="177"/>
      <c r="MZV591" s="177"/>
      <c r="MZW591" s="177"/>
      <c r="MZX591" s="177"/>
      <c r="MZY591" s="177"/>
      <c r="MZZ591" s="177"/>
      <c r="NAA591" s="177"/>
      <c r="NAB591" s="248"/>
      <c r="NAC591" s="248"/>
      <c r="NAD591" s="280"/>
      <c r="NAE591" s="91"/>
      <c r="NAF591" s="50"/>
      <c r="NAG591" s="50"/>
      <c r="NAH591" s="50"/>
      <c r="NAI591" s="50"/>
      <c r="NAJ591" s="93"/>
      <c r="NAK591" s="93"/>
      <c r="NAL591" s="93"/>
      <c r="NAM591" s="93"/>
      <c r="NAN591" s="93"/>
      <c r="NAO591" s="98"/>
      <c r="NAP591" s="98"/>
      <c r="NAQ591" s="176"/>
      <c r="NAR591" s="177"/>
      <c r="NAS591" s="177"/>
      <c r="NAT591" s="177"/>
      <c r="NAU591" s="177"/>
      <c r="NAV591" s="177"/>
      <c r="NAW591" s="177"/>
      <c r="NAX591" s="177"/>
      <c r="NAY591" s="177"/>
      <c r="NAZ591" s="177"/>
      <c r="NBA591" s="177"/>
      <c r="NBB591" s="177"/>
      <c r="NBC591" s="177"/>
      <c r="NBD591" s="177"/>
      <c r="NBE591" s="248"/>
      <c r="NBF591" s="248"/>
      <c r="NBG591" s="280"/>
      <c r="NBH591" s="91"/>
      <c r="NBI591" s="50"/>
      <c r="NBJ591" s="50"/>
      <c r="NBK591" s="50"/>
      <c r="NBL591" s="50"/>
      <c r="NBM591" s="93"/>
      <c r="NBN591" s="93"/>
      <c r="NBO591" s="93"/>
      <c r="NBP591" s="93"/>
      <c r="NBQ591" s="93"/>
      <c r="NBR591" s="98"/>
      <c r="NBS591" s="98"/>
      <c r="NBT591" s="176"/>
      <c r="NBU591" s="177"/>
      <c r="NBV591" s="177"/>
      <c r="NBW591" s="177"/>
      <c r="NBX591" s="177"/>
      <c r="NBY591" s="177"/>
      <c r="NBZ591" s="177"/>
      <c r="NCA591" s="177"/>
      <c r="NCB591" s="177"/>
      <c r="NCC591" s="177"/>
      <c r="NCD591" s="177"/>
      <c r="NCE591" s="177"/>
      <c r="NCF591" s="177"/>
      <c r="NCG591" s="177"/>
      <c r="NCH591" s="248"/>
      <c r="NCI591" s="248"/>
      <c r="NCJ591" s="280"/>
      <c r="NCK591" s="91"/>
      <c r="NCL591" s="50"/>
      <c r="NCM591" s="50"/>
      <c r="NCN591" s="50"/>
      <c r="NCO591" s="50"/>
      <c r="NCP591" s="93"/>
      <c r="NCQ591" s="93"/>
      <c r="NCR591" s="93"/>
      <c r="NCS591" s="93"/>
      <c r="NCT591" s="93"/>
      <c r="NCU591" s="98"/>
      <c r="NCV591" s="98"/>
      <c r="NCW591" s="176"/>
      <c r="NCX591" s="177"/>
      <c r="NCY591" s="177"/>
      <c r="NCZ591" s="177"/>
      <c r="NDA591" s="177"/>
      <c r="NDB591" s="177"/>
      <c r="NDC591" s="177"/>
      <c r="NDD591" s="177"/>
      <c r="NDE591" s="177"/>
      <c r="NDF591" s="177"/>
      <c r="NDG591" s="177"/>
      <c r="NDH591" s="177"/>
      <c r="NDI591" s="177"/>
      <c r="NDJ591" s="177"/>
      <c r="NDK591" s="248"/>
      <c r="NDL591" s="248"/>
      <c r="NDM591" s="280"/>
      <c r="NDN591" s="91"/>
      <c r="NDO591" s="50"/>
      <c r="NDP591" s="50"/>
      <c r="NDQ591" s="50"/>
      <c r="NDR591" s="50"/>
      <c r="NDS591" s="93"/>
      <c r="NDT591" s="93"/>
      <c r="NDU591" s="93"/>
      <c r="NDV591" s="93"/>
      <c r="NDW591" s="93"/>
      <c r="NDX591" s="98"/>
      <c r="NDY591" s="98"/>
      <c r="NDZ591" s="176"/>
      <c r="NEA591" s="177"/>
      <c r="NEB591" s="177"/>
      <c r="NEC591" s="177"/>
      <c r="NED591" s="177"/>
      <c r="NEE591" s="177"/>
      <c r="NEF591" s="177"/>
      <c r="NEG591" s="177"/>
      <c r="NEH591" s="177"/>
      <c r="NEI591" s="177"/>
      <c r="NEJ591" s="177"/>
      <c r="NEK591" s="177"/>
      <c r="NEL591" s="177"/>
      <c r="NEM591" s="177"/>
      <c r="NEN591" s="248"/>
      <c r="NEO591" s="248"/>
      <c r="NEP591" s="280"/>
      <c r="NEQ591" s="91"/>
      <c r="NER591" s="50"/>
      <c r="NES591" s="50"/>
      <c r="NET591" s="50"/>
      <c r="NEU591" s="50"/>
      <c r="NEV591" s="93"/>
      <c r="NEW591" s="93"/>
      <c r="NEX591" s="93"/>
      <c r="NEY591" s="93"/>
      <c r="NEZ591" s="93"/>
      <c r="NFA591" s="98"/>
      <c r="NFB591" s="98"/>
      <c r="NFC591" s="176"/>
      <c r="NFD591" s="177"/>
      <c r="NFE591" s="177"/>
      <c r="NFF591" s="177"/>
      <c r="NFG591" s="177"/>
      <c r="NFH591" s="177"/>
      <c r="NFI591" s="177"/>
      <c r="NFJ591" s="177"/>
      <c r="NFK591" s="177"/>
      <c r="NFL591" s="177"/>
      <c r="NFM591" s="177"/>
      <c r="NFN591" s="177"/>
      <c r="NFO591" s="177"/>
      <c r="NFP591" s="177"/>
      <c r="NFQ591" s="248"/>
      <c r="NFR591" s="248"/>
      <c r="NFS591" s="280"/>
      <c r="NFT591" s="91"/>
      <c r="NFU591" s="50"/>
      <c r="NFV591" s="50"/>
      <c r="NFW591" s="50"/>
      <c r="NFX591" s="50"/>
      <c r="NFY591" s="93"/>
      <c r="NFZ591" s="93"/>
      <c r="NGA591" s="93"/>
      <c r="NGB591" s="93"/>
      <c r="NGC591" s="93"/>
      <c r="NGD591" s="98"/>
      <c r="NGE591" s="98"/>
      <c r="NGF591" s="176"/>
      <c r="NGG591" s="177"/>
      <c r="NGH591" s="177"/>
      <c r="NGI591" s="177"/>
      <c r="NGJ591" s="177"/>
      <c r="NGK591" s="177"/>
      <c r="NGL591" s="177"/>
      <c r="NGM591" s="177"/>
      <c r="NGN591" s="177"/>
      <c r="NGO591" s="177"/>
      <c r="NGP591" s="177"/>
      <c r="NGQ591" s="177"/>
      <c r="NGR591" s="177"/>
      <c r="NGS591" s="177"/>
      <c r="NGT591" s="248"/>
      <c r="NGU591" s="248"/>
      <c r="NGV591" s="280"/>
      <c r="NGW591" s="91"/>
      <c r="NGX591" s="50"/>
      <c r="NGY591" s="50"/>
      <c r="NGZ591" s="50"/>
      <c r="NHA591" s="50"/>
      <c r="NHB591" s="93"/>
      <c r="NHC591" s="93"/>
      <c r="NHD591" s="93"/>
      <c r="NHE591" s="93"/>
      <c r="NHF591" s="93"/>
      <c r="NHG591" s="98"/>
      <c r="NHH591" s="98"/>
      <c r="NHI591" s="176"/>
      <c r="NHJ591" s="177"/>
      <c r="NHK591" s="177"/>
      <c r="NHL591" s="177"/>
      <c r="NHM591" s="177"/>
      <c r="NHN591" s="177"/>
      <c r="NHO591" s="177"/>
      <c r="NHP591" s="177"/>
      <c r="NHQ591" s="177"/>
      <c r="NHR591" s="177"/>
      <c r="NHS591" s="177"/>
      <c r="NHT591" s="177"/>
      <c r="NHU591" s="177"/>
      <c r="NHV591" s="177"/>
      <c r="NHW591" s="248"/>
      <c r="NHX591" s="248"/>
      <c r="NHY591" s="280"/>
      <c r="NHZ591" s="91"/>
      <c r="NIA591" s="50"/>
      <c r="NIB591" s="50"/>
      <c r="NIC591" s="50"/>
      <c r="NID591" s="50"/>
      <c r="NIE591" s="93"/>
      <c r="NIF591" s="93"/>
      <c r="NIG591" s="93"/>
      <c r="NIH591" s="93"/>
      <c r="NII591" s="93"/>
      <c r="NIJ591" s="98"/>
      <c r="NIK591" s="98"/>
      <c r="NIL591" s="176"/>
      <c r="NIM591" s="177"/>
      <c r="NIN591" s="177"/>
      <c r="NIO591" s="177"/>
      <c r="NIP591" s="177"/>
      <c r="NIQ591" s="177"/>
      <c r="NIR591" s="177"/>
      <c r="NIS591" s="177"/>
      <c r="NIT591" s="177"/>
      <c r="NIU591" s="177"/>
      <c r="NIV591" s="177"/>
      <c r="NIW591" s="177"/>
      <c r="NIX591" s="177"/>
      <c r="NIY591" s="177"/>
      <c r="NIZ591" s="248"/>
      <c r="NJA591" s="248"/>
      <c r="NJB591" s="280"/>
      <c r="NJC591" s="91"/>
      <c r="NJD591" s="50"/>
      <c r="NJE591" s="50"/>
      <c r="NJF591" s="50"/>
      <c r="NJG591" s="50"/>
      <c r="NJH591" s="93"/>
      <c r="NJI591" s="93"/>
      <c r="NJJ591" s="93"/>
      <c r="NJK591" s="93"/>
      <c r="NJL591" s="93"/>
      <c r="NJM591" s="98"/>
      <c r="NJN591" s="98"/>
      <c r="NJO591" s="176"/>
      <c r="NJP591" s="177"/>
      <c r="NJQ591" s="177"/>
      <c r="NJR591" s="177"/>
      <c r="NJS591" s="177"/>
      <c r="NJT591" s="177"/>
      <c r="NJU591" s="177"/>
      <c r="NJV591" s="177"/>
      <c r="NJW591" s="177"/>
      <c r="NJX591" s="177"/>
      <c r="NJY591" s="177"/>
      <c r="NJZ591" s="177"/>
      <c r="NKA591" s="177"/>
      <c r="NKB591" s="177"/>
      <c r="NKC591" s="248"/>
      <c r="NKD591" s="248"/>
      <c r="NKE591" s="280"/>
      <c r="NKF591" s="91"/>
      <c r="NKG591" s="50"/>
      <c r="NKH591" s="50"/>
      <c r="NKI591" s="50"/>
      <c r="NKJ591" s="50"/>
      <c r="NKK591" s="93"/>
      <c r="NKL591" s="93"/>
      <c r="NKM591" s="93"/>
      <c r="NKN591" s="93"/>
      <c r="NKO591" s="93"/>
      <c r="NKP591" s="98"/>
      <c r="NKQ591" s="98"/>
      <c r="NKR591" s="176"/>
      <c r="NKS591" s="177"/>
      <c r="NKT591" s="177"/>
      <c r="NKU591" s="177"/>
      <c r="NKV591" s="177"/>
      <c r="NKW591" s="177"/>
      <c r="NKX591" s="177"/>
      <c r="NKY591" s="177"/>
      <c r="NKZ591" s="177"/>
      <c r="NLA591" s="177"/>
      <c r="NLB591" s="177"/>
      <c r="NLC591" s="177"/>
      <c r="NLD591" s="177"/>
      <c r="NLE591" s="177"/>
      <c r="NLF591" s="248"/>
      <c r="NLG591" s="248"/>
      <c r="NLH591" s="280"/>
      <c r="NLI591" s="91"/>
      <c r="NLJ591" s="50"/>
      <c r="NLK591" s="50"/>
      <c r="NLL591" s="50"/>
      <c r="NLM591" s="50"/>
      <c r="NLN591" s="93"/>
      <c r="NLO591" s="93"/>
      <c r="NLP591" s="93"/>
      <c r="NLQ591" s="93"/>
      <c r="NLR591" s="93"/>
      <c r="NLS591" s="98"/>
      <c r="NLT591" s="98"/>
      <c r="NLU591" s="176"/>
      <c r="NLV591" s="177"/>
      <c r="NLW591" s="177"/>
      <c r="NLX591" s="177"/>
      <c r="NLY591" s="177"/>
      <c r="NLZ591" s="177"/>
      <c r="NMA591" s="177"/>
      <c r="NMB591" s="177"/>
      <c r="NMC591" s="177"/>
      <c r="NMD591" s="177"/>
      <c r="NME591" s="177"/>
      <c r="NMF591" s="177"/>
      <c r="NMG591" s="177"/>
      <c r="NMH591" s="177"/>
      <c r="NMI591" s="248"/>
      <c r="NMJ591" s="248"/>
      <c r="NMK591" s="280"/>
      <c r="NML591" s="91"/>
      <c r="NMM591" s="50"/>
      <c r="NMN591" s="50"/>
      <c r="NMO591" s="50"/>
      <c r="NMP591" s="50"/>
      <c r="NMQ591" s="93"/>
      <c r="NMR591" s="93"/>
      <c r="NMS591" s="93"/>
      <c r="NMT591" s="93"/>
      <c r="NMU591" s="93"/>
      <c r="NMV591" s="98"/>
      <c r="NMW591" s="98"/>
      <c r="NMX591" s="176"/>
      <c r="NMY591" s="177"/>
      <c r="NMZ591" s="177"/>
      <c r="NNA591" s="177"/>
      <c r="NNB591" s="177"/>
      <c r="NNC591" s="177"/>
      <c r="NND591" s="177"/>
      <c r="NNE591" s="177"/>
      <c r="NNF591" s="177"/>
      <c r="NNG591" s="177"/>
      <c r="NNH591" s="177"/>
      <c r="NNI591" s="177"/>
      <c r="NNJ591" s="177"/>
      <c r="NNK591" s="177"/>
      <c r="NNL591" s="248"/>
      <c r="NNM591" s="248"/>
      <c r="NNN591" s="280"/>
      <c r="NNO591" s="91"/>
      <c r="NNP591" s="50"/>
      <c r="NNQ591" s="50"/>
      <c r="NNR591" s="50"/>
      <c r="NNS591" s="50"/>
      <c r="NNT591" s="93"/>
      <c r="NNU591" s="93"/>
      <c r="NNV591" s="93"/>
      <c r="NNW591" s="93"/>
      <c r="NNX591" s="93"/>
      <c r="NNY591" s="98"/>
      <c r="NNZ591" s="98"/>
      <c r="NOA591" s="176"/>
      <c r="NOB591" s="177"/>
      <c r="NOC591" s="177"/>
      <c r="NOD591" s="177"/>
      <c r="NOE591" s="177"/>
      <c r="NOF591" s="177"/>
      <c r="NOG591" s="177"/>
      <c r="NOH591" s="177"/>
      <c r="NOI591" s="177"/>
      <c r="NOJ591" s="177"/>
      <c r="NOK591" s="177"/>
      <c r="NOL591" s="177"/>
      <c r="NOM591" s="177"/>
      <c r="NON591" s="177"/>
      <c r="NOO591" s="248"/>
      <c r="NOP591" s="248"/>
      <c r="NOQ591" s="280"/>
      <c r="NOR591" s="91"/>
      <c r="NOS591" s="50"/>
      <c r="NOT591" s="50"/>
      <c r="NOU591" s="50"/>
      <c r="NOV591" s="50"/>
      <c r="NOW591" s="93"/>
      <c r="NOX591" s="93"/>
      <c r="NOY591" s="93"/>
      <c r="NOZ591" s="93"/>
      <c r="NPA591" s="93"/>
      <c r="NPB591" s="98"/>
      <c r="NPC591" s="98"/>
      <c r="NPD591" s="176"/>
      <c r="NPE591" s="177"/>
      <c r="NPF591" s="177"/>
      <c r="NPG591" s="177"/>
      <c r="NPH591" s="177"/>
      <c r="NPI591" s="177"/>
      <c r="NPJ591" s="177"/>
      <c r="NPK591" s="177"/>
      <c r="NPL591" s="177"/>
      <c r="NPM591" s="177"/>
      <c r="NPN591" s="177"/>
      <c r="NPO591" s="177"/>
      <c r="NPP591" s="177"/>
      <c r="NPQ591" s="177"/>
      <c r="NPR591" s="248"/>
      <c r="NPS591" s="248"/>
      <c r="NPT591" s="280"/>
      <c r="NPU591" s="91"/>
      <c r="NPV591" s="50"/>
      <c r="NPW591" s="50"/>
      <c r="NPX591" s="50"/>
      <c r="NPY591" s="50"/>
      <c r="NPZ591" s="93"/>
      <c r="NQA591" s="93"/>
      <c r="NQB591" s="93"/>
      <c r="NQC591" s="93"/>
      <c r="NQD591" s="93"/>
      <c r="NQE591" s="98"/>
      <c r="NQF591" s="98"/>
      <c r="NQG591" s="176"/>
      <c r="NQH591" s="177"/>
      <c r="NQI591" s="177"/>
      <c r="NQJ591" s="177"/>
      <c r="NQK591" s="177"/>
      <c r="NQL591" s="177"/>
      <c r="NQM591" s="177"/>
      <c r="NQN591" s="177"/>
      <c r="NQO591" s="177"/>
      <c r="NQP591" s="177"/>
      <c r="NQQ591" s="177"/>
      <c r="NQR591" s="177"/>
      <c r="NQS591" s="177"/>
      <c r="NQT591" s="177"/>
      <c r="NQU591" s="248"/>
      <c r="NQV591" s="248"/>
      <c r="NQW591" s="280"/>
      <c r="NQX591" s="91"/>
      <c r="NQY591" s="50"/>
      <c r="NQZ591" s="50"/>
      <c r="NRA591" s="50"/>
      <c r="NRB591" s="50"/>
      <c r="NRC591" s="93"/>
      <c r="NRD591" s="93"/>
      <c r="NRE591" s="93"/>
      <c r="NRF591" s="93"/>
      <c r="NRG591" s="93"/>
      <c r="NRH591" s="98"/>
      <c r="NRI591" s="98"/>
      <c r="NRJ591" s="176"/>
      <c r="NRK591" s="177"/>
      <c r="NRL591" s="177"/>
      <c r="NRM591" s="177"/>
      <c r="NRN591" s="177"/>
      <c r="NRO591" s="177"/>
      <c r="NRP591" s="177"/>
      <c r="NRQ591" s="177"/>
      <c r="NRR591" s="177"/>
      <c r="NRS591" s="177"/>
      <c r="NRT591" s="177"/>
      <c r="NRU591" s="177"/>
      <c r="NRV591" s="177"/>
      <c r="NRW591" s="177"/>
      <c r="NRX591" s="248"/>
      <c r="NRY591" s="248"/>
      <c r="NRZ591" s="280"/>
      <c r="NSA591" s="91"/>
      <c r="NSB591" s="50"/>
      <c r="NSC591" s="50"/>
      <c r="NSD591" s="50"/>
      <c r="NSE591" s="50"/>
      <c r="NSF591" s="93"/>
      <c r="NSG591" s="93"/>
      <c r="NSH591" s="93"/>
      <c r="NSI591" s="93"/>
      <c r="NSJ591" s="93"/>
      <c r="NSK591" s="98"/>
      <c r="NSL591" s="98"/>
      <c r="NSM591" s="176"/>
      <c r="NSN591" s="177"/>
      <c r="NSO591" s="177"/>
      <c r="NSP591" s="177"/>
      <c r="NSQ591" s="177"/>
      <c r="NSR591" s="177"/>
      <c r="NSS591" s="177"/>
      <c r="NST591" s="177"/>
      <c r="NSU591" s="177"/>
      <c r="NSV591" s="177"/>
      <c r="NSW591" s="177"/>
      <c r="NSX591" s="177"/>
      <c r="NSY591" s="177"/>
      <c r="NSZ591" s="177"/>
      <c r="NTA591" s="248"/>
      <c r="NTB591" s="248"/>
      <c r="NTC591" s="280"/>
      <c r="NTD591" s="91"/>
      <c r="NTE591" s="50"/>
      <c r="NTF591" s="50"/>
      <c r="NTG591" s="50"/>
      <c r="NTH591" s="50"/>
      <c r="NTI591" s="93"/>
      <c r="NTJ591" s="93"/>
      <c r="NTK591" s="93"/>
      <c r="NTL591" s="93"/>
      <c r="NTM591" s="93"/>
      <c r="NTN591" s="98"/>
      <c r="NTO591" s="98"/>
      <c r="NTP591" s="176"/>
      <c r="NTQ591" s="177"/>
      <c r="NTR591" s="177"/>
      <c r="NTS591" s="177"/>
      <c r="NTT591" s="177"/>
      <c r="NTU591" s="177"/>
      <c r="NTV591" s="177"/>
      <c r="NTW591" s="177"/>
      <c r="NTX591" s="177"/>
      <c r="NTY591" s="177"/>
      <c r="NTZ591" s="177"/>
      <c r="NUA591" s="177"/>
      <c r="NUB591" s="177"/>
      <c r="NUC591" s="177"/>
      <c r="NUD591" s="248"/>
      <c r="NUE591" s="248"/>
      <c r="NUF591" s="280"/>
      <c r="NUG591" s="91"/>
      <c r="NUH591" s="50"/>
      <c r="NUI591" s="50"/>
      <c r="NUJ591" s="50"/>
      <c r="NUK591" s="50"/>
      <c r="NUL591" s="93"/>
      <c r="NUM591" s="93"/>
      <c r="NUN591" s="93"/>
      <c r="NUO591" s="93"/>
      <c r="NUP591" s="93"/>
      <c r="NUQ591" s="98"/>
      <c r="NUR591" s="98"/>
      <c r="NUS591" s="176"/>
      <c r="NUT591" s="177"/>
      <c r="NUU591" s="177"/>
      <c r="NUV591" s="177"/>
      <c r="NUW591" s="177"/>
      <c r="NUX591" s="177"/>
      <c r="NUY591" s="177"/>
      <c r="NUZ591" s="177"/>
      <c r="NVA591" s="177"/>
      <c r="NVB591" s="177"/>
      <c r="NVC591" s="177"/>
      <c r="NVD591" s="177"/>
      <c r="NVE591" s="177"/>
      <c r="NVF591" s="177"/>
      <c r="NVG591" s="248"/>
      <c r="NVH591" s="248"/>
      <c r="NVI591" s="280"/>
      <c r="NVJ591" s="91"/>
      <c r="NVK591" s="50"/>
      <c r="NVL591" s="50"/>
      <c r="NVM591" s="50"/>
      <c r="NVN591" s="50"/>
      <c r="NVO591" s="93"/>
      <c r="NVP591" s="93"/>
      <c r="NVQ591" s="93"/>
      <c r="NVR591" s="93"/>
      <c r="NVS591" s="93"/>
      <c r="NVT591" s="98"/>
      <c r="NVU591" s="98"/>
      <c r="NVV591" s="176"/>
      <c r="NVW591" s="177"/>
      <c r="NVX591" s="177"/>
      <c r="NVY591" s="177"/>
      <c r="NVZ591" s="177"/>
      <c r="NWA591" s="177"/>
      <c r="NWB591" s="177"/>
      <c r="NWC591" s="177"/>
      <c r="NWD591" s="177"/>
      <c r="NWE591" s="177"/>
      <c r="NWF591" s="177"/>
      <c r="NWG591" s="177"/>
      <c r="NWH591" s="177"/>
      <c r="NWI591" s="177"/>
      <c r="NWJ591" s="248"/>
      <c r="NWK591" s="248"/>
      <c r="NWL591" s="280"/>
      <c r="NWM591" s="91"/>
      <c r="NWN591" s="50"/>
      <c r="NWO591" s="50"/>
      <c r="NWP591" s="50"/>
      <c r="NWQ591" s="50"/>
      <c r="NWR591" s="93"/>
      <c r="NWS591" s="93"/>
      <c r="NWT591" s="93"/>
      <c r="NWU591" s="93"/>
      <c r="NWV591" s="93"/>
      <c r="NWW591" s="98"/>
      <c r="NWX591" s="98"/>
      <c r="NWY591" s="176"/>
      <c r="NWZ591" s="177"/>
      <c r="NXA591" s="177"/>
      <c r="NXB591" s="177"/>
      <c r="NXC591" s="177"/>
      <c r="NXD591" s="177"/>
      <c r="NXE591" s="177"/>
      <c r="NXF591" s="177"/>
      <c r="NXG591" s="177"/>
      <c r="NXH591" s="177"/>
      <c r="NXI591" s="177"/>
      <c r="NXJ591" s="177"/>
      <c r="NXK591" s="177"/>
      <c r="NXL591" s="177"/>
      <c r="NXM591" s="248"/>
      <c r="NXN591" s="248"/>
      <c r="NXO591" s="280"/>
      <c r="NXP591" s="91"/>
      <c r="NXQ591" s="50"/>
      <c r="NXR591" s="50"/>
      <c r="NXS591" s="50"/>
      <c r="NXT591" s="50"/>
      <c r="NXU591" s="93"/>
      <c r="NXV591" s="93"/>
      <c r="NXW591" s="93"/>
      <c r="NXX591" s="93"/>
      <c r="NXY591" s="93"/>
      <c r="NXZ591" s="98"/>
      <c r="NYA591" s="98"/>
      <c r="NYB591" s="176"/>
      <c r="NYC591" s="177"/>
      <c r="NYD591" s="177"/>
      <c r="NYE591" s="177"/>
      <c r="NYF591" s="177"/>
      <c r="NYG591" s="177"/>
      <c r="NYH591" s="177"/>
      <c r="NYI591" s="177"/>
      <c r="NYJ591" s="177"/>
      <c r="NYK591" s="177"/>
      <c r="NYL591" s="177"/>
      <c r="NYM591" s="177"/>
      <c r="NYN591" s="177"/>
      <c r="NYO591" s="177"/>
      <c r="NYP591" s="248"/>
      <c r="NYQ591" s="248"/>
      <c r="NYR591" s="280"/>
      <c r="NYS591" s="91"/>
      <c r="NYT591" s="50"/>
      <c r="NYU591" s="50"/>
      <c r="NYV591" s="50"/>
      <c r="NYW591" s="50"/>
      <c r="NYX591" s="93"/>
      <c r="NYY591" s="93"/>
      <c r="NYZ591" s="93"/>
      <c r="NZA591" s="93"/>
      <c r="NZB591" s="93"/>
      <c r="NZC591" s="98"/>
      <c r="NZD591" s="98"/>
      <c r="NZE591" s="176"/>
      <c r="NZF591" s="177"/>
      <c r="NZG591" s="177"/>
      <c r="NZH591" s="177"/>
      <c r="NZI591" s="177"/>
      <c r="NZJ591" s="177"/>
      <c r="NZK591" s="177"/>
      <c r="NZL591" s="177"/>
      <c r="NZM591" s="177"/>
      <c r="NZN591" s="177"/>
      <c r="NZO591" s="177"/>
      <c r="NZP591" s="177"/>
      <c r="NZQ591" s="177"/>
      <c r="NZR591" s="177"/>
      <c r="NZS591" s="248"/>
      <c r="NZT591" s="248"/>
      <c r="NZU591" s="280"/>
      <c r="NZV591" s="91"/>
      <c r="NZW591" s="50"/>
      <c r="NZX591" s="50"/>
      <c r="NZY591" s="50"/>
      <c r="NZZ591" s="50"/>
      <c r="OAA591" s="93"/>
      <c r="OAB591" s="93"/>
      <c r="OAC591" s="93"/>
      <c r="OAD591" s="93"/>
      <c r="OAE591" s="93"/>
      <c r="OAF591" s="98"/>
      <c r="OAG591" s="98"/>
      <c r="OAH591" s="176"/>
      <c r="OAI591" s="177"/>
      <c r="OAJ591" s="177"/>
      <c r="OAK591" s="177"/>
      <c r="OAL591" s="177"/>
      <c r="OAM591" s="177"/>
      <c r="OAN591" s="177"/>
      <c r="OAO591" s="177"/>
      <c r="OAP591" s="177"/>
      <c r="OAQ591" s="177"/>
      <c r="OAR591" s="177"/>
      <c r="OAS591" s="177"/>
      <c r="OAT591" s="177"/>
      <c r="OAU591" s="177"/>
      <c r="OAV591" s="248"/>
      <c r="OAW591" s="248"/>
      <c r="OAX591" s="280"/>
      <c r="OAY591" s="91"/>
      <c r="OAZ591" s="50"/>
      <c r="OBA591" s="50"/>
      <c r="OBB591" s="50"/>
      <c r="OBC591" s="50"/>
      <c r="OBD591" s="93"/>
      <c r="OBE591" s="93"/>
      <c r="OBF591" s="93"/>
      <c r="OBG591" s="93"/>
      <c r="OBH591" s="93"/>
      <c r="OBI591" s="98"/>
      <c r="OBJ591" s="98"/>
      <c r="OBK591" s="176"/>
      <c r="OBL591" s="177"/>
      <c r="OBM591" s="177"/>
      <c r="OBN591" s="177"/>
      <c r="OBO591" s="177"/>
      <c r="OBP591" s="177"/>
      <c r="OBQ591" s="177"/>
      <c r="OBR591" s="177"/>
      <c r="OBS591" s="177"/>
      <c r="OBT591" s="177"/>
      <c r="OBU591" s="177"/>
      <c r="OBV591" s="177"/>
      <c r="OBW591" s="177"/>
      <c r="OBX591" s="177"/>
      <c r="OBY591" s="248"/>
      <c r="OBZ591" s="248"/>
      <c r="OCA591" s="280"/>
      <c r="OCB591" s="91"/>
      <c r="OCC591" s="50"/>
      <c r="OCD591" s="50"/>
      <c r="OCE591" s="50"/>
      <c r="OCF591" s="50"/>
      <c r="OCG591" s="93"/>
      <c r="OCH591" s="93"/>
      <c r="OCI591" s="93"/>
      <c r="OCJ591" s="93"/>
      <c r="OCK591" s="93"/>
      <c r="OCL591" s="98"/>
      <c r="OCM591" s="98"/>
      <c r="OCN591" s="176"/>
      <c r="OCO591" s="177"/>
      <c r="OCP591" s="177"/>
      <c r="OCQ591" s="177"/>
      <c r="OCR591" s="177"/>
      <c r="OCS591" s="177"/>
      <c r="OCT591" s="177"/>
      <c r="OCU591" s="177"/>
      <c r="OCV591" s="177"/>
      <c r="OCW591" s="177"/>
      <c r="OCX591" s="177"/>
      <c r="OCY591" s="177"/>
      <c r="OCZ591" s="177"/>
      <c r="ODA591" s="177"/>
      <c r="ODB591" s="248"/>
      <c r="ODC591" s="248"/>
      <c r="ODD591" s="280"/>
      <c r="ODE591" s="91"/>
      <c r="ODF591" s="50"/>
      <c r="ODG591" s="50"/>
      <c r="ODH591" s="50"/>
      <c r="ODI591" s="50"/>
      <c r="ODJ591" s="93"/>
      <c r="ODK591" s="93"/>
      <c r="ODL591" s="93"/>
      <c r="ODM591" s="93"/>
      <c r="ODN591" s="93"/>
      <c r="ODO591" s="98"/>
      <c r="ODP591" s="98"/>
      <c r="ODQ591" s="176"/>
      <c r="ODR591" s="177"/>
      <c r="ODS591" s="177"/>
      <c r="ODT591" s="177"/>
      <c r="ODU591" s="177"/>
      <c r="ODV591" s="177"/>
      <c r="ODW591" s="177"/>
      <c r="ODX591" s="177"/>
      <c r="ODY591" s="177"/>
      <c r="ODZ591" s="177"/>
      <c r="OEA591" s="177"/>
      <c r="OEB591" s="177"/>
      <c r="OEC591" s="177"/>
      <c r="OED591" s="177"/>
      <c r="OEE591" s="248"/>
      <c r="OEF591" s="248"/>
      <c r="OEG591" s="280"/>
      <c r="OEH591" s="91"/>
      <c r="OEI591" s="50"/>
      <c r="OEJ591" s="50"/>
      <c r="OEK591" s="50"/>
      <c r="OEL591" s="50"/>
      <c r="OEM591" s="93"/>
      <c r="OEN591" s="93"/>
      <c r="OEO591" s="93"/>
      <c r="OEP591" s="93"/>
      <c r="OEQ591" s="93"/>
      <c r="OER591" s="98"/>
      <c r="OES591" s="98"/>
      <c r="OET591" s="176"/>
      <c r="OEU591" s="177"/>
      <c r="OEV591" s="177"/>
      <c r="OEW591" s="177"/>
      <c r="OEX591" s="177"/>
      <c r="OEY591" s="177"/>
      <c r="OEZ591" s="177"/>
      <c r="OFA591" s="177"/>
      <c r="OFB591" s="177"/>
      <c r="OFC591" s="177"/>
      <c r="OFD591" s="177"/>
      <c r="OFE591" s="177"/>
      <c r="OFF591" s="177"/>
      <c r="OFG591" s="177"/>
      <c r="OFH591" s="248"/>
      <c r="OFI591" s="248"/>
      <c r="OFJ591" s="280"/>
      <c r="OFK591" s="91"/>
      <c r="OFL591" s="50"/>
      <c r="OFM591" s="50"/>
      <c r="OFN591" s="50"/>
      <c r="OFO591" s="50"/>
      <c r="OFP591" s="93"/>
      <c r="OFQ591" s="93"/>
      <c r="OFR591" s="93"/>
      <c r="OFS591" s="93"/>
      <c r="OFT591" s="93"/>
      <c r="OFU591" s="98"/>
      <c r="OFV591" s="98"/>
      <c r="OFW591" s="176"/>
      <c r="OFX591" s="177"/>
      <c r="OFY591" s="177"/>
      <c r="OFZ591" s="177"/>
      <c r="OGA591" s="177"/>
      <c r="OGB591" s="177"/>
      <c r="OGC591" s="177"/>
      <c r="OGD591" s="177"/>
      <c r="OGE591" s="177"/>
      <c r="OGF591" s="177"/>
      <c r="OGG591" s="177"/>
      <c r="OGH591" s="177"/>
      <c r="OGI591" s="177"/>
      <c r="OGJ591" s="177"/>
      <c r="OGK591" s="248"/>
      <c r="OGL591" s="248"/>
      <c r="OGM591" s="280"/>
      <c r="OGN591" s="91"/>
      <c r="OGO591" s="50"/>
      <c r="OGP591" s="50"/>
      <c r="OGQ591" s="50"/>
      <c r="OGR591" s="50"/>
      <c r="OGS591" s="93"/>
      <c r="OGT591" s="93"/>
      <c r="OGU591" s="93"/>
      <c r="OGV591" s="93"/>
      <c r="OGW591" s="93"/>
      <c r="OGX591" s="98"/>
      <c r="OGY591" s="98"/>
      <c r="OGZ591" s="176"/>
      <c r="OHA591" s="177"/>
      <c r="OHB591" s="177"/>
      <c r="OHC591" s="177"/>
      <c r="OHD591" s="177"/>
      <c r="OHE591" s="177"/>
      <c r="OHF591" s="177"/>
      <c r="OHG591" s="177"/>
      <c r="OHH591" s="177"/>
      <c r="OHI591" s="177"/>
      <c r="OHJ591" s="177"/>
      <c r="OHK591" s="177"/>
      <c r="OHL591" s="177"/>
      <c r="OHM591" s="177"/>
      <c r="OHN591" s="248"/>
      <c r="OHO591" s="248"/>
      <c r="OHP591" s="280"/>
      <c r="OHQ591" s="91"/>
      <c r="OHR591" s="50"/>
      <c r="OHS591" s="50"/>
      <c r="OHT591" s="50"/>
      <c r="OHU591" s="50"/>
      <c r="OHV591" s="93"/>
      <c r="OHW591" s="93"/>
      <c r="OHX591" s="93"/>
      <c r="OHY591" s="93"/>
      <c r="OHZ591" s="93"/>
      <c r="OIA591" s="98"/>
      <c r="OIB591" s="98"/>
      <c r="OIC591" s="176"/>
      <c r="OID591" s="177"/>
      <c r="OIE591" s="177"/>
      <c r="OIF591" s="177"/>
      <c r="OIG591" s="177"/>
      <c r="OIH591" s="177"/>
      <c r="OII591" s="177"/>
      <c r="OIJ591" s="177"/>
      <c r="OIK591" s="177"/>
      <c r="OIL591" s="177"/>
      <c r="OIM591" s="177"/>
      <c r="OIN591" s="177"/>
      <c r="OIO591" s="177"/>
      <c r="OIP591" s="177"/>
      <c r="OIQ591" s="248"/>
      <c r="OIR591" s="248"/>
      <c r="OIS591" s="280"/>
      <c r="OIT591" s="91"/>
      <c r="OIU591" s="50"/>
      <c r="OIV591" s="50"/>
      <c r="OIW591" s="50"/>
      <c r="OIX591" s="50"/>
      <c r="OIY591" s="93"/>
      <c r="OIZ591" s="93"/>
      <c r="OJA591" s="93"/>
      <c r="OJB591" s="93"/>
      <c r="OJC591" s="93"/>
      <c r="OJD591" s="98"/>
      <c r="OJE591" s="98"/>
      <c r="OJF591" s="176"/>
      <c r="OJG591" s="177"/>
      <c r="OJH591" s="177"/>
      <c r="OJI591" s="177"/>
      <c r="OJJ591" s="177"/>
      <c r="OJK591" s="177"/>
      <c r="OJL591" s="177"/>
      <c r="OJM591" s="177"/>
      <c r="OJN591" s="177"/>
      <c r="OJO591" s="177"/>
      <c r="OJP591" s="177"/>
      <c r="OJQ591" s="177"/>
      <c r="OJR591" s="177"/>
      <c r="OJS591" s="177"/>
      <c r="OJT591" s="248"/>
      <c r="OJU591" s="248"/>
      <c r="OJV591" s="280"/>
      <c r="OJW591" s="91"/>
      <c r="OJX591" s="50"/>
      <c r="OJY591" s="50"/>
      <c r="OJZ591" s="50"/>
      <c r="OKA591" s="50"/>
      <c r="OKB591" s="93"/>
      <c r="OKC591" s="93"/>
      <c r="OKD591" s="93"/>
      <c r="OKE591" s="93"/>
      <c r="OKF591" s="93"/>
      <c r="OKG591" s="98"/>
      <c r="OKH591" s="98"/>
      <c r="OKI591" s="176"/>
      <c r="OKJ591" s="177"/>
      <c r="OKK591" s="177"/>
      <c r="OKL591" s="177"/>
      <c r="OKM591" s="177"/>
      <c r="OKN591" s="177"/>
      <c r="OKO591" s="177"/>
      <c r="OKP591" s="177"/>
      <c r="OKQ591" s="177"/>
      <c r="OKR591" s="177"/>
      <c r="OKS591" s="177"/>
      <c r="OKT591" s="177"/>
      <c r="OKU591" s="177"/>
      <c r="OKV591" s="177"/>
      <c r="OKW591" s="248"/>
      <c r="OKX591" s="248"/>
      <c r="OKY591" s="280"/>
      <c r="OKZ591" s="91"/>
      <c r="OLA591" s="50"/>
      <c r="OLB591" s="50"/>
      <c r="OLC591" s="50"/>
      <c r="OLD591" s="50"/>
      <c r="OLE591" s="93"/>
      <c r="OLF591" s="93"/>
      <c r="OLG591" s="93"/>
      <c r="OLH591" s="93"/>
      <c r="OLI591" s="93"/>
      <c r="OLJ591" s="98"/>
      <c r="OLK591" s="98"/>
      <c r="OLL591" s="176"/>
      <c r="OLM591" s="177"/>
      <c r="OLN591" s="177"/>
      <c r="OLO591" s="177"/>
      <c r="OLP591" s="177"/>
      <c r="OLQ591" s="177"/>
      <c r="OLR591" s="177"/>
      <c r="OLS591" s="177"/>
      <c r="OLT591" s="177"/>
      <c r="OLU591" s="177"/>
      <c r="OLV591" s="177"/>
      <c r="OLW591" s="177"/>
      <c r="OLX591" s="177"/>
      <c r="OLY591" s="177"/>
      <c r="OLZ591" s="248"/>
      <c r="OMA591" s="248"/>
      <c r="OMB591" s="280"/>
      <c r="OMC591" s="91"/>
      <c r="OMD591" s="50"/>
      <c r="OME591" s="50"/>
      <c r="OMF591" s="50"/>
      <c r="OMG591" s="50"/>
      <c r="OMH591" s="93"/>
      <c r="OMI591" s="93"/>
      <c r="OMJ591" s="93"/>
      <c r="OMK591" s="93"/>
      <c r="OML591" s="93"/>
      <c r="OMM591" s="98"/>
      <c r="OMN591" s="98"/>
      <c r="OMO591" s="176"/>
      <c r="OMP591" s="177"/>
      <c r="OMQ591" s="177"/>
      <c r="OMR591" s="177"/>
      <c r="OMS591" s="177"/>
      <c r="OMT591" s="177"/>
      <c r="OMU591" s="177"/>
      <c r="OMV591" s="177"/>
      <c r="OMW591" s="177"/>
      <c r="OMX591" s="177"/>
      <c r="OMY591" s="177"/>
      <c r="OMZ591" s="177"/>
      <c r="ONA591" s="177"/>
      <c r="ONB591" s="177"/>
      <c r="ONC591" s="248"/>
      <c r="OND591" s="248"/>
      <c r="ONE591" s="280"/>
      <c r="ONF591" s="91"/>
      <c r="ONG591" s="50"/>
      <c r="ONH591" s="50"/>
      <c r="ONI591" s="50"/>
      <c r="ONJ591" s="50"/>
      <c r="ONK591" s="93"/>
      <c r="ONL591" s="93"/>
      <c r="ONM591" s="93"/>
      <c r="ONN591" s="93"/>
      <c r="ONO591" s="93"/>
      <c r="ONP591" s="98"/>
      <c r="ONQ591" s="98"/>
      <c r="ONR591" s="176"/>
      <c r="ONS591" s="177"/>
      <c r="ONT591" s="177"/>
      <c r="ONU591" s="177"/>
      <c r="ONV591" s="177"/>
      <c r="ONW591" s="177"/>
      <c r="ONX591" s="177"/>
      <c r="ONY591" s="177"/>
      <c r="ONZ591" s="177"/>
      <c r="OOA591" s="177"/>
      <c r="OOB591" s="177"/>
      <c r="OOC591" s="177"/>
      <c r="OOD591" s="177"/>
      <c r="OOE591" s="177"/>
      <c r="OOF591" s="248"/>
      <c r="OOG591" s="248"/>
      <c r="OOH591" s="280"/>
      <c r="OOI591" s="91"/>
      <c r="OOJ591" s="50"/>
      <c r="OOK591" s="50"/>
      <c r="OOL591" s="50"/>
      <c r="OOM591" s="50"/>
      <c r="OON591" s="93"/>
      <c r="OOO591" s="93"/>
      <c r="OOP591" s="93"/>
      <c r="OOQ591" s="93"/>
      <c r="OOR591" s="93"/>
      <c r="OOS591" s="98"/>
      <c r="OOT591" s="98"/>
      <c r="OOU591" s="176"/>
      <c r="OOV591" s="177"/>
      <c r="OOW591" s="177"/>
      <c r="OOX591" s="177"/>
      <c r="OOY591" s="177"/>
      <c r="OOZ591" s="177"/>
      <c r="OPA591" s="177"/>
      <c r="OPB591" s="177"/>
      <c r="OPC591" s="177"/>
      <c r="OPD591" s="177"/>
      <c r="OPE591" s="177"/>
      <c r="OPF591" s="177"/>
      <c r="OPG591" s="177"/>
      <c r="OPH591" s="177"/>
      <c r="OPI591" s="248"/>
      <c r="OPJ591" s="248"/>
      <c r="OPK591" s="280"/>
      <c r="OPL591" s="91"/>
      <c r="OPM591" s="50"/>
      <c r="OPN591" s="50"/>
      <c r="OPO591" s="50"/>
      <c r="OPP591" s="50"/>
      <c r="OPQ591" s="93"/>
      <c r="OPR591" s="93"/>
      <c r="OPS591" s="93"/>
      <c r="OPT591" s="93"/>
      <c r="OPU591" s="93"/>
      <c r="OPV591" s="98"/>
      <c r="OPW591" s="98"/>
      <c r="OPX591" s="176"/>
      <c r="OPY591" s="177"/>
      <c r="OPZ591" s="177"/>
      <c r="OQA591" s="177"/>
      <c r="OQB591" s="177"/>
      <c r="OQC591" s="177"/>
      <c r="OQD591" s="177"/>
      <c r="OQE591" s="177"/>
      <c r="OQF591" s="177"/>
      <c r="OQG591" s="177"/>
      <c r="OQH591" s="177"/>
      <c r="OQI591" s="177"/>
      <c r="OQJ591" s="177"/>
      <c r="OQK591" s="177"/>
      <c r="OQL591" s="248"/>
      <c r="OQM591" s="248"/>
      <c r="OQN591" s="280"/>
      <c r="OQO591" s="91"/>
      <c r="OQP591" s="50"/>
      <c r="OQQ591" s="50"/>
      <c r="OQR591" s="50"/>
      <c r="OQS591" s="50"/>
      <c r="OQT591" s="93"/>
      <c r="OQU591" s="93"/>
      <c r="OQV591" s="93"/>
      <c r="OQW591" s="93"/>
      <c r="OQX591" s="93"/>
      <c r="OQY591" s="98"/>
      <c r="OQZ591" s="98"/>
      <c r="ORA591" s="176"/>
      <c r="ORB591" s="177"/>
      <c r="ORC591" s="177"/>
      <c r="ORD591" s="177"/>
      <c r="ORE591" s="177"/>
      <c r="ORF591" s="177"/>
      <c r="ORG591" s="177"/>
      <c r="ORH591" s="177"/>
      <c r="ORI591" s="177"/>
      <c r="ORJ591" s="177"/>
      <c r="ORK591" s="177"/>
      <c r="ORL591" s="177"/>
      <c r="ORM591" s="177"/>
      <c r="ORN591" s="177"/>
      <c r="ORO591" s="248"/>
      <c r="ORP591" s="248"/>
      <c r="ORQ591" s="280"/>
      <c r="ORR591" s="91"/>
      <c r="ORS591" s="50"/>
      <c r="ORT591" s="50"/>
      <c r="ORU591" s="50"/>
      <c r="ORV591" s="50"/>
      <c r="ORW591" s="93"/>
      <c r="ORX591" s="93"/>
      <c r="ORY591" s="93"/>
      <c r="ORZ591" s="93"/>
      <c r="OSA591" s="93"/>
      <c r="OSB591" s="98"/>
      <c r="OSC591" s="98"/>
      <c r="OSD591" s="176"/>
      <c r="OSE591" s="177"/>
      <c r="OSF591" s="177"/>
      <c r="OSG591" s="177"/>
      <c r="OSH591" s="177"/>
      <c r="OSI591" s="177"/>
      <c r="OSJ591" s="177"/>
      <c r="OSK591" s="177"/>
      <c r="OSL591" s="177"/>
      <c r="OSM591" s="177"/>
      <c r="OSN591" s="177"/>
      <c r="OSO591" s="177"/>
      <c r="OSP591" s="177"/>
      <c r="OSQ591" s="177"/>
      <c r="OSR591" s="248"/>
      <c r="OSS591" s="248"/>
      <c r="OST591" s="280"/>
      <c r="OSU591" s="91"/>
      <c r="OSV591" s="50"/>
      <c r="OSW591" s="50"/>
      <c r="OSX591" s="50"/>
      <c r="OSY591" s="50"/>
      <c r="OSZ591" s="93"/>
      <c r="OTA591" s="93"/>
      <c r="OTB591" s="93"/>
      <c r="OTC591" s="93"/>
      <c r="OTD591" s="93"/>
      <c r="OTE591" s="98"/>
      <c r="OTF591" s="98"/>
      <c r="OTG591" s="176"/>
      <c r="OTH591" s="177"/>
      <c r="OTI591" s="177"/>
      <c r="OTJ591" s="177"/>
      <c r="OTK591" s="177"/>
      <c r="OTL591" s="177"/>
      <c r="OTM591" s="177"/>
      <c r="OTN591" s="177"/>
      <c r="OTO591" s="177"/>
      <c r="OTP591" s="177"/>
      <c r="OTQ591" s="177"/>
      <c r="OTR591" s="177"/>
      <c r="OTS591" s="177"/>
      <c r="OTT591" s="177"/>
      <c r="OTU591" s="248"/>
      <c r="OTV591" s="248"/>
      <c r="OTW591" s="280"/>
      <c r="OTX591" s="91"/>
      <c r="OTY591" s="50"/>
      <c r="OTZ591" s="50"/>
      <c r="OUA591" s="50"/>
      <c r="OUB591" s="50"/>
      <c r="OUC591" s="93"/>
      <c r="OUD591" s="93"/>
      <c r="OUE591" s="93"/>
      <c r="OUF591" s="93"/>
      <c r="OUG591" s="93"/>
      <c r="OUH591" s="98"/>
      <c r="OUI591" s="98"/>
      <c r="OUJ591" s="176"/>
      <c r="OUK591" s="177"/>
      <c r="OUL591" s="177"/>
      <c r="OUM591" s="177"/>
      <c r="OUN591" s="177"/>
      <c r="OUO591" s="177"/>
      <c r="OUP591" s="177"/>
      <c r="OUQ591" s="177"/>
      <c r="OUR591" s="177"/>
      <c r="OUS591" s="177"/>
      <c r="OUT591" s="177"/>
      <c r="OUU591" s="177"/>
      <c r="OUV591" s="177"/>
      <c r="OUW591" s="177"/>
      <c r="OUX591" s="248"/>
      <c r="OUY591" s="248"/>
      <c r="OUZ591" s="280"/>
      <c r="OVA591" s="91"/>
      <c r="OVB591" s="50"/>
      <c r="OVC591" s="50"/>
      <c r="OVD591" s="50"/>
      <c r="OVE591" s="50"/>
      <c r="OVF591" s="93"/>
      <c r="OVG591" s="93"/>
      <c r="OVH591" s="93"/>
      <c r="OVI591" s="93"/>
      <c r="OVJ591" s="93"/>
      <c r="OVK591" s="98"/>
      <c r="OVL591" s="98"/>
      <c r="OVM591" s="176"/>
      <c r="OVN591" s="177"/>
      <c r="OVO591" s="177"/>
      <c r="OVP591" s="177"/>
      <c r="OVQ591" s="177"/>
      <c r="OVR591" s="177"/>
      <c r="OVS591" s="177"/>
      <c r="OVT591" s="177"/>
      <c r="OVU591" s="177"/>
      <c r="OVV591" s="177"/>
      <c r="OVW591" s="177"/>
      <c r="OVX591" s="177"/>
      <c r="OVY591" s="177"/>
      <c r="OVZ591" s="177"/>
      <c r="OWA591" s="248"/>
      <c r="OWB591" s="248"/>
      <c r="OWC591" s="280"/>
      <c r="OWD591" s="91"/>
      <c r="OWE591" s="50"/>
      <c r="OWF591" s="50"/>
      <c r="OWG591" s="50"/>
      <c r="OWH591" s="50"/>
      <c r="OWI591" s="93"/>
      <c r="OWJ591" s="93"/>
      <c r="OWK591" s="93"/>
      <c r="OWL591" s="93"/>
      <c r="OWM591" s="93"/>
      <c r="OWN591" s="98"/>
      <c r="OWO591" s="98"/>
      <c r="OWP591" s="176"/>
      <c r="OWQ591" s="177"/>
      <c r="OWR591" s="177"/>
      <c r="OWS591" s="177"/>
      <c r="OWT591" s="177"/>
      <c r="OWU591" s="177"/>
      <c r="OWV591" s="177"/>
      <c r="OWW591" s="177"/>
      <c r="OWX591" s="177"/>
      <c r="OWY591" s="177"/>
      <c r="OWZ591" s="177"/>
      <c r="OXA591" s="177"/>
      <c r="OXB591" s="177"/>
      <c r="OXC591" s="177"/>
      <c r="OXD591" s="248"/>
      <c r="OXE591" s="248"/>
      <c r="OXF591" s="280"/>
      <c r="OXG591" s="91"/>
      <c r="OXH591" s="50"/>
      <c r="OXI591" s="50"/>
      <c r="OXJ591" s="50"/>
      <c r="OXK591" s="50"/>
      <c r="OXL591" s="93"/>
      <c r="OXM591" s="93"/>
      <c r="OXN591" s="93"/>
      <c r="OXO591" s="93"/>
      <c r="OXP591" s="93"/>
      <c r="OXQ591" s="98"/>
      <c r="OXR591" s="98"/>
      <c r="OXS591" s="176"/>
      <c r="OXT591" s="177"/>
      <c r="OXU591" s="177"/>
      <c r="OXV591" s="177"/>
      <c r="OXW591" s="177"/>
      <c r="OXX591" s="177"/>
      <c r="OXY591" s="177"/>
      <c r="OXZ591" s="177"/>
      <c r="OYA591" s="177"/>
      <c r="OYB591" s="177"/>
      <c r="OYC591" s="177"/>
      <c r="OYD591" s="177"/>
      <c r="OYE591" s="177"/>
      <c r="OYF591" s="177"/>
      <c r="OYG591" s="248"/>
      <c r="OYH591" s="248"/>
      <c r="OYI591" s="280"/>
      <c r="OYJ591" s="91"/>
      <c r="OYK591" s="50"/>
      <c r="OYL591" s="50"/>
      <c r="OYM591" s="50"/>
      <c r="OYN591" s="50"/>
      <c r="OYO591" s="93"/>
      <c r="OYP591" s="93"/>
      <c r="OYQ591" s="93"/>
      <c r="OYR591" s="93"/>
      <c r="OYS591" s="93"/>
      <c r="OYT591" s="98"/>
      <c r="OYU591" s="98"/>
      <c r="OYV591" s="176"/>
      <c r="OYW591" s="177"/>
      <c r="OYX591" s="177"/>
      <c r="OYY591" s="177"/>
      <c r="OYZ591" s="177"/>
      <c r="OZA591" s="177"/>
      <c r="OZB591" s="177"/>
      <c r="OZC591" s="177"/>
      <c r="OZD591" s="177"/>
      <c r="OZE591" s="177"/>
      <c r="OZF591" s="177"/>
      <c r="OZG591" s="177"/>
      <c r="OZH591" s="177"/>
      <c r="OZI591" s="177"/>
      <c r="OZJ591" s="248"/>
      <c r="OZK591" s="248"/>
      <c r="OZL591" s="280"/>
      <c r="OZM591" s="91"/>
      <c r="OZN591" s="50"/>
      <c r="OZO591" s="50"/>
      <c r="OZP591" s="50"/>
      <c r="OZQ591" s="50"/>
      <c r="OZR591" s="93"/>
      <c r="OZS591" s="93"/>
      <c r="OZT591" s="93"/>
      <c r="OZU591" s="93"/>
      <c r="OZV591" s="93"/>
      <c r="OZW591" s="98"/>
      <c r="OZX591" s="98"/>
      <c r="OZY591" s="176"/>
      <c r="OZZ591" s="177"/>
      <c r="PAA591" s="177"/>
      <c r="PAB591" s="177"/>
      <c r="PAC591" s="177"/>
      <c r="PAD591" s="177"/>
      <c r="PAE591" s="177"/>
      <c r="PAF591" s="177"/>
      <c r="PAG591" s="177"/>
      <c r="PAH591" s="177"/>
      <c r="PAI591" s="177"/>
      <c r="PAJ591" s="177"/>
      <c r="PAK591" s="177"/>
      <c r="PAL591" s="177"/>
      <c r="PAM591" s="248"/>
      <c r="PAN591" s="248"/>
      <c r="PAO591" s="280"/>
      <c r="PAP591" s="91"/>
      <c r="PAQ591" s="50"/>
      <c r="PAR591" s="50"/>
      <c r="PAS591" s="50"/>
      <c r="PAT591" s="50"/>
      <c r="PAU591" s="93"/>
      <c r="PAV591" s="93"/>
      <c r="PAW591" s="93"/>
      <c r="PAX591" s="93"/>
      <c r="PAY591" s="93"/>
      <c r="PAZ591" s="98"/>
      <c r="PBA591" s="98"/>
      <c r="PBB591" s="176"/>
      <c r="PBC591" s="177"/>
      <c r="PBD591" s="177"/>
      <c r="PBE591" s="177"/>
      <c r="PBF591" s="177"/>
      <c r="PBG591" s="177"/>
      <c r="PBH591" s="177"/>
      <c r="PBI591" s="177"/>
      <c r="PBJ591" s="177"/>
      <c r="PBK591" s="177"/>
      <c r="PBL591" s="177"/>
      <c r="PBM591" s="177"/>
      <c r="PBN591" s="177"/>
      <c r="PBO591" s="177"/>
      <c r="PBP591" s="248"/>
      <c r="PBQ591" s="248"/>
      <c r="PBR591" s="280"/>
      <c r="PBS591" s="91"/>
      <c r="PBT591" s="50"/>
      <c r="PBU591" s="50"/>
      <c r="PBV591" s="50"/>
      <c r="PBW591" s="50"/>
      <c r="PBX591" s="93"/>
      <c r="PBY591" s="93"/>
      <c r="PBZ591" s="93"/>
      <c r="PCA591" s="93"/>
      <c r="PCB591" s="93"/>
      <c r="PCC591" s="98"/>
      <c r="PCD591" s="98"/>
      <c r="PCE591" s="176"/>
      <c r="PCF591" s="177"/>
      <c r="PCG591" s="177"/>
      <c r="PCH591" s="177"/>
      <c r="PCI591" s="177"/>
      <c r="PCJ591" s="177"/>
      <c r="PCK591" s="177"/>
      <c r="PCL591" s="177"/>
      <c r="PCM591" s="177"/>
      <c r="PCN591" s="177"/>
      <c r="PCO591" s="177"/>
      <c r="PCP591" s="177"/>
      <c r="PCQ591" s="177"/>
      <c r="PCR591" s="177"/>
      <c r="PCS591" s="248"/>
      <c r="PCT591" s="248"/>
      <c r="PCU591" s="280"/>
      <c r="PCV591" s="91"/>
      <c r="PCW591" s="50"/>
      <c r="PCX591" s="50"/>
      <c r="PCY591" s="50"/>
      <c r="PCZ591" s="50"/>
      <c r="PDA591" s="93"/>
      <c r="PDB591" s="93"/>
      <c r="PDC591" s="93"/>
      <c r="PDD591" s="93"/>
      <c r="PDE591" s="93"/>
      <c r="PDF591" s="98"/>
      <c r="PDG591" s="98"/>
      <c r="PDH591" s="176"/>
      <c r="PDI591" s="177"/>
      <c r="PDJ591" s="177"/>
      <c r="PDK591" s="177"/>
      <c r="PDL591" s="177"/>
      <c r="PDM591" s="177"/>
      <c r="PDN591" s="177"/>
      <c r="PDO591" s="177"/>
      <c r="PDP591" s="177"/>
      <c r="PDQ591" s="177"/>
      <c r="PDR591" s="177"/>
      <c r="PDS591" s="177"/>
      <c r="PDT591" s="177"/>
      <c r="PDU591" s="177"/>
      <c r="PDV591" s="248"/>
      <c r="PDW591" s="248"/>
      <c r="PDX591" s="280"/>
      <c r="PDY591" s="91"/>
      <c r="PDZ591" s="50"/>
      <c r="PEA591" s="50"/>
      <c r="PEB591" s="50"/>
      <c r="PEC591" s="50"/>
      <c r="PED591" s="93"/>
      <c r="PEE591" s="93"/>
      <c r="PEF591" s="93"/>
      <c r="PEG591" s="93"/>
      <c r="PEH591" s="93"/>
      <c r="PEI591" s="98"/>
      <c r="PEJ591" s="98"/>
      <c r="PEK591" s="176"/>
      <c r="PEL591" s="177"/>
      <c r="PEM591" s="177"/>
      <c r="PEN591" s="177"/>
      <c r="PEO591" s="177"/>
      <c r="PEP591" s="177"/>
      <c r="PEQ591" s="177"/>
      <c r="PER591" s="177"/>
      <c r="PES591" s="177"/>
      <c r="PET591" s="177"/>
      <c r="PEU591" s="177"/>
      <c r="PEV591" s="177"/>
      <c r="PEW591" s="177"/>
      <c r="PEX591" s="177"/>
      <c r="PEY591" s="248"/>
      <c r="PEZ591" s="248"/>
      <c r="PFA591" s="280"/>
      <c r="PFB591" s="91"/>
      <c r="PFC591" s="50"/>
      <c r="PFD591" s="50"/>
      <c r="PFE591" s="50"/>
      <c r="PFF591" s="50"/>
      <c r="PFG591" s="93"/>
      <c r="PFH591" s="93"/>
      <c r="PFI591" s="93"/>
      <c r="PFJ591" s="93"/>
      <c r="PFK591" s="93"/>
      <c r="PFL591" s="98"/>
      <c r="PFM591" s="98"/>
      <c r="PFN591" s="176"/>
      <c r="PFO591" s="177"/>
      <c r="PFP591" s="177"/>
      <c r="PFQ591" s="177"/>
      <c r="PFR591" s="177"/>
      <c r="PFS591" s="177"/>
      <c r="PFT591" s="177"/>
      <c r="PFU591" s="177"/>
      <c r="PFV591" s="177"/>
      <c r="PFW591" s="177"/>
      <c r="PFX591" s="177"/>
      <c r="PFY591" s="177"/>
      <c r="PFZ591" s="177"/>
      <c r="PGA591" s="177"/>
      <c r="PGB591" s="248"/>
      <c r="PGC591" s="248"/>
      <c r="PGD591" s="280"/>
      <c r="PGE591" s="91"/>
      <c r="PGF591" s="50"/>
      <c r="PGG591" s="50"/>
      <c r="PGH591" s="50"/>
      <c r="PGI591" s="50"/>
      <c r="PGJ591" s="93"/>
      <c r="PGK591" s="93"/>
      <c r="PGL591" s="93"/>
      <c r="PGM591" s="93"/>
      <c r="PGN591" s="93"/>
      <c r="PGO591" s="98"/>
      <c r="PGP591" s="98"/>
      <c r="PGQ591" s="176"/>
      <c r="PGR591" s="177"/>
      <c r="PGS591" s="177"/>
      <c r="PGT591" s="177"/>
      <c r="PGU591" s="177"/>
      <c r="PGV591" s="177"/>
      <c r="PGW591" s="177"/>
      <c r="PGX591" s="177"/>
      <c r="PGY591" s="177"/>
      <c r="PGZ591" s="177"/>
      <c r="PHA591" s="177"/>
      <c r="PHB591" s="177"/>
      <c r="PHC591" s="177"/>
      <c r="PHD591" s="177"/>
      <c r="PHE591" s="248"/>
      <c r="PHF591" s="248"/>
      <c r="PHG591" s="280"/>
      <c r="PHH591" s="91"/>
      <c r="PHI591" s="50"/>
      <c r="PHJ591" s="50"/>
      <c r="PHK591" s="50"/>
      <c r="PHL591" s="50"/>
      <c r="PHM591" s="93"/>
      <c r="PHN591" s="93"/>
      <c r="PHO591" s="93"/>
      <c r="PHP591" s="93"/>
      <c r="PHQ591" s="93"/>
      <c r="PHR591" s="98"/>
      <c r="PHS591" s="98"/>
      <c r="PHT591" s="176"/>
      <c r="PHU591" s="177"/>
      <c r="PHV591" s="177"/>
      <c r="PHW591" s="177"/>
      <c r="PHX591" s="177"/>
      <c r="PHY591" s="177"/>
      <c r="PHZ591" s="177"/>
      <c r="PIA591" s="177"/>
      <c r="PIB591" s="177"/>
      <c r="PIC591" s="177"/>
      <c r="PID591" s="177"/>
      <c r="PIE591" s="177"/>
      <c r="PIF591" s="177"/>
      <c r="PIG591" s="177"/>
      <c r="PIH591" s="248"/>
      <c r="PII591" s="248"/>
      <c r="PIJ591" s="280"/>
      <c r="PIK591" s="91"/>
      <c r="PIL591" s="50"/>
      <c r="PIM591" s="50"/>
      <c r="PIN591" s="50"/>
      <c r="PIO591" s="50"/>
      <c r="PIP591" s="93"/>
      <c r="PIQ591" s="93"/>
      <c r="PIR591" s="93"/>
      <c r="PIS591" s="93"/>
      <c r="PIT591" s="93"/>
      <c r="PIU591" s="98"/>
      <c r="PIV591" s="98"/>
      <c r="PIW591" s="176"/>
      <c r="PIX591" s="177"/>
      <c r="PIY591" s="177"/>
      <c r="PIZ591" s="177"/>
      <c r="PJA591" s="177"/>
      <c r="PJB591" s="177"/>
      <c r="PJC591" s="177"/>
      <c r="PJD591" s="177"/>
      <c r="PJE591" s="177"/>
      <c r="PJF591" s="177"/>
      <c r="PJG591" s="177"/>
      <c r="PJH591" s="177"/>
      <c r="PJI591" s="177"/>
      <c r="PJJ591" s="177"/>
      <c r="PJK591" s="248"/>
      <c r="PJL591" s="248"/>
      <c r="PJM591" s="280"/>
      <c r="PJN591" s="91"/>
      <c r="PJO591" s="50"/>
      <c r="PJP591" s="50"/>
      <c r="PJQ591" s="50"/>
      <c r="PJR591" s="50"/>
      <c r="PJS591" s="93"/>
      <c r="PJT591" s="93"/>
      <c r="PJU591" s="93"/>
      <c r="PJV591" s="93"/>
      <c r="PJW591" s="93"/>
      <c r="PJX591" s="98"/>
      <c r="PJY591" s="98"/>
      <c r="PJZ591" s="176"/>
      <c r="PKA591" s="177"/>
      <c r="PKB591" s="177"/>
      <c r="PKC591" s="177"/>
      <c r="PKD591" s="177"/>
      <c r="PKE591" s="177"/>
      <c r="PKF591" s="177"/>
      <c r="PKG591" s="177"/>
      <c r="PKH591" s="177"/>
      <c r="PKI591" s="177"/>
      <c r="PKJ591" s="177"/>
      <c r="PKK591" s="177"/>
      <c r="PKL591" s="177"/>
      <c r="PKM591" s="177"/>
      <c r="PKN591" s="248"/>
      <c r="PKO591" s="248"/>
      <c r="PKP591" s="280"/>
      <c r="PKQ591" s="91"/>
      <c r="PKR591" s="50"/>
      <c r="PKS591" s="50"/>
      <c r="PKT591" s="50"/>
      <c r="PKU591" s="50"/>
      <c r="PKV591" s="93"/>
      <c r="PKW591" s="93"/>
      <c r="PKX591" s="93"/>
      <c r="PKY591" s="93"/>
      <c r="PKZ591" s="93"/>
      <c r="PLA591" s="98"/>
      <c r="PLB591" s="98"/>
      <c r="PLC591" s="176"/>
      <c r="PLD591" s="177"/>
      <c r="PLE591" s="177"/>
      <c r="PLF591" s="177"/>
      <c r="PLG591" s="177"/>
      <c r="PLH591" s="177"/>
      <c r="PLI591" s="177"/>
      <c r="PLJ591" s="177"/>
      <c r="PLK591" s="177"/>
      <c r="PLL591" s="177"/>
      <c r="PLM591" s="177"/>
      <c r="PLN591" s="177"/>
      <c r="PLO591" s="177"/>
      <c r="PLP591" s="177"/>
      <c r="PLQ591" s="248"/>
      <c r="PLR591" s="248"/>
      <c r="PLS591" s="280"/>
      <c r="PLT591" s="91"/>
      <c r="PLU591" s="50"/>
      <c r="PLV591" s="50"/>
      <c r="PLW591" s="50"/>
      <c r="PLX591" s="50"/>
      <c r="PLY591" s="93"/>
      <c r="PLZ591" s="93"/>
      <c r="PMA591" s="93"/>
      <c r="PMB591" s="93"/>
      <c r="PMC591" s="93"/>
      <c r="PMD591" s="98"/>
      <c r="PME591" s="98"/>
      <c r="PMF591" s="176"/>
      <c r="PMG591" s="177"/>
      <c r="PMH591" s="177"/>
      <c r="PMI591" s="177"/>
      <c r="PMJ591" s="177"/>
      <c r="PMK591" s="177"/>
      <c r="PML591" s="177"/>
      <c r="PMM591" s="177"/>
      <c r="PMN591" s="177"/>
      <c r="PMO591" s="177"/>
      <c r="PMP591" s="177"/>
      <c r="PMQ591" s="177"/>
      <c r="PMR591" s="177"/>
      <c r="PMS591" s="177"/>
      <c r="PMT591" s="248"/>
      <c r="PMU591" s="248"/>
      <c r="PMV591" s="280"/>
      <c r="PMW591" s="91"/>
      <c r="PMX591" s="50"/>
      <c r="PMY591" s="50"/>
      <c r="PMZ591" s="50"/>
      <c r="PNA591" s="50"/>
      <c r="PNB591" s="93"/>
      <c r="PNC591" s="93"/>
      <c r="PND591" s="93"/>
      <c r="PNE591" s="93"/>
      <c r="PNF591" s="93"/>
      <c r="PNG591" s="98"/>
      <c r="PNH591" s="98"/>
      <c r="PNI591" s="176"/>
      <c r="PNJ591" s="177"/>
      <c r="PNK591" s="177"/>
      <c r="PNL591" s="177"/>
      <c r="PNM591" s="177"/>
      <c r="PNN591" s="177"/>
      <c r="PNO591" s="177"/>
      <c r="PNP591" s="177"/>
      <c r="PNQ591" s="177"/>
      <c r="PNR591" s="177"/>
      <c r="PNS591" s="177"/>
      <c r="PNT591" s="177"/>
      <c r="PNU591" s="177"/>
      <c r="PNV591" s="177"/>
      <c r="PNW591" s="248"/>
      <c r="PNX591" s="248"/>
      <c r="PNY591" s="280"/>
      <c r="PNZ591" s="91"/>
      <c r="POA591" s="50"/>
      <c r="POB591" s="50"/>
      <c r="POC591" s="50"/>
      <c r="POD591" s="50"/>
      <c r="POE591" s="93"/>
      <c r="POF591" s="93"/>
      <c r="POG591" s="93"/>
      <c r="POH591" s="93"/>
      <c r="POI591" s="93"/>
      <c r="POJ591" s="98"/>
      <c r="POK591" s="98"/>
      <c r="POL591" s="176"/>
      <c r="POM591" s="177"/>
      <c r="PON591" s="177"/>
      <c r="POO591" s="177"/>
      <c r="POP591" s="177"/>
      <c r="POQ591" s="177"/>
      <c r="POR591" s="177"/>
      <c r="POS591" s="177"/>
      <c r="POT591" s="177"/>
      <c r="POU591" s="177"/>
      <c r="POV591" s="177"/>
      <c r="POW591" s="177"/>
      <c r="POX591" s="177"/>
      <c r="POY591" s="177"/>
      <c r="POZ591" s="248"/>
      <c r="PPA591" s="248"/>
      <c r="PPB591" s="280"/>
      <c r="PPC591" s="91"/>
      <c r="PPD591" s="50"/>
      <c r="PPE591" s="50"/>
      <c r="PPF591" s="50"/>
      <c r="PPG591" s="50"/>
      <c r="PPH591" s="93"/>
      <c r="PPI591" s="93"/>
      <c r="PPJ591" s="93"/>
      <c r="PPK591" s="93"/>
      <c r="PPL591" s="93"/>
      <c r="PPM591" s="98"/>
      <c r="PPN591" s="98"/>
      <c r="PPO591" s="176"/>
      <c r="PPP591" s="177"/>
      <c r="PPQ591" s="177"/>
      <c r="PPR591" s="177"/>
      <c r="PPS591" s="177"/>
      <c r="PPT591" s="177"/>
      <c r="PPU591" s="177"/>
      <c r="PPV591" s="177"/>
      <c r="PPW591" s="177"/>
      <c r="PPX591" s="177"/>
      <c r="PPY591" s="177"/>
      <c r="PPZ591" s="177"/>
      <c r="PQA591" s="177"/>
      <c r="PQB591" s="177"/>
      <c r="PQC591" s="248"/>
      <c r="PQD591" s="248"/>
      <c r="PQE591" s="280"/>
      <c r="PQF591" s="91"/>
      <c r="PQG591" s="50"/>
      <c r="PQH591" s="50"/>
      <c r="PQI591" s="50"/>
      <c r="PQJ591" s="50"/>
      <c r="PQK591" s="93"/>
      <c r="PQL591" s="93"/>
      <c r="PQM591" s="93"/>
      <c r="PQN591" s="93"/>
      <c r="PQO591" s="93"/>
      <c r="PQP591" s="98"/>
      <c r="PQQ591" s="98"/>
      <c r="PQR591" s="176"/>
      <c r="PQS591" s="177"/>
      <c r="PQT591" s="177"/>
      <c r="PQU591" s="177"/>
      <c r="PQV591" s="177"/>
      <c r="PQW591" s="177"/>
      <c r="PQX591" s="177"/>
      <c r="PQY591" s="177"/>
      <c r="PQZ591" s="177"/>
      <c r="PRA591" s="177"/>
      <c r="PRB591" s="177"/>
      <c r="PRC591" s="177"/>
      <c r="PRD591" s="177"/>
      <c r="PRE591" s="177"/>
      <c r="PRF591" s="248"/>
      <c r="PRG591" s="248"/>
      <c r="PRH591" s="280"/>
      <c r="PRI591" s="91"/>
      <c r="PRJ591" s="50"/>
      <c r="PRK591" s="50"/>
      <c r="PRL591" s="50"/>
      <c r="PRM591" s="50"/>
      <c r="PRN591" s="93"/>
      <c r="PRO591" s="93"/>
      <c r="PRP591" s="93"/>
      <c r="PRQ591" s="93"/>
      <c r="PRR591" s="93"/>
      <c r="PRS591" s="98"/>
      <c r="PRT591" s="98"/>
      <c r="PRU591" s="176"/>
      <c r="PRV591" s="177"/>
      <c r="PRW591" s="177"/>
      <c r="PRX591" s="177"/>
      <c r="PRY591" s="177"/>
      <c r="PRZ591" s="177"/>
      <c r="PSA591" s="177"/>
      <c r="PSB591" s="177"/>
      <c r="PSC591" s="177"/>
      <c r="PSD591" s="177"/>
      <c r="PSE591" s="177"/>
      <c r="PSF591" s="177"/>
      <c r="PSG591" s="177"/>
      <c r="PSH591" s="177"/>
      <c r="PSI591" s="248"/>
      <c r="PSJ591" s="248"/>
      <c r="PSK591" s="280"/>
      <c r="PSL591" s="91"/>
      <c r="PSM591" s="50"/>
      <c r="PSN591" s="50"/>
      <c r="PSO591" s="50"/>
      <c r="PSP591" s="50"/>
      <c r="PSQ591" s="93"/>
      <c r="PSR591" s="93"/>
      <c r="PSS591" s="93"/>
      <c r="PST591" s="93"/>
      <c r="PSU591" s="93"/>
      <c r="PSV591" s="98"/>
      <c r="PSW591" s="98"/>
      <c r="PSX591" s="176"/>
      <c r="PSY591" s="177"/>
      <c r="PSZ591" s="177"/>
      <c r="PTA591" s="177"/>
      <c r="PTB591" s="177"/>
      <c r="PTC591" s="177"/>
      <c r="PTD591" s="177"/>
      <c r="PTE591" s="177"/>
      <c r="PTF591" s="177"/>
      <c r="PTG591" s="177"/>
      <c r="PTH591" s="177"/>
      <c r="PTI591" s="177"/>
      <c r="PTJ591" s="177"/>
      <c r="PTK591" s="177"/>
      <c r="PTL591" s="248"/>
      <c r="PTM591" s="248"/>
      <c r="PTN591" s="280"/>
      <c r="PTO591" s="91"/>
      <c r="PTP591" s="50"/>
      <c r="PTQ591" s="50"/>
      <c r="PTR591" s="50"/>
      <c r="PTS591" s="50"/>
      <c r="PTT591" s="93"/>
      <c r="PTU591" s="93"/>
      <c r="PTV591" s="93"/>
      <c r="PTW591" s="93"/>
      <c r="PTX591" s="93"/>
      <c r="PTY591" s="98"/>
      <c r="PTZ591" s="98"/>
      <c r="PUA591" s="176"/>
      <c r="PUB591" s="177"/>
      <c r="PUC591" s="177"/>
      <c r="PUD591" s="177"/>
      <c r="PUE591" s="177"/>
      <c r="PUF591" s="177"/>
      <c r="PUG591" s="177"/>
      <c r="PUH591" s="177"/>
      <c r="PUI591" s="177"/>
      <c r="PUJ591" s="177"/>
      <c r="PUK591" s="177"/>
      <c r="PUL591" s="177"/>
      <c r="PUM591" s="177"/>
      <c r="PUN591" s="177"/>
      <c r="PUO591" s="248"/>
      <c r="PUP591" s="248"/>
      <c r="PUQ591" s="280"/>
      <c r="PUR591" s="91"/>
      <c r="PUS591" s="50"/>
      <c r="PUT591" s="50"/>
      <c r="PUU591" s="50"/>
      <c r="PUV591" s="50"/>
      <c r="PUW591" s="93"/>
      <c r="PUX591" s="93"/>
      <c r="PUY591" s="93"/>
      <c r="PUZ591" s="93"/>
      <c r="PVA591" s="93"/>
      <c r="PVB591" s="98"/>
      <c r="PVC591" s="98"/>
      <c r="PVD591" s="176"/>
      <c r="PVE591" s="177"/>
      <c r="PVF591" s="177"/>
      <c r="PVG591" s="177"/>
      <c r="PVH591" s="177"/>
      <c r="PVI591" s="177"/>
      <c r="PVJ591" s="177"/>
      <c r="PVK591" s="177"/>
      <c r="PVL591" s="177"/>
      <c r="PVM591" s="177"/>
      <c r="PVN591" s="177"/>
      <c r="PVO591" s="177"/>
      <c r="PVP591" s="177"/>
      <c r="PVQ591" s="177"/>
      <c r="PVR591" s="248"/>
      <c r="PVS591" s="248"/>
      <c r="PVT591" s="280"/>
      <c r="PVU591" s="91"/>
      <c r="PVV591" s="50"/>
      <c r="PVW591" s="50"/>
      <c r="PVX591" s="50"/>
      <c r="PVY591" s="50"/>
      <c r="PVZ591" s="93"/>
      <c r="PWA591" s="93"/>
      <c r="PWB591" s="93"/>
      <c r="PWC591" s="93"/>
      <c r="PWD591" s="93"/>
      <c r="PWE591" s="98"/>
      <c r="PWF591" s="98"/>
      <c r="PWG591" s="176"/>
      <c r="PWH591" s="177"/>
      <c r="PWI591" s="177"/>
      <c r="PWJ591" s="177"/>
      <c r="PWK591" s="177"/>
      <c r="PWL591" s="177"/>
      <c r="PWM591" s="177"/>
      <c r="PWN591" s="177"/>
      <c r="PWO591" s="177"/>
      <c r="PWP591" s="177"/>
      <c r="PWQ591" s="177"/>
      <c r="PWR591" s="177"/>
      <c r="PWS591" s="177"/>
      <c r="PWT591" s="177"/>
      <c r="PWU591" s="248"/>
      <c r="PWV591" s="248"/>
      <c r="PWW591" s="280"/>
      <c r="PWX591" s="91"/>
      <c r="PWY591" s="50"/>
      <c r="PWZ591" s="50"/>
      <c r="PXA591" s="50"/>
      <c r="PXB591" s="50"/>
      <c r="PXC591" s="93"/>
      <c r="PXD591" s="93"/>
      <c r="PXE591" s="93"/>
      <c r="PXF591" s="93"/>
      <c r="PXG591" s="93"/>
      <c r="PXH591" s="98"/>
      <c r="PXI591" s="98"/>
      <c r="PXJ591" s="176"/>
      <c r="PXK591" s="177"/>
      <c r="PXL591" s="177"/>
      <c r="PXM591" s="177"/>
      <c r="PXN591" s="177"/>
      <c r="PXO591" s="177"/>
      <c r="PXP591" s="177"/>
      <c r="PXQ591" s="177"/>
      <c r="PXR591" s="177"/>
      <c r="PXS591" s="177"/>
      <c r="PXT591" s="177"/>
      <c r="PXU591" s="177"/>
      <c r="PXV591" s="177"/>
      <c r="PXW591" s="177"/>
      <c r="PXX591" s="248"/>
      <c r="PXY591" s="248"/>
      <c r="PXZ591" s="280"/>
      <c r="PYA591" s="91"/>
      <c r="PYB591" s="50"/>
      <c r="PYC591" s="50"/>
      <c r="PYD591" s="50"/>
      <c r="PYE591" s="50"/>
      <c r="PYF591" s="93"/>
      <c r="PYG591" s="93"/>
      <c r="PYH591" s="93"/>
      <c r="PYI591" s="93"/>
      <c r="PYJ591" s="93"/>
      <c r="PYK591" s="98"/>
      <c r="PYL591" s="98"/>
      <c r="PYM591" s="176"/>
      <c r="PYN591" s="177"/>
      <c r="PYO591" s="177"/>
      <c r="PYP591" s="177"/>
      <c r="PYQ591" s="177"/>
      <c r="PYR591" s="177"/>
      <c r="PYS591" s="177"/>
      <c r="PYT591" s="177"/>
      <c r="PYU591" s="177"/>
      <c r="PYV591" s="177"/>
      <c r="PYW591" s="177"/>
      <c r="PYX591" s="177"/>
      <c r="PYY591" s="177"/>
      <c r="PYZ591" s="177"/>
      <c r="PZA591" s="248"/>
      <c r="PZB591" s="248"/>
      <c r="PZC591" s="280"/>
      <c r="PZD591" s="91"/>
      <c r="PZE591" s="50"/>
      <c r="PZF591" s="50"/>
      <c r="PZG591" s="50"/>
      <c r="PZH591" s="50"/>
      <c r="PZI591" s="93"/>
      <c r="PZJ591" s="93"/>
      <c r="PZK591" s="93"/>
      <c r="PZL591" s="93"/>
      <c r="PZM591" s="93"/>
      <c r="PZN591" s="98"/>
      <c r="PZO591" s="98"/>
      <c r="PZP591" s="176"/>
      <c r="PZQ591" s="177"/>
      <c r="PZR591" s="177"/>
      <c r="PZS591" s="177"/>
      <c r="PZT591" s="177"/>
      <c r="PZU591" s="177"/>
      <c r="PZV591" s="177"/>
      <c r="PZW591" s="177"/>
      <c r="PZX591" s="177"/>
      <c r="PZY591" s="177"/>
      <c r="PZZ591" s="177"/>
      <c r="QAA591" s="177"/>
      <c r="QAB591" s="177"/>
      <c r="QAC591" s="177"/>
      <c r="QAD591" s="248"/>
      <c r="QAE591" s="248"/>
      <c r="QAF591" s="280"/>
      <c r="QAG591" s="91"/>
      <c r="QAH591" s="50"/>
      <c r="QAI591" s="50"/>
      <c r="QAJ591" s="50"/>
      <c r="QAK591" s="50"/>
      <c r="QAL591" s="93"/>
      <c r="QAM591" s="93"/>
      <c r="QAN591" s="93"/>
      <c r="QAO591" s="93"/>
      <c r="QAP591" s="93"/>
      <c r="QAQ591" s="98"/>
      <c r="QAR591" s="98"/>
      <c r="QAS591" s="176"/>
      <c r="QAT591" s="177"/>
      <c r="QAU591" s="177"/>
      <c r="QAV591" s="177"/>
      <c r="QAW591" s="177"/>
      <c r="QAX591" s="177"/>
      <c r="QAY591" s="177"/>
      <c r="QAZ591" s="177"/>
      <c r="QBA591" s="177"/>
      <c r="QBB591" s="177"/>
      <c r="QBC591" s="177"/>
      <c r="QBD591" s="177"/>
      <c r="QBE591" s="177"/>
      <c r="QBF591" s="177"/>
      <c r="QBG591" s="248"/>
      <c r="QBH591" s="248"/>
      <c r="QBI591" s="280"/>
      <c r="QBJ591" s="91"/>
      <c r="QBK591" s="50"/>
      <c r="QBL591" s="50"/>
      <c r="QBM591" s="50"/>
      <c r="QBN591" s="50"/>
      <c r="QBO591" s="93"/>
      <c r="QBP591" s="93"/>
      <c r="QBQ591" s="93"/>
      <c r="QBR591" s="93"/>
      <c r="QBS591" s="93"/>
      <c r="QBT591" s="98"/>
      <c r="QBU591" s="98"/>
      <c r="QBV591" s="176"/>
      <c r="QBW591" s="177"/>
      <c r="QBX591" s="177"/>
      <c r="QBY591" s="177"/>
      <c r="QBZ591" s="177"/>
      <c r="QCA591" s="177"/>
      <c r="QCB591" s="177"/>
      <c r="QCC591" s="177"/>
      <c r="QCD591" s="177"/>
      <c r="QCE591" s="177"/>
      <c r="QCF591" s="177"/>
      <c r="QCG591" s="177"/>
      <c r="QCH591" s="177"/>
      <c r="QCI591" s="177"/>
      <c r="QCJ591" s="248"/>
      <c r="QCK591" s="248"/>
      <c r="QCL591" s="280"/>
      <c r="QCM591" s="91"/>
      <c r="QCN591" s="50"/>
      <c r="QCO591" s="50"/>
      <c r="QCP591" s="50"/>
      <c r="QCQ591" s="50"/>
      <c r="QCR591" s="93"/>
      <c r="QCS591" s="93"/>
      <c r="QCT591" s="93"/>
      <c r="QCU591" s="93"/>
      <c r="QCV591" s="93"/>
      <c r="QCW591" s="98"/>
      <c r="QCX591" s="98"/>
      <c r="QCY591" s="176"/>
      <c r="QCZ591" s="177"/>
      <c r="QDA591" s="177"/>
      <c r="QDB591" s="177"/>
      <c r="QDC591" s="177"/>
      <c r="QDD591" s="177"/>
      <c r="QDE591" s="177"/>
      <c r="QDF591" s="177"/>
      <c r="QDG591" s="177"/>
      <c r="QDH591" s="177"/>
      <c r="QDI591" s="177"/>
      <c r="QDJ591" s="177"/>
      <c r="QDK591" s="177"/>
      <c r="QDL591" s="177"/>
      <c r="QDM591" s="248"/>
      <c r="QDN591" s="248"/>
      <c r="QDO591" s="280"/>
      <c r="QDP591" s="91"/>
      <c r="QDQ591" s="50"/>
      <c r="QDR591" s="50"/>
      <c r="QDS591" s="50"/>
      <c r="QDT591" s="50"/>
      <c r="QDU591" s="93"/>
      <c r="QDV591" s="93"/>
      <c r="QDW591" s="93"/>
      <c r="QDX591" s="93"/>
      <c r="QDY591" s="93"/>
      <c r="QDZ591" s="98"/>
      <c r="QEA591" s="98"/>
      <c r="QEB591" s="176"/>
      <c r="QEC591" s="177"/>
      <c r="QED591" s="177"/>
      <c r="QEE591" s="177"/>
      <c r="QEF591" s="177"/>
      <c r="QEG591" s="177"/>
      <c r="QEH591" s="177"/>
      <c r="QEI591" s="177"/>
      <c r="QEJ591" s="177"/>
      <c r="QEK591" s="177"/>
      <c r="QEL591" s="177"/>
      <c r="QEM591" s="177"/>
      <c r="QEN591" s="177"/>
      <c r="QEO591" s="177"/>
      <c r="QEP591" s="248"/>
      <c r="QEQ591" s="248"/>
      <c r="QER591" s="280"/>
      <c r="QES591" s="91"/>
      <c r="QET591" s="50"/>
      <c r="QEU591" s="50"/>
      <c r="QEV591" s="50"/>
      <c r="QEW591" s="50"/>
      <c r="QEX591" s="93"/>
      <c r="QEY591" s="93"/>
      <c r="QEZ591" s="93"/>
      <c r="QFA591" s="93"/>
      <c r="QFB591" s="93"/>
      <c r="QFC591" s="98"/>
      <c r="QFD591" s="98"/>
      <c r="QFE591" s="176"/>
      <c r="QFF591" s="177"/>
      <c r="QFG591" s="177"/>
      <c r="QFH591" s="177"/>
      <c r="QFI591" s="177"/>
      <c r="QFJ591" s="177"/>
      <c r="QFK591" s="177"/>
      <c r="QFL591" s="177"/>
      <c r="QFM591" s="177"/>
      <c r="QFN591" s="177"/>
      <c r="QFO591" s="177"/>
      <c r="QFP591" s="177"/>
      <c r="QFQ591" s="177"/>
      <c r="QFR591" s="177"/>
      <c r="QFS591" s="248"/>
      <c r="QFT591" s="248"/>
      <c r="QFU591" s="280"/>
      <c r="QFV591" s="91"/>
      <c r="QFW591" s="50"/>
      <c r="QFX591" s="50"/>
      <c r="QFY591" s="50"/>
      <c r="QFZ591" s="50"/>
      <c r="QGA591" s="93"/>
      <c r="QGB591" s="93"/>
      <c r="QGC591" s="93"/>
      <c r="QGD591" s="93"/>
      <c r="QGE591" s="93"/>
      <c r="QGF591" s="98"/>
      <c r="QGG591" s="98"/>
      <c r="QGH591" s="176"/>
      <c r="QGI591" s="177"/>
      <c r="QGJ591" s="177"/>
      <c r="QGK591" s="177"/>
      <c r="QGL591" s="177"/>
      <c r="QGM591" s="177"/>
      <c r="QGN591" s="177"/>
      <c r="QGO591" s="177"/>
      <c r="QGP591" s="177"/>
      <c r="QGQ591" s="177"/>
      <c r="QGR591" s="177"/>
      <c r="QGS591" s="177"/>
      <c r="QGT591" s="177"/>
      <c r="QGU591" s="177"/>
      <c r="QGV591" s="248"/>
      <c r="QGW591" s="248"/>
      <c r="QGX591" s="280"/>
      <c r="QGY591" s="91"/>
      <c r="QGZ591" s="50"/>
      <c r="QHA591" s="50"/>
      <c r="QHB591" s="50"/>
      <c r="QHC591" s="50"/>
      <c r="QHD591" s="93"/>
      <c r="QHE591" s="93"/>
      <c r="QHF591" s="93"/>
      <c r="QHG591" s="93"/>
      <c r="QHH591" s="93"/>
      <c r="QHI591" s="98"/>
      <c r="QHJ591" s="98"/>
      <c r="QHK591" s="176"/>
      <c r="QHL591" s="177"/>
      <c r="QHM591" s="177"/>
      <c r="QHN591" s="177"/>
      <c r="QHO591" s="177"/>
      <c r="QHP591" s="177"/>
      <c r="QHQ591" s="177"/>
      <c r="QHR591" s="177"/>
      <c r="QHS591" s="177"/>
      <c r="QHT591" s="177"/>
      <c r="QHU591" s="177"/>
      <c r="QHV591" s="177"/>
      <c r="QHW591" s="177"/>
      <c r="QHX591" s="177"/>
      <c r="QHY591" s="248"/>
      <c r="QHZ591" s="248"/>
      <c r="QIA591" s="280"/>
      <c r="QIB591" s="91"/>
      <c r="QIC591" s="50"/>
      <c r="QID591" s="50"/>
      <c r="QIE591" s="50"/>
      <c r="QIF591" s="50"/>
      <c r="QIG591" s="93"/>
      <c r="QIH591" s="93"/>
      <c r="QII591" s="93"/>
      <c r="QIJ591" s="93"/>
      <c r="QIK591" s="93"/>
      <c r="QIL591" s="98"/>
      <c r="QIM591" s="98"/>
      <c r="QIN591" s="176"/>
      <c r="QIO591" s="177"/>
      <c r="QIP591" s="177"/>
      <c r="QIQ591" s="177"/>
      <c r="QIR591" s="177"/>
      <c r="QIS591" s="177"/>
      <c r="QIT591" s="177"/>
      <c r="QIU591" s="177"/>
      <c r="QIV591" s="177"/>
      <c r="QIW591" s="177"/>
      <c r="QIX591" s="177"/>
      <c r="QIY591" s="177"/>
      <c r="QIZ591" s="177"/>
      <c r="QJA591" s="177"/>
      <c r="QJB591" s="248"/>
      <c r="QJC591" s="248"/>
      <c r="QJD591" s="280"/>
      <c r="QJE591" s="91"/>
      <c r="QJF591" s="50"/>
      <c r="QJG591" s="50"/>
      <c r="QJH591" s="50"/>
      <c r="QJI591" s="50"/>
      <c r="QJJ591" s="93"/>
      <c r="QJK591" s="93"/>
      <c r="QJL591" s="93"/>
      <c r="QJM591" s="93"/>
      <c r="QJN591" s="93"/>
      <c r="QJO591" s="98"/>
      <c r="QJP591" s="98"/>
      <c r="QJQ591" s="176"/>
      <c r="QJR591" s="177"/>
      <c r="QJS591" s="177"/>
      <c r="QJT591" s="177"/>
      <c r="QJU591" s="177"/>
      <c r="QJV591" s="177"/>
      <c r="QJW591" s="177"/>
      <c r="QJX591" s="177"/>
      <c r="QJY591" s="177"/>
      <c r="QJZ591" s="177"/>
      <c r="QKA591" s="177"/>
      <c r="QKB591" s="177"/>
      <c r="QKC591" s="177"/>
      <c r="QKD591" s="177"/>
      <c r="QKE591" s="248"/>
      <c r="QKF591" s="248"/>
      <c r="QKG591" s="280"/>
      <c r="QKH591" s="91"/>
      <c r="QKI591" s="50"/>
      <c r="QKJ591" s="50"/>
      <c r="QKK591" s="50"/>
      <c r="QKL591" s="50"/>
      <c r="QKM591" s="93"/>
      <c r="QKN591" s="93"/>
      <c r="QKO591" s="93"/>
      <c r="QKP591" s="93"/>
      <c r="QKQ591" s="93"/>
      <c r="QKR591" s="98"/>
      <c r="QKS591" s="98"/>
      <c r="QKT591" s="176"/>
      <c r="QKU591" s="177"/>
      <c r="QKV591" s="177"/>
      <c r="QKW591" s="177"/>
      <c r="QKX591" s="177"/>
      <c r="QKY591" s="177"/>
      <c r="QKZ591" s="177"/>
      <c r="QLA591" s="177"/>
      <c r="QLB591" s="177"/>
      <c r="QLC591" s="177"/>
      <c r="QLD591" s="177"/>
      <c r="QLE591" s="177"/>
      <c r="QLF591" s="177"/>
      <c r="QLG591" s="177"/>
      <c r="QLH591" s="248"/>
      <c r="QLI591" s="248"/>
      <c r="QLJ591" s="280"/>
      <c r="QLK591" s="91"/>
      <c r="QLL591" s="50"/>
      <c r="QLM591" s="50"/>
      <c r="QLN591" s="50"/>
      <c r="QLO591" s="50"/>
      <c r="QLP591" s="93"/>
      <c r="QLQ591" s="93"/>
      <c r="QLR591" s="93"/>
      <c r="QLS591" s="93"/>
      <c r="QLT591" s="93"/>
      <c r="QLU591" s="98"/>
      <c r="QLV591" s="98"/>
      <c r="QLW591" s="176"/>
      <c r="QLX591" s="177"/>
      <c r="QLY591" s="177"/>
      <c r="QLZ591" s="177"/>
      <c r="QMA591" s="177"/>
      <c r="QMB591" s="177"/>
      <c r="QMC591" s="177"/>
      <c r="QMD591" s="177"/>
      <c r="QME591" s="177"/>
      <c r="QMF591" s="177"/>
      <c r="QMG591" s="177"/>
      <c r="QMH591" s="177"/>
      <c r="QMI591" s="177"/>
      <c r="QMJ591" s="177"/>
      <c r="QMK591" s="248"/>
      <c r="QML591" s="248"/>
      <c r="QMM591" s="280"/>
      <c r="QMN591" s="91"/>
      <c r="QMO591" s="50"/>
      <c r="QMP591" s="50"/>
      <c r="QMQ591" s="50"/>
      <c r="QMR591" s="50"/>
      <c r="QMS591" s="93"/>
      <c r="QMT591" s="93"/>
      <c r="QMU591" s="93"/>
      <c r="QMV591" s="93"/>
      <c r="QMW591" s="93"/>
      <c r="QMX591" s="98"/>
      <c r="QMY591" s="98"/>
      <c r="QMZ591" s="176"/>
      <c r="QNA591" s="177"/>
      <c r="QNB591" s="177"/>
      <c r="QNC591" s="177"/>
      <c r="QND591" s="177"/>
      <c r="QNE591" s="177"/>
      <c r="QNF591" s="177"/>
      <c r="QNG591" s="177"/>
      <c r="QNH591" s="177"/>
      <c r="QNI591" s="177"/>
      <c r="QNJ591" s="177"/>
      <c r="QNK591" s="177"/>
      <c r="QNL591" s="177"/>
      <c r="QNM591" s="177"/>
      <c r="QNN591" s="248"/>
      <c r="QNO591" s="248"/>
      <c r="QNP591" s="280"/>
      <c r="QNQ591" s="91"/>
      <c r="QNR591" s="50"/>
      <c r="QNS591" s="50"/>
      <c r="QNT591" s="50"/>
      <c r="QNU591" s="50"/>
      <c r="QNV591" s="93"/>
      <c r="QNW591" s="93"/>
      <c r="QNX591" s="93"/>
      <c r="QNY591" s="93"/>
      <c r="QNZ591" s="93"/>
      <c r="QOA591" s="98"/>
      <c r="QOB591" s="98"/>
      <c r="QOC591" s="176"/>
      <c r="QOD591" s="177"/>
      <c r="QOE591" s="177"/>
      <c r="QOF591" s="177"/>
      <c r="QOG591" s="177"/>
      <c r="QOH591" s="177"/>
      <c r="QOI591" s="177"/>
      <c r="QOJ591" s="177"/>
      <c r="QOK591" s="177"/>
      <c r="QOL591" s="177"/>
      <c r="QOM591" s="177"/>
      <c r="QON591" s="177"/>
      <c r="QOO591" s="177"/>
      <c r="QOP591" s="177"/>
      <c r="QOQ591" s="248"/>
      <c r="QOR591" s="248"/>
      <c r="QOS591" s="280"/>
      <c r="QOT591" s="91"/>
      <c r="QOU591" s="50"/>
      <c r="QOV591" s="50"/>
      <c r="QOW591" s="50"/>
      <c r="QOX591" s="50"/>
      <c r="QOY591" s="93"/>
      <c r="QOZ591" s="93"/>
      <c r="QPA591" s="93"/>
      <c r="QPB591" s="93"/>
      <c r="QPC591" s="93"/>
      <c r="QPD591" s="98"/>
      <c r="QPE591" s="98"/>
      <c r="QPF591" s="176"/>
      <c r="QPG591" s="177"/>
      <c r="QPH591" s="177"/>
      <c r="QPI591" s="177"/>
      <c r="QPJ591" s="177"/>
      <c r="QPK591" s="177"/>
      <c r="QPL591" s="177"/>
      <c r="QPM591" s="177"/>
      <c r="QPN591" s="177"/>
      <c r="QPO591" s="177"/>
      <c r="QPP591" s="177"/>
      <c r="QPQ591" s="177"/>
      <c r="QPR591" s="177"/>
      <c r="QPS591" s="177"/>
      <c r="QPT591" s="248"/>
      <c r="QPU591" s="248"/>
      <c r="QPV591" s="280"/>
      <c r="QPW591" s="91"/>
      <c r="QPX591" s="50"/>
      <c r="QPY591" s="50"/>
      <c r="QPZ591" s="50"/>
      <c r="QQA591" s="50"/>
      <c r="QQB591" s="93"/>
      <c r="QQC591" s="93"/>
      <c r="QQD591" s="93"/>
      <c r="QQE591" s="93"/>
      <c r="QQF591" s="93"/>
      <c r="QQG591" s="98"/>
      <c r="QQH591" s="98"/>
      <c r="QQI591" s="176"/>
      <c r="QQJ591" s="177"/>
      <c r="QQK591" s="177"/>
      <c r="QQL591" s="177"/>
      <c r="QQM591" s="177"/>
      <c r="QQN591" s="177"/>
      <c r="QQO591" s="177"/>
      <c r="QQP591" s="177"/>
      <c r="QQQ591" s="177"/>
      <c r="QQR591" s="177"/>
      <c r="QQS591" s="177"/>
      <c r="QQT591" s="177"/>
      <c r="QQU591" s="177"/>
      <c r="QQV591" s="177"/>
      <c r="QQW591" s="248"/>
      <c r="QQX591" s="248"/>
      <c r="QQY591" s="280"/>
      <c r="QQZ591" s="91"/>
      <c r="QRA591" s="50"/>
      <c r="QRB591" s="50"/>
      <c r="QRC591" s="50"/>
      <c r="QRD591" s="50"/>
      <c r="QRE591" s="93"/>
      <c r="QRF591" s="93"/>
      <c r="QRG591" s="93"/>
      <c r="QRH591" s="93"/>
      <c r="QRI591" s="93"/>
      <c r="QRJ591" s="98"/>
      <c r="QRK591" s="98"/>
      <c r="QRL591" s="176"/>
      <c r="QRM591" s="177"/>
      <c r="QRN591" s="177"/>
      <c r="QRO591" s="177"/>
      <c r="QRP591" s="177"/>
      <c r="QRQ591" s="177"/>
      <c r="QRR591" s="177"/>
      <c r="QRS591" s="177"/>
      <c r="QRT591" s="177"/>
      <c r="QRU591" s="177"/>
      <c r="QRV591" s="177"/>
      <c r="QRW591" s="177"/>
      <c r="QRX591" s="177"/>
      <c r="QRY591" s="177"/>
      <c r="QRZ591" s="248"/>
      <c r="QSA591" s="248"/>
      <c r="QSB591" s="280"/>
      <c r="QSC591" s="91"/>
      <c r="QSD591" s="50"/>
      <c r="QSE591" s="50"/>
      <c r="QSF591" s="50"/>
      <c r="QSG591" s="50"/>
      <c r="QSH591" s="93"/>
      <c r="QSI591" s="93"/>
      <c r="QSJ591" s="93"/>
      <c r="QSK591" s="93"/>
      <c r="QSL591" s="93"/>
      <c r="QSM591" s="98"/>
      <c r="QSN591" s="98"/>
      <c r="QSO591" s="176"/>
      <c r="QSP591" s="177"/>
      <c r="QSQ591" s="177"/>
      <c r="QSR591" s="177"/>
      <c r="QSS591" s="177"/>
      <c r="QST591" s="177"/>
      <c r="QSU591" s="177"/>
      <c r="QSV591" s="177"/>
      <c r="QSW591" s="177"/>
      <c r="QSX591" s="177"/>
      <c r="QSY591" s="177"/>
      <c r="QSZ591" s="177"/>
      <c r="QTA591" s="177"/>
      <c r="QTB591" s="177"/>
      <c r="QTC591" s="248"/>
      <c r="QTD591" s="248"/>
      <c r="QTE591" s="280"/>
      <c r="QTF591" s="91"/>
      <c r="QTG591" s="50"/>
      <c r="QTH591" s="50"/>
      <c r="QTI591" s="50"/>
      <c r="QTJ591" s="50"/>
      <c r="QTK591" s="93"/>
      <c r="QTL591" s="93"/>
      <c r="QTM591" s="93"/>
      <c r="QTN591" s="93"/>
      <c r="QTO591" s="93"/>
      <c r="QTP591" s="98"/>
      <c r="QTQ591" s="98"/>
      <c r="QTR591" s="176"/>
      <c r="QTS591" s="177"/>
      <c r="QTT591" s="177"/>
      <c r="QTU591" s="177"/>
      <c r="QTV591" s="177"/>
      <c r="QTW591" s="177"/>
      <c r="QTX591" s="177"/>
      <c r="QTY591" s="177"/>
      <c r="QTZ591" s="177"/>
      <c r="QUA591" s="177"/>
      <c r="QUB591" s="177"/>
      <c r="QUC591" s="177"/>
      <c r="QUD591" s="177"/>
      <c r="QUE591" s="177"/>
      <c r="QUF591" s="248"/>
      <c r="QUG591" s="248"/>
      <c r="QUH591" s="280"/>
      <c r="QUI591" s="91"/>
      <c r="QUJ591" s="50"/>
      <c r="QUK591" s="50"/>
      <c r="QUL591" s="50"/>
      <c r="QUM591" s="50"/>
      <c r="QUN591" s="93"/>
      <c r="QUO591" s="93"/>
      <c r="QUP591" s="93"/>
      <c r="QUQ591" s="93"/>
      <c r="QUR591" s="93"/>
      <c r="QUS591" s="98"/>
      <c r="QUT591" s="98"/>
      <c r="QUU591" s="176"/>
      <c r="QUV591" s="177"/>
      <c r="QUW591" s="177"/>
      <c r="QUX591" s="177"/>
      <c r="QUY591" s="177"/>
      <c r="QUZ591" s="177"/>
      <c r="QVA591" s="177"/>
      <c r="QVB591" s="177"/>
      <c r="QVC591" s="177"/>
      <c r="QVD591" s="177"/>
      <c r="QVE591" s="177"/>
      <c r="QVF591" s="177"/>
      <c r="QVG591" s="177"/>
      <c r="QVH591" s="177"/>
      <c r="QVI591" s="248"/>
      <c r="QVJ591" s="248"/>
      <c r="QVK591" s="280"/>
      <c r="QVL591" s="91"/>
      <c r="QVM591" s="50"/>
      <c r="QVN591" s="50"/>
      <c r="QVO591" s="50"/>
      <c r="QVP591" s="50"/>
      <c r="QVQ591" s="93"/>
      <c r="QVR591" s="93"/>
      <c r="QVS591" s="93"/>
      <c r="QVT591" s="93"/>
      <c r="QVU591" s="93"/>
      <c r="QVV591" s="98"/>
      <c r="QVW591" s="98"/>
      <c r="QVX591" s="176"/>
      <c r="QVY591" s="177"/>
      <c r="QVZ591" s="177"/>
      <c r="QWA591" s="177"/>
      <c r="QWB591" s="177"/>
      <c r="QWC591" s="177"/>
      <c r="QWD591" s="177"/>
      <c r="QWE591" s="177"/>
      <c r="QWF591" s="177"/>
      <c r="QWG591" s="177"/>
      <c r="QWH591" s="177"/>
      <c r="QWI591" s="177"/>
      <c r="QWJ591" s="177"/>
      <c r="QWK591" s="177"/>
      <c r="QWL591" s="248"/>
      <c r="QWM591" s="248"/>
      <c r="QWN591" s="280"/>
      <c r="QWO591" s="91"/>
      <c r="QWP591" s="50"/>
      <c r="QWQ591" s="50"/>
      <c r="QWR591" s="50"/>
      <c r="QWS591" s="50"/>
      <c r="QWT591" s="93"/>
      <c r="QWU591" s="93"/>
      <c r="QWV591" s="93"/>
      <c r="QWW591" s="93"/>
      <c r="QWX591" s="93"/>
      <c r="QWY591" s="98"/>
      <c r="QWZ591" s="98"/>
      <c r="QXA591" s="176"/>
      <c r="QXB591" s="177"/>
      <c r="QXC591" s="177"/>
      <c r="QXD591" s="177"/>
      <c r="QXE591" s="177"/>
      <c r="QXF591" s="177"/>
      <c r="QXG591" s="177"/>
      <c r="QXH591" s="177"/>
      <c r="QXI591" s="177"/>
      <c r="QXJ591" s="177"/>
      <c r="QXK591" s="177"/>
      <c r="QXL591" s="177"/>
      <c r="QXM591" s="177"/>
      <c r="QXN591" s="177"/>
      <c r="QXO591" s="248"/>
      <c r="QXP591" s="248"/>
      <c r="QXQ591" s="280"/>
      <c r="QXR591" s="91"/>
      <c r="QXS591" s="50"/>
      <c r="QXT591" s="50"/>
      <c r="QXU591" s="50"/>
      <c r="QXV591" s="50"/>
      <c r="QXW591" s="93"/>
      <c r="QXX591" s="93"/>
      <c r="QXY591" s="93"/>
      <c r="QXZ591" s="93"/>
      <c r="QYA591" s="93"/>
      <c r="QYB591" s="98"/>
      <c r="QYC591" s="98"/>
      <c r="QYD591" s="176"/>
      <c r="QYE591" s="177"/>
      <c r="QYF591" s="177"/>
      <c r="QYG591" s="177"/>
      <c r="QYH591" s="177"/>
      <c r="QYI591" s="177"/>
      <c r="QYJ591" s="177"/>
      <c r="QYK591" s="177"/>
      <c r="QYL591" s="177"/>
      <c r="QYM591" s="177"/>
      <c r="QYN591" s="177"/>
      <c r="QYO591" s="177"/>
      <c r="QYP591" s="177"/>
      <c r="QYQ591" s="177"/>
      <c r="QYR591" s="248"/>
      <c r="QYS591" s="248"/>
      <c r="QYT591" s="280"/>
      <c r="QYU591" s="91"/>
      <c r="QYV591" s="50"/>
      <c r="QYW591" s="50"/>
      <c r="QYX591" s="50"/>
      <c r="QYY591" s="50"/>
      <c r="QYZ591" s="93"/>
      <c r="QZA591" s="93"/>
      <c r="QZB591" s="93"/>
      <c r="QZC591" s="93"/>
      <c r="QZD591" s="93"/>
      <c r="QZE591" s="98"/>
      <c r="QZF591" s="98"/>
      <c r="QZG591" s="176"/>
      <c r="QZH591" s="177"/>
      <c r="QZI591" s="177"/>
      <c r="QZJ591" s="177"/>
      <c r="QZK591" s="177"/>
      <c r="QZL591" s="177"/>
      <c r="QZM591" s="177"/>
      <c r="QZN591" s="177"/>
      <c r="QZO591" s="177"/>
      <c r="QZP591" s="177"/>
      <c r="QZQ591" s="177"/>
      <c r="QZR591" s="177"/>
      <c r="QZS591" s="177"/>
      <c r="QZT591" s="177"/>
      <c r="QZU591" s="248"/>
      <c r="QZV591" s="248"/>
      <c r="QZW591" s="280"/>
      <c r="QZX591" s="91"/>
      <c r="QZY591" s="50"/>
      <c r="QZZ591" s="50"/>
      <c r="RAA591" s="50"/>
      <c r="RAB591" s="50"/>
      <c r="RAC591" s="93"/>
      <c r="RAD591" s="93"/>
      <c r="RAE591" s="93"/>
      <c r="RAF591" s="93"/>
      <c r="RAG591" s="93"/>
      <c r="RAH591" s="98"/>
      <c r="RAI591" s="98"/>
      <c r="RAJ591" s="176"/>
      <c r="RAK591" s="177"/>
      <c r="RAL591" s="177"/>
      <c r="RAM591" s="177"/>
      <c r="RAN591" s="177"/>
      <c r="RAO591" s="177"/>
      <c r="RAP591" s="177"/>
      <c r="RAQ591" s="177"/>
      <c r="RAR591" s="177"/>
      <c r="RAS591" s="177"/>
      <c r="RAT591" s="177"/>
      <c r="RAU591" s="177"/>
      <c r="RAV591" s="177"/>
      <c r="RAW591" s="177"/>
      <c r="RAX591" s="248"/>
      <c r="RAY591" s="248"/>
      <c r="RAZ591" s="280"/>
      <c r="RBA591" s="91"/>
      <c r="RBB591" s="50"/>
      <c r="RBC591" s="50"/>
      <c r="RBD591" s="50"/>
      <c r="RBE591" s="50"/>
      <c r="RBF591" s="93"/>
      <c r="RBG591" s="93"/>
      <c r="RBH591" s="93"/>
      <c r="RBI591" s="93"/>
      <c r="RBJ591" s="93"/>
      <c r="RBK591" s="98"/>
      <c r="RBL591" s="98"/>
      <c r="RBM591" s="176"/>
      <c r="RBN591" s="177"/>
      <c r="RBO591" s="177"/>
      <c r="RBP591" s="177"/>
      <c r="RBQ591" s="177"/>
      <c r="RBR591" s="177"/>
      <c r="RBS591" s="177"/>
      <c r="RBT591" s="177"/>
      <c r="RBU591" s="177"/>
      <c r="RBV591" s="177"/>
      <c r="RBW591" s="177"/>
      <c r="RBX591" s="177"/>
      <c r="RBY591" s="177"/>
      <c r="RBZ591" s="177"/>
      <c r="RCA591" s="248"/>
      <c r="RCB591" s="248"/>
      <c r="RCC591" s="280"/>
      <c r="RCD591" s="91"/>
      <c r="RCE591" s="50"/>
      <c r="RCF591" s="50"/>
      <c r="RCG591" s="50"/>
      <c r="RCH591" s="50"/>
      <c r="RCI591" s="93"/>
      <c r="RCJ591" s="93"/>
      <c r="RCK591" s="93"/>
      <c r="RCL591" s="93"/>
      <c r="RCM591" s="93"/>
      <c r="RCN591" s="98"/>
      <c r="RCO591" s="98"/>
      <c r="RCP591" s="176"/>
      <c r="RCQ591" s="177"/>
      <c r="RCR591" s="177"/>
      <c r="RCS591" s="177"/>
      <c r="RCT591" s="177"/>
      <c r="RCU591" s="177"/>
      <c r="RCV591" s="177"/>
      <c r="RCW591" s="177"/>
      <c r="RCX591" s="177"/>
      <c r="RCY591" s="177"/>
      <c r="RCZ591" s="177"/>
      <c r="RDA591" s="177"/>
      <c r="RDB591" s="177"/>
      <c r="RDC591" s="177"/>
      <c r="RDD591" s="248"/>
      <c r="RDE591" s="248"/>
      <c r="RDF591" s="280"/>
      <c r="RDG591" s="91"/>
      <c r="RDH591" s="50"/>
      <c r="RDI591" s="50"/>
      <c r="RDJ591" s="50"/>
      <c r="RDK591" s="50"/>
      <c r="RDL591" s="93"/>
      <c r="RDM591" s="93"/>
      <c r="RDN591" s="93"/>
      <c r="RDO591" s="93"/>
      <c r="RDP591" s="93"/>
      <c r="RDQ591" s="98"/>
      <c r="RDR591" s="98"/>
      <c r="RDS591" s="176"/>
      <c r="RDT591" s="177"/>
      <c r="RDU591" s="177"/>
      <c r="RDV591" s="177"/>
      <c r="RDW591" s="177"/>
      <c r="RDX591" s="177"/>
      <c r="RDY591" s="177"/>
      <c r="RDZ591" s="177"/>
      <c r="REA591" s="177"/>
      <c r="REB591" s="177"/>
      <c r="REC591" s="177"/>
      <c r="RED591" s="177"/>
      <c r="REE591" s="177"/>
      <c r="REF591" s="177"/>
      <c r="REG591" s="248"/>
      <c r="REH591" s="248"/>
      <c r="REI591" s="280"/>
      <c r="REJ591" s="91"/>
      <c r="REK591" s="50"/>
      <c r="REL591" s="50"/>
      <c r="REM591" s="50"/>
      <c r="REN591" s="50"/>
      <c r="REO591" s="93"/>
      <c r="REP591" s="93"/>
      <c r="REQ591" s="93"/>
      <c r="RER591" s="93"/>
      <c r="RES591" s="93"/>
      <c r="RET591" s="98"/>
      <c r="REU591" s="98"/>
      <c r="REV591" s="176"/>
      <c r="REW591" s="177"/>
      <c r="REX591" s="177"/>
      <c r="REY591" s="177"/>
      <c r="REZ591" s="177"/>
      <c r="RFA591" s="177"/>
      <c r="RFB591" s="177"/>
      <c r="RFC591" s="177"/>
      <c r="RFD591" s="177"/>
      <c r="RFE591" s="177"/>
      <c r="RFF591" s="177"/>
      <c r="RFG591" s="177"/>
      <c r="RFH591" s="177"/>
      <c r="RFI591" s="177"/>
      <c r="RFJ591" s="248"/>
      <c r="RFK591" s="248"/>
      <c r="RFL591" s="280"/>
      <c r="RFM591" s="91"/>
      <c r="RFN591" s="50"/>
      <c r="RFO591" s="50"/>
      <c r="RFP591" s="50"/>
      <c r="RFQ591" s="50"/>
      <c r="RFR591" s="93"/>
      <c r="RFS591" s="93"/>
      <c r="RFT591" s="93"/>
      <c r="RFU591" s="93"/>
      <c r="RFV591" s="93"/>
      <c r="RFW591" s="98"/>
      <c r="RFX591" s="98"/>
      <c r="RFY591" s="176"/>
      <c r="RFZ591" s="177"/>
      <c r="RGA591" s="177"/>
      <c r="RGB591" s="177"/>
      <c r="RGC591" s="177"/>
      <c r="RGD591" s="177"/>
      <c r="RGE591" s="177"/>
      <c r="RGF591" s="177"/>
      <c r="RGG591" s="177"/>
      <c r="RGH591" s="177"/>
      <c r="RGI591" s="177"/>
      <c r="RGJ591" s="177"/>
      <c r="RGK591" s="177"/>
      <c r="RGL591" s="177"/>
      <c r="RGM591" s="248"/>
      <c r="RGN591" s="248"/>
      <c r="RGO591" s="280"/>
      <c r="RGP591" s="91"/>
      <c r="RGQ591" s="50"/>
      <c r="RGR591" s="50"/>
      <c r="RGS591" s="50"/>
      <c r="RGT591" s="50"/>
      <c r="RGU591" s="93"/>
      <c r="RGV591" s="93"/>
      <c r="RGW591" s="93"/>
      <c r="RGX591" s="93"/>
      <c r="RGY591" s="93"/>
      <c r="RGZ591" s="98"/>
      <c r="RHA591" s="98"/>
      <c r="RHB591" s="176"/>
      <c r="RHC591" s="177"/>
      <c r="RHD591" s="177"/>
      <c r="RHE591" s="177"/>
      <c r="RHF591" s="177"/>
      <c r="RHG591" s="177"/>
      <c r="RHH591" s="177"/>
      <c r="RHI591" s="177"/>
      <c r="RHJ591" s="177"/>
      <c r="RHK591" s="177"/>
      <c r="RHL591" s="177"/>
      <c r="RHM591" s="177"/>
      <c r="RHN591" s="177"/>
      <c r="RHO591" s="177"/>
      <c r="RHP591" s="248"/>
      <c r="RHQ591" s="248"/>
      <c r="RHR591" s="280"/>
      <c r="RHS591" s="91"/>
      <c r="RHT591" s="50"/>
      <c r="RHU591" s="50"/>
      <c r="RHV591" s="50"/>
      <c r="RHW591" s="50"/>
      <c r="RHX591" s="93"/>
      <c r="RHY591" s="93"/>
      <c r="RHZ591" s="93"/>
      <c r="RIA591" s="93"/>
      <c r="RIB591" s="93"/>
      <c r="RIC591" s="98"/>
      <c r="RID591" s="98"/>
      <c r="RIE591" s="176"/>
      <c r="RIF591" s="177"/>
      <c r="RIG591" s="177"/>
      <c r="RIH591" s="177"/>
      <c r="RII591" s="177"/>
      <c r="RIJ591" s="177"/>
      <c r="RIK591" s="177"/>
      <c r="RIL591" s="177"/>
      <c r="RIM591" s="177"/>
      <c r="RIN591" s="177"/>
      <c r="RIO591" s="177"/>
      <c r="RIP591" s="177"/>
      <c r="RIQ591" s="177"/>
      <c r="RIR591" s="177"/>
      <c r="RIS591" s="248"/>
      <c r="RIT591" s="248"/>
      <c r="RIU591" s="280"/>
      <c r="RIV591" s="91"/>
      <c r="RIW591" s="50"/>
      <c r="RIX591" s="50"/>
      <c r="RIY591" s="50"/>
      <c r="RIZ591" s="50"/>
      <c r="RJA591" s="93"/>
      <c r="RJB591" s="93"/>
      <c r="RJC591" s="93"/>
      <c r="RJD591" s="93"/>
      <c r="RJE591" s="93"/>
      <c r="RJF591" s="98"/>
      <c r="RJG591" s="98"/>
      <c r="RJH591" s="176"/>
      <c r="RJI591" s="177"/>
      <c r="RJJ591" s="177"/>
      <c r="RJK591" s="177"/>
      <c r="RJL591" s="177"/>
      <c r="RJM591" s="177"/>
      <c r="RJN591" s="177"/>
      <c r="RJO591" s="177"/>
      <c r="RJP591" s="177"/>
      <c r="RJQ591" s="177"/>
      <c r="RJR591" s="177"/>
      <c r="RJS591" s="177"/>
      <c r="RJT591" s="177"/>
      <c r="RJU591" s="177"/>
      <c r="RJV591" s="248"/>
      <c r="RJW591" s="248"/>
      <c r="RJX591" s="280"/>
      <c r="RJY591" s="91"/>
      <c r="RJZ591" s="50"/>
      <c r="RKA591" s="50"/>
      <c r="RKB591" s="50"/>
      <c r="RKC591" s="50"/>
      <c r="RKD591" s="93"/>
      <c r="RKE591" s="93"/>
      <c r="RKF591" s="93"/>
      <c r="RKG591" s="93"/>
      <c r="RKH591" s="93"/>
      <c r="RKI591" s="98"/>
      <c r="RKJ591" s="98"/>
      <c r="RKK591" s="176"/>
      <c r="RKL591" s="177"/>
      <c r="RKM591" s="177"/>
      <c r="RKN591" s="177"/>
      <c r="RKO591" s="177"/>
      <c r="RKP591" s="177"/>
      <c r="RKQ591" s="177"/>
      <c r="RKR591" s="177"/>
      <c r="RKS591" s="177"/>
      <c r="RKT591" s="177"/>
      <c r="RKU591" s="177"/>
      <c r="RKV591" s="177"/>
      <c r="RKW591" s="177"/>
      <c r="RKX591" s="177"/>
      <c r="RKY591" s="248"/>
      <c r="RKZ591" s="248"/>
      <c r="RLA591" s="280"/>
      <c r="RLB591" s="91"/>
      <c r="RLC591" s="50"/>
      <c r="RLD591" s="50"/>
      <c r="RLE591" s="50"/>
      <c r="RLF591" s="50"/>
      <c r="RLG591" s="93"/>
      <c r="RLH591" s="93"/>
      <c r="RLI591" s="93"/>
      <c r="RLJ591" s="93"/>
      <c r="RLK591" s="93"/>
      <c r="RLL591" s="98"/>
      <c r="RLM591" s="98"/>
      <c r="RLN591" s="176"/>
      <c r="RLO591" s="177"/>
      <c r="RLP591" s="177"/>
      <c r="RLQ591" s="177"/>
      <c r="RLR591" s="177"/>
      <c r="RLS591" s="177"/>
      <c r="RLT591" s="177"/>
      <c r="RLU591" s="177"/>
      <c r="RLV591" s="177"/>
      <c r="RLW591" s="177"/>
      <c r="RLX591" s="177"/>
      <c r="RLY591" s="177"/>
      <c r="RLZ591" s="177"/>
      <c r="RMA591" s="177"/>
      <c r="RMB591" s="248"/>
      <c r="RMC591" s="248"/>
      <c r="RMD591" s="280"/>
      <c r="RME591" s="91"/>
      <c r="RMF591" s="50"/>
      <c r="RMG591" s="50"/>
      <c r="RMH591" s="50"/>
      <c r="RMI591" s="50"/>
      <c r="RMJ591" s="93"/>
      <c r="RMK591" s="93"/>
      <c r="RML591" s="93"/>
      <c r="RMM591" s="93"/>
      <c r="RMN591" s="93"/>
      <c r="RMO591" s="98"/>
      <c r="RMP591" s="98"/>
      <c r="RMQ591" s="176"/>
      <c r="RMR591" s="177"/>
      <c r="RMS591" s="177"/>
      <c r="RMT591" s="177"/>
      <c r="RMU591" s="177"/>
      <c r="RMV591" s="177"/>
      <c r="RMW591" s="177"/>
      <c r="RMX591" s="177"/>
      <c r="RMY591" s="177"/>
      <c r="RMZ591" s="177"/>
      <c r="RNA591" s="177"/>
      <c r="RNB591" s="177"/>
      <c r="RNC591" s="177"/>
      <c r="RND591" s="177"/>
      <c r="RNE591" s="248"/>
      <c r="RNF591" s="248"/>
      <c r="RNG591" s="280"/>
      <c r="RNH591" s="91"/>
      <c r="RNI591" s="50"/>
      <c r="RNJ591" s="50"/>
      <c r="RNK591" s="50"/>
      <c r="RNL591" s="50"/>
      <c r="RNM591" s="93"/>
      <c r="RNN591" s="93"/>
      <c r="RNO591" s="93"/>
      <c r="RNP591" s="93"/>
      <c r="RNQ591" s="93"/>
      <c r="RNR591" s="98"/>
      <c r="RNS591" s="98"/>
      <c r="RNT591" s="176"/>
      <c r="RNU591" s="177"/>
      <c r="RNV591" s="177"/>
      <c r="RNW591" s="177"/>
      <c r="RNX591" s="177"/>
      <c r="RNY591" s="177"/>
      <c r="RNZ591" s="177"/>
      <c r="ROA591" s="177"/>
      <c r="ROB591" s="177"/>
      <c r="ROC591" s="177"/>
      <c r="ROD591" s="177"/>
      <c r="ROE591" s="177"/>
      <c r="ROF591" s="177"/>
      <c r="ROG591" s="177"/>
      <c r="ROH591" s="248"/>
      <c r="ROI591" s="248"/>
      <c r="ROJ591" s="280"/>
      <c r="ROK591" s="91"/>
      <c r="ROL591" s="50"/>
      <c r="ROM591" s="50"/>
      <c r="RON591" s="50"/>
      <c r="ROO591" s="50"/>
      <c r="ROP591" s="93"/>
      <c r="ROQ591" s="93"/>
      <c r="ROR591" s="93"/>
      <c r="ROS591" s="93"/>
      <c r="ROT591" s="93"/>
      <c r="ROU591" s="98"/>
      <c r="ROV591" s="98"/>
      <c r="ROW591" s="176"/>
      <c r="ROX591" s="177"/>
      <c r="ROY591" s="177"/>
      <c r="ROZ591" s="177"/>
      <c r="RPA591" s="177"/>
      <c r="RPB591" s="177"/>
      <c r="RPC591" s="177"/>
      <c r="RPD591" s="177"/>
      <c r="RPE591" s="177"/>
      <c r="RPF591" s="177"/>
      <c r="RPG591" s="177"/>
      <c r="RPH591" s="177"/>
      <c r="RPI591" s="177"/>
      <c r="RPJ591" s="177"/>
      <c r="RPK591" s="248"/>
      <c r="RPL591" s="248"/>
      <c r="RPM591" s="280"/>
      <c r="RPN591" s="91"/>
      <c r="RPO591" s="50"/>
      <c r="RPP591" s="50"/>
      <c r="RPQ591" s="50"/>
      <c r="RPR591" s="50"/>
      <c r="RPS591" s="93"/>
      <c r="RPT591" s="93"/>
      <c r="RPU591" s="93"/>
      <c r="RPV591" s="93"/>
      <c r="RPW591" s="93"/>
      <c r="RPX591" s="98"/>
      <c r="RPY591" s="98"/>
      <c r="RPZ591" s="176"/>
      <c r="RQA591" s="177"/>
      <c r="RQB591" s="177"/>
      <c r="RQC591" s="177"/>
      <c r="RQD591" s="177"/>
      <c r="RQE591" s="177"/>
      <c r="RQF591" s="177"/>
      <c r="RQG591" s="177"/>
      <c r="RQH591" s="177"/>
      <c r="RQI591" s="177"/>
      <c r="RQJ591" s="177"/>
      <c r="RQK591" s="177"/>
      <c r="RQL591" s="177"/>
      <c r="RQM591" s="177"/>
      <c r="RQN591" s="248"/>
      <c r="RQO591" s="248"/>
      <c r="RQP591" s="280"/>
      <c r="RQQ591" s="91"/>
      <c r="RQR591" s="50"/>
      <c r="RQS591" s="50"/>
      <c r="RQT591" s="50"/>
      <c r="RQU591" s="50"/>
      <c r="RQV591" s="93"/>
      <c r="RQW591" s="93"/>
      <c r="RQX591" s="93"/>
      <c r="RQY591" s="93"/>
      <c r="RQZ591" s="93"/>
      <c r="RRA591" s="98"/>
      <c r="RRB591" s="98"/>
      <c r="RRC591" s="176"/>
      <c r="RRD591" s="177"/>
      <c r="RRE591" s="177"/>
      <c r="RRF591" s="177"/>
      <c r="RRG591" s="177"/>
      <c r="RRH591" s="177"/>
      <c r="RRI591" s="177"/>
      <c r="RRJ591" s="177"/>
      <c r="RRK591" s="177"/>
      <c r="RRL591" s="177"/>
      <c r="RRM591" s="177"/>
      <c r="RRN591" s="177"/>
      <c r="RRO591" s="177"/>
      <c r="RRP591" s="177"/>
      <c r="RRQ591" s="248"/>
      <c r="RRR591" s="248"/>
      <c r="RRS591" s="280"/>
      <c r="RRT591" s="91"/>
      <c r="RRU591" s="50"/>
      <c r="RRV591" s="50"/>
      <c r="RRW591" s="50"/>
      <c r="RRX591" s="50"/>
      <c r="RRY591" s="93"/>
      <c r="RRZ591" s="93"/>
      <c r="RSA591" s="93"/>
      <c r="RSB591" s="93"/>
      <c r="RSC591" s="93"/>
      <c r="RSD591" s="98"/>
      <c r="RSE591" s="98"/>
      <c r="RSF591" s="176"/>
      <c r="RSG591" s="177"/>
      <c r="RSH591" s="177"/>
      <c r="RSI591" s="177"/>
      <c r="RSJ591" s="177"/>
      <c r="RSK591" s="177"/>
      <c r="RSL591" s="177"/>
      <c r="RSM591" s="177"/>
      <c r="RSN591" s="177"/>
      <c r="RSO591" s="177"/>
      <c r="RSP591" s="177"/>
      <c r="RSQ591" s="177"/>
      <c r="RSR591" s="177"/>
      <c r="RSS591" s="177"/>
      <c r="RST591" s="248"/>
      <c r="RSU591" s="248"/>
      <c r="RSV591" s="280"/>
      <c r="RSW591" s="91"/>
      <c r="RSX591" s="50"/>
      <c r="RSY591" s="50"/>
      <c r="RSZ591" s="50"/>
      <c r="RTA591" s="50"/>
      <c r="RTB591" s="93"/>
      <c r="RTC591" s="93"/>
      <c r="RTD591" s="93"/>
      <c r="RTE591" s="93"/>
      <c r="RTF591" s="93"/>
      <c r="RTG591" s="98"/>
      <c r="RTH591" s="98"/>
      <c r="RTI591" s="176"/>
      <c r="RTJ591" s="177"/>
      <c r="RTK591" s="177"/>
      <c r="RTL591" s="177"/>
      <c r="RTM591" s="177"/>
      <c r="RTN591" s="177"/>
      <c r="RTO591" s="177"/>
      <c r="RTP591" s="177"/>
      <c r="RTQ591" s="177"/>
      <c r="RTR591" s="177"/>
      <c r="RTS591" s="177"/>
      <c r="RTT591" s="177"/>
      <c r="RTU591" s="177"/>
      <c r="RTV591" s="177"/>
      <c r="RTW591" s="248"/>
      <c r="RTX591" s="248"/>
      <c r="RTY591" s="280"/>
      <c r="RTZ591" s="91"/>
      <c r="RUA591" s="50"/>
      <c r="RUB591" s="50"/>
      <c r="RUC591" s="50"/>
      <c r="RUD591" s="50"/>
      <c r="RUE591" s="93"/>
      <c r="RUF591" s="93"/>
      <c r="RUG591" s="93"/>
      <c r="RUH591" s="93"/>
      <c r="RUI591" s="93"/>
      <c r="RUJ591" s="98"/>
      <c r="RUK591" s="98"/>
      <c r="RUL591" s="176"/>
      <c r="RUM591" s="177"/>
      <c r="RUN591" s="177"/>
      <c r="RUO591" s="177"/>
      <c r="RUP591" s="177"/>
      <c r="RUQ591" s="177"/>
      <c r="RUR591" s="177"/>
      <c r="RUS591" s="177"/>
      <c r="RUT591" s="177"/>
      <c r="RUU591" s="177"/>
      <c r="RUV591" s="177"/>
      <c r="RUW591" s="177"/>
      <c r="RUX591" s="177"/>
      <c r="RUY591" s="177"/>
      <c r="RUZ591" s="248"/>
      <c r="RVA591" s="248"/>
      <c r="RVB591" s="280"/>
      <c r="RVC591" s="91"/>
      <c r="RVD591" s="50"/>
      <c r="RVE591" s="50"/>
      <c r="RVF591" s="50"/>
      <c r="RVG591" s="50"/>
      <c r="RVH591" s="93"/>
      <c r="RVI591" s="93"/>
      <c r="RVJ591" s="93"/>
      <c r="RVK591" s="93"/>
      <c r="RVL591" s="93"/>
      <c r="RVM591" s="98"/>
      <c r="RVN591" s="98"/>
      <c r="RVO591" s="176"/>
      <c r="RVP591" s="177"/>
      <c r="RVQ591" s="177"/>
      <c r="RVR591" s="177"/>
      <c r="RVS591" s="177"/>
      <c r="RVT591" s="177"/>
      <c r="RVU591" s="177"/>
      <c r="RVV591" s="177"/>
      <c r="RVW591" s="177"/>
      <c r="RVX591" s="177"/>
      <c r="RVY591" s="177"/>
      <c r="RVZ591" s="177"/>
      <c r="RWA591" s="177"/>
      <c r="RWB591" s="177"/>
      <c r="RWC591" s="248"/>
      <c r="RWD591" s="248"/>
      <c r="RWE591" s="280"/>
      <c r="RWF591" s="91"/>
      <c r="RWG591" s="50"/>
      <c r="RWH591" s="50"/>
      <c r="RWI591" s="50"/>
      <c r="RWJ591" s="50"/>
      <c r="RWK591" s="93"/>
      <c r="RWL591" s="93"/>
      <c r="RWM591" s="93"/>
      <c r="RWN591" s="93"/>
      <c r="RWO591" s="93"/>
      <c r="RWP591" s="98"/>
      <c r="RWQ591" s="98"/>
      <c r="RWR591" s="176"/>
      <c r="RWS591" s="177"/>
      <c r="RWT591" s="177"/>
      <c r="RWU591" s="177"/>
      <c r="RWV591" s="177"/>
      <c r="RWW591" s="177"/>
      <c r="RWX591" s="177"/>
      <c r="RWY591" s="177"/>
      <c r="RWZ591" s="177"/>
      <c r="RXA591" s="177"/>
      <c r="RXB591" s="177"/>
      <c r="RXC591" s="177"/>
      <c r="RXD591" s="177"/>
      <c r="RXE591" s="177"/>
      <c r="RXF591" s="248"/>
      <c r="RXG591" s="248"/>
      <c r="RXH591" s="280"/>
      <c r="RXI591" s="91"/>
      <c r="RXJ591" s="50"/>
      <c r="RXK591" s="50"/>
      <c r="RXL591" s="50"/>
      <c r="RXM591" s="50"/>
      <c r="RXN591" s="93"/>
      <c r="RXO591" s="93"/>
      <c r="RXP591" s="93"/>
      <c r="RXQ591" s="93"/>
      <c r="RXR591" s="93"/>
      <c r="RXS591" s="98"/>
      <c r="RXT591" s="98"/>
      <c r="RXU591" s="176"/>
      <c r="RXV591" s="177"/>
      <c r="RXW591" s="177"/>
      <c r="RXX591" s="177"/>
      <c r="RXY591" s="177"/>
      <c r="RXZ591" s="177"/>
      <c r="RYA591" s="177"/>
      <c r="RYB591" s="177"/>
      <c r="RYC591" s="177"/>
      <c r="RYD591" s="177"/>
      <c r="RYE591" s="177"/>
      <c r="RYF591" s="177"/>
      <c r="RYG591" s="177"/>
      <c r="RYH591" s="177"/>
      <c r="RYI591" s="248"/>
      <c r="RYJ591" s="248"/>
      <c r="RYK591" s="280"/>
      <c r="RYL591" s="91"/>
      <c r="RYM591" s="50"/>
      <c r="RYN591" s="50"/>
      <c r="RYO591" s="50"/>
      <c r="RYP591" s="50"/>
      <c r="RYQ591" s="93"/>
      <c r="RYR591" s="93"/>
      <c r="RYS591" s="93"/>
      <c r="RYT591" s="93"/>
      <c r="RYU591" s="93"/>
      <c r="RYV591" s="98"/>
      <c r="RYW591" s="98"/>
      <c r="RYX591" s="176"/>
      <c r="RYY591" s="177"/>
      <c r="RYZ591" s="177"/>
      <c r="RZA591" s="177"/>
      <c r="RZB591" s="177"/>
      <c r="RZC591" s="177"/>
      <c r="RZD591" s="177"/>
      <c r="RZE591" s="177"/>
      <c r="RZF591" s="177"/>
      <c r="RZG591" s="177"/>
      <c r="RZH591" s="177"/>
      <c r="RZI591" s="177"/>
      <c r="RZJ591" s="177"/>
      <c r="RZK591" s="177"/>
      <c r="RZL591" s="248"/>
      <c r="RZM591" s="248"/>
      <c r="RZN591" s="280"/>
      <c r="RZO591" s="91"/>
      <c r="RZP591" s="50"/>
      <c r="RZQ591" s="50"/>
      <c r="RZR591" s="50"/>
      <c r="RZS591" s="50"/>
      <c r="RZT591" s="93"/>
      <c r="RZU591" s="93"/>
      <c r="RZV591" s="93"/>
      <c r="RZW591" s="93"/>
      <c r="RZX591" s="93"/>
      <c r="RZY591" s="98"/>
      <c r="RZZ591" s="98"/>
      <c r="SAA591" s="176"/>
      <c r="SAB591" s="177"/>
      <c r="SAC591" s="177"/>
      <c r="SAD591" s="177"/>
      <c r="SAE591" s="177"/>
      <c r="SAF591" s="177"/>
      <c r="SAG591" s="177"/>
      <c r="SAH591" s="177"/>
      <c r="SAI591" s="177"/>
      <c r="SAJ591" s="177"/>
      <c r="SAK591" s="177"/>
      <c r="SAL591" s="177"/>
      <c r="SAM591" s="177"/>
      <c r="SAN591" s="177"/>
      <c r="SAO591" s="248"/>
      <c r="SAP591" s="248"/>
      <c r="SAQ591" s="280"/>
      <c r="SAR591" s="91"/>
      <c r="SAS591" s="50"/>
      <c r="SAT591" s="50"/>
      <c r="SAU591" s="50"/>
      <c r="SAV591" s="50"/>
      <c r="SAW591" s="93"/>
      <c r="SAX591" s="93"/>
      <c r="SAY591" s="93"/>
      <c r="SAZ591" s="93"/>
      <c r="SBA591" s="93"/>
      <c r="SBB591" s="98"/>
      <c r="SBC591" s="98"/>
      <c r="SBD591" s="176"/>
      <c r="SBE591" s="177"/>
      <c r="SBF591" s="177"/>
      <c r="SBG591" s="177"/>
      <c r="SBH591" s="177"/>
      <c r="SBI591" s="177"/>
      <c r="SBJ591" s="177"/>
      <c r="SBK591" s="177"/>
      <c r="SBL591" s="177"/>
      <c r="SBM591" s="177"/>
      <c r="SBN591" s="177"/>
      <c r="SBO591" s="177"/>
      <c r="SBP591" s="177"/>
      <c r="SBQ591" s="177"/>
      <c r="SBR591" s="248"/>
      <c r="SBS591" s="248"/>
      <c r="SBT591" s="280"/>
      <c r="SBU591" s="91"/>
      <c r="SBV591" s="50"/>
      <c r="SBW591" s="50"/>
      <c r="SBX591" s="50"/>
      <c r="SBY591" s="50"/>
      <c r="SBZ591" s="93"/>
      <c r="SCA591" s="93"/>
      <c r="SCB591" s="93"/>
      <c r="SCC591" s="93"/>
      <c r="SCD591" s="93"/>
      <c r="SCE591" s="98"/>
      <c r="SCF591" s="98"/>
      <c r="SCG591" s="176"/>
      <c r="SCH591" s="177"/>
      <c r="SCI591" s="177"/>
      <c r="SCJ591" s="177"/>
      <c r="SCK591" s="177"/>
      <c r="SCL591" s="177"/>
      <c r="SCM591" s="177"/>
      <c r="SCN591" s="177"/>
      <c r="SCO591" s="177"/>
      <c r="SCP591" s="177"/>
      <c r="SCQ591" s="177"/>
      <c r="SCR591" s="177"/>
      <c r="SCS591" s="177"/>
      <c r="SCT591" s="177"/>
      <c r="SCU591" s="248"/>
      <c r="SCV591" s="248"/>
      <c r="SCW591" s="280"/>
      <c r="SCX591" s="91"/>
      <c r="SCY591" s="50"/>
      <c r="SCZ591" s="50"/>
      <c r="SDA591" s="50"/>
      <c r="SDB591" s="50"/>
      <c r="SDC591" s="93"/>
      <c r="SDD591" s="93"/>
      <c r="SDE591" s="93"/>
      <c r="SDF591" s="93"/>
      <c r="SDG591" s="93"/>
      <c r="SDH591" s="98"/>
      <c r="SDI591" s="98"/>
      <c r="SDJ591" s="176"/>
      <c r="SDK591" s="177"/>
      <c r="SDL591" s="177"/>
      <c r="SDM591" s="177"/>
      <c r="SDN591" s="177"/>
      <c r="SDO591" s="177"/>
      <c r="SDP591" s="177"/>
      <c r="SDQ591" s="177"/>
      <c r="SDR591" s="177"/>
      <c r="SDS591" s="177"/>
      <c r="SDT591" s="177"/>
      <c r="SDU591" s="177"/>
      <c r="SDV591" s="177"/>
      <c r="SDW591" s="177"/>
      <c r="SDX591" s="248"/>
      <c r="SDY591" s="248"/>
      <c r="SDZ591" s="280"/>
      <c r="SEA591" s="91"/>
      <c r="SEB591" s="50"/>
      <c r="SEC591" s="50"/>
      <c r="SED591" s="50"/>
      <c r="SEE591" s="50"/>
      <c r="SEF591" s="93"/>
      <c r="SEG591" s="93"/>
      <c r="SEH591" s="93"/>
      <c r="SEI591" s="93"/>
      <c r="SEJ591" s="93"/>
      <c r="SEK591" s="98"/>
      <c r="SEL591" s="98"/>
      <c r="SEM591" s="176"/>
      <c r="SEN591" s="177"/>
      <c r="SEO591" s="177"/>
      <c r="SEP591" s="177"/>
      <c r="SEQ591" s="177"/>
      <c r="SER591" s="177"/>
      <c r="SES591" s="177"/>
      <c r="SET591" s="177"/>
      <c r="SEU591" s="177"/>
      <c r="SEV591" s="177"/>
      <c r="SEW591" s="177"/>
      <c r="SEX591" s="177"/>
      <c r="SEY591" s="177"/>
      <c r="SEZ591" s="177"/>
      <c r="SFA591" s="248"/>
      <c r="SFB591" s="248"/>
      <c r="SFC591" s="280"/>
      <c r="SFD591" s="91"/>
      <c r="SFE591" s="50"/>
      <c r="SFF591" s="50"/>
      <c r="SFG591" s="50"/>
      <c r="SFH591" s="50"/>
      <c r="SFI591" s="93"/>
      <c r="SFJ591" s="93"/>
      <c r="SFK591" s="93"/>
      <c r="SFL591" s="93"/>
      <c r="SFM591" s="93"/>
      <c r="SFN591" s="98"/>
      <c r="SFO591" s="98"/>
      <c r="SFP591" s="176"/>
      <c r="SFQ591" s="177"/>
      <c r="SFR591" s="177"/>
      <c r="SFS591" s="177"/>
      <c r="SFT591" s="177"/>
      <c r="SFU591" s="177"/>
      <c r="SFV591" s="177"/>
      <c r="SFW591" s="177"/>
      <c r="SFX591" s="177"/>
      <c r="SFY591" s="177"/>
      <c r="SFZ591" s="177"/>
      <c r="SGA591" s="177"/>
      <c r="SGB591" s="177"/>
      <c r="SGC591" s="177"/>
      <c r="SGD591" s="248"/>
      <c r="SGE591" s="248"/>
      <c r="SGF591" s="280"/>
      <c r="SGG591" s="91"/>
      <c r="SGH591" s="50"/>
      <c r="SGI591" s="50"/>
      <c r="SGJ591" s="50"/>
      <c r="SGK591" s="50"/>
      <c r="SGL591" s="93"/>
      <c r="SGM591" s="93"/>
      <c r="SGN591" s="93"/>
      <c r="SGO591" s="93"/>
      <c r="SGP591" s="93"/>
      <c r="SGQ591" s="98"/>
      <c r="SGR591" s="98"/>
      <c r="SGS591" s="176"/>
      <c r="SGT591" s="177"/>
      <c r="SGU591" s="177"/>
      <c r="SGV591" s="177"/>
      <c r="SGW591" s="177"/>
      <c r="SGX591" s="177"/>
      <c r="SGY591" s="177"/>
      <c r="SGZ591" s="177"/>
      <c r="SHA591" s="177"/>
      <c r="SHB591" s="177"/>
      <c r="SHC591" s="177"/>
      <c r="SHD591" s="177"/>
      <c r="SHE591" s="177"/>
      <c r="SHF591" s="177"/>
      <c r="SHG591" s="248"/>
      <c r="SHH591" s="248"/>
      <c r="SHI591" s="280"/>
      <c r="SHJ591" s="91"/>
      <c r="SHK591" s="50"/>
      <c r="SHL591" s="50"/>
      <c r="SHM591" s="50"/>
      <c r="SHN591" s="50"/>
      <c r="SHO591" s="93"/>
      <c r="SHP591" s="93"/>
      <c r="SHQ591" s="93"/>
      <c r="SHR591" s="93"/>
      <c r="SHS591" s="93"/>
      <c r="SHT591" s="98"/>
      <c r="SHU591" s="98"/>
      <c r="SHV591" s="176"/>
      <c r="SHW591" s="177"/>
      <c r="SHX591" s="177"/>
      <c r="SHY591" s="177"/>
      <c r="SHZ591" s="177"/>
      <c r="SIA591" s="177"/>
      <c r="SIB591" s="177"/>
      <c r="SIC591" s="177"/>
      <c r="SID591" s="177"/>
      <c r="SIE591" s="177"/>
      <c r="SIF591" s="177"/>
      <c r="SIG591" s="177"/>
      <c r="SIH591" s="177"/>
      <c r="SII591" s="177"/>
      <c r="SIJ591" s="248"/>
      <c r="SIK591" s="248"/>
      <c r="SIL591" s="280"/>
      <c r="SIM591" s="91"/>
      <c r="SIN591" s="50"/>
      <c r="SIO591" s="50"/>
      <c r="SIP591" s="50"/>
      <c r="SIQ591" s="50"/>
      <c r="SIR591" s="93"/>
      <c r="SIS591" s="93"/>
      <c r="SIT591" s="93"/>
      <c r="SIU591" s="93"/>
      <c r="SIV591" s="93"/>
      <c r="SIW591" s="98"/>
      <c r="SIX591" s="98"/>
      <c r="SIY591" s="176"/>
      <c r="SIZ591" s="177"/>
      <c r="SJA591" s="177"/>
      <c r="SJB591" s="177"/>
      <c r="SJC591" s="177"/>
      <c r="SJD591" s="177"/>
      <c r="SJE591" s="177"/>
      <c r="SJF591" s="177"/>
      <c r="SJG591" s="177"/>
      <c r="SJH591" s="177"/>
      <c r="SJI591" s="177"/>
      <c r="SJJ591" s="177"/>
      <c r="SJK591" s="177"/>
      <c r="SJL591" s="177"/>
      <c r="SJM591" s="248"/>
      <c r="SJN591" s="248"/>
      <c r="SJO591" s="280"/>
      <c r="SJP591" s="91"/>
      <c r="SJQ591" s="50"/>
      <c r="SJR591" s="50"/>
      <c r="SJS591" s="50"/>
      <c r="SJT591" s="50"/>
      <c r="SJU591" s="93"/>
      <c r="SJV591" s="93"/>
      <c r="SJW591" s="93"/>
      <c r="SJX591" s="93"/>
      <c r="SJY591" s="93"/>
      <c r="SJZ591" s="98"/>
      <c r="SKA591" s="98"/>
      <c r="SKB591" s="176"/>
      <c r="SKC591" s="177"/>
      <c r="SKD591" s="177"/>
      <c r="SKE591" s="177"/>
      <c r="SKF591" s="177"/>
      <c r="SKG591" s="177"/>
      <c r="SKH591" s="177"/>
      <c r="SKI591" s="177"/>
      <c r="SKJ591" s="177"/>
      <c r="SKK591" s="177"/>
      <c r="SKL591" s="177"/>
      <c r="SKM591" s="177"/>
      <c r="SKN591" s="177"/>
      <c r="SKO591" s="177"/>
      <c r="SKP591" s="248"/>
      <c r="SKQ591" s="248"/>
      <c r="SKR591" s="280"/>
      <c r="SKS591" s="91"/>
      <c r="SKT591" s="50"/>
      <c r="SKU591" s="50"/>
      <c r="SKV591" s="50"/>
      <c r="SKW591" s="50"/>
      <c r="SKX591" s="93"/>
      <c r="SKY591" s="93"/>
      <c r="SKZ591" s="93"/>
      <c r="SLA591" s="93"/>
      <c r="SLB591" s="93"/>
      <c r="SLC591" s="98"/>
      <c r="SLD591" s="98"/>
      <c r="SLE591" s="176"/>
      <c r="SLF591" s="177"/>
      <c r="SLG591" s="177"/>
      <c r="SLH591" s="177"/>
      <c r="SLI591" s="177"/>
      <c r="SLJ591" s="177"/>
      <c r="SLK591" s="177"/>
      <c r="SLL591" s="177"/>
      <c r="SLM591" s="177"/>
      <c r="SLN591" s="177"/>
      <c r="SLO591" s="177"/>
      <c r="SLP591" s="177"/>
      <c r="SLQ591" s="177"/>
      <c r="SLR591" s="177"/>
      <c r="SLS591" s="248"/>
      <c r="SLT591" s="248"/>
      <c r="SLU591" s="280"/>
      <c r="SLV591" s="91"/>
      <c r="SLW591" s="50"/>
      <c r="SLX591" s="50"/>
      <c r="SLY591" s="50"/>
      <c r="SLZ591" s="50"/>
      <c r="SMA591" s="93"/>
      <c r="SMB591" s="93"/>
      <c r="SMC591" s="93"/>
      <c r="SMD591" s="93"/>
      <c r="SME591" s="93"/>
      <c r="SMF591" s="98"/>
      <c r="SMG591" s="98"/>
      <c r="SMH591" s="176"/>
      <c r="SMI591" s="177"/>
      <c r="SMJ591" s="177"/>
      <c r="SMK591" s="177"/>
      <c r="SML591" s="177"/>
      <c r="SMM591" s="177"/>
      <c r="SMN591" s="177"/>
      <c r="SMO591" s="177"/>
      <c r="SMP591" s="177"/>
      <c r="SMQ591" s="177"/>
      <c r="SMR591" s="177"/>
      <c r="SMS591" s="177"/>
      <c r="SMT591" s="177"/>
      <c r="SMU591" s="177"/>
      <c r="SMV591" s="248"/>
      <c r="SMW591" s="248"/>
      <c r="SMX591" s="280"/>
      <c r="SMY591" s="91"/>
      <c r="SMZ591" s="50"/>
      <c r="SNA591" s="50"/>
      <c r="SNB591" s="50"/>
      <c r="SNC591" s="50"/>
      <c r="SND591" s="93"/>
      <c r="SNE591" s="93"/>
      <c r="SNF591" s="93"/>
      <c r="SNG591" s="93"/>
      <c r="SNH591" s="93"/>
      <c r="SNI591" s="98"/>
      <c r="SNJ591" s="98"/>
      <c r="SNK591" s="176"/>
      <c r="SNL591" s="177"/>
      <c r="SNM591" s="177"/>
      <c r="SNN591" s="177"/>
      <c r="SNO591" s="177"/>
      <c r="SNP591" s="177"/>
      <c r="SNQ591" s="177"/>
      <c r="SNR591" s="177"/>
      <c r="SNS591" s="177"/>
      <c r="SNT591" s="177"/>
      <c r="SNU591" s="177"/>
      <c r="SNV591" s="177"/>
      <c r="SNW591" s="177"/>
      <c r="SNX591" s="177"/>
      <c r="SNY591" s="248"/>
      <c r="SNZ591" s="248"/>
      <c r="SOA591" s="280"/>
      <c r="SOB591" s="91"/>
      <c r="SOC591" s="50"/>
      <c r="SOD591" s="50"/>
      <c r="SOE591" s="50"/>
      <c r="SOF591" s="50"/>
      <c r="SOG591" s="93"/>
      <c r="SOH591" s="93"/>
      <c r="SOI591" s="93"/>
      <c r="SOJ591" s="93"/>
      <c r="SOK591" s="93"/>
      <c r="SOL591" s="98"/>
      <c r="SOM591" s="98"/>
      <c r="SON591" s="176"/>
      <c r="SOO591" s="177"/>
      <c r="SOP591" s="177"/>
      <c r="SOQ591" s="177"/>
      <c r="SOR591" s="177"/>
      <c r="SOS591" s="177"/>
      <c r="SOT591" s="177"/>
      <c r="SOU591" s="177"/>
      <c r="SOV591" s="177"/>
      <c r="SOW591" s="177"/>
      <c r="SOX591" s="177"/>
      <c r="SOY591" s="177"/>
      <c r="SOZ591" s="177"/>
      <c r="SPA591" s="177"/>
      <c r="SPB591" s="248"/>
      <c r="SPC591" s="248"/>
      <c r="SPD591" s="280"/>
      <c r="SPE591" s="91"/>
      <c r="SPF591" s="50"/>
      <c r="SPG591" s="50"/>
      <c r="SPH591" s="50"/>
      <c r="SPI591" s="50"/>
      <c r="SPJ591" s="93"/>
      <c r="SPK591" s="93"/>
      <c r="SPL591" s="93"/>
      <c r="SPM591" s="93"/>
      <c r="SPN591" s="93"/>
      <c r="SPO591" s="98"/>
      <c r="SPP591" s="98"/>
      <c r="SPQ591" s="176"/>
      <c r="SPR591" s="177"/>
      <c r="SPS591" s="177"/>
      <c r="SPT591" s="177"/>
      <c r="SPU591" s="177"/>
      <c r="SPV591" s="177"/>
      <c r="SPW591" s="177"/>
      <c r="SPX591" s="177"/>
      <c r="SPY591" s="177"/>
      <c r="SPZ591" s="177"/>
      <c r="SQA591" s="177"/>
      <c r="SQB591" s="177"/>
      <c r="SQC591" s="177"/>
      <c r="SQD591" s="177"/>
      <c r="SQE591" s="248"/>
      <c r="SQF591" s="248"/>
      <c r="SQG591" s="280"/>
      <c r="SQH591" s="91"/>
      <c r="SQI591" s="50"/>
      <c r="SQJ591" s="50"/>
      <c r="SQK591" s="50"/>
      <c r="SQL591" s="50"/>
      <c r="SQM591" s="93"/>
      <c r="SQN591" s="93"/>
      <c r="SQO591" s="93"/>
      <c r="SQP591" s="93"/>
      <c r="SQQ591" s="93"/>
      <c r="SQR591" s="98"/>
      <c r="SQS591" s="98"/>
      <c r="SQT591" s="176"/>
      <c r="SQU591" s="177"/>
      <c r="SQV591" s="177"/>
      <c r="SQW591" s="177"/>
      <c r="SQX591" s="177"/>
      <c r="SQY591" s="177"/>
      <c r="SQZ591" s="177"/>
      <c r="SRA591" s="177"/>
      <c r="SRB591" s="177"/>
      <c r="SRC591" s="177"/>
      <c r="SRD591" s="177"/>
      <c r="SRE591" s="177"/>
      <c r="SRF591" s="177"/>
      <c r="SRG591" s="177"/>
      <c r="SRH591" s="248"/>
      <c r="SRI591" s="248"/>
      <c r="SRJ591" s="280"/>
      <c r="SRK591" s="91"/>
      <c r="SRL591" s="50"/>
      <c r="SRM591" s="50"/>
      <c r="SRN591" s="50"/>
      <c r="SRO591" s="50"/>
      <c r="SRP591" s="93"/>
      <c r="SRQ591" s="93"/>
      <c r="SRR591" s="93"/>
      <c r="SRS591" s="93"/>
      <c r="SRT591" s="93"/>
      <c r="SRU591" s="98"/>
      <c r="SRV591" s="98"/>
      <c r="SRW591" s="176"/>
      <c r="SRX591" s="177"/>
      <c r="SRY591" s="177"/>
      <c r="SRZ591" s="177"/>
      <c r="SSA591" s="177"/>
      <c r="SSB591" s="177"/>
      <c r="SSC591" s="177"/>
      <c r="SSD591" s="177"/>
      <c r="SSE591" s="177"/>
      <c r="SSF591" s="177"/>
      <c r="SSG591" s="177"/>
      <c r="SSH591" s="177"/>
      <c r="SSI591" s="177"/>
      <c r="SSJ591" s="177"/>
      <c r="SSK591" s="248"/>
      <c r="SSL591" s="248"/>
      <c r="SSM591" s="280"/>
      <c r="SSN591" s="91"/>
      <c r="SSO591" s="50"/>
      <c r="SSP591" s="50"/>
      <c r="SSQ591" s="50"/>
      <c r="SSR591" s="50"/>
      <c r="SSS591" s="93"/>
      <c r="SST591" s="93"/>
      <c r="SSU591" s="93"/>
      <c r="SSV591" s="93"/>
      <c r="SSW591" s="93"/>
      <c r="SSX591" s="98"/>
      <c r="SSY591" s="98"/>
      <c r="SSZ591" s="176"/>
      <c r="STA591" s="177"/>
      <c r="STB591" s="177"/>
      <c r="STC591" s="177"/>
      <c r="STD591" s="177"/>
      <c r="STE591" s="177"/>
      <c r="STF591" s="177"/>
      <c r="STG591" s="177"/>
      <c r="STH591" s="177"/>
      <c r="STI591" s="177"/>
      <c r="STJ591" s="177"/>
      <c r="STK591" s="177"/>
      <c r="STL591" s="177"/>
      <c r="STM591" s="177"/>
      <c r="STN591" s="248"/>
      <c r="STO591" s="248"/>
      <c r="STP591" s="280"/>
      <c r="STQ591" s="91"/>
      <c r="STR591" s="50"/>
      <c r="STS591" s="50"/>
      <c r="STT591" s="50"/>
      <c r="STU591" s="50"/>
      <c r="STV591" s="93"/>
      <c r="STW591" s="93"/>
      <c r="STX591" s="93"/>
      <c r="STY591" s="93"/>
      <c r="STZ591" s="93"/>
      <c r="SUA591" s="98"/>
      <c r="SUB591" s="98"/>
      <c r="SUC591" s="176"/>
      <c r="SUD591" s="177"/>
      <c r="SUE591" s="177"/>
      <c r="SUF591" s="177"/>
      <c r="SUG591" s="177"/>
      <c r="SUH591" s="177"/>
      <c r="SUI591" s="177"/>
      <c r="SUJ591" s="177"/>
      <c r="SUK591" s="177"/>
      <c r="SUL591" s="177"/>
      <c r="SUM591" s="177"/>
      <c r="SUN591" s="177"/>
      <c r="SUO591" s="177"/>
      <c r="SUP591" s="177"/>
      <c r="SUQ591" s="248"/>
      <c r="SUR591" s="248"/>
      <c r="SUS591" s="280"/>
      <c r="SUT591" s="91"/>
      <c r="SUU591" s="50"/>
      <c r="SUV591" s="50"/>
      <c r="SUW591" s="50"/>
      <c r="SUX591" s="50"/>
      <c r="SUY591" s="93"/>
      <c r="SUZ591" s="93"/>
      <c r="SVA591" s="93"/>
      <c r="SVB591" s="93"/>
      <c r="SVC591" s="93"/>
      <c r="SVD591" s="98"/>
      <c r="SVE591" s="98"/>
      <c r="SVF591" s="176"/>
      <c r="SVG591" s="177"/>
      <c r="SVH591" s="177"/>
      <c r="SVI591" s="177"/>
      <c r="SVJ591" s="177"/>
      <c r="SVK591" s="177"/>
      <c r="SVL591" s="177"/>
      <c r="SVM591" s="177"/>
      <c r="SVN591" s="177"/>
      <c r="SVO591" s="177"/>
      <c r="SVP591" s="177"/>
      <c r="SVQ591" s="177"/>
      <c r="SVR591" s="177"/>
      <c r="SVS591" s="177"/>
      <c r="SVT591" s="248"/>
      <c r="SVU591" s="248"/>
      <c r="SVV591" s="280"/>
      <c r="SVW591" s="91"/>
      <c r="SVX591" s="50"/>
      <c r="SVY591" s="50"/>
      <c r="SVZ591" s="50"/>
      <c r="SWA591" s="50"/>
      <c r="SWB591" s="93"/>
      <c r="SWC591" s="93"/>
      <c r="SWD591" s="93"/>
      <c r="SWE591" s="93"/>
      <c r="SWF591" s="93"/>
      <c r="SWG591" s="98"/>
      <c r="SWH591" s="98"/>
      <c r="SWI591" s="176"/>
      <c r="SWJ591" s="177"/>
      <c r="SWK591" s="177"/>
      <c r="SWL591" s="177"/>
      <c r="SWM591" s="177"/>
      <c r="SWN591" s="177"/>
      <c r="SWO591" s="177"/>
      <c r="SWP591" s="177"/>
      <c r="SWQ591" s="177"/>
      <c r="SWR591" s="177"/>
      <c r="SWS591" s="177"/>
      <c r="SWT591" s="177"/>
      <c r="SWU591" s="177"/>
      <c r="SWV591" s="177"/>
      <c r="SWW591" s="248"/>
      <c r="SWX591" s="248"/>
      <c r="SWY591" s="280"/>
      <c r="SWZ591" s="91"/>
      <c r="SXA591" s="50"/>
      <c r="SXB591" s="50"/>
      <c r="SXC591" s="50"/>
      <c r="SXD591" s="50"/>
      <c r="SXE591" s="93"/>
      <c r="SXF591" s="93"/>
      <c r="SXG591" s="93"/>
      <c r="SXH591" s="93"/>
      <c r="SXI591" s="93"/>
      <c r="SXJ591" s="98"/>
      <c r="SXK591" s="98"/>
      <c r="SXL591" s="176"/>
      <c r="SXM591" s="177"/>
      <c r="SXN591" s="177"/>
      <c r="SXO591" s="177"/>
      <c r="SXP591" s="177"/>
      <c r="SXQ591" s="177"/>
      <c r="SXR591" s="177"/>
      <c r="SXS591" s="177"/>
      <c r="SXT591" s="177"/>
      <c r="SXU591" s="177"/>
      <c r="SXV591" s="177"/>
      <c r="SXW591" s="177"/>
      <c r="SXX591" s="177"/>
      <c r="SXY591" s="177"/>
      <c r="SXZ591" s="248"/>
      <c r="SYA591" s="248"/>
      <c r="SYB591" s="280"/>
      <c r="SYC591" s="91"/>
      <c r="SYD591" s="50"/>
      <c r="SYE591" s="50"/>
      <c r="SYF591" s="50"/>
      <c r="SYG591" s="50"/>
      <c r="SYH591" s="93"/>
      <c r="SYI591" s="93"/>
      <c r="SYJ591" s="93"/>
      <c r="SYK591" s="93"/>
      <c r="SYL591" s="93"/>
      <c r="SYM591" s="98"/>
      <c r="SYN591" s="98"/>
      <c r="SYO591" s="176"/>
      <c r="SYP591" s="177"/>
      <c r="SYQ591" s="177"/>
      <c r="SYR591" s="177"/>
      <c r="SYS591" s="177"/>
      <c r="SYT591" s="177"/>
      <c r="SYU591" s="177"/>
      <c r="SYV591" s="177"/>
      <c r="SYW591" s="177"/>
      <c r="SYX591" s="177"/>
      <c r="SYY591" s="177"/>
      <c r="SYZ591" s="177"/>
      <c r="SZA591" s="177"/>
      <c r="SZB591" s="177"/>
      <c r="SZC591" s="248"/>
      <c r="SZD591" s="248"/>
      <c r="SZE591" s="280"/>
      <c r="SZF591" s="91"/>
      <c r="SZG591" s="50"/>
      <c r="SZH591" s="50"/>
      <c r="SZI591" s="50"/>
      <c r="SZJ591" s="50"/>
      <c r="SZK591" s="93"/>
      <c r="SZL591" s="93"/>
      <c r="SZM591" s="93"/>
      <c r="SZN591" s="93"/>
      <c r="SZO591" s="93"/>
      <c r="SZP591" s="98"/>
      <c r="SZQ591" s="98"/>
      <c r="SZR591" s="176"/>
      <c r="SZS591" s="177"/>
      <c r="SZT591" s="177"/>
      <c r="SZU591" s="177"/>
      <c r="SZV591" s="177"/>
      <c r="SZW591" s="177"/>
      <c r="SZX591" s="177"/>
      <c r="SZY591" s="177"/>
      <c r="SZZ591" s="177"/>
      <c r="TAA591" s="177"/>
      <c r="TAB591" s="177"/>
      <c r="TAC591" s="177"/>
      <c r="TAD591" s="177"/>
      <c r="TAE591" s="177"/>
      <c r="TAF591" s="248"/>
      <c r="TAG591" s="248"/>
      <c r="TAH591" s="280"/>
      <c r="TAI591" s="91"/>
      <c r="TAJ591" s="50"/>
      <c r="TAK591" s="50"/>
      <c r="TAL591" s="50"/>
      <c r="TAM591" s="50"/>
      <c r="TAN591" s="93"/>
      <c r="TAO591" s="93"/>
      <c r="TAP591" s="93"/>
      <c r="TAQ591" s="93"/>
      <c r="TAR591" s="93"/>
      <c r="TAS591" s="98"/>
      <c r="TAT591" s="98"/>
      <c r="TAU591" s="176"/>
      <c r="TAV591" s="177"/>
      <c r="TAW591" s="177"/>
      <c r="TAX591" s="177"/>
      <c r="TAY591" s="177"/>
      <c r="TAZ591" s="177"/>
      <c r="TBA591" s="177"/>
      <c r="TBB591" s="177"/>
      <c r="TBC591" s="177"/>
      <c r="TBD591" s="177"/>
      <c r="TBE591" s="177"/>
      <c r="TBF591" s="177"/>
      <c r="TBG591" s="177"/>
      <c r="TBH591" s="177"/>
      <c r="TBI591" s="248"/>
      <c r="TBJ591" s="248"/>
      <c r="TBK591" s="280"/>
      <c r="TBL591" s="91"/>
      <c r="TBM591" s="50"/>
      <c r="TBN591" s="50"/>
      <c r="TBO591" s="50"/>
      <c r="TBP591" s="50"/>
      <c r="TBQ591" s="93"/>
      <c r="TBR591" s="93"/>
      <c r="TBS591" s="93"/>
      <c r="TBT591" s="93"/>
      <c r="TBU591" s="93"/>
      <c r="TBV591" s="98"/>
      <c r="TBW591" s="98"/>
      <c r="TBX591" s="176"/>
      <c r="TBY591" s="177"/>
      <c r="TBZ591" s="177"/>
      <c r="TCA591" s="177"/>
      <c r="TCB591" s="177"/>
      <c r="TCC591" s="177"/>
      <c r="TCD591" s="177"/>
      <c r="TCE591" s="177"/>
      <c r="TCF591" s="177"/>
      <c r="TCG591" s="177"/>
      <c r="TCH591" s="177"/>
      <c r="TCI591" s="177"/>
      <c r="TCJ591" s="177"/>
      <c r="TCK591" s="177"/>
      <c r="TCL591" s="248"/>
      <c r="TCM591" s="248"/>
      <c r="TCN591" s="280"/>
      <c r="TCO591" s="91"/>
      <c r="TCP591" s="50"/>
      <c r="TCQ591" s="50"/>
      <c r="TCR591" s="50"/>
      <c r="TCS591" s="50"/>
      <c r="TCT591" s="93"/>
      <c r="TCU591" s="93"/>
      <c r="TCV591" s="93"/>
      <c r="TCW591" s="93"/>
      <c r="TCX591" s="93"/>
      <c r="TCY591" s="98"/>
      <c r="TCZ591" s="98"/>
      <c r="TDA591" s="176"/>
      <c r="TDB591" s="177"/>
      <c r="TDC591" s="177"/>
      <c r="TDD591" s="177"/>
      <c r="TDE591" s="177"/>
      <c r="TDF591" s="177"/>
      <c r="TDG591" s="177"/>
      <c r="TDH591" s="177"/>
      <c r="TDI591" s="177"/>
      <c r="TDJ591" s="177"/>
      <c r="TDK591" s="177"/>
      <c r="TDL591" s="177"/>
      <c r="TDM591" s="177"/>
      <c r="TDN591" s="177"/>
      <c r="TDO591" s="248"/>
      <c r="TDP591" s="248"/>
      <c r="TDQ591" s="280"/>
      <c r="TDR591" s="91"/>
      <c r="TDS591" s="50"/>
      <c r="TDT591" s="50"/>
      <c r="TDU591" s="50"/>
      <c r="TDV591" s="50"/>
      <c r="TDW591" s="93"/>
      <c r="TDX591" s="93"/>
      <c r="TDY591" s="93"/>
      <c r="TDZ591" s="93"/>
      <c r="TEA591" s="93"/>
      <c r="TEB591" s="98"/>
      <c r="TEC591" s="98"/>
      <c r="TED591" s="176"/>
      <c r="TEE591" s="177"/>
      <c r="TEF591" s="177"/>
      <c r="TEG591" s="177"/>
      <c r="TEH591" s="177"/>
      <c r="TEI591" s="177"/>
      <c r="TEJ591" s="177"/>
      <c r="TEK591" s="177"/>
      <c r="TEL591" s="177"/>
      <c r="TEM591" s="177"/>
      <c r="TEN591" s="177"/>
      <c r="TEO591" s="177"/>
      <c r="TEP591" s="177"/>
      <c r="TEQ591" s="177"/>
      <c r="TER591" s="248"/>
      <c r="TES591" s="248"/>
      <c r="TET591" s="280"/>
      <c r="TEU591" s="91"/>
      <c r="TEV591" s="50"/>
      <c r="TEW591" s="50"/>
      <c r="TEX591" s="50"/>
      <c r="TEY591" s="50"/>
      <c r="TEZ591" s="93"/>
      <c r="TFA591" s="93"/>
      <c r="TFB591" s="93"/>
      <c r="TFC591" s="93"/>
      <c r="TFD591" s="93"/>
      <c r="TFE591" s="98"/>
      <c r="TFF591" s="98"/>
      <c r="TFG591" s="176"/>
      <c r="TFH591" s="177"/>
      <c r="TFI591" s="177"/>
      <c r="TFJ591" s="177"/>
      <c r="TFK591" s="177"/>
      <c r="TFL591" s="177"/>
      <c r="TFM591" s="177"/>
      <c r="TFN591" s="177"/>
      <c r="TFO591" s="177"/>
      <c r="TFP591" s="177"/>
      <c r="TFQ591" s="177"/>
      <c r="TFR591" s="177"/>
      <c r="TFS591" s="177"/>
      <c r="TFT591" s="177"/>
      <c r="TFU591" s="248"/>
      <c r="TFV591" s="248"/>
      <c r="TFW591" s="280"/>
      <c r="TFX591" s="91"/>
      <c r="TFY591" s="50"/>
      <c r="TFZ591" s="50"/>
      <c r="TGA591" s="50"/>
      <c r="TGB591" s="50"/>
      <c r="TGC591" s="93"/>
      <c r="TGD591" s="93"/>
      <c r="TGE591" s="93"/>
      <c r="TGF591" s="93"/>
      <c r="TGG591" s="93"/>
      <c r="TGH591" s="98"/>
      <c r="TGI591" s="98"/>
      <c r="TGJ591" s="176"/>
      <c r="TGK591" s="177"/>
      <c r="TGL591" s="177"/>
      <c r="TGM591" s="177"/>
      <c r="TGN591" s="177"/>
      <c r="TGO591" s="177"/>
      <c r="TGP591" s="177"/>
      <c r="TGQ591" s="177"/>
      <c r="TGR591" s="177"/>
      <c r="TGS591" s="177"/>
      <c r="TGT591" s="177"/>
      <c r="TGU591" s="177"/>
      <c r="TGV591" s="177"/>
      <c r="TGW591" s="177"/>
      <c r="TGX591" s="248"/>
      <c r="TGY591" s="248"/>
      <c r="TGZ591" s="280"/>
      <c r="THA591" s="91"/>
      <c r="THB591" s="50"/>
      <c r="THC591" s="50"/>
      <c r="THD591" s="50"/>
      <c r="THE591" s="50"/>
      <c r="THF591" s="93"/>
      <c r="THG591" s="93"/>
      <c r="THH591" s="93"/>
      <c r="THI591" s="93"/>
      <c r="THJ591" s="93"/>
      <c r="THK591" s="98"/>
      <c r="THL591" s="98"/>
      <c r="THM591" s="176"/>
      <c r="THN591" s="177"/>
      <c r="THO591" s="177"/>
      <c r="THP591" s="177"/>
      <c r="THQ591" s="177"/>
      <c r="THR591" s="177"/>
      <c r="THS591" s="177"/>
      <c r="THT591" s="177"/>
      <c r="THU591" s="177"/>
      <c r="THV591" s="177"/>
      <c r="THW591" s="177"/>
      <c r="THX591" s="177"/>
      <c r="THY591" s="177"/>
      <c r="THZ591" s="177"/>
      <c r="TIA591" s="248"/>
      <c r="TIB591" s="248"/>
      <c r="TIC591" s="280"/>
      <c r="TID591" s="91"/>
      <c r="TIE591" s="50"/>
      <c r="TIF591" s="50"/>
      <c r="TIG591" s="50"/>
      <c r="TIH591" s="50"/>
      <c r="TII591" s="93"/>
      <c r="TIJ591" s="93"/>
      <c r="TIK591" s="93"/>
      <c r="TIL591" s="93"/>
      <c r="TIM591" s="93"/>
      <c r="TIN591" s="98"/>
      <c r="TIO591" s="98"/>
      <c r="TIP591" s="176"/>
      <c r="TIQ591" s="177"/>
      <c r="TIR591" s="177"/>
      <c r="TIS591" s="177"/>
      <c r="TIT591" s="177"/>
      <c r="TIU591" s="177"/>
      <c r="TIV591" s="177"/>
      <c r="TIW591" s="177"/>
      <c r="TIX591" s="177"/>
      <c r="TIY591" s="177"/>
      <c r="TIZ591" s="177"/>
      <c r="TJA591" s="177"/>
      <c r="TJB591" s="177"/>
      <c r="TJC591" s="177"/>
      <c r="TJD591" s="248"/>
      <c r="TJE591" s="248"/>
      <c r="TJF591" s="280"/>
      <c r="TJG591" s="91"/>
      <c r="TJH591" s="50"/>
      <c r="TJI591" s="50"/>
      <c r="TJJ591" s="50"/>
      <c r="TJK591" s="50"/>
      <c r="TJL591" s="93"/>
      <c r="TJM591" s="93"/>
      <c r="TJN591" s="93"/>
      <c r="TJO591" s="93"/>
      <c r="TJP591" s="93"/>
      <c r="TJQ591" s="98"/>
      <c r="TJR591" s="98"/>
      <c r="TJS591" s="176"/>
      <c r="TJT591" s="177"/>
      <c r="TJU591" s="177"/>
      <c r="TJV591" s="177"/>
      <c r="TJW591" s="177"/>
      <c r="TJX591" s="177"/>
      <c r="TJY591" s="177"/>
      <c r="TJZ591" s="177"/>
      <c r="TKA591" s="177"/>
      <c r="TKB591" s="177"/>
      <c r="TKC591" s="177"/>
      <c r="TKD591" s="177"/>
      <c r="TKE591" s="177"/>
      <c r="TKF591" s="177"/>
      <c r="TKG591" s="248"/>
      <c r="TKH591" s="248"/>
      <c r="TKI591" s="280"/>
      <c r="TKJ591" s="91"/>
      <c r="TKK591" s="50"/>
      <c r="TKL591" s="50"/>
      <c r="TKM591" s="50"/>
      <c r="TKN591" s="50"/>
      <c r="TKO591" s="93"/>
      <c r="TKP591" s="93"/>
      <c r="TKQ591" s="93"/>
      <c r="TKR591" s="93"/>
      <c r="TKS591" s="93"/>
      <c r="TKT591" s="98"/>
      <c r="TKU591" s="98"/>
      <c r="TKV591" s="176"/>
      <c r="TKW591" s="177"/>
      <c r="TKX591" s="177"/>
      <c r="TKY591" s="177"/>
      <c r="TKZ591" s="177"/>
      <c r="TLA591" s="177"/>
      <c r="TLB591" s="177"/>
      <c r="TLC591" s="177"/>
      <c r="TLD591" s="177"/>
      <c r="TLE591" s="177"/>
      <c r="TLF591" s="177"/>
      <c r="TLG591" s="177"/>
      <c r="TLH591" s="177"/>
      <c r="TLI591" s="177"/>
      <c r="TLJ591" s="248"/>
      <c r="TLK591" s="248"/>
      <c r="TLL591" s="280"/>
      <c r="TLM591" s="91"/>
      <c r="TLN591" s="50"/>
      <c r="TLO591" s="50"/>
      <c r="TLP591" s="50"/>
      <c r="TLQ591" s="50"/>
      <c r="TLR591" s="93"/>
      <c r="TLS591" s="93"/>
      <c r="TLT591" s="93"/>
      <c r="TLU591" s="93"/>
      <c r="TLV591" s="93"/>
      <c r="TLW591" s="98"/>
      <c r="TLX591" s="98"/>
      <c r="TLY591" s="176"/>
      <c r="TLZ591" s="177"/>
      <c r="TMA591" s="177"/>
      <c r="TMB591" s="177"/>
      <c r="TMC591" s="177"/>
      <c r="TMD591" s="177"/>
      <c r="TME591" s="177"/>
      <c r="TMF591" s="177"/>
      <c r="TMG591" s="177"/>
      <c r="TMH591" s="177"/>
      <c r="TMI591" s="177"/>
      <c r="TMJ591" s="177"/>
      <c r="TMK591" s="177"/>
      <c r="TML591" s="177"/>
      <c r="TMM591" s="248"/>
      <c r="TMN591" s="248"/>
      <c r="TMO591" s="280"/>
      <c r="TMP591" s="91"/>
      <c r="TMQ591" s="50"/>
      <c r="TMR591" s="50"/>
      <c r="TMS591" s="50"/>
      <c r="TMT591" s="50"/>
      <c r="TMU591" s="93"/>
      <c r="TMV591" s="93"/>
      <c r="TMW591" s="93"/>
      <c r="TMX591" s="93"/>
      <c r="TMY591" s="93"/>
      <c r="TMZ591" s="98"/>
      <c r="TNA591" s="98"/>
      <c r="TNB591" s="176"/>
      <c r="TNC591" s="177"/>
      <c r="TND591" s="177"/>
      <c r="TNE591" s="177"/>
      <c r="TNF591" s="177"/>
      <c r="TNG591" s="177"/>
      <c r="TNH591" s="177"/>
      <c r="TNI591" s="177"/>
      <c r="TNJ591" s="177"/>
      <c r="TNK591" s="177"/>
      <c r="TNL591" s="177"/>
      <c r="TNM591" s="177"/>
      <c r="TNN591" s="177"/>
      <c r="TNO591" s="177"/>
      <c r="TNP591" s="248"/>
      <c r="TNQ591" s="248"/>
      <c r="TNR591" s="280"/>
      <c r="TNS591" s="91"/>
      <c r="TNT591" s="50"/>
      <c r="TNU591" s="50"/>
      <c r="TNV591" s="50"/>
      <c r="TNW591" s="50"/>
      <c r="TNX591" s="93"/>
      <c r="TNY591" s="93"/>
      <c r="TNZ591" s="93"/>
      <c r="TOA591" s="93"/>
      <c r="TOB591" s="93"/>
      <c r="TOC591" s="98"/>
      <c r="TOD591" s="98"/>
      <c r="TOE591" s="176"/>
      <c r="TOF591" s="177"/>
      <c r="TOG591" s="177"/>
      <c r="TOH591" s="177"/>
      <c r="TOI591" s="177"/>
      <c r="TOJ591" s="177"/>
      <c r="TOK591" s="177"/>
      <c r="TOL591" s="177"/>
      <c r="TOM591" s="177"/>
      <c r="TON591" s="177"/>
      <c r="TOO591" s="177"/>
      <c r="TOP591" s="177"/>
      <c r="TOQ591" s="177"/>
      <c r="TOR591" s="177"/>
      <c r="TOS591" s="248"/>
      <c r="TOT591" s="248"/>
      <c r="TOU591" s="280"/>
      <c r="TOV591" s="91"/>
      <c r="TOW591" s="50"/>
      <c r="TOX591" s="50"/>
      <c r="TOY591" s="50"/>
      <c r="TOZ591" s="50"/>
      <c r="TPA591" s="93"/>
      <c r="TPB591" s="93"/>
      <c r="TPC591" s="93"/>
      <c r="TPD591" s="93"/>
      <c r="TPE591" s="93"/>
      <c r="TPF591" s="98"/>
      <c r="TPG591" s="98"/>
      <c r="TPH591" s="176"/>
      <c r="TPI591" s="177"/>
      <c r="TPJ591" s="177"/>
      <c r="TPK591" s="177"/>
      <c r="TPL591" s="177"/>
      <c r="TPM591" s="177"/>
      <c r="TPN591" s="177"/>
      <c r="TPO591" s="177"/>
      <c r="TPP591" s="177"/>
      <c r="TPQ591" s="177"/>
      <c r="TPR591" s="177"/>
      <c r="TPS591" s="177"/>
      <c r="TPT591" s="177"/>
      <c r="TPU591" s="177"/>
      <c r="TPV591" s="248"/>
      <c r="TPW591" s="248"/>
      <c r="TPX591" s="280"/>
      <c r="TPY591" s="91"/>
      <c r="TPZ591" s="50"/>
      <c r="TQA591" s="50"/>
      <c r="TQB591" s="50"/>
      <c r="TQC591" s="50"/>
      <c r="TQD591" s="93"/>
      <c r="TQE591" s="93"/>
      <c r="TQF591" s="93"/>
      <c r="TQG591" s="93"/>
      <c r="TQH591" s="93"/>
      <c r="TQI591" s="98"/>
      <c r="TQJ591" s="98"/>
      <c r="TQK591" s="176"/>
      <c r="TQL591" s="177"/>
      <c r="TQM591" s="177"/>
      <c r="TQN591" s="177"/>
      <c r="TQO591" s="177"/>
      <c r="TQP591" s="177"/>
      <c r="TQQ591" s="177"/>
      <c r="TQR591" s="177"/>
      <c r="TQS591" s="177"/>
      <c r="TQT591" s="177"/>
      <c r="TQU591" s="177"/>
      <c r="TQV591" s="177"/>
      <c r="TQW591" s="177"/>
      <c r="TQX591" s="177"/>
      <c r="TQY591" s="248"/>
      <c r="TQZ591" s="248"/>
      <c r="TRA591" s="280"/>
      <c r="TRB591" s="91"/>
      <c r="TRC591" s="50"/>
      <c r="TRD591" s="50"/>
      <c r="TRE591" s="50"/>
      <c r="TRF591" s="50"/>
      <c r="TRG591" s="93"/>
      <c r="TRH591" s="93"/>
      <c r="TRI591" s="93"/>
      <c r="TRJ591" s="93"/>
      <c r="TRK591" s="93"/>
      <c r="TRL591" s="98"/>
      <c r="TRM591" s="98"/>
      <c r="TRN591" s="176"/>
      <c r="TRO591" s="177"/>
      <c r="TRP591" s="177"/>
      <c r="TRQ591" s="177"/>
      <c r="TRR591" s="177"/>
      <c r="TRS591" s="177"/>
      <c r="TRT591" s="177"/>
      <c r="TRU591" s="177"/>
      <c r="TRV591" s="177"/>
      <c r="TRW591" s="177"/>
      <c r="TRX591" s="177"/>
      <c r="TRY591" s="177"/>
      <c r="TRZ591" s="177"/>
      <c r="TSA591" s="177"/>
      <c r="TSB591" s="248"/>
      <c r="TSC591" s="248"/>
      <c r="TSD591" s="280"/>
      <c r="TSE591" s="91"/>
      <c r="TSF591" s="50"/>
      <c r="TSG591" s="50"/>
      <c r="TSH591" s="50"/>
      <c r="TSI591" s="50"/>
      <c r="TSJ591" s="93"/>
      <c r="TSK591" s="93"/>
      <c r="TSL591" s="93"/>
      <c r="TSM591" s="93"/>
      <c r="TSN591" s="93"/>
      <c r="TSO591" s="98"/>
      <c r="TSP591" s="98"/>
      <c r="TSQ591" s="176"/>
      <c r="TSR591" s="177"/>
      <c r="TSS591" s="177"/>
      <c r="TST591" s="177"/>
      <c r="TSU591" s="177"/>
      <c r="TSV591" s="177"/>
      <c r="TSW591" s="177"/>
      <c r="TSX591" s="177"/>
      <c r="TSY591" s="177"/>
      <c r="TSZ591" s="177"/>
      <c r="TTA591" s="177"/>
      <c r="TTB591" s="177"/>
      <c r="TTC591" s="177"/>
      <c r="TTD591" s="177"/>
      <c r="TTE591" s="248"/>
      <c r="TTF591" s="248"/>
      <c r="TTG591" s="280"/>
      <c r="TTH591" s="91"/>
      <c r="TTI591" s="50"/>
      <c r="TTJ591" s="50"/>
      <c r="TTK591" s="50"/>
      <c r="TTL591" s="50"/>
      <c r="TTM591" s="93"/>
      <c r="TTN591" s="93"/>
      <c r="TTO591" s="93"/>
      <c r="TTP591" s="93"/>
      <c r="TTQ591" s="93"/>
      <c r="TTR591" s="98"/>
      <c r="TTS591" s="98"/>
      <c r="TTT591" s="176"/>
      <c r="TTU591" s="177"/>
      <c r="TTV591" s="177"/>
      <c r="TTW591" s="177"/>
      <c r="TTX591" s="177"/>
      <c r="TTY591" s="177"/>
      <c r="TTZ591" s="177"/>
      <c r="TUA591" s="177"/>
      <c r="TUB591" s="177"/>
      <c r="TUC591" s="177"/>
      <c r="TUD591" s="177"/>
      <c r="TUE591" s="177"/>
      <c r="TUF591" s="177"/>
      <c r="TUG591" s="177"/>
      <c r="TUH591" s="248"/>
      <c r="TUI591" s="248"/>
      <c r="TUJ591" s="280"/>
      <c r="TUK591" s="91"/>
      <c r="TUL591" s="50"/>
      <c r="TUM591" s="50"/>
      <c r="TUN591" s="50"/>
      <c r="TUO591" s="50"/>
      <c r="TUP591" s="93"/>
      <c r="TUQ591" s="93"/>
      <c r="TUR591" s="93"/>
      <c r="TUS591" s="93"/>
      <c r="TUT591" s="93"/>
      <c r="TUU591" s="98"/>
      <c r="TUV591" s="98"/>
      <c r="TUW591" s="176"/>
      <c r="TUX591" s="177"/>
      <c r="TUY591" s="177"/>
      <c r="TUZ591" s="177"/>
      <c r="TVA591" s="177"/>
      <c r="TVB591" s="177"/>
      <c r="TVC591" s="177"/>
      <c r="TVD591" s="177"/>
      <c r="TVE591" s="177"/>
      <c r="TVF591" s="177"/>
      <c r="TVG591" s="177"/>
      <c r="TVH591" s="177"/>
      <c r="TVI591" s="177"/>
      <c r="TVJ591" s="177"/>
      <c r="TVK591" s="248"/>
      <c r="TVL591" s="248"/>
      <c r="TVM591" s="280"/>
      <c r="TVN591" s="91"/>
      <c r="TVO591" s="50"/>
      <c r="TVP591" s="50"/>
      <c r="TVQ591" s="50"/>
      <c r="TVR591" s="50"/>
      <c r="TVS591" s="93"/>
      <c r="TVT591" s="93"/>
      <c r="TVU591" s="93"/>
      <c r="TVV591" s="93"/>
      <c r="TVW591" s="93"/>
      <c r="TVX591" s="98"/>
      <c r="TVY591" s="98"/>
      <c r="TVZ591" s="176"/>
      <c r="TWA591" s="177"/>
      <c r="TWB591" s="177"/>
      <c r="TWC591" s="177"/>
      <c r="TWD591" s="177"/>
      <c r="TWE591" s="177"/>
      <c r="TWF591" s="177"/>
      <c r="TWG591" s="177"/>
      <c r="TWH591" s="177"/>
      <c r="TWI591" s="177"/>
      <c r="TWJ591" s="177"/>
      <c r="TWK591" s="177"/>
      <c r="TWL591" s="177"/>
      <c r="TWM591" s="177"/>
      <c r="TWN591" s="248"/>
      <c r="TWO591" s="248"/>
      <c r="TWP591" s="280"/>
      <c r="TWQ591" s="91"/>
      <c r="TWR591" s="50"/>
      <c r="TWS591" s="50"/>
      <c r="TWT591" s="50"/>
      <c r="TWU591" s="50"/>
      <c r="TWV591" s="93"/>
      <c r="TWW591" s="93"/>
      <c r="TWX591" s="93"/>
      <c r="TWY591" s="93"/>
      <c r="TWZ591" s="93"/>
      <c r="TXA591" s="98"/>
      <c r="TXB591" s="98"/>
      <c r="TXC591" s="176"/>
      <c r="TXD591" s="177"/>
      <c r="TXE591" s="177"/>
      <c r="TXF591" s="177"/>
      <c r="TXG591" s="177"/>
      <c r="TXH591" s="177"/>
      <c r="TXI591" s="177"/>
      <c r="TXJ591" s="177"/>
      <c r="TXK591" s="177"/>
      <c r="TXL591" s="177"/>
      <c r="TXM591" s="177"/>
      <c r="TXN591" s="177"/>
      <c r="TXO591" s="177"/>
      <c r="TXP591" s="177"/>
      <c r="TXQ591" s="248"/>
      <c r="TXR591" s="248"/>
      <c r="TXS591" s="280"/>
      <c r="TXT591" s="91"/>
      <c r="TXU591" s="50"/>
      <c r="TXV591" s="50"/>
      <c r="TXW591" s="50"/>
      <c r="TXX591" s="50"/>
      <c r="TXY591" s="93"/>
      <c r="TXZ591" s="93"/>
      <c r="TYA591" s="93"/>
      <c r="TYB591" s="93"/>
      <c r="TYC591" s="93"/>
      <c r="TYD591" s="98"/>
      <c r="TYE591" s="98"/>
      <c r="TYF591" s="176"/>
      <c r="TYG591" s="177"/>
      <c r="TYH591" s="177"/>
      <c r="TYI591" s="177"/>
      <c r="TYJ591" s="177"/>
      <c r="TYK591" s="177"/>
      <c r="TYL591" s="177"/>
      <c r="TYM591" s="177"/>
      <c r="TYN591" s="177"/>
      <c r="TYO591" s="177"/>
      <c r="TYP591" s="177"/>
      <c r="TYQ591" s="177"/>
      <c r="TYR591" s="177"/>
      <c r="TYS591" s="177"/>
      <c r="TYT591" s="248"/>
      <c r="TYU591" s="248"/>
      <c r="TYV591" s="280"/>
      <c r="TYW591" s="91"/>
      <c r="TYX591" s="50"/>
      <c r="TYY591" s="50"/>
      <c r="TYZ591" s="50"/>
      <c r="TZA591" s="50"/>
      <c r="TZB591" s="93"/>
      <c r="TZC591" s="93"/>
      <c r="TZD591" s="93"/>
      <c r="TZE591" s="93"/>
      <c r="TZF591" s="93"/>
      <c r="TZG591" s="98"/>
      <c r="TZH591" s="98"/>
      <c r="TZI591" s="176"/>
      <c r="TZJ591" s="177"/>
      <c r="TZK591" s="177"/>
      <c r="TZL591" s="177"/>
      <c r="TZM591" s="177"/>
      <c r="TZN591" s="177"/>
      <c r="TZO591" s="177"/>
      <c r="TZP591" s="177"/>
      <c r="TZQ591" s="177"/>
      <c r="TZR591" s="177"/>
      <c r="TZS591" s="177"/>
      <c r="TZT591" s="177"/>
      <c r="TZU591" s="177"/>
      <c r="TZV591" s="177"/>
      <c r="TZW591" s="248"/>
      <c r="TZX591" s="248"/>
      <c r="TZY591" s="280"/>
      <c r="TZZ591" s="91"/>
      <c r="UAA591" s="50"/>
      <c r="UAB591" s="50"/>
      <c r="UAC591" s="50"/>
      <c r="UAD591" s="50"/>
      <c r="UAE591" s="93"/>
      <c r="UAF591" s="93"/>
      <c r="UAG591" s="93"/>
      <c r="UAH591" s="93"/>
      <c r="UAI591" s="93"/>
      <c r="UAJ591" s="98"/>
      <c r="UAK591" s="98"/>
      <c r="UAL591" s="176"/>
      <c r="UAM591" s="177"/>
      <c r="UAN591" s="177"/>
      <c r="UAO591" s="177"/>
      <c r="UAP591" s="177"/>
      <c r="UAQ591" s="177"/>
      <c r="UAR591" s="177"/>
      <c r="UAS591" s="177"/>
      <c r="UAT591" s="177"/>
      <c r="UAU591" s="177"/>
      <c r="UAV591" s="177"/>
      <c r="UAW591" s="177"/>
      <c r="UAX591" s="177"/>
      <c r="UAY591" s="177"/>
      <c r="UAZ591" s="248"/>
      <c r="UBA591" s="248"/>
      <c r="UBB591" s="280"/>
      <c r="UBC591" s="91"/>
      <c r="UBD591" s="50"/>
      <c r="UBE591" s="50"/>
      <c r="UBF591" s="50"/>
      <c r="UBG591" s="50"/>
      <c r="UBH591" s="93"/>
      <c r="UBI591" s="93"/>
      <c r="UBJ591" s="93"/>
      <c r="UBK591" s="93"/>
      <c r="UBL591" s="93"/>
      <c r="UBM591" s="98"/>
      <c r="UBN591" s="98"/>
      <c r="UBO591" s="176"/>
      <c r="UBP591" s="177"/>
      <c r="UBQ591" s="177"/>
      <c r="UBR591" s="177"/>
      <c r="UBS591" s="177"/>
      <c r="UBT591" s="177"/>
      <c r="UBU591" s="177"/>
      <c r="UBV591" s="177"/>
      <c r="UBW591" s="177"/>
      <c r="UBX591" s="177"/>
      <c r="UBY591" s="177"/>
      <c r="UBZ591" s="177"/>
      <c r="UCA591" s="177"/>
      <c r="UCB591" s="177"/>
      <c r="UCC591" s="248"/>
      <c r="UCD591" s="248"/>
      <c r="UCE591" s="280"/>
      <c r="UCF591" s="91"/>
      <c r="UCG591" s="50"/>
      <c r="UCH591" s="50"/>
      <c r="UCI591" s="50"/>
      <c r="UCJ591" s="50"/>
      <c r="UCK591" s="93"/>
      <c r="UCL591" s="93"/>
      <c r="UCM591" s="93"/>
      <c r="UCN591" s="93"/>
      <c r="UCO591" s="93"/>
      <c r="UCP591" s="98"/>
      <c r="UCQ591" s="98"/>
      <c r="UCR591" s="176"/>
      <c r="UCS591" s="177"/>
      <c r="UCT591" s="177"/>
      <c r="UCU591" s="177"/>
      <c r="UCV591" s="177"/>
      <c r="UCW591" s="177"/>
      <c r="UCX591" s="177"/>
      <c r="UCY591" s="177"/>
      <c r="UCZ591" s="177"/>
      <c r="UDA591" s="177"/>
      <c r="UDB591" s="177"/>
      <c r="UDC591" s="177"/>
      <c r="UDD591" s="177"/>
      <c r="UDE591" s="177"/>
      <c r="UDF591" s="248"/>
      <c r="UDG591" s="248"/>
      <c r="UDH591" s="280"/>
      <c r="UDI591" s="91"/>
      <c r="UDJ591" s="50"/>
      <c r="UDK591" s="50"/>
      <c r="UDL591" s="50"/>
      <c r="UDM591" s="50"/>
      <c r="UDN591" s="93"/>
      <c r="UDO591" s="93"/>
      <c r="UDP591" s="93"/>
      <c r="UDQ591" s="93"/>
      <c r="UDR591" s="93"/>
      <c r="UDS591" s="98"/>
      <c r="UDT591" s="98"/>
      <c r="UDU591" s="176"/>
      <c r="UDV591" s="177"/>
      <c r="UDW591" s="177"/>
      <c r="UDX591" s="177"/>
      <c r="UDY591" s="177"/>
      <c r="UDZ591" s="177"/>
      <c r="UEA591" s="177"/>
      <c r="UEB591" s="177"/>
      <c r="UEC591" s="177"/>
      <c r="UED591" s="177"/>
      <c r="UEE591" s="177"/>
      <c r="UEF591" s="177"/>
      <c r="UEG591" s="177"/>
      <c r="UEH591" s="177"/>
      <c r="UEI591" s="248"/>
      <c r="UEJ591" s="248"/>
      <c r="UEK591" s="280"/>
      <c r="UEL591" s="91"/>
      <c r="UEM591" s="50"/>
      <c r="UEN591" s="50"/>
      <c r="UEO591" s="50"/>
      <c r="UEP591" s="50"/>
      <c r="UEQ591" s="93"/>
      <c r="UER591" s="93"/>
      <c r="UES591" s="93"/>
      <c r="UET591" s="93"/>
      <c r="UEU591" s="93"/>
      <c r="UEV591" s="98"/>
      <c r="UEW591" s="98"/>
      <c r="UEX591" s="176"/>
      <c r="UEY591" s="177"/>
      <c r="UEZ591" s="177"/>
      <c r="UFA591" s="177"/>
      <c r="UFB591" s="177"/>
      <c r="UFC591" s="177"/>
      <c r="UFD591" s="177"/>
      <c r="UFE591" s="177"/>
      <c r="UFF591" s="177"/>
      <c r="UFG591" s="177"/>
      <c r="UFH591" s="177"/>
      <c r="UFI591" s="177"/>
      <c r="UFJ591" s="177"/>
      <c r="UFK591" s="177"/>
      <c r="UFL591" s="248"/>
      <c r="UFM591" s="248"/>
      <c r="UFN591" s="280"/>
      <c r="UFO591" s="91"/>
      <c r="UFP591" s="50"/>
      <c r="UFQ591" s="50"/>
      <c r="UFR591" s="50"/>
      <c r="UFS591" s="50"/>
      <c r="UFT591" s="93"/>
      <c r="UFU591" s="93"/>
      <c r="UFV591" s="93"/>
      <c r="UFW591" s="93"/>
      <c r="UFX591" s="93"/>
      <c r="UFY591" s="98"/>
      <c r="UFZ591" s="98"/>
      <c r="UGA591" s="176"/>
      <c r="UGB591" s="177"/>
      <c r="UGC591" s="177"/>
      <c r="UGD591" s="177"/>
      <c r="UGE591" s="177"/>
      <c r="UGF591" s="177"/>
      <c r="UGG591" s="177"/>
      <c r="UGH591" s="177"/>
      <c r="UGI591" s="177"/>
      <c r="UGJ591" s="177"/>
      <c r="UGK591" s="177"/>
      <c r="UGL591" s="177"/>
      <c r="UGM591" s="177"/>
      <c r="UGN591" s="177"/>
      <c r="UGO591" s="248"/>
      <c r="UGP591" s="248"/>
      <c r="UGQ591" s="280"/>
      <c r="UGR591" s="91"/>
      <c r="UGS591" s="50"/>
      <c r="UGT591" s="50"/>
      <c r="UGU591" s="50"/>
      <c r="UGV591" s="50"/>
      <c r="UGW591" s="93"/>
      <c r="UGX591" s="93"/>
      <c r="UGY591" s="93"/>
      <c r="UGZ591" s="93"/>
      <c r="UHA591" s="93"/>
      <c r="UHB591" s="98"/>
      <c r="UHC591" s="98"/>
      <c r="UHD591" s="176"/>
      <c r="UHE591" s="177"/>
      <c r="UHF591" s="177"/>
      <c r="UHG591" s="177"/>
      <c r="UHH591" s="177"/>
      <c r="UHI591" s="177"/>
      <c r="UHJ591" s="177"/>
      <c r="UHK591" s="177"/>
      <c r="UHL591" s="177"/>
      <c r="UHM591" s="177"/>
      <c r="UHN591" s="177"/>
      <c r="UHO591" s="177"/>
      <c r="UHP591" s="177"/>
      <c r="UHQ591" s="177"/>
      <c r="UHR591" s="248"/>
      <c r="UHS591" s="248"/>
      <c r="UHT591" s="280"/>
      <c r="UHU591" s="91"/>
      <c r="UHV591" s="50"/>
      <c r="UHW591" s="50"/>
      <c r="UHX591" s="50"/>
      <c r="UHY591" s="50"/>
      <c r="UHZ591" s="93"/>
      <c r="UIA591" s="93"/>
      <c r="UIB591" s="93"/>
      <c r="UIC591" s="93"/>
      <c r="UID591" s="93"/>
      <c r="UIE591" s="98"/>
      <c r="UIF591" s="98"/>
      <c r="UIG591" s="176"/>
      <c r="UIH591" s="177"/>
      <c r="UII591" s="177"/>
      <c r="UIJ591" s="177"/>
      <c r="UIK591" s="177"/>
      <c r="UIL591" s="177"/>
      <c r="UIM591" s="177"/>
      <c r="UIN591" s="177"/>
      <c r="UIO591" s="177"/>
      <c r="UIP591" s="177"/>
      <c r="UIQ591" s="177"/>
      <c r="UIR591" s="177"/>
      <c r="UIS591" s="177"/>
      <c r="UIT591" s="177"/>
      <c r="UIU591" s="248"/>
      <c r="UIV591" s="248"/>
      <c r="UIW591" s="280"/>
      <c r="UIX591" s="91"/>
      <c r="UIY591" s="50"/>
      <c r="UIZ591" s="50"/>
      <c r="UJA591" s="50"/>
      <c r="UJB591" s="50"/>
      <c r="UJC591" s="93"/>
      <c r="UJD591" s="93"/>
      <c r="UJE591" s="93"/>
      <c r="UJF591" s="93"/>
      <c r="UJG591" s="93"/>
      <c r="UJH591" s="98"/>
      <c r="UJI591" s="98"/>
      <c r="UJJ591" s="176"/>
      <c r="UJK591" s="177"/>
      <c r="UJL591" s="177"/>
      <c r="UJM591" s="177"/>
      <c r="UJN591" s="177"/>
      <c r="UJO591" s="177"/>
      <c r="UJP591" s="177"/>
      <c r="UJQ591" s="177"/>
      <c r="UJR591" s="177"/>
      <c r="UJS591" s="177"/>
      <c r="UJT591" s="177"/>
      <c r="UJU591" s="177"/>
      <c r="UJV591" s="177"/>
      <c r="UJW591" s="177"/>
      <c r="UJX591" s="248"/>
      <c r="UJY591" s="248"/>
      <c r="UJZ591" s="280"/>
      <c r="UKA591" s="91"/>
      <c r="UKB591" s="50"/>
      <c r="UKC591" s="50"/>
      <c r="UKD591" s="50"/>
      <c r="UKE591" s="50"/>
      <c r="UKF591" s="93"/>
      <c r="UKG591" s="93"/>
      <c r="UKH591" s="93"/>
      <c r="UKI591" s="93"/>
      <c r="UKJ591" s="93"/>
      <c r="UKK591" s="98"/>
      <c r="UKL591" s="98"/>
      <c r="UKM591" s="176"/>
      <c r="UKN591" s="177"/>
      <c r="UKO591" s="177"/>
      <c r="UKP591" s="177"/>
      <c r="UKQ591" s="177"/>
      <c r="UKR591" s="177"/>
      <c r="UKS591" s="177"/>
      <c r="UKT591" s="177"/>
      <c r="UKU591" s="177"/>
      <c r="UKV591" s="177"/>
      <c r="UKW591" s="177"/>
      <c r="UKX591" s="177"/>
      <c r="UKY591" s="177"/>
      <c r="UKZ591" s="177"/>
      <c r="ULA591" s="248"/>
      <c r="ULB591" s="248"/>
      <c r="ULC591" s="280"/>
      <c r="ULD591" s="91"/>
      <c r="ULE591" s="50"/>
      <c r="ULF591" s="50"/>
      <c r="ULG591" s="50"/>
      <c r="ULH591" s="50"/>
      <c r="ULI591" s="93"/>
      <c r="ULJ591" s="93"/>
      <c r="ULK591" s="93"/>
      <c r="ULL591" s="93"/>
      <c r="ULM591" s="93"/>
      <c r="ULN591" s="98"/>
      <c r="ULO591" s="98"/>
      <c r="ULP591" s="176"/>
      <c r="ULQ591" s="177"/>
      <c r="ULR591" s="177"/>
      <c r="ULS591" s="177"/>
      <c r="ULT591" s="177"/>
      <c r="ULU591" s="177"/>
      <c r="ULV591" s="177"/>
      <c r="ULW591" s="177"/>
      <c r="ULX591" s="177"/>
      <c r="ULY591" s="177"/>
      <c r="ULZ591" s="177"/>
      <c r="UMA591" s="177"/>
      <c r="UMB591" s="177"/>
      <c r="UMC591" s="177"/>
      <c r="UMD591" s="248"/>
      <c r="UME591" s="248"/>
      <c r="UMF591" s="280"/>
      <c r="UMG591" s="91"/>
      <c r="UMH591" s="50"/>
      <c r="UMI591" s="50"/>
      <c r="UMJ591" s="50"/>
      <c r="UMK591" s="50"/>
      <c r="UML591" s="93"/>
      <c r="UMM591" s="93"/>
      <c r="UMN591" s="93"/>
      <c r="UMO591" s="93"/>
      <c r="UMP591" s="93"/>
      <c r="UMQ591" s="98"/>
      <c r="UMR591" s="98"/>
      <c r="UMS591" s="176"/>
      <c r="UMT591" s="177"/>
      <c r="UMU591" s="177"/>
      <c r="UMV591" s="177"/>
      <c r="UMW591" s="177"/>
      <c r="UMX591" s="177"/>
      <c r="UMY591" s="177"/>
      <c r="UMZ591" s="177"/>
      <c r="UNA591" s="177"/>
      <c r="UNB591" s="177"/>
      <c r="UNC591" s="177"/>
      <c r="UND591" s="177"/>
      <c r="UNE591" s="177"/>
      <c r="UNF591" s="177"/>
      <c r="UNG591" s="248"/>
      <c r="UNH591" s="248"/>
      <c r="UNI591" s="280"/>
      <c r="UNJ591" s="91"/>
      <c r="UNK591" s="50"/>
      <c r="UNL591" s="50"/>
      <c r="UNM591" s="50"/>
      <c r="UNN591" s="50"/>
      <c r="UNO591" s="93"/>
      <c r="UNP591" s="93"/>
      <c r="UNQ591" s="93"/>
      <c r="UNR591" s="93"/>
      <c r="UNS591" s="93"/>
      <c r="UNT591" s="98"/>
      <c r="UNU591" s="98"/>
      <c r="UNV591" s="176"/>
      <c r="UNW591" s="177"/>
      <c r="UNX591" s="177"/>
      <c r="UNY591" s="177"/>
      <c r="UNZ591" s="177"/>
      <c r="UOA591" s="177"/>
      <c r="UOB591" s="177"/>
      <c r="UOC591" s="177"/>
      <c r="UOD591" s="177"/>
      <c r="UOE591" s="177"/>
      <c r="UOF591" s="177"/>
      <c r="UOG591" s="177"/>
      <c r="UOH591" s="177"/>
      <c r="UOI591" s="177"/>
      <c r="UOJ591" s="248"/>
      <c r="UOK591" s="248"/>
      <c r="UOL591" s="280"/>
      <c r="UOM591" s="91"/>
      <c r="UON591" s="50"/>
      <c r="UOO591" s="50"/>
      <c r="UOP591" s="50"/>
      <c r="UOQ591" s="50"/>
      <c r="UOR591" s="93"/>
      <c r="UOS591" s="93"/>
      <c r="UOT591" s="93"/>
      <c r="UOU591" s="93"/>
      <c r="UOV591" s="93"/>
      <c r="UOW591" s="98"/>
      <c r="UOX591" s="98"/>
      <c r="UOY591" s="176"/>
      <c r="UOZ591" s="177"/>
      <c r="UPA591" s="177"/>
      <c r="UPB591" s="177"/>
      <c r="UPC591" s="177"/>
      <c r="UPD591" s="177"/>
      <c r="UPE591" s="177"/>
      <c r="UPF591" s="177"/>
      <c r="UPG591" s="177"/>
      <c r="UPH591" s="177"/>
      <c r="UPI591" s="177"/>
      <c r="UPJ591" s="177"/>
      <c r="UPK591" s="177"/>
      <c r="UPL591" s="177"/>
      <c r="UPM591" s="248"/>
      <c r="UPN591" s="248"/>
      <c r="UPO591" s="280"/>
      <c r="UPP591" s="91"/>
      <c r="UPQ591" s="50"/>
      <c r="UPR591" s="50"/>
      <c r="UPS591" s="50"/>
      <c r="UPT591" s="50"/>
      <c r="UPU591" s="93"/>
      <c r="UPV591" s="93"/>
      <c r="UPW591" s="93"/>
      <c r="UPX591" s="93"/>
      <c r="UPY591" s="93"/>
      <c r="UPZ591" s="98"/>
      <c r="UQA591" s="98"/>
      <c r="UQB591" s="176"/>
      <c r="UQC591" s="177"/>
      <c r="UQD591" s="177"/>
      <c r="UQE591" s="177"/>
      <c r="UQF591" s="177"/>
      <c r="UQG591" s="177"/>
      <c r="UQH591" s="177"/>
      <c r="UQI591" s="177"/>
      <c r="UQJ591" s="177"/>
      <c r="UQK591" s="177"/>
      <c r="UQL591" s="177"/>
      <c r="UQM591" s="177"/>
      <c r="UQN591" s="177"/>
      <c r="UQO591" s="177"/>
      <c r="UQP591" s="248"/>
      <c r="UQQ591" s="248"/>
      <c r="UQR591" s="280"/>
      <c r="UQS591" s="91"/>
      <c r="UQT591" s="50"/>
      <c r="UQU591" s="50"/>
      <c r="UQV591" s="50"/>
      <c r="UQW591" s="50"/>
      <c r="UQX591" s="93"/>
      <c r="UQY591" s="93"/>
      <c r="UQZ591" s="93"/>
      <c r="URA591" s="93"/>
      <c r="URB591" s="93"/>
      <c r="URC591" s="98"/>
      <c r="URD591" s="98"/>
      <c r="URE591" s="176"/>
      <c r="URF591" s="177"/>
      <c r="URG591" s="177"/>
      <c r="URH591" s="177"/>
      <c r="URI591" s="177"/>
      <c r="URJ591" s="177"/>
      <c r="URK591" s="177"/>
      <c r="URL591" s="177"/>
      <c r="URM591" s="177"/>
      <c r="URN591" s="177"/>
      <c r="URO591" s="177"/>
      <c r="URP591" s="177"/>
      <c r="URQ591" s="177"/>
      <c r="URR591" s="177"/>
      <c r="URS591" s="248"/>
      <c r="URT591" s="248"/>
      <c r="URU591" s="280"/>
      <c r="URV591" s="91"/>
      <c r="URW591" s="50"/>
      <c r="URX591" s="50"/>
      <c r="URY591" s="50"/>
      <c r="URZ591" s="50"/>
      <c r="USA591" s="93"/>
      <c r="USB591" s="93"/>
      <c r="USC591" s="93"/>
      <c r="USD591" s="93"/>
      <c r="USE591" s="93"/>
      <c r="USF591" s="98"/>
      <c r="USG591" s="98"/>
      <c r="USH591" s="176"/>
      <c r="USI591" s="177"/>
      <c r="USJ591" s="177"/>
      <c r="USK591" s="177"/>
      <c r="USL591" s="177"/>
      <c r="USM591" s="177"/>
      <c r="USN591" s="177"/>
      <c r="USO591" s="177"/>
      <c r="USP591" s="177"/>
      <c r="USQ591" s="177"/>
      <c r="USR591" s="177"/>
      <c r="USS591" s="177"/>
      <c r="UST591" s="177"/>
      <c r="USU591" s="177"/>
      <c r="USV591" s="248"/>
      <c r="USW591" s="248"/>
      <c r="USX591" s="280"/>
      <c r="USY591" s="91"/>
      <c r="USZ591" s="50"/>
      <c r="UTA591" s="50"/>
      <c r="UTB591" s="50"/>
      <c r="UTC591" s="50"/>
      <c r="UTD591" s="93"/>
      <c r="UTE591" s="93"/>
      <c r="UTF591" s="93"/>
      <c r="UTG591" s="93"/>
      <c r="UTH591" s="93"/>
      <c r="UTI591" s="98"/>
      <c r="UTJ591" s="98"/>
      <c r="UTK591" s="176"/>
      <c r="UTL591" s="177"/>
      <c r="UTM591" s="177"/>
      <c r="UTN591" s="177"/>
      <c r="UTO591" s="177"/>
      <c r="UTP591" s="177"/>
      <c r="UTQ591" s="177"/>
      <c r="UTR591" s="177"/>
      <c r="UTS591" s="177"/>
      <c r="UTT591" s="177"/>
      <c r="UTU591" s="177"/>
      <c r="UTV591" s="177"/>
      <c r="UTW591" s="177"/>
      <c r="UTX591" s="177"/>
      <c r="UTY591" s="248"/>
      <c r="UTZ591" s="248"/>
      <c r="UUA591" s="280"/>
      <c r="UUB591" s="91"/>
      <c r="UUC591" s="50"/>
      <c r="UUD591" s="50"/>
      <c r="UUE591" s="50"/>
      <c r="UUF591" s="50"/>
      <c r="UUG591" s="93"/>
      <c r="UUH591" s="93"/>
      <c r="UUI591" s="93"/>
      <c r="UUJ591" s="93"/>
      <c r="UUK591" s="93"/>
      <c r="UUL591" s="98"/>
      <c r="UUM591" s="98"/>
      <c r="UUN591" s="176"/>
      <c r="UUO591" s="177"/>
      <c r="UUP591" s="177"/>
      <c r="UUQ591" s="177"/>
      <c r="UUR591" s="177"/>
      <c r="UUS591" s="177"/>
      <c r="UUT591" s="177"/>
      <c r="UUU591" s="177"/>
      <c r="UUV591" s="177"/>
      <c r="UUW591" s="177"/>
      <c r="UUX591" s="177"/>
      <c r="UUY591" s="177"/>
      <c r="UUZ591" s="177"/>
      <c r="UVA591" s="177"/>
      <c r="UVB591" s="248"/>
      <c r="UVC591" s="248"/>
      <c r="UVD591" s="280"/>
      <c r="UVE591" s="91"/>
      <c r="UVF591" s="50"/>
      <c r="UVG591" s="50"/>
      <c r="UVH591" s="50"/>
      <c r="UVI591" s="50"/>
      <c r="UVJ591" s="93"/>
      <c r="UVK591" s="93"/>
      <c r="UVL591" s="93"/>
      <c r="UVM591" s="93"/>
      <c r="UVN591" s="93"/>
      <c r="UVO591" s="98"/>
      <c r="UVP591" s="98"/>
      <c r="UVQ591" s="176"/>
      <c r="UVR591" s="177"/>
      <c r="UVS591" s="177"/>
      <c r="UVT591" s="177"/>
      <c r="UVU591" s="177"/>
      <c r="UVV591" s="177"/>
      <c r="UVW591" s="177"/>
      <c r="UVX591" s="177"/>
      <c r="UVY591" s="177"/>
      <c r="UVZ591" s="177"/>
      <c r="UWA591" s="177"/>
      <c r="UWB591" s="177"/>
      <c r="UWC591" s="177"/>
      <c r="UWD591" s="177"/>
      <c r="UWE591" s="248"/>
      <c r="UWF591" s="248"/>
      <c r="UWG591" s="280"/>
      <c r="UWH591" s="91"/>
      <c r="UWI591" s="50"/>
      <c r="UWJ591" s="50"/>
      <c r="UWK591" s="50"/>
      <c r="UWL591" s="50"/>
      <c r="UWM591" s="93"/>
      <c r="UWN591" s="93"/>
      <c r="UWO591" s="93"/>
      <c r="UWP591" s="93"/>
      <c r="UWQ591" s="93"/>
      <c r="UWR591" s="98"/>
      <c r="UWS591" s="98"/>
      <c r="UWT591" s="176"/>
      <c r="UWU591" s="177"/>
      <c r="UWV591" s="177"/>
      <c r="UWW591" s="177"/>
      <c r="UWX591" s="177"/>
      <c r="UWY591" s="177"/>
      <c r="UWZ591" s="177"/>
      <c r="UXA591" s="177"/>
      <c r="UXB591" s="177"/>
      <c r="UXC591" s="177"/>
      <c r="UXD591" s="177"/>
      <c r="UXE591" s="177"/>
      <c r="UXF591" s="177"/>
      <c r="UXG591" s="177"/>
      <c r="UXH591" s="248"/>
      <c r="UXI591" s="248"/>
      <c r="UXJ591" s="280"/>
      <c r="UXK591" s="91"/>
      <c r="UXL591" s="50"/>
      <c r="UXM591" s="50"/>
      <c r="UXN591" s="50"/>
      <c r="UXO591" s="50"/>
      <c r="UXP591" s="93"/>
      <c r="UXQ591" s="93"/>
      <c r="UXR591" s="93"/>
      <c r="UXS591" s="93"/>
      <c r="UXT591" s="93"/>
      <c r="UXU591" s="98"/>
      <c r="UXV591" s="98"/>
      <c r="UXW591" s="176"/>
      <c r="UXX591" s="177"/>
      <c r="UXY591" s="177"/>
      <c r="UXZ591" s="177"/>
      <c r="UYA591" s="177"/>
      <c r="UYB591" s="177"/>
      <c r="UYC591" s="177"/>
      <c r="UYD591" s="177"/>
      <c r="UYE591" s="177"/>
      <c r="UYF591" s="177"/>
      <c r="UYG591" s="177"/>
      <c r="UYH591" s="177"/>
      <c r="UYI591" s="177"/>
      <c r="UYJ591" s="177"/>
      <c r="UYK591" s="248"/>
      <c r="UYL591" s="248"/>
      <c r="UYM591" s="280"/>
      <c r="UYN591" s="91"/>
      <c r="UYO591" s="50"/>
      <c r="UYP591" s="50"/>
      <c r="UYQ591" s="50"/>
      <c r="UYR591" s="50"/>
      <c r="UYS591" s="93"/>
      <c r="UYT591" s="93"/>
      <c r="UYU591" s="93"/>
      <c r="UYV591" s="93"/>
      <c r="UYW591" s="93"/>
      <c r="UYX591" s="98"/>
      <c r="UYY591" s="98"/>
      <c r="UYZ591" s="176"/>
      <c r="UZA591" s="177"/>
      <c r="UZB591" s="177"/>
      <c r="UZC591" s="177"/>
      <c r="UZD591" s="177"/>
      <c r="UZE591" s="177"/>
      <c r="UZF591" s="177"/>
      <c r="UZG591" s="177"/>
      <c r="UZH591" s="177"/>
      <c r="UZI591" s="177"/>
      <c r="UZJ591" s="177"/>
      <c r="UZK591" s="177"/>
      <c r="UZL591" s="177"/>
      <c r="UZM591" s="177"/>
      <c r="UZN591" s="248"/>
      <c r="UZO591" s="248"/>
      <c r="UZP591" s="280"/>
      <c r="UZQ591" s="91"/>
      <c r="UZR591" s="50"/>
      <c r="UZS591" s="50"/>
      <c r="UZT591" s="50"/>
      <c r="UZU591" s="50"/>
      <c r="UZV591" s="93"/>
      <c r="UZW591" s="93"/>
      <c r="UZX591" s="93"/>
      <c r="UZY591" s="93"/>
      <c r="UZZ591" s="93"/>
      <c r="VAA591" s="98"/>
      <c r="VAB591" s="98"/>
      <c r="VAC591" s="176"/>
      <c r="VAD591" s="177"/>
      <c r="VAE591" s="177"/>
      <c r="VAF591" s="177"/>
      <c r="VAG591" s="177"/>
      <c r="VAH591" s="177"/>
      <c r="VAI591" s="177"/>
      <c r="VAJ591" s="177"/>
      <c r="VAK591" s="177"/>
      <c r="VAL591" s="177"/>
      <c r="VAM591" s="177"/>
      <c r="VAN591" s="177"/>
      <c r="VAO591" s="177"/>
      <c r="VAP591" s="177"/>
      <c r="VAQ591" s="248"/>
      <c r="VAR591" s="248"/>
      <c r="VAS591" s="280"/>
      <c r="VAT591" s="91"/>
      <c r="VAU591" s="50"/>
      <c r="VAV591" s="50"/>
      <c r="VAW591" s="50"/>
      <c r="VAX591" s="50"/>
      <c r="VAY591" s="93"/>
      <c r="VAZ591" s="93"/>
      <c r="VBA591" s="93"/>
      <c r="VBB591" s="93"/>
      <c r="VBC591" s="93"/>
      <c r="VBD591" s="98"/>
      <c r="VBE591" s="98"/>
      <c r="VBF591" s="176"/>
      <c r="VBG591" s="177"/>
      <c r="VBH591" s="177"/>
      <c r="VBI591" s="177"/>
      <c r="VBJ591" s="177"/>
      <c r="VBK591" s="177"/>
      <c r="VBL591" s="177"/>
      <c r="VBM591" s="177"/>
      <c r="VBN591" s="177"/>
      <c r="VBO591" s="177"/>
      <c r="VBP591" s="177"/>
      <c r="VBQ591" s="177"/>
      <c r="VBR591" s="177"/>
      <c r="VBS591" s="177"/>
      <c r="VBT591" s="248"/>
      <c r="VBU591" s="248"/>
      <c r="VBV591" s="280"/>
      <c r="VBW591" s="91"/>
      <c r="VBX591" s="50"/>
      <c r="VBY591" s="50"/>
      <c r="VBZ591" s="50"/>
      <c r="VCA591" s="50"/>
      <c r="VCB591" s="93"/>
      <c r="VCC591" s="93"/>
      <c r="VCD591" s="93"/>
      <c r="VCE591" s="93"/>
      <c r="VCF591" s="93"/>
      <c r="VCG591" s="98"/>
      <c r="VCH591" s="98"/>
      <c r="VCI591" s="176"/>
      <c r="VCJ591" s="177"/>
      <c r="VCK591" s="177"/>
      <c r="VCL591" s="177"/>
      <c r="VCM591" s="177"/>
      <c r="VCN591" s="177"/>
      <c r="VCO591" s="177"/>
      <c r="VCP591" s="177"/>
      <c r="VCQ591" s="177"/>
      <c r="VCR591" s="177"/>
      <c r="VCS591" s="177"/>
      <c r="VCT591" s="177"/>
      <c r="VCU591" s="177"/>
      <c r="VCV591" s="177"/>
      <c r="VCW591" s="248"/>
      <c r="VCX591" s="248"/>
      <c r="VCY591" s="280"/>
      <c r="VCZ591" s="91"/>
      <c r="VDA591" s="50"/>
      <c r="VDB591" s="50"/>
      <c r="VDC591" s="50"/>
      <c r="VDD591" s="50"/>
      <c r="VDE591" s="93"/>
      <c r="VDF591" s="93"/>
      <c r="VDG591" s="93"/>
      <c r="VDH591" s="93"/>
      <c r="VDI591" s="93"/>
      <c r="VDJ591" s="98"/>
      <c r="VDK591" s="98"/>
      <c r="VDL591" s="176"/>
      <c r="VDM591" s="177"/>
      <c r="VDN591" s="177"/>
      <c r="VDO591" s="177"/>
      <c r="VDP591" s="177"/>
      <c r="VDQ591" s="177"/>
      <c r="VDR591" s="177"/>
      <c r="VDS591" s="177"/>
      <c r="VDT591" s="177"/>
      <c r="VDU591" s="177"/>
      <c r="VDV591" s="177"/>
      <c r="VDW591" s="177"/>
      <c r="VDX591" s="177"/>
      <c r="VDY591" s="177"/>
      <c r="VDZ591" s="248"/>
      <c r="VEA591" s="248"/>
      <c r="VEB591" s="280"/>
      <c r="VEC591" s="91"/>
      <c r="VED591" s="50"/>
      <c r="VEE591" s="50"/>
      <c r="VEF591" s="50"/>
      <c r="VEG591" s="50"/>
      <c r="VEH591" s="93"/>
      <c r="VEI591" s="93"/>
      <c r="VEJ591" s="93"/>
      <c r="VEK591" s="93"/>
      <c r="VEL591" s="93"/>
      <c r="VEM591" s="98"/>
      <c r="VEN591" s="98"/>
      <c r="VEO591" s="176"/>
      <c r="VEP591" s="177"/>
      <c r="VEQ591" s="177"/>
      <c r="VER591" s="177"/>
      <c r="VES591" s="177"/>
      <c r="VET591" s="177"/>
      <c r="VEU591" s="177"/>
      <c r="VEV591" s="177"/>
      <c r="VEW591" s="177"/>
      <c r="VEX591" s="177"/>
      <c r="VEY591" s="177"/>
      <c r="VEZ591" s="177"/>
      <c r="VFA591" s="177"/>
      <c r="VFB591" s="177"/>
      <c r="VFC591" s="248"/>
      <c r="VFD591" s="248"/>
      <c r="VFE591" s="280"/>
      <c r="VFF591" s="91"/>
      <c r="VFG591" s="50"/>
      <c r="VFH591" s="50"/>
      <c r="VFI591" s="50"/>
      <c r="VFJ591" s="50"/>
      <c r="VFK591" s="93"/>
      <c r="VFL591" s="93"/>
      <c r="VFM591" s="93"/>
      <c r="VFN591" s="93"/>
      <c r="VFO591" s="93"/>
      <c r="VFP591" s="98"/>
      <c r="VFQ591" s="98"/>
      <c r="VFR591" s="176"/>
      <c r="VFS591" s="177"/>
      <c r="VFT591" s="177"/>
      <c r="VFU591" s="177"/>
      <c r="VFV591" s="177"/>
      <c r="VFW591" s="177"/>
      <c r="VFX591" s="177"/>
      <c r="VFY591" s="177"/>
      <c r="VFZ591" s="177"/>
      <c r="VGA591" s="177"/>
      <c r="VGB591" s="177"/>
      <c r="VGC591" s="177"/>
      <c r="VGD591" s="177"/>
      <c r="VGE591" s="177"/>
      <c r="VGF591" s="248"/>
      <c r="VGG591" s="248"/>
      <c r="VGH591" s="280"/>
      <c r="VGI591" s="91"/>
      <c r="VGJ591" s="50"/>
      <c r="VGK591" s="50"/>
      <c r="VGL591" s="50"/>
      <c r="VGM591" s="50"/>
      <c r="VGN591" s="93"/>
      <c r="VGO591" s="93"/>
      <c r="VGP591" s="93"/>
      <c r="VGQ591" s="93"/>
      <c r="VGR591" s="93"/>
      <c r="VGS591" s="98"/>
      <c r="VGT591" s="98"/>
      <c r="VGU591" s="176"/>
      <c r="VGV591" s="177"/>
      <c r="VGW591" s="177"/>
      <c r="VGX591" s="177"/>
      <c r="VGY591" s="177"/>
      <c r="VGZ591" s="177"/>
      <c r="VHA591" s="177"/>
      <c r="VHB591" s="177"/>
      <c r="VHC591" s="177"/>
      <c r="VHD591" s="177"/>
      <c r="VHE591" s="177"/>
      <c r="VHF591" s="177"/>
      <c r="VHG591" s="177"/>
      <c r="VHH591" s="177"/>
      <c r="VHI591" s="248"/>
      <c r="VHJ591" s="248"/>
      <c r="VHK591" s="280"/>
      <c r="VHL591" s="91"/>
      <c r="VHM591" s="50"/>
      <c r="VHN591" s="50"/>
      <c r="VHO591" s="50"/>
      <c r="VHP591" s="50"/>
      <c r="VHQ591" s="93"/>
      <c r="VHR591" s="93"/>
      <c r="VHS591" s="93"/>
      <c r="VHT591" s="93"/>
      <c r="VHU591" s="93"/>
      <c r="VHV591" s="98"/>
      <c r="VHW591" s="98"/>
      <c r="VHX591" s="176"/>
      <c r="VHY591" s="177"/>
      <c r="VHZ591" s="177"/>
      <c r="VIA591" s="177"/>
      <c r="VIB591" s="177"/>
      <c r="VIC591" s="177"/>
      <c r="VID591" s="177"/>
      <c r="VIE591" s="177"/>
      <c r="VIF591" s="177"/>
      <c r="VIG591" s="177"/>
      <c r="VIH591" s="177"/>
      <c r="VII591" s="177"/>
      <c r="VIJ591" s="177"/>
      <c r="VIK591" s="177"/>
      <c r="VIL591" s="248"/>
      <c r="VIM591" s="248"/>
      <c r="VIN591" s="280"/>
      <c r="VIO591" s="91"/>
      <c r="VIP591" s="50"/>
      <c r="VIQ591" s="50"/>
      <c r="VIR591" s="50"/>
      <c r="VIS591" s="50"/>
      <c r="VIT591" s="93"/>
      <c r="VIU591" s="93"/>
      <c r="VIV591" s="93"/>
      <c r="VIW591" s="93"/>
      <c r="VIX591" s="93"/>
      <c r="VIY591" s="98"/>
      <c r="VIZ591" s="98"/>
      <c r="VJA591" s="176"/>
      <c r="VJB591" s="177"/>
      <c r="VJC591" s="177"/>
      <c r="VJD591" s="177"/>
      <c r="VJE591" s="177"/>
      <c r="VJF591" s="177"/>
      <c r="VJG591" s="177"/>
      <c r="VJH591" s="177"/>
      <c r="VJI591" s="177"/>
      <c r="VJJ591" s="177"/>
      <c r="VJK591" s="177"/>
      <c r="VJL591" s="177"/>
      <c r="VJM591" s="177"/>
      <c r="VJN591" s="177"/>
      <c r="VJO591" s="248"/>
      <c r="VJP591" s="248"/>
      <c r="VJQ591" s="280"/>
      <c r="VJR591" s="91"/>
      <c r="VJS591" s="50"/>
      <c r="VJT591" s="50"/>
      <c r="VJU591" s="50"/>
      <c r="VJV591" s="50"/>
      <c r="VJW591" s="93"/>
      <c r="VJX591" s="93"/>
      <c r="VJY591" s="93"/>
      <c r="VJZ591" s="93"/>
      <c r="VKA591" s="93"/>
      <c r="VKB591" s="98"/>
      <c r="VKC591" s="98"/>
      <c r="VKD591" s="176"/>
      <c r="VKE591" s="177"/>
      <c r="VKF591" s="177"/>
      <c r="VKG591" s="177"/>
      <c r="VKH591" s="177"/>
      <c r="VKI591" s="177"/>
      <c r="VKJ591" s="177"/>
      <c r="VKK591" s="177"/>
      <c r="VKL591" s="177"/>
      <c r="VKM591" s="177"/>
      <c r="VKN591" s="177"/>
      <c r="VKO591" s="177"/>
      <c r="VKP591" s="177"/>
      <c r="VKQ591" s="177"/>
      <c r="VKR591" s="248"/>
      <c r="VKS591" s="248"/>
      <c r="VKT591" s="280"/>
      <c r="VKU591" s="91"/>
      <c r="VKV591" s="50"/>
      <c r="VKW591" s="50"/>
      <c r="VKX591" s="50"/>
      <c r="VKY591" s="50"/>
      <c r="VKZ591" s="93"/>
      <c r="VLA591" s="93"/>
      <c r="VLB591" s="93"/>
      <c r="VLC591" s="93"/>
      <c r="VLD591" s="93"/>
      <c r="VLE591" s="98"/>
      <c r="VLF591" s="98"/>
      <c r="VLG591" s="176"/>
      <c r="VLH591" s="177"/>
      <c r="VLI591" s="177"/>
      <c r="VLJ591" s="177"/>
      <c r="VLK591" s="177"/>
      <c r="VLL591" s="177"/>
      <c r="VLM591" s="177"/>
      <c r="VLN591" s="177"/>
      <c r="VLO591" s="177"/>
      <c r="VLP591" s="177"/>
      <c r="VLQ591" s="177"/>
      <c r="VLR591" s="177"/>
      <c r="VLS591" s="177"/>
      <c r="VLT591" s="177"/>
      <c r="VLU591" s="248"/>
      <c r="VLV591" s="248"/>
      <c r="VLW591" s="280"/>
      <c r="VLX591" s="91"/>
      <c r="VLY591" s="50"/>
      <c r="VLZ591" s="50"/>
      <c r="VMA591" s="50"/>
      <c r="VMB591" s="50"/>
      <c r="VMC591" s="93"/>
      <c r="VMD591" s="93"/>
      <c r="VME591" s="93"/>
      <c r="VMF591" s="93"/>
      <c r="VMG591" s="93"/>
      <c r="VMH591" s="98"/>
      <c r="VMI591" s="98"/>
      <c r="VMJ591" s="176"/>
      <c r="VMK591" s="177"/>
      <c r="VML591" s="177"/>
      <c r="VMM591" s="177"/>
      <c r="VMN591" s="177"/>
      <c r="VMO591" s="177"/>
      <c r="VMP591" s="177"/>
      <c r="VMQ591" s="177"/>
      <c r="VMR591" s="177"/>
      <c r="VMS591" s="177"/>
      <c r="VMT591" s="177"/>
      <c r="VMU591" s="177"/>
      <c r="VMV591" s="177"/>
      <c r="VMW591" s="177"/>
      <c r="VMX591" s="248"/>
      <c r="VMY591" s="248"/>
      <c r="VMZ591" s="280"/>
      <c r="VNA591" s="91"/>
      <c r="VNB591" s="50"/>
      <c r="VNC591" s="50"/>
      <c r="VND591" s="50"/>
      <c r="VNE591" s="50"/>
      <c r="VNF591" s="93"/>
      <c r="VNG591" s="93"/>
      <c r="VNH591" s="93"/>
      <c r="VNI591" s="93"/>
      <c r="VNJ591" s="93"/>
      <c r="VNK591" s="98"/>
      <c r="VNL591" s="98"/>
      <c r="VNM591" s="176"/>
      <c r="VNN591" s="177"/>
      <c r="VNO591" s="177"/>
      <c r="VNP591" s="177"/>
      <c r="VNQ591" s="177"/>
      <c r="VNR591" s="177"/>
      <c r="VNS591" s="177"/>
      <c r="VNT591" s="177"/>
      <c r="VNU591" s="177"/>
      <c r="VNV591" s="177"/>
      <c r="VNW591" s="177"/>
      <c r="VNX591" s="177"/>
      <c r="VNY591" s="177"/>
      <c r="VNZ591" s="177"/>
      <c r="VOA591" s="248"/>
      <c r="VOB591" s="248"/>
      <c r="VOC591" s="280"/>
      <c r="VOD591" s="91"/>
      <c r="VOE591" s="50"/>
      <c r="VOF591" s="50"/>
      <c r="VOG591" s="50"/>
      <c r="VOH591" s="50"/>
      <c r="VOI591" s="93"/>
      <c r="VOJ591" s="93"/>
      <c r="VOK591" s="93"/>
      <c r="VOL591" s="93"/>
      <c r="VOM591" s="93"/>
      <c r="VON591" s="98"/>
      <c r="VOO591" s="98"/>
      <c r="VOP591" s="176"/>
      <c r="VOQ591" s="177"/>
      <c r="VOR591" s="177"/>
      <c r="VOS591" s="177"/>
      <c r="VOT591" s="177"/>
      <c r="VOU591" s="177"/>
      <c r="VOV591" s="177"/>
      <c r="VOW591" s="177"/>
      <c r="VOX591" s="177"/>
      <c r="VOY591" s="177"/>
      <c r="VOZ591" s="177"/>
      <c r="VPA591" s="177"/>
      <c r="VPB591" s="177"/>
      <c r="VPC591" s="177"/>
      <c r="VPD591" s="248"/>
      <c r="VPE591" s="248"/>
      <c r="VPF591" s="280"/>
      <c r="VPG591" s="91"/>
      <c r="VPH591" s="50"/>
      <c r="VPI591" s="50"/>
      <c r="VPJ591" s="50"/>
      <c r="VPK591" s="50"/>
      <c r="VPL591" s="93"/>
      <c r="VPM591" s="93"/>
      <c r="VPN591" s="93"/>
      <c r="VPO591" s="93"/>
      <c r="VPP591" s="93"/>
      <c r="VPQ591" s="98"/>
      <c r="VPR591" s="98"/>
      <c r="VPS591" s="176"/>
      <c r="VPT591" s="177"/>
      <c r="VPU591" s="177"/>
      <c r="VPV591" s="177"/>
      <c r="VPW591" s="177"/>
      <c r="VPX591" s="177"/>
      <c r="VPY591" s="177"/>
      <c r="VPZ591" s="177"/>
      <c r="VQA591" s="177"/>
      <c r="VQB591" s="177"/>
      <c r="VQC591" s="177"/>
      <c r="VQD591" s="177"/>
      <c r="VQE591" s="177"/>
      <c r="VQF591" s="177"/>
      <c r="VQG591" s="248"/>
      <c r="VQH591" s="248"/>
      <c r="VQI591" s="280"/>
      <c r="VQJ591" s="91"/>
      <c r="VQK591" s="50"/>
      <c r="VQL591" s="50"/>
      <c r="VQM591" s="50"/>
      <c r="VQN591" s="50"/>
      <c r="VQO591" s="93"/>
      <c r="VQP591" s="93"/>
      <c r="VQQ591" s="93"/>
      <c r="VQR591" s="93"/>
      <c r="VQS591" s="93"/>
      <c r="VQT591" s="98"/>
      <c r="VQU591" s="98"/>
      <c r="VQV591" s="176"/>
      <c r="VQW591" s="177"/>
      <c r="VQX591" s="177"/>
      <c r="VQY591" s="177"/>
      <c r="VQZ591" s="177"/>
      <c r="VRA591" s="177"/>
      <c r="VRB591" s="177"/>
      <c r="VRC591" s="177"/>
      <c r="VRD591" s="177"/>
      <c r="VRE591" s="177"/>
      <c r="VRF591" s="177"/>
      <c r="VRG591" s="177"/>
      <c r="VRH591" s="177"/>
      <c r="VRI591" s="177"/>
      <c r="VRJ591" s="248"/>
      <c r="VRK591" s="248"/>
      <c r="VRL591" s="280"/>
      <c r="VRM591" s="91"/>
      <c r="VRN591" s="50"/>
      <c r="VRO591" s="50"/>
      <c r="VRP591" s="50"/>
      <c r="VRQ591" s="50"/>
      <c r="VRR591" s="93"/>
      <c r="VRS591" s="93"/>
      <c r="VRT591" s="93"/>
      <c r="VRU591" s="93"/>
      <c r="VRV591" s="93"/>
      <c r="VRW591" s="98"/>
      <c r="VRX591" s="98"/>
      <c r="VRY591" s="176"/>
      <c r="VRZ591" s="177"/>
      <c r="VSA591" s="177"/>
      <c r="VSB591" s="177"/>
      <c r="VSC591" s="177"/>
      <c r="VSD591" s="177"/>
      <c r="VSE591" s="177"/>
      <c r="VSF591" s="177"/>
      <c r="VSG591" s="177"/>
      <c r="VSH591" s="177"/>
      <c r="VSI591" s="177"/>
      <c r="VSJ591" s="177"/>
      <c r="VSK591" s="177"/>
      <c r="VSL591" s="177"/>
      <c r="VSM591" s="248"/>
      <c r="VSN591" s="248"/>
      <c r="VSO591" s="280"/>
      <c r="VSP591" s="91"/>
      <c r="VSQ591" s="50"/>
      <c r="VSR591" s="50"/>
      <c r="VSS591" s="50"/>
      <c r="VST591" s="50"/>
      <c r="VSU591" s="93"/>
      <c r="VSV591" s="93"/>
      <c r="VSW591" s="93"/>
      <c r="VSX591" s="93"/>
      <c r="VSY591" s="93"/>
      <c r="VSZ591" s="98"/>
      <c r="VTA591" s="98"/>
      <c r="VTB591" s="176"/>
      <c r="VTC591" s="177"/>
      <c r="VTD591" s="177"/>
      <c r="VTE591" s="177"/>
      <c r="VTF591" s="177"/>
      <c r="VTG591" s="177"/>
      <c r="VTH591" s="177"/>
      <c r="VTI591" s="177"/>
      <c r="VTJ591" s="177"/>
      <c r="VTK591" s="177"/>
      <c r="VTL591" s="177"/>
      <c r="VTM591" s="177"/>
      <c r="VTN591" s="177"/>
      <c r="VTO591" s="177"/>
      <c r="VTP591" s="248"/>
      <c r="VTQ591" s="248"/>
      <c r="VTR591" s="280"/>
      <c r="VTS591" s="91"/>
      <c r="VTT591" s="50"/>
      <c r="VTU591" s="50"/>
      <c r="VTV591" s="50"/>
      <c r="VTW591" s="50"/>
      <c r="VTX591" s="93"/>
      <c r="VTY591" s="93"/>
      <c r="VTZ591" s="93"/>
      <c r="VUA591" s="93"/>
      <c r="VUB591" s="93"/>
      <c r="VUC591" s="98"/>
      <c r="VUD591" s="98"/>
      <c r="VUE591" s="176"/>
      <c r="VUF591" s="177"/>
      <c r="VUG591" s="177"/>
      <c r="VUH591" s="177"/>
      <c r="VUI591" s="177"/>
      <c r="VUJ591" s="177"/>
      <c r="VUK591" s="177"/>
      <c r="VUL591" s="177"/>
      <c r="VUM591" s="177"/>
      <c r="VUN591" s="177"/>
      <c r="VUO591" s="177"/>
      <c r="VUP591" s="177"/>
      <c r="VUQ591" s="177"/>
      <c r="VUR591" s="177"/>
      <c r="VUS591" s="248"/>
      <c r="VUT591" s="248"/>
      <c r="VUU591" s="280"/>
      <c r="VUV591" s="91"/>
      <c r="VUW591" s="50"/>
      <c r="VUX591" s="50"/>
      <c r="VUY591" s="50"/>
      <c r="VUZ591" s="50"/>
      <c r="VVA591" s="93"/>
      <c r="VVB591" s="93"/>
      <c r="VVC591" s="93"/>
      <c r="VVD591" s="93"/>
      <c r="VVE591" s="93"/>
      <c r="VVF591" s="98"/>
      <c r="VVG591" s="98"/>
      <c r="VVH591" s="176"/>
      <c r="VVI591" s="177"/>
      <c r="VVJ591" s="177"/>
      <c r="VVK591" s="177"/>
      <c r="VVL591" s="177"/>
      <c r="VVM591" s="177"/>
      <c r="VVN591" s="177"/>
      <c r="VVO591" s="177"/>
      <c r="VVP591" s="177"/>
      <c r="VVQ591" s="177"/>
      <c r="VVR591" s="177"/>
      <c r="VVS591" s="177"/>
      <c r="VVT591" s="177"/>
      <c r="VVU591" s="177"/>
      <c r="VVV591" s="248"/>
      <c r="VVW591" s="248"/>
      <c r="VVX591" s="280"/>
      <c r="VVY591" s="91"/>
      <c r="VVZ591" s="50"/>
      <c r="VWA591" s="50"/>
      <c r="VWB591" s="50"/>
      <c r="VWC591" s="50"/>
      <c r="VWD591" s="93"/>
      <c r="VWE591" s="93"/>
      <c r="VWF591" s="93"/>
      <c r="VWG591" s="93"/>
      <c r="VWH591" s="93"/>
      <c r="VWI591" s="98"/>
      <c r="VWJ591" s="98"/>
      <c r="VWK591" s="176"/>
      <c r="VWL591" s="177"/>
      <c r="VWM591" s="177"/>
      <c r="VWN591" s="177"/>
      <c r="VWO591" s="177"/>
      <c r="VWP591" s="177"/>
      <c r="VWQ591" s="177"/>
      <c r="VWR591" s="177"/>
      <c r="VWS591" s="177"/>
      <c r="VWT591" s="177"/>
      <c r="VWU591" s="177"/>
      <c r="VWV591" s="177"/>
      <c r="VWW591" s="177"/>
      <c r="VWX591" s="177"/>
      <c r="VWY591" s="248"/>
      <c r="VWZ591" s="248"/>
      <c r="VXA591" s="280"/>
      <c r="VXB591" s="91"/>
      <c r="VXC591" s="50"/>
      <c r="VXD591" s="50"/>
      <c r="VXE591" s="50"/>
      <c r="VXF591" s="50"/>
      <c r="VXG591" s="93"/>
      <c r="VXH591" s="93"/>
      <c r="VXI591" s="93"/>
      <c r="VXJ591" s="93"/>
      <c r="VXK591" s="93"/>
      <c r="VXL591" s="98"/>
      <c r="VXM591" s="98"/>
      <c r="VXN591" s="176"/>
      <c r="VXO591" s="177"/>
      <c r="VXP591" s="177"/>
      <c r="VXQ591" s="177"/>
      <c r="VXR591" s="177"/>
      <c r="VXS591" s="177"/>
      <c r="VXT591" s="177"/>
      <c r="VXU591" s="177"/>
      <c r="VXV591" s="177"/>
      <c r="VXW591" s="177"/>
      <c r="VXX591" s="177"/>
      <c r="VXY591" s="177"/>
      <c r="VXZ591" s="177"/>
      <c r="VYA591" s="177"/>
      <c r="VYB591" s="248"/>
      <c r="VYC591" s="248"/>
      <c r="VYD591" s="280"/>
      <c r="VYE591" s="91"/>
      <c r="VYF591" s="50"/>
      <c r="VYG591" s="50"/>
      <c r="VYH591" s="50"/>
      <c r="VYI591" s="50"/>
      <c r="VYJ591" s="93"/>
      <c r="VYK591" s="93"/>
      <c r="VYL591" s="93"/>
      <c r="VYM591" s="93"/>
      <c r="VYN591" s="93"/>
      <c r="VYO591" s="98"/>
      <c r="VYP591" s="98"/>
      <c r="VYQ591" s="176"/>
      <c r="VYR591" s="177"/>
      <c r="VYS591" s="177"/>
      <c r="VYT591" s="177"/>
      <c r="VYU591" s="177"/>
      <c r="VYV591" s="177"/>
      <c r="VYW591" s="177"/>
      <c r="VYX591" s="177"/>
      <c r="VYY591" s="177"/>
      <c r="VYZ591" s="177"/>
      <c r="VZA591" s="177"/>
      <c r="VZB591" s="177"/>
      <c r="VZC591" s="177"/>
      <c r="VZD591" s="177"/>
      <c r="VZE591" s="248"/>
      <c r="VZF591" s="248"/>
      <c r="VZG591" s="280"/>
      <c r="VZH591" s="91"/>
      <c r="VZI591" s="50"/>
      <c r="VZJ591" s="50"/>
      <c r="VZK591" s="50"/>
      <c r="VZL591" s="50"/>
      <c r="VZM591" s="93"/>
      <c r="VZN591" s="93"/>
      <c r="VZO591" s="93"/>
      <c r="VZP591" s="93"/>
      <c r="VZQ591" s="93"/>
      <c r="VZR591" s="98"/>
      <c r="VZS591" s="98"/>
      <c r="VZT591" s="176"/>
      <c r="VZU591" s="177"/>
      <c r="VZV591" s="177"/>
      <c r="VZW591" s="177"/>
      <c r="VZX591" s="177"/>
      <c r="VZY591" s="177"/>
      <c r="VZZ591" s="177"/>
      <c r="WAA591" s="177"/>
      <c r="WAB591" s="177"/>
      <c r="WAC591" s="177"/>
      <c r="WAD591" s="177"/>
      <c r="WAE591" s="177"/>
      <c r="WAF591" s="177"/>
      <c r="WAG591" s="177"/>
      <c r="WAH591" s="248"/>
      <c r="WAI591" s="248"/>
      <c r="WAJ591" s="280"/>
      <c r="WAK591" s="91"/>
      <c r="WAL591" s="50"/>
      <c r="WAM591" s="50"/>
      <c r="WAN591" s="50"/>
      <c r="WAO591" s="50"/>
      <c r="WAP591" s="93"/>
      <c r="WAQ591" s="93"/>
      <c r="WAR591" s="93"/>
      <c r="WAS591" s="93"/>
      <c r="WAT591" s="93"/>
      <c r="WAU591" s="98"/>
      <c r="WAV591" s="98"/>
      <c r="WAW591" s="176"/>
      <c r="WAX591" s="177"/>
      <c r="WAY591" s="177"/>
      <c r="WAZ591" s="177"/>
      <c r="WBA591" s="177"/>
      <c r="WBB591" s="177"/>
      <c r="WBC591" s="177"/>
      <c r="WBD591" s="177"/>
      <c r="WBE591" s="177"/>
      <c r="WBF591" s="177"/>
      <c r="WBG591" s="177"/>
      <c r="WBH591" s="177"/>
      <c r="WBI591" s="177"/>
      <c r="WBJ591" s="177"/>
      <c r="WBK591" s="248"/>
      <c r="WBL591" s="248"/>
      <c r="WBM591" s="280"/>
      <c r="WBN591" s="91"/>
      <c r="WBO591" s="50"/>
      <c r="WBP591" s="50"/>
      <c r="WBQ591" s="50"/>
      <c r="WBR591" s="50"/>
      <c r="WBS591" s="93"/>
      <c r="WBT591" s="93"/>
      <c r="WBU591" s="93"/>
      <c r="WBV591" s="93"/>
      <c r="WBW591" s="93"/>
      <c r="WBX591" s="98"/>
      <c r="WBY591" s="98"/>
      <c r="WBZ591" s="176"/>
      <c r="WCA591" s="177"/>
      <c r="WCB591" s="177"/>
      <c r="WCC591" s="177"/>
      <c r="WCD591" s="177"/>
      <c r="WCE591" s="177"/>
      <c r="WCF591" s="177"/>
      <c r="WCG591" s="177"/>
      <c r="WCH591" s="177"/>
      <c r="WCI591" s="177"/>
      <c r="WCJ591" s="177"/>
      <c r="WCK591" s="177"/>
      <c r="WCL591" s="177"/>
      <c r="WCM591" s="177"/>
      <c r="WCN591" s="248"/>
      <c r="WCO591" s="248"/>
      <c r="WCP591" s="280"/>
      <c r="WCQ591" s="91"/>
      <c r="WCR591" s="50"/>
      <c r="WCS591" s="50"/>
      <c r="WCT591" s="50"/>
      <c r="WCU591" s="50"/>
      <c r="WCV591" s="93"/>
      <c r="WCW591" s="93"/>
      <c r="WCX591" s="93"/>
      <c r="WCY591" s="93"/>
      <c r="WCZ591" s="93"/>
      <c r="WDA591" s="98"/>
      <c r="WDB591" s="98"/>
      <c r="WDC591" s="176"/>
      <c r="WDD591" s="177"/>
      <c r="WDE591" s="177"/>
      <c r="WDF591" s="177"/>
      <c r="WDG591" s="177"/>
      <c r="WDH591" s="177"/>
      <c r="WDI591" s="177"/>
      <c r="WDJ591" s="177"/>
      <c r="WDK591" s="177"/>
      <c r="WDL591" s="177"/>
      <c r="WDM591" s="177"/>
      <c r="WDN591" s="177"/>
      <c r="WDO591" s="177"/>
      <c r="WDP591" s="177"/>
      <c r="WDQ591" s="248"/>
      <c r="WDR591" s="248"/>
      <c r="WDS591" s="280"/>
      <c r="WDT591" s="91"/>
      <c r="WDU591" s="50"/>
      <c r="WDV591" s="50"/>
      <c r="WDW591" s="50"/>
      <c r="WDX591" s="50"/>
      <c r="WDY591" s="93"/>
      <c r="WDZ591" s="93"/>
      <c r="WEA591" s="93"/>
      <c r="WEB591" s="93"/>
      <c r="WEC591" s="93"/>
      <c r="WED591" s="98"/>
      <c r="WEE591" s="98"/>
      <c r="WEF591" s="176"/>
      <c r="WEG591" s="177"/>
      <c r="WEH591" s="177"/>
      <c r="WEI591" s="177"/>
      <c r="WEJ591" s="177"/>
      <c r="WEK591" s="177"/>
      <c r="WEL591" s="177"/>
      <c r="WEM591" s="177"/>
      <c r="WEN591" s="177"/>
      <c r="WEO591" s="177"/>
      <c r="WEP591" s="177"/>
      <c r="WEQ591" s="177"/>
      <c r="WER591" s="177"/>
      <c r="WES591" s="177"/>
      <c r="WET591" s="248"/>
      <c r="WEU591" s="248"/>
      <c r="WEV591" s="280"/>
      <c r="WEW591" s="91"/>
      <c r="WEX591" s="50"/>
      <c r="WEY591" s="50"/>
      <c r="WEZ591" s="50"/>
      <c r="WFA591" s="50"/>
      <c r="WFB591" s="93"/>
      <c r="WFC591" s="93"/>
      <c r="WFD591" s="93"/>
      <c r="WFE591" s="93"/>
      <c r="WFF591" s="93"/>
      <c r="WFG591" s="98"/>
      <c r="WFH591" s="98"/>
      <c r="WFI591" s="176"/>
      <c r="WFJ591" s="177"/>
      <c r="WFK591" s="177"/>
      <c r="WFL591" s="177"/>
      <c r="WFM591" s="177"/>
      <c r="WFN591" s="177"/>
      <c r="WFO591" s="177"/>
      <c r="WFP591" s="177"/>
      <c r="WFQ591" s="177"/>
      <c r="WFR591" s="177"/>
      <c r="WFS591" s="177"/>
      <c r="WFT591" s="177"/>
      <c r="WFU591" s="177"/>
      <c r="WFV591" s="177"/>
      <c r="WFW591" s="248"/>
      <c r="WFX591" s="248"/>
      <c r="WFY591" s="280"/>
      <c r="WFZ591" s="91"/>
      <c r="WGA591" s="50"/>
      <c r="WGB591" s="50"/>
      <c r="WGC591" s="50"/>
      <c r="WGD591" s="50"/>
      <c r="WGE591" s="93"/>
      <c r="WGF591" s="93"/>
      <c r="WGG591" s="93"/>
      <c r="WGH591" s="93"/>
      <c r="WGI591" s="93"/>
      <c r="WGJ591" s="98"/>
      <c r="WGK591" s="98"/>
      <c r="WGL591" s="176"/>
      <c r="WGM591" s="177"/>
      <c r="WGN591" s="177"/>
      <c r="WGO591" s="177"/>
      <c r="WGP591" s="177"/>
      <c r="WGQ591" s="177"/>
      <c r="WGR591" s="177"/>
      <c r="WGS591" s="177"/>
      <c r="WGT591" s="177"/>
      <c r="WGU591" s="177"/>
      <c r="WGV591" s="177"/>
      <c r="WGW591" s="177"/>
      <c r="WGX591" s="177"/>
      <c r="WGY591" s="177"/>
      <c r="WGZ591" s="248"/>
      <c r="WHA591" s="248"/>
      <c r="WHB591" s="280"/>
      <c r="WHC591" s="91"/>
      <c r="WHD591" s="50"/>
      <c r="WHE591" s="50"/>
      <c r="WHF591" s="50"/>
      <c r="WHG591" s="50"/>
      <c r="WHH591" s="93"/>
      <c r="WHI591" s="93"/>
      <c r="WHJ591" s="93"/>
      <c r="WHK591" s="93"/>
      <c r="WHL591" s="93"/>
      <c r="WHM591" s="98"/>
      <c r="WHN591" s="98"/>
      <c r="WHO591" s="176"/>
      <c r="WHP591" s="177"/>
      <c r="WHQ591" s="177"/>
      <c r="WHR591" s="177"/>
      <c r="WHS591" s="177"/>
      <c r="WHT591" s="177"/>
      <c r="WHU591" s="177"/>
      <c r="WHV591" s="177"/>
      <c r="WHW591" s="177"/>
      <c r="WHX591" s="177"/>
      <c r="WHY591" s="177"/>
      <c r="WHZ591" s="177"/>
      <c r="WIA591" s="177"/>
      <c r="WIB591" s="177"/>
      <c r="WIC591" s="248"/>
      <c r="WID591" s="248"/>
      <c r="WIE591" s="280"/>
      <c r="WIF591" s="91"/>
      <c r="WIG591" s="50"/>
      <c r="WIH591" s="50"/>
      <c r="WII591" s="50"/>
      <c r="WIJ591" s="50"/>
      <c r="WIK591" s="93"/>
      <c r="WIL591" s="93"/>
      <c r="WIM591" s="93"/>
      <c r="WIN591" s="93"/>
      <c r="WIO591" s="93"/>
      <c r="WIP591" s="98"/>
      <c r="WIQ591" s="98"/>
      <c r="WIR591" s="176"/>
      <c r="WIS591" s="177"/>
      <c r="WIT591" s="177"/>
      <c r="WIU591" s="177"/>
      <c r="WIV591" s="177"/>
      <c r="WIW591" s="177"/>
      <c r="WIX591" s="177"/>
      <c r="WIY591" s="177"/>
      <c r="WIZ591" s="177"/>
      <c r="WJA591" s="177"/>
      <c r="WJB591" s="177"/>
      <c r="WJC591" s="177"/>
      <c r="WJD591" s="177"/>
      <c r="WJE591" s="177"/>
      <c r="WJF591" s="248"/>
      <c r="WJG591" s="248"/>
      <c r="WJH591" s="280"/>
      <c r="WJI591" s="91"/>
      <c r="WJJ591" s="50"/>
      <c r="WJK591" s="50"/>
      <c r="WJL591" s="50"/>
      <c r="WJM591" s="50"/>
      <c r="WJN591" s="93"/>
      <c r="WJO591" s="93"/>
      <c r="WJP591" s="93"/>
      <c r="WJQ591" s="93"/>
      <c r="WJR591" s="93"/>
      <c r="WJS591" s="98"/>
      <c r="WJT591" s="98"/>
      <c r="WJU591" s="176"/>
      <c r="WJV591" s="177"/>
      <c r="WJW591" s="177"/>
      <c r="WJX591" s="177"/>
      <c r="WJY591" s="177"/>
      <c r="WJZ591" s="177"/>
      <c r="WKA591" s="177"/>
      <c r="WKB591" s="177"/>
      <c r="WKC591" s="177"/>
      <c r="WKD591" s="177"/>
      <c r="WKE591" s="177"/>
      <c r="WKF591" s="177"/>
      <c r="WKG591" s="177"/>
      <c r="WKH591" s="177"/>
      <c r="WKI591" s="248"/>
      <c r="WKJ591" s="248"/>
      <c r="WKK591" s="280"/>
      <c r="WKL591" s="91"/>
      <c r="WKM591" s="50"/>
      <c r="WKN591" s="50"/>
      <c r="WKO591" s="50"/>
      <c r="WKP591" s="50"/>
      <c r="WKQ591" s="93"/>
      <c r="WKR591" s="93"/>
      <c r="WKS591" s="93"/>
      <c r="WKT591" s="93"/>
      <c r="WKU591" s="93"/>
      <c r="WKV591" s="98"/>
      <c r="WKW591" s="98"/>
      <c r="WKX591" s="176"/>
      <c r="WKY591" s="177"/>
      <c r="WKZ591" s="177"/>
      <c r="WLA591" s="177"/>
      <c r="WLB591" s="177"/>
      <c r="WLC591" s="177"/>
      <c r="WLD591" s="177"/>
      <c r="WLE591" s="177"/>
      <c r="WLF591" s="177"/>
      <c r="WLG591" s="177"/>
      <c r="WLH591" s="177"/>
      <c r="WLI591" s="177"/>
      <c r="WLJ591" s="177"/>
      <c r="WLK591" s="177"/>
      <c r="WLL591" s="248"/>
      <c r="WLM591" s="248"/>
      <c r="WLN591" s="280"/>
      <c r="WLO591" s="91"/>
      <c r="WLP591" s="50"/>
      <c r="WLQ591" s="50"/>
      <c r="WLR591" s="50"/>
      <c r="WLS591" s="50"/>
      <c r="WLT591" s="93"/>
      <c r="WLU591" s="93"/>
      <c r="WLV591" s="93"/>
      <c r="WLW591" s="93"/>
      <c r="WLX591" s="93"/>
      <c r="WLY591" s="98"/>
      <c r="WLZ591" s="98"/>
      <c r="WMA591" s="176"/>
      <c r="WMB591" s="177"/>
      <c r="WMC591" s="177"/>
      <c r="WMD591" s="177"/>
      <c r="WME591" s="177"/>
      <c r="WMF591" s="177"/>
      <c r="WMG591" s="177"/>
      <c r="WMH591" s="177"/>
      <c r="WMI591" s="177"/>
      <c r="WMJ591" s="177"/>
      <c r="WMK591" s="177"/>
      <c r="WML591" s="177"/>
      <c r="WMM591" s="177"/>
      <c r="WMN591" s="177"/>
      <c r="WMO591" s="248"/>
      <c r="WMP591" s="248"/>
      <c r="WMQ591" s="280"/>
      <c r="WMR591" s="91"/>
      <c r="WMS591" s="50"/>
      <c r="WMT591" s="50"/>
      <c r="WMU591" s="50"/>
      <c r="WMV591" s="50"/>
      <c r="WMW591" s="93"/>
      <c r="WMX591" s="93"/>
      <c r="WMY591" s="93"/>
      <c r="WMZ591" s="93"/>
      <c r="WNA591" s="93"/>
      <c r="WNB591" s="98"/>
      <c r="WNC591" s="98"/>
      <c r="WND591" s="176"/>
      <c r="WNE591" s="177"/>
      <c r="WNF591" s="177"/>
      <c r="WNG591" s="177"/>
      <c r="WNH591" s="177"/>
      <c r="WNI591" s="177"/>
      <c r="WNJ591" s="177"/>
      <c r="WNK591" s="177"/>
      <c r="WNL591" s="177"/>
      <c r="WNM591" s="177"/>
      <c r="WNN591" s="177"/>
      <c r="WNO591" s="177"/>
      <c r="WNP591" s="177"/>
      <c r="WNQ591" s="177"/>
      <c r="WNR591" s="248"/>
      <c r="WNS591" s="248"/>
      <c r="WNT591" s="280"/>
      <c r="WNU591" s="91"/>
      <c r="WNV591" s="50"/>
      <c r="WNW591" s="50"/>
      <c r="WNX591" s="50"/>
      <c r="WNY591" s="50"/>
      <c r="WNZ591" s="93"/>
      <c r="WOA591" s="93"/>
      <c r="WOB591" s="93"/>
      <c r="WOC591" s="93"/>
      <c r="WOD591" s="93"/>
      <c r="WOE591" s="98"/>
      <c r="WOF591" s="98"/>
      <c r="WOG591" s="176"/>
      <c r="WOH591" s="177"/>
      <c r="WOI591" s="177"/>
      <c r="WOJ591" s="177"/>
      <c r="WOK591" s="177"/>
      <c r="WOL591" s="177"/>
      <c r="WOM591" s="177"/>
      <c r="WON591" s="177"/>
      <c r="WOO591" s="177"/>
      <c r="WOP591" s="177"/>
      <c r="WOQ591" s="177"/>
      <c r="WOR591" s="177"/>
      <c r="WOS591" s="177"/>
      <c r="WOT591" s="177"/>
      <c r="WOU591" s="248"/>
      <c r="WOV591" s="248"/>
      <c r="WOW591" s="280"/>
      <c r="WOX591" s="91"/>
      <c r="WOY591" s="50"/>
      <c r="WOZ591" s="50"/>
      <c r="WPA591" s="50"/>
      <c r="WPB591" s="50"/>
      <c r="WPC591" s="93"/>
      <c r="WPD591" s="93"/>
      <c r="WPE591" s="93"/>
      <c r="WPF591" s="93"/>
      <c r="WPG591" s="93"/>
      <c r="WPH591" s="98"/>
      <c r="WPI591" s="98"/>
      <c r="WPJ591" s="176"/>
      <c r="WPK591" s="177"/>
      <c r="WPL591" s="177"/>
      <c r="WPM591" s="177"/>
      <c r="WPN591" s="177"/>
      <c r="WPO591" s="177"/>
      <c r="WPP591" s="177"/>
      <c r="WPQ591" s="177"/>
      <c r="WPR591" s="177"/>
      <c r="WPS591" s="177"/>
      <c r="WPT591" s="177"/>
      <c r="WPU591" s="177"/>
      <c r="WPV591" s="177"/>
      <c r="WPW591" s="177"/>
      <c r="WPX591" s="248"/>
      <c r="WPY591" s="248"/>
      <c r="WPZ591" s="280"/>
      <c r="WQA591" s="91"/>
      <c r="WQB591" s="50"/>
      <c r="WQC591" s="50"/>
      <c r="WQD591" s="50"/>
      <c r="WQE591" s="50"/>
      <c r="WQF591" s="93"/>
      <c r="WQG591" s="93"/>
      <c r="WQH591" s="93"/>
      <c r="WQI591" s="93"/>
      <c r="WQJ591" s="93"/>
      <c r="WQK591" s="98"/>
      <c r="WQL591" s="98"/>
      <c r="WQM591" s="176"/>
      <c r="WQN591" s="177"/>
      <c r="WQO591" s="177"/>
      <c r="WQP591" s="177"/>
      <c r="WQQ591" s="177"/>
      <c r="WQR591" s="177"/>
      <c r="WQS591" s="177"/>
      <c r="WQT591" s="177"/>
      <c r="WQU591" s="177"/>
      <c r="WQV591" s="177"/>
      <c r="WQW591" s="177"/>
      <c r="WQX591" s="177"/>
      <c r="WQY591" s="177"/>
      <c r="WQZ591" s="177"/>
      <c r="WRA591" s="248"/>
      <c r="WRB591" s="248"/>
      <c r="WRC591" s="280"/>
      <c r="WRD591" s="91"/>
      <c r="WRE591" s="50"/>
      <c r="WRF591" s="50"/>
      <c r="WRG591" s="50"/>
      <c r="WRH591" s="50"/>
      <c r="WRI591" s="93"/>
      <c r="WRJ591" s="93"/>
      <c r="WRK591" s="93"/>
      <c r="WRL591" s="93"/>
      <c r="WRM591" s="93"/>
      <c r="WRN591" s="98"/>
      <c r="WRO591" s="98"/>
      <c r="WRP591" s="176"/>
      <c r="WRQ591" s="177"/>
      <c r="WRR591" s="177"/>
      <c r="WRS591" s="177"/>
      <c r="WRT591" s="177"/>
      <c r="WRU591" s="177"/>
      <c r="WRV591" s="177"/>
      <c r="WRW591" s="177"/>
      <c r="WRX591" s="177"/>
      <c r="WRY591" s="177"/>
      <c r="WRZ591" s="177"/>
      <c r="WSA591" s="177"/>
      <c r="WSB591" s="177"/>
      <c r="WSC591" s="177"/>
      <c r="WSD591" s="248"/>
      <c r="WSE591" s="248"/>
      <c r="WSF591" s="280"/>
      <c r="WSG591" s="91"/>
      <c r="WSH591" s="50"/>
      <c r="WSI591" s="50"/>
      <c r="WSJ591" s="50"/>
      <c r="WSK591" s="50"/>
      <c r="WSL591" s="93"/>
      <c r="WSM591" s="93"/>
      <c r="WSN591" s="93"/>
      <c r="WSO591" s="93"/>
      <c r="WSP591" s="93"/>
      <c r="WSQ591" s="98"/>
      <c r="WSR591" s="98"/>
      <c r="WSS591" s="176"/>
      <c r="WST591" s="177"/>
      <c r="WSU591" s="177"/>
      <c r="WSV591" s="177"/>
      <c r="WSW591" s="177"/>
      <c r="WSX591" s="177"/>
      <c r="WSY591" s="177"/>
      <c r="WSZ591" s="177"/>
      <c r="WTA591" s="177"/>
      <c r="WTB591" s="177"/>
      <c r="WTC591" s="177"/>
      <c r="WTD591" s="177"/>
      <c r="WTE591" s="177"/>
      <c r="WTF591" s="177"/>
      <c r="WTG591" s="248"/>
      <c r="WTH591" s="248"/>
      <c r="WTI591" s="280"/>
      <c r="WTJ591" s="91"/>
      <c r="WTK591" s="50"/>
      <c r="WTL591" s="50"/>
      <c r="WTM591" s="50"/>
      <c r="WTN591" s="50"/>
      <c r="WTO591" s="93"/>
      <c r="WTP591" s="93"/>
      <c r="WTQ591" s="93"/>
      <c r="WTR591" s="93"/>
      <c r="WTS591" s="93"/>
      <c r="WTT591" s="98"/>
      <c r="WTU591" s="98"/>
      <c r="WTV591" s="176"/>
      <c r="WTW591" s="177"/>
      <c r="WTX591" s="177"/>
      <c r="WTY591" s="177"/>
      <c r="WTZ591" s="177"/>
      <c r="WUA591" s="177"/>
      <c r="WUB591" s="177"/>
      <c r="WUC591" s="177"/>
      <c r="WUD591" s="177"/>
      <c r="WUE591" s="177"/>
      <c r="WUF591" s="177"/>
      <c r="WUG591" s="177"/>
      <c r="WUH591" s="177"/>
      <c r="WUI591" s="177"/>
      <c r="WUJ591" s="248"/>
      <c r="WUK591" s="248"/>
      <c r="WUL591" s="280"/>
      <c r="WUM591" s="91"/>
      <c r="WUN591" s="50"/>
      <c r="WUO591" s="50"/>
      <c r="WUP591" s="50"/>
      <c r="WUQ591" s="50"/>
      <c r="WUR591" s="93"/>
      <c r="WUS591" s="93"/>
      <c r="WUT591" s="93"/>
      <c r="WUU591" s="93"/>
      <c r="WUV591" s="93"/>
      <c r="WUW591" s="98"/>
      <c r="WUX591" s="98"/>
      <c r="WUY591" s="176"/>
      <c r="WUZ591" s="177"/>
      <c r="WVA591" s="177"/>
      <c r="WVB591" s="177"/>
      <c r="WVC591" s="177"/>
      <c r="WVD591" s="177"/>
      <c r="WVE591" s="177"/>
      <c r="WVF591" s="177"/>
      <c r="WVG591" s="177"/>
      <c r="WVH591" s="177"/>
      <c r="WVI591" s="177"/>
      <c r="WVJ591" s="177"/>
      <c r="WVK591" s="177"/>
      <c r="WVL591" s="177"/>
      <c r="WVM591" s="248"/>
      <c r="WVN591" s="248"/>
      <c r="WVO591" s="280"/>
      <c r="WVP591" s="91"/>
      <c r="WVQ591" s="50"/>
      <c r="WVR591" s="50"/>
      <c r="WVS591" s="50"/>
      <c r="WVT591" s="50"/>
      <c r="WVU591" s="93"/>
      <c r="WVV591" s="93"/>
      <c r="WVW591" s="93"/>
      <c r="WVX591" s="93"/>
      <c r="WVY591" s="93"/>
      <c r="WVZ591" s="98"/>
      <c r="WWA591" s="98"/>
      <c r="WWB591" s="176"/>
      <c r="WWC591" s="177"/>
      <c r="WWD591" s="177"/>
      <c r="WWE591" s="177"/>
      <c r="WWF591" s="177"/>
      <c r="WWG591" s="177"/>
      <c r="WWH591" s="177"/>
      <c r="WWI591" s="177"/>
      <c r="WWJ591" s="177"/>
      <c r="WWK591" s="177"/>
      <c r="WWL591" s="177"/>
      <c r="WWM591" s="177"/>
      <c r="WWN591" s="177"/>
      <c r="WWO591" s="177"/>
      <c r="WWP591" s="248"/>
      <c r="WWQ591" s="248"/>
      <c r="WWR591" s="280"/>
      <c r="WWS591" s="91"/>
      <c r="WWT591" s="50"/>
      <c r="WWU591" s="50"/>
      <c r="WWV591" s="50"/>
      <c r="WWW591" s="50"/>
      <c r="WWX591" s="93"/>
      <c r="WWY591" s="93"/>
      <c r="WWZ591" s="93"/>
      <c r="WXA591" s="93"/>
      <c r="WXB591" s="93"/>
      <c r="WXC591" s="98"/>
      <c r="WXD591" s="98"/>
      <c r="WXE591" s="176"/>
      <c r="WXF591" s="177"/>
      <c r="WXG591" s="177"/>
      <c r="WXH591" s="177"/>
      <c r="WXI591" s="177"/>
      <c r="WXJ591" s="177"/>
      <c r="WXK591" s="177"/>
      <c r="WXL591" s="177"/>
      <c r="WXM591" s="177"/>
      <c r="WXN591" s="177"/>
      <c r="WXO591" s="177"/>
      <c r="WXP591" s="177"/>
      <c r="WXQ591" s="177"/>
      <c r="WXR591" s="177"/>
      <c r="WXS591" s="248"/>
      <c r="WXT591" s="248"/>
      <c r="WXU591" s="280"/>
      <c r="WXV591" s="91"/>
      <c r="WXW591" s="50"/>
      <c r="WXX591" s="50"/>
      <c r="WXY591" s="50"/>
      <c r="WXZ591" s="50"/>
      <c r="WYA591" s="93"/>
      <c r="WYB591" s="93"/>
      <c r="WYC591" s="93"/>
      <c r="WYD591" s="93"/>
      <c r="WYE591" s="93"/>
      <c r="WYF591" s="98"/>
      <c r="WYG591" s="98"/>
      <c r="WYH591" s="176"/>
      <c r="WYI591" s="177"/>
      <c r="WYJ591" s="177"/>
      <c r="WYK591" s="177"/>
      <c r="WYL591" s="177"/>
      <c r="WYM591" s="177"/>
      <c r="WYN591" s="177"/>
      <c r="WYO591" s="177"/>
      <c r="WYP591" s="177"/>
      <c r="WYQ591" s="177"/>
      <c r="WYR591" s="177"/>
      <c r="WYS591" s="177"/>
      <c r="WYT591" s="177"/>
      <c r="WYU591" s="177"/>
      <c r="WYV591" s="248"/>
      <c r="WYW591" s="248"/>
      <c r="WYX591" s="280"/>
      <c r="WYY591" s="91"/>
      <c r="WYZ591" s="50"/>
      <c r="WZA591" s="50"/>
      <c r="WZB591" s="50"/>
      <c r="WZC591" s="50"/>
      <c r="WZD591" s="93"/>
      <c r="WZE591" s="93"/>
      <c r="WZF591" s="93"/>
      <c r="WZG591" s="93"/>
      <c r="WZH591" s="93"/>
      <c r="WZI591" s="98"/>
      <c r="WZJ591" s="98"/>
      <c r="WZK591" s="176"/>
      <c r="WZL591" s="177"/>
      <c r="WZM591" s="177"/>
      <c r="WZN591" s="177"/>
      <c r="WZO591" s="177"/>
      <c r="WZP591" s="177"/>
      <c r="WZQ591" s="177"/>
      <c r="WZR591" s="177"/>
      <c r="WZS591" s="177"/>
      <c r="WZT591" s="177"/>
      <c r="WZU591" s="177"/>
      <c r="WZV591" s="177"/>
      <c r="WZW591" s="177"/>
      <c r="WZX591" s="177"/>
      <c r="WZY591" s="248"/>
      <c r="WZZ591" s="248"/>
      <c r="XAA591" s="280"/>
      <c r="XAB591" s="91"/>
      <c r="XAC591" s="50"/>
      <c r="XAD591" s="50"/>
      <c r="XAE591" s="50"/>
      <c r="XAF591" s="50"/>
      <c r="XAG591" s="93"/>
      <c r="XAH591" s="93"/>
      <c r="XAI591" s="93"/>
      <c r="XAJ591" s="93"/>
      <c r="XAK591" s="93"/>
      <c r="XAL591" s="98"/>
      <c r="XAM591" s="98"/>
      <c r="XAN591" s="176"/>
      <c r="XAO591" s="177"/>
      <c r="XAP591" s="177"/>
      <c r="XAQ591" s="177"/>
      <c r="XAR591" s="177"/>
      <c r="XAS591" s="177"/>
      <c r="XAT591" s="177"/>
      <c r="XAU591" s="177"/>
      <c r="XAV591" s="177"/>
      <c r="XAW591" s="177"/>
      <c r="XAX591" s="177"/>
      <c r="XAY591" s="177"/>
      <c r="XAZ591" s="177"/>
      <c r="XBA591" s="177"/>
      <c r="XBB591" s="248"/>
      <c r="XBC591" s="248"/>
      <c r="XBD591" s="280"/>
      <c r="XBE591" s="91"/>
      <c r="XBF591" s="50"/>
      <c r="XBG591" s="50"/>
      <c r="XBH591" s="50"/>
      <c r="XBI591" s="50"/>
      <c r="XBJ591" s="93"/>
      <c r="XBK591" s="93"/>
      <c r="XBL591" s="93"/>
      <c r="XBM591" s="93"/>
      <c r="XBN591" s="93"/>
      <c r="XBO591" s="98"/>
      <c r="XBP591" s="98"/>
      <c r="XBQ591" s="176"/>
      <c r="XBR591" s="177"/>
      <c r="XBS591" s="177"/>
      <c r="XBT591" s="177"/>
      <c r="XBU591" s="177"/>
      <c r="XBV591" s="177"/>
      <c r="XBW591" s="177"/>
      <c r="XBX591" s="177"/>
      <c r="XBY591" s="177"/>
      <c r="XBZ591" s="177"/>
      <c r="XCA591" s="177"/>
      <c r="XCB591" s="177"/>
      <c r="XCC591" s="177"/>
      <c r="XCD591" s="177"/>
      <c r="XCE591" s="248"/>
      <c r="XCF591" s="248"/>
      <c r="XCG591" s="280"/>
      <c r="XCH591" s="91"/>
      <c r="XCI591" s="50"/>
      <c r="XCJ591" s="50"/>
      <c r="XCK591" s="50"/>
      <c r="XCL591" s="50"/>
      <c r="XCM591" s="93"/>
      <c r="XCN591" s="93"/>
      <c r="XCO591" s="93"/>
      <c r="XCP591" s="93"/>
      <c r="XCQ591" s="93"/>
      <c r="XCR591" s="98"/>
      <c r="XCS591" s="98"/>
      <c r="XCT591" s="176"/>
      <c r="XCU591" s="177"/>
      <c r="XCV591" s="177"/>
      <c r="XCW591" s="177"/>
      <c r="XCX591" s="177"/>
      <c r="XCY591" s="177"/>
      <c r="XCZ591" s="177"/>
      <c r="XDA591" s="177"/>
      <c r="XDB591" s="177"/>
      <c r="XDC591" s="177"/>
      <c r="XDD591" s="177"/>
      <c r="XDE591" s="177"/>
      <c r="XDF591" s="177"/>
      <c r="XDG591" s="177"/>
      <c r="XDH591" s="248"/>
      <c r="XDI591" s="248"/>
      <c r="XDJ591" s="280"/>
      <c r="XDK591" s="91"/>
      <c r="XDL591" s="50"/>
      <c r="XDM591" s="50"/>
      <c r="XDN591" s="50"/>
      <c r="XDO591" s="50"/>
      <c r="XDP591" s="93"/>
      <c r="XDQ591" s="93"/>
      <c r="XDR591" s="93"/>
      <c r="XDS591" s="93"/>
      <c r="XDT591" s="93"/>
      <c r="XDU591" s="98"/>
      <c r="XDV591" s="98"/>
      <c r="XDW591" s="176"/>
      <c r="XDX591" s="177"/>
      <c r="XDY591" s="177"/>
      <c r="XDZ591" s="177"/>
      <c r="XEA591" s="177"/>
      <c r="XEB591" s="177"/>
      <c r="XEC591" s="177"/>
      <c r="XED591" s="177"/>
      <c r="XEE591" s="177"/>
      <c r="XEF591" s="177"/>
      <c r="XEG591" s="177"/>
      <c r="XEH591" s="177"/>
      <c r="XEI591" s="177"/>
      <c r="XEJ591" s="177"/>
      <c r="XEK591" s="248"/>
      <c r="XEL591" s="248"/>
      <c r="XEM591" s="280"/>
      <c r="XEN591" s="91"/>
      <c r="XEO591" s="50"/>
      <c r="XEP591" s="50"/>
      <c r="XEQ591" s="50"/>
    </row>
    <row r="592" spans="1:16371" x14ac:dyDescent="0.35">
      <c r="A592" s="93" t="s">
        <v>1684</v>
      </c>
      <c r="B592" s="93" t="s">
        <v>1688</v>
      </c>
      <c r="C592" s="93"/>
      <c r="D592" s="93" t="s">
        <v>1215</v>
      </c>
      <c r="E592" s="93" t="s">
        <v>1203</v>
      </c>
      <c r="F592" s="98">
        <v>0.28000000000000003</v>
      </c>
      <c r="G592" s="98">
        <v>0.75</v>
      </c>
      <c r="H592" s="176" t="s">
        <v>14</v>
      </c>
      <c r="I592" s="248" t="s">
        <v>70</v>
      </c>
      <c r="J592" s="248" t="s">
        <v>71</v>
      </c>
      <c r="K592" s="280"/>
      <c r="L592" s="91"/>
      <c r="M592" s="50"/>
      <c r="N592" s="50"/>
      <c r="O592" s="50"/>
      <c r="P592" s="50"/>
      <c r="Q592" s="93"/>
      <c r="R592" s="93"/>
      <c r="S592" s="93"/>
      <c r="T592" s="93"/>
      <c r="U592" s="93"/>
      <c r="V592" s="98"/>
      <c r="W592" s="98"/>
      <c r="X592" s="176"/>
      <c r="Y592" s="94"/>
      <c r="Z592" s="177"/>
      <c r="AA592" s="177"/>
      <c r="AB592" s="177"/>
      <c r="AC592" s="177"/>
      <c r="AD592" s="177"/>
      <c r="AE592" s="177"/>
      <c r="AF592" s="177"/>
      <c r="AG592" s="177"/>
      <c r="AH592" s="177"/>
      <c r="AI592" s="177"/>
      <c r="AJ592" s="177"/>
      <c r="AK592" s="177"/>
      <c r="AL592" s="248"/>
      <c r="AM592" s="248"/>
      <c r="AN592" s="280"/>
      <c r="AO592" s="91"/>
      <c r="AP592" s="50"/>
      <c r="AQ592" s="50"/>
      <c r="AR592" s="50"/>
      <c r="AS592" s="50"/>
      <c r="AT592" s="93"/>
      <c r="AU592" s="93"/>
      <c r="AV592" s="93"/>
      <c r="AW592" s="93"/>
      <c r="AX592" s="93"/>
      <c r="AY592" s="98"/>
      <c r="AZ592" s="98"/>
      <c r="BA592" s="176"/>
      <c r="BB592" s="94"/>
      <c r="BC592" s="177"/>
      <c r="BD592" s="177"/>
      <c r="BE592" s="177"/>
      <c r="BF592" s="177"/>
      <c r="BG592" s="177"/>
      <c r="BH592" s="177"/>
      <c r="BI592" s="177"/>
      <c r="BJ592" s="177"/>
      <c r="BK592" s="177"/>
      <c r="BL592" s="177"/>
      <c r="BM592" s="177"/>
      <c r="BN592" s="177"/>
      <c r="BO592" s="248"/>
      <c r="BP592" s="248"/>
      <c r="BQ592" s="280"/>
      <c r="BR592" s="91"/>
      <c r="BS592" s="50"/>
      <c r="BT592" s="50"/>
      <c r="BU592" s="50"/>
      <c r="BV592" s="50"/>
      <c r="BW592" s="93"/>
      <c r="BX592" s="93"/>
      <c r="BY592" s="93"/>
      <c r="BZ592" s="93"/>
      <c r="CA592" s="93"/>
      <c r="CB592" s="98"/>
      <c r="CC592" s="98"/>
      <c r="CD592" s="176"/>
      <c r="CE592" s="94"/>
      <c r="CF592" s="177"/>
      <c r="CG592" s="177"/>
      <c r="CH592" s="177"/>
      <c r="CI592" s="177"/>
      <c r="CJ592" s="177"/>
      <c r="CK592" s="177"/>
      <c r="CL592" s="177"/>
      <c r="CM592" s="177"/>
      <c r="CN592" s="177"/>
      <c r="CO592" s="177"/>
      <c r="CP592" s="177"/>
      <c r="CQ592" s="177"/>
      <c r="CR592" s="248"/>
      <c r="CS592" s="248"/>
      <c r="CT592" s="280"/>
      <c r="CU592" s="91"/>
      <c r="CV592" s="50"/>
      <c r="CW592" s="50"/>
      <c r="CX592" s="50"/>
      <c r="CY592" s="50"/>
      <c r="CZ592" s="93"/>
      <c r="DA592" s="93"/>
      <c r="DB592" s="93"/>
      <c r="DC592" s="93"/>
      <c r="DD592" s="93"/>
      <c r="DE592" s="98"/>
      <c r="DF592" s="98"/>
      <c r="DG592" s="176"/>
      <c r="DH592" s="94"/>
      <c r="DI592" s="177"/>
      <c r="DJ592" s="177"/>
      <c r="DK592" s="177"/>
      <c r="DL592" s="177"/>
      <c r="DM592" s="177"/>
      <c r="DN592" s="177"/>
      <c r="DO592" s="177"/>
      <c r="DP592" s="177"/>
      <c r="DQ592" s="177"/>
      <c r="DR592" s="177"/>
      <c r="DS592" s="177"/>
      <c r="DT592" s="177"/>
      <c r="DU592" s="248"/>
      <c r="DV592" s="248"/>
      <c r="DW592" s="280"/>
      <c r="DX592" s="91"/>
      <c r="DY592" s="50"/>
      <c r="DZ592" s="50"/>
      <c r="EA592" s="50"/>
      <c r="EB592" s="50"/>
      <c r="EC592" s="93"/>
      <c r="ED592" s="93"/>
      <c r="EE592" s="93"/>
      <c r="EF592" s="93"/>
      <c r="EG592" s="93"/>
      <c r="EH592" s="98"/>
      <c r="EI592" s="98"/>
      <c r="EJ592" s="176"/>
      <c r="EK592" s="94"/>
      <c r="EL592" s="177"/>
      <c r="EM592" s="177"/>
      <c r="EN592" s="177"/>
      <c r="EO592" s="177"/>
      <c r="EP592" s="177"/>
      <c r="EQ592" s="177"/>
      <c r="ER592" s="177"/>
      <c r="ES592" s="177"/>
      <c r="ET592" s="177"/>
      <c r="EU592" s="177"/>
      <c r="EV592" s="177"/>
      <c r="EW592" s="177"/>
      <c r="EX592" s="248"/>
      <c r="EY592" s="248"/>
      <c r="EZ592" s="280"/>
      <c r="FA592" s="91"/>
      <c r="FB592" s="50"/>
      <c r="FC592" s="50"/>
      <c r="FD592" s="50"/>
      <c r="FE592" s="50"/>
      <c r="FF592" s="93"/>
      <c r="FG592" s="93"/>
      <c r="FH592" s="93"/>
      <c r="FI592" s="93"/>
      <c r="FJ592" s="93"/>
      <c r="FK592" s="98"/>
      <c r="FL592" s="98"/>
      <c r="FM592" s="176"/>
      <c r="FN592" s="94"/>
      <c r="FO592" s="177"/>
      <c r="FP592" s="177"/>
      <c r="FQ592" s="177"/>
      <c r="FR592" s="177"/>
      <c r="FS592" s="177"/>
      <c r="FT592" s="177"/>
      <c r="FU592" s="177"/>
      <c r="FV592" s="177"/>
      <c r="FW592" s="177"/>
      <c r="FX592" s="177"/>
      <c r="FY592" s="177"/>
      <c r="FZ592" s="177"/>
      <c r="GA592" s="248"/>
      <c r="GB592" s="248"/>
      <c r="GC592" s="280"/>
      <c r="GD592" s="91"/>
      <c r="GE592" s="50"/>
      <c r="GF592" s="50"/>
      <c r="GG592" s="50"/>
      <c r="GH592" s="50"/>
      <c r="GI592" s="93"/>
      <c r="GJ592" s="93"/>
      <c r="GK592" s="93"/>
      <c r="GL592" s="93"/>
      <c r="GM592" s="93"/>
      <c r="GN592" s="98"/>
      <c r="GO592" s="98"/>
      <c r="GP592" s="176"/>
      <c r="GQ592" s="94"/>
      <c r="GR592" s="177"/>
      <c r="GS592" s="177"/>
      <c r="GT592" s="177"/>
      <c r="GU592" s="177"/>
      <c r="GV592" s="177"/>
      <c r="GW592" s="177"/>
      <c r="GX592" s="177"/>
      <c r="GY592" s="177"/>
      <c r="GZ592" s="177"/>
      <c r="HA592" s="177"/>
      <c r="HB592" s="177"/>
      <c r="HC592" s="177"/>
      <c r="HD592" s="248"/>
      <c r="HE592" s="248"/>
      <c r="HF592" s="280"/>
      <c r="HG592" s="91"/>
      <c r="HH592" s="50"/>
      <c r="HI592" s="50"/>
      <c r="HJ592" s="50"/>
      <c r="HK592" s="50"/>
      <c r="HL592" s="93"/>
      <c r="HM592" s="93"/>
      <c r="HN592" s="93"/>
      <c r="HO592" s="93"/>
      <c r="HP592" s="93"/>
      <c r="HQ592" s="98"/>
      <c r="HR592" s="98"/>
      <c r="HS592" s="176"/>
      <c r="HT592" s="94"/>
      <c r="HU592" s="177"/>
      <c r="HV592" s="177"/>
      <c r="HW592" s="177"/>
      <c r="HX592" s="177"/>
      <c r="HY592" s="177"/>
      <c r="HZ592" s="177"/>
      <c r="IA592" s="177"/>
      <c r="IB592" s="177"/>
      <c r="IC592" s="177"/>
      <c r="ID592" s="177"/>
      <c r="IE592" s="177"/>
      <c r="IF592" s="177"/>
      <c r="IG592" s="248"/>
      <c r="IH592" s="248"/>
      <c r="II592" s="280"/>
      <c r="IJ592" s="91"/>
      <c r="IK592" s="50"/>
      <c r="IL592" s="50"/>
      <c r="IM592" s="50"/>
      <c r="IN592" s="50"/>
      <c r="IO592" s="93"/>
      <c r="IP592" s="93"/>
      <c r="IQ592" s="93"/>
      <c r="IR592" s="93"/>
      <c r="IS592" s="93"/>
      <c r="IT592" s="98"/>
      <c r="IU592" s="98"/>
      <c r="IV592" s="176"/>
      <c r="IW592" s="94"/>
      <c r="IX592" s="177"/>
      <c r="IY592" s="177"/>
      <c r="IZ592" s="177"/>
      <c r="JA592" s="177"/>
      <c r="JB592" s="177"/>
      <c r="JC592" s="177"/>
      <c r="JD592" s="177"/>
      <c r="JE592" s="177"/>
      <c r="JF592" s="177"/>
      <c r="JG592" s="177"/>
      <c r="JH592" s="177"/>
      <c r="JI592" s="177"/>
      <c r="JJ592" s="248"/>
      <c r="JK592" s="248"/>
      <c r="JL592" s="280"/>
      <c r="JM592" s="91"/>
      <c r="JN592" s="50"/>
      <c r="JO592" s="50"/>
      <c r="JP592" s="50"/>
      <c r="JQ592" s="50"/>
      <c r="JR592" s="93"/>
      <c r="JS592" s="93"/>
      <c r="JT592" s="93"/>
      <c r="JU592" s="93"/>
      <c r="JV592" s="93"/>
      <c r="JW592" s="98"/>
      <c r="JX592" s="98"/>
      <c r="JY592" s="176"/>
      <c r="JZ592" s="94"/>
      <c r="KA592" s="177"/>
      <c r="KB592" s="177"/>
      <c r="KC592" s="177"/>
      <c r="KD592" s="177"/>
      <c r="KE592" s="177"/>
      <c r="KF592" s="177"/>
      <c r="KG592" s="177"/>
      <c r="KH592" s="177"/>
      <c r="KI592" s="177"/>
      <c r="KJ592" s="177"/>
      <c r="KK592" s="177"/>
      <c r="KL592" s="177"/>
      <c r="KM592" s="248"/>
      <c r="KN592" s="248"/>
      <c r="KO592" s="280"/>
      <c r="KP592" s="91"/>
      <c r="KQ592" s="50"/>
      <c r="KR592" s="50"/>
      <c r="KS592" s="50"/>
      <c r="KT592" s="50"/>
      <c r="KU592" s="93"/>
      <c r="KV592" s="93"/>
      <c r="KW592" s="93"/>
      <c r="KX592" s="93"/>
      <c r="KY592" s="93"/>
      <c r="KZ592" s="98"/>
      <c r="LA592" s="98"/>
      <c r="LB592" s="176"/>
      <c r="LC592" s="94"/>
      <c r="LD592" s="177"/>
      <c r="LE592" s="177"/>
      <c r="LF592" s="177"/>
      <c r="LG592" s="177"/>
      <c r="LH592" s="177"/>
      <c r="LI592" s="177"/>
      <c r="LJ592" s="177"/>
      <c r="LK592" s="177"/>
      <c r="LL592" s="177"/>
      <c r="LM592" s="177"/>
      <c r="LN592" s="177"/>
      <c r="LO592" s="177"/>
      <c r="LP592" s="248"/>
      <c r="LQ592" s="248"/>
      <c r="LR592" s="280"/>
      <c r="LS592" s="91"/>
      <c r="LT592" s="50"/>
      <c r="LU592" s="50"/>
      <c r="LV592" s="50"/>
      <c r="LW592" s="50"/>
      <c r="LX592" s="93"/>
      <c r="LY592" s="93"/>
      <c r="LZ592" s="93"/>
      <c r="MA592" s="93"/>
      <c r="MB592" s="93"/>
      <c r="MC592" s="98"/>
      <c r="MD592" s="98"/>
      <c r="ME592" s="176"/>
      <c r="MF592" s="94"/>
      <c r="MG592" s="177"/>
      <c r="MH592" s="177"/>
      <c r="MI592" s="177"/>
      <c r="MJ592" s="177"/>
      <c r="MK592" s="177"/>
      <c r="ML592" s="177"/>
      <c r="MM592" s="177"/>
      <c r="MN592" s="177"/>
      <c r="MO592" s="177"/>
      <c r="MP592" s="177"/>
      <c r="MQ592" s="177"/>
      <c r="MR592" s="177"/>
      <c r="MS592" s="248"/>
      <c r="MT592" s="248"/>
      <c r="MU592" s="280"/>
      <c r="MV592" s="91"/>
      <c r="MW592" s="50"/>
      <c r="MX592" s="50"/>
      <c r="MY592" s="50"/>
      <c r="MZ592" s="50"/>
      <c r="NA592" s="93"/>
      <c r="NB592" s="93"/>
      <c r="NC592" s="93"/>
      <c r="ND592" s="93"/>
      <c r="NE592" s="93"/>
      <c r="NF592" s="98"/>
      <c r="NG592" s="98"/>
      <c r="NH592" s="176"/>
      <c r="NI592" s="94"/>
      <c r="NJ592" s="177"/>
      <c r="NK592" s="177"/>
      <c r="NL592" s="177"/>
      <c r="NM592" s="177"/>
      <c r="NN592" s="177"/>
      <c r="NO592" s="177"/>
      <c r="NP592" s="177"/>
      <c r="NQ592" s="177"/>
      <c r="NR592" s="177"/>
      <c r="NS592" s="177"/>
      <c r="NT592" s="177"/>
      <c r="NU592" s="177"/>
      <c r="NV592" s="248"/>
      <c r="NW592" s="248"/>
      <c r="NX592" s="280"/>
      <c r="NY592" s="91"/>
      <c r="NZ592" s="50"/>
      <c r="OA592" s="50"/>
      <c r="OB592" s="50"/>
      <c r="OC592" s="50"/>
      <c r="OD592" s="93"/>
      <c r="OE592" s="93"/>
      <c r="OF592" s="93"/>
      <c r="OG592" s="93"/>
      <c r="OH592" s="93"/>
      <c r="OI592" s="98"/>
      <c r="OJ592" s="98"/>
      <c r="OK592" s="176"/>
      <c r="OL592" s="94"/>
      <c r="OM592" s="177"/>
      <c r="ON592" s="177"/>
      <c r="OO592" s="177"/>
      <c r="OP592" s="177"/>
      <c r="OQ592" s="177"/>
      <c r="OR592" s="177"/>
      <c r="OS592" s="177"/>
      <c r="OT592" s="177"/>
      <c r="OU592" s="177"/>
      <c r="OV592" s="177"/>
      <c r="OW592" s="177"/>
      <c r="OX592" s="177"/>
      <c r="OY592" s="248"/>
      <c r="OZ592" s="248"/>
      <c r="PA592" s="280"/>
      <c r="PB592" s="91"/>
      <c r="PC592" s="50"/>
      <c r="PD592" s="50"/>
      <c r="PE592" s="50"/>
      <c r="PF592" s="50"/>
      <c r="PG592" s="93"/>
      <c r="PH592" s="93"/>
      <c r="PI592" s="93"/>
      <c r="PJ592" s="93"/>
      <c r="PK592" s="93"/>
      <c r="PL592" s="98"/>
      <c r="PM592" s="98"/>
      <c r="PN592" s="176"/>
      <c r="PO592" s="94"/>
      <c r="PP592" s="177"/>
      <c r="PQ592" s="177"/>
      <c r="PR592" s="177"/>
      <c r="PS592" s="177"/>
      <c r="PT592" s="177"/>
      <c r="PU592" s="177"/>
      <c r="PV592" s="177"/>
      <c r="PW592" s="177"/>
      <c r="PX592" s="177"/>
      <c r="PY592" s="177"/>
      <c r="PZ592" s="177"/>
      <c r="QA592" s="177"/>
      <c r="QB592" s="248"/>
      <c r="QC592" s="248"/>
      <c r="QD592" s="280"/>
      <c r="QE592" s="91"/>
      <c r="QF592" s="50"/>
      <c r="QG592" s="50"/>
      <c r="QH592" s="50"/>
      <c r="QI592" s="50"/>
      <c r="QJ592" s="93"/>
      <c r="QK592" s="93"/>
      <c r="QL592" s="93"/>
      <c r="QM592" s="93"/>
      <c r="QN592" s="93"/>
      <c r="QO592" s="98"/>
      <c r="QP592" s="98"/>
      <c r="QQ592" s="176"/>
      <c r="QR592" s="94"/>
      <c r="QS592" s="177"/>
      <c r="QT592" s="177"/>
      <c r="QU592" s="177"/>
      <c r="QV592" s="177"/>
      <c r="QW592" s="177"/>
      <c r="QX592" s="177"/>
      <c r="QY592" s="177"/>
      <c r="QZ592" s="177"/>
      <c r="RA592" s="177"/>
      <c r="RB592" s="177"/>
      <c r="RC592" s="177"/>
      <c r="RD592" s="177"/>
      <c r="RE592" s="248"/>
      <c r="RF592" s="248"/>
      <c r="RG592" s="280"/>
      <c r="RH592" s="91"/>
      <c r="RI592" s="50"/>
      <c r="RJ592" s="50"/>
      <c r="RK592" s="50"/>
      <c r="RL592" s="50"/>
      <c r="RM592" s="93"/>
      <c r="RN592" s="93"/>
      <c r="RO592" s="93"/>
      <c r="RP592" s="93"/>
      <c r="RQ592" s="93"/>
      <c r="RR592" s="98"/>
      <c r="RS592" s="98"/>
      <c r="RT592" s="176"/>
      <c r="RU592" s="94"/>
      <c r="RV592" s="177"/>
      <c r="RW592" s="177"/>
      <c r="RX592" s="177"/>
      <c r="RY592" s="177"/>
      <c r="RZ592" s="177"/>
      <c r="SA592" s="177"/>
      <c r="SB592" s="177"/>
      <c r="SC592" s="177"/>
      <c r="SD592" s="177"/>
      <c r="SE592" s="177"/>
      <c r="SF592" s="177"/>
      <c r="SG592" s="177"/>
      <c r="SH592" s="248"/>
      <c r="SI592" s="248"/>
      <c r="SJ592" s="280"/>
      <c r="SK592" s="91"/>
      <c r="SL592" s="50"/>
      <c r="SM592" s="50"/>
      <c r="SN592" s="50"/>
      <c r="SO592" s="50"/>
      <c r="SP592" s="93"/>
      <c r="SQ592" s="93"/>
      <c r="SR592" s="93"/>
      <c r="SS592" s="93"/>
      <c r="ST592" s="93"/>
      <c r="SU592" s="98"/>
      <c r="SV592" s="98"/>
      <c r="SW592" s="176"/>
      <c r="SX592" s="94"/>
      <c r="SY592" s="177"/>
      <c r="SZ592" s="177"/>
      <c r="TA592" s="177"/>
      <c r="TB592" s="177"/>
      <c r="TC592" s="177"/>
      <c r="TD592" s="177"/>
      <c r="TE592" s="177"/>
      <c r="TF592" s="177"/>
      <c r="TG592" s="177"/>
      <c r="TH592" s="177"/>
      <c r="TI592" s="177"/>
      <c r="TJ592" s="177"/>
      <c r="TK592" s="248"/>
      <c r="TL592" s="248"/>
      <c r="TM592" s="280"/>
      <c r="TN592" s="91"/>
      <c r="TO592" s="50"/>
      <c r="TP592" s="50"/>
      <c r="TQ592" s="50"/>
      <c r="TR592" s="50"/>
      <c r="TS592" s="93"/>
      <c r="TT592" s="93"/>
      <c r="TU592" s="93"/>
      <c r="TV592" s="93"/>
      <c r="TW592" s="93"/>
      <c r="TX592" s="98"/>
      <c r="TY592" s="98"/>
      <c r="TZ592" s="176"/>
      <c r="UA592" s="94"/>
      <c r="UB592" s="177"/>
      <c r="UC592" s="177"/>
      <c r="UD592" s="177"/>
      <c r="UE592" s="177"/>
      <c r="UF592" s="177"/>
      <c r="UG592" s="177"/>
      <c r="UH592" s="177"/>
      <c r="UI592" s="177"/>
      <c r="UJ592" s="177"/>
      <c r="UK592" s="177"/>
      <c r="UL592" s="177"/>
      <c r="UM592" s="177"/>
      <c r="UN592" s="248"/>
      <c r="UO592" s="248"/>
      <c r="UP592" s="280"/>
      <c r="UQ592" s="91"/>
      <c r="UR592" s="50"/>
      <c r="US592" s="50"/>
      <c r="UT592" s="50"/>
      <c r="UU592" s="50"/>
      <c r="UV592" s="93"/>
      <c r="UW592" s="93"/>
      <c r="UX592" s="93"/>
      <c r="UY592" s="93"/>
      <c r="UZ592" s="93"/>
      <c r="VA592" s="98"/>
      <c r="VB592" s="98"/>
      <c r="VC592" s="176"/>
      <c r="VD592" s="94"/>
      <c r="VE592" s="177"/>
      <c r="VF592" s="177"/>
      <c r="VG592" s="177"/>
      <c r="VH592" s="177"/>
      <c r="VI592" s="177"/>
      <c r="VJ592" s="177"/>
      <c r="VK592" s="177"/>
      <c r="VL592" s="177"/>
      <c r="VM592" s="177"/>
      <c r="VN592" s="177"/>
      <c r="VO592" s="177"/>
      <c r="VP592" s="177"/>
      <c r="VQ592" s="248"/>
      <c r="VR592" s="248"/>
      <c r="VS592" s="280"/>
      <c r="VT592" s="91"/>
      <c r="VU592" s="50"/>
      <c r="VV592" s="50"/>
      <c r="VW592" s="50"/>
      <c r="VX592" s="50"/>
      <c r="VY592" s="93"/>
      <c r="VZ592" s="93"/>
      <c r="WA592" s="93"/>
      <c r="WB592" s="93"/>
      <c r="WC592" s="93"/>
      <c r="WD592" s="98"/>
      <c r="WE592" s="98"/>
      <c r="WF592" s="176"/>
      <c r="WG592" s="94"/>
      <c r="WH592" s="177"/>
      <c r="WI592" s="177"/>
      <c r="WJ592" s="177"/>
      <c r="WK592" s="177"/>
      <c r="WL592" s="177"/>
      <c r="WM592" s="177"/>
      <c r="WN592" s="177"/>
      <c r="WO592" s="177"/>
      <c r="WP592" s="177"/>
      <c r="WQ592" s="177"/>
      <c r="WR592" s="177"/>
      <c r="WS592" s="177"/>
      <c r="WT592" s="248"/>
      <c r="WU592" s="248"/>
      <c r="WV592" s="280"/>
      <c r="WW592" s="91"/>
      <c r="WX592" s="50"/>
      <c r="WY592" s="50"/>
      <c r="WZ592" s="50"/>
      <c r="XA592" s="50"/>
      <c r="XB592" s="93"/>
      <c r="XC592" s="93"/>
      <c r="XD592" s="93"/>
      <c r="XE592" s="93"/>
      <c r="XF592" s="93"/>
      <c r="XG592" s="98"/>
      <c r="XH592" s="98"/>
      <c r="XI592" s="176"/>
      <c r="XJ592" s="94"/>
      <c r="XK592" s="177"/>
      <c r="XL592" s="177"/>
      <c r="XM592" s="177"/>
      <c r="XN592" s="177"/>
      <c r="XO592" s="177"/>
      <c r="XP592" s="177"/>
      <c r="XQ592" s="177"/>
      <c r="XR592" s="177"/>
      <c r="XS592" s="177"/>
      <c r="XT592" s="177"/>
      <c r="XU592" s="177"/>
      <c r="XV592" s="177"/>
      <c r="XW592" s="248"/>
      <c r="XX592" s="248"/>
      <c r="XY592" s="280"/>
      <c r="XZ592" s="91"/>
      <c r="YA592" s="50"/>
      <c r="YB592" s="50"/>
      <c r="YC592" s="50"/>
      <c r="YD592" s="50"/>
      <c r="YE592" s="93"/>
      <c r="YF592" s="93"/>
      <c r="YG592" s="93"/>
      <c r="YH592" s="93"/>
      <c r="YI592" s="93"/>
      <c r="YJ592" s="98"/>
      <c r="YK592" s="98"/>
      <c r="YL592" s="176"/>
      <c r="YM592" s="94"/>
      <c r="YN592" s="177"/>
      <c r="YO592" s="177"/>
      <c r="YP592" s="177"/>
      <c r="YQ592" s="177"/>
      <c r="YR592" s="177"/>
      <c r="YS592" s="177"/>
      <c r="YT592" s="177"/>
      <c r="YU592" s="177"/>
      <c r="YV592" s="177"/>
      <c r="YW592" s="177"/>
      <c r="YX592" s="177"/>
      <c r="YY592" s="177"/>
      <c r="YZ592" s="248"/>
      <c r="ZA592" s="248"/>
      <c r="ZB592" s="280"/>
      <c r="ZC592" s="91"/>
      <c r="ZD592" s="50"/>
      <c r="ZE592" s="50"/>
      <c r="ZF592" s="50"/>
      <c r="ZG592" s="50"/>
      <c r="ZH592" s="93"/>
      <c r="ZI592" s="93"/>
      <c r="ZJ592" s="93"/>
      <c r="ZK592" s="93"/>
      <c r="ZL592" s="93"/>
      <c r="ZM592" s="98"/>
      <c r="ZN592" s="98"/>
      <c r="ZO592" s="176"/>
      <c r="ZP592" s="94"/>
      <c r="ZQ592" s="177"/>
      <c r="ZR592" s="177"/>
      <c r="ZS592" s="177"/>
      <c r="ZT592" s="177"/>
      <c r="ZU592" s="177"/>
      <c r="ZV592" s="177"/>
      <c r="ZW592" s="177"/>
      <c r="ZX592" s="177"/>
      <c r="ZY592" s="177"/>
      <c r="ZZ592" s="177"/>
      <c r="AAA592" s="177"/>
      <c r="AAB592" s="177"/>
      <c r="AAC592" s="248"/>
      <c r="AAD592" s="248"/>
      <c r="AAE592" s="280"/>
      <c r="AAF592" s="91"/>
      <c r="AAG592" s="50"/>
      <c r="AAH592" s="50"/>
      <c r="AAI592" s="50"/>
      <c r="AAJ592" s="50"/>
      <c r="AAK592" s="93"/>
      <c r="AAL592" s="93"/>
      <c r="AAM592" s="93"/>
      <c r="AAN592" s="93"/>
      <c r="AAO592" s="93"/>
      <c r="AAP592" s="98"/>
      <c r="AAQ592" s="98"/>
      <c r="AAR592" s="176"/>
      <c r="AAS592" s="94"/>
      <c r="AAT592" s="177"/>
      <c r="AAU592" s="177"/>
      <c r="AAV592" s="177"/>
      <c r="AAW592" s="177"/>
      <c r="AAX592" s="177"/>
      <c r="AAY592" s="177"/>
      <c r="AAZ592" s="177"/>
      <c r="ABA592" s="177"/>
      <c r="ABB592" s="177"/>
      <c r="ABC592" s="177"/>
      <c r="ABD592" s="177"/>
      <c r="ABE592" s="177"/>
      <c r="ABF592" s="248"/>
      <c r="ABG592" s="248"/>
      <c r="ABH592" s="280"/>
      <c r="ABI592" s="91"/>
      <c r="ABJ592" s="50"/>
      <c r="ABK592" s="50"/>
      <c r="ABL592" s="50"/>
      <c r="ABM592" s="50"/>
      <c r="ABN592" s="93"/>
      <c r="ABO592" s="93"/>
      <c r="ABP592" s="93"/>
      <c r="ABQ592" s="93"/>
      <c r="ABR592" s="93"/>
      <c r="ABS592" s="98"/>
      <c r="ABT592" s="98"/>
      <c r="ABU592" s="176"/>
      <c r="ABV592" s="94"/>
      <c r="ABW592" s="177"/>
      <c r="ABX592" s="177"/>
      <c r="ABY592" s="177"/>
      <c r="ABZ592" s="177"/>
      <c r="ACA592" s="177"/>
      <c r="ACB592" s="177"/>
      <c r="ACC592" s="177"/>
      <c r="ACD592" s="177"/>
      <c r="ACE592" s="177"/>
      <c r="ACF592" s="177"/>
      <c r="ACG592" s="177"/>
      <c r="ACH592" s="177"/>
      <c r="ACI592" s="248"/>
      <c r="ACJ592" s="248"/>
      <c r="ACK592" s="280"/>
      <c r="ACL592" s="91"/>
      <c r="ACM592" s="50"/>
      <c r="ACN592" s="50"/>
      <c r="ACO592" s="50"/>
      <c r="ACP592" s="50"/>
      <c r="ACQ592" s="93"/>
      <c r="ACR592" s="93"/>
      <c r="ACS592" s="93"/>
      <c r="ACT592" s="93"/>
      <c r="ACU592" s="93"/>
      <c r="ACV592" s="98"/>
      <c r="ACW592" s="98"/>
      <c r="ACX592" s="176"/>
      <c r="ACY592" s="94"/>
      <c r="ACZ592" s="177"/>
      <c r="ADA592" s="177"/>
      <c r="ADB592" s="177"/>
      <c r="ADC592" s="177"/>
      <c r="ADD592" s="177"/>
      <c r="ADE592" s="177"/>
      <c r="ADF592" s="177"/>
      <c r="ADG592" s="177"/>
      <c r="ADH592" s="177"/>
      <c r="ADI592" s="177"/>
      <c r="ADJ592" s="177"/>
      <c r="ADK592" s="177"/>
      <c r="ADL592" s="248"/>
      <c r="ADM592" s="248"/>
      <c r="ADN592" s="280"/>
      <c r="ADO592" s="91"/>
      <c r="ADP592" s="50"/>
      <c r="ADQ592" s="50"/>
      <c r="ADR592" s="50"/>
      <c r="ADS592" s="50"/>
      <c r="ADT592" s="93"/>
      <c r="ADU592" s="93"/>
      <c r="ADV592" s="93"/>
      <c r="ADW592" s="93"/>
      <c r="ADX592" s="93"/>
      <c r="ADY592" s="98"/>
      <c r="ADZ592" s="98"/>
      <c r="AEA592" s="176"/>
      <c r="AEB592" s="94"/>
      <c r="AEC592" s="177"/>
      <c r="AED592" s="177"/>
      <c r="AEE592" s="177"/>
      <c r="AEF592" s="177"/>
      <c r="AEG592" s="177"/>
      <c r="AEH592" s="177"/>
      <c r="AEI592" s="177"/>
      <c r="AEJ592" s="177"/>
      <c r="AEK592" s="177"/>
      <c r="AEL592" s="177"/>
      <c r="AEM592" s="177"/>
      <c r="AEN592" s="177"/>
      <c r="AEO592" s="248"/>
      <c r="AEP592" s="248"/>
      <c r="AEQ592" s="280"/>
      <c r="AER592" s="91"/>
      <c r="AES592" s="50"/>
      <c r="AET592" s="50"/>
      <c r="AEU592" s="50"/>
      <c r="AEV592" s="50"/>
      <c r="AEW592" s="93"/>
      <c r="AEX592" s="93"/>
      <c r="AEY592" s="93"/>
      <c r="AEZ592" s="93"/>
      <c r="AFA592" s="93"/>
      <c r="AFB592" s="98"/>
      <c r="AFC592" s="98"/>
      <c r="AFD592" s="176"/>
      <c r="AFE592" s="94"/>
      <c r="AFF592" s="177"/>
      <c r="AFG592" s="177"/>
      <c r="AFH592" s="177"/>
      <c r="AFI592" s="177"/>
      <c r="AFJ592" s="177"/>
      <c r="AFK592" s="177"/>
      <c r="AFL592" s="177"/>
      <c r="AFM592" s="177"/>
      <c r="AFN592" s="177"/>
      <c r="AFO592" s="177"/>
      <c r="AFP592" s="177"/>
      <c r="AFQ592" s="177"/>
      <c r="AFR592" s="248"/>
      <c r="AFS592" s="248"/>
      <c r="AFT592" s="280"/>
      <c r="AFU592" s="91"/>
      <c r="AFV592" s="50"/>
      <c r="AFW592" s="50"/>
      <c r="AFX592" s="50"/>
      <c r="AFY592" s="50"/>
      <c r="AFZ592" s="93"/>
      <c r="AGA592" s="93"/>
      <c r="AGB592" s="93"/>
      <c r="AGC592" s="93"/>
      <c r="AGD592" s="93"/>
      <c r="AGE592" s="98"/>
      <c r="AGF592" s="98"/>
      <c r="AGG592" s="176"/>
      <c r="AGH592" s="94"/>
      <c r="AGI592" s="177"/>
      <c r="AGJ592" s="177"/>
      <c r="AGK592" s="177"/>
      <c r="AGL592" s="177"/>
      <c r="AGM592" s="177"/>
      <c r="AGN592" s="177"/>
      <c r="AGO592" s="177"/>
      <c r="AGP592" s="177"/>
      <c r="AGQ592" s="177"/>
      <c r="AGR592" s="177"/>
      <c r="AGS592" s="177"/>
      <c r="AGT592" s="177"/>
      <c r="AGU592" s="248"/>
      <c r="AGV592" s="248"/>
      <c r="AGW592" s="280"/>
      <c r="AGX592" s="91"/>
      <c r="AGY592" s="50"/>
      <c r="AGZ592" s="50"/>
      <c r="AHA592" s="50"/>
      <c r="AHB592" s="50"/>
      <c r="AHC592" s="93"/>
      <c r="AHD592" s="93"/>
      <c r="AHE592" s="93"/>
      <c r="AHF592" s="93"/>
      <c r="AHG592" s="93"/>
      <c r="AHH592" s="98"/>
      <c r="AHI592" s="98"/>
      <c r="AHJ592" s="176"/>
      <c r="AHK592" s="94"/>
      <c r="AHL592" s="177"/>
      <c r="AHM592" s="177"/>
      <c r="AHN592" s="177"/>
      <c r="AHO592" s="177"/>
      <c r="AHP592" s="177"/>
      <c r="AHQ592" s="177"/>
      <c r="AHR592" s="177"/>
      <c r="AHS592" s="177"/>
      <c r="AHT592" s="177"/>
      <c r="AHU592" s="177"/>
      <c r="AHV592" s="177"/>
      <c r="AHW592" s="177"/>
      <c r="AHX592" s="248"/>
      <c r="AHY592" s="248"/>
      <c r="AHZ592" s="280"/>
      <c r="AIA592" s="91"/>
      <c r="AIB592" s="50"/>
      <c r="AIC592" s="50"/>
      <c r="AID592" s="50"/>
      <c r="AIE592" s="50"/>
      <c r="AIF592" s="93"/>
      <c r="AIG592" s="93"/>
      <c r="AIH592" s="93"/>
      <c r="AII592" s="93"/>
      <c r="AIJ592" s="93"/>
      <c r="AIK592" s="98"/>
      <c r="AIL592" s="98"/>
      <c r="AIM592" s="176"/>
      <c r="AIN592" s="94"/>
      <c r="AIO592" s="177"/>
      <c r="AIP592" s="177"/>
      <c r="AIQ592" s="177"/>
      <c r="AIR592" s="177"/>
      <c r="AIS592" s="177"/>
      <c r="AIT592" s="177"/>
      <c r="AIU592" s="177"/>
      <c r="AIV592" s="177"/>
      <c r="AIW592" s="177"/>
      <c r="AIX592" s="177"/>
      <c r="AIY592" s="177"/>
      <c r="AIZ592" s="177"/>
      <c r="AJA592" s="248"/>
      <c r="AJB592" s="248"/>
      <c r="AJC592" s="280"/>
      <c r="AJD592" s="91"/>
      <c r="AJE592" s="50"/>
      <c r="AJF592" s="50"/>
      <c r="AJG592" s="50"/>
      <c r="AJH592" s="50"/>
      <c r="AJI592" s="93"/>
      <c r="AJJ592" s="93"/>
      <c r="AJK592" s="93"/>
      <c r="AJL592" s="93"/>
      <c r="AJM592" s="93"/>
      <c r="AJN592" s="98"/>
      <c r="AJO592" s="98"/>
      <c r="AJP592" s="176"/>
      <c r="AJQ592" s="94"/>
      <c r="AJR592" s="177"/>
      <c r="AJS592" s="177"/>
      <c r="AJT592" s="177"/>
      <c r="AJU592" s="177"/>
      <c r="AJV592" s="177"/>
      <c r="AJW592" s="177"/>
      <c r="AJX592" s="177"/>
      <c r="AJY592" s="177"/>
      <c r="AJZ592" s="177"/>
      <c r="AKA592" s="177"/>
      <c r="AKB592" s="177"/>
      <c r="AKC592" s="177"/>
      <c r="AKD592" s="248"/>
      <c r="AKE592" s="248"/>
      <c r="AKF592" s="280"/>
      <c r="AKG592" s="91"/>
      <c r="AKH592" s="50"/>
      <c r="AKI592" s="50"/>
      <c r="AKJ592" s="50"/>
      <c r="AKK592" s="50"/>
      <c r="AKL592" s="93"/>
      <c r="AKM592" s="93"/>
      <c r="AKN592" s="93"/>
      <c r="AKO592" s="93"/>
      <c r="AKP592" s="93"/>
      <c r="AKQ592" s="98"/>
      <c r="AKR592" s="98"/>
      <c r="AKS592" s="176"/>
      <c r="AKT592" s="94"/>
      <c r="AKU592" s="177"/>
      <c r="AKV592" s="177"/>
      <c r="AKW592" s="177"/>
      <c r="AKX592" s="177"/>
      <c r="AKY592" s="177"/>
      <c r="AKZ592" s="177"/>
      <c r="ALA592" s="177"/>
      <c r="ALB592" s="177"/>
      <c r="ALC592" s="177"/>
      <c r="ALD592" s="177"/>
      <c r="ALE592" s="177"/>
      <c r="ALF592" s="177"/>
      <c r="ALG592" s="248"/>
      <c r="ALH592" s="248"/>
      <c r="ALI592" s="280"/>
      <c r="ALJ592" s="91"/>
      <c r="ALK592" s="50"/>
      <c r="ALL592" s="50"/>
      <c r="ALM592" s="50"/>
      <c r="ALN592" s="50"/>
      <c r="ALO592" s="93"/>
      <c r="ALP592" s="93"/>
      <c r="ALQ592" s="93"/>
      <c r="ALR592" s="93"/>
      <c r="ALS592" s="93"/>
      <c r="ALT592" s="98"/>
      <c r="ALU592" s="98"/>
      <c r="ALV592" s="176"/>
      <c r="ALW592" s="94"/>
      <c r="ALX592" s="177"/>
      <c r="ALY592" s="177"/>
      <c r="ALZ592" s="177"/>
      <c r="AMA592" s="177"/>
      <c r="AMB592" s="177"/>
      <c r="AMC592" s="177"/>
      <c r="AMD592" s="177"/>
      <c r="AME592" s="177"/>
      <c r="AMF592" s="177"/>
      <c r="AMG592" s="177"/>
      <c r="AMH592" s="177"/>
      <c r="AMI592" s="177"/>
      <c r="AMJ592" s="248"/>
      <c r="AMK592" s="248"/>
      <c r="AML592" s="280"/>
      <c r="AMM592" s="91"/>
      <c r="AMN592" s="50"/>
      <c r="AMO592" s="50"/>
      <c r="AMP592" s="50"/>
      <c r="AMQ592" s="50"/>
      <c r="AMR592" s="93"/>
      <c r="AMS592" s="93"/>
      <c r="AMT592" s="93"/>
      <c r="AMU592" s="93"/>
      <c r="AMV592" s="93"/>
      <c r="AMW592" s="98"/>
      <c r="AMX592" s="98"/>
      <c r="AMY592" s="176"/>
      <c r="AMZ592" s="94"/>
      <c r="ANA592" s="177"/>
      <c r="ANB592" s="177"/>
      <c r="ANC592" s="177"/>
      <c r="AND592" s="177"/>
      <c r="ANE592" s="177"/>
      <c r="ANF592" s="177"/>
      <c r="ANG592" s="177"/>
      <c r="ANH592" s="177"/>
      <c r="ANI592" s="177"/>
      <c r="ANJ592" s="177"/>
      <c r="ANK592" s="177"/>
      <c r="ANL592" s="177"/>
      <c r="ANM592" s="248"/>
      <c r="ANN592" s="248"/>
      <c r="ANO592" s="280"/>
      <c r="ANP592" s="91"/>
      <c r="ANQ592" s="50"/>
      <c r="ANR592" s="50"/>
      <c r="ANS592" s="50"/>
      <c r="ANT592" s="50"/>
      <c r="ANU592" s="93"/>
      <c r="ANV592" s="93"/>
      <c r="ANW592" s="93"/>
      <c r="ANX592" s="93"/>
      <c r="ANY592" s="93"/>
      <c r="ANZ592" s="98"/>
      <c r="AOA592" s="98"/>
      <c r="AOB592" s="176"/>
      <c r="AOC592" s="94"/>
      <c r="AOD592" s="177"/>
      <c r="AOE592" s="177"/>
      <c r="AOF592" s="177"/>
      <c r="AOG592" s="177"/>
      <c r="AOH592" s="177"/>
      <c r="AOI592" s="177"/>
      <c r="AOJ592" s="177"/>
      <c r="AOK592" s="177"/>
      <c r="AOL592" s="177"/>
      <c r="AOM592" s="177"/>
      <c r="AON592" s="177"/>
      <c r="AOO592" s="177"/>
      <c r="AOP592" s="248"/>
      <c r="AOQ592" s="248"/>
      <c r="AOR592" s="280"/>
      <c r="AOS592" s="91"/>
      <c r="AOT592" s="50"/>
      <c r="AOU592" s="50"/>
      <c r="AOV592" s="50"/>
      <c r="AOW592" s="50"/>
      <c r="AOX592" s="93"/>
      <c r="AOY592" s="93"/>
      <c r="AOZ592" s="93"/>
      <c r="APA592" s="93"/>
      <c r="APB592" s="93"/>
      <c r="APC592" s="98"/>
      <c r="APD592" s="98"/>
      <c r="APE592" s="176"/>
      <c r="APF592" s="94"/>
      <c r="APG592" s="177"/>
      <c r="APH592" s="177"/>
      <c r="API592" s="177"/>
      <c r="APJ592" s="177"/>
      <c r="APK592" s="177"/>
      <c r="APL592" s="177"/>
      <c r="APM592" s="177"/>
      <c r="APN592" s="177"/>
      <c r="APO592" s="177"/>
      <c r="APP592" s="177"/>
      <c r="APQ592" s="177"/>
      <c r="APR592" s="177"/>
      <c r="APS592" s="248"/>
      <c r="APT592" s="248"/>
      <c r="APU592" s="280"/>
      <c r="APV592" s="91"/>
      <c r="APW592" s="50"/>
      <c r="APX592" s="50"/>
      <c r="APY592" s="50"/>
      <c r="APZ592" s="50"/>
      <c r="AQA592" s="93"/>
      <c r="AQB592" s="93"/>
      <c r="AQC592" s="93"/>
      <c r="AQD592" s="93"/>
      <c r="AQE592" s="93"/>
      <c r="AQF592" s="98"/>
      <c r="AQG592" s="98"/>
      <c r="AQH592" s="176"/>
      <c r="AQI592" s="94"/>
      <c r="AQJ592" s="177"/>
      <c r="AQK592" s="177"/>
      <c r="AQL592" s="177"/>
      <c r="AQM592" s="177"/>
      <c r="AQN592" s="177"/>
      <c r="AQO592" s="177"/>
      <c r="AQP592" s="177"/>
      <c r="AQQ592" s="177"/>
      <c r="AQR592" s="177"/>
      <c r="AQS592" s="177"/>
      <c r="AQT592" s="177"/>
      <c r="AQU592" s="177"/>
      <c r="AQV592" s="248"/>
      <c r="AQW592" s="248"/>
      <c r="AQX592" s="280"/>
      <c r="AQY592" s="91"/>
      <c r="AQZ592" s="50"/>
      <c r="ARA592" s="50"/>
      <c r="ARB592" s="50"/>
      <c r="ARC592" s="50"/>
      <c r="ARD592" s="93"/>
      <c r="ARE592" s="93"/>
      <c r="ARF592" s="93"/>
      <c r="ARG592" s="93"/>
      <c r="ARH592" s="93"/>
      <c r="ARI592" s="98"/>
      <c r="ARJ592" s="98"/>
      <c r="ARK592" s="176"/>
      <c r="ARL592" s="94"/>
      <c r="ARM592" s="177"/>
      <c r="ARN592" s="177"/>
      <c r="ARO592" s="177"/>
      <c r="ARP592" s="177"/>
      <c r="ARQ592" s="177"/>
      <c r="ARR592" s="177"/>
      <c r="ARS592" s="177"/>
      <c r="ART592" s="177"/>
      <c r="ARU592" s="177"/>
      <c r="ARV592" s="177"/>
      <c r="ARW592" s="177"/>
      <c r="ARX592" s="177"/>
      <c r="ARY592" s="248"/>
      <c r="ARZ592" s="248"/>
      <c r="ASA592" s="280"/>
      <c r="ASB592" s="91"/>
      <c r="ASC592" s="50"/>
      <c r="ASD592" s="50"/>
      <c r="ASE592" s="50"/>
      <c r="ASF592" s="50"/>
      <c r="ASG592" s="93"/>
      <c r="ASH592" s="93"/>
      <c r="ASI592" s="93"/>
      <c r="ASJ592" s="93"/>
      <c r="ASK592" s="93"/>
      <c r="ASL592" s="98"/>
      <c r="ASM592" s="98"/>
      <c r="ASN592" s="176"/>
      <c r="ASO592" s="94"/>
      <c r="ASP592" s="177"/>
      <c r="ASQ592" s="177"/>
      <c r="ASR592" s="177"/>
      <c r="ASS592" s="177"/>
      <c r="AST592" s="177"/>
      <c r="ASU592" s="177"/>
      <c r="ASV592" s="177"/>
      <c r="ASW592" s="177"/>
      <c r="ASX592" s="177"/>
      <c r="ASY592" s="177"/>
      <c r="ASZ592" s="177"/>
      <c r="ATA592" s="177"/>
      <c r="ATB592" s="248"/>
      <c r="ATC592" s="248"/>
      <c r="ATD592" s="280"/>
      <c r="ATE592" s="91"/>
      <c r="ATF592" s="50"/>
      <c r="ATG592" s="50"/>
      <c r="ATH592" s="50"/>
      <c r="ATI592" s="50"/>
      <c r="ATJ592" s="93"/>
      <c r="ATK592" s="93"/>
      <c r="ATL592" s="93"/>
      <c r="ATM592" s="93"/>
      <c r="ATN592" s="93"/>
      <c r="ATO592" s="98"/>
      <c r="ATP592" s="98"/>
      <c r="ATQ592" s="176"/>
      <c r="ATR592" s="94"/>
      <c r="ATS592" s="177"/>
      <c r="ATT592" s="177"/>
      <c r="ATU592" s="177"/>
      <c r="ATV592" s="177"/>
      <c r="ATW592" s="177"/>
      <c r="ATX592" s="177"/>
      <c r="ATY592" s="177"/>
      <c r="ATZ592" s="177"/>
      <c r="AUA592" s="177"/>
      <c r="AUB592" s="177"/>
      <c r="AUC592" s="177"/>
      <c r="AUD592" s="177"/>
      <c r="AUE592" s="248"/>
      <c r="AUF592" s="248"/>
      <c r="AUG592" s="280"/>
      <c r="AUH592" s="91"/>
      <c r="AUI592" s="50"/>
      <c r="AUJ592" s="50"/>
      <c r="AUK592" s="50"/>
      <c r="AUL592" s="50"/>
      <c r="AUM592" s="93"/>
      <c r="AUN592" s="93"/>
      <c r="AUO592" s="93"/>
      <c r="AUP592" s="93"/>
      <c r="AUQ592" s="93"/>
      <c r="AUR592" s="98"/>
      <c r="AUS592" s="98"/>
      <c r="AUT592" s="176"/>
      <c r="AUU592" s="94"/>
      <c r="AUV592" s="177"/>
      <c r="AUW592" s="177"/>
      <c r="AUX592" s="177"/>
      <c r="AUY592" s="177"/>
      <c r="AUZ592" s="177"/>
      <c r="AVA592" s="177"/>
      <c r="AVB592" s="177"/>
      <c r="AVC592" s="177"/>
      <c r="AVD592" s="177"/>
      <c r="AVE592" s="177"/>
      <c r="AVF592" s="177"/>
      <c r="AVG592" s="177"/>
      <c r="AVH592" s="248"/>
      <c r="AVI592" s="248"/>
      <c r="AVJ592" s="280"/>
      <c r="AVK592" s="91"/>
      <c r="AVL592" s="50"/>
      <c r="AVM592" s="50"/>
      <c r="AVN592" s="50"/>
      <c r="AVO592" s="50"/>
      <c r="AVP592" s="93"/>
      <c r="AVQ592" s="93"/>
      <c r="AVR592" s="93"/>
      <c r="AVS592" s="93"/>
      <c r="AVT592" s="93"/>
      <c r="AVU592" s="98"/>
      <c r="AVV592" s="98"/>
      <c r="AVW592" s="176"/>
      <c r="AVX592" s="94"/>
      <c r="AVY592" s="177"/>
      <c r="AVZ592" s="177"/>
      <c r="AWA592" s="177"/>
      <c r="AWB592" s="177"/>
      <c r="AWC592" s="177"/>
      <c r="AWD592" s="177"/>
      <c r="AWE592" s="177"/>
      <c r="AWF592" s="177"/>
      <c r="AWG592" s="177"/>
      <c r="AWH592" s="177"/>
      <c r="AWI592" s="177"/>
      <c r="AWJ592" s="177"/>
      <c r="AWK592" s="248"/>
      <c r="AWL592" s="248"/>
      <c r="AWM592" s="280"/>
      <c r="AWN592" s="91"/>
      <c r="AWO592" s="50"/>
      <c r="AWP592" s="50"/>
      <c r="AWQ592" s="50"/>
      <c r="AWR592" s="50"/>
      <c r="AWS592" s="93"/>
      <c r="AWT592" s="93"/>
      <c r="AWU592" s="93"/>
      <c r="AWV592" s="93"/>
      <c r="AWW592" s="93"/>
      <c r="AWX592" s="98"/>
      <c r="AWY592" s="98"/>
      <c r="AWZ592" s="176"/>
      <c r="AXA592" s="94"/>
      <c r="AXB592" s="177"/>
      <c r="AXC592" s="177"/>
      <c r="AXD592" s="177"/>
      <c r="AXE592" s="177"/>
      <c r="AXF592" s="177"/>
      <c r="AXG592" s="177"/>
      <c r="AXH592" s="177"/>
      <c r="AXI592" s="177"/>
      <c r="AXJ592" s="177"/>
      <c r="AXK592" s="177"/>
      <c r="AXL592" s="177"/>
      <c r="AXM592" s="177"/>
      <c r="AXN592" s="248"/>
      <c r="AXO592" s="248"/>
      <c r="AXP592" s="280"/>
      <c r="AXQ592" s="91"/>
      <c r="AXR592" s="50"/>
      <c r="AXS592" s="50"/>
      <c r="AXT592" s="50"/>
      <c r="AXU592" s="50"/>
      <c r="AXV592" s="93"/>
      <c r="AXW592" s="93"/>
      <c r="AXX592" s="93"/>
      <c r="AXY592" s="93"/>
      <c r="AXZ592" s="93"/>
      <c r="AYA592" s="98"/>
      <c r="AYB592" s="98"/>
      <c r="AYC592" s="176"/>
      <c r="AYD592" s="94"/>
      <c r="AYE592" s="177"/>
      <c r="AYF592" s="177"/>
      <c r="AYG592" s="177"/>
      <c r="AYH592" s="177"/>
      <c r="AYI592" s="177"/>
      <c r="AYJ592" s="177"/>
      <c r="AYK592" s="177"/>
      <c r="AYL592" s="177"/>
      <c r="AYM592" s="177"/>
      <c r="AYN592" s="177"/>
      <c r="AYO592" s="177"/>
      <c r="AYP592" s="177"/>
      <c r="AYQ592" s="248"/>
      <c r="AYR592" s="248"/>
      <c r="AYS592" s="280"/>
      <c r="AYT592" s="91"/>
      <c r="AYU592" s="50"/>
      <c r="AYV592" s="50"/>
      <c r="AYW592" s="50"/>
      <c r="AYX592" s="50"/>
      <c r="AYY592" s="93"/>
      <c r="AYZ592" s="93"/>
      <c r="AZA592" s="93"/>
      <c r="AZB592" s="93"/>
      <c r="AZC592" s="93"/>
      <c r="AZD592" s="98"/>
      <c r="AZE592" s="98"/>
      <c r="AZF592" s="176"/>
      <c r="AZG592" s="94"/>
      <c r="AZH592" s="177"/>
      <c r="AZI592" s="177"/>
      <c r="AZJ592" s="177"/>
      <c r="AZK592" s="177"/>
      <c r="AZL592" s="177"/>
      <c r="AZM592" s="177"/>
      <c r="AZN592" s="177"/>
      <c r="AZO592" s="177"/>
      <c r="AZP592" s="177"/>
      <c r="AZQ592" s="177"/>
      <c r="AZR592" s="177"/>
      <c r="AZS592" s="177"/>
      <c r="AZT592" s="248"/>
      <c r="AZU592" s="248"/>
      <c r="AZV592" s="280"/>
      <c r="AZW592" s="91"/>
      <c r="AZX592" s="50"/>
      <c r="AZY592" s="50"/>
      <c r="AZZ592" s="50"/>
      <c r="BAA592" s="50"/>
      <c r="BAB592" s="93"/>
      <c r="BAC592" s="93"/>
      <c r="BAD592" s="93"/>
      <c r="BAE592" s="93"/>
      <c r="BAF592" s="93"/>
      <c r="BAG592" s="98"/>
      <c r="BAH592" s="98"/>
      <c r="BAI592" s="176"/>
      <c r="BAJ592" s="94"/>
      <c r="BAK592" s="177"/>
      <c r="BAL592" s="177"/>
      <c r="BAM592" s="177"/>
      <c r="BAN592" s="177"/>
      <c r="BAO592" s="177"/>
      <c r="BAP592" s="177"/>
      <c r="BAQ592" s="177"/>
      <c r="BAR592" s="177"/>
      <c r="BAS592" s="177"/>
      <c r="BAT592" s="177"/>
      <c r="BAU592" s="177"/>
      <c r="BAV592" s="177"/>
      <c r="BAW592" s="248"/>
      <c r="BAX592" s="248"/>
      <c r="BAY592" s="280"/>
      <c r="BAZ592" s="91"/>
      <c r="BBA592" s="50"/>
      <c r="BBB592" s="50"/>
      <c r="BBC592" s="50"/>
      <c r="BBD592" s="50"/>
      <c r="BBE592" s="93"/>
      <c r="BBF592" s="93"/>
      <c r="BBG592" s="93"/>
      <c r="BBH592" s="93"/>
      <c r="BBI592" s="93"/>
      <c r="BBJ592" s="98"/>
      <c r="BBK592" s="98"/>
      <c r="BBL592" s="176"/>
      <c r="BBM592" s="94"/>
      <c r="BBN592" s="177"/>
      <c r="BBO592" s="177"/>
      <c r="BBP592" s="177"/>
      <c r="BBQ592" s="177"/>
      <c r="BBR592" s="177"/>
      <c r="BBS592" s="177"/>
      <c r="BBT592" s="177"/>
      <c r="BBU592" s="177"/>
      <c r="BBV592" s="177"/>
      <c r="BBW592" s="177"/>
      <c r="BBX592" s="177"/>
      <c r="BBY592" s="177"/>
      <c r="BBZ592" s="248"/>
      <c r="BCA592" s="248"/>
      <c r="BCB592" s="280"/>
      <c r="BCC592" s="91"/>
      <c r="BCD592" s="50"/>
      <c r="BCE592" s="50"/>
      <c r="BCF592" s="50"/>
      <c r="BCG592" s="50"/>
      <c r="BCH592" s="93"/>
      <c r="BCI592" s="93"/>
      <c r="BCJ592" s="93"/>
      <c r="BCK592" s="93"/>
      <c r="BCL592" s="93"/>
      <c r="BCM592" s="98"/>
      <c r="BCN592" s="98"/>
      <c r="BCO592" s="176"/>
      <c r="BCP592" s="94"/>
      <c r="BCQ592" s="177"/>
      <c r="BCR592" s="177"/>
      <c r="BCS592" s="177"/>
      <c r="BCT592" s="177"/>
      <c r="BCU592" s="177"/>
      <c r="BCV592" s="177"/>
      <c r="BCW592" s="177"/>
      <c r="BCX592" s="177"/>
      <c r="BCY592" s="177"/>
      <c r="BCZ592" s="177"/>
      <c r="BDA592" s="177"/>
      <c r="BDB592" s="177"/>
      <c r="BDC592" s="248"/>
      <c r="BDD592" s="248"/>
      <c r="BDE592" s="280"/>
      <c r="BDF592" s="91"/>
      <c r="BDG592" s="50"/>
      <c r="BDH592" s="50"/>
      <c r="BDI592" s="50"/>
      <c r="BDJ592" s="50"/>
      <c r="BDK592" s="93"/>
      <c r="BDL592" s="93"/>
      <c r="BDM592" s="93"/>
      <c r="BDN592" s="93"/>
      <c r="BDO592" s="93"/>
      <c r="BDP592" s="98"/>
      <c r="BDQ592" s="98"/>
      <c r="BDR592" s="176"/>
      <c r="BDS592" s="94"/>
      <c r="BDT592" s="177"/>
      <c r="BDU592" s="177"/>
      <c r="BDV592" s="177"/>
      <c r="BDW592" s="177"/>
      <c r="BDX592" s="177"/>
      <c r="BDY592" s="177"/>
      <c r="BDZ592" s="177"/>
      <c r="BEA592" s="177"/>
      <c r="BEB592" s="177"/>
      <c r="BEC592" s="177"/>
      <c r="BED592" s="177"/>
      <c r="BEE592" s="177"/>
      <c r="BEF592" s="248"/>
      <c r="BEG592" s="248"/>
      <c r="BEH592" s="280"/>
      <c r="BEI592" s="91"/>
      <c r="BEJ592" s="50"/>
      <c r="BEK592" s="50"/>
      <c r="BEL592" s="50"/>
      <c r="BEM592" s="50"/>
      <c r="BEN592" s="93"/>
      <c r="BEO592" s="93"/>
      <c r="BEP592" s="93"/>
      <c r="BEQ592" s="93"/>
      <c r="BER592" s="93"/>
      <c r="BES592" s="98"/>
      <c r="BET592" s="98"/>
      <c r="BEU592" s="176"/>
      <c r="BEV592" s="94"/>
      <c r="BEW592" s="177"/>
      <c r="BEX592" s="177"/>
      <c r="BEY592" s="177"/>
      <c r="BEZ592" s="177"/>
      <c r="BFA592" s="177"/>
      <c r="BFB592" s="177"/>
      <c r="BFC592" s="177"/>
      <c r="BFD592" s="177"/>
      <c r="BFE592" s="177"/>
      <c r="BFF592" s="177"/>
      <c r="BFG592" s="177"/>
      <c r="BFH592" s="177"/>
      <c r="BFI592" s="248"/>
      <c r="BFJ592" s="248"/>
      <c r="BFK592" s="280"/>
      <c r="BFL592" s="91"/>
      <c r="BFM592" s="50"/>
      <c r="BFN592" s="50"/>
      <c r="BFO592" s="50"/>
      <c r="BFP592" s="50"/>
      <c r="BFQ592" s="93"/>
      <c r="BFR592" s="93"/>
      <c r="BFS592" s="93"/>
      <c r="BFT592" s="93"/>
      <c r="BFU592" s="93"/>
      <c r="BFV592" s="98"/>
      <c r="BFW592" s="98"/>
      <c r="BFX592" s="176"/>
      <c r="BFY592" s="94"/>
      <c r="BFZ592" s="177"/>
      <c r="BGA592" s="177"/>
      <c r="BGB592" s="177"/>
      <c r="BGC592" s="177"/>
      <c r="BGD592" s="177"/>
      <c r="BGE592" s="177"/>
      <c r="BGF592" s="177"/>
      <c r="BGG592" s="177"/>
      <c r="BGH592" s="177"/>
      <c r="BGI592" s="177"/>
      <c r="BGJ592" s="177"/>
      <c r="BGK592" s="177"/>
      <c r="BGL592" s="248"/>
      <c r="BGM592" s="248"/>
      <c r="BGN592" s="280"/>
      <c r="BGO592" s="91"/>
      <c r="BGP592" s="50"/>
      <c r="BGQ592" s="50"/>
      <c r="BGR592" s="50"/>
      <c r="BGS592" s="50"/>
      <c r="BGT592" s="93"/>
      <c r="BGU592" s="93"/>
      <c r="BGV592" s="93"/>
      <c r="BGW592" s="93"/>
      <c r="BGX592" s="93"/>
      <c r="BGY592" s="98"/>
      <c r="BGZ592" s="98"/>
      <c r="BHA592" s="176"/>
      <c r="BHB592" s="94"/>
      <c r="BHC592" s="177"/>
      <c r="BHD592" s="177"/>
      <c r="BHE592" s="177"/>
      <c r="BHF592" s="177"/>
      <c r="BHG592" s="177"/>
      <c r="BHH592" s="177"/>
      <c r="BHI592" s="177"/>
      <c r="BHJ592" s="177"/>
      <c r="BHK592" s="177"/>
      <c r="BHL592" s="177"/>
      <c r="BHM592" s="177"/>
      <c r="BHN592" s="177"/>
      <c r="BHO592" s="248"/>
      <c r="BHP592" s="248"/>
      <c r="BHQ592" s="280"/>
      <c r="BHR592" s="91"/>
      <c r="BHS592" s="50"/>
      <c r="BHT592" s="50"/>
      <c r="BHU592" s="50"/>
      <c r="BHV592" s="50"/>
      <c r="BHW592" s="93"/>
      <c r="BHX592" s="93"/>
      <c r="BHY592" s="93"/>
      <c r="BHZ592" s="93"/>
      <c r="BIA592" s="93"/>
      <c r="BIB592" s="98"/>
      <c r="BIC592" s="98"/>
      <c r="BID592" s="176"/>
      <c r="BIE592" s="94"/>
      <c r="BIF592" s="177"/>
      <c r="BIG592" s="177"/>
      <c r="BIH592" s="177"/>
      <c r="BII592" s="177"/>
      <c r="BIJ592" s="177"/>
      <c r="BIK592" s="177"/>
      <c r="BIL592" s="177"/>
      <c r="BIM592" s="177"/>
      <c r="BIN592" s="177"/>
      <c r="BIO592" s="177"/>
      <c r="BIP592" s="177"/>
      <c r="BIQ592" s="177"/>
      <c r="BIR592" s="248"/>
      <c r="BIS592" s="248"/>
      <c r="BIT592" s="280"/>
      <c r="BIU592" s="91"/>
      <c r="BIV592" s="50"/>
      <c r="BIW592" s="50"/>
      <c r="BIX592" s="50"/>
      <c r="BIY592" s="50"/>
      <c r="BIZ592" s="93"/>
      <c r="BJA592" s="93"/>
      <c r="BJB592" s="93"/>
      <c r="BJC592" s="93"/>
      <c r="BJD592" s="93"/>
      <c r="BJE592" s="98"/>
      <c r="BJF592" s="98"/>
      <c r="BJG592" s="176"/>
      <c r="BJH592" s="94"/>
      <c r="BJI592" s="177"/>
      <c r="BJJ592" s="177"/>
      <c r="BJK592" s="177"/>
      <c r="BJL592" s="177"/>
      <c r="BJM592" s="177"/>
      <c r="BJN592" s="177"/>
      <c r="BJO592" s="177"/>
      <c r="BJP592" s="177"/>
      <c r="BJQ592" s="177"/>
      <c r="BJR592" s="177"/>
      <c r="BJS592" s="177"/>
      <c r="BJT592" s="177"/>
      <c r="BJU592" s="248"/>
      <c r="BJV592" s="248"/>
      <c r="BJW592" s="280"/>
      <c r="BJX592" s="91"/>
      <c r="BJY592" s="50"/>
      <c r="BJZ592" s="50"/>
      <c r="BKA592" s="50"/>
      <c r="BKB592" s="50"/>
      <c r="BKC592" s="93"/>
      <c r="BKD592" s="93"/>
      <c r="BKE592" s="93"/>
      <c r="BKF592" s="93"/>
      <c r="BKG592" s="93"/>
      <c r="BKH592" s="98"/>
      <c r="BKI592" s="98"/>
      <c r="BKJ592" s="176"/>
      <c r="BKK592" s="94"/>
      <c r="BKL592" s="177"/>
      <c r="BKM592" s="177"/>
      <c r="BKN592" s="177"/>
      <c r="BKO592" s="177"/>
      <c r="BKP592" s="177"/>
      <c r="BKQ592" s="177"/>
      <c r="BKR592" s="177"/>
      <c r="BKS592" s="177"/>
      <c r="BKT592" s="177"/>
      <c r="BKU592" s="177"/>
      <c r="BKV592" s="177"/>
      <c r="BKW592" s="177"/>
      <c r="BKX592" s="248"/>
      <c r="BKY592" s="248"/>
      <c r="BKZ592" s="280"/>
      <c r="BLA592" s="91"/>
      <c r="BLB592" s="50"/>
      <c r="BLC592" s="50"/>
      <c r="BLD592" s="50"/>
      <c r="BLE592" s="50"/>
      <c r="BLF592" s="93"/>
      <c r="BLG592" s="93"/>
      <c r="BLH592" s="93"/>
      <c r="BLI592" s="93"/>
      <c r="BLJ592" s="93"/>
      <c r="BLK592" s="98"/>
      <c r="BLL592" s="98"/>
      <c r="BLM592" s="176"/>
      <c r="BLN592" s="94"/>
      <c r="BLO592" s="177"/>
      <c r="BLP592" s="177"/>
      <c r="BLQ592" s="177"/>
      <c r="BLR592" s="177"/>
      <c r="BLS592" s="177"/>
      <c r="BLT592" s="177"/>
      <c r="BLU592" s="177"/>
      <c r="BLV592" s="177"/>
      <c r="BLW592" s="177"/>
      <c r="BLX592" s="177"/>
      <c r="BLY592" s="177"/>
      <c r="BLZ592" s="177"/>
      <c r="BMA592" s="248"/>
      <c r="BMB592" s="248"/>
      <c r="BMC592" s="280"/>
      <c r="BMD592" s="91"/>
      <c r="BME592" s="50"/>
      <c r="BMF592" s="50"/>
      <c r="BMG592" s="50"/>
      <c r="BMH592" s="50"/>
      <c r="BMI592" s="93"/>
      <c r="BMJ592" s="93"/>
      <c r="BMK592" s="93"/>
      <c r="BML592" s="93"/>
      <c r="BMM592" s="93"/>
      <c r="BMN592" s="98"/>
      <c r="BMO592" s="98"/>
      <c r="BMP592" s="176"/>
      <c r="BMQ592" s="94"/>
      <c r="BMR592" s="177"/>
      <c r="BMS592" s="177"/>
      <c r="BMT592" s="177"/>
      <c r="BMU592" s="177"/>
      <c r="BMV592" s="177"/>
      <c r="BMW592" s="177"/>
      <c r="BMX592" s="177"/>
      <c r="BMY592" s="177"/>
      <c r="BMZ592" s="177"/>
      <c r="BNA592" s="177"/>
      <c r="BNB592" s="177"/>
      <c r="BNC592" s="177"/>
      <c r="BND592" s="248"/>
      <c r="BNE592" s="248"/>
      <c r="BNF592" s="280"/>
      <c r="BNG592" s="91"/>
      <c r="BNH592" s="50"/>
      <c r="BNI592" s="50"/>
      <c r="BNJ592" s="50"/>
      <c r="BNK592" s="50"/>
      <c r="BNL592" s="93"/>
      <c r="BNM592" s="93"/>
      <c r="BNN592" s="93"/>
      <c r="BNO592" s="93"/>
      <c r="BNP592" s="93"/>
      <c r="BNQ592" s="98"/>
      <c r="BNR592" s="98"/>
      <c r="BNS592" s="176"/>
      <c r="BNT592" s="94"/>
      <c r="BNU592" s="177"/>
      <c r="BNV592" s="177"/>
      <c r="BNW592" s="177"/>
      <c r="BNX592" s="177"/>
      <c r="BNY592" s="177"/>
      <c r="BNZ592" s="177"/>
      <c r="BOA592" s="177"/>
      <c r="BOB592" s="177"/>
      <c r="BOC592" s="177"/>
      <c r="BOD592" s="177"/>
      <c r="BOE592" s="177"/>
      <c r="BOF592" s="177"/>
      <c r="BOG592" s="248"/>
      <c r="BOH592" s="248"/>
      <c r="BOI592" s="280"/>
      <c r="BOJ592" s="91"/>
      <c r="BOK592" s="50"/>
      <c r="BOL592" s="50"/>
      <c r="BOM592" s="50"/>
      <c r="BON592" s="50"/>
      <c r="BOO592" s="93"/>
      <c r="BOP592" s="93"/>
      <c r="BOQ592" s="93"/>
      <c r="BOR592" s="93"/>
      <c r="BOS592" s="93"/>
      <c r="BOT592" s="98"/>
      <c r="BOU592" s="98"/>
      <c r="BOV592" s="176"/>
      <c r="BOW592" s="94"/>
      <c r="BOX592" s="177"/>
      <c r="BOY592" s="177"/>
      <c r="BOZ592" s="177"/>
      <c r="BPA592" s="177"/>
      <c r="BPB592" s="177"/>
      <c r="BPC592" s="177"/>
      <c r="BPD592" s="177"/>
      <c r="BPE592" s="177"/>
      <c r="BPF592" s="177"/>
      <c r="BPG592" s="177"/>
      <c r="BPH592" s="177"/>
      <c r="BPI592" s="177"/>
      <c r="BPJ592" s="248"/>
      <c r="BPK592" s="248"/>
      <c r="BPL592" s="280"/>
      <c r="BPM592" s="91"/>
      <c r="BPN592" s="50"/>
      <c r="BPO592" s="50"/>
      <c r="BPP592" s="50"/>
      <c r="BPQ592" s="50"/>
      <c r="BPR592" s="93"/>
      <c r="BPS592" s="93"/>
      <c r="BPT592" s="93"/>
      <c r="BPU592" s="93"/>
      <c r="BPV592" s="93"/>
      <c r="BPW592" s="98"/>
      <c r="BPX592" s="98"/>
      <c r="BPY592" s="176"/>
      <c r="BPZ592" s="94"/>
      <c r="BQA592" s="177"/>
      <c r="BQB592" s="177"/>
      <c r="BQC592" s="177"/>
      <c r="BQD592" s="177"/>
      <c r="BQE592" s="177"/>
      <c r="BQF592" s="177"/>
      <c r="BQG592" s="177"/>
      <c r="BQH592" s="177"/>
      <c r="BQI592" s="177"/>
      <c r="BQJ592" s="177"/>
      <c r="BQK592" s="177"/>
      <c r="BQL592" s="177"/>
      <c r="BQM592" s="248"/>
      <c r="BQN592" s="248"/>
      <c r="BQO592" s="280"/>
      <c r="BQP592" s="91"/>
      <c r="BQQ592" s="50"/>
      <c r="BQR592" s="50"/>
      <c r="BQS592" s="50"/>
      <c r="BQT592" s="50"/>
      <c r="BQU592" s="93"/>
      <c r="BQV592" s="93"/>
      <c r="BQW592" s="93"/>
      <c r="BQX592" s="93"/>
      <c r="BQY592" s="93"/>
      <c r="BQZ592" s="98"/>
      <c r="BRA592" s="98"/>
      <c r="BRB592" s="176"/>
      <c r="BRC592" s="94"/>
      <c r="BRD592" s="177"/>
      <c r="BRE592" s="177"/>
      <c r="BRF592" s="177"/>
      <c r="BRG592" s="177"/>
      <c r="BRH592" s="177"/>
      <c r="BRI592" s="177"/>
      <c r="BRJ592" s="177"/>
      <c r="BRK592" s="177"/>
      <c r="BRL592" s="177"/>
      <c r="BRM592" s="177"/>
      <c r="BRN592" s="177"/>
      <c r="BRO592" s="177"/>
      <c r="BRP592" s="248"/>
      <c r="BRQ592" s="248"/>
      <c r="BRR592" s="280"/>
      <c r="BRS592" s="91"/>
      <c r="BRT592" s="50"/>
      <c r="BRU592" s="50"/>
      <c r="BRV592" s="50"/>
      <c r="BRW592" s="50"/>
      <c r="BRX592" s="93"/>
      <c r="BRY592" s="93"/>
      <c r="BRZ592" s="93"/>
      <c r="BSA592" s="93"/>
      <c r="BSB592" s="93"/>
      <c r="BSC592" s="98"/>
      <c r="BSD592" s="98"/>
      <c r="BSE592" s="176"/>
      <c r="BSF592" s="94"/>
      <c r="BSG592" s="177"/>
      <c r="BSH592" s="177"/>
      <c r="BSI592" s="177"/>
      <c r="BSJ592" s="177"/>
      <c r="BSK592" s="177"/>
      <c r="BSL592" s="177"/>
      <c r="BSM592" s="177"/>
      <c r="BSN592" s="177"/>
      <c r="BSO592" s="177"/>
      <c r="BSP592" s="177"/>
      <c r="BSQ592" s="177"/>
      <c r="BSR592" s="177"/>
      <c r="BSS592" s="248"/>
      <c r="BST592" s="248"/>
      <c r="BSU592" s="280"/>
      <c r="BSV592" s="91"/>
      <c r="BSW592" s="50"/>
      <c r="BSX592" s="50"/>
      <c r="BSY592" s="50"/>
      <c r="BSZ592" s="50"/>
      <c r="BTA592" s="93"/>
      <c r="BTB592" s="93"/>
      <c r="BTC592" s="93"/>
      <c r="BTD592" s="93"/>
      <c r="BTE592" s="93"/>
      <c r="BTF592" s="98"/>
      <c r="BTG592" s="98"/>
      <c r="BTH592" s="176"/>
      <c r="BTI592" s="94"/>
      <c r="BTJ592" s="177"/>
      <c r="BTK592" s="177"/>
      <c r="BTL592" s="177"/>
      <c r="BTM592" s="177"/>
      <c r="BTN592" s="177"/>
      <c r="BTO592" s="177"/>
      <c r="BTP592" s="177"/>
      <c r="BTQ592" s="177"/>
      <c r="BTR592" s="177"/>
      <c r="BTS592" s="177"/>
      <c r="BTT592" s="177"/>
      <c r="BTU592" s="177"/>
      <c r="BTV592" s="248"/>
      <c r="BTW592" s="248"/>
      <c r="BTX592" s="280"/>
      <c r="BTY592" s="91"/>
      <c r="BTZ592" s="50"/>
      <c r="BUA592" s="50"/>
      <c r="BUB592" s="50"/>
      <c r="BUC592" s="50"/>
      <c r="BUD592" s="93"/>
      <c r="BUE592" s="93"/>
      <c r="BUF592" s="93"/>
      <c r="BUG592" s="93"/>
      <c r="BUH592" s="93"/>
      <c r="BUI592" s="98"/>
      <c r="BUJ592" s="98"/>
      <c r="BUK592" s="176"/>
      <c r="BUL592" s="94"/>
      <c r="BUM592" s="177"/>
      <c r="BUN592" s="177"/>
      <c r="BUO592" s="177"/>
      <c r="BUP592" s="177"/>
      <c r="BUQ592" s="177"/>
      <c r="BUR592" s="177"/>
      <c r="BUS592" s="177"/>
      <c r="BUT592" s="177"/>
      <c r="BUU592" s="177"/>
      <c r="BUV592" s="177"/>
      <c r="BUW592" s="177"/>
      <c r="BUX592" s="177"/>
      <c r="BUY592" s="248"/>
      <c r="BUZ592" s="248"/>
      <c r="BVA592" s="280"/>
      <c r="BVB592" s="91"/>
      <c r="BVC592" s="50"/>
      <c r="BVD592" s="50"/>
      <c r="BVE592" s="50"/>
      <c r="BVF592" s="50"/>
      <c r="BVG592" s="93"/>
      <c r="BVH592" s="93"/>
      <c r="BVI592" s="93"/>
      <c r="BVJ592" s="93"/>
      <c r="BVK592" s="93"/>
      <c r="BVL592" s="98"/>
      <c r="BVM592" s="98"/>
      <c r="BVN592" s="176"/>
      <c r="BVO592" s="94"/>
      <c r="BVP592" s="177"/>
      <c r="BVQ592" s="177"/>
      <c r="BVR592" s="177"/>
      <c r="BVS592" s="177"/>
      <c r="BVT592" s="177"/>
      <c r="BVU592" s="177"/>
      <c r="BVV592" s="177"/>
      <c r="BVW592" s="177"/>
      <c r="BVX592" s="177"/>
      <c r="BVY592" s="177"/>
      <c r="BVZ592" s="177"/>
      <c r="BWA592" s="177"/>
      <c r="BWB592" s="248"/>
      <c r="BWC592" s="248"/>
      <c r="BWD592" s="280"/>
      <c r="BWE592" s="91"/>
      <c r="BWF592" s="50"/>
      <c r="BWG592" s="50"/>
      <c r="BWH592" s="50"/>
      <c r="BWI592" s="50"/>
      <c r="BWJ592" s="93"/>
      <c r="BWK592" s="93"/>
      <c r="BWL592" s="93"/>
      <c r="BWM592" s="93"/>
      <c r="BWN592" s="93"/>
      <c r="BWO592" s="98"/>
      <c r="BWP592" s="98"/>
      <c r="BWQ592" s="176"/>
      <c r="BWR592" s="94"/>
      <c r="BWS592" s="177"/>
      <c r="BWT592" s="177"/>
      <c r="BWU592" s="177"/>
      <c r="BWV592" s="177"/>
      <c r="BWW592" s="177"/>
      <c r="BWX592" s="177"/>
      <c r="BWY592" s="177"/>
      <c r="BWZ592" s="177"/>
      <c r="BXA592" s="177"/>
      <c r="BXB592" s="177"/>
      <c r="BXC592" s="177"/>
      <c r="BXD592" s="177"/>
      <c r="BXE592" s="248"/>
      <c r="BXF592" s="248"/>
      <c r="BXG592" s="280"/>
      <c r="BXH592" s="91"/>
      <c r="BXI592" s="50"/>
      <c r="BXJ592" s="50"/>
      <c r="BXK592" s="50"/>
      <c r="BXL592" s="50"/>
      <c r="BXM592" s="93"/>
      <c r="BXN592" s="93"/>
      <c r="BXO592" s="93"/>
      <c r="BXP592" s="93"/>
      <c r="BXQ592" s="93"/>
      <c r="BXR592" s="98"/>
      <c r="BXS592" s="98"/>
      <c r="BXT592" s="176"/>
      <c r="BXU592" s="94"/>
      <c r="BXV592" s="177"/>
      <c r="BXW592" s="177"/>
      <c r="BXX592" s="177"/>
      <c r="BXY592" s="177"/>
      <c r="BXZ592" s="177"/>
      <c r="BYA592" s="177"/>
      <c r="BYB592" s="177"/>
      <c r="BYC592" s="177"/>
      <c r="BYD592" s="177"/>
      <c r="BYE592" s="177"/>
      <c r="BYF592" s="177"/>
      <c r="BYG592" s="177"/>
      <c r="BYH592" s="248"/>
      <c r="BYI592" s="248"/>
      <c r="BYJ592" s="280"/>
      <c r="BYK592" s="91"/>
      <c r="BYL592" s="50"/>
      <c r="BYM592" s="50"/>
      <c r="BYN592" s="50"/>
      <c r="BYO592" s="50"/>
      <c r="BYP592" s="93"/>
      <c r="BYQ592" s="93"/>
      <c r="BYR592" s="93"/>
      <c r="BYS592" s="93"/>
      <c r="BYT592" s="93"/>
      <c r="BYU592" s="98"/>
      <c r="BYV592" s="98"/>
      <c r="BYW592" s="176"/>
      <c r="BYX592" s="94"/>
      <c r="BYY592" s="177"/>
      <c r="BYZ592" s="177"/>
      <c r="BZA592" s="177"/>
      <c r="BZB592" s="177"/>
      <c r="BZC592" s="177"/>
      <c r="BZD592" s="177"/>
      <c r="BZE592" s="177"/>
      <c r="BZF592" s="177"/>
      <c r="BZG592" s="177"/>
      <c r="BZH592" s="177"/>
      <c r="BZI592" s="177"/>
      <c r="BZJ592" s="177"/>
      <c r="BZK592" s="248"/>
      <c r="BZL592" s="248"/>
      <c r="BZM592" s="280"/>
      <c r="BZN592" s="91"/>
      <c r="BZO592" s="50"/>
      <c r="BZP592" s="50"/>
      <c r="BZQ592" s="50"/>
      <c r="BZR592" s="50"/>
      <c r="BZS592" s="93"/>
      <c r="BZT592" s="93"/>
      <c r="BZU592" s="93"/>
      <c r="BZV592" s="93"/>
      <c r="BZW592" s="93"/>
      <c r="BZX592" s="98"/>
      <c r="BZY592" s="98"/>
      <c r="BZZ592" s="176"/>
      <c r="CAA592" s="94"/>
      <c r="CAB592" s="177"/>
      <c r="CAC592" s="177"/>
      <c r="CAD592" s="177"/>
      <c r="CAE592" s="177"/>
      <c r="CAF592" s="177"/>
      <c r="CAG592" s="177"/>
      <c r="CAH592" s="177"/>
      <c r="CAI592" s="177"/>
      <c r="CAJ592" s="177"/>
      <c r="CAK592" s="177"/>
      <c r="CAL592" s="177"/>
      <c r="CAM592" s="177"/>
      <c r="CAN592" s="248"/>
      <c r="CAO592" s="248"/>
      <c r="CAP592" s="280"/>
      <c r="CAQ592" s="91"/>
      <c r="CAR592" s="50"/>
      <c r="CAS592" s="50"/>
      <c r="CAT592" s="50"/>
      <c r="CAU592" s="50"/>
      <c r="CAV592" s="93"/>
      <c r="CAW592" s="93"/>
      <c r="CAX592" s="93"/>
      <c r="CAY592" s="93"/>
      <c r="CAZ592" s="93"/>
      <c r="CBA592" s="98"/>
      <c r="CBB592" s="98"/>
      <c r="CBC592" s="176"/>
      <c r="CBD592" s="94"/>
      <c r="CBE592" s="177"/>
      <c r="CBF592" s="177"/>
      <c r="CBG592" s="177"/>
      <c r="CBH592" s="177"/>
      <c r="CBI592" s="177"/>
      <c r="CBJ592" s="177"/>
      <c r="CBK592" s="177"/>
      <c r="CBL592" s="177"/>
      <c r="CBM592" s="177"/>
      <c r="CBN592" s="177"/>
      <c r="CBO592" s="177"/>
      <c r="CBP592" s="177"/>
      <c r="CBQ592" s="248"/>
      <c r="CBR592" s="248"/>
      <c r="CBS592" s="280"/>
      <c r="CBT592" s="91"/>
      <c r="CBU592" s="50"/>
      <c r="CBV592" s="50"/>
      <c r="CBW592" s="50"/>
      <c r="CBX592" s="50"/>
      <c r="CBY592" s="93"/>
      <c r="CBZ592" s="93"/>
      <c r="CCA592" s="93"/>
      <c r="CCB592" s="93"/>
      <c r="CCC592" s="93"/>
      <c r="CCD592" s="98"/>
      <c r="CCE592" s="98"/>
      <c r="CCF592" s="176"/>
      <c r="CCG592" s="94"/>
      <c r="CCH592" s="177"/>
      <c r="CCI592" s="177"/>
      <c r="CCJ592" s="177"/>
      <c r="CCK592" s="177"/>
      <c r="CCL592" s="177"/>
      <c r="CCM592" s="177"/>
      <c r="CCN592" s="177"/>
      <c r="CCO592" s="177"/>
      <c r="CCP592" s="177"/>
      <c r="CCQ592" s="177"/>
      <c r="CCR592" s="177"/>
      <c r="CCS592" s="177"/>
      <c r="CCT592" s="248"/>
      <c r="CCU592" s="248"/>
      <c r="CCV592" s="280"/>
      <c r="CCW592" s="91"/>
      <c r="CCX592" s="50"/>
      <c r="CCY592" s="50"/>
      <c r="CCZ592" s="50"/>
      <c r="CDA592" s="50"/>
      <c r="CDB592" s="93"/>
      <c r="CDC592" s="93"/>
      <c r="CDD592" s="93"/>
      <c r="CDE592" s="93"/>
      <c r="CDF592" s="93"/>
      <c r="CDG592" s="98"/>
      <c r="CDH592" s="98"/>
      <c r="CDI592" s="176"/>
      <c r="CDJ592" s="94"/>
      <c r="CDK592" s="177"/>
      <c r="CDL592" s="177"/>
      <c r="CDM592" s="177"/>
      <c r="CDN592" s="177"/>
      <c r="CDO592" s="177"/>
      <c r="CDP592" s="177"/>
      <c r="CDQ592" s="177"/>
      <c r="CDR592" s="177"/>
      <c r="CDS592" s="177"/>
      <c r="CDT592" s="177"/>
      <c r="CDU592" s="177"/>
      <c r="CDV592" s="177"/>
      <c r="CDW592" s="248"/>
      <c r="CDX592" s="248"/>
      <c r="CDY592" s="280"/>
      <c r="CDZ592" s="91"/>
      <c r="CEA592" s="50"/>
      <c r="CEB592" s="50"/>
      <c r="CEC592" s="50"/>
      <c r="CED592" s="50"/>
      <c r="CEE592" s="93"/>
      <c r="CEF592" s="93"/>
      <c r="CEG592" s="93"/>
      <c r="CEH592" s="93"/>
      <c r="CEI592" s="93"/>
      <c r="CEJ592" s="98"/>
      <c r="CEK592" s="98"/>
      <c r="CEL592" s="176"/>
      <c r="CEM592" s="94"/>
      <c r="CEN592" s="177"/>
      <c r="CEO592" s="177"/>
      <c r="CEP592" s="177"/>
      <c r="CEQ592" s="177"/>
      <c r="CER592" s="177"/>
      <c r="CES592" s="177"/>
      <c r="CET592" s="177"/>
      <c r="CEU592" s="177"/>
      <c r="CEV592" s="177"/>
      <c r="CEW592" s="177"/>
      <c r="CEX592" s="177"/>
      <c r="CEY592" s="177"/>
      <c r="CEZ592" s="248"/>
      <c r="CFA592" s="248"/>
      <c r="CFB592" s="280"/>
      <c r="CFC592" s="91"/>
      <c r="CFD592" s="50"/>
      <c r="CFE592" s="50"/>
      <c r="CFF592" s="50"/>
      <c r="CFG592" s="50"/>
      <c r="CFH592" s="93"/>
      <c r="CFI592" s="93"/>
      <c r="CFJ592" s="93"/>
      <c r="CFK592" s="93"/>
      <c r="CFL592" s="93"/>
      <c r="CFM592" s="98"/>
      <c r="CFN592" s="98"/>
      <c r="CFO592" s="176"/>
      <c r="CFP592" s="94"/>
      <c r="CFQ592" s="177"/>
      <c r="CFR592" s="177"/>
      <c r="CFS592" s="177"/>
      <c r="CFT592" s="177"/>
      <c r="CFU592" s="177"/>
      <c r="CFV592" s="177"/>
      <c r="CFW592" s="177"/>
      <c r="CFX592" s="177"/>
      <c r="CFY592" s="177"/>
      <c r="CFZ592" s="177"/>
      <c r="CGA592" s="177"/>
      <c r="CGB592" s="177"/>
      <c r="CGC592" s="248"/>
      <c r="CGD592" s="248"/>
      <c r="CGE592" s="280"/>
      <c r="CGF592" s="91"/>
      <c r="CGG592" s="50"/>
      <c r="CGH592" s="50"/>
      <c r="CGI592" s="50"/>
      <c r="CGJ592" s="50"/>
      <c r="CGK592" s="93"/>
      <c r="CGL592" s="93"/>
      <c r="CGM592" s="93"/>
      <c r="CGN592" s="93"/>
      <c r="CGO592" s="93"/>
      <c r="CGP592" s="98"/>
      <c r="CGQ592" s="98"/>
      <c r="CGR592" s="176"/>
      <c r="CGS592" s="94"/>
      <c r="CGT592" s="177"/>
      <c r="CGU592" s="177"/>
      <c r="CGV592" s="177"/>
      <c r="CGW592" s="177"/>
      <c r="CGX592" s="177"/>
      <c r="CGY592" s="177"/>
      <c r="CGZ592" s="177"/>
      <c r="CHA592" s="177"/>
      <c r="CHB592" s="177"/>
      <c r="CHC592" s="177"/>
      <c r="CHD592" s="177"/>
      <c r="CHE592" s="177"/>
      <c r="CHF592" s="248"/>
      <c r="CHG592" s="248"/>
      <c r="CHH592" s="280"/>
      <c r="CHI592" s="91"/>
      <c r="CHJ592" s="50"/>
      <c r="CHK592" s="50"/>
      <c r="CHL592" s="50"/>
      <c r="CHM592" s="50"/>
      <c r="CHN592" s="93"/>
      <c r="CHO592" s="93"/>
      <c r="CHP592" s="93"/>
      <c r="CHQ592" s="93"/>
      <c r="CHR592" s="93"/>
      <c r="CHS592" s="98"/>
      <c r="CHT592" s="98"/>
      <c r="CHU592" s="176"/>
      <c r="CHV592" s="94"/>
      <c r="CHW592" s="177"/>
      <c r="CHX592" s="177"/>
      <c r="CHY592" s="177"/>
      <c r="CHZ592" s="177"/>
      <c r="CIA592" s="177"/>
      <c r="CIB592" s="177"/>
      <c r="CIC592" s="177"/>
      <c r="CID592" s="177"/>
      <c r="CIE592" s="177"/>
      <c r="CIF592" s="177"/>
      <c r="CIG592" s="177"/>
      <c r="CIH592" s="177"/>
      <c r="CII592" s="248"/>
      <c r="CIJ592" s="248"/>
      <c r="CIK592" s="280"/>
      <c r="CIL592" s="91"/>
      <c r="CIM592" s="50"/>
      <c r="CIN592" s="50"/>
      <c r="CIO592" s="50"/>
      <c r="CIP592" s="50"/>
      <c r="CIQ592" s="93"/>
      <c r="CIR592" s="93"/>
      <c r="CIS592" s="93"/>
      <c r="CIT592" s="93"/>
      <c r="CIU592" s="93"/>
      <c r="CIV592" s="98"/>
      <c r="CIW592" s="98"/>
      <c r="CIX592" s="176"/>
      <c r="CIY592" s="94"/>
      <c r="CIZ592" s="177"/>
      <c r="CJA592" s="177"/>
      <c r="CJB592" s="177"/>
      <c r="CJC592" s="177"/>
      <c r="CJD592" s="177"/>
      <c r="CJE592" s="177"/>
      <c r="CJF592" s="177"/>
      <c r="CJG592" s="177"/>
      <c r="CJH592" s="177"/>
      <c r="CJI592" s="177"/>
      <c r="CJJ592" s="177"/>
      <c r="CJK592" s="177"/>
      <c r="CJL592" s="248"/>
      <c r="CJM592" s="248"/>
      <c r="CJN592" s="280"/>
      <c r="CJO592" s="91"/>
      <c r="CJP592" s="50"/>
      <c r="CJQ592" s="50"/>
      <c r="CJR592" s="50"/>
      <c r="CJS592" s="50"/>
      <c r="CJT592" s="93"/>
      <c r="CJU592" s="93"/>
      <c r="CJV592" s="93"/>
      <c r="CJW592" s="93"/>
      <c r="CJX592" s="93"/>
      <c r="CJY592" s="98"/>
      <c r="CJZ592" s="98"/>
      <c r="CKA592" s="176"/>
      <c r="CKB592" s="94"/>
      <c r="CKC592" s="177"/>
      <c r="CKD592" s="177"/>
      <c r="CKE592" s="177"/>
      <c r="CKF592" s="177"/>
      <c r="CKG592" s="177"/>
      <c r="CKH592" s="177"/>
      <c r="CKI592" s="177"/>
      <c r="CKJ592" s="177"/>
      <c r="CKK592" s="177"/>
      <c r="CKL592" s="177"/>
      <c r="CKM592" s="177"/>
      <c r="CKN592" s="177"/>
      <c r="CKO592" s="248"/>
      <c r="CKP592" s="248"/>
      <c r="CKQ592" s="280"/>
      <c r="CKR592" s="91"/>
      <c r="CKS592" s="50"/>
      <c r="CKT592" s="50"/>
      <c r="CKU592" s="50"/>
      <c r="CKV592" s="50"/>
      <c r="CKW592" s="93"/>
      <c r="CKX592" s="93"/>
      <c r="CKY592" s="93"/>
      <c r="CKZ592" s="93"/>
      <c r="CLA592" s="93"/>
      <c r="CLB592" s="98"/>
      <c r="CLC592" s="98"/>
      <c r="CLD592" s="176"/>
      <c r="CLE592" s="94"/>
      <c r="CLF592" s="177"/>
      <c r="CLG592" s="177"/>
      <c r="CLH592" s="177"/>
      <c r="CLI592" s="177"/>
      <c r="CLJ592" s="177"/>
      <c r="CLK592" s="177"/>
      <c r="CLL592" s="177"/>
      <c r="CLM592" s="177"/>
      <c r="CLN592" s="177"/>
      <c r="CLO592" s="177"/>
      <c r="CLP592" s="177"/>
      <c r="CLQ592" s="177"/>
      <c r="CLR592" s="248"/>
      <c r="CLS592" s="248"/>
      <c r="CLT592" s="280"/>
      <c r="CLU592" s="91"/>
      <c r="CLV592" s="50"/>
      <c r="CLW592" s="50"/>
      <c r="CLX592" s="50"/>
      <c r="CLY592" s="50"/>
      <c r="CLZ592" s="93"/>
      <c r="CMA592" s="93"/>
      <c r="CMB592" s="93"/>
      <c r="CMC592" s="93"/>
      <c r="CMD592" s="93"/>
      <c r="CME592" s="98"/>
      <c r="CMF592" s="98"/>
      <c r="CMG592" s="176"/>
      <c r="CMH592" s="94"/>
      <c r="CMI592" s="177"/>
      <c r="CMJ592" s="177"/>
      <c r="CMK592" s="177"/>
      <c r="CML592" s="177"/>
      <c r="CMM592" s="177"/>
      <c r="CMN592" s="177"/>
      <c r="CMO592" s="177"/>
      <c r="CMP592" s="177"/>
      <c r="CMQ592" s="177"/>
      <c r="CMR592" s="177"/>
      <c r="CMS592" s="177"/>
      <c r="CMT592" s="177"/>
      <c r="CMU592" s="248"/>
      <c r="CMV592" s="248"/>
      <c r="CMW592" s="280"/>
      <c r="CMX592" s="91"/>
      <c r="CMY592" s="50"/>
      <c r="CMZ592" s="50"/>
      <c r="CNA592" s="50"/>
      <c r="CNB592" s="50"/>
      <c r="CNC592" s="93"/>
      <c r="CND592" s="93"/>
      <c r="CNE592" s="93"/>
      <c r="CNF592" s="93"/>
      <c r="CNG592" s="93"/>
      <c r="CNH592" s="98"/>
      <c r="CNI592" s="98"/>
      <c r="CNJ592" s="176"/>
      <c r="CNK592" s="94"/>
      <c r="CNL592" s="177"/>
      <c r="CNM592" s="177"/>
      <c r="CNN592" s="177"/>
      <c r="CNO592" s="177"/>
      <c r="CNP592" s="177"/>
      <c r="CNQ592" s="177"/>
      <c r="CNR592" s="177"/>
      <c r="CNS592" s="177"/>
      <c r="CNT592" s="177"/>
      <c r="CNU592" s="177"/>
      <c r="CNV592" s="177"/>
      <c r="CNW592" s="177"/>
      <c r="CNX592" s="248"/>
      <c r="CNY592" s="248"/>
      <c r="CNZ592" s="280"/>
      <c r="COA592" s="91"/>
      <c r="COB592" s="50"/>
      <c r="COC592" s="50"/>
      <c r="COD592" s="50"/>
      <c r="COE592" s="50"/>
      <c r="COF592" s="93"/>
      <c r="COG592" s="93"/>
      <c r="COH592" s="93"/>
      <c r="COI592" s="93"/>
      <c r="COJ592" s="93"/>
      <c r="COK592" s="98"/>
      <c r="COL592" s="98"/>
      <c r="COM592" s="176"/>
      <c r="CON592" s="94"/>
      <c r="COO592" s="177"/>
      <c r="COP592" s="177"/>
      <c r="COQ592" s="177"/>
      <c r="COR592" s="177"/>
      <c r="COS592" s="177"/>
      <c r="COT592" s="177"/>
      <c r="COU592" s="177"/>
      <c r="COV592" s="177"/>
      <c r="COW592" s="177"/>
      <c r="COX592" s="177"/>
      <c r="COY592" s="177"/>
      <c r="COZ592" s="177"/>
      <c r="CPA592" s="248"/>
      <c r="CPB592" s="248"/>
      <c r="CPC592" s="280"/>
      <c r="CPD592" s="91"/>
      <c r="CPE592" s="50"/>
      <c r="CPF592" s="50"/>
      <c r="CPG592" s="50"/>
      <c r="CPH592" s="50"/>
      <c r="CPI592" s="93"/>
      <c r="CPJ592" s="93"/>
      <c r="CPK592" s="93"/>
      <c r="CPL592" s="93"/>
      <c r="CPM592" s="93"/>
      <c r="CPN592" s="98"/>
      <c r="CPO592" s="98"/>
      <c r="CPP592" s="176"/>
      <c r="CPQ592" s="94"/>
      <c r="CPR592" s="177"/>
      <c r="CPS592" s="177"/>
      <c r="CPT592" s="177"/>
      <c r="CPU592" s="177"/>
      <c r="CPV592" s="177"/>
      <c r="CPW592" s="177"/>
      <c r="CPX592" s="177"/>
      <c r="CPY592" s="177"/>
      <c r="CPZ592" s="177"/>
      <c r="CQA592" s="177"/>
      <c r="CQB592" s="177"/>
      <c r="CQC592" s="177"/>
      <c r="CQD592" s="248"/>
      <c r="CQE592" s="248"/>
      <c r="CQF592" s="280"/>
      <c r="CQG592" s="91"/>
      <c r="CQH592" s="50"/>
      <c r="CQI592" s="50"/>
      <c r="CQJ592" s="50"/>
      <c r="CQK592" s="50"/>
      <c r="CQL592" s="93"/>
      <c r="CQM592" s="93"/>
      <c r="CQN592" s="93"/>
      <c r="CQO592" s="93"/>
      <c r="CQP592" s="93"/>
      <c r="CQQ592" s="98"/>
      <c r="CQR592" s="98"/>
      <c r="CQS592" s="176"/>
      <c r="CQT592" s="94"/>
      <c r="CQU592" s="177"/>
      <c r="CQV592" s="177"/>
      <c r="CQW592" s="177"/>
      <c r="CQX592" s="177"/>
      <c r="CQY592" s="177"/>
      <c r="CQZ592" s="177"/>
      <c r="CRA592" s="177"/>
      <c r="CRB592" s="177"/>
      <c r="CRC592" s="177"/>
      <c r="CRD592" s="177"/>
      <c r="CRE592" s="177"/>
      <c r="CRF592" s="177"/>
      <c r="CRG592" s="248"/>
      <c r="CRH592" s="248"/>
      <c r="CRI592" s="280"/>
      <c r="CRJ592" s="91"/>
      <c r="CRK592" s="50"/>
      <c r="CRL592" s="50"/>
      <c r="CRM592" s="50"/>
      <c r="CRN592" s="50"/>
      <c r="CRO592" s="93"/>
      <c r="CRP592" s="93"/>
      <c r="CRQ592" s="93"/>
      <c r="CRR592" s="93"/>
      <c r="CRS592" s="93"/>
      <c r="CRT592" s="98"/>
      <c r="CRU592" s="98"/>
      <c r="CRV592" s="176"/>
      <c r="CRW592" s="94"/>
      <c r="CRX592" s="177"/>
      <c r="CRY592" s="177"/>
      <c r="CRZ592" s="177"/>
      <c r="CSA592" s="177"/>
      <c r="CSB592" s="177"/>
      <c r="CSC592" s="177"/>
      <c r="CSD592" s="177"/>
      <c r="CSE592" s="177"/>
      <c r="CSF592" s="177"/>
      <c r="CSG592" s="177"/>
      <c r="CSH592" s="177"/>
      <c r="CSI592" s="177"/>
      <c r="CSJ592" s="248"/>
      <c r="CSK592" s="248"/>
      <c r="CSL592" s="280"/>
      <c r="CSM592" s="91"/>
      <c r="CSN592" s="50"/>
      <c r="CSO592" s="50"/>
      <c r="CSP592" s="50"/>
      <c r="CSQ592" s="50"/>
      <c r="CSR592" s="93"/>
      <c r="CSS592" s="93"/>
      <c r="CST592" s="93"/>
      <c r="CSU592" s="93"/>
      <c r="CSV592" s="93"/>
      <c r="CSW592" s="98"/>
      <c r="CSX592" s="98"/>
      <c r="CSY592" s="176"/>
      <c r="CSZ592" s="94"/>
      <c r="CTA592" s="177"/>
      <c r="CTB592" s="177"/>
      <c r="CTC592" s="177"/>
      <c r="CTD592" s="177"/>
      <c r="CTE592" s="177"/>
      <c r="CTF592" s="177"/>
      <c r="CTG592" s="177"/>
      <c r="CTH592" s="177"/>
      <c r="CTI592" s="177"/>
      <c r="CTJ592" s="177"/>
      <c r="CTK592" s="177"/>
      <c r="CTL592" s="177"/>
      <c r="CTM592" s="248"/>
      <c r="CTN592" s="248"/>
      <c r="CTO592" s="280"/>
      <c r="CTP592" s="91"/>
      <c r="CTQ592" s="50"/>
      <c r="CTR592" s="50"/>
      <c r="CTS592" s="50"/>
      <c r="CTT592" s="50"/>
      <c r="CTU592" s="93"/>
      <c r="CTV592" s="93"/>
      <c r="CTW592" s="93"/>
      <c r="CTX592" s="93"/>
      <c r="CTY592" s="93"/>
      <c r="CTZ592" s="98"/>
      <c r="CUA592" s="98"/>
      <c r="CUB592" s="176"/>
      <c r="CUC592" s="94"/>
      <c r="CUD592" s="177"/>
      <c r="CUE592" s="177"/>
      <c r="CUF592" s="177"/>
      <c r="CUG592" s="177"/>
      <c r="CUH592" s="177"/>
      <c r="CUI592" s="177"/>
      <c r="CUJ592" s="177"/>
      <c r="CUK592" s="177"/>
      <c r="CUL592" s="177"/>
      <c r="CUM592" s="177"/>
      <c r="CUN592" s="177"/>
      <c r="CUO592" s="177"/>
      <c r="CUP592" s="248"/>
      <c r="CUQ592" s="248"/>
      <c r="CUR592" s="280"/>
      <c r="CUS592" s="91"/>
      <c r="CUT592" s="50"/>
      <c r="CUU592" s="50"/>
      <c r="CUV592" s="50"/>
      <c r="CUW592" s="50"/>
      <c r="CUX592" s="93"/>
      <c r="CUY592" s="93"/>
      <c r="CUZ592" s="93"/>
      <c r="CVA592" s="93"/>
      <c r="CVB592" s="93"/>
      <c r="CVC592" s="98"/>
      <c r="CVD592" s="98"/>
      <c r="CVE592" s="176"/>
      <c r="CVF592" s="94"/>
      <c r="CVG592" s="177"/>
      <c r="CVH592" s="177"/>
      <c r="CVI592" s="177"/>
      <c r="CVJ592" s="177"/>
      <c r="CVK592" s="177"/>
      <c r="CVL592" s="177"/>
      <c r="CVM592" s="177"/>
      <c r="CVN592" s="177"/>
      <c r="CVO592" s="177"/>
      <c r="CVP592" s="177"/>
      <c r="CVQ592" s="177"/>
      <c r="CVR592" s="177"/>
      <c r="CVS592" s="248"/>
      <c r="CVT592" s="248"/>
      <c r="CVU592" s="280"/>
      <c r="CVV592" s="91"/>
      <c r="CVW592" s="50"/>
      <c r="CVX592" s="50"/>
      <c r="CVY592" s="50"/>
      <c r="CVZ592" s="50"/>
      <c r="CWA592" s="93"/>
      <c r="CWB592" s="93"/>
      <c r="CWC592" s="93"/>
      <c r="CWD592" s="93"/>
      <c r="CWE592" s="93"/>
      <c r="CWF592" s="98"/>
      <c r="CWG592" s="98"/>
      <c r="CWH592" s="176"/>
      <c r="CWI592" s="94"/>
      <c r="CWJ592" s="177"/>
      <c r="CWK592" s="177"/>
      <c r="CWL592" s="177"/>
      <c r="CWM592" s="177"/>
      <c r="CWN592" s="177"/>
      <c r="CWO592" s="177"/>
      <c r="CWP592" s="177"/>
      <c r="CWQ592" s="177"/>
      <c r="CWR592" s="177"/>
      <c r="CWS592" s="177"/>
      <c r="CWT592" s="177"/>
      <c r="CWU592" s="177"/>
      <c r="CWV592" s="248"/>
      <c r="CWW592" s="248"/>
      <c r="CWX592" s="280"/>
      <c r="CWY592" s="91"/>
      <c r="CWZ592" s="50"/>
      <c r="CXA592" s="50"/>
      <c r="CXB592" s="50"/>
      <c r="CXC592" s="50"/>
      <c r="CXD592" s="93"/>
      <c r="CXE592" s="93"/>
      <c r="CXF592" s="93"/>
      <c r="CXG592" s="93"/>
      <c r="CXH592" s="93"/>
      <c r="CXI592" s="98"/>
      <c r="CXJ592" s="98"/>
      <c r="CXK592" s="176"/>
      <c r="CXL592" s="94"/>
      <c r="CXM592" s="177"/>
      <c r="CXN592" s="177"/>
      <c r="CXO592" s="177"/>
      <c r="CXP592" s="177"/>
      <c r="CXQ592" s="177"/>
      <c r="CXR592" s="177"/>
      <c r="CXS592" s="177"/>
      <c r="CXT592" s="177"/>
      <c r="CXU592" s="177"/>
      <c r="CXV592" s="177"/>
      <c r="CXW592" s="177"/>
      <c r="CXX592" s="177"/>
      <c r="CXY592" s="248"/>
      <c r="CXZ592" s="248"/>
      <c r="CYA592" s="280"/>
      <c r="CYB592" s="91"/>
      <c r="CYC592" s="50"/>
      <c r="CYD592" s="50"/>
      <c r="CYE592" s="50"/>
      <c r="CYF592" s="50"/>
      <c r="CYG592" s="93"/>
      <c r="CYH592" s="93"/>
      <c r="CYI592" s="93"/>
      <c r="CYJ592" s="93"/>
      <c r="CYK592" s="93"/>
      <c r="CYL592" s="98"/>
      <c r="CYM592" s="98"/>
      <c r="CYN592" s="176"/>
      <c r="CYO592" s="94"/>
      <c r="CYP592" s="177"/>
      <c r="CYQ592" s="177"/>
      <c r="CYR592" s="177"/>
      <c r="CYS592" s="177"/>
      <c r="CYT592" s="177"/>
      <c r="CYU592" s="177"/>
      <c r="CYV592" s="177"/>
      <c r="CYW592" s="177"/>
      <c r="CYX592" s="177"/>
      <c r="CYY592" s="177"/>
      <c r="CYZ592" s="177"/>
      <c r="CZA592" s="177"/>
      <c r="CZB592" s="248"/>
      <c r="CZC592" s="248"/>
      <c r="CZD592" s="280"/>
      <c r="CZE592" s="91"/>
      <c r="CZF592" s="50"/>
      <c r="CZG592" s="50"/>
      <c r="CZH592" s="50"/>
      <c r="CZI592" s="50"/>
      <c r="CZJ592" s="93"/>
      <c r="CZK592" s="93"/>
      <c r="CZL592" s="93"/>
      <c r="CZM592" s="93"/>
      <c r="CZN592" s="93"/>
      <c r="CZO592" s="98"/>
      <c r="CZP592" s="98"/>
      <c r="CZQ592" s="176"/>
      <c r="CZR592" s="94"/>
      <c r="CZS592" s="177"/>
      <c r="CZT592" s="177"/>
      <c r="CZU592" s="177"/>
      <c r="CZV592" s="177"/>
      <c r="CZW592" s="177"/>
      <c r="CZX592" s="177"/>
      <c r="CZY592" s="177"/>
      <c r="CZZ592" s="177"/>
      <c r="DAA592" s="177"/>
      <c r="DAB592" s="177"/>
      <c r="DAC592" s="177"/>
      <c r="DAD592" s="177"/>
      <c r="DAE592" s="248"/>
      <c r="DAF592" s="248"/>
      <c r="DAG592" s="280"/>
      <c r="DAH592" s="91"/>
      <c r="DAI592" s="50"/>
      <c r="DAJ592" s="50"/>
      <c r="DAK592" s="50"/>
      <c r="DAL592" s="50"/>
      <c r="DAM592" s="93"/>
      <c r="DAN592" s="93"/>
      <c r="DAO592" s="93"/>
      <c r="DAP592" s="93"/>
      <c r="DAQ592" s="93"/>
      <c r="DAR592" s="98"/>
      <c r="DAS592" s="98"/>
      <c r="DAT592" s="176"/>
      <c r="DAU592" s="94"/>
      <c r="DAV592" s="177"/>
      <c r="DAW592" s="177"/>
      <c r="DAX592" s="177"/>
      <c r="DAY592" s="177"/>
      <c r="DAZ592" s="177"/>
      <c r="DBA592" s="177"/>
      <c r="DBB592" s="177"/>
      <c r="DBC592" s="177"/>
      <c r="DBD592" s="177"/>
      <c r="DBE592" s="177"/>
      <c r="DBF592" s="177"/>
      <c r="DBG592" s="177"/>
      <c r="DBH592" s="248"/>
      <c r="DBI592" s="248"/>
      <c r="DBJ592" s="280"/>
      <c r="DBK592" s="91"/>
      <c r="DBL592" s="50"/>
      <c r="DBM592" s="50"/>
      <c r="DBN592" s="50"/>
      <c r="DBO592" s="50"/>
      <c r="DBP592" s="93"/>
      <c r="DBQ592" s="93"/>
      <c r="DBR592" s="93"/>
      <c r="DBS592" s="93"/>
      <c r="DBT592" s="93"/>
      <c r="DBU592" s="98"/>
      <c r="DBV592" s="98"/>
      <c r="DBW592" s="176"/>
      <c r="DBX592" s="94"/>
      <c r="DBY592" s="177"/>
      <c r="DBZ592" s="177"/>
      <c r="DCA592" s="177"/>
      <c r="DCB592" s="177"/>
      <c r="DCC592" s="177"/>
      <c r="DCD592" s="177"/>
      <c r="DCE592" s="177"/>
      <c r="DCF592" s="177"/>
      <c r="DCG592" s="177"/>
      <c r="DCH592" s="177"/>
      <c r="DCI592" s="177"/>
      <c r="DCJ592" s="177"/>
      <c r="DCK592" s="248"/>
      <c r="DCL592" s="248"/>
      <c r="DCM592" s="280"/>
      <c r="DCN592" s="91"/>
      <c r="DCO592" s="50"/>
      <c r="DCP592" s="50"/>
      <c r="DCQ592" s="50"/>
      <c r="DCR592" s="50"/>
      <c r="DCS592" s="93"/>
      <c r="DCT592" s="93"/>
      <c r="DCU592" s="93"/>
      <c r="DCV592" s="93"/>
      <c r="DCW592" s="93"/>
      <c r="DCX592" s="98"/>
      <c r="DCY592" s="98"/>
      <c r="DCZ592" s="176"/>
      <c r="DDA592" s="94"/>
      <c r="DDB592" s="177"/>
      <c r="DDC592" s="177"/>
      <c r="DDD592" s="177"/>
      <c r="DDE592" s="177"/>
      <c r="DDF592" s="177"/>
      <c r="DDG592" s="177"/>
      <c r="DDH592" s="177"/>
      <c r="DDI592" s="177"/>
      <c r="DDJ592" s="177"/>
      <c r="DDK592" s="177"/>
      <c r="DDL592" s="177"/>
      <c r="DDM592" s="177"/>
      <c r="DDN592" s="248"/>
      <c r="DDO592" s="248"/>
      <c r="DDP592" s="280"/>
      <c r="DDQ592" s="91"/>
      <c r="DDR592" s="50"/>
      <c r="DDS592" s="50"/>
      <c r="DDT592" s="50"/>
      <c r="DDU592" s="50"/>
      <c r="DDV592" s="93"/>
      <c r="DDW592" s="93"/>
      <c r="DDX592" s="93"/>
      <c r="DDY592" s="93"/>
      <c r="DDZ592" s="93"/>
      <c r="DEA592" s="98"/>
      <c r="DEB592" s="98"/>
      <c r="DEC592" s="176"/>
      <c r="DED592" s="94"/>
      <c r="DEE592" s="177"/>
      <c r="DEF592" s="177"/>
      <c r="DEG592" s="177"/>
      <c r="DEH592" s="177"/>
      <c r="DEI592" s="177"/>
      <c r="DEJ592" s="177"/>
      <c r="DEK592" s="177"/>
      <c r="DEL592" s="177"/>
      <c r="DEM592" s="177"/>
      <c r="DEN592" s="177"/>
      <c r="DEO592" s="177"/>
      <c r="DEP592" s="177"/>
      <c r="DEQ592" s="248"/>
      <c r="DER592" s="248"/>
      <c r="DES592" s="280"/>
      <c r="DET592" s="91"/>
      <c r="DEU592" s="50"/>
      <c r="DEV592" s="50"/>
      <c r="DEW592" s="50"/>
      <c r="DEX592" s="50"/>
      <c r="DEY592" s="93"/>
      <c r="DEZ592" s="93"/>
      <c r="DFA592" s="93"/>
      <c r="DFB592" s="93"/>
      <c r="DFC592" s="93"/>
      <c r="DFD592" s="98"/>
      <c r="DFE592" s="98"/>
      <c r="DFF592" s="176"/>
      <c r="DFG592" s="94"/>
      <c r="DFH592" s="177"/>
      <c r="DFI592" s="177"/>
      <c r="DFJ592" s="177"/>
      <c r="DFK592" s="177"/>
      <c r="DFL592" s="177"/>
      <c r="DFM592" s="177"/>
      <c r="DFN592" s="177"/>
      <c r="DFO592" s="177"/>
      <c r="DFP592" s="177"/>
      <c r="DFQ592" s="177"/>
      <c r="DFR592" s="177"/>
      <c r="DFS592" s="177"/>
      <c r="DFT592" s="248"/>
      <c r="DFU592" s="248"/>
      <c r="DFV592" s="280"/>
      <c r="DFW592" s="91"/>
      <c r="DFX592" s="50"/>
      <c r="DFY592" s="50"/>
      <c r="DFZ592" s="50"/>
      <c r="DGA592" s="50"/>
      <c r="DGB592" s="93"/>
      <c r="DGC592" s="93"/>
      <c r="DGD592" s="93"/>
      <c r="DGE592" s="93"/>
      <c r="DGF592" s="93"/>
      <c r="DGG592" s="98"/>
      <c r="DGH592" s="98"/>
      <c r="DGI592" s="176"/>
      <c r="DGJ592" s="94"/>
      <c r="DGK592" s="177"/>
      <c r="DGL592" s="177"/>
      <c r="DGM592" s="177"/>
      <c r="DGN592" s="177"/>
      <c r="DGO592" s="177"/>
      <c r="DGP592" s="177"/>
      <c r="DGQ592" s="177"/>
      <c r="DGR592" s="177"/>
      <c r="DGS592" s="177"/>
      <c r="DGT592" s="177"/>
      <c r="DGU592" s="177"/>
      <c r="DGV592" s="177"/>
      <c r="DGW592" s="248"/>
      <c r="DGX592" s="248"/>
      <c r="DGY592" s="280"/>
      <c r="DGZ592" s="91"/>
      <c r="DHA592" s="50"/>
      <c r="DHB592" s="50"/>
      <c r="DHC592" s="50"/>
      <c r="DHD592" s="50"/>
      <c r="DHE592" s="93"/>
      <c r="DHF592" s="93"/>
      <c r="DHG592" s="93"/>
      <c r="DHH592" s="93"/>
      <c r="DHI592" s="93"/>
      <c r="DHJ592" s="98"/>
      <c r="DHK592" s="98"/>
      <c r="DHL592" s="176"/>
      <c r="DHM592" s="94"/>
      <c r="DHN592" s="177"/>
      <c r="DHO592" s="177"/>
      <c r="DHP592" s="177"/>
      <c r="DHQ592" s="177"/>
      <c r="DHR592" s="177"/>
      <c r="DHS592" s="177"/>
      <c r="DHT592" s="177"/>
      <c r="DHU592" s="177"/>
      <c r="DHV592" s="177"/>
      <c r="DHW592" s="177"/>
      <c r="DHX592" s="177"/>
      <c r="DHY592" s="177"/>
      <c r="DHZ592" s="248"/>
      <c r="DIA592" s="248"/>
      <c r="DIB592" s="280"/>
      <c r="DIC592" s="91"/>
      <c r="DID592" s="50"/>
      <c r="DIE592" s="50"/>
      <c r="DIF592" s="50"/>
      <c r="DIG592" s="50"/>
      <c r="DIH592" s="93"/>
      <c r="DII592" s="93"/>
      <c r="DIJ592" s="93"/>
      <c r="DIK592" s="93"/>
      <c r="DIL592" s="93"/>
      <c r="DIM592" s="98"/>
      <c r="DIN592" s="98"/>
      <c r="DIO592" s="176"/>
      <c r="DIP592" s="94"/>
      <c r="DIQ592" s="177"/>
      <c r="DIR592" s="177"/>
      <c r="DIS592" s="177"/>
      <c r="DIT592" s="177"/>
      <c r="DIU592" s="177"/>
      <c r="DIV592" s="177"/>
      <c r="DIW592" s="177"/>
      <c r="DIX592" s="177"/>
      <c r="DIY592" s="177"/>
      <c r="DIZ592" s="177"/>
      <c r="DJA592" s="177"/>
      <c r="DJB592" s="177"/>
      <c r="DJC592" s="248"/>
      <c r="DJD592" s="248"/>
      <c r="DJE592" s="280"/>
      <c r="DJF592" s="91"/>
      <c r="DJG592" s="50"/>
      <c r="DJH592" s="50"/>
      <c r="DJI592" s="50"/>
      <c r="DJJ592" s="50"/>
      <c r="DJK592" s="93"/>
      <c r="DJL592" s="93"/>
      <c r="DJM592" s="93"/>
      <c r="DJN592" s="93"/>
      <c r="DJO592" s="93"/>
      <c r="DJP592" s="98"/>
      <c r="DJQ592" s="98"/>
      <c r="DJR592" s="176"/>
      <c r="DJS592" s="94"/>
      <c r="DJT592" s="177"/>
      <c r="DJU592" s="177"/>
      <c r="DJV592" s="177"/>
      <c r="DJW592" s="177"/>
      <c r="DJX592" s="177"/>
      <c r="DJY592" s="177"/>
      <c r="DJZ592" s="177"/>
      <c r="DKA592" s="177"/>
      <c r="DKB592" s="177"/>
      <c r="DKC592" s="177"/>
      <c r="DKD592" s="177"/>
      <c r="DKE592" s="177"/>
      <c r="DKF592" s="248"/>
      <c r="DKG592" s="248"/>
      <c r="DKH592" s="280"/>
      <c r="DKI592" s="91"/>
      <c r="DKJ592" s="50"/>
      <c r="DKK592" s="50"/>
      <c r="DKL592" s="50"/>
      <c r="DKM592" s="50"/>
      <c r="DKN592" s="93"/>
      <c r="DKO592" s="93"/>
      <c r="DKP592" s="93"/>
      <c r="DKQ592" s="93"/>
      <c r="DKR592" s="93"/>
      <c r="DKS592" s="98"/>
      <c r="DKT592" s="98"/>
      <c r="DKU592" s="176"/>
      <c r="DKV592" s="94"/>
      <c r="DKW592" s="177"/>
      <c r="DKX592" s="177"/>
      <c r="DKY592" s="177"/>
      <c r="DKZ592" s="177"/>
      <c r="DLA592" s="177"/>
      <c r="DLB592" s="177"/>
      <c r="DLC592" s="177"/>
      <c r="DLD592" s="177"/>
      <c r="DLE592" s="177"/>
      <c r="DLF592" s="177"/>
      <c r="DLG592" s="177"/>
      <c r="DLH592" s="177"/>
      <c r="DLI592" s="248"/>
      <c r="DLJ592" s="248"/>
      <c r="DLK592" s="280"/>
      <c r="DLL592" s="91"/>
      <c r="DLM592" s="50"/>
      <c r="DLN592" s="50"/>
      <c r="DLO592" s="50"/>
      <c r="DLP592" s="50"/>
      <c r="DLQ592" s="93"/>
      <c r="DLR592" s="93"/>
      <c r="DLS592" s="93"/>
      <c r="DLT592" s="93"/>
      <c r="DLU592" s="93"/>
      <c r="DLV592" s="98"/>
      <c r="DLW592" s="98"/>
      <c r="DLX592" s="176"/>
      <c r="DLY592" s="94"/>
      <c r="DLZ592" s="177"/>
      <c r="DMA592" s="177"/>
      <c r="DMB592" s="177"/>
      <c r="DMC592" s="177"/>
      <c r="DMD592" s="177"/>
      <c r="DME592" s="177"/>
      <c r="DMF592" s="177"/>
      <c r="DMG592" s="177"/>
      <c r="DMH592" s="177"/>
      <c r="DMI592" s="177"/>
      <c r="DMJ592" s="177"/>
      <c r="DMK592" s="177"/>
      <c r="DML592" s="248"/>
      <c r="DMM592" s="248"/>
      <c r="DMN592" s="280"/>
      <c r="DMO592" s="91"/>
      <c r="DMP592" s="50"/>
      <c r="DMQ592" s="50"/>
      <c r="DMR592" s="50"/>
      <c r="DMS592" s="50"/>
      <c r="DMT592" s="93"/>
      <c r="DMU592" s="93"/>
      <c r="DMV592" s="93"/>
      <c r="DMW592" s="93"/>
      <c r="DMX592" s="93"/>
      <c r="DMY592" s="98"/>
      <c r="DMZ592" s="98"/>
      <c r="DNA592" s="176"/>
      <c r="DNB592" s="94"/>
      <c r="DNC592" s="177"/>
      <c r="DND592" s="177"/>
      <c r="DNE592" s="177"/>
      <c r="DNF592" s="177"/>
      <c r="DNG592" s="177"/>
      <c r="DNH592" s="177"/>
      <c r="DNI592" s="177"/>
      <c r="DNJ592" s="177"/>
      <c r="DNK592" s="177"/>
      <c r="DNL592" s="177"/>
      <c r="DNM592" s="177"/>
      <c r="DNN592" s="177"/>
      <c r="DNO592" s="248"/>
      <c r="DNP592" s="248"/>
      <c r="DNQ592" s="280"/>
      <c r="DNR592" s="91"/>
      <c r="DNS592" s="50"/>
      <c r="DNT592" s="50"/>
      <c r="DNU592" s="50"/>
      <c r="DNV592" s="50"/>
      <c r="DNW592" s="93"/>
      <c r="DNX592" s="93"/>
      <c r="DNY592" s="93"/>
      <c r="DNZ592" s="93"/>
      <c r="DOA592" s="93"/>
      <c r="DOB592" s="98"/>
      <c r="DOC592" s="98"/>
      <c r="DOD592" s="176"/>
      <c r="DOE592" s="94"/>
      <c r="DOF592" s="177"/>
      <c r="DOG592" s="177"/>
      <c r="DOH592" s="177"/>
      <c r="DOI592" s="177"/>
      <c r="DOJ592" s="177"/>
      <c r="DOK592" s="177"/>
      <c r="DOL592" s="177"/>
      <c r="DOM592" s="177"/>
      <c r="DON592" s="177"/>
      <c r="DOO592" s="177"/>
      <c r="DOP592" s="177"/>
      <c r="DOQ592" s="177"/>
      <c r="DOR592" s="248"/>
      <c r="DOS592" s="248"/>
      <c r="DOT592" s="280"/>
      <c r="DOU592" s="91"/>
      <c r="DOV592" s="50"/>
      <c r="DOW592" s="50"/>
      <c r="DOX592" s="50"/>
      <c r="DOY592" s="50"/>
      <c r="DOZ592" s="93"/>
      <c r="DPA592" s="93"/>
      <c r="DPB592" s="93"/>
      <c r="DPC592" s="93"/>
      <c r="DPD592" s="93"/>
      <c r="DPE592" s="98"/>
      <c r="DPF592" s="98"/>
      <c r="DPG592" s="176"/>
      <c r="DPH592" s="94"/>
      <c r="DPI592" s="177"/>
      <c r="DPJ592" s="177"/>
      <c r="DPK592" s="177"/>
      <c r="DPL592" s="177"/>
      <c r="DPM592" s="177"/>
      <c r="DPN592" s="177"/>
      <c r="DPO592" s="177"/>
      <c r="DPP592" s="177"/>
      <c r="DPQ592" s="177"/>
      <c r="DPR592" s="177"/>
      <c r="DPS592" s="177"/>
      <c r="DPT592" s="177"/>
      <c r="DPU592" s="248"/>
      <c r="DPV592" s="248"/>
      <c r="DPW592" s="280"/>
      <c r="DPX592" s="91"/>
      <c r="DPY592" s="50"/>
      <c r="DPZ592" s="50"/>
      <c r="DQA592" s="50"/>
      <c r="DQB592" s="50"/>
      <c r="DQC592" s="93"/>
      <c r="DQD592" s="93"/>
      <c r="DQE592" s="93"/>
      <c r="DQF592" s="93"/>
      <c r="DQG592" s="93"/>
      <c r="DQH592" s="98"/>
      <c r="DQI592" s="98"/>
      <c r="DQJ592" s="176"/>
      <c r="DQK592" s="94"/>
      <c r="DQL592" s="177"/>
      <c r="DQM592" s="177"/>
      <c r="DQN592" s="177"/>
      <c r="DQO592" s="177"/>
      <c r="DQP592" s="177"/>
      <c r="DQQ592" s="177"/>
      <c r="DQR592" s="177"/>
      <c r="DQS592" s="177"/>
      <c r="DQT592" s="177"/>
      <c r="DQU592" s="177"/>
      <c r="DQV592" s="177"/>
      <c r="DQW592" s="177"/>
      <c r="DQX592" s="248"/>
      <c r="DQY592" s="248"/>
      <c r="DQZ592" s="280"/>
      <c r="DRA592" s="91"/>
      <c r="DRB592" s="50"/>
      <c r="DRC592" s="50"/>
      <c r="DRD592" s="50"/>
      <c r="DRE592" s="50"/>
      <c r="DRF592" s="93"/>
      <c r="DRG592" s="93"/>
      <c r="DRH592" s="93"/>
      <c r="DRI592" s="93"/>
      <c r="DRJ592" s="93"/>
      <c r="DRK592" s="98"/>
      <c r="DRL592" s="98"/>
      <c r="DRM592" s="176"/>
      <c r="DRN592" s="94"/>
      <c r="DRO592" s="177"/>
      <c r="DRP592" s="177"/>
      <c r="DRQ592" s="177"/>
      <c r="DRR592" s="177"/>
      <c r="DRS592" s="177"/>
      <c r="DRT592" s="177"/>
      <c r="DRU592" s="177"/>
      <c r="DRV592" s="177"/>
      <c r="DRW592" s="177"/>
      <c r="DRX592" s="177"/>
      <c r="DRY592" s="177"/>
      <c r="DRZ592" s="177"/>
      <c r="DSA592" s="248"/>
      <c r="DSB592" s="248"/>
      <c r="DSC592" s="280"/>
      <c r="DSD592" s="91"/>
      <c r="DSE592" s="50"/>
      <c r="DSF592" s="50"/>
      <c r="DSG592" s="50"/>
      <c r="DSH592" s="50"/>
      <c r="DSI592" s="93"/>
      <c r="DSJ592" s="93"/>
      <c r="DSK592" s="93"/>
      <c r="DSL592" s="93"/>
      <c r="DSM592" s="93"/>
      <c r="DSN592" s="98"/>
      <c r="DSO592" s="98"/>
      <c r="DSP592" s="176"/>
      <c r="DSQ592" s="94"/>
      <c r="DSR592" s="177"/>
      <c r="DSS592" s="177"/>
      <c r="DST592" s="177"/>
      <c r="DSU592" s="177"/>
      <c r="DSV592" s="177"/>
      <c r="DSW592" s="177"/>
      <c r="DSX592" s="177"/>
      <c r="DSY592" s="177"/>
      <c r="DSZ592" s="177"/>
      <c r="DTA592" s="177"/>
      <c r="DTB592" s="177"/>
      <c r="DTC592" s="177"/>
      <c r="DTD592" s="248"/>
      <c r="DTE592" s="248"/>
      <c r="DTF592" s="280"/>
      <c r="DTG592" s="91"/>
      <c r="DTH592" s="50"/>
      <c r="DTI592" s="50"/>
      <c r="DTJ592" s="50"/>
      <c r="DTK592" s="50"/>
      <c r="DTL592" s="93"/>
      <c r="DTM592" s="93"/>
      <c r="DTN592" s="93"/>
      <c r="DTO592" s="93"/>
      <c r="DTP592" s="93"/>
      <c r="DTQ592" s="98"/>
      <c r="DTR592" s="98"/>
      <c r="DTS592" s="176"/>
      <c r="DTT592" s="94"/>
      <c r="DTU592" s="177"/>
      <c r="DTV592" s="177"/>
      <c r="DTW592" s="177"/>
      <c r="DTX592" s="177"/>
      <c r="DTY592" s="177"/>
      <c r="DTZ592" s="177"/>
      <c r="DUA592" s="177"/>
      <c r="DUB592" s="177"/>
      <c r="DUC592" s="177"/>
      <c r="DUD592" s="177"/>
      <c r="DUE592" s="177"/>
      <c r="DUF592" s="177"/>
      <c r="DUG592" s="248"/>
      <c r="DUH592" s="248"/>
      <c r="DUI592" s="280"/>
      <c r="DUJ592" s="91"/>
      <c r="DUK592" s="50"/>
      <c r="DUL592" s="50"/>
      <c r="DUM592" s="50"/>
      <c r="DUN592" s="50"/>
      <c r="DUO592" s="93"/>
      <c r="DUP592" s="93"/>
      <c r="DUQ592" s="93"/>
      <c r="DUR592" s="93"/>
      <c r="DUS592" s="93"/>
      <c r="DUT592" s="98"/>
      <c r="DUU592" s="98"/>
      <c r="DUV592" s="176"/>
      <c r="DUW592" s="94"/>
      <c r="DUX592" s="177"/>
      <c r="DUY592" s="177"/>
      <c r="DUZ592" s="177"/>
      <c r="DVA592" s="177"/>
      <c r="DVB592" s="177"/>
      <c r="DVC592" s="177"/>
      <c r="DVD592" s="177"/>
      <c r="DVE592" s="177"/>
      <c r="DVF592" s="177"/>
      <c r="DVG592" s="177"/>
      <c r="DVH592" s="177"/>
      <c r="DVI592" s="177"/>
      <c r="DVJ592" s="248"/>
      <c r="DVK592" s="248"/>
      <c r="DVL592" s="280"/>
      <c r="DVM592" s="91"/>
      <c r="DVN592" s="50"/>
      <c r="DVO592" s="50"/>
      <c r="DVP592" s="50"/>
      <c r="DVQ592" s="50"/>
      <c r="DVR592" s="93"/>
      <c r="DVS592" s="93"/>
      <c r="DVT592" s="93"/>
      <c r="DVU592" s="93"/>
      <c r="DVV592" s="93"/>
      <c r="DVW592" s="98"/>
      <c r="DVX592" s="98"/>
      <c r="DVY592" s="176"/>
      <c r="DVZ592" s="94"/>
      <c r="DWA592" s="177"/>
      <c r="DWB592" s="177"/>
      <c r="DWC592" s="177"/>
      <c r="DWD592" s="177"/>
      <c r="DWE592" s="177"/>
      <c r="DWF592" s="177"/>
      <c r="DWG592" s="177"/>
      <c r="DWH592" s="177"/>
      <c r="DWI592" s="177"/>
      <c r="DWJ592" s="177"/>
      <c r="DWK592" s="177"/>
      <c r="DWL592" s="177"/>
      <c r="DWM592" s="248"/>
      <c r="DWN592" s="248"/>
      <c r="DWO592" s="280"/>
      <c r="DWP592" s="91"/>
      <c r="DWQ592" s="50"/>
      <c r="DWR592" s="50"/>
      <c r="DWS592" s="50"/>
      <c r="DWT592" s="50"/>
      <c r="DWU592" s="93"/>
      <c r="DWV592" s="93"/>
      <c r="DWW592" s="93"/>
      <c r="DWX592" s="93"/>
      <c r="DWY592" s="93"/>
      <c r="DWZ592" s="98"/>
      <c r="DXA592" s="98"/>
      <c r="DXB592" s="176"/>
      <c r="DXC592" s="94"/>
      <c r="DXD592" s="177"/>
      <c r="DXE592" s="177"/>
      <c r="DXF592" s="177"/>
      <c r="DXG592" s="177"/>
      <c r="DXH592" s="177"/>
      <c r="DXI592" s="177"/>
      <c r="DXJ592" s="177"/>
      <c r="DXK592" s="177"/>
      <c r="DXL592" s="177"/>
      <c r="DXM592" s="177"/>
      <c r="DXN592" s="177"/>
      <c r="DXO592" s="177"/>
      <c r="DXP592" s="248"/>
      <c r="DXQ592" s="248"/>
      <c r="DXR592" s="280"/>
      <c r="DXS592" s="91"/>
      <c r="DXT592" s="50"/>
      <c r="DXU592" s="50"/>
      <c r="DXV592" s="50"/>
      <c r="DXW592" s="50"/>
      <c r="DXX592" s="93"/>
      <c r="DXY592" s="93"/>
      <c r="DXZ592" s="93"/>
      <c r="DYA592" s="93"/>
      <c r="DYB592" s="93"/>
      <c r="DYC592" s="98"/>
      <c r="DYD592" s="98"/>
      <c r="DYE592" s="176"/>
      <c r="DYF592" s="94"/>
      <c r="DYG592" s="177"/>
      <c r="DYH592" s="177"/>
      <c r="DYI592" s="177"/>
      <c r="DYJ592" s="177"/>
      <c r="DYK592" s="177"/>
      <c r="DYL592" s="177"/>
      <c r="DYM592" s="177"/>
      <c r="DYN592" s="177"/>
      <c r="DYO592" s="177"/>
      <c r="DYP592" s="177"/>
      <c r="DYQ592" s="177"/>
      <c r="DYR592" s="177"/>
      <c r="DYS592" s="248"/>
      <c r="DYT592" s="248"/>
      <c r="DYU592" s="280"/>
      <c r="DYV592" s="91"/>
      <c r="DYW592" s="50"/>
      <c r="DYX592" s="50"/>
      <c r="DYY592" s="50"/>
      <c r="DYZ592" s="50"/>
      <c r="DZA592" s="93"/>
      <c r="DZB592" s="93"/>
      <c r="DZC592" s="93"/>
      <c r="DZD592" s="93"/>
      <c r="DZE592" s="93"/>
      <c r="DZF592" s="98"/>
      <c r="DZG592" s="98"/>
      <c r="DZH592" s="176"/>
      <c r="DZI592" s="94"/>
      <c r="DZJ592" s="177"/>
      <c r="DZK592" s="177"/>
      <c r="DZL592" s="177"/>
      <c r="DZM592" s="177"/>
      <c r="DZN592" s="177"/>
      <c r="DZO592" s="177"/>
      <c r="DZP592" s="177"/>
      <c r="DZQ592" s="177"/>
      <c r="DZR592" s="177"/>
      <c r="DZS592" s="177"/>
      <c r="DZT592" s="177"/>
      <c r="DZU592" s="177"/>
      <c r="DZV592" s="248"/>
      <c r="DZW592" s="248"/>
      <c r="DZX592" s="280"/>
      <c r="DZY592" s="91"/>
      <c r="DZZ592" s="50"/>
      <c r="EAA592" s="50"/>
      <c r="EAB592" s="50"/>
      <c r="EAC592" s="50"/>
      <c r="EAD592" s="93"/>
      <c r="EAE592" s="93"/>
      <c r="EAF592" s="93"/>
      <c r="EAG592" s="93"/>
      <c r="EAH592" s="93"/>
      <c r="EAI592" s="98"/>
      <c r="EAJ592" s="98"/>
      <c r="EAK592" s="176"/>
      <c r="EAL592" s="94"/>
      <c r="EAM592" s="177"/>
      <c r="EAN592" s="177"/>
      <c r="EAO592" s="177"/>
      <c r="EAP592" s="177"/>
      <c r="EAQ592" s="177"/>
      <c r="EAR592" s="177"/>
      <c r="EAS592" s="177"/>
      <c r="EAT592" s="177"/>
      <c r="EAU592" s="177"/>
      <c r="EAV592" s="177"/>
      <c r="EAW592" s="177"/>
      <c r="EAX592" s="177"/>
      <c r="EAY592" s="248"/>
      <c r="EAZ592" s="248"/>
      <c r="EBA592" s="280"/>
      <c r="EBB592" s="91"/>
      <c r="EBC592" s="50"/>
      <c r="EBD592" s="50"/>
      <c r="EBE592" s="50"/>
      <c r="EBF592" s="50"/>
      <c r="EBG592" s="93"/>
      <c r="EBH592" s="93"/>
      <c r="EBI592" s="93"/>
      <c r="EBJ592" s="93"/>
      <c r="EBK592" s="93"/>
      <c r="EBL592" s="98"/>
      <c r="EBM592" s="98"/>
      <c r="EBN592" s="176"/>
      <c r="EBO592" s="94"/>
      <c r="EBP592" s="177"/>
      <c r="EBQ592" s="177"/>
      <c r="EBR592" s="177"/>
      <c r="EBS592" s="177"/>
      <c r="EBT592" s="177"/>
      <c r="EBU592" s="177"/>
      <c r="EBV592" s="177"/>
      <c r="EBW592" s="177"/>
      <c r="EBX592" s="177"/>
      <c r="EBY592" s="177"/>
      <c r="EBZ592" s="177"/>
      <c r="ECA592" s="177"/>
      <c r="ECB592" s="248"/>
      <c r="ECC592" s="248"/>
      <c r="ECD592" s="280"/>
      <c r="ECE592" s="91"/>
      <c r="ECF592" s="50"/>
      <c r="ECG592" s="50"/>
      <c r="ECH592" s="50"/>
      <c r="ECI592" s="50"/>
      <c r="ECJ592" s="93"/>
      <c r="ECK592" s="93"/>
      <c r="ECL592" s="93"/>
      <c r="ECM592" s="93"/>
      <c r="ECN592" s="93"/>
      <c r="ECO592" s="98"/>
      <c r="ECP592" s="98"/>
      <c r="ECQ592" s="176"/>
      <c r="ECR592" s="94"/>
      <c r="ECS592" s="177"/>
      <c r="ECT592" s="177"/>
      <c r="ECU592" s="177"/>
      <c r="ECV592" s="177"/>
      <c r="ECW592" s="177"/>
      <c r="ECX592" s="177"/>
      <c r="ECY592" s="177"/>
      <c r="ECZ592" s="177"/>
      <c r="EDA592" s="177"/>
      <c r="EDB592" s="177"/>
      <c r="EDC592" s="177"/>
      <c r="EDD592" s="177"/>
      <c r="EDE592" s="248"/>
      <c r="EDF592" s="248"/>
      <c r="EDG592" s="280"/>
      <c r="EDH592" s="91"/>
      <c r="EDI592" s="50"/>
      <c r="EDJ592" s="50"/>
      <c r="EDK592" s="50"/>
      <c r="EDL592" s="50"/>
      <c r="EDM592" s="93"/>
      <c r="EDN592" s="93"/>
      <c r="EDO592" s="93"/>
      <c r="EDP592" s="93"/>
      <c r="EDQ592" s="93"/>
      <c r="EDR592" s="98"/>
      <c r="EDS592" s="98"/>
      <c r="EDT592" s="176"/>
      <c r="EDU592" s="94"/>
      <c r="EDV592" s="177"/>
      <c r="EDW592" s="177"/>
      <c r="EDX592" s="177"/>
      <c r="EDY592" s="177"/>
      <c r="EDZ592" s="177"/>
      <c r="EEA592" s="177"/>
      <c r="EEB592" s="177"/>
      <c r="EEC592" s="177"/>
      <c r="EED592" s="177"/>
      <c r="EEE592" s="177"/>
      <c r="EEF592" s="177"/>
      <c r="EEG592" s="177"/>
      <c r="EEH592" s="248"/>
      <c r="EEI592" s="248"/>
      <c r="EEJ592" s="280"/>
      <c r="EEK592" s="91"/>
      <c r="EEL592" s="50"/>
      <c r="EEM592" s="50"/>
      <c r="EEN592" s="50"/>
      <c r="EEO592" s="50"/>
      <c r="EEP592" s="93"/>
      <c r="EEQ592" s="93"/>
      <c r="EER592" s="93"/>
      <c r="EES592" s="93"/>
      <c r="EET592" s="93"/>
      <c r="EEU592" s="98"/>
      <c r="EEV592" s="98"/>
      <c r="EEW592" s="176"/>
      <c r="EEX592" s="94"/>
      <c r="EEY592" s="177"/>
      <c r="EEZ592" s="177"/>
      <c r="EFA592" s="177"/>
      <c r="EFB592" s="177"/>
      <c r="EFC592" s="177"/>
      <c r="EFD592" s="177"/>
      <c r="EFE592" s="177"/>
      <c r="EFF592" s="177"/>
      <c r="EFG592" s="177"/>
      <c r="EFH592" s="177"/>
      <c r="EFI592" s="177"/>
      <c r="EFJ592" s="177"/>
      <c r="EFK592" s="248"/>
      <c r="EFL592" s="248"/>
      <c r="EFM592" s="280"/>
      <c r="EFN592" s="91"/>
      <c r="EFO592" s="50"/>
      <c r="EFP592" s="50"/>
      <c r="EFQ592" s="50"/>
      <c r="EFR592" s="50"/>
      <c r="EFS592" s="93"/>
      <c r="EFT592" s="93"/>
      <c r="EFU592" s="93"/>
      <c r="EFV592" s="93"/>
      <c r="EFW592" s="93"/>
      <c r="EFX592" s="98"/>
      <c r="EFY592" s="98"/>
      <c r="EFZ592" s="176"/>
      <c r="EGA592" s="94"/>
      <c r="EGB592" s="177"/>
      <c r="EGC592" s="177"/>
      <c r="EGD592" s="177"/>
      <c r="EGE592" s="177"/>
      <c r="EGF592" s="177"/>
      <c r="EGG592" s="177"/>
      <c r="EGH592" s="177"/>
      <c r="EGI592" s="177"/>
      <c r="EGJ592" s="177"/>
      <c r="EGK592" s="177"/>
      <c r="EGL592" s="177"/>
      <c r="EGM592" s="177"/>
      <c r="EGN592" s="248"/>
      <c r="EGO592" s="248"/>
      <c r="EGP592" s="280"/>
      <c r="EGQ592" s="91"/>
      <c r="EGR592" s="50"/>
      <c r="EGS592" s="50"/>
      <c r="EGT592" s="50"/>
      <c r="EGU592" s="50"/>
      <c r="EGV592" s="93"/>
      <c r="EGW592" s="93"/>
      <c r="EGX592" s="93"/>
      <c r="EGY592" s="93"/>
      <c r="EGZ592" s="93"/>
      <c r="EHA592" s="98"/>
      <c r="EHB592" s="98"/>
      <c r="EHC592" s="176"/>
      <c r="EHD592" s="94"/>
      <c r="EHE592" s="177"/>
      <c r="EHF592" s="177"/>
      <c r="EHG592" s="177"/>
      <c r="EHH592" s="177"/>
      <c r="EHI592" s="177"/>
      <c r="EHJ592" s="177"/>
      <c r="EHK592" s="177"/>
      <c r="EHL592" s="177"/>
      <c r="EHM592" s="177"/>
      <c r="EHN592" s="177"/>
      <c r="EHO592" s="177"/>
      <c r="EHP592" s="177"/>
      <c r="EHQ592" s="248"/>
      <c r="EHR592" s="248"/>
      <c r="EHS592" s="280"/>
      <c r="EHT592" s="91"/>
      <c r="EHU592" s="50"/>
      <c r="EHV592" s="50"/>
      <c r="EHW592" s="50"/>
      <c r="EHX592" s="50"/>
      <c r="EHY592" s="93"/>
      <c r="EHZ592" s="93"/>
      <c r="EIA592" s="93"/>
      <c r="EIB592" s="93"/>
      <c r="EIC592" s="93"/>
      <c r="EID592" s="98"/>
      <c r="EIE592" s="98"/>
      <c r="EIF592" s="176"/>
      <c r="EIG592" s="94"/>
      <c r="EIH592" s="177"/>
      <c r="EII592" s="177"/>
      <c r="EIJ592" s="177"/>
      <c r="EIK592" s="177"/>
      <c r="EIL592" s="177"/>
      <c r="EIM592" s="177"/>
      <c r="EIN592" s="177"/>
      <c r="EIO592" s="177"/>
      <c r="EIP592" s="177"/>
      <c r="EIQ592" s="177"/>
      <c r="EIR592" s="177"/>
      <c r="EIS592" s="177"/>
      <c r="EIT592" s="248"/>
      <c r="EIU592" s="248"/>
      <c r="EIV592" s="280"/>
      <c r="EIW592" s="91"/>
      <c r="EIX592" s="50"/>
      <c r="EIY592" s="50"/>
      <c r="EIZ592" s="50"/>
      <c r="EJA592" s="50"/>
      <c r="EJB592" s="93"/>
      <c r="EJC592" s="93"/>
      <c r="EJD592" s="93"/>
      <c r="EJE592" s="93"/>
      <c r="EJF592" s="93"/>
      <c r="EJG592" s="98"/>
      <c r="EJH592" s="98"/>
      <c r="EJI592" s="176"/>
      <c r="EJJ592" s="94"/>
      <c r="EJK592" s="177"/>
      <c r="EJL592" s="177"/>
      <c r="EJM592" s="177"/>
      <c r="EJN592" s="177"/>
      <c r="EJO592" s="177"/>
      <c r="EJP592" s="177"/>
      <c r="EJQ592" s="177"/>
      <c r="EJR592" s="177"/>
      <c r="EJS592" s="177"/>
      <c r="EJT592" s="177"/>
      <c r="EJU592" s="177"/>
      <c r="EJV592" s="177"/>
      <c r="EJW592" s="248"/>
      <c r="EJX592" s="248"/>
      <c r="EJY592" s="280"/>
      <c r="EJZ592" s="91"/>
      <c r="EKA592" s="50"/>
      <c r="EKB592" s="50"/>
      <c r="EKC592" s="50"/>
      <c r="EKD592" s="50"/>
      <c r="EKE592" s="93"/>
      <c r="EKF592" s="93"/>
      <c r="EKG592" s="93"/>
      <c r="EKH592" s="93"/>
      <c r="EKI592" s="93"/>
      <c r="EKJ592" s="98"/>
      <c r="EKK592" s="98"/>
      <c r="EKL592" s="176"/>
      <c r="EKM592" s="94"/>
      <c r="EKN592" s="177"/>
      <c r="EKO592" s="177"/>
      <c r="EKP592" s="177"/>
      <c r="EKQ592" s="177"/>
      <c r="EKR592" s="177"/>
      <c r="EKS592" s="177"/>
      <c r="EKT592" s="177"/>
      <c r="EKU592" s="177"/>
      <c r="EKV592" s="177"/>
      <c r="EKW592" s="177"/>
      <c r="EKX592" s="177"/>
      <c r="EKY592" s="177"/>
      <c r="EKZ592" s="248"/>
      <c r="ELA592" s="248"/>
      <c r="ELB592" s="280"/>
      <c r="ELC592" s="91"/>
      <c r="ELD592" s="50"/>
      <c r="ELE592" s="50"/>
      <c r="ELF592" s="50"/>
      <c r="ELG592" s="50"/>
      <c r="ELH592" s="93"/>
      <c r="ELI592" s="93"/>
      <c r="ELJ592" s="93"/>
      <c r="ELK592" s="93"/>
      <c r="ELL592" s="93"/>
      <c r="ELM592" s="98"/>
      <c r="ELN592" s="98"/>
      <c r="ELO592" s="176"/>
      <c r="ELP592" s="94"/>
      <c r="ELQ592" s="177"/>
      <c r="ELR592" s="177"/>
      <c r="ELS592" s="177"/>
      <c r="ELT592" s="177"/>
      <c r="ELU592" s="177"/>
      <c r="ELV592" s="177"/>
      <c r="ELW592" s="177"/>
      <c r="ELX592" s="177"/>
      <c r="ELY592" s="177"/>
      <c r="ELZ592" s="177"/>
      <c r="EMA592" s="177"/>
      <c r="EMB592" s="177"/>
      <c r="EMC592" s="248"/>
      <c r="EMD592" s="248"/>
      <c r="EME592" s="280"/>
      <c r="EMF592" s="91"/>
      <c r="EMG592" s="50"/>
      <c r="EMH592" s="50"/>
      <c r="EMI592" s="50"/>
      <c r="EMJ592" s="50"/>
      <c r="EMK592" s="93"/>
      <c r="EML592" s="93"/>
      <c r="EMM592" s="93"/>
      <c r="EMN592" s="93"/>
      <c r="EMO592" s="93"/>
      <c r="EMP592" s="98"/>
      <c r="EMQ592" s="98"/>
      <c r="EMR592" s="176"/>
      <c r="EMS592" s="94"/>
      <c r="EMT592" s="177"/>
      <c r="EMU592" s="177"/>
      <c r="EMV592" s="177"/>
      <c r="EMW592" s="177"/>
      <c r="EMX592" s="177"/>
      <c r="EMY592" s="177"/>
      <c r="EMZ592" s="177"/>
      <c r="ENA592" s="177"/>
      <c r="ENB592" s="177"/>
      <c r="ENC592" s="177"/>
      <c r="END592" s="177"/>
      <c r="ENE592" s="177"/>
      <c r="ENF592" s="248"/>
      <c r="ENG592" s="248"/>
      <c r="ENH592" s="280"/>
      <c r="ENI592" s="91"/>
      <c r="ENJ592" s="50"/>
      <c r="ENK592" s="50"/>
      <c r="ENL592" s="50"/>
      <c r="ENM592" s="50"/>
      <c r="ENN592" s="93"/>
      <c r="ENO592" s="93"/>
      <c r="ENP592" s="93"/>
      <c r="ENQ592" s="93"/>
      <c r="ENR592" s="93"/>
      <c r="ENS592" s="98"/>
      <c r="ENT592" s="98"/>
      <c r="ENU592" s="176"/>
      <c r="ENV592" s="94"/>
      <c r="ENW592" s="177"/>
      <c r="ENX592" s="177"/>
      <c r="ENY592" s="177"/>
      <c r="ENZ592" s="177"/>
      <c r="EOA592" s="177"/>
      <c r="EOB592" s="177"/>
      <c r="EOC592" s="177"/>
      <c r="EOD592" s="177"/>
      <c r="EOE592" s="177"/>
      <c r="EOF592" s="177"/>
      <c r="EOG592" s="177"/>
      <c r="EOH592" s="177"/>
      <c r="EOI592" s="248"/>
      <c r="EOJ592" s="248"/>
      <c r="EOK592" s="280"/>
      <c r="EOL592" s="91"/>
      <c r="EOM592" s="50"/>
      <c r="EON592" s="50"/>
      <c r="EOO592" s="50"/>
      <c r="EOP592" s="50"/>
      <c r="EOQ592" s="93"/>
      <c r="EOR592" s="93"/>
      <c r="EOS592" s="93"/>
      <c r="EOT592" s="93"/>
      <c r="EOU592" s="93"/>
      <c r="EOV592" s="98"/>
      <c r="EOW592" s="98"/>
      <c r="EOX592" s="176"/>
      <c r="EOY592" s="94"/>
      <c r="EOZ592" s="177"/>
      <c r="EPA592" s="177"/>
      <c r="EPB592" s="177"/>
      <c r="EPC592" s="177"/>
      <c r="EPD592" s="177"/>
      <c r="EPE592" s="177"/>
      <c r="EPF592" s="177"/>
      <c r="EPG592" s="177"/>
      <c r="EPH592" s="177"/>
      <c r="EPI592" s="177"/>
      <c r="EPJ592" s="177"/>
      <c r="EPK592" s="177"/>
      <c r="EPL592" s="248"/>
      <c r="EPM592" s="248"/>
      <c r="EPN592" s="280"/>
      <c r="EPO592" s="91"/>
      <c r="EPP592" s="50"/>
      <c r="EPQ592" s="50"/>
      <c r="EPR592" s="50"/>
      <c r="EPS592" s="50"/>
      <c r="EPT592" s="93"/>
      <c r="EPU592" s="93"/>
      <c r="EPV592" s="93"/>
      <c r="EPW592" s="93"/>
      <c r="EPX592" s="93"/>
      <c r="EPY592" s="98"/>
      <c r="EPZ592" s="98"/>
      <c r="EQA592" s="176"/>
      <c r="EQB592" s="94"/>
      <c r="EQC592" s="177"/>
      <c r="EQD592" s="177"/>
      <c r="EQE592" s="177"/>
      <c r="EQF592" s="177"/>
      <c r="EQG592" s="177"/>
      <c r="EQH592" s="177"/>
      <c r="EQI592" s="177"/>
      <c r="EQJ592" s="177"/>
      <c r="EQK592" s="177"/>
      <c r="EQL592" s="177"/>
      <c r="EQM592" s="177"/>
      <c r="EQN592" s="177"/>
      <c r="EQO592" s="248"/>
      <c r="EQP592" s="248"/>
      <c r="EQQ592" s="280"/>
      <c r="EQR592" s="91"/>
      <c r="EQS592" s="50"/>
      <c r="EQT592" s="50"/>
      <c r="EQU592" s="50"/>
      <c r="EQV592" s="50"/>
      <c r="EQW592" s="93"/>
      <c r="EQX592" s="93"/>
      <c r="EQY592" s="93"/>
      <c r="EQZ592" s="93"/>
      <c r="ERA592" s="93"/>
      <c r="ERB592" s="98"/>
      <c r="ERC592" s="98"/>
      <c r="ERD592" s="176"/>
      <c r="ERE592" s="94"/>
      <c r="ERF592" s="177"/>
      <c r="ERG592" s="177"/>
      <c r="ERH592" s="177"/>
      <c r="ERI592" s="177"/>
      <c r="ERJ592" s="177"/>
      <c r="ERK592" s="177"/>
      <c r="ERL592" s="177"/>
      <c r="ERM592" s="177"/>
      <c r="ERN592" s="177"/>
      <c r="ERO592" s="177"/>
      <c r="ERP592" s="177"/>
      <c r="ERQ592" s="177"/>
      <c r="ERR592" s="248"/>
      <c r="ERS592" s="248"/>
      <c r="ERT592" s="280"/>
      <c r="ERU592" s="91"/>
      <c r="ERV592" s="50"/>
      <c r="ERW592" s="50"/>
      <c r="ERX592" s="50"/>
      <c r="ERY592" s="50"/>
      <c r="ERZ592" s="93"/>
      <c r="ESA592" s="93"/>
      <c r="ESB592" s="93"/>
      <c r="ESC592" s="93"/>
      <c r="ESD592" s="93"/>
      <c r="ESE592" s="98"/>
      <c r="ESF592" s="98"/>
      <c r="ESG592" s="176"/>
      <c r="ESH592" s="94"/>
      <c r="ESI592" s="177"/>
      <c r="ESJ592" s="177"/>
      <c r="ESK592" s="177"/>
      <c r="ESL592" s="177"/>
      <c r="ESM592" s="177"/>
      <c r="ESN592" s="177"/>
      <c r="ESO592" s="177"/>
      <c r="ESP592" s="177"/>
      <c r="ESQ592" s="177"/>
      <c r="ESR592" s="177"/>
      <c r="ESS592" s="177"/>
      <c r="EST592" s="177"/>
      <c r="ESU592" s="248"/>
      <c r="ESV592" s="248"/>
      <c r="ESW592" s="280"/>
      <c r="ESX592" s="91"/>
      <c r="ESY592" s="50"/>
      <c r="ESZ592" s="50"/>
      <c r="ETA592" s="50"/>
      <c r="ETB592" s="50"/>
      <c r="ETC592" s="93"/>
      <c r="ETD592" s="93"/>
      <c r="ETE592" s="93"/>
      <c r="ETF592" s="93"/>
      <c r="ETG592" s="93"/>
      <c r="ETH592" s="98"/>
      <c r="ETI592" s="98"/>
      <c r="ETJ592" s="176"/>
      <c r="ETK592" s="94"/>
      <c r="ETL592" s="177"/>
      <c r="ETM592" s="177"/>
      <c r="ETN592" s="177"/>
      <c r="ETO592" s="177"/>
      <c r="ETP592" s="177"/>
      <c r="ETQ592" s="177"/>
      <c r="ETR592" s="177"/>
      <c r="ETS592" s="177"/>
      <c r="ETT592" s="177"/>
      <c r="ETU592" s="177"/>
      <c r="ETV592" s="177"/>
      <c r="ETW592" s="177"/>
      <c r="ETX592" s="248"/>
      <c r="ETY592" s="248"/>
      <c r="ETZ592" s="280"/>
      <c r="EUA592" s="91"/>
      <c r="EUB592" s="50"/>
      <c r="EUC592" s="50"/>
      <c r="EUD592" s="50"/>
      <c r="EUE592" s="50"/>
      <c r="EUF592" s="93"/>
      <c r="EUG592" s="93"/>
      <c r="EUH592" s="93"/>
      <c r="EUI592" s="93"/>
      <c r="EUJ592" s="93"/>
      <c r="EUK592" s="98"/>
      <c r="EUL592" s="98"/>
      <c r="EUM592" s="176"/>
      <c r="EUN592" s="94"/>
      <c r="EUO592" s="177"/>
      <c r="EUP592" s="177"/>
      <c r="EUQ592" s="177"/>
      <c r="EUR592" s="177"/>
      <c r="EUS592" s="177"/>
      <c r="EUT592" s="177"/>
      <c r="EUU592" s="177"/>
      <c r="EUV592" s="177"/>
      <c r="EUW592" s="177"/>
      <c r="EUX592" s="177"/>
      <c r="EUY592" s="177"/>
      <c r="EUZ592" s="177"/>
      <c r="EVA592" s="248"/>
      <c r="EVB592" s="248"/>
      <c r="EVC592" s="280"/>
      <c r="EVD592" s="91"/>
      <c r="EVE592" s="50"/>
      <c r="EVF592" s="50"/>
      <c r="EVG592" s="50"/>
      <c r="EVH592" s="50"/>
      <c r="EVI592" s="93"/>
      <c r="EVJ592" s="93"/>
      <c r="EVK592" s="93"/>
      <c r="EVL592" s="93"/>
      <c r="EVM592" s="93"/>
      <c r="EVN592" s="98"/>
      <c r="EVO592" s="98"/>
      <c r="EVP592" s="176"/>
      <c r="EVQ592" s="94"/>
      <c r="EVR592" s="177"/>
      <c r="EVS592" s="177"/>
      <c r="EVT592" s="177"/>
      <c r="EVU592" s="177"/>
      <c r="EVV592" s="177"/>
      <c r="EVW592" s="177"/>
      <c r="EVX592" s="177"/>
      <c r="EVY592" s="177"/>
      <c r="EVZ592" s="177"/>
      <c r="EWA592" s="177"/>
      <c r="EWB592" s="177"/>
      <c r="EWC592" s="177"/>
      <c r="EWD592" s="248"/>
      <c r="EWE592" s="248"/>
      <c r="EWF592" s="280"/>
      <c r="EWG592" s="91"/>
      <c r="EWH592" s="50"/>
      <c r="EWI592" s="50"/>
      <c r="EWJ592" s="50"/>
      <c r="EWK592" s="50"/>
      <c r="EWL592" s="93"/>
      <c r="EWM592" s="93"/>
      <c r="EWN592" s="93"/>
      <c r="EWO592" s="93"/>
      <c r="EWP592" s="93"/>
      <c r="EWQ592" s="98"/>
      <c r="EWR592" s="98"/>
      <c r="EWS592" s="176"/>
      <c r="EWT592" s="94"/>
      <c r="EWU592" s="177"/>
      <c r="EWV592" s="177"/>
      <c r="EWW592" s="177"/>
      <c r="EWX592" s="177"/>
      <c r="EWY592" s="177"/>
      <c r="EWZ592" s="177"/>
      <c r="EXA592" s="177"/>
      <c r="EXB592" s="177"/>
      <c r="EXC592" s="177"/>
      <c r="EXD592" s="177"/>
      <c r="EXE592" s="177"/>
      <c r="EXF592" s="177"/>
      <c r="EXG592" s="248"/>
      <c r="EXH592" s="248"/>
      <c r="EXI592" s="280"/>
      <c r="EXJ592" s="91"/>
      <c r="EXK592" s="50"/>
      <c r="EXL592" s="50"/>
      <c r="EXM592" s="50"/>
      <c r="EXN592" s="50"/>
      <c r="EXO592" s="93"/>
      <c r="EXP592" s="93"/>
      <c r="EXQ592" s="93"/>
      <c r="EXR592" s="93"/>
      <c r="EXS592" s="93"/>
      <c r="EXT592" s="98"/>
      <c r="EXU592" s="98"/>
      <c r="EXV592" s="176"/>
      <c r="EXW592" s="94"/>
      <c r="EXX592" s="177"/>
      <c r="EXY592" s="177"/>
      <c r="EXZ592" s="177"/>
      <c r="EYA592" s="177"/>
      <c r="EYB592" s="177"/>
      <c r="EYC592" s="177"/>
      <c r="EYD592" s="177"/>
      <c r="EYE592" s="177"/>
      <c r="EYF592" s="177"/>
      <c r="EYG592" s="177"/>
      <c r="EYH592" s="177"/>
      <c r="EYI592" s="177"/>
      <c r="EYJ592" s="248"/>
      <c r="EYK592" s="248"/>
      <c r="EYL592" s="280"/>
      <c r="EYM592" s="91"/>
      <c r="EYN592" s="50"/>
      <c r="EYO592" s="50"/>
      <c r="EYP592" s="50"/>
      <c r="EYQ592" s="50"/>
      <c r="EYR592" s="93"/>
      <c r="EYS592" s="93"/>
      <c r="EYT592" s="93"/>
      <c r="EYU592" s="93"/>
      <c r="EYV592" s="93"/>
      <c r="EYW592" s="98"/>
      <c r="EYX592" s="98"/>
      <c r="EYY592" s="176"/>
      <c r="EYZ592" s="94"/>
      <c r="EZA592" s="177"/>
      <c r="EZB592" s="177"/>
      <c r="EZC592" s="177"/>
      <c r="EZD592" s="177"/>
      <c r="EZE592" s="177"/>
      <c r="EZF592" s="177"/>
      <c r="EZG592" s="177"/>
      <c r="EZH592" s="177"/>
      <c r="EZI592" s="177"/>
      <c r="EZJ592" s="177"/>
      <c r="EZK592" s="177"/>
      <c r="EZL592" s="177"/>
      <c r="EZM592" s="248"/>
      <c r="EZN592" s="248"/>
      <c r="EZO592" s="280"/>
      <c r="EZP592" s="91"/>
      <c r="EZQ592" s="50"/>
      <c r="EZR592" s="50"/>
      <c r="EZS592" s="50"/>
      <c r="EZT592" s="50"/>
      <c r="EZU592" s="93"/>
      <c r="EZV592" s="93"/>
      <c r="EZW592" s="93"/>
      <c r="EZX592" s="93"/>
      <c r="EZY592" s="93"/>
      <c r="EZZ592" s="98"/>
      <c r="FAA592" s="98"/>
      <c r="FAB592" s="176"/>
      <c r="FAC592" s="94"/>
      <c r="FAD592" s="177"/>
      <c r="FAE592" s="177"/>
      <c r="FAF592" s="177"/>
      <c r="FAG592" s="177"/>
      <c r="FAH592" s="177"/>
      <c r="FAI592" s="177"/>
      <c r="FAJ592" s="177"/>
      <c r="FAK592" s="177"/>
      <c r="FAL592" s="177"/>
      <c r="FAM592" s="177"/>
      <c r="FAN592" s="177"/>
      <c r="FAO592" s="177"/>
      <c r="FAP592" s="248"/>
      <c r="FAQ592" s="248"/>
      <c r="FAR592" s="280"/>
      <c r="FAS592" s="91"/>
      <c r="FAT592" s="50"/>
      <c r="FAU592" s="50"/>
      <c r="FAV592" s="50"/>
      <c r="FAW592" s="50"/>
      <c r="FAX592" s="93"/>
      <c r="FAY592" s="93"/>
      <c r="FAZ592" s="93"/>
      <c r="FBA592" s="93"/>
      <c r="FBB592" s="93"/>
      <c r="FBC592" s="98"/>
      <c r="FBD592" s="98"/>
      <c r="FBE592" s="176"/>
      <c r="FBF592" s="94"/>
      <c r="FBG592" s="177"/>
      <c r="FBH592" s="177"/>
      <c r="FBI592" s="177"/>
      <c r="FBJ592" s="177"/>
      <c r="FBK592" s="177"/>
      <c r="FBL592" s="177"/>
      <c r="FBM592" s="177"/>
      <c r="FBN592" s="177"/>
      <c r="FBO592" s="177"/>
      <c r="FBP592" s="177"/>
      <c r="FBQ592" s="177"/>
      <c r="FBR592" s="177"/>
      <c r="FBS592" s="248"/>
      <c r="FBT592" s="248"/>
      <c r="FBU592" s="280"/>
      <c r="FBV592" s="91"/>
      <c r="FBW592" s="50"/>
      <c r="FBX592" s="50"/>
      <c r="FBY592" s="50"/>
      <c r="FBZ592" s="50"/>
      <c r="FCA592" s="93"/>
      <c r="FCB592" s="93"/>
      <c r="FCC592" s="93"/>
      <c r="FCD592" s="93"/>
      <c r="FCE592" s="93"/>
      <c r="FCF592" s="98"/>
      <c r="FCG592" s="98"/>
      <c r="FCH592" s="176"/>
      <c r="FCI592" s="94"/>
      <c r="FCJ592" s="177"/>
      <c r="FCK592" s="177"/>
      <c r="FCL592" s="177"/>
      <c r="FCM592" s="177"/>
      <c r="FCN592" s="177"/>
      <c r="FCO592" s="177"/>
      <c r="FCP592" s="177"/>
      <c r="FCQ592" s="177"/>
      <c r="FCR592" s="177"/>
      <c r="FCS592" s="177"/>
      <c r="FCT592" s="177"/>
      <c r="FCU592" s="177"/>
      <c r="FCV592" s="248"/>
      <c r="FCW592" s="248"/>
      <c r="FCX592" s="280"/>
      <c r="FCY592" s="91"/>
      <c r="FCZ592" s="50"/>
      <c r="FDA592" s="50"/>
      <c r="FDB592" s="50"/>
      <c r="FDC592" s="50"/>
      <c r="FDD592" s="93"/>
      <c r="FDE592" s="93"/>
      <c r="FDF592" s="93"/>
      <c r="FDG592" s="93"/>
      <c r="FDH592" s="93"/>
      <c r="FDI592" s="98"/>
      <c r="FDJ592" s="98"/>
      <c r="FDK592" s="176"/>
      <c r="FDL592" s="94"/>
      <c r="FDM592" s="177"/>
      <c r="FDN592" s="177"/>
      <c r="FDO592" s="177"/>
      <c r="FDP592" s="177"/>
      <c r="FDQ592" s="177"/>
      <c r="FDR592" s="177"/>
      <c r="FDS592" s="177"/>
      <c r="FDT592" s="177"/>
      <c r="FDU592" s="177"/>
      <c r="FDV592" s="177"/>
      <c r="FDW592" s="177"/>
      <c r="FDX592" s="177"/>
      <c r="FDY592" s="248"/>
      <c r="FDZ592" s="248"/>
      <c r="FEA592" s="280"/>
      <c r="FEB592" s="91"/>
      <c r="FEC592" s="50"/>
      <c r="FED592" s="50"/>
      <c r="FEE592" s="50"/>
      <c r="FEF592" s="50"/>
      <c r="FEG592" s="93"/>
      <c r="FEH592" s="93"/>
      <c r="FEI592" s="93"/>
      <c r="FEJ592" s="93"/>
      <c r="FEK592" s="93"/>
      <c r="FEL592" s="98"/>
      <c r="FEM592" s="98"/>
      <c r="FEN592" s="176"/>
      <c r="FEO592" s="94"/>
      <c r="FEP592" s="177"/>
      <c r="FEQ592" s="177"/>
      <c r="FER592" s="177"/>
      <c r="FES592" s="177"/>
      <c r="FET592" s="177"/>
      <c r="FEU592" s="177"/>
      <c r="FEV592" s="177"/>
      <c r="FEW592" s="177"/>
      <c r="FEX592" s="177"/>
      <c r="FEY592" s="177"/>
      <c r="FEZ592" s="177"/>
      <c r="FFA592" s="177"/>
      <c r="FFB592" s="248"/>
      <c r="FFC592" s="248"/>
      <c r="FFD592" s="280"/>
      <c r="FFE592" s="91"/>
      <c r="FFF592" s="50"/>
      <c r="FFG592" s="50"/>
      <c r="FFH592" s="50"/>
      <c r="FFI592" s="50"/>
      <c r="FFJ592" s="93"/>
      <c r="FFK592" s="93"/>
      <c r="FFL592" s="93"/>
      <c r="FFM592" s="93"/>
      <c r="FFN592" s="93"/>
      <c r="FFO592" s="98"/>
      <c r="FFP592" s="98"/>
      <c r="FFQ592" s="176"/>
      <c r="FFR592" s="94"/>
      <c r="FFS592" s="177"/>
      <c r="FFT592" s="177"/>
      <c r="FFU592" s="177"/>
      <c r="FFV592" s="177"/>
      <c r="FFW592" s="177"/>
      <c r="FFX592" s="177"/>
      <c r="FFY592" s="177"/>
      <c r="FFZ592" s="177"/>
      <c r="FGA592" s="177"/>
      <c r="FGB592" s="177"/>
      <c r="FGC592" s="177"/>
      <c r="FGD592" s="177"/>
      <c r="FGE592" s="248"/>
      <c r="FGF592" s="248"/>
      <c r="FGG592" s="280"/>
      <c r="FGH592" s="91"/>
      <c r="FGI592" s="50"/>
      <c r="FGJ592" s="50"/>
      <c r="FGK592" s="50"/>
      <c r="FGL592" s="50"/>
      <c r="FGM592" s="93"/>
      <c r="FGN592" s="93"/>
      <c r="FGO592" s="93"/>
      <c r="FGP592" s="93"/>
      <c r="FGQ592" s="93"/>
      <c r="FGR592" s="98"/>
      <c r="FGS592" s="98"/>
      <c r="FGT592" s="176"/>
      <c r="FGU592" s="94"/>
      <c r="FGV592" s="177"/>
      <c r="FGW592" s="177"/>
      <c r="FGX592" s="177"/>
      <c r="FGY592" s="177"/>
      <c r="FGZ592" s="177"/>
      <c r="FHA592" s="177"/>
      <c r="FHB592" s="177"/>
      <c r="FHC592" s="177"/>
      <c r="FHD592" s="177"/>
      <c r="FHE592" s="177"/>
      <c r="FHF592" s="177"/>
      <c r="FHG592" s="177"/>
      <c r="FHH592" s="248"/>
      <c r="FHI592" s="248"/>
      <c r="FHJ592" s="280"/>
      <c r="FHK592" s="91"/>
      <c r="FHL592" s="50"/>
      <c r="FHM592" s="50"/>
      <c r="FHN592" s="50"/>
      <c r="FHO592" s="50"/>
      <c r="FHP592" s="93"/>
      <c r="FHQ592" s="93"/>
      <c r="FHR592" s="93"/>
      <c r="FHS592" s="93"/>
      <c r="FHT592" s="93"/>
      <c r="FHU592" s="98"/>
      <c r="FHV592" s="98"/>
      <c r="FHW592" s="176"/>
      <c r="FHX592" s="94"/>
      <c r="FHY592" s="177"/>
      <c r="FHZ592" s="177"/>
      <c r="FIA592" s="177"/>
      <c r="FIB592" s="177"/>
      <c r="FIC592" s="177"/>
      <c r="FID592" s="177"/>
      <c r="FIE592" s="177"/>
      <c r="FIF592" s="177"/>
      <c r="FIG592" s="177"/>
      <c r="FIH592" s="177"/>
      <c r="FII592" s="177"/>
      <c r="FIJ592" s="177"/>
      <c r="FIK592" s="248"/>
      <c r="FIL592" s="248"/>
      <c r="FIM592" s="280"/>
      <c r="FIN592" s="91"/>
      <c r="FIO592" s="50"/>
      <c r="FIP592" s="50"/>
      <c r="FIQ592" s="50"/>
      <c r="FIR592" s="50"/>
      <c r="FIS592" s="93"/>
      <c r="FIT592" s="93"/>
      <c r="FIU592" s="93"/>
      <c r="FIV592" s="93"/>
      <c r="FIW592" s="93"/>
      <c r="FIX592" s="98"/>
      <c r="FIY592" s="98"/>
      <c r="FIZ592" s="176"/>
      <c r="FJA592" s="94"/>
      <c r="FJB592" s="177"/>
      <c r="FJC592" s="177"/>
      <c r="FJD592" s="177"/>
      <c r="FJE592" s="177"/>
      <c r="FJF592" s="177"/>
      <c r="FJG592" s="177"/>
      <c r="FJH592" s="177"/>
      <c r="FJI592" s="177"/>
      <c r="FJJ592" s="177"/>
      <c r="FJK592" s="177"/>
      <c r="FJL592" s="177"/>
      <c r="FJM592" s="177"/>
      <c r="FJN592" s="248"/>
      <c r="FJO592" s="248"/>
      <c r="FJP592" s="280"/>
      <c r="FJQ592" s="91"/>
      <c r="FJR592" s="50"/>
      <c r="FJS592" s="50"/>
      <c r="FJT592" s="50"/>
      <c r="FJU592" s="50"/>
      <c r="FJV592" s="93"/>
      <c r="FJW592" s="93"/>
      <c r="FJX592" s="93"/>
      <c r="FJY592" s="93"/>
      <c r="FJZ592" s="93"/>
      <c r="FKA592" s="98"/>
      <c r="FKB592" s="98"/>
      <c r="FKC592" s="176"/>
      <c r="FKD592" s="94"/>
      <c r="FKE592" s="177"/>
      <c r="FKF592" s="177"/>
      <c r="FKG592" s="177"/>
      <c r="FKH592" s="177"/>
      <c r="FKI592" s="177"/>
      <c r="FKJ592" s="177"/>
      <c r="FKK592" s="177"/>
      <c r="FKL592" s="177"/>
      <c r="FKM592" s="177"/>
      <c r="FKN592" s="177"/>
      <c r="FKO592" s="177"/>
      <c r="FKP592" s="177"/>
      <c r="FKQ592" s="248"/>
      <c r="FKR592" s="248"/>
      <c r="FKS592" s="280"/>
      <c r="FKT592" s="91"/>
      <c r="FKU592" s="50"/>
      <c r="FKV592" s="50"/>
      <c r="FKW592" s="50"/>
      <c r="FKX592" s="50"/>
      <c r="FKY592" s="93"/>
      <c r="FKZ592" s="93"/>
      <c r="FLA592" s="93"/>
      <c r="FLB592" s="93"/>
      <c r="FLC592" s="93"/>
      <c r="FLD592" s="98"/>
      <c r="FLE592" s="98"/>
      <c r="FLF592" s="176"/>
      <c r="FLG592" s="94"/>
      <c r="FLH592" s="177"/>
      <c r="FLI592" s="177"/>
      <c r="FLJ592" s="177"/>
      <c r="FLK592" s="177"/>
      <c r="FLL592" s="177"/>
      <c r="FLM592" s="177"/>
      <c r="FLN592" s="177"/>
      <c r="FLO592" s="177"/>
      <c r="FLP592" s="177"/>
      <c r="FLQ592" s="177"/>
      <c r="FLR592" s="177"/>
      <c r="FLS592" s="177"/>
      <c r="FLT592" s="248"/>
      <c r="FLU592" s="248"/>
      <c r="FLV592" s="280"/>
      <c r="FLW592" s="91"/>
      <c r="FLX592" s="50"/>
      <c r="FLY592" s="50"/>
      <c r="FLZ592" s="50"/>
      <c r="FMA592" s="50"/>
      <c r="FMB592" s="93"/>
      <c r="FMC592" s="93"/>
      <c r="FMD592" s="93"/>
      <c r="FME592" s="93"/>
      <c r="FMF592" s="93"/>
      <c r="FMG592" s="98"/>
      <c r="FMH592" s="98"/>
      <c r="FMI592" s="176"/>
      <c r="FMJ592" s="94"/>
      <c r="FMK592" s="177"/>
      <c r="FML592" s="177"/>
      <c r="FMM592" s="177"/>
      <c r="FMN592" s="177"/>
      <c r="FMO592" s="177"/>
      <c r="FMP592" s="177"/>
      <c r="FMQ592" s="177"/>
      <c r="FMR592" s="177"/>
      <c r="FMS592" s="177"/>
      <c r="FMT592" s="177"/>
      <c r="FMU592" s="177"/>
      <c r="FMV592" s="177"/>
      <c r="FMW592" s="248"/>
      <c r="FMX592" s="248"/>
      <c r="FMY592" s="280"/>
      <c r="FMZ592" s="91"/>
      <c r="FNA592" s="50"/>
      <c r="FNB592" s="50"/>
      <c r="FNC592" s="50"/>
      <c r="FND592" s="50"/>
      <c r="FNE592" s="93"/>
      <c r="FNF592" s="93"/>
      <c r="FNG592" s="93"/>
      <c r="FNH592" s="93"/>
      <c r="FNI592" s="93"/>
      <c r="FNJ592" s="98"/>
      <c r="FNK592" s="98"/>
      <c r="FNL592" s="176"/>
      <c r="FNM592" s="94"/>
      <c r="FNN592" s="177"/>
      <c r="FNO592" s="177"/>
      <c r="FNP592" s="177"/>
      <c r="FNQ592" s="177"/>
      <c r="FNR592" s="177"/>
      <c r="FNS592" s="177"/>
      <c r="FNT592" s="177"/>
      <c r="FNU592" s="177"/>
      <c r="FNV592" s="177"/>
      <c r="FNW592" s="177"/>
      <c r="FNX592" s="177"/>
      <c r="FNY592" s="177"/>
      <c r="FNZ592" s="248"/>
      <c r="FOA592" s="248"/>
      <c r="FOB592" s="280"/>
      <c r="FOC592" s="91"/>
      <c r="FOD592" s="50"/>
      <c r="FOE592" s="50"/>
      <c r="FOF592" s="50"/>
      <c r="FOG592" s="50"/>
      <c r="FOH592" s="93"/>
      <c r="FOI592" s="93"/>
      <c r="FOJ592" s="93"/>
      <c r="FOK592" s="93"/>
      <c r="FOL592" s="93"/>
      <c r="FOM592" s="98"/>
      <c r="FON592" s="98"/>
      <c r="FOO592" s="176"/>
      <c r="FOP592" s="94"/>
      <c r="FOQ592" s="177"/>
      <c r="FOR592" s="177"/>
      <c r="FOS592" s="177"/>
      <c r="FOT592" s="177"/>
      <c r="FOU592" s="177"/>
      <c r="FOV592" s="177"/>
      <c r="FOW592" s="177"/>
      <c r="FOX592" s="177"/>
      <c r="FOY592" s="177"/>
      <c r="FOZ592" s="177"/>
      <c r="FPA592" s="177"/>
      <c r="FPB592" s="177"/>
      <c r="FPC592" s="248"/>
      <c r="FPD592" s="248"/>
      <c r="FPE592" s="280"/>
      <c r="FPF592" s="91"/>
      <c r="FPG592" s="50"/>
      <c r="FPH592" s="50"/>
      <c r="FPI592" s="50"/>
      <c r="FPJ592" s="50"/>
      <c r="FPK592" s="93"/>
      <c r="FPL592" s="93"/>
      <c r="FPM592" s="93"/>
      <c r="FPN592" s="93"/>
      <c r="FPO592" s="93"/>
      <c r="FPP592" s="98"/>
      <c r="FPQ592" s="98"/>
      <c r="FPR592" s="176"/>
      <c r="FPS592" s="94"/>
      <c r="FPT592" s="177"/>
      <c r="FPU592" s="177"/>
      <c r="FPV592" s="177"/>
      <c r="FPW592" s="177"/>
      <c r="FPX592" s="177"/>
      <c r="FPY592" s="177"/>
      <c r="FPZ592" s="177"/>
      <c r="FQA592" s="177"/>
      <c r="FQB592" s="177"/>
      <c r="FQC592" s="177"/>
      <c r="FQD592" s="177"/>
      <c r="FQE592" s="177"/>
      <c r="FQF592" s="248"/>
      <c r="FQG592" s="248"/>
      <c r="FQH592" s="280"/>
      <c r="FQI592" s="91"/>
      <c r="FQJ592" s="50"/>
      <c r="FQK592" s="50"/>
      <c r="FQL592" s="50"/>
      <c r="FQM592" s="50"/>
      <c r="FQN592" s="93"/>
      <c r="FQO592" s="93"/>
      <c r="FQP592" s="93"/>
      <c r="FQQ592" s="93"/>
      <c r="FQR592" s="93"/>
      <c r="FQS592" s="98"/>
      <c r="FQT592" s="98"/>
      <c r="FQU592" s="176"/>
      <c r="FQV592" s="94"/>
      <c r="FQW592" s="177"/>
      <c r="FQX592" s="177"/>
      <c r="FQY592" s="177"/>
      <c r="FQZ592" s="177"/>
      <c r="FRA592" s="177"/>
      <c r="FRB592" s="177"/>
      <c r="FRC592" s="177"/>
      <c r="FRD592" s="177"/>
      <c r="FRE592" s="177"/>
      <c r="FRF592" s="177"/>
      <c r="FRG592" s="177"/>
      <c r="FRH592" s="177"/>
      <c r="FRI592" s="248"/>
      <c r="FRJ592" s="248"/>
      <c r="FRK592" s="280"/>
      <c r="FRL592" s="91"/>
      <c r="FRM592" s="50"/>
      <c r="FRN592" s="50"/>
      <c r="FRO592" s="50"/>
      <c r="FRP592" s="50"/>
      <c r="FRQ592" s="93"/>
      <c r="FRR592" s="93"/>
      <c r="FRS592" s="93"/>
      <c r="FRT592" s="93"/>
      <c r="FRU592" s="93"/>
      <c r="FRV592" s="98"/>
      <c r="FRW592" s="98"/>
      <c r="FRX592" s="176"/>
      <c r="FRY592" s="94"/>
      <c r="FRZ592" s="177"/>
      <c r="FSA592" s="177"/>
      <c r="FSB592" s="177"/>
      <c r="FSC592" s="177"/>
      <c r="FSD592" s="177"/>
      <c r="FSE592" s="177"/>
      <c r="FSF592" s="177"/>
      <c r="FSG592" s="177"/>
      <c r="FSH592" s="177"/>
      <c r="FSI592" s="177"/>
      <c r="FSJ592" s="177"/>
      <c r="FSK592" s="177"/>
      <c r="FSL592" s="248"/>
      <c r="FSM592" s="248"/>
      <c r="FSN592" s="280"/>
      <c r="FSO592" s="91"/>
      <c r="FSP592" s="50"/>
      <c r="FSQ592" s="50"/>
      <c r="FSR592" s="50"/>
      <c r="FSS592" s="50"/>
      <c r="FST592" s="93"/>
      <c r="FSU592" s="93"/>
      <c r="FSV592" s="93"/>
      <c r="FSW592" s="93"/>
      <c r="FSX592" s="93"/>
      <c r="FSY592" s="98"/>
      <c r="FSZ592" s="98"/>
      <c r="FTA592" s="176"/>
      <c r="FTB592" s="94"/>
      <c r="FTC592" s="177"/>
      <c r="FTD592" s="177"/>
      <c r="FTE592" s="177"/>
      <c r="FTF592" s="177"/>
      <c r="FTG592" s="177"/>
      <c r="FTH592" s="177"/>
      <c r="FTI592" s="177"/>
      <c r="FTJ592" s="177"/>
      <c r="FTK592" s="177"/>
      <c r="FTL592" s="177"/>
      <c r="FTM592" s="177"/>
      <c r="FTN592" s="177"/>
      <c r="FTO592" s="248"/>
      <c r="FTP592" s="248"/>
      <c r="FTQ592" s="280"/>
      <c r="FTR592" s="91"/>
      <c r="FTS592" s="50"/>
      <c r="FTT592" s="50"/>
      <c r="FTU592" s="50"/>
      <c r="FTV592" s="50"/>
      <c r="FTW592" s="93"/>
      <c r="FTX592" s="93"/>
      <c r="FTY592" s="93"/>
      <c r="FTZ592" s="93"/>
      <c r="FUA592" s="93"/>
      <c r="FUB592" s="98"/>
      <c r="FUC592" s="98"/>
      <c r="FUD592" s="176"/>
      <c r="FUE592" s="94"/>
      <c r="FUF592" s="177"/>
      <c r="FUG592" s="177"/>
      <c r="FUH592" s="177"/>
      <c r="FUI592" s="177"/>
      <c r="FUJ592" s="177"/>
      <c r="FUK592" s="177"/>
      <c r="FUL592" s="177"/>
      <c r="FUM592" s="177"/>
      <c r="FUN592" s="177"/>
      <c r="FUO592" s="177"/>
      <c r="FUP592" s="177"/>
      <c r="FUQ592" s="177"/>
      <c r="FUR592" s="248"/>
      <c r="FUS592" s="248"/>
      <c r="FUT592" s="280"/>
      <c r="FUU592" s="91"/>
      <c r="FUV592" s="50"/>
      <c r="FUW592" s="50"/>
      <c r="FUX592" s="50"/>
      <c r="FUY592" s="50"/>
      <c r="FUZ592" s="93"/>
      <c r="FVA592" s="93"/>
      <c r="FVB592" s="93"/>
      <c r="FVC592" s="93"/>
      <c r="FVD592" s="93"/>
      <c r="FVE592" s="98"/>
      <c r="FVF592" s="98"/>
      <c r="FVG592" s="176"/>
      <c r="FVH592" s="94"/>
      <c r="FVI592" s="177"/>
      <c r="FVJ592" s="177"/>
      <c r="FVK592" s="177"/>
      <c r="FVL592" s="177"/>
      <c r="FVM592" s="177"/>
      <c r="FVN592" s="177"/>
      <c r="FVO592" s="177"/>
      <c r="FVP592" s="177"/>
      <c r="FVQ592" s="177"/>
      <c r="FVR592" s="177"/>
      <c r="FVS592" s="177"/>
      <c r="FVT592" s="177"/>
      <c r="FVU592" s="248"/>
      <c r="FVV592" s="248"/>
      <c r="FVW592" s="280"/>
      <c r="FVX592" s="91"/>
      <c r="FVY592" s="50"/>
      <c r="FVZ592" s="50"/>
      <c r="FWA592" s="50"/>
      <c r="FWB592" s="50"/>
      <c r="FWC592" s="93"/>
      <c r="FWD592" s="93"/>
      <c r="FWE592" s="93"/>
      <c r="FWF592" s="93"/>
      <c r="FWG592" s="93"/>
      <c r="FWH592" s="98"/>
      <c r="FWI592" s="98"/>
      <c r="FWJ592" s="176"/>
      <c r="FWK592" s="94"/>
      <c r="FWL592" s="177"/>
      <c r="FWM592" s="177"/>
      <c r="FWN592" s="177"/>
      <c r="FWO592" s="177"/>
      <c r="FWP592" s="177"/>
      <c r="FWQ592" s="177"/>
      <c r="FWR592" s="177"/>
      <c r="FWS592" s="177"/>
      <c r="FWT592" s="177"/>
      <c r="FWU592" s="177"/>
      <c r="FWV592" s="177"/>
      <c r="FWW592" s="177"/>
      <c r="FWX592" s="248"/>
      <c r="FWY592" s="248"/>
      <c r="FWZ592" s="280"/>
      <c r="FXA592" s="91"/>
      <c r="FXB592" s="50"/>
      <c r="FXC592" s="50"/>
      <c r="FXD592" s="50"/>
      <c r="FXE592" s="50"/>
      <c r="FXF592" s="93"/>
      <c r="FXG592" s="93"/>
      <c r="FXH592" s="93"/>
      <c r="FXI592" s="93"/>
      <c r="FXJ592" s="93"/>
      <c r="FXK592" s="98"/>
      <c r="FXL592" s="98"/>
      <c r="FXM592" s="176"/>
      <c r="FXN592" s="94"/>
      <c r="FXO592" s="177"/>
      <c r="FXP592" s="177"/>
      <c r="FXQ592" s="177"/>
      <c r="FXR592" s="177"/>
      <c r="FXS592" s="177"/>
      <c r="FXT592" s="177"/>
      <c r="FXU592" s="177"/>
      <c r="FXV592" s="177"/>
      <c r="FXW592" s="177"/>
      <c r="FXX592" s="177"/>
      <c r="FXY592" s="177"/>
      <c r="FXZ592" s="177"/>
      <c r="FYA592" s="248"/>
      <c r="FYB592" s="248"/>
      <c r="FYC592" s="280"/>
      <c r="FYD592" s="91"/>
      <c r="FYE592" s="50"/>
      <c r="FYF592" s="50"/>
      <c r="FYG592" s="50"/>
      <c r="FYH592" s="50"/>
      <c r="FYI592" s="93"/>
      <c r="FYJ592" s="93"/>
      <c r="FYK592" s="93"/>
      <c r="FYL592" s="93"/>
      <c r="FYM592" s="93"/>
      <c r="FYN592" s="98"/>
      <c r="FYO592" s="98"/>
      <c r="FYP592" s="176"/>
      <c r="FYQ592" s="94"/>
      <c r="FYR592" s="177"/>
      <c r="FYS592" s="177"/>
      <c r="FYT592" s="177"/>
      <c r="FYU592" s="177"/>
      <c r="FYV592" s="177"/>
      <c r="FYW592" s="177"/>
      <c r="FYX592" s="177"/>
      <c r="FYY592" s="177"/>
      <c r="FYZ592" s="177"/>
      <c r="FZA592" s="177"/>
      <c r="FZB592" s="177"/>
      <c r="FZC592" s="177"/>
      <c r="FZD592" s="248"/>
      <c r="FZE592" s="248"/>
      <c r="FZF592" s="280"/>
      <c r="FZG592" s="91"/>
      <c r="FZH592" s="50"/>
      <c r="FZI592" s="50"/>
      <c r="FZJ592" s="50"/>
      <c r="FZK592" s="50"/>
      <c r="FZL592" s="93"/>
      <c r="FZM592" s="93"/>
      <c r="FZN592" s="93"/>
      <c r="FZO592" s="93"/>
      <c r="FZP592" s="93"/>
      <c r="FZQ592" s="98"/>
      <c r="FZR592" s="98"/>
      <c r="FZS592" s="176"/>
      <c r="FZT592" s="94"/>
      <c r="FZU592" s="177"/>
      <c r="FZV592" s="177"/>
      <c r="FZW592" s="177"/>
      <c r="FZX592" s="177"/>
      <c r="FZY592" s="177"/>
      <c r="FZZ592" s="177"/>
      <c r="GAA592" s="177"/>
      <c r="GAB592" s="177"/>
      <c r="GAC592" s="177"/>
      <c r="GAD592" s="177"/>
      <c r="GAE592" s="177"/>
      <c r="GAF592" s="177"/>
      <c r="GAG592" s="248"/>
      <c r="GAH592" s="248"/>
      <c r="GAI592" s="280"/>
      <c r="GAJ592" s="91"/>
      <c r="GAK592" s="50"/>
      <c r="GAL592" s="50"/>
      <c r="GAM592" s="50"/>
      <c r="GAN592" s="50"/>
      <c r="GAO592" s="93"/>
      <c r="GAP592" s="93"/>
      <c r="GAQ592" s="93"/>
      <c r="GAR592" s="93"/>
      <c r="GAS592" s="93"/>
      <c r="GAT592" s="98"/>
      <c r="GAU592" s="98"/>
      <c r="GAV592" s="176"/>
      <c r="GAW592" s="94"/>
      <c r="GAX592" s="177"/>
      <c r="GAY592" s="177"/>
      <c r="GAZ592" s="177"/>
      <c r="GBA592" s="177"/>
      <c r="GBB592" s="177"/>
      <c r="GBC592" s="177"/>
      <c r="GBD592" s="177"/>
      <c r="GBE592" s="177"/>
      <c r="GBF592" s="177"/>
      <c r="GBG592" s="177"/>
      <c r="GBH592" s="177"/>
      <c r="GBI592" s="177"/>
      <c r="GBJ592" s="248"/>
      <c r="GBK592" s="248"/>
      <c r="GBL592" s="280"/>
      <c r="GBM592" s="91"/>
      <c r="GBN592" s="50"/>
      <c r="GBO592" s="50"/>
      <c r="GBP592" s="50"/>
      <c r="GBQ592" s="50"/>
      <c r="GBR592" s="93"/>
      <c r="GBS592" s="93"/>
      <c r="GBT592" s="93"/>
      <c r="GBU592" s="93"/>
      <c r="GBV592" s="93"/>
      <c r="GBW592" s="98"/>
      <c r="GBX592" s="98"/>
      <c r="GBY592" s="176"/>
      <c r="GBZ592" s="94"/>
      <c r="GCA592" s="177"/>
      <c r="GCB592" s="177"/>
      <c r="GCC592" s="177"/>
      <c r="GCD592" s="177"/>
      <c r="GCE592" s="177"/>
      <c r="GCF592" s="177"/>
      <c r="GCG592" s="177"/>
      <c r="GCH592" s="177"/>
      <c r="GCI592" s="177"/>
      <c r="GCJ592" s="177"/>
      <c r="GCK592" s="177"/>
      <c r="GCL592" s="177"/>
      <c r="GCM592" s="248"/>
      <c r="GCN592" s="248"/>
      <c r="GCO592" s="280"/>
      <c r="GCP592" s="91"/>
      <c r="GCQ592" s="50"/>
      <c r="GCR592" s="50"/>
      <c r="GCS592" s="50"/>
      <c r="GCT592" s="50"/>
      <c r="GCU592" s="93"/>
      <c r="GCV592" s="93"/>
      <c r="GCW592" s="93"/>
      <c r="GCX592" s="93"/>
      <c r="GCY592" s="93"/>
      <c r="GCZ592" s="98"/>
      <c r="GDA592" s="98"/>
      <c r="GDB592" s="176"/>
      <c r="GDC592" s="94"/>
      <c r="GDD592" s="177"/>
      <c r="GDE592" s="177"/>
      <c r="GDF592" s="177"/>
      <c r="GDG592" s="177"/>
      <c r="GDH592" s="177"/>
      <c r="GDI592" s="177"/>
      <c r="GDJ592" s="177"/>
      <c r="GDK592" s="177"/>
      <c r="GDL592" s="177"/>
      <c r="GDM592" s="177"/>
      <c r="GDN592" s="177"/>
      <c r="GDO592" s="177"/>
      <c r="GDP592" s="248"/>
      <c r="GDQ592" s="248"/>
      <c r="GDR592" s="280"/>
      <c r="GDS592" s="91"/>
      <c r="GDT592" s="50"/>
      <c r="GDU592" s="50"/>
      <c r="GDV592" s="50"/>
      <c r="GDW592" s="50"/>
      <c r="GDX592" s="93"/>
      <c r="GDY592" s="93"/>
      <c r="GDZ592" s="93"/>
      <c r="GEA592" s="93"/>
      <c r="GEB592" s="93"/>
      <c r="GEC592" s="98"/>
      <c r="GED592" s="98"/>
      <c r="GEE592" s="176"/>
      <c r="GEF592" s="94"/>
      <c r="GEG592" s="177"/>
      <c r="GEH592" s="177"/>
      <c r="GEI592" s="177"/>
      <c r="GEJ592" s="177"/>
      <c r="GEK592" s="177"/>
      <c r="GEL592" s="177"/>
      <c r="GEM592" s="177"/>
      <c r="GEN592" s="177"/>
      <c r="GEO592" s="177"/>
      <c r="GEP592" s="177"/>
      <c r="GEQ592" s="177"/>
      <c r="GER592" s="177"/>
      <c r="GES592" s="248"/>
      <c r="GET592" s="248"/>
      <c r="GEU592" s="280"/>
      <c r="GEV592" s="91"/>
      <c r="GEW592" s="50"/>
      <c r="GEX592" s="50"/>
      <c r="GEY592" s="50"/>
      <c r="GEZ592" s="50"/>
      <c r="GFA592" s="93"/>
      <c r="GFB592" s="93"/>
      <c r="GFC592" s="93"/>
      <c r="GFD592" s="93"/>
      <c r="GFE592" s="93"/>
      <c r="GFF592" s="98"/>
      <c r="GFG592" s="98"/>
      <c r="GFH592" s="176"/>
      <c r="GFI592" s="94"/>
      <c r="GFJ592" s="177"/>
      <c r="GFK592" s="177"/>
      <c r="GFL592" s="177"/>
      <c r="GFM592" s="177"/>
      <c r="GFN592" s="177"/>
      <c r="GFO592" s="177"/>
      <c r="GFP592" s="177"/>
      <c r="GFQ592" s="177"/>
      <c r="GFR592" s="177"/>
      <c r="GFS592" s="177"/>
      <c r="GFT592" s="177"/>
      <c r="GFU592" s="177"/>
      <c r="GFV592" s="248"/>
      <c r="GFW592" s="248"/>
      <c r="GFX592" s="280"/>
      <c r="GFY592" s="91"/>
      <c r="GFZ592" s="50"/>
      <c r="GGA592" s="50"/>
      <c r="GGB592" s="50"/>
      <c r="GGC592" s="50"/>
      <c r="GGD592" s="93"/>
      <c r="GGE592" s="93"/>
      <c r="GGF592" s="93"/>
      <c r="GGG592" s="93"/>
      <c r="GGH592" s="93"/>
      <c r="GGI592" s="98"/>
      <c r="GGJ592" s="98"/>
      <c r="GGK592" s="176"/>
      <c r="GGL592" s="94"/>
      <c r="GGM592" s="177"/>
      <c r="GGN592" s="177"/>
      <c r="GGO592" s="177"/>
      <c r="GGP592" s="177"/>
      <c r="GGQ592" s="177"/>
      <c r="GGR592" s="177"/>
      <c r="GGS592" s="177"/>
      <c r="GGT592" s="177"/>
      <c r="GGU592" s="177"/>
      <c r="GGV592" s="177"/>
      <c r="GGW592" s="177"/>
      <c r="GGX592" s="177"/>
      <c r="GGY592" s="248"/>
      <c r="GGZ592" s="248"/>
      <c r="GHA592" s="280"/>
      <c r="GHB592" s="91"/>
      <c r="GHC592" s="50"/>
      <c r="GHD592" s="50"/>
      <c r="GHE592" s="50"/>
      <c r="GHF592" s="50"/>
      <c r="GHG592" s="93"/>
      <c r="GHH592" s="93"/>
      <c r="GHI592" s="93"/>
      <c r="GHJ592" s="93"/>
      <c r="GHK592" s="93"/>
      <c r="GHL592" s="98"/>
      <c r="GHM592" s="98"/>
      <c r="GHN592" s="176"/>
      <c r="GHO592" s="94"/>
      <c r="GHP592" s="177"/>
      <c r="GHQ592" s="177"/>
      <c r="GHR592" s="177"/>
      <c r="GHS592" s="177"/>
      <c r="GHT592" s="177"/>
      <c r="GHU592" s="177"/>
      <c r="GHV592" s="177"/>
      <c r="GHW592" s="177"/>
      <c r="GHX592" s="177"/>
      <c r="GHY592" s="177"/>
      <c r="GHZ592" s="177"/>
      <c r="GIA592" s="177"/>
      <c r="GIB592" s="248"/>
      <c r="GIC592" s="248"/>
      <c r="GID592" s="280"/>
      <c r="GIE592" s="91"/>
      <c r="GIF592" s="50"/>
      <c r="GIG592" s="50"/>
      <c r="GIH592" s="50"/>
      <c r="GII592" s="50"/>
      <c r="GIJ592" s="93"/>
      <c r="GIK592" s="93"/>
      <c r="GIL592" s="93"/>
      <c r="GIM592" s="93"/>
      <c r="GIN592" s="93"/>
      <c r="GIO592" s="98"/>
      <c r="GIP592" s="98"/>
      <c r="GIQ592" s="176"/>
      <c r="GIR592" s="94"/>
      <c r="GIS592" s="177"/>
      <c r="GIT592" s="177"/>
      <c r="GIU592" s="177"/>
      <c r="GIV592" s="177"/>
      <c r="GIW592" s="177"/>
      <c r="GIX592" s="177"/>
      <c r="GIY592" s="177"/>
      <c r="GIZ592" s="177"/>
      <c r="GJA592" s="177"/>
      <c r="GJB592" s="177"/>
      <c r="GJC592" s="177"/>
      <c r="GJD592" s="177"/>
      <c r="GJE592" s="248"/>
      <c r="GJF592" s="248"/>
      <c r="GJG592" s="280"/>
      <c r="GJH592" s="91"/>
      <c r="GJI592" s="50"/>
      <c r="GJJ592" s="50"/>
      <c r="GJK592" s="50"/>
      <c r="GJL592" s="50"/>
      <c r="GJM592" s="93"/>
      <c r="GJN592" s="93"/>
      <c r="GJO592" s="93"/>
      <c r="GJP592" s="93"/>
      <c r="GJQ592" s="93"/>
      <c r="GJR592" s="98"/>
      <c r="GJS592" s="98"/>
      <c r="GJT592" s="176"/>
      <c r="GJU592" s="94"/>
      <c r="GJV592" s="177"/>
      <c r="GJW592" s="177"/>
      <c r="GJX592" s="177"/>
      <c r="GJY592" s="177"/>
      <c r="GJZ592" s="177"/>
      <c r="GKA592" s="177"/>
      <c r="GKB592" s="177"/>
      <c r="GKC592" s="177"/>
      <c r="GKD592" s="177"/>
      <c r="GKE592" s="177"/>
      <c r="GKF592" s="177"/>
      <c r="GKG592" s="177"/>
      <c r="GKH592" s="248"/>
      <c r="GKI592" s="248"/>
      <c r="GKJ592" s="280"/>
      <c r="GKK592" s="91"/>
      <c r="GKL592" s="50"/>
      <c r="GKM592" s="50"/>
      <c r="GKN592" s="50"/>
      <c r="GKO592" s="50"/>
      <c r="GKP592" s="93"/>
      <c r="GKQ592" s="93"/>
      <c r="GKR592" s="93"/>
      <c r="GKS592" s="93"/>
      <c r="GKT592" s="93"/>
      <c r="GKU592" s="98"/>
      <c r="GKV592" s="98"/>
      <c r="GKW592" s="176"/>
      <c r="GKX592" s="94"/>
      <c r="GKY592" s="177"/>
      <c r="GKZ592" s="177"/>
      <c r="GLA592" s="177"/>
      <c r="GLB592" s="177"/>
      <c r="GLC592" s="177"/>
      <c r="GLD592" s="177"/>
      <c r="GLE592" s="177"/>
      <c r="GLF592" s="177"/>
      <c r="GLG592" s="177"/>
      <c r="GLH592" s="177"/>
      <c r="GLI592" s="177"/>
      <c r="GLJ592" s="177"/>
      <c r="GLK592" s="248"/>
      <c r="GLL592" s="248"/>
      <c r="GLM592" s="280"/>
      <c r="GLN592" s="91"/>
      <c r="GLO592" s="50"/>
      <c r="GLP592" s="50"/>
      <c r="GLQ592" s="50"/>
      <c r="GLR592" s="50"/>
      <c r="GLS592" s="93"/>
      <c r="GLT592" s="93"/>
      <c r="GLU592" s="93"/>
      <c r="GLV592" s="93"/>
      <c r="GLW592" s="93"/>
      <c r="GLX592" s="98"/>
      <c r="GLY592" s="98"/>
      <c r="GLZ592" s="176"/>
      <c r="GMA592" s="94"/>
      <c r="GMB592" s="177"/>
      <c r="GMC592" s="177"/>
      <c r="GMD592" s="177"/>
      <c r="GME592" s="177"/>
      <c r="GMF592" s="177"/>
      <c r="GMG592" s="177"/>
      <c r="GMH592" s="177"/>
      <c r="GMI592" s="177"/>
      <c r="GMJ592" s="177"/>
      <c r="GMK592" s="177"/>
      <c r="GML592" s="177"/>
      <c r="GMM592" s="177"/>
      <c r="GMN592" s="248"/>
      <c r="GMO592" s="248"/>
      <c r="GMP592" s="280"/>
      <c r="GMQ592" s="91"/>
      <c r="GMR592" s="50"/>
      <c r="GMS592" s="50"/>
      <c r="GMT592" s="50"/>
      <c r="GMU592" s="50"/>
      <c r="GMV592" s="93"/>
      <c r="GMW592" s="93"/>
      <c r="GMX592" s="93"/>
      <c r="GMY592" s="93"/>
      <c r="GMZ592" s="93"/>
      <c r="GNA592" s="98"/>
      <c r="GNB592" s="98"/>
      <c r="GNC592" s="176"/>
      <c r="GND592" s="94"/>
      <c r="GNE592" s="177"/>
      <c r="GNF592" s="177"/>
      <c r="GNG592" s="177"/>
      <c r="GNH592" s="177"/>
      <c r="GNI592" s="177"/>
      <c r="GNJ592" s="177"/>
      <c r="GNK592" s="177"/>
      <c r="GNL592" s="177"/>
      <c r="GNM592" s="177"/>
      <c r="GNN592" s="177"/>
      <c r="GNO592" s="177"/>
      <c r="GNP592" s="177"/>
      <c r="GNQ592" s="248"/>
      <c r="GNR592" s="248"/>
      <c r="GNS592" s="280"/>
      <c r="GNT592" s="91"/>
      <c r="GNU592" s="50"/>
      <c r="GNV592" s="50"/>
      <c r="GNW592" s="50"/>
      <c r="GNX592" s="50"/>
      <c r="GNY592" s="93"/>
      <c r="GNZ592" s="93"/>
      <c r="GOA592" s="93"/>
      <c r="GOB592" s="93"/>
      <c r="GOC592" s="93"/>
      <c r="GOD592" s="98"/>
      <c r="GOE592" s="98"/>
      <c r="GOF592" s="176"/>
      <c r="GOG592" s="94"/>
      <c r="GOH592" s="177"/>
      <c r="GOI592" s="177"/>
      <c r="GOJ592" s="177"/>
      <c r="GOK592" s="177"/>
      <c r="GOL592" s="177"/>
      <c r="GOM592" s="177"/>
      <c r="GON592" s="177"/>
      <c r="GOO592" s="177"/>
      <c r="GOP592" s="177"/>
      <c r="GOQ592" s="177"/>
      <c r="GOR592" s="177"/>
      <c r="GOS592" s="177"/>
      <c r="GOT592" s="248"/>
      <c r="GOU592" s="248"/>
      <c r="GOV592" s="280"/>
      <c r="GOW592" s="91"/>
      <c r="GOX592" s="50"/>
      <c r="GOY592" s="50"/>
      <c r="GOZ592" s="50"/>
      <c r="GPA592" s="50"/>
      <c r="GPB592" s="93"/>
      <c r="GPC592" s="93"/>
      <c r="GPD592" s="93"/>
      <c r="GPE592" s="93"/>
      <c r="GPF592" s="93"/>
      <c r="GPG592" s="98"/>
      <c r="GPH592" s="98"/>
      <c r="GPI592" s="176"/>
      <c r="GPJ592" s="94"/>
      <c r="GPK592" s="177"/>
      <c r="GPL592" s="177"/>
      <c r="GPM592" s="177"/>
      <c r="GPN592" s="177"/>
      <c r="GPO592" s="177"/>
      <c r="GPP592" s="177"/>
      <c r="GPQ592" s="177"/>
      <c r="GPR592" s="177"/>
      <c r="GPS592" s="177"/>
      <c r="GPT592" s="177"/>
      <c r="GPU592" s="177"/>
      <c r="GPV592" s="177"/>
      <c r="GPW592" s="248"/>
      <c r="GPX592" s="248"/>
      <c r="GPY592" s="280"/>
      <c r="GPZ592" s="91"/>
      <c r="GQA592" s="50"/>
      <c r="GQB592" s="50"/>
      <c r="GQC592" s="50"/>
      <c r="GQD592" s="50"/>
      <c r="GQE592" s="93"/>
      <c r="GQF592" s="93"/>
      <c r="GQG592" s="93"/>
      <c r="GQH592" s="93"/>
      <c r="GQI592" s="93"/>
      <c r="GQJ592" s="98"/>
      <c r="GQK592" s="98"/>
      <c r="GQL592" s="176"/>
      <c r="GQM592" s="94"/>
      <c r="GQN592" s="177"/>
      <c r="GQO592" s="177"/>
      <c r="GQP592" s="177"/>
      <c r="GQQ592" s="177"/>
      <c r="GQR592" s="177"/>
      <c r="GQS592" s="177"/>
      <c r="GQT592" s="177"/>
      <c r="GQU592" s="177"/>
      <c r="GQV592" s="177"/>
      <c r="GQW592" s="177"/>
      <c r="GQX592" s="177"/>
      <c r="GQY592" s="177"/>
      <c r="GQZ592" s="248"/>
      <c r="GRA592" s="248"/>
      <c r="GRB592" s="280"/>
      <c r="GRC592" s="91"/>
      <c r="GRD592" s="50"/>
      <c r="GRE592" s="50"/>
      <c r="GRF592" s="50"/>
      <c r="GRG592" s="50"/>
      <c r="GRH592" s="93"/>
      <c r="GRI592" s="93"/>
      <c r="GRJ592" s="93"/>
      <c r="GRK592" s="93"/>
      <c r="GRL592" s="93"/>
      <c r="GRM592" s="98"/>
      <c r="GRN592" s="98"/>
      <c r="GRO592" s="176"/>
      <c r="GRP592" s="94"/>
      <c r="GRQ592" s="177"/>
      <c r="GRR592" s="177"/>
      <c r="GRS592" s="177"/>
      <c r="GRT592" s="177"/>
      <c r="GRU592" s="177"/>
      <c r="GRV592" s="177"/>
      <c r="GRW592" s="177"/>
      <c r="GRX592" s="177"/>
      <c r="GRY592" s="177"/>
      <c r="GRZ592" s="177"/>
      <c r="GSA592" s="177"/>
      <c r="GSB592" s="177"/>
      <c r="GSC592" s="248"/>
      <c r="GSD592" s="248"/>
      <c r="GSE592" s="280"/>
      <c r="GSF592" s="91"/>
      <c r="GSG592" s="50"/>
      <c r="GSH592" s="50"/>
      <c r="GSI592" s="50"/>
      <c r="GSJ592" s="50"/>
      <c r="GSK592" s="93"/>
      <c r="GSL592" s="93"/>
      <c r="GSM592" s="93"/>
      <c r="GSN592" s="93"/>
      <c r="GSO592" s="93"/>
      <c r="GSP592" s="98"/>
      <c r="GSQ592" s="98"/>
      <c r="GSR592" s="176"/>
      <c r="GSS592" s="94"/>
      <c r="GST592" s="177"/>
      <c r="GSU592" s="177"/>
      <c r="GSV592" s="177"/>
      <c r="GSW592" s="177"/>
      <c r="GSX592" s="177"/>
      <c r="GSY592" s="177"/>
      <c r="GSZ592" s="177"/>
      <c r="GTA592" s="177"/>
      <c r="GTB592" s="177"/>
      <c r="GTC592" s="177"/>
      <c r="GTD592" s="177"/>
      <c r="GTE592" s="177"/>
      <c r="GTF592" s="248"/>
      <c r="GTG592" s="248"/>
      <c r="GTH592" s="280"/>
      <c r="GTI592" s="91"/>
      <c r="GTJ592" s="50"/>
      <c r="GTK592" s="50"/>
      <c r="GTL592" s="50"/>
      <c r="GTM592" s="50"/>
      <c r="GTN592" s="93"/>
      <c r="GTO592" s="93"/>
      <c r="GTP592" s="93"/>
      <c r="GTQ592" s="93"/>
      <c r="GTR592" s="93"/>
      <c r="GTS592" s="98"/>
      <c r="GTT592" s="98"/>
      <c r="GTU592" s="176"/>
      <c r="GTV592" s="94"/>
      <c r="GTW592" s="177"/>
      <c r="GTX592" s="177"/>
      <c r="GTY592" s="177"/>
      <c r="GTZ592" s="177"/>
      <c r="GUA592" s="177"/>
      <c r="GUB592" s="177"/>
      <c r="GUC592" s="177"/>
      <c r="GUD592" s="177"/>
      <c r="GUE592" s="177"/>
      <c r="GUF592" s="177"/>
      <c r="GUG592" s="177"/>
      <c r="GUH592" s="177"/>
      <c r="GUI592" s="248"/>
      <c r="GUJ592" s="248"/>
      <c r="GUK592" s="280"/>
      <c r="GUL592" s="91"/>
      <c r="GUM592" s="50"/>
      <c r="GUN592" s="50"/>
      <c r="GUO592" s="50"/>
      <c r="GUP592" s="50"/>
      <c r="GUQ592" s="93"/>
      <c r="GUR592" s="93"/>
      <c r="GUS592" s="93"/>
      <c r="GUT592" s="93"/>
      <c r="GUU592" s="93"/>
      <c r="GUV592" s="98"/>
      <c r="GUW592" s="98"/>
      <c r="GUX592" s="176"/>
      <c r="GUY592" s="94"/>
      <c r="GUZ592" s="177"/>
      <c r="GVA592" s="177"/>
      <c r="GVB592" s="177"/>
      <c r="GVC592" s="177"/>
      <c r="GVD592" s="177"/>
      <c r="GVE592" s="177"/>
      <c r="GVF592" s="177"/>
      <c r="GVG592" s="177"/>
      <c r="GVH592" s="177"/>
      <c r="GVI592" s="177"/>
      <c r="GVJ592" s="177"/>
      <c r="GVK592" s="177"/>
      <c r="GVL592" s="248"/>
      <c r="GVM592" s="248"/>
      <c r="GVN592" s="280"/>
      <c r="GVO592" s="91"/>
      <c r="GVP592" s="50"/>
      <c r="GVQ592" s="50"/>
      <c r="GVR592" s="50"/>
      <c r="GVS592" s="50"/>
      <c r="GVT592" s="93"/>
      <c r="GVU592" s="93"/>
      <c r="GVV592" s="93"/>
      <c r="GVW592" s="93"/>
      <c r="GVX592" s="93"/>
      <c r="GVY592" s="98"/>
      <c r="GVZ592" s="98"/>
      <c r="GWA592" s="176"/>
      <c r="GWB592" s="94"/>
      <c r="GWC592" s="177"/>
      <c r="GWD592" s="177"/>
      <c r="GWE592" s="177"/>
      <c r="GWF592" s="177"/>
      <c r="GWG592" s="177"/>
      <c r="GWH592" s="177"/>
      <c r="GWI592" s="177"/>
      <c r="GWJ592" s="177"/>
      <c r="GWK592" s="177"/>
      <c r="GWL592" s="177"/>
      <c r="GWM592" s="177"/>
      <c r="GWN592" s="177"/>
      <c r="GWO592" s="248"/>
      <c r="GWP592" s="248"/>
      <c r="GWQ592" s="280"/>
      <c r="GWR592" s="91"/>
      <c r="GWS592" s="50"/>
      <c r="GWT592" s="50"/>
      <c r="GWU592" s="50"/>
      <c r="GWV592" s="50"/>
      <c r="GWW592" s="93"/>
      <c r="GWX592" s="93"/>
      <c r="GWY592" s="93"/>
      <c r="GWZ592" s="93"/>
      <c r="GXA592" s="93"/>
      <c r="GXB592" s="98"/>
      <c r="GXC592" s="98"/>
      <c r="GXD592" s="176"/>
      <c r="GXE592" s="94"/>
      <c r="GXF592" s="177"/>
      <c r="GXG592" s="177"/>
      <c r="GXH592" s="177"/>
      <c r="GXI592" s="177"/>
      <c r="GXJ592" s="177"/>
      <c r="GXK592" s="177"/>
      <c r="GXL592" s="177"/>
      <c r="GXM592" s="177"/>
      <c r="GXN592" s="177"/>
      <c r="GXO592" s="177"/>
      <c r="GXP592" s="177"/>
      <c r="GXQ592" s="177"/>
      <c r="GXR592" s="248"/>
      <c r="GXS592" s="248"/>
      <c r="GXT592" s="280"/>
      <c r="GXU592" s="91"/>
      <c r="GXV592" s="50"/>
      <c r="GXW592" s="50"/>
      <c r="GXX592" s="50"/>
      <c r="GXY592" s="50"/>
      <c r="GXZ592" s="93"/>
      <c r="GYA592" s="93"/>
      <c r="GYB592" s="93"/>
      <c r="GYC592" s="93"/>
      <c r="GYD592" s="93"/>
      <c r="GYE592" s="98"/>
      <c r="GYF592" s="98"/>
      <c r="GYG592" s="176"/>
      <c r="GYH592" s="94"/>
      <c r="GYI592" s="177"/>
      <c r="GYJ592" s="177"/>
      <c r="GYK592" s="177"/>
      <c r="GYL592" s="177"/>
      <c r="GYM592" s="177"/>
      <c r="GYN592" s="177"/>
      <c r="GYO592" s="177"/>
      <c r="GYP592" s="177"/>
      <c r="GYQ592" s="177"/>
      <c r="GYR592" s="177"/>
      <c r="GYS592" s="177"/>
      <c r="GYT592" s="177"/>
      <c r="GYU592" s="248"/>
      <c r="GYV592" s="248"/>
      <c r="GYW592" s="280"/>
      <c r="GYX592" s="91"/>
      <c r="GYY592" s="50"/>
      <c r="GYZ592" s="50"/>
      <c r="GZA592" s="50"/>
      <c r="GZB592" s="50"/>
      <c r="GZC592" s="93"/>
      <c r="GZD592" s="93"/>
      <c r="GZE592" s="93"/>
      <c r="GZF592" s="93"/>
      <c r="GZG592" s="93"/>
      <c r="GZH592" s="98"/>
      <c r="GZI592" s="98"/>
      <c r="GZJ592" s="176"/>
      <c r="GZK592" s="94"/>
      <c r="GZL592" s="177"/>
      <c r="GZM592" s="177"/>
      <c r="GZN592" s="177"/>
      <c r="GZO592" s="177"/>
      <c r="GZP592" s="177"/>
      <c r="GZQ592" s="177"/>
      <c r="GZR592" s="177"/>
      <c r="GZS592" s="177"/>
      <c r="GZT592" s="177"/>
      <c r="GZU592" s="177"/>
      <c r="GZV592" s="177"/>
      <c r="GZW592" s="177"/>
      <c r="GZX592" s="248"/>
      <c r="GZY592" s="248"/>
      <c r="GZZ592" s="280"/>
      <c r="HAA592" s="91"/>
      <c r="HAB592" s="50"/>
      <c r="HAC592" s="50"/>
      <c r="HAD592" s="50"/>
      <c r="HAE592" s="50"/>
      <c r="HAF592" s="93"/>
      <c r="HAG592" s="93"/>
      <c r="HAH592" s="93"/>
      <c r="HAI592" s="93"/>
      <c r="HAJ592" s="93"/>
      <c r="HAK592" s="98"/>
      <c r="HAL592" s="98"/>
      <c r="HAM592" s="176"/>
      <c r="HAN592" s="94"/>
      <c r="HAO592" s="177"/>
      <c r="HAP592" s="177"/>
      <c r="HAQ592" s="177"/>
      <c r="HAR592" s="177"/>
      <c r="HAS592" s="177"/>
      <c r="HAT592" s="177"/>
      <c r="HAU592" s="177"/>
      <c r="HAV592" s="177"/>
      <c r="HAW592" s="177"/>
      <c r="HAX592" s="177"/>
      <c r="HAY592" s="177"/>
      <c r="HAZ592" s="177"/>
      <c r="HBA592" s="248"/>
      <c r="HBB592" s="248"/>
      <c r="HBC592" s="280"/>
      <c r="HBD592" s="91"/>
      <c r="HBE592" s="50"/>
      <c r="HBF592" s="50"/>
      <c r="HBG592" s="50"/>
      <c r="HBH592" s="50"/>
      <c r="HBI592" s="93"/>
      <c r="HBJ592" s="93"/>
      <c r="HBK592" s="93"/>
      <c r="HBL592" s="93"/>
      <c r="HBM592" s="93"/>
      <c r="HBN592" s="98"/>
      <c r="HBO592" s="98"/>
      <c r="HBP592" s="176"/>
      <c r="HBQ592" s="94"/>
      <c r="HBR592" s="177"/>
      <c r="HBS592" s="177"/>
      <c r="HBT592" s="177"/>
      <c r="HBU592" s="177"/>
      <c r="HBV592" s="177"/>
      <c r="HBW592" s="177"/>
      <c r="HBX592" s="177"/>
      <c r="HBY592" s="177"/>
      <c r="HBZ592" s="177"/>
      <c r="HCA592" s="177"/>
      <c r="HCB592" s="177"/>
      <c r="HCC592" s="177"/>
      <c r="HCD592" s="248"/>
      <c r="HCE592" s="248"/>
      <c r="HCF592" s="280"/>
      <c r="HCG592" s="91"/>
      <c r="HCH592" s="50"/>
      <c r="HCI592" s="50"/>
      <c r="HCJ592" s="50"/>
      <c r="HCK592" s="50"/>
      <c r="HCL592" s="93"/>
      <c r="HCM592" s="93"/>
      <c r="HCN592" s="93"/>
      <c r="HCO592" s="93"/>
      <c r="HCP592" s="93"/>
      <c r="HCQ592" s="98"/>
      <c r="HCR592" s="98"/>
      <c r="HCS592" s="176"/>
      <c r="HCT592" s="94"/>
      <c r="HCU592" s="177"/>
      <c r="HCV592" s="177"/>
      <c r="HCW592" s="177"/>
      <c r="HCX592" s="177"/>
      <c r="HCY592" s="177"/>
      <c r="HCZ592" s="177"/>
      <c r="HDA592" s="177"/>
      <c r="HDB592" s="177"/>
      <c r="HDC592" s="177"/>
      <c r="HDD592" s="177"/>
      <c r="HDE592" s="177"/>
      <c r="HDF592" s="177"/>
      <c r="HDG592" s="248"/>
      <c r="HDH592" s="248"/>
      <c r="HDI592" s="280"/>
      <c r="HDJ592" s="91"/>
      <c r="HDK592" s="50"/>
      <c r="HDL592" s="50"/>
      <c r="HDM592" s="50"/>
      <c r="HDN592" s="50"/>
      <c r="HDO592" s="93"/>
      <c r="HDP592" s="93"/>
      <c r="HDQ592" s="93"/>
      <c r="HDR592" s="93"/>
      <c r="HDS592" s="93"/>
      <c r="HDT592" s="98"/>
      <c r="HDU592" s="98"/>
      <c r="HDV592" s="176"/>
      <c r="HDW592" s="94"/>
      <c r="HDX592" s="177"/>
      <c r="HDY592" s="177"/>
      <c r="HDZ592" s="177"/>
      <c r="HEA592" s="177"/>
      <c r="HEB592" s="177"/>
      <c r="HEC592" s="177"/>
      <c r="HED592" s="177"/>
      <c r="HEE592" s="177"/>
      <c r="HEF592" s="177"/>
      <c r="HEG592" s="177"/>
      <c r="HEH592" s="177"/>
      <c r="HEI592" s="177"/>
      <c r="HEJ592" s="248"/>
      <c r="HEK592" s="248"/>
      <c r="HEL592" s="280"/>
      <c r="HEM592" s="91"/>
      <c r="HEN592" s="50"/>
      <c r="HEO592" s="50"/>
      <c r="HEP592" s="50"/>
      <c r="HEQ592" s="50"/>
      <c r="HER592" s="93"/>
      <c r="HES592" s="93"/>
      <c r="HET592" s="93"/>
      <c r="HEU592" s="93"/>
      <c r="HEV592" s="93"/>
      <c r="HEW592" s="98"/>
      <c r="HEX592" s="98"/>
      <c r="HEY592" s="176"/>
      <c r="HEZ592" s="94"/>
      <c r="HFA592" s="177"/>
      <c r="HFB592" s="177"/>
      <c r="HFC592" s="177"/>
      <c r="HFD592" s="177"/>
      <c r="HFE592" s="177"/>
      <c r="HFF592" s="177"/>
      <c r="HFG592" s="177"/>
      <c r="HFH592" s="177"/>
      <c r="HFI592" s="177"/>
      <c r="HFJ592" s="177"/>
      <c r="HFK592" s="177"/>
      <c r="HFL592" s="177"/>
      <c r="HFM592" s="248"/>
      <c r="HFN592" s="248"/>
      <c r="HFO592" s="280"/>
      <c r="HFP592" s="91"/>
      <c r="HFQ592" s="50"/>
      <c r="HFR592" s="50"/>
      <c r="HFS592" s="50"/>
      <c r="HFT592" s="50"/>
      <c r="HFU592" s="93"/>
      <c r="HFV592" s="93"/>
      <c r="HFW592" s="93"/>
      <c r="HFX592" s="93"/>
      <c r="HFY592" s="93"/>
      <c r="HFZ592" s="98"/>
      <c r="HGA592" s="98"/>
      <c r="HGB592" s="176"/>
      <c r="HGC592" s="94"/>
      <c r="HGD592" s="177"/>
      <c r="HGE592" s="177"/>
      <c r="HGF592" s="177"/>
      <c r="HGG592" s="177"/>
      <c r="HGH592" s="177"/>
      <c r="HGI592" s="177"/>
      <c r="HGJ592" s="177"/>
      <c r="HGK592" s="177"/>
      <c r="HGL592" s="177"/>
      <c r="HGM592" s="177"/>
      <c r="HGN592" s="177"/>
      <c r="HGO592" s="177"/>
      <c r="HGP592" s="248"/>
      <c r="HGQ592" s="248"/>
      <c r="HGR592" s="280"/>
      <c r="HGS592" s="91"/>
      <c r="HGT592" s="50"/>
      <c r="HGU592" s="50"/>
      <c r="HGV592" s="50"/>
      <c r="HGW592" s="50"/>
      <c r="HGX592" s="93"/>
      <c r="HGY592" s="93"/>
      <c r="HGZ592" s="93"/>
      <c r="HHA592" s="93"/>
      <c r="HHB592" s="93"/>
      <c r="HHC592" s="98"/>
      <c r="HHD592" s="98"/>
      <c r="HHE592" s="176"/>
      <c r="HHF592" s="94"/>
      <c r="HHG592" s="177"/>
      <c r="HHH592" s="177"/>
      <c r="HHI592" s="177"/>
      <c r="HHJ592" s="177"/>
      <c r="HHK592" s="177"/>
      <c r="HHL592" s="177"/>
      <c r="HHM592" s="177"/>
      <c r="HHN592" s="177"/>
      <c r="HHO592" s="177"/>
      <c r="HHP592" s="177"/>
      <c r="HHQ592" s="177"/>
      <c r="HHR592" s="177"/>
      <c r="HHS592" s="248"/>
      <c r="HHT592" s="248"/>
      <c r="HHU592" s="280"/>
      <c r="HHV592" s="91"/>
      <c r="HHW592" s="50"/>
      <c r="HHX592" s="50"/>
      <c r="HHY592" s="50"/>
      <c r="HHZ592" s="50"/>
      <c r="HIA592" s="93"/>
      <c r="HIB592" s="93"/>
      <c r="HIC592" s="93"/>
      <c r="HID592" s="93"/>
      <c r="HIE592" s="93"/>
      <c r="HIF592" s="98"/>
      <c r="HIG592" s="98"/>
      <c r="HIH592" s="176"/>
      <c r="HII592" s="94"/>
      <c r="HIJ592" s="177"/>
      <c r="HIK592" s="177"/>
      <c r="HIL592" s="177"/>
      <c r="HIM592" s="177"/>
      <c r="HIN592" s="177"/>
      <c r="HIO592" s="177"/>
      <c r="HIP592" s="177"/>
      <c r="HIQ592" s="177"/>
      <c r="HIR592" s="177"/>
      <c r="HIS592" s="177"/>
      <c r="HIT592" s="177"/>
      <c r="HIU592" s="177"/>
      <c r="HIV592" s="248"/>
      <c r="HIW592" s="248"/>
      <c r="HIX592" s="280"/>
      <c r="HIY592" s="91"/>
      <c r="HIZ592" s="50"/>
      <c r="HJA592" s="50"/>
      <c r="HJB592" s="50"/>
      <c r="HJC592" s="50"/>
      <c r="HJD592" s="93"/>
      <c r="HJE592" s="93"/>
      <c r="HJF592" s="93"/>
      <c r="HJG592" s="93"/>
      <c r="HJH592" s="93"/>
      <c r="HJI592" s="98"/>
      <c r="HJJ592" s="98"/>
      <c r="HJK592" s="176"/>
      <c r="HJL592" s="94"/>
      <c r="HJM592" s="177"/>
      <c r="HJN592" s="177"/>
      <c r="HJO592" s="177"/>
      <c r="HJP592" s="177"/>
      <c r="HJQ592" s="177"/>
      <c r="HJR592" s="177"/>
      <c r="HJS592" s="177"/>
      <c r="HJT592" s="177"/>
      <c r="HJU592" s="177"/>
      <c r="HJV592" s="177"/>
      <c r="HJW592" s="177"/>
      <c r="HJX592" s="177"/>
      <c r="HJY592" s="248"/>
      <c r="HJZ592" s="248"/>
      <c r="HKA592" s="280"/>
      <c r="HKB592" s="91"/>
      <c r="HKC592" s="50"/>
      <c r="HKD592" s="50"/>
      <c r="HKE592" s="50"/>
      <c r="HKF592" s="50"/>
      <c r="HKG592" s="93"/>
      <c r="HKH592" s="93"/>
      <c r="HKI592" s="93"/>
      <c r="HKJ592" s="93"/>
      <c r="HKK592" s="93"/>
      <c r="HKL592" s="98"/>
      <c r="HKM592" s="98"/>
      <c r="HKN592" s="176"/>
      <c r="HKO592" s="94"/>
      <c r="HKP592" s="177"/>
      <c r="HKQ592" s="177"/>
      <c r="HKR592" s="177"/>
      <c r="HKS592" s="177"/>
      <c r="HKT592" s="177"/>
      <c r="HKU592" s="177"/>
      <c r="HKV592" s="177"/>
      <c r="HKW592" s="177"/>
      <c r="HKX592" s="177"/>
      <c r="HKY592" s="177"/>
      <c r="HKZ592" s="177"/>
      <c r="HLA592" s="177"/>
      <c r="HLB592" s="248"/>
      <c r="HLC592" s="248"/>
      <c r="HLD592" s="280"/>
      <c r="HLE592" s="91"/>
      <c r="HLF592" s="50"/>
      <c r="HLG592" s="50"/>
      <c r="HLH592" s="50"/>
      <c r="HLI592" s="50"/>
      <c r="HLJ592" s="93"/>
      <c r="HLK592" s="93"/>
      <c r="HLL592" s="93"/>
      <c r="HLM592" s="93"/>
      <c r="HLN592" s="93"/>
      <c r="HLO592" s="98"/>
      <c r="HLP592" s="98"/>
      <c r="HLQ592" s="176"/>
      <c r="HLR592" s="94"/>
      <c r="HLS592" s="177"/>
      <c r="HLT592" s="177"/>
      <c r="HLU592" s="177"/>
      <c r="HLV592" s="177"/>
      <c r="HLW592" s="177"/>
      <c r="HLX592" s="177"/>
      <c r="HLY592" s="177"/>
      <c r="HLZ592" s="177"/>
      <c r="HMA592" s="177"/>
      <c r="HMB592" s="177"/>
      <c r="HMC592" s="177"/>
      <c r="HMD592" s="177"/>
      <c r="HME592" s="248"/>
      <c r="HMF592" s="248"/>
      <c r="HMG592" s="280"/>
      <c r="HMH592" s="91"/>
      <c r="HMI592" s="50"/>
      <c r="HMJ592" s="50"/>
      <c r="HMK592" s="50"/>
      <c r="HML592" s="50"/>
      <c r="HMM592" s="93"/>
      <c r="HMN592" s="93"/>
      <c r="HMO592" s="93"/>
      <c r="HMP592" s="93"/>
      <c r="HMQ592" s="93"/>
      <c r="HMR592" s="98"/>
      <c r="HMS592" s="98"/>
      <c r="HMT592" s="176"/>
      <c r="HMU592" s="94"/>
      <c r="HMV592" s="177"/>
      <c r="HMW592" s="177"/>
      <c r="HMX592" s="177"/>
      <c r="HMY592" s="177"/>
      <c r="HMZ592" s="177"/>
      <c r="HNA592" s="177"/>
      <c r="HNB592" s="177"/>
      <c r="HNC592" s="177"/>
      <c r="HND592" s="177"/>
      <c r="HNE592" s="177"/>
      <c r="HNF592" s="177"/>
      <c r="HNG592" s="177"/>
      <c r="HNH592" s="248"/>
      <c r="HNI592" s="248"/>
      <c r="HNJ592" s="280"/>
      <c r="HNK592" s="91"/>
      <c r="HNL592" s="50"/>
      <c r="HNM592" s="50"/>
      <c r="HNN592" s="50"/>
      <c r="HNO592" s="50"/>
      <c r="HNP592" s="93"/>
      <c r="HNQ592" s="93"/>
      <c r="HNR592" s="93"/>
      <c r="HNS592" s="93"/>
      <c r="HNT592" s="93"/>
      <c r="HNU592" s="98"/>
      <c r="HNV592" s="98"/>
      <c r="HNW592" s="176"/>
      <c r="HNX592" s="94"/>
      <c r="HNY592" s="177"/>
      <c r="HNZ592" s="177"/>
      <c r="HOA592" s="177"/>
      <c r="HOB592" s="177"/>
      <c r="HOC592" s="177"/>
      <c r="HOD592" s="177"/>
      <c r="HOE592" s="177"/>
      <c r="HOF592" s="177"/>
      <c r="HOG592" s="177"/>
      <c r="HOH592" s="177"/>
      <c r="HOI592" s="177"/>
      <c r="HOJ592" s="177"/>
      <c r="HOK592" s="248"/>
      <c r="HOL592" s="248"/>
      <c r="HOM592" s="280"/>
      <c r="HON592" s="91"/>
      <c r="HOO592" s="50"/>
      <c r="HOP592" s="50"/>
      <c r="HOQ592" s="50"/>
      <c r="HOR592" s="50"/>
      <c r="HOS592" s="93"/>
      <c r="HOT592" s="93"/>
      <c r="HOU592" s="93"/>
      <c r="HOV592" s="93"/>
      <c r="HOW592" s="93"/>
      <c r="HOX592" s="98"/>
      <c r="HOY592" s="98"/>
      <c r="HOZ592" s="176"/>
      <c r="HPA592" s="94"/>
      <c r="HPB592" s="177"/>
      <c r="HPC592" s="177"/>
      <c r="HPD592" s="177"/>
      <c r="HPE592" s="177"/>
      <c r="HPF592" s="177"/>
      <c r="HPG592" s="177"/>
      <c r="HPH592" s="177"/>
      <c r="HPI592" s="177"/>
      <c r="HPJ592" s="177"/>
      <c r="HPK592" s="177"/>
      <c r="HPL592" s="177"/>
      <c r="HPM592" s="177"/>
      <c r="HPN592" s="248"/>
      <c r="HPO592" s="248"/>
      <c r="HPP592" s="280"/>
      <c r="HPQ592" s="91"/>
      <c r="HPR592" s="50"/>
      <c r="HPS592" s="50"/>
      <c r="HPT592" s="50"/>
      <c r="HPU592" s="50"/>
      <c r="HPV592" s="93"/>
      <c r="HPW592" s="93"/>
      <c r="HPX592" s="93"/>
      <c r="HPY592" s="93"/>
      <c r="HPZ592" s="93"/>
      <c r="HQA592" s="98"/>
      <c r="HQB592" s="98"/>
      <c r="HQC592" s="176"/>
      <c r="HQD592" s="94"/>
      <c r="HQE592" s="177"/>
      <c r="HQF592" s="177"/>
      <c r="HQG592" s="177"/>
      <c r="HQH592" s="177"/>
      <c r="HQI592" s="177"/>
      <c r="HQJ592" s="177"/>
      <c r="HQK592" s="177"/>
      <c r="HQL592" s="177"/>
      <c r="HQM592" s="177"/>
      <c r="HQN592" s="177"/>
      <c r="HQO592" s="177"/>
      <c r="HQP592" s="177"/>
      <c r="HQQ592" s="248"/>
      <c r="HQR592" s="248"/>
      <c r="HQS592" s="280"/>
      <c r="HQT592" s="91"/>
      <c r="HQU592" s="50"/>
      <c r="HQV592" s="50"/>
      <c r="HQW592" s="50"/>
      <c r="HQX592" s="50"/>
      <c r="HQY592" s="93"/>
      <c r="HQZ592" s="93"/>
      <c r="HRA592" s="93"/>
      <c r="HRB592" s="93"/>
      <c r="HRC592" s="93"/>
      <c r="HRD592" s="98"/>
      <c r="HRE592" s="98"/>
      <c r="HRF592" s="176"/>
      <c r="HRG592" s="94"/>
      <c r="HRH592" s="177"/>
      <c r="HRI592" s="177"/>
      <c r="HRJ592" s="177"/>
      <c r="HRK592" s="177"/>
      <c r="HRL592" s="177"/>
      <c r="HRM592" s="177"/>
      <c r="HRN592" s="177"/>
      <c r="HRO592" s="177"/>
      <c r="HRP592" s="177"/>
      <c r="HRQ592" s="177"/>
      <c r="HRR592" s="177"/>
      <c r="HRS592" s="177"/>
      <c r="HRT592" s="248"/>
      <c r="HRU592" s="248"/>
      <c r="HRV592" s="280"/>
      <c r="HRW592" s="91"/>
      <c r="HRX592" s="50"/>
      <c r="HRY592" s="50"/>
      <c r="HRZ592" s="50"/>
      <c r="HSA592" s="50"/>
      <c r="HSB592" s="93"/>
      <c r="HSC592" s="93"/>
      <c r="HSD592" s="93"/>
      <c r="HSE592" s="93"/>
      <c r="HSF592" s="93"/>
      <c r="HSG592" s="98"/>
      <c r="HSH592" s="98"/>
      <c r="HSI592" s="176"/>
      <c r="HSJ592" s="94"/>
      <c r="HSK592" s="177"/>
      <c r="HSL592" s="177"/>
      <c r="HSM592" s="177"/>
      <c r="HSN592" s="177"/>
      <c r="HSO592" s="177"/>
      <c r="HSP592" s="177"/>
      <c r="HSQ592" s="177"/>
      <c r="HSR592" s="177"/>
      <c r="HSS592" s="177"/>
      <c r="HST592" s="177"/>
      <c r="HSU592" s="177"/>
      <c r="HSV592" s="177"/>
      <c r="HSW592" s="248"/>
      <c r="HSX592" s="248"/>
      <c r="HSY592" s="280"/>
      <c r="HSZ592" s="91"/>
      <c r="HTA592" s="50"/>
      <c r="HTB592" s="50"/>
      <c r="HTC592" s="50"/>
      <c r="HTD592" s="50"/>
      <c r="HTE592" s="93"/>
      <c r="HTF592" s="93"/>
      <c r="HTG592" s="93"/>
      <c r="HTH592" s="93"/>
      <c r="HTI592" s="93"/>
      <c r="HTJ592" s="98"/>
      <c r="HTK592" s="98"/>
      <c r="HTL592" s="176"/>
      <c r="HTM592" s="94"/>
      <c r="HTN592" s="177"/>
      <c r="HTO592" s="177"/>
      <c r="HTP592" s="177"/>
      <c r="HTQ592" s="177"/>
      <c r="HTR592" s="177"/>
      <c r="HTS592" s="177"/>
      <c r="HTT592" s="177"/>
      <c r="HTU592" s="177"/>
      <c r="HTV592" s="177"/>
      <c r="HTW592" s="177"/>
      <c r="HTX592" s="177"/>
      <c r="HTY592" s="177"/>
      <c r="HTZ592" s="248"/>
      <c r="HUA592" s="248"/>
      <c r="HUB592" s="280"/>
      <c r="HUC592" s="91"/>
      <c r="HUD592" s="50"/>
      <c r="HUE592" s="50"/>
      <c r="HUF592" s="50"/>
      <c r="HUG592" s="50"/>
      <c r="HUH592" s="93"/>
      <c r="HUI592" s="93"/>
      <c r="HUJ592" s="93"/>
      <c r="HUK592" s="93"/>
      <c r="HUL592" s="93"/>
      <c r="HUM592" s="98"/>
      <c r="HUN592" s="98"/>
      <c r="HUO592" s="176"/>
      <c r="HUP592" s="94"/>
      <c r="HUQ592" s="177"/>
      <c r="HUR592" s="177"/>
      <c r="HUS592" s="177"/>
      <c r="HUT592" s="177"/>
      <c r="HUU592" s="177"/>
      <c r="HUV592" s="177"/>
      <c r="HUW592" s="177"/>
      <c r="HUX592" s="177"/>
      <c r="HUY592" s="177"/>
      <c r="HUZ592" s="177"/>
      <c r="HVA592" s="177"/>
      <c r="HVB592" s="177"/>
      <c r="HVC592" s="248"/>
      <c r="HVD592" s="248"/>
      <c r="HVE592" s="280"/>
      <c r="HVF592" s="91"/>
      <c r="HVG592" s="50"/>
      <c r="HVH592" s="50"/>
      <c r="HVI592" s="50"/>
      <c r="HVJ592" s="50"/>
      <c r="HVK592" s="93"/>
      <c r="HVL592" s="93"/>
      <c r="HVM592" s="93"/>
      <c r="HVN592" s="93"/>
      <c r="HVO592" s="93"/>
      <c r="HVP592" s="98"/>
      <c r="HVQ592" s="98"/>
      <c r="HVR592" s="176"/>
      <c r="HVS592" s="94"/>
      <c r="HVT592" s="177"/>
      <c r="HVU592" s="177"/>
      <c r="HVV592" s="177"/>
      <c r="HVW592" s="177"/>
      <c r="HVX592" s="177"/>
      <c r="HVY592" s="177"/>
      <c r="HVZ592" s="177"/>
      <c r="HWA592" s="177"/>
      <c r="HWB592" s="177"/>
      <c r="HWC592" s="177"/>
      <c r="HWD592" s="177"/>
      <c r="HWE592" s="177"/>
      <c r="HWF592" s="248"/>
      <c r="HWG592" s="248"/>
      <c r="HWH592" s="280"/>
      <c r="HWI592" s="91"/>
      <c r="HWJ592" s="50"/>
      <c r="HWK592" s="50"/>
      <c r="HWL592" s="50"/>
      <c r="HWM592" s="50"/>
      <c r="HWN592" s="93"/>
      <c r="HWO592" s="93"/>
      <c r="HWP592" s="93"/>
      <c r="HWQ592" s="93"/>
      <c r="HWR592" s="93"/>
      <c r="HWS592" s="98"/>
      <c r="HWT592" s="98"/>
      <c r="HWU592" s="176"/>
      <c r="HWV592" s="94"/>
      <c r="HWW592" s="177"/>
      <c r="HWX592" s="177"/>
      <c r="HWY592" s="177"/>
      <c r="HWZ592" s="177"/>
      <c r="HXA592" s="177"/>
      <c r="HXB592" s="177"/>
      <c r="HXC592" s="177"/>
      <c r="HXD592" s="177"/>
      <c r="HXE592" s="177"/>
      <c r="HXF592" s="177"/>
      <c r="HXG592" s="177"/>
      <c r="HXH592" s="177"/>
      <c r="HXI592" s="248"/>
      <c r="HXJ592" s="248"/>
      <c r="HXK592" s="280"/>
      <c r="HXL592" s="91"/>
      <c r="HXM592" s="50"/>
      <c r="HXN592" s="50"/>
      <c r="HXO592" s="50"/>
      <c r="HXP592" s="50"/>
      <c r="HXQ592" s="93"/>
      <c r="HXR592" s="93"/>
      <c r="HXS592" s="93"/>
      <c r="HXT592" s="93"/>
      <c r="HXU592" s="93"/>
      <c r="HXV592" s="98"/>
      <c r="HXW592" s="98"/>
      <c r="HXX592" s="176"/>
      <c r="HXY592" s="94"/>
      <c r="HXZ592" s="177"/>
      <c r="HYA592" s="177"/>
      <c r="HYB592" s="177"/>
      <c r="HYC592" s="177"/>
      <c r="HYD592" s="177"/>
      <c r="HYE592" s="177"/>
      <c r="HYF592" s="177"/>
      <c r="HYG592" s="177"/>
      <c r="HYH592" s="177"/>
      <c r="HYI592" s="177"/>
      <c r="HYJ592" s="177"/>
      <c r="HYK592" s="177"/>
      <c r="HYL592" s="248"/>
      <c r="HYM592" s="248"/>
      <c r="HYN592" s="280"/>
      <c r="HYO592" s="91"/>
      <c r="HYP592" s="50"/>
      <c r="HYQ592" s="50"/>
      <c r="HYR592" s="50"/>
      <c r="HYS592" s="50"/>
      <c r="HYT592" s="93"/>
      <c r="HYU592" s="93"/>
      <c r="HYV592" s="93"/>
      <c r="HYW592" s="93"/>
      <c r="HYX592" s="93"/>
      <c r="HYY592" s="98"/>
      <c r="HYZ592" s="98"/>
      <c r="HZA592" s="176"/>
      <c r="HZB592" s="94"/>
      <c r="HZC592" s="177"/>
      <c r="HZD592" s="177"/>
      <c r="HZE592" s="177"/>
      <c r="HZF592" s="177"/>
      <c r="HZG592" s="177"/>
      <c r="HZH592" s="177"/>
      <c r="HZI592" s="177"/>
      <c r="HZJ592" s="177"/>
      <c r="HZK592" s="177"/>
      <c r="HZL592" s="177"/>
      <c r="HZM592" s="177"/>
      <c r="HZN592" s="177"/>
      <c r="HZO592" s="248"/>
      <c r="HZP592" s="248"/>
      <c r="HZQ592" s="280"/>
      <c r="HZR592" s="91"/>
      <c r="HZS592" s="50"/>
      <c r="HZT592" s="50"/>
      <c r="HZU592" s="50"/>
      <c r="HZV592" s="50"/>
      <c r="HZW592" s="93"/>
      <c r="HZX592" s="93"/>
      <c r="HZY592" s="93"/>
      <c r="HZZ592" s="93"/>
      <c r="IAA592" s="93"/>
      <c r="IAB592" s="98"/>
      <c r="IAC592" s="98"/>
      <c r="IAD592" s="176"/>
      <c r="IAE592" s="94"/>
      <c r="IAF592" s="177"/>
      <c r="IAG592" s="177"/>
      <c r="IAH592" s="177"/>
      <c r="IAI592" s="177"/>
      <c r="IAJ592" s="177"/>
      <c r="IAK592" s="177"/>
      <c r="IAL592" s="177"/>
      <c r="IAM592" s="177"/>
      <c r="IAN592" s="177"/>
      <c r="IAO592" s="177"/>
      <c r="IAP592" s="177"/>
      <c r="IAQ592" s="177"/>
      <c r="IAR592" s="248"/>
      <c r="IAS592" s="248"/>
      <c r="IAT592" s="280"/>
      <c r="IAU592" s="91"/>
      <c r="IAV592" s="50"/>
      <c r="IAW592" s="50"/>
      <c r="IAX592" s="50"/>
      <c r="IAY592" s="50"/>
      <c r="IAZ592" s="93"/>
      <c r="IBA592" s="93"/>
      <c r="IBB592" s="93"/>
      <c r="IBC592" s="93"/>
      <c r="IBD592" s="93"/>
      <c r="IBE592" s="98"/>
      <c r="IBF592" s="98"/>
      <c r="IBG592" s="176"/>
      <c r="IBH592" s="94"/>
      <c r="IBI592" s="177"/>
      <c r="IBJ592" s="177"/>
      <c r="IBK592" s="177"/>
      <c r="IBL592" s="177"/>
      <c r="IBM592" s="177"/>
      <c r="IBN592" s="177"/>
      <c r="IBO592" s="177"/>
      <c r="IBP592" s="177"/>
      <c r="IBQ592" s="177"/>
      <c r="IBR592" s="177"/>
      <c r="IBS592" s="177"/>
      <c r="IBT592" s="177"/>
      <c r="IBU592" s="248"/>
      <c r="IBV592" s="248"/>
      <c r="IBW592" s="280"/>
      <c r="IBX592" s="91"/>
      <c r="IBY592" s="50"/>
      <c r="IBZ592" s="50"/>
      <c r="ICA592" s="50"/>
      <c r="ICB592" s="50"/>
      <c r="ICC592" s="93"/>
      <c r="ICD592" s="93"/>
      <c r="ICE592" s="93"/>
      <c r="ICF592" s="93"/>
      <c r="ICG592" s="93"/>
      <c r="ICH592" s="98"/>
      <c r="ICI592" s="98"/>
      <c r="ICJ592" s="176"/>
      <c r="ICK592" s="94"/>
      <c r="ICL592" s="177"/>
      <c r="ICM592" s="177"/>
      <c r="ICN592" s="177"/>
      <c r="ICO592" s="177"/>
      <c r="ICP592" s="177"/>
      <c r="ICQ592" s="177"/>
      <c r="ICR592" s="177"/>
      <c r="ICS592" s="177"/>
      <c r="ICT592" s="177"/>
      <c r="ICU592" s="177"/>
      <c r="ICV592" s="177"/>
      <c r="ICW592" s="177"/>
      <c r="ICX592" s="248"/>
      <c r="ICY592" s="248"/>
      <c r="ICZ592" s="280"/>
      <c r="IDA592" s="91"/>
      <c r="IDB592" s="50"/>
      <c r="IDC592" s="50"/>
      <c r="IDD592" s="50"/>
      <c r="IDE592" s="50"/>
      <c r="IDF592" s="93"/>
      <c r="IDG592" s="93"/>
      <c r="IDH592" s="93"/>
      <c r="IDI592" s="93"/>
      <c r="IDJ592" s="93"/>
      <c r="IDK592" s="98"/>
      <c r="IDL592" s="98"/>
      <c r="IDM592" s="176"/>
      <c r="IDN592" s="94"/>
      <c r="IDO592" s="177"/>
      <c r="IDP592" s="177"/>
      <c r="IDQ592" s="177"/>
      <c r="IDR592" s="177"/>
      <c r="IDS592" s="177"/>
      <c r="IDT592" s="177"/>
      <c r="IDU592" s="177"/>
      <c r="IDV592" s="177"/>
      <c r="IDW592" s="177"/>
      <c r="IDX592" s="177"/>
      <c r="IDY592" s="177"/>
      <c r="IDZ592" s="177"/>
      <c r="IEA592" s="248"/>
      <c r="IEB592" s="248"/>
      <c r="IEC592" s="280"/>
      <c r="IED592" s="91"/>
      <c r="IEE592" s="50"/>
      <c r="IEF592" s="50"/>
      <c r="IEG592" s="50"/>
      <c r="IEH592" s="50"/>
      <c r="IEI592" s="93"/>
      <c r="IEJ592" s="93"/>
      <c r="IEK592" s="93"/>
      <c r="IEL592" s="93"/>
      <c r="IEM592" s="93"/>
      <c r="IEN592" s="98"/>
      <c r="IEO592" s="98"/>
      <c r="IEP592" s="176"/>
      <c r="IEQ592" s="94"/>
      <c r="IER592" s="177"/>
      <c r="IES592" s="177"/>
      <c r="IET592" s="177"/>
      <c r="IEU592" s="177"/>
      <c r="IEV592" s="177"/>
      <c r="IEW592" s="177"/>
      <c r="IEX592" s="177"/>
      <c r="IEY592" s="177"/>
      <c r="IEZ592" s="177"/>
      <c r="IFA592" s="177"/>
      <c r="IFB592" s="177"/>
      <c r="IFC592" s="177"/>
      <c r="IFD592" s="248"/>
      <c r="IFE592" s="248"/>
      <c r="IFF592" s="280"/>
      <c r="IFG592" s="91"/>
      <c r="IFH592" s="50"/>
      <c r="IFI592" s="50"/>
      <c r="IFJ592" s="50"/>
      <c r="IFK592" s="50"/>
      <c r="IFL592" s="93"/>
      <c r="IFM592" s="93"/>
      <c r="IFN592" s="93"/>
      <c r="IFO592" s="93"/>
      <c r="IFP592" s="93"/>
      <c r="IFQ592" s="98"/>
      <c r="IFR592" s="98"/>
      <c r="IFS592" s="176"/>
      <c r="IFT592" s="94"/>
      <c r="IFU592" s="177"/>
      <c r="IFV592" s="177"/>
      <c r="IFW592" s="177"/>
      <c r="IFX592" s="177"/>
      <c r="IFY592" s="177"/>
      <c r="IFZ592" s="177"/>
      <c r="IGA592" s="177"/>
      <c r="IGB592" s="177"/>
      <c r="IGC592" s="177"/>
      <c r="IGD592" s="177"/>
      <c r="IGE592" s="177"/>
      <c r="IGF592" s="177"/>
      <c r="IGG592" s="248"/>
      <c r="IGH592" s="248"/>
      <c r="IGI592" s="280"/>
      <c r="IGJ592" s="91"/>
      <c r="IGK592" s="50"/>
      <c r="IGL592" s="50"/>
      <c r="IGM592" s="50"/>
      <c r="IGN592" s="50"/>
      <c r="IGO592" s="93"/>
      <c r="IGP592" s="93"/>
      <c r="IGQ592" s="93"/>
      <c r="IGR592" s="93"/>
      <c r="IGS592" s="93"/>
      <c r="IGT592" s="98"/>
      <c r="IGU592" s="98"/>
      <c r="IGV592" s="176"/>
      <c r="IGW592" s="94"/>
      <c r="IGX592" s="177"/>
      <c r="IGY592" s="177"/>
      <c r="IGZ592" s="177"/>
      <c r="IHA592" s="177"/>
      <c r="IHB592" s="177"/>
      <c r="IHC592" s="177"/>
      <c r="IHD592" s="177"/>
      <c r="IHE592" s="177"/>
      <c r="IHF592" s="177"/>
      <c r="IHG592" s="177"/>
      <c r="IHH592" s="177"/>
      <c r="IHI592" s="177"/>
      <c r="IHJ592" s="248"/>
      <c r="IHK592" s="248"/>
      <c r="IHL592" s="280"/>
      <c r="IHM592" s="91"/>
      <c r="IHN592" s="50"/>
      <c r="IHO592" s="50"/>
      <c r="IHP592" s="50"/>
      <c r="IHQ592" s="50"/>
      <c r="IHR592" s="93"/>
      <c r="IHS592" s="93"/>
      <c r="IHT592" s="93"/>
      <c r="IHU592" s="93"/>
      <c r="IHV592" s="93"/>
      <c r="IHW592" s="98"/>
      <c r="IHX592" s="98"/>
      <c r="IHY592" s="176"/>
      <c r="IHZ592" s="94"/>
      <c r="IIA592" s="177"/>
      <c r="IIB592" s="177"/>
      <c r="IIC592" s="177"/>
      <c r="IID592" s="177"/>
      <c r="IIE592" s="177"/>
      <c r="IIF592" s="177"/>
      <c r="IIG592" s="177"/>
      <c r="IIH592" s="177"/>
      <c r="III592" s="177"/>
      <c r="IIJ592" s="177"/>
      <c r="IIK592" s="177"/>
      <c r="IIL592" s="177"/>
      <c r="IIM592" s="248"/>
      <c r="IIN592" s="248"/>
      <c r="IIO592" s="280"/>
      <c r="IIP592" s="91"/>
      <c r="IIQ592" s="50"/>
      <c r="IIR592" s="50"/>
      <c r="IIS592" s="50"/>
      <c r="IIT592" s="50"/>
      <c r="IIU592" s="93"/>
      <c r="IIV592" s="93"/>
      <c r="IIW592" s="93"/>
      <c r="IIX592" s="93"/>
      <c r="IIY592" s="93"/>
      <c r="IIZ592" s="98"/>
      <c r="IJA592" s="98"/>
      <c r="IJB592" s="176"/>
      <c r="IJC592" s="94"/>
      <c r="IJD592" s="177"/>
      <c r="IJE592" s="177"/>
      <c r="IJF592" s="177"/>
      <c r="IJG592" s="177"/>
      <c r="IJH592" s="177"/>
      <c r="IJI592" s="177"/>
      <c r="IJJ592" s="177"/>
      <c r="IJK592" s="177"/>
      <c r="IJL592" s="177"/>
      <c r="IJM592" s="177"/>
      <c r="IJN592" s="177"/>
      <c r="IJO592" s="177"/>
      <c r="IJP592" s="248"/>
      <c r="IJQ592" s="248"/>
      <c r="IJR592" s="280"/>
      <c r="IJS592" s="91"/>
      <c r="IJT592" s="50"/>
      <c r="IJU592" s="50"/>
      <c r="IJV592" s="50"/>
      <c r="IJW592" s="50"/>
      <c r="IJX592" s="93"/>
      <c r="IJY592" s="93"/>
      <c r="IJZ592" s="93"/>
      <c r="IKA592" s="93"/>
      <c r="IKB592" s="93"/>
      <c r="IKC592" s="98"/>
      <c r="IKD592" s="98"/>
      <c r="IKE592" s="176"/>
      <c r="IKF592" s="94"/>
      <c r="IKG592" s="177"/>
      <c r="IKH592" s="177"/>
      <c r="IKI592" s="177"/>
      <c r="IKJ592" s="177"/>
      <c r="IKK592" s="177"/>
      <c r="IKL592" s="177"/>
      <c r="IKM592" s="177"/>
      <c r="IKN592" s="177"/>
      <c r="IKO592" s="177"/>
      <c r="IKP592" s="177"/>
      <c r="IKQ592" s="177"/>
      <c r="IKR592" s="177"/>
      <c r="IKS592" s="248"/>
      <c r="IKT592" s="248"/>
      <c r="IKU592" s="280"/>
      <c r="IKV592" s="91"/>
      <c r="IKW592" s="50"/>
      <c r="IKX592" s="50"/>
      <c r="IKY592" s="50"/>
      <c r="IKZ592" s="50"/>
      <c r="ILA592" s="93"/>
      <c r="ILB592" s="93"/>
      <c r="ILC592" s="93"/>
      <c r="ILD592" s="93"/>
      <c r="ILE592" s="93"/>
      <c r="ILF592" s="98"/>
      <c r="ILG592" s="98"/>
      <c r="ILH592" s="176"/>
      <c r="ILI592" s="94"/>
      <c r="ILJ592" s="177"/>
      <c r="ILK592" s="177"/>
      <c r="ILL592" s="177"/>
      <c r="ILM592" s="177"/>
      <c r="ILN592" s="177"/>
      <c r="ILO592" s="177"/>
      <c r="ILP592" s="177"/>
      <c r="ILQ592" s="177"/>
      <c r="ILR592" s="177"/>
      <c r="ILS592" s="177"/>
      <c r="ILT592" s="177"/>
      <c r="ILU592" s="177"/>
      <c r="ILV592" s="248"/>
      <c r="ILW592" s="248"/>
      <c r="ILX592" s="280"/>
      <c r="ILY592" s="91"/>
      <c r="ILZ592" s="50"/>
      <c r="IMA592" s="50"/>
      <c r="IMB592" s="50"/>
      <c r="IMC592" s="50"/>
      <c r="IMD592" s="93"/>
      <c r="IME592" s="93"/>
      <c r="IMF592" s="93"/>
      <c r="IMG592" s="93"/>
      <c r="IMH592" s="93"/>
      <c r="IMI592" s="98"/>
      <c r="IMJ592" s="98"/>
      <c r="IMK592" s="176"/>
      <c r="IML592" s="94"/>
      <c r="IMM592" s="177"/>
      <c r="IMN592" s="177"/>
      <c r="IMO592" s="177"/>
      <c r="IMP592" s="177"/>
      <c r="IMQ592" s="177"/>
      <c r="IMR592" s="177"/>
      <c r="IMS592" s="177"/>
      <c r="IMT592" s="177"/>
      <c r="IMU592" s="177"/>
      <c r="IMV592" s="177"/>
      <c r="IMW592" s="177"/>
      <c r="IMX592" s="177"/>
      <c r="IMY592" s="248"/>
      <c r="IMZ592" s="248"/>
      <c r="INA592" s="280"/>
      <c r="INB592" s="91"/>
      <c r="INC592" s="50"/>
      <c r="IND592" s="50"/>
      <c r="INE592" s="50"/>
      <c r="INF592" s="50"/>
      <c r="ING592" s="93"/>
      <c r="INH592" s="93"/>
      <c r="INI592" s="93"/>
      <c r="INJ592" s="93"/>
      <c r="INK592" s="93"/>
      <c r="INL592" s="98"/>
      <c r="INM592" s="98"/>
      <c r="INN592" s="176"/>
      <c r="INO592" s="94"/>
      <c r="INP592" s="177"/>
      <c r="INQ592" s="177"/>
      <c r="INR592" s="177"/>
      <c r="INS592" s="177"/>
      <c r="INT592" s="177"/>
      <c r="INU592" s="177"/>
      <c r="INV592" s="177"/>
      <c r="INW592" s="177"/>
      <c r="INX592" s="177"/>
      <c r="INY592" s="177"/>
      <c r="INZ592" s="177"/>
      <c r="IOA592" s="177"/>
      <c r="IOB592" s="248"/>
      <c r="IOC592" s="248"/>
      <c r="IOD592" s="280"/>
      <c r="IOE592" s="91"/>
      <c r="IOF592" s="50"/>
      <c r="IOG592" s="50"/>
      <c r="IOH592" s="50"/>
      <c r="IOI592" s="50"/>
      <c r="IOJ592" s="93"/>
      <c r="IOK592" s="93"/>
      <c r="IOL592" s="93"/>
      <c r="IOM592" s="93"/>
      <c r="ION592" s="93"/>
      <c r="IOO592" s="98"/>
      <c r="IOP592" s="98"/>
      <c r="IOQ592" s="176"/>
      <c r="IOR592" s="94"/>
      <c r="IOS592" s="177"/>
      <c r="IOT592" s="177"/>
      <c r="IOU592" s="177"/>
      <c r="IOV592" s="177"/>
      <c r="IOW592" s="177"/>
      <c r="IOX592" s="177"/>
      <c r="IOY592" s="177"/>
      <c r="IOZ592" s="177"/>
      <c r="IPA592" s="177"/>
      <c r="IPB592" s="177"/>
      <c r="IPC592" s="177"/>
      <c r="IPD592" s="177"/>
      <c r="IPE592" s="248"/>
      <c r="IPF592" s="248"/>
      <c r="IPG592" s="280"/>
      <c r="IPH592" s="91"/>
      <c r="IPI592" s="50"/>
      <c r="IPJ592" s="50"/>
      <c r="IPK592" s="50"/>
      <c r="IPL592" s="50"/>
      <c r="IPM592" s="93"/>
      <c r="IPN592" s="93"/>
      <c r="IPO592" s="93"/>
      <c r="IPP592" s="93"/>
      <c r="IPQ592" s="93"/>
      <c r="IPR592" s="98"/>
      <c r="IPS592" s="98"/>
      <c r="IPT592" s="176"/>
      <c r="IPU592" s="94"/>
      <c r="IPV592" s="177"/>
      <c r="IPW592" s="177"/>
      <c r="IPX592" s="177"/>
      <c r="IPY592" s="177"/>
      <c r="IPZ592" s="177"/>
      <c r="IQA592" s="177"/>
      <c r="IQB592" s="177"/>
      <c r="IQC592" s="177"/>
      <c r="IQD592" s="177"/>
      <c r="IQE592" s="177"/>
      <c r="IQF592" s="177"/>
      <c r="IQG592" s="177"/>
      <c r="IQH592" s="248"/>
      <c r="IQI592" s="248"/>
      <c r="IQJ592" s="280"/>
      <c r="IQK592" s="91"/>
      <c r="IQL592" s="50"/>
      <c r="IQM592" s="50"/>
      <c r="IQN592" s="50"/>
      <c r="IQO592" s="50"/>
      <c r="IQP592" s="93"/>
      <c r="IQQ592" s="93"/>
      <c r="IQR592" s="93"/>
      <c r="IQS592" s="93"/>
      <c r="IQT592" s="93"/>
      <c r="IQU592" s="98"/>
      <c r="IQV592" s="98"/>
      <c r="IQW592" s="176"/>
      <c r="IQX592" s="94"/>
      <c r="IQY592" s="177"/>
      <c r="IQZ592" s="177"/>
      <c r="IRA592" s="177"/>
      <c r="IRB592" s="177"/>
      <c r="IRC592" s="177"/>
      <c r="IRD592" s="177"/>
      <c r="IRE592" s="177"/>
      <c r="IRF592" s="177"/>
      <c r="IRG592" s="177"/>
      <c r="IRH592" s="177"/>
      <c r="IRI592" s="177"/>
      <c r="IRJ592" s="177"/>
      <c r="IRK592" s="248"/>
      <c r="IRL592" s="248"/>
      <c r="IRM592" s="280"/>
      <c r="IRN592" s="91"/>
      <c r="IRO592" s="50"/>
      <c r="IRP592" s="50"/>
      <c r="IRQ592" s="50"/>
      <c r="IRR592" s="50"/>
      <c r="IRS592" s="93"/>
      <c r="IRT592" s="93"/>
      <c r="IRU592" s="93"/>
      <c r="IRV592" s="93"/>
      <c r="IRW592" s="93"/>
      <c r="IRX592" s="98"/>
      <c r="IRY592" s="98"/>
      <c r="IRZ592" s="176"/>
      <c r="ISA592" s="94"/>
      <c r="ISB592" s="177"/>
      <c r="ISC592" s="177"/>
      <c r="ISD592" s="177"/>
      <c r="ISE592" s="177"/>
      <c r="ISF592" s="177"/>
      <c r="ISG592" s="177"/>
      <c r="ISH592" s="177"/>
      <c r="ISI592" s="177"/>
      <c r="ISJ592" s="177"/>
      <c r="ISK592" s="177"/>
      <c r="ISL592" s="177"/>
      <c r="ISM592" s="177"/>
      <c r="ISN592" s="248"/>
      <c r="ISO592" s="248"/>
      <c r="ISP592" s="280"/>
      <c r="ISQ592" s="91"/>
      <c r="ISR592" s="50"/>
      <c r="ISS592" s="50"/>
      <c r="IST592" s="50"/>
      <c r="ISU592" s="50"/>
      <c r="ISV592" s="93"/>
      <c r="ISW592" s="93"/>
      <c r="ISX592" s="93"/>
      <c r="ISY592" s="93"/>
      <c r="ISZ592" s="93"/>
      <c r="ITA592" s="98"/>
      <c r="ITB592" s="98"/>
      <c r="ITC592" s="176"/>
      <c r="ITD592" s="94"/>
      <c r="ITE592" s="177"/>
      <c r="ITF592" s="177"/>
      <c r="ITG592" s="177"/>
      <c r="ITH592" s="177"/>
      <c r="ITI592" s="177"/>
      <c r="ITJ592" s="177"/>
      <c r="ITK592" s="177"/>
      <c r="ITL592" s="177"/>
      <c r="ITM592" s="177"/>
      <c r="ITN592" s="177"/>
      <c r="ITO592" s="177"/>
      <c r="ITP592" s="177"/>
      <c r="ITQ592" s="248"/>
      <c r="ITR592" s="248"/>
      <c r="ITS592" s="280"/>
      <c r="ITT592" s="91"/>
      <c r="ITU592" s="50"/>
      <c r="ITV592" s="50"/>
      <c r="ITW592" s="50"/>
      <c r="ITX592" s="50"/>
      <c r="ITY592" s="93"/>
      <c r="ITZ592" s="93"/>
      <c r="IUA592" s="93"/>
      <c r="IUB592" s="93"/>
      <c r="IUC592" s="93"/>
      <c r="IUD592" s="98"/>
      <c r="IUE592" s="98"/>
      <c r="IUF592" s="176"/>
      <c r="IUG592" s="94"/>
      <c r="IUH592" s="177"/>
      <c r="IUI592" s="177"/>
      <c r="IUJ592" s="177"/>
      <c r="IUK592" s="177"/>
      <c r="IUL592" s="177"/>
      <c r="IUM592" s="177"/>
      <c r="IUN592" s="177"/>
      <c r="IUO592" s="177"/>
      <c r="IUP592" s="177"/>
      <c r="IUQ592" s="177"/>
      <c r="IUR592" s="177"/>
      <c r="IUS592" s="177"/>
      <c r="IUT592" s="248"/>
      <c r="IUU592" s="248"/>
      <c r="IUV592" s="280"/>
      <c r="IUW592" s="91"/>
      <c r="IUX592" s="50"/>
      <c r="IUY592" s="50"/>
      <c r="IUZ592" s="50"/>
      <c r="IVA592" s="50"/>
      <c r="IVB592" s="93"/>
      <c r="IVC592" s="93"/>
      <c r="IVD592" s="93"/>
      <c r="IVE592" s="93"/>
      <c r="IVF592" s="93"/>
      <c r="IVG592" s="98"/>
      <c r="IVH592" s="98"/>
      <c r="IVI592" s="176"/>
      <c r="IVJ592" s="94"/>
      <c r="IVK592" s="177"/>
      <c r="IVL592" s="177"/>
      <c r="IVM592" s="177"/>
      <c r="IVN592" s="177"/>
      <c r="IVO592" s="177"/>
      <c r="IVP592" s="177"/>
      <c r="IVQ592" s="177"/>
      <c r="IVR592" s="177"/>
      <c r="IVS592" s="177"/>
      <c r="IVT592" s="177"/>
      <c r="IVU592" s="177"/>
      <c r="IVV592" s="177"/>
      <c r="IVW592" s="248"/>
      <c r="IVX592" s="248"/>
      <c r="IVY592" s="280"/>
      <c r="IVZ592" s="91"/>
      <c r="IWA592" s="50"/>
      <c r="IWB592" s="50"/>
      <c r="IWC592" s="50"/>
      <c r="IWD592" s="50"/>
      <c r="IWE592" s="93"/>
      <c r="IWF592" s="93"/>
      <c r="IWG592" s="93"/>
      <c r="IWH592" s="93"/>
      <c r="IWI592" s="93"/>
      <c r="IWJ592" s="98"/>
      <c r="IWK592" s="98"/>
      <c r="IWL592" s="176"/>
      <c r="IWM592" s="94"/>
      <c r="IWN592" s="177"/>
      <c r="IWO592" s="177"/>
      <c r="IWP592" s="177"/>
      <c r="IWQ592" s="177"/>
      <c r="IWR592" s="177"/>
      <c r="IWS592" s="177"/>
      <c r="IWT592" s="177"/>
      <c r="IWU592" s="177"/>
      <c r="IWV592" s="177"/>
      <c r="IWW592" s="177"/>
      <c r="IWX592" s="177"/>
      <c r="IWY592" s="177"/>
      <c r="IWZ592" s="248"/>
      <c r="IXA592" s="248"/>
      <c r="IXB592" s="280"/>
      <c r="IXC592" s="91"/>
      <c r="IXD592" s="50"/>
      <c r="IXE592" s="50"/>
      <c r="IXF592" s="50"/>
      <c r="IXG592" s="50"/>
      <c r="IXH592" s="93"/>
      <c r="IXI592" s="93"/>
      <c r="IXJ592" s="93"/>
      <c r="IXK592" s="93"/>
      <c r="IXL592" s="93"/>
      <c r="IXM592" s="98"/>
      <c r="IXN592" s="98"/>
      <c r="IXO592" s="176"/>
      <c r="IXP592" s="94"/>
      <c r="IXQ592" s="177"/>
      <c r="IXR592" s="177"/>
      <c r="IXS592" s="177"/>
      <c r="IXT592" s="177"/>
      <c r="IXU592" s="177"/>
      <c r="IXV592" s="177"/>
      <c r="IXW592" s="177"/>
      <c r="IXX592" s="177"/>
      <c r="IXY592" s="177"/>
      <c r="IXZ592" s="177"/>
      <c r="IYA592" s="177"/>
      <c r="IYB592" s="177"/>
      <c r="IYC592" s="248"/>
      <c r="IYD592" s="248"/>
      <c r="IYE592" s="280"/>
      <c r="IYF592" s="91"/>
      <c r="IYG592" s="50"/>
      <c r="IYH592" s="50"/>
      <c r="IYI592" s="50"/>
      <c r="IYJ592" s="50"/>
      <c r="IYK592" s="93"/>
      <c r="IYL592" s="93"/>
      <c r="IYM592" s="93"/>
      <c r="IYN592" s="93"/>
      <c r="IYO592" s="93"/>
      <c r="IYP592" s="98"/>
      <c r="IYQ592" s="98"/>
      <c r="IYR592" s="176"/>
      <c r="IYS592" s="94"/>
      <c r="IYT592" s="177"/>
      <c r="IYU592" s="177"/>
      <c r="IYV592" s="177"/>
      <c r="IYW592" s="177"/>
      <c r="IYX592" s="177"/>
      <c r="IYY592" s="177"/>
      <c r="IYZ592" s="177"/>
      <c r="IZA592" s="177"/>
      <c r="IZB592" s="177"/>
      <c r="IZC592" s="177"/>
      <c r="IZD592" s="177"/>
      <c r="IZE592" s="177"/>
      <c r="IZF592" s="248"/>
      <c r="IZG592" s="248"/>
      <c r="IZH592" s="280"/>
      <c r="IZI592" s="91"/>
      <c r="IZJ592" s="50"/>
      <c r="IZK592" s="50"/>
      <c r="IZL592" s="50"/>
      <c r="IZM592" s="50"/>
      <c r="IZN592" s="93"/>
      <c r="IZO592" s="93"/>
      <c r="IZP592" s="93"/>
      <c r="IZQ592" s="93"/>
      <c r="IZR592" s="93"/>
      <c r="IZS592" s="98"/>
      <c r="IZT592" s="98"/>
      <c r="IZU592" s="176"/>
      <c r="IZV592" s="94"/>
      <c r="IZW592" s="177"/>
      <c r="IZX592" s="177"/>
      <c r="IZY592" s="177"/>
      <c r="IZZ592" s="177"/>
      <c r="JAA592" s="177"/>
      <c r="JAB592" s="177"/>
      <c r="JAC592" s="177"/>
      <c r="JAD592" s="177"/>
      <c r="JAE592" s="177"/>
      <c r="JAF592" s="177"/>
      <c r="JAG592" s="177"/>
      <c r="JAH592" s="177"/>
      <c r="JAI592" s="248"/>
      <c r="JAJ592" s="248"/>
      <c r="JAK592" s="280"/>
      <c r="JAL592" s="91"/>
      <c r="JAM592" s="50"/>
      <c r="JAN592" s="50"/>
      <c r="JAO592" s="50"/>
      <c r="JAP592" s="50"/>
      <c r="JAQ592" s="93"/>
      <c r="JAR592" s="93"/>
      <c r="JAS592" s="93"/>
      <c r="JAT592" s="93"/>
      <c r="JAU592" s="93"/>
      <c r="JAV592" s="98"/>
      <c r="JAW592" s="98"/>
      <c r="JAX592" s="176"/>
      <c r="JAY592" s="94"/>
      <c r="JAZ592" s="177"/>
      <c r="JBA592" s="177"/>
      <c r="JBB592" s="177"/>
      <c r="JBC592" s="177"/>
      <c r="JBD592" s="177"/>
      <c r="JBE592" s="177"/>
      <c r="JBF592" s="177"/>
      <c r="JBG592" s="177"/>
      <c r="JBH592" s="177"/>
      <c r="JBI592" s="177"/>
      <c r="JBJ592" s="177"/>
      <c r="JBK592" s="177"/>
      <c r="JBL592" s="248"/>
      <c r="JBM592" s="248"/>
      <c r="JBN592" s="280"/>
      <c r="JBO592" s="91"/>
      <c r="JBP592" s="50"/>
      <c r="JBQ592" s="50"/>
      <c r="JBR592" s="50"/>
      <c r="JBS592" s="50"/>
      <c r="JBT592" s="93"/>
      <c r="JBU592" s="93"/>
      <c r="JBV592" s="93"/>
      <c r="JBW592" s="93"/>
      <c r="JBX592" s="93"/>
      <c r="JBY592" s="98"/>
      <c r="JBZ592" s="98"/>
      <c r="JCA592" s="176"/>
      <c r="JCB592" s="94"/>
      <c r="JCC592" s="177"/>
      <c r="JCD592" s="177"/>
      <c r="JCE592" s="177"/>
      <c r="JCF592" s="177"/>
      <c r="JCG592" s="177"/>
      <c r="JCH592" s="177"/>
      <c r="JCI592" s="177"/>
      <c r="JCJ592" s="177"/>
      <c r="JCK592" s="177"/>
      <c r="JCL592" s="177"/>
      <c r="JCM592" s="177"/>
      <c r="JCN592" s="177"/>
      <c r="JCO592" s="248"/>
      <c r="JCP592" s="248"/>
      <c r="JCQ592" s="280"/>
      <c r="JCR592" s="91"/>
      <c r="JCS592" s="50"/>
      <c r="JCT592" s="50"/>
      <c r="JCU592" s="50"/>
      <c r="JCV592" s="50"/>
      <c r="JCW592" s="93"/>
      <c r="JCX592" s="93"/>
      <c r="JCY592" s="93"/>
      <c r="JCZ592" s="93"/>
      <c r="JDA592" s="93"/>
      <c r="JDB592" s="98"/>
      <c r="JDC592" s="98"/>
      <c r="JDD592" s="176"/>
      <c r="JDE592" s="94"/>
      <c r="JDF592" s="177"/>
      <c r="JDG592" s="177"/>
      <c r="JDH592" s="177"/>
      <c r="JDI592" s="177"/>
      <c r="JDJ592" s="177"/>
      <c r="JDK592" s="177"/>
      <c r="JDL592" s="177"/>
      <c r="JDM592" s="177"/>
      <c r="JDN592" s="177"/>
      <c r="JDO592" s="177"/>
      <c r="JDP592" s="177"/>
      <c r="JDQ592" s="177"/>
      <c r="JDR592" s="248"/>
      <c r="JDS592" s="248"/>
      <c r="JDT592" s="280"/>
      <c r="JDU592" s="91"/>
      <c r="JDV592" s="50"/>
      <c r="JDW592" s="50"/>
      <c r="JDX592" s="50"/>
      <c r="JDY592" s="50"/>
      <c r="JDZ592" s="93"/>
      <c r="JEA592" s="93"/>
      <c r="JEB592" s="93"/>
      <c r="JEC592" s="93"/>
      <c r="JED592" s="93"/>
      <c r="JEE592" s="98"/>
      <c r="JEF592" s="98"/>
      <c r="JEG592" s="176"/>
      <c r="JEH592" s="94"/>
      <c r="JEI592" s="177"/>
      <c r="JEJ592" s="177"/>
      <c r="JEK592" s="177"/>
      <c r="JEL592" s="177"/>
      <c r="JEM592" s="177"/>
      <c r="JEN592" s="177"/>
      <c r="JEO592" s="177"/>
      <c r="JEP592" s="177"/>
      <c r="JEQ592" s="177"/>
      <c r="JER592" s="177"/>
      <c r="JES592" s="177"/>
      <c r="JET592" s="177"/>
      <c r="JEU592" s="248"/>
      <c r="JEV592" s="248"/>
      <c r="JEW592" s="280"/>
      <c r="JEX592" s="91"/>
      <c r="JEY592" s="50"/>
      <c r="JEZ592" s="50"/>
      <c r="JFA592" s="50"/>
      <c r="JFB592" s="50"/>
      <c r="JFC592" s="93"/>
      <c r="JFD592" s="93"/>
      <c r="JFE592" s="93"/>
      <c r="JFF592" s="93"/>
      <c r="JFG592" s="93"/>
      <c r="JFH592" s="98"/>
      <c r="JFI592" s="98"/>
      <c r="JFJ592" s="176"/>
      <c r="JFK592" s="94"/>
      <c r="JFL592" s="177"/>
      <c r="JFM592" s="177"/>
      <c r="JFN592" s="177"/>
      <c r="JFO592" s="177"/>
      <c r="JFP592" s="177"/>
      <c r="JFQ592" s="177"/>
      <c r="JFR592" s="177"/>
      <c r="JFS592" s="177"/>
      <c r="JFT592" s="177"/>
      <c r="JFU592" s="177"/>
      <c r="JFV592" s="177"/>
      <c r="JFW592" s="177"/>
      <c r="JFX592" s="248"/>
      <c r="JFY592" s="248"/>
      <c r="JFZ592" s="280"/>
      <c r="JGA592" s="91"/>
      <c r="JGB592" s="50"/>
      <c r="JGC592" s="50"/>
      <c r="JGD592" s="50"/>
      <c r="JGE592" s="50"/>
      <c r="JGF592" s="93"/>
      <c r="JGG592" s="93"/>
      <c r="JGH592" s="93"/>
      <c r="JGI592" s="93"/>
      <c r="JGJ592" s="93"/>
      <c r="JGK592" s="98"/>
      <c r="JGL592" s="98"/>
      <c r="JGM592" s="176"/>
      <c r="JGN592" s="94"/>
      <c r="JGO592" s="177"/>
      <c r="JGP592" s="177"/>
      <c r="JGQ592" s="177"/>
      <c r="JGR592" s="177"/>
      <c r="JGS592" s="177"/>
      <c r="JGT592" s="177"/>
      <c r="JGU592" s="177"/>
      <c r="JGV592" s="177"/>
      <c r="JGW592" s="177"/>
      <c r="JGX592" s="177"/>
      <c r="JGY592" s="177"/>
      <c r="JGZ592" s="177"/>
      <c r="JHA592" s="248"/>
      <c r="JHB592" s="248"/>
      <c r="JHC592" s="280"/>
      <c r="JHD592" s="91"/>
      <c r="JHE592" s="50"/>
      <c r="JHF592" s="50"/>
      <c r="JHG592" s="50"/>
      <c r="JHH592" s="50"/>
      <c r="JHI592" s="93"/>
      <c r="JHJ592" s="93"/>
      <c r="JHK592" s="93"/>
      <c r="JHL592" s="93"/>
      <c r="JHM592" s="93"/>
      <c r="JHN592" s="98"/>
      <c r="JHO592" s="98"/>
      <c r="JHP592" s="176"/>
      <c r="JHQ592" s="94"/>
      <c r="JHR592" s="177"/>
      <c r="JHS592" s="177"/>
      <c r="JHT592" s="177"/>
      <c r="JHU592" s="177"/>
      <c r="JHV592" s="177"/>
      <c r="JHW592" s="177"/>
      <c r="JHX592" s="177"/>
      <c r="JHY592" s="177"/>
      <c r="JHZ592" s="177"/>
      <c r="JIA592" s="177"/>
      <c r="JIB592" s="177"/>
      <c r="JIC592" s="177"/>
      <c r="JID592" s="248"/>
      <c r="JIE592" s="248"/>
      <c r="JIF592" s="280"/>
      <c r="JIG592" s="91"/>
      <c r="JIH592" s="50"/>
      <c r="JII592" s="50"/>
      <c r="JIJ592" s="50"/>
      <c r="JIK592" s="50"/>
      <c r="JIL592" s="93"/>
      <c r="JIM592" s="93"/>
      <c r="JIN592" s="93"/>
      <c r="JIO592" s="93"/>
      <c r="JIP592" s="93"/>
      <c r="JIQ592" s="98"/>
      <c r="JIR592" s="98"/>
      <c r="JIS592" s="176"/>
      <c r="JIT592" s="94"/>
      <c r="JIU592" s="177"/>
      <c r="JIV592" s="177"/>
      <c r="JIW592" s="177"/>
      <c r="JIX592" s="177"/>
      <c r="JIY592" s="177"/>
      <c r="JIZ592" s="177"/>
      <c r="JJA592" s="177"/>
      <c r="JJB592" s="177"/>
      <c r="JJC592" s="177"/>
      <c r="JJD592" s="177"/>
      <c r="JJE592" s="177"/>
      <c r="JJF592" s="177"/>
      <c r="JJG592" s="248"/>
      <c r="JJH592" s="248"/>
      <c r="JJI592" s="280"/>
      <c r="JJJ592" s="91"/>
      <c r="JJK592" s="50"/>
      <c r="JJL592" s="50"/>
      <c r="JJM592" s="50"/>
      <c r="JJN592" s="50"/>
      <c r="JJO592" s="93"/>
      <c r="JJP592" s="93"/>
      <c r="JJQ592" s="93"/>
      <c r="JJR592" s="93"/>
      <c r="JJS592" s="93"/>
      <c r="JJT592" s="98"/>
      <c r="JJU592" s="98"/>
      <c r="JJV592" s="176"/>
      <c r="JJW592" s="94"/>
      <c r="JJX592" s="177"/>
      <c r="JJY592" s="177"/>
      <c r="JJZ592" s="177"/>
      <c r="JKA592" s="177"/>
      <c r="JKB592" s="177"/>
      <c r="JKC592" s="177"/>
      <c r="JKD592" s="177"/>
      <c r="JKE592" s="177"/>
      <c r="JKF592" s="177"/>
      <c r="JKG592" s="177"/>
      <c r="JKH592" s="177"/>
      <c r="JKI592" s="177"/>
      <c r="JKJ592" s="248"/>
      <c r="JKK592" s="248"/>
      <c r="JKL592" s="280"/>
      <c r="JKM592" s="91"/>
      <c r="JKN592" s="50"/>
      <c r="JKO592" s="50"/>
      <c r="JKP592" s="50"/>
      <c r="JKQ592" s="50"/>
      <c r="JKR592" s="93"/>
      <c r="JKS592" s="93"/>
      <c r="JKT592" s="93"/>
      <c r="JKU592" s="93"/>
      <c r="JKV592" s="93"/>
      <c r="JKW592" s="98"/>
      <c r="JKX592" s="98"/>
      <c r="JKY592" s="176"/>
      <c r="JKZ592" s="94"/>
      <c r="JLA592" s="177"/>
      <c r="JLB592" s="177"/>
      <c r="JLC592" s="177"/>
      <c r="JLD592" s="177"/>
      <c r="JLE592" s="177"/>
      <c r="JLF592" s="177"/>
      <c r="JLG592" s="177"/>
      <c r="JLH592" s="177"/>
      <c r="JLI592" s="177"/>
      <c r="JLJ592" s="177"/>
      <c r="JLK592" s="177"/>
      <c r="JLL592" s="177"/>
      <c r="JLM592" s="248"/>
      <c r="JLN592" s="248"/>
      <c r="JLO592" s="280"/>
      <c r="JLP592" s="91"/>
      <c r="JLQ592" s="50"/>
      <c r="JLR592" s="50"/>
      <c r="JLS592" s="50"/>
      <c r="JLT592" s="50"/>
      <c r="JLU592" s="93"/>
      <c r="JLV592" s="93"/>
      <c r="JLW592" s="93"/>
      <c r="JLX592" s="93"/>
      <c r="JLY592" s="93"/>
      <c r="JLZ592" s="98"/>
      <c r="JMA592" s="98"/>
      <c r="JMB592" s="176"/>
      <c r="JMC592" s="94"/>
      <c r="JMD592" s="177"/>
      <c r="JME592" s="177"/>
      <c r="JMF592" s="177"/>
      <c r="JMG592" s="177"/>
      <c r="JMH592" s="177"/>
      <c r="JMI592" s="177"/>
      <c r="JMJ592" s="177"/>
      <c r="JMK592" s="177"/>
      <c r="JML592" s="177"/>
      <c r="JMM592" s="177"/>
      <c r="JMN592" s="177"/>
      <c r="JMO592" s="177"/>
      <c r="JMP592" s="248"/>
      <c r="JMQ592" s="248"/>
      <c r="JMR592" s="280"/>
      <c r="JMS592" s="91"/>
      <c r="JMT592" s="50"/>
      <c r="JMU592" s="50"/>
      <c r="JMV592" s="50"/>
      <c r="JMW592" s="50"/>
      <c r="JMX592" s="93"/>
      <c r="JMY592" s="93"/>
      <c r="JMZ592" s="93"/>
      <c r="JNA592" s="93"/>
      <c r="JNB592" s="93"/>
      <c r="JNC592" s="98"/>
      <c r="JND592" s="98"/>
      <c r="JNE592" s="176"/>
      <c r="JNF592" s="94"/>
      <c r="JNG592" s="177"/>
      <c r="JNH592" s="177"/>
      <c r="JNI592" s="177"/>
      <c r="JNJ592" s="177"/>
      <c r="JNK592" s="177"/>
      <c r="JNL592" s="177"/>
      <c r="JNM592" s="177"/>
      <c r="JNN592" s="177"/>
      <c r="JNO592" s="177"/>
      <c r="JNP592" s="177"/>
      <c r="JNQ592" s="177"/>
      <c r="JNR592" s="177"/>
      <c r="JNS592" s="248"/>
      <c r="JNT592" s="248"/>
      <c r="JNU592" s="280"/>
      <c r="JNV592" s="91"/>
      <c r="JNW592" s="50"/>
      <c r="JNX592" s="50"/>
      <c r="JNY592" s="50"/>
      <c r="JNZ592" s="50"/>
      <c r="JOA592" s="93"/>
      <c r="JOB592" s="93"/>
      <c r="JOC592" s="93"/>
      <c r="JOD592" s="93"/>
      <c r="JOE592" s="93"/>
      <c r="JOF592" s="98"/>
      <c r="JOG592" s="98"/>
      <c r="JOH592" s="176"/>
      <c r="JOI592" s="94"/>
      <c r="JOJ592" s="177"/>
      <c r="JOK592" s="177"/>
      <c r="JOL592" s="177"/>
      <c r="JOM592" s="177"/>
      <c r="JON592" s="177"/>
      <c r="JOO592" s="177"/>
      <c r="JOP592" s="177"/>
      <c r="JOQ592" s="177"/>
      <c r="JOR592" s="177"/>
      <c r="JOS592" s="177"/>
      <c r="JOT592" s="177"/>
      <c r="JOU592" s="177"/>
      <c r="JOV592" s="248"/>
      <c r="JOW592" s="248"/>
      <c r="JOX592" s="280"/>
      <c r="JOY592" s="91"/>
      <c r="JOZ592" s="50"/>
      <c r="JPA592" s="50"/>
      <c r="JPB592" s="50"/>
      <c r="JPC592" s="50"/>
      <c r="JPD592" s="93"/>
      <c r="JPE592" s="93"/>
      <c r="JPF592" s="93"/>
      <c r="JPG592" s="93"/>
      <c r="JPH592" s="93"/>
      <c r="JPI592" s="98"/>
      <c r="JPJ592" s="98"/>
      <c r="JPK592" s="176"/>
      <c r="JPL592" s="94"/>
      <c r="JPM592" s="177"/>
      <c r="JPN592" s="177"/>
      <c r="JPO592" s="177"/>
      <c r="JPP592" s="177"/>
      <c r="JPQ592" s="177"/>
      <c r="JPR592" s="177"/>
      <c r="JPS592" s="177"/>
      <c r="JPT592" s="177"/>
      <c r="JPU592" s="177"/>
      <c r="JPV592" s="177"/>
      <c r="JPW592" s="177"/>
      <c r="JPX592" s="177"/>
      <c r="JPY592" s="248"/>
      <c r="JPZ592" s="248"/>
      <c r="JQA592" s="280"/>
      <c r="JQB592" s="91"/>
      <c r="JQC592" s="50"/>
      <c r="JQD592" s="50"/>
      <c r="JQE592" s="50"/>
      <c r="JQF592" s="50"/>
      <c r="JQG592" s="93"/>
      <c r="JQH592" s="93"/>
      <c r="JQI592" s="93"/>
      <c r="JQJ592" s="93"/>
      <c r="JQK592" s="93"/>
      <c r="JQL592" s="98"/>
      <c r="JQM592" s="98"/>
      <c r="JQN592" s="176"/>
      <c r="JQO592" s="94"/>
      <c r="JQP592" s="177"/>
      <c r="JQQ592" s="177"/>
      <c r="JQR592" s="177"/>
      <c r="JQS592" s="177"/>
      <c r="JQT592" s="177"/>
      <c r="JQU592" s="177"/>
      <c r="JQV592" s="177"/>
      <c r="JQW592" s="177"/>
      <c r="JQX592" s="177"/>
      <c r="JQY592" s="177"/>
      <c r="JQZ592" s="177"/>
      <c r="JRA592" s="177"/>
      <c r="JRB592" s="248"/>
      <c r="JRC592" s="248"/>
      <c r="JRD592" s="280"/>
      <c r="JRE592" s="91"/>
      <c r="JRF592" s="50"/>
      <c r="JRG592" s="50"/>
      <c r="JRH592" s="50"/>
      <c r="JRI592" s="50"/>
      <c r="JRJ592" s="93"/>
      <c r="JRK592" s="93"/>
      <c r="JRL592" s="93"/>
      <c r="JRM592" s="93"/>
      <c r="JRN592" s="93"/>
      <c r="JRO592" s="98"/>
      <c r="JRP592" s="98"/>
      <c r="JRQ592" s="176"/>
      <c r="JRR592" s="94"/>
      <c r="JRS592" s="177"/>
      <c r="JRT592" s="177"/>
      <c r="JRU592" s="177"/>
      <c r="JRV592" s="177"/>
      <c r="JRW592" s="177"/>
      <c r="JRX592" s="177"/>
      <c r="JRY592" s="177"/>
      <c r="JRZ592" s="177"/>
      <c r="JSA592" s="177"/>
      <c r="JSB592" s="177"/>
      <c r="JSC592" s="177"/>
      <c r="JSD592" s="177"/>
      <c r="JSE592" s="248"/>
      <c r="JSF592" s="248"/>
      <c r="JSG592" s="280"/>
      <c r="JSH592" s="91"/>
      <c r="JSI592" s="50"/>
      <c r="JSJ592" s="50"/>
      <c r="JSK592" s="50"/>
      <c r="JSL592" s="50"/>
      <c r="JSM592" s="93"/>
      <c r="JSN592" s="93"/>
      <c r="JSO592" s="93"/>
      <c r="JSP592" s="93"/>
      <c r="JSQ592" s="93"/>
      <c r="JSR592" s="98"/>
      <c r="JSS592" s="98"/>
      <c r="JST592" s="176"/>
      <c r="JSU592" s="94"/>
      <c r="JSV592" s="177"/>
      <c r="JSW592" s="177"/>
      <c r="JSX592" s="177"/>
      <c r="JSY592" s="177"/>
      <c r="JSZ592" s="177"/>
      <c r="JTA592" s="177"/>
      <c r="JTB592" s="177"/>
      <c r="JTC592" s="177"/>
      <c r="JTD592" s="177"/>
      <c r="JTE592" s="177"/>
      <c r="JTF592" s="177"/>
      <c r="JTG592" s="177"/>
      <c r="JTH592" s="248"/>
      <c r="JTI592" s="248"/>
      <c r="JTJ592" s="280"/>
      <c r="JTK592" s="91"/>
      <c r="JTL592" s="50"/>
      <c r="JTM592" s="50"/>
      <c r="JTN592" s="50"/>
      <c r="JTO592" s="50"/>
      <c r="JTP592" s="93"/>
      <c r="JTQ592" s="93"/>
      <c r="JTR592" s="93"/>
      <c r="JTS592" s="93"/>
      <c r="JTT592" s="93"/>
      <c r="JTU592" s="98"/>
      <c r="JTV592" s="98"/>
      <c r="JTW592" s="176"/>
      <c r="JTX592" s="94"/>
      <c r="JTY592" s="177"/>
      <c r="JTZ592" s="177"/>
      <c r="JUA592" s="177"/>
      <c r="JUB592" s="177"/>
      <c r="JUC592" s="177"/>
      <c r="JUD592" s="177"/>
      <c r="JUE592" s="177"/>
      <c r="JUF592" s="177"/>
      <c r="JUG592" s="177"/>
      <c r="JUH592" s="177"/>
      <c r="JUI592" s="177"/>
      <c r="JUJ592" s="177"/>
      <c r="JUK592" s="248"/>
      <c r="JUL592" s="248"/>
      <c r="JUM592" s="280"/>
      <c r="JUN592" s="91"/>
      <c r="JUO592" s="50"/>
      <c r="JUP592" s="50"/>
      <c r="JUQ592" s="50"/>
      <c r="JUR592" s="50"/>
      <c r="JUS592" s="93"/>
      <c r="JUT592" s="93"/>
      <c r="JUU592" s="93"/>
      <c r="JUV592" s="93"/>
      <c r="JUW592" s="93"/>
      <c r="JUX592" s="98"/>
      <c r="JUY592" s="98"/>
      <c r="JUZ592" s="176"/>
      <c r="JVA592" s="94"/>
      <c r="JVB592" s="177"/>
      <c r="JVC592" s="177"/>
      <c r="JVD592" s="177"/>
      <c r="JVE592" s="177"/>
      <c r="JVF592" s="177"/>
      <c r="JVG592" s="177"/>
      <c r="JVH592" s="177"/>
      <c r="JVI592" s="177"/>
      <c r="JVJ592" s="177"/>
      <c r="JVK592" s="177"/>
      <c r="JVL592" s="177"/>
      <c r="JVM592" s="177"/>
      <c r="JVN592" s="248"/>
      <c r="JVO592" s="248"/>
      <c r="JVP592" s="280"/>
      <c r="JVQ592" s="91"/>
      <c r="JVR592" s="50"/>
      <c r="JVS592" s="50"/>
      <c r="JVT592" s="50"/>
      <c r="JVU592" s="50"/>
      <c r="JVV592" s="93"/>
      <c r="JVW592" s="93"/>
      <c r="JVX592" s="93"/>
      <c r="JVY592" s="93"/>
      <c r="JVZ592" s="93"/>
      <c r="JWA592" s="98"/>
      <c r="JWB592" s="98"/>
      <c r="JWC592" s="176"/>
      <c r="JWD592" s="94"/>
      <c r="JWE592" s="177"/>
      <c r="JWF592" s="177"/>
      <c r="JWG592" s="177"/>
      <c r="JWH592" s="177"/>
      <c r="JWI592" s="177"/>
      <c r="JWJ592" s="177"/>
      <c r="JWK592" s="177"/>
      <c r="JWL592" s="177"/>
      <c r="JWM592" s="177"/>
      <c r="JWN592" s="177"/>
      <c r="JWO592" s="177"/>
      <c r="JWP592" s="177"/>
      <c r="JWQ592" s="248"/>
      <c r="JWR592" s="248"/>
      <c r="JWS592" s="280"/>
      <c r="JWT592" s="91"/>
      <c r="JWU592" s="50"/>
      <c r="JWV592" s="50"/>
      <c r="JWW592" s="50"/>
      <c r="JWX592" s="50"/>
      <c r="JWY592" s="93"/>
      <c r="JWZ592" s="93"/>
      <c r="JXA592" s="93"/>
      <c r="JXB592" s="93"/>
      <c r="JXC592" s="93"/>
      <c r="JXD592" s="98"/>
      <c r="JXE592" s="98"/>
      <c r="JXF592" s="176"/>
      <c r="JXG592" s="94"/>
      <c r="JXH592" s="177"/>
      <c r="JXI592" s="177"/>
      <c r="JXJ592" s="177"/>
      <c r="JXK592" s="177"/>
      <c r="JXL592" s="177"/>
      <c r="JXM592" s="177"/>
      <c r="JXN592" s="177"/>
      <c r="JXO592" s="177"/>
      <c r="JXP592" s="177"/>
      <c r="JXQ592" s="177"/>
      <c r="JXR592" s="177"/>
      <c r="JXS592" s="177"/>
      <c r="JXT592" s="248"/>
      <c r="JXU592" s="248"/>
      <c r="JXV592" s="280"/>
      <c r="JXW592" s="91"/>
      <c r="JXX592" s="50"/>
      <c r="JXY592" s="50"/>
      <c r="JXZ592" s="50"/>
      <c r="JYA592" s="50"/>
      <c r="JYB592" s="93"/>
      <c r="JYC592" s="93"/>
      <c r="JYD592" s="93"/>
      <c r="JYE592" s="93"/>
      <c r="JYF592" s="93"/>
      <c r="JYG592" s="98"/>
      <c r="JYH592" s="98"/>
      <c r="JYI592" s="176"/>
      <c r="JYJ592" s="94"/>
      <c r="JYK592" s="177"/>
      <c r="JYL592" s="177"/>
      <c r="JYM592" s="177"/>
      <c r="JYN592" s="177"/>
      <c r="JYO592" s="177"/>
      <c r="JYP592" s="177"/>
      <c r="JYQ592" s="177"/>
      <c r="JYR592" s="177"/>
      <c r="JYS592" s="177"/>
      <c r="JYT592" s="177"/>
      <c r="JYU592" s="177"/>
      <c r="JYV592" s="177"/>
      <c r="JYW592" s="248"/>
      <c r="JYX592" s="248"/>
      <c r="JYY592" s="280"/>
      <c r="JYZ592" s="91"/>
      <c r="JZA592" s="50"/>
      <c r="JZB592" s="50"/>
      <c r="JZC592" s="50"/>
      <c r="JZD592" s="50"/>
      <c r="JZE592" s="93"/>
      <c r="JZF592" s="93"/>
      <c r="JZG592" s="93"/>
      <c r="JZH592" s="93"/>
      <c r="JZI592" s="93"/>
      <c r="JZJ592" s="98"/>
      <c r="JZK592" s="98"/>
      <c r="JZL592" s="176"/>
      <c r="JZM592" s="94"/>
      <c r="JZN592" s="177"/>
      <c r="JZO592" s="177"/>
      <c r="JZP592" s="177"/>
      <c r="JZQ592" s="177"/>
      <c r="JZR592" s="177"/>
      <c r="JZS592" s="177"/>
      <c r="JZT592" s="177"/>
      <c r="JZU592" s="177"/>
      <c r="JZV592" s="177"/>
      <c r="JZW592" s="177"/>
      <c r="JZX592" s="177"/>
      <c r="JZY592" s="177"/>
      <c r="JZZ592" s="248"/>
      <c r="KAA592" s="248"/>
      <c r="KAB592" s="280"/>
      <c r="KAC592" s="91"/>
      <c r="KAD592" s="50"/>
      <c r="KAE592" s="50"/>
      <c r="KAF592" s="50"/>
      <c r="KAG592" s="50"/>
      <c r="KAH592" s="93"/>
      <c r="KAI592" s="93"/>
      <c r="KAJ592" s="93"/>
      <c r="KAK592" s="93"/>
      <c r="KAL592" s="93"/>
      <c r="KAM592" s="98"/>
      <c r="KAN592" s="98"/>
      <c r="KAO592" s="176"/>
      <c r="KAP592" s="94"/>
      <c r="KAQ592" s="177"/>
      <c r="KAR592" s="177"/>
      <c r="KAS592" s="177"/>
      <c r="KAT592" s="177"/>
      <c r="KAU592" s="177"/>
      <c r="KAV592" s="177"/>
      <c r="KAW592" s="177"/>
      <c r="KAX592" s="177"/>
      <c r="KAY592" s="177"/>
      <c r="KAZ592" s="177"/>
      <c r="KBA592" s="177"/>
      <c r="KBB592" s="177"/>
      <c r="KBC592" s="248"/>
      <c r="KBD592" s="248"/>
      <c r="KBE592" s="280"/>
      <c r="KBF592" s="91"/>
      <c r="KBG592" s="50"/>
      <c r="KBH592" s="50"/>
      <c r="KBI592" s="50"/>
      <c r="KBJ592" s="50"/>
      <c r="KBK592" s="93"/>
      <c r="KBL592" s="93"/>
      <c r="KBM592" s="93"/>
      <c r="KBN592" s="93"/>
      <c r="KBO592" s="93"/>
      <c r="KBP592" s="98"/>
      <c r="KBQ592" s="98"/>
      <c r="KBR592" s="176"/>
      <c r="KBS592" s="94"/>
      <c r="KBT592" s="177"/>
      <c r="KBU592" s="177"/>
      <c r="KBV592" s="177"/>
      <c r="KBW592" s="177"/>
      <c r="KBX592" s="177"/>
      <c r="KBY592" s="177"/>
      <c r="KBZ592" s="177"/>
      <c r="KCA592" s="177"/>
      <c r="KCB592" s="177"/>
      <c r="KCC592" s="177"/>
      <c r="KCD592" s="177"/>
      <c r="KCE592" s="177"/>
      <c r="KCF592" s="248"/>
      <c r="KCG592" s="248"/>
      <c r="KCH592" s="280"/>
      <c r="KCI592" s="91"/>
      <c r="KCJ592" s="50"/>
      <c r="KCK592" s="50"/>
      <c r="KCL592" s="50"/>
      <c r="KCM592" s="50"/>
      <c r="KCN592" s="93"/>
      <c r="KCO592" s="93"/>
      <c r="KCP592" s="93"/>
      <c r="KCQ592" s="93"/>
      <c r="KCR592" s="93"/>
      <c r="KCS592" s="98"/>
      <c r="KCT592" s="98"/>
      <c r="KCU592" s="176"/>
      <c r="KCV592" s="94"/>
      <c r="KCW592" s="177"/>
      <c r="KCX592" s="177"/>
      <c r="KCY592" s="177"/>
      <c r="KCZ592" s="177"/>
      <c r="KDA592" s="177"/>
      <c r="KDB592" s="177"/>
      <c r="KDC592" s="177"/>
      <c r="KDD592" s="177"/>
      <c r="KDE592" s="177"/>
      <c r="KDF592" s="177"/>
      <c r="KDG592" s="177"/>
      <c r="KDH592" s="177"/>
      <c r="KDI592" s="248"/>
      <c r="KDJ592" s="248"/>
      <c r="KDK592" s="280"/>
      <c r="KDL592" s="91"/>
      <c r="KDM592" s="50"/>
      <c r="KDN592" s="50"/>
      <c r="KDO592" s="50"/>
      <c r="KDP592" s="50"/>
      <c r="KDQ592" s="93"/>
      <c r="KDR592" s="93"/>
      <c r="KDS592" s="93"/>
      <c r="KDT592" s="93"/>
      <c r="KDU592" s="93"/>
      <c r="KDV592" s="98"/>
      <c r="KDW592" s="98"/>
      <c r="KDX592" s="176"/>
      <c r="KDY592" s="94"/>
      <c r="KDZ592" s="177"/>
      <c r="KEA592" s="177"/>
      <c r="KEB592" s="177"/>
      <c r="KEC592" s="177"/>
      <c r="KED592" s="177"/>
      <c r="KEE592" s="177"/>
      <c r="KEF592" s="177"/>
      <c r="KEG592" s="177"/>
      <c r="KEH592" s="177"/>
      <c r="KEI592" s="177"/>
      <c r="KEJ592" s="177"/>
      <c r="KEK592" s="177"/>
      <c r="KEL592" s="248"/>
      <c r="KEM592" s="248"/>
      <c r="KEN592" s="280"/>
      <c r="KEO592" s="91"/>
      <c r="KEP592" s="50"/>
      <c r="KEQ592" s="50"/>
      <c r="KER592" s="50"/>
      <c r="KES592" s="50"/>
      <c r="KET592" s="93"/>
      <c r="KEU592" s="93"/>
      <c r="KEV592" s="93"/>
      <c r="KEW592" s="93"/>
      <c r="KEX592" s="93"/>
      <c r="KEY592" s="98"/>
      <c r="KEZ592" s="98"/>
      <c r="KFA592" s="176"/>
      <c r="KFB592" s="94"/>
      <c r="KFC592" s="177"/>
      <c r="KFD592" s="177"/>
      <c r="KFE592" s="177"/>
      <c r="KFF592" s="177"/>
      <c r="KFG592" s="177"/>
      <c r="KFH592" s="177"/>
      <c r="KFI592" s="177"/>
      <c r="KFJ592" s="177"/>
      <c r="KFK592" s="177"/>
      <c r="KFL592" s="177"/>
      <c r="KFM592" s="177"/>
      <c r="KFN592" s="177"/>
      <c r="KFO592" s="248"/>
      <c r="KFP592" s="248"/>
      <c r="KFQ592" s="280"/>
      <c r="KFR592" s="91"/>
      <c r="KFS592" s="50"/>
      <c r="KFT592" s="50"/>
      <c r="KFU592" s="50"/>
      <c r="KFV592" s="50"/>
      <c r="KFW592" s="93"/>
      <c r="KFX592" s="93"/>
      <c r="KFY592" s="93"/>
      <c r="KFZ592" s="93"/>
      <c r="KGA592" s="93"/>
      <c r="KGB592" s="98"/>
      <c r="KGC592" s="98"/>
      <c r="KGD592" s="176"/>
      <c r="KGE592" s="94"/>
      <c r="KGF592" s="177"/>
      <c r="KGG592" s="177"/>
      <c r="KGH592" s="177"/>
      <c r="KGI592" s="177"/>
      <c r="KGJ592" s="177"/>
      <c r="KGK592" s="177"/>
      <c r="KGL592" s="177"/>
      <c r="KGM592" s="177"/>
      <c r="KGN592" s="177"/>
      <c r="KGO592" s="177"/>
      <c r="KGP592" s="177"/>
      <c r="KGQ592" s="177"/>
      <c r="KGR592" s="248"/>
      <c r="KGS592" s="248"/>
      <c r="KGT592" s="280"/>
      <c r="KGU592" s="91"/>
      <c r="KGV592" s="50"/>
      <c r="KGW592" s="50"/>
      <c r="KGX592" s="50"/>
      <c r="KGY592" s="50"/>
      <c r="KGZ592" s="93"/>
      <c r="KHA592" s="93"/>
      <c r="KHB592" s="93"/>
      <c r="KHC592" s="93"/>
      <c r="KHD592" s="93"/>
      <c r="KHE592" s="98"/>
      <c r="KHF592" s="98"/>
      <c r="KHG592" s="176"/>
      <c r="KHH592" s="94"/>
      <c r="KHI592" s="177"/>
      <c r="KHJ592" s="177"/>
      <c r="KHK592" s="177"/>
      <c r="KHL592" s="177"/>
      <c r="KHM592" s="177"/>
      <c r="KHN592" s="177"/>
      <c r="KHO592" s="177"/>
      <c r="KHP592" s="177"/>
      <c r="KHQ592" s="177"/>
      <c r="KHR592" s="177"/>
      <c r="KHS592" s="177"/>
      <c r="KHT592" s="177"/>
      <c r="KHU592" s="248"/>
      <c r="KHV592" s="248"/>
      <c r="KHW592" s="280"/>
      <c r="KHX592" s="91"/>
      <c r="KHY592" s="50"/>
      <c r="KHZ592" s="50"/>
      <c r="KIA592" s="50"/>
      <c r="KIB592" s="50"/>
      <c r="KIC592" s="93"/>
      <c r="KID592" s="93"/>
      <c r="KIE592" s="93"/>
      <c r="KIF592" s="93"/>
      <c r="KIG592" s="93"/>
      <c r="KIH592" s="98"/>
      <c r="KII592" s="98"/>
      <c r="KIJ592" s="176"/>
      <c r="KIK592" s="94"/>
      <c r="KIL592" s="177"/>
      <c r="KIM592" s="177"/>
      <c r="KIN592" s="177"/>
      <c r="KIO592" s="177"/>
      <c r="KIP592" s="177"/>
      <c r="KIQ592" s="177"/>
      <c r="KIR592" s="177"/>
      <c r="KIS592" s="177"/>
      <c r="KIT592" s="177"/>
      <c r="KIU592" s="177"/>
      <c r="KIV592" s="177"/>
      <c r="KIW592" s="177"/>
      <c r="KIX592" s="248"/>
      <c r="KIY592" s="248"/>
      <c r="KIZ592" s="280"/>
      <c r="KJA592" s="91"/>
      <c r="KJB592" s="50"/>
      <c r="KJC592" s="50"/>
      <c r="KJD592" s="50"/>
      <c r="KJE592" s="50"/>
      <c r="KJF592" s="93"/>
      <c r="KJG592" s="93"/>
      <c r="KJH592" s="93"/>
      <c r="KJI592" s="93"/>
      <c r="KJJ592" s="93"/>
      <c r="KJK592" s="98"/>
      <c r="KJL592" s="98"/>
      <c r="KJM592" s="176"/>
      <c r="KJN592" s="94"/>
      <c r="KJO592" s="177"/>
      <c r="KJP592" s="177"/>
      <c r="KJQ592" s="177"/>
      <c r="KJR592" s="177"/>
      <c r="KJS592" s="177"/>
      <c r="KJT592" s="177"/>
      <c r="KJU592" s="177"/>
      <c r="KJV592" s="177"/>
      <c r="KJW592" s="177"/>
      <c r="KJX592" s="177"/>
      <c r="KJY592" s="177"/>
      <c r="KJZ592" s="177"/>
      <c r="KKA592" s="248"/>
      <c r="KKB592" s="248"/>
      <c r="KKC592" s="280"/>
      <c r="KKD592" s="91"/>
      <c r="KKE592" s="50"/>
      <c r="KKF592" s="50"/>
      <c r="KKG592" s="50"/>
      <c r="KKH592" s="50"/>
      <c r="KKI592" s="93"/>
      <c r="KKJ592" s="93"/>
      <c r="KKK592" s="93"/>
      <c r="KKL592" s="93"/>
      <c r="KKM592" s="93"/>
      <c r="KKN592" s="98"/>
      <c r="KKO592" s="98"/>
      <c r="KKP592" s="176"/>
      <c r="KKQ592" s="94"/>
      <c r="KKR592" s="177"/>
      <c r="KKS592" s="177"/>
      <c r="KKT592" s="177"/>
      <c r="KKU592" s="177"/>
      <c r="KKV592" s="177"/>
      <c r="KKW592" s="177"/>
      <c r="KKX592" s="177"/>
      <c r="KKY592" s="177"/>
      <c r="KKZ592" s="177"/>
      <c r="KLA592" s="177"/>
      <c r="KLB592" s="177"/>
      <c r="KLC592" s="177"/>
      <c r="KLD592" s="248"/>
      <c r="KLE592" s="248"/>
      <c r="KLF592" s="280"/>
      <c r="KLG592" s="91"/>
      <c r="KLH592" s="50"/>
      <c r="KLI592" s="50"/>
      <c r="KLJ592" s="50"/>
      <c r="KLK592" s="50"/>
      <c r="KLL592" s="93"/>
      <c r="KLM592" s="93"/>
      <c r="KLN592" s="93"/>
      <c r="KLO592" s="93"/>
      <c r="KLP592" s="93"/>
      <c r="KLQ592" s="98"/>
      <c r="KLR592" s="98"/>
      <c r="KLS592" s="176"/>
      <c r="KLT592" s="94"/>
      <c r="KLU592" s="177"/>
      <c r="KLV592" s="177"/>
      <c r="KLW592" s="177"/>
      <c r="KLX592" s="177"/>
      <c r="KLY592" s="177"/>
      <c r="KLZ592" s="177"/>
      <c r="KMA592" s="177"/>
      <c r="KMB592" s="177"/>
      <c r="KMC592" s="177"/>
      <c r="KMD592" s="177"/>
      <c r="KME592" s="177"/>
      <c r="KMF592" s="177"/>
      <c r="KMG592" s="248"/>
      <c r="KMH592" s="248"/>
      <c r="KMI592" s="280"/>
      <c r="KMJ592" s="91"/>
      <c r="KMK592" s="50"/>
      <c r="KML592" s="50"/>
      <c r="KMM592" s="50"/>
      <c r="KMN592" s="50"/>
      <c r="KMO592" s="93"/>
      <c r="KMP592" s="93"/>
      <c r="KMQ592" s="93"/>
      <c r="KMR592" s="93"/>
      <c r="KMS592" s="93"/>
      <c r="KMT592" s="98"/>
      <c r="KMU592" s="98"/>
      <c r="KMV592" s="176"/>
      <c r="KMW592" s="94"/>
      <c r="KMX592" s="177"/>
      <c r="KMY592" s="177"/>
      <c r="KMZ592" s="177"/>
      <c r="KNA592" s="177"/>
      <c r="KNB592" s="177"/>
      <c r="KNC592" s="177"/>
      <c r="KND592" s="177"/>
      <c r="KNE592" s="177"/>
      <c r="KNF592" s="177"/>
      <c r="KNG592" s="177"/>
      <c r="KNH592" s="177"/>
      <c r="KNI592" s="177"/>
      <c r="KNJ592" s="248"/>
      <c r="KNK592" s="248"/>
      <c r="KNL592" s="280"/>
      <c r="KNM592" s="91"/>
      <c r="KNN592" s="50"/>
      <c r="KNO592" s="50"/>
      <c r="KNP592" s="50"/>
      <c r="KNQ592" s="50"/>
      <c r="KNR592" s="93"/>
      <c r="KNS592" s="93"/>
      <c r="KNT592" s="93"/>
      <c r="KNU592" s="93"/>
      <c r="KNV592" s="93"/>
      <c r="KNW592" s="98"/>
      <c r="KNX592" s="98"/>
      <c r="KNY592" s="176"/>
      <c r="KNZ592" s="94"/>
      <c r="KOA592" s="177"/>
      <c r="KOB592" s="177"/>
      <c r="KOC592" s="177"/>
      <c r="KOD592" s="177"/>
      <c r="KOE592" s="177"/>
      <c r="KOF592" s="177"/>
      <c r="KOG592" s="177"/>
      <c r="KOH592" s="177"/>
      <c r="KOI592" s="177"/>
      <c r="KOJ592" s="177"/>
      <c r="KOK592" s="177"/>
      <c r="KOL592" s="177"/>
      <c r="KOM592" s="248"/>
      <c r="KON592" s="248"/>
      <c r="KOO592" s="280"/>
      <c r="KOP592" s="91"/>
      <c r="KOQ592" s="50"/>
      <c r="KOR592" s="50"/>
      <c r="KOS592" s="50"/>
      <c r="KOT592" s="50"/>
      <c r="KOU592" s="93"/>
      <c r="KOV592" s="93"/>
      <c r="KOW592" s="93"/>
      <c r="KOX592" s="93"/>
      <c r="KOY592" s="93"/>
      <c r="KOZ592" s="98"/>
      <c r="KPA592" s="98"/>
      <c r="KPB592" s="176"/>
      <c r="KPC592" s="94"/>
      <c r="KPD592" s="177"/>
      <c r="KPE592" s="177"/>
      <c r="KPF592" s="177"/>
      <c r="KPG592" s="177"/>
      <c r="KPH592" s="177"/>
      <c r="KPI592" s="177"/>
      <c r="KPJ592" s="177"/>
      <c r="KPK592" s="177"/>
      <c r="KPL592" s="177"/>
      <c r="KPM592" s="177"/>
      <c r="KPN592" s="177"/>
      <c r="KPO592" s="177"/>
      <c r="KPP592" s="248"/>
      <c r="KPQ592" s="248"/>
      <c r="KPR592" s="280"/>
      <c r="KPS592" s="91"/>
      <c r="KPT592" s="50"/>
      <c r="KPU592" s="50"/>
      <c r="KPV592" s="50"/>
      <c r="KPW592" s="50"/>
      <c r="KPX592" s="93"/>
      <c r="KPY592" s="93"/>
      <c r="KPZ592" s="93"/>
      <c r="KQA592" s="93"/>
      <c r="KQB592" s="93"/>
      <c r="KQC592" s="98"/>
      <c r="KQD592" s="98"/>
      <c r="KQE592" s="176"/>
      <c r="KQF592" s="94"/>
      <c r="KQG592" s="177"/>
      <c r="KQH592" s="177"/>
      <c r="KQI592" s="177"/>
      <c r="KQJ592" s="177"/>
      <c r="KQK592" s="177"/>
      <c r="KQL592" s="177"/>
      <c r="KQM592" s="177"/>
      <c r="KQN592" s="177"/>
      <c r="KQO592" s="177"/>
      <c r="KQP592" s="177"/>
      <c r="KQQ592" s="177"/>
      <c r="KQR592" s="177"/>
      <c r="KQS592" s="248"/>
      <c r="KQT592" s="248"/>
      <c r="KQU592" s="280"/>
      <c r="KQV592" s="91"/>
      <c r="KQW592" s="50"/>
      <c r="KQX592" s="50"/>
      <c r="KQY592" s="50"/>
      <c r="KQZ592" s="50"/>
      <c r="KRA592" s="93"/>
      <c r="KRB592" s="93"/>
      <c r="KRC592" s="93"/>
      <c r="KRD592" s="93"/>
      <c r="KRE592" s="93"/>
      <c r="KRF592" s="98"/>
      <c r="KRG592" s="98"/>
      <c r="KRH592" s="176"/>
      <c r="KRI592" s="94"/>
      <c r="KRJ592" s="177"/>
      <c r="KRK592" s="177"/>
      <c r="KRL592" s="177"/>
      <c r="KRM592" s="177"/>
      <c r="KRN592" s="177"/>
      <c r="KRO592" s="177"/>
      <c r="KRP592" s="177"/>
      <c r="KRQ592" s="177"/>
      <c r="KRR592" s="177"/>
      <c r="KRS592" s="177"/>
      <c r="KRT592" s="177"/>
      <c r="KRU592" s="177"/>
      <c r="KRV592" s="248"/>
      <c r="KRW592" s="248"/>
      <c r="KRX592" s="280"/>
      <c r="KRY592" s="91"/>
      <c r="KRZ592" s="50"/>
      <c r="KSA592" s="50"/>
      <c r="KSB592" s="50"/>
      <c r="KSC592" s="50"/>
      <c r="KSD592" s="93"/>
      <c r="KSE592" s="93"/>
      <c r="KSF592" s="93"/>
      <c r="KSG592" s="93"/>
      <c r="KSH592" s="93"/>
      <c r="KSI592" s="98"/>
      <c r="KSJ592" s="98"/>
      <c r="KSK592" s="176"/>
      <c r="KSL592" s="94"/>
      <c r="KSM592" s="177"/>
      <c r="KSN592" s="177"/>
      <c r="KSO592" s="177"/>
      <c r="KSP592" s="177"/>
      <c r="KSQ592" s="177"/>
      <c r="KSR592" s="177"/>
      <c r="KSS592" s="177"/>
      <c r="KST592" s="177"/>
      <c r="KSU592" s="177"/>
      <c r="KSV592" s="177"/>
      <c r="KSW592" s="177"/>
      <c r="KSX592" s="177"/>
      <c r="KSY592" s="248"/>
      <c r="KSZ592" s="248"/>
      <c r="KTA592" s="280"/>
      <c r="KTB592" s="91"/>
      <c r="KTC592" s="50"/>
      <c r="KTD592" s="50"/>
      <c r="KTE592" s="50"/>
      <c r="KTF592" s="50"/>
      <c r="KTG592" s="93"/>
      <c r="KTH592" s="93"/>
      <c r="KTI592" s="93"/>
      <c r="KTJ592" s="93"/>
      <c r="KTK592" s="93"/>
      <c r="KTL592" s="98"/>
      <c r="KTM592" s="98"/>
      <c r="KTN592" s="176"/>
      <c r="KTO592" s="94"/>
      <c r="KTP592" s="177"/>
      <c r="KTQ592" s="177"/>
      <c r="KTR592" s="177"/>
      <c r="KTS592" s="177"/>
      <c r="KTT592" s="177"/>
      <c r="KTU592" s="177"/>
      <c r="KTV592" s="177"/>
      <c r="KTW592" s="177"/>
      <c r="KTX592" s="177"/>
      <c r="KTY592" s="177"/>
      <c r="KTZ592" s="177"/>
      <c r="KUA592" s="177"/>
      <c r="KUB592" s="248"/>
      <c r="KUC592" s="248"/>
      <c r="KUD592" s="280"/>
      <c r="KUE592" s="91"/>
      <c r="KUF592" s="50"/>
      <c r="KUG592" s="50"/>
      <c r="KUH592" s="50"/>
      <c r="KUI592" s="50"/>
      <c r="KUJ592" s="93"/>
      <c r="KUK592" s="93"/>
      <c r="KUL592" s="93"/>
      <c r="KUM592" s="93"/>
      <c r="KUN592" s="93"/>
      <c r="KUO592" s="98"/>
      <c r="KUP592" s="98"/>
      <c r="KUQ592" s="176"/>
      <c r="KUR592" s="94"/>
      <c r="KUS592" s="177"/>
      <c r="KUT592" s="177"/>
      <c r="KUU592" s="177"/>
      <c r="KUV592" s="177"/>
      <c r="KUW592" s="177"/>
      <c r="KUX592" s="177"/>
      <c r="KUY592" s="177"/>
      <c r="KUZ592" s="177"/>
      <c r="KVA592" s="177"/>
      <c r="KVB592" s="177"/>
      <c r="KVC592" s="177"/>
      <c r="KVD592" s="177"/>
      <c r="KVE592" s="248"/>
      <c r="KVF592" s="248"/>
      <c r="KVG592" s="280"/>
      <c r="KVH592" s="91"/>
      <c r="KVI592" s="50"/>
      <c r="KVJ592" s="50"/>
      <c r="KVK592" s="50"/>
      <c r="KVL592" s="50"/>
      <c r="KVM592" s="93"/>
      <c r="KVN592" s="93"/>
      <c r="KVO592" s="93"/>
      <c r="KVP592" s="93"/>
      <c r="KVQ592" s="93"/>
      <c r="KVR592" s="98"/>
      <c r="KVS592" s="98"/>
      <c r="KVT592" s="176"/>
      <c r="KVU592" s="94"/>
      <c r="KVV592" s="177"/>
      <c r="KVW592" s="177"/>
      <c r="KVX592" s="177"/>
      <c r="KVY592" s="177"/>
      <c r="KVZ592" s="177"/>
      <c r="KWA592" s="177"/>
      <c r="KWB592" s="177"/>
      <c r="KWC592" s="177"/>
      <c r="KWD592" s="177"/>
      <c r="KWE592" s="177"/>
      <c r="KWF592" s="177"/>
      <c r="KWG592" s="177"/>
      <c r="KWH592" s="248"/>
      <c r="KWI592" s="248"/>
      <c r="KWJ592" s="280"/>
      <c r="KWK592" s="91"/>
      <c r="KWL592" s="50"/>
      <c r="KWM592" s="50"/>
      <c r="KWN592" s="50"/>
      <c r="KWO592" s="50"/>
      <c r="KWP592" s="93"/>
      <c r="KWQ592" s="93"/>
      <c r="KWR592" s="93"/>
      <c r="KWS592" s="93"/>
      <c r="KWT592" s="93"/>
      <c r="KWU592" s="98"/>
      <c r="KWV592" s="98"/>
      <c r="KWW592" s="176"/>
      <c r="KWX592" s="94"/>
      <c r="KWY592" s="177"/>
      <c r="KWZ592" s="177"/>
      <c r="KXA592" s="177"/>
      <c r="KXB592" s="177"/>
      <c r="KXC592" s="177"/>
      <c r="KXD592" s="177"/>
      <c r="KXE592" s="177"/>
      <c r="KXF592" s="177"/>
      <c r="KXG592" s="177"/>
      <c r="KXH592" s="177"/>
      <c r="KXI592" s="177"/>
      <c r="KXJ592" s="177"/>
      <c r="KXK592" s="248"/>
      <c r="KXL592" s="248"/>
      <c r="KXM592" s="280"/>
      <c r="KXN592" s="91"/>
      <c r="KXO592" s="50"/>
      <c r="KXP592" s="50"/>
      <c r="KXQ592" s="50"/>
      <c r="KXR592" s="50"/>
      <c r="KXS592" s="93"/>
      <c r="KXT592" s="93"/>
      <c r="KXU592" s="93"/>
      <c r="KXV592" s="93"/>
      <c r="KXW592" s="93"/>
      <c r="KXX592" s="98"/>
      <c r="KXY592" s="98"/>
      <c r="KXZ592" s="176"/>
      <c r="KYA592" s="94"/>
      <c r="KYB592" s="177"/>
      <c r="KYC592" s="177"/>
      <c r="KYD592" s="177"/>
      <c r="KYE592" s="177"/>
      <c r="KYF592" s="177"/>
      <c r="KYG592" s="177"/>
      <c r="KYH592" s="177"/>
      <c r="KYI592" s="177"/>
      <c r="KYJ592" s="177"/>
      <c r="KYK592" s="177"/>
      <c r="KYL592" s="177"/>
      <c r="KYM592" s="177"/>
      <c r="KYN592" s="248"/>
      <c r="KYO592" s="248"/>
      <c r="KYP592" s="280"/>
      <c r="KYQ592" s="91"/>
      <c r="KYR592" s="50"/>
      <c r="KYS592" s="50"/>
      <c r="KYT592" s="50"/>
      <c r="KYU592" s="50"/>
      <c r="KYV592" s="93"/>
      <c r="KYW592" s="93"/>
      <c r="KYX592" s="93"/>
      <c r="KYY592" s="93"/>
      <c r="KYZ592" s="93"/>
      <c r="KZA592" s="98"/>
      <c r="KZB592" s="98"/>
      <c r="KZC592" s="176"/>
      <c r="KZD592" s="94"/>
      <c r="KZE592" s="177"/>
      <c r="KZF592" s="177"/>
      <c r="KZG592" s="177"/>
      <c r="KZH592" s="177"/>
      <c r="KZI592" s="177"/>
      <c r="KZJ592" s="177"/>
      <c r="KZK592" s="177"/>
      <c r="KZL592" s="177"/>
      <c r="KZM592" s="177"/>
      <c r="KZN592" s="177"/>
      <c r="KZO592" s="177"/>
      <c r="KZP592" s="177"/>
      <c r="KZQ592" s="248"/>
      <c r="KZR592" s="248"/>
      <c r="KZS592" s="280"/>
      <c r="KZT592" s="91"/>
      <c r="KZU592" s="50"/>
      <c r="KZV592" s="50"/>
      <c r="KZW592" s="50"/>
      <c r="KZX592" s="50"/>
      <c r="KZY592" s="93"/>
      <c r="KZZ592" s="93"/>
      <c r="LAA592" s="93"/>
      <c r="LAB592" s="93"/>
      <c r="LAC592" s="93"/>
      <c r="LAD592" s="98"/>
      <c r="LAE592" s="98"/>
      <c r="LAF592" s="176"/>
      <c r="LAG592" s="94"/>
      <c r="LAH592" s="177"/>
      <c r="LAI592" s="177"/>
      <c r="LAJ592" s="177"/>
      <c r="LAK592" s="177"/>
      <c r="LAL592" s="177"/>
      <c r="LAM592" s="177"/>
      <c r="LAN592" s="177"/>
      <c r="LAO592" s="177"/>
      <c r="LAP592" s="177"/>
      <c r="LAQ592" s="177"/>
      <c r="LAR592" s="177"/>
      <c r="LAS592" s="177"/>
      <c r="LAT592" s="248"/>
      <c r="LAU592" s="248"/>
      <c r="LAV592" s="280"/>
      <c r="LAW592" s="91"/>
      <c r="LAX592" s="50"/>
      <c r="LAY592" s="50"/>
      <c r="LAZ592" s="50"/>
      <c r="LBA592" s="50"/>
      <c r="LBB592" s="93"/>
      <c r="LBC592" s="93"/>
      <c r="LBD592" s="93"/>
      <c r="LBE592" s="93"/>
      <c r="LBF592" s="93"/>
      <c r="LBG592" s="98"/>
      <c r="LBH592" s="98"/>
      <c r="LBI592" s="176"/>
      <c r="LBJ592" s="94"/>
      <c r="LBK592" s="177"/>
      <c r="LBL592" s="177"/>
      <c r="LBM592" s="177"/>
      <c r="LBN592" s="177"/>
      <c r="LBO592" s="177"/>
      <c r="LBP592" s="177"/>
      <c r="LBQ592" s="177"/>
      <c r="LBR592" s="177"/>
      <c r="LBS592" s="177"/>
      <c r="LBT592" s="177"/>
      <c r="LBU592" s="177"/>
      <c r="LBV592" s="177"/>
      <c r="LBW592" s="248"/>
      <c r="LBX592" s="248"/>
      <c r="LBY592" s="280"/>
      <c r="LBZ592" s="91"/>
      <c r="LCA592" s="50"/>
      <c r="LCB592" s="50"/>
      <c r="LCC592" s="50"/>
      <c r="LCD592" s="50"/>
      <c r="LCE592" s="93"/>
      <c r="LCF592" s="93"/>
      <c r="LCG592" s="93"/>
      <c r="LCH592" s="93"/>
      <c r="LCI592" s="93"/>
      <c r="LCJ592" s="98"/>
      <c r="LCK592" s="98"/>
      <c r="LCL592" s="176"/>
      <c r="LCM592" s="94"/>
      <c r="LCN592" s="177"/>
      <c r="LCO592" s="177"/>
      <c r="LCP592" s="177"/>
      <c r="LCQ592" s="177"/>
      <c r="LCR592" s="177"/>
      <c r="LCS592" s="177"/>
      <c r="LCT592" s="177"/>
      <c r="LCU592" s="177"/>
      <c r="LCV592" s="177"/>
      <c r="LCW592" s="177"/>
      <c r="LCX592" s="177"/>
      <c r="LCY592" s="177"/>
      <c r="LCZ592" s="248"/>
      <c r="LDA592" s="248"/>
      <c r="LDB592" s="280"/>
      <c r="LDC592" s="91"/>
      <c r="LDD592" s="50"/>
      <c r="LDE592" s="50"/>
      <c r="LDF592" s="50"/>
      <c r="LDG592" s="50"/>
      <c r="LDH592" s="93"/>
      <c r="LDI592" s="93"/>
      <c r="LDJ592" s="93"/>
      <c r="LDK592" s="93"/>
      <c r="LDL592" s="93"/>
      <c r="LDM592" s="98"/>
      <c r="LDN592" s="98"/>
      <c r="LDO592" s="176"/>
      <c r="LDP592" s="94"/>
      <c r="LDQ592" s="177"/>
      <c r="LDR592" s="177"/>
      <c r="LDS592" s="177"/>
      <c r="LDT592" s="177"/>
      <c r="LDU592" s="177"/>
      <c r="LDV592" s="177"/>
      <c r="LDW592" s="177"/>
      <c r="LDX592" s="177"/>
      <c r="LDY592" s="177"/>
      <c r="LDZ592" s="177"/>
      <c r="LEA592" s="177"/>
      <c r="LEB592" s="177"/>
      <c r="LEC592" s="248"/>
      <c r="LED592" s="248"/>
      <c r="LEE592" s="280"/>
      <c r="LEF592" s="91"/>
      <c r="LEG592" s="50"/>
      <c r="LEH592" s="50"/>
      <c r="LEI592" s="50"/>
      <c r="LEJ592" s="50"/>
      <c r="LEK592" s="93"/>
      <c r="LEL592" s="93"/>
      <c r="LEM592" s="93"/>
      <c r="LEN592" s="93"/>
      <c r="LEO592" s="93"/>
      <c r="LEP592" s="98"/>
      <c r="LEQ592" s="98"/>
      <c r="LER592" s="176"/>
      <c r="LES592" s="94"/>
      <c r="LET592" s="177"/>
      <c r="LEU592" s="177"/>
      <c r="LEV592" s="177"/>
      <c r="LEW592" s="177"/>
      <c r="LEX592" s="177"/>
      <c r="LEY592" s="177"/>
      <c r="LEZ592" s="177"/>
      <c r="LFA592" s="177"/>
      <c r="LFB592" s="177"/>
      <c r="LFC592" s="177"/>
      <c r="LFD592" s="177"/>
      <c r="LFE592" s="177"/>
      <c r="LFF592" s="248"/>
      <c r="LFG592" s="248"/>
      <c r="LFH592" s="280"/>
      <c r="LFI592" s="91"/>
      <c r="LFJ592" s="50"/>
      <c r="LFK592" s="50"/>
      <c r="LFL592" s="50"/>
      <c r="LFM592" s="50"/>
      <c r="LFN592" s="93"/>
      <c r="LFO592" s="93"/>
      <c r="LFP592" s="93"/>
      <c r="LFQ592" s="93"/>
      <c r="LFR592" s="93"/>
      <c r="LFS592" s="98"/>
      <c r="LFT592" s="98"/>
      <c r="LFU592" s="176"/>
      <c r="LFV592" s="94"/>
      <c r="LFW592" s="177"/>
      <c r="LFX592" s="177"/>
      <c r="LFY592" s="177"/>
      <c r="LFZ592" s="177"/>
      <c r="LGA592" s="177"/>
      <c r="LGB592" s="177"/>
      <c r="LGC592" s="177"/>
      <c r="LGD592" s="177"/>
      <c r="LGE592" s="177"/>
      <c r="LGF592" s="177"/>
      <c r="LGG592" s="177"/>
      <c r="LGH592" s="177"/>
      <c r="LGI592" s="248"/>
      <c r="LGJ592" s="248"/>
      <c r="LGK592" s="280"/>
      <c r="LGL592" s="91"/>
      <c r="LGM592" s="50"/>
      <c r="LGN592" s="50"/>
      <c r="LGO592" s="50"/>
      <c r="LGP592" s="50"/>
      <c r="LGQ592" s="93"/>
      <c r="LGR592" s="93"/>
      <c r="LGS592" s="93"/>
      <c r="LGT592" s="93"/>
      <c r="LGU592" s="93"/>
      <c r="LGV592" s="98"/>
      <c r="LGW592" s="98"/>
      <c r="LGX592" s="176"/>
      <c r="LGY592" s="94"/>
      <c r="LGZ592" s="177"/>
      <c r="LHA592" s="177"/>
      <c r="LHB592" s="177"/>
      <c r="LHC592" s="177"/>
      <c r="LHD592" s="177"/>
      <c r="LHE592" s="177"/>
      <c r="LHF592" s="177"/>
      <c r="LHG592" s="177"/>
      <c r="LHH592" s="177"/>
      <c r="LHI592" s="177"/>
      <c r="LHJ592" s="177"/>
      <c r="LHK592" s="177"/>
      <c r="LHL592" s="248"/>
      <c r="LHM592" s="248"/>
      <c r="LHN592" s="280"/>
      <c r="LHO592" s="91"/>
      <c r="LHP592" s="50"/>
      <c r="LHQ592" s="50"/>
      <c r="LHR592" s="50"/>
      <c r="LHS592" s="50"/>
      <c r="LHT592" s="93"/>
      <c r="LHU592" s="93"/>
      <c r="LHV592" s="93"/>
      <c r="LHW592" s="93"/>
      <c r="LHX592" s="93"/>
      <c r="LHY592" s="98"/>
      <c r="LHZ592" s="98"/>
      <c r="LIA592" s="176"/>
      <c r="LIB592" s="94"/>
      <c r="LIC592" s="177"/>
      <c r="LID592" s="177"/>
      <c r="LIE592" s="177"/>
      <c r="LIF592" s="177"/>
      <c r="LIG592" s="177"/>
      <c r="LIH592" s="177"/>
      <c r="LII592" s="177"/>
      <c r="LIJ592" s="177"/>
      <c r="LIK592" s="177"/>
      <c r="LIL592" s="177"/>
      <c r="LIM592" s="177"/>
      <c r="LIN592" s="177"/>
      <c r="LIO592" s="248"/>
      <c r="LIP592" s="248"/>
      <c r="LIQ592" s="280"/>
      <c r="LIR592" s="91"/>
      <c r="LIS592" s="50"/>
      <c r="LIT592" s="50"/>
      <c r="LIU592" s="50"/>
      <c r="LIV592" s="50"/>
      <c r="LIW592" s="93"/>
      <c r="LIX592" s="93"/>
      <c r="LIY592" s="93"/>
      <c r="LIZ592" s="93"/>
      <c r="LJA592" s="93"/>
      <c r="LJB592" s="98"/>
      <c r="LJC592" s="98"/>
      <c r="LJD592" s="176"/>
      <c r="LJE592" s="94"/>
      <c r="LJF592" s="177"/>
      <c r="LJG592" s="177"/>
      <c r="LJH592" s="177"/>
      <c r="LJI592" s="177"/>
      <c r="LJJ592" s="177"/>
      <c r="LJK592" s="177"/>
      <c r="LJL592" s="177"/>
      <c r="LJM592" s="177"/>
      <c r="LJN592" s="177"/>
      <c r="LJO592" s="177"/>
      <c r="LJP592" s="177"/>
      <c r="LJQ592" s="177"/>
      <c r="LJR592" s="248"/>
      <c r="LJS592" s="248"/>
      <c r="LJT592" s="280"/>
      <c r="LJU592" s="91"/>
      <c r="LJV592" s="50"/>
      <c r="LJW592" s="50"/>
      <c r="LJX592" s="50"/>
      <c r="LJY592" s="50"/>
      <c r="LJZ592" s="93"/>
      <c r="LKA592" s="93"/>
      <c r="LKB592" s="93"/>
      <c r="LKC592" s="93"/>
      <c r="LKD592" s="93"/>
      <c r="LKE592" s="98"/>
      <c r="LKF592" s="98"/>
      <c r="LKG592" s="176"/>
      <c r="LKH592" s="94"/>
      <c r="LKI592" s="177"/>
      <c r="LKJ592" s="177"/>
      <c r="LKK592" s="177"/>
      <c r="LKL592" s="177"/>
      <c r="LKM592" s="177"/>
      <c r="LKN592" s="177"/>
      <c r="LKO592" s="177"/>
      <c r="LKP592" s="177"/>
      <c r="LKQ592" s="177"/>
      <c r="LKR592" s="177"/>
      <c r="LKS592" s="177"/>
      <c r="LKT592" s="177"/>
      <c r="LKU592" s="248"/>
      <c r="LKV592" s="248"/>
      <c r="LKW592" s="280"/>
      <c r="LKX592" s="91"/>
      <c r="LKY592" s="50"/>
      <c r="LKZ592" s="50"/>
      <c r="LLA592" s="50"/>
      <c r="LLB592" s="50"/>
      <c r="LLC592" s="93"/>
      <c r="LLD592" s="93"/>
      <c r="LLE592" s="93"/>
      <c r="LLF592" s="93"/>
      <c r="LLG592" s="93"/>
      <c r="LLH592" s="98"/>
      <c r="LLI592" s="98"/>
      <c r="LLJ592" s="176"/>
      <c r="LLK592" s="94"/>
      <c r="LLL592" s="177"/>
      <c r="LLM592" s="177"/>
      <c r="LLN592" s="177"/>
      <c r="LLO592" s="177"/>
      <c r="LLP592" s="177"/>
      <c r="LLQ592" s="177"/>
      <c r="LLR592" s="177"/>
      <c r="LLS592" s="177"/>
      <c r="LLT592" s="177"/>
      <c r="LLU592" s="177"/>
      <c r="LLV592" s="177"/>
      <c r="LLW592" s="177"/>
      <c r="LLX592" s="248"/>
      <c r="LLY592" s="248"/>
      <c r="LLZ592" s="280"/>
      <c r="LMA592" s="91"/>
      <c r="LMB592" s="50"/>
      <c r="LMC592" s="50"/>
      <c r="LMD592" s="50"/>
      <c r="LME592" s="50"/>
      <c r="LMF592" s="93"/>
      <c r="LMG592" s="93"/>
      <c r="LMH592" s="93"/>
      <c r="LMI592" s="93"/>
      <c r="LMJ592" s="93"/>
      <c r="LMK592" s="98"/>
      <c r="LML592" s="98"/>
      <c r="LMM592" s="176"/>
      <c r="LMN592" s="94"/>
      <c r="LMO592" s="177"/>
      <c r="LMP592" s="177"/>
      <c r="LMQ592" s="177"/>
      <c r="LMR592" s="177"/>
      <c r="LMS592" s="177"/>
      <c r="LMT592" s="177"/>
      <c r="LMU592" s="177"/>
      <c r="LMV592" s="177"/>
      <c r="LMW592" s="177"/>
      <c r="LMX592" s="177"/>
      <c r="LMY592" s="177"/>
      <c r="LMZ592" s="177"/>
      <c r="LNA592" s="248"/>
      <c r="LNB592" s="248"/>
      <c r="LNC592" s="280"/>
      <c r="LND592" s="91"/>
      <c r="LNE592" s="50"/>
      <c r="LNF592" s="50"/>
      <c r="LNG592" s="50"/>
      <c r="LNH592" s="50"/>
      <c r="LNI592" s="93"/>
      <c r="LNJ592" s="93"/>
      <c r="LNK592" s="93"/>
      <c r="LNL592" s="93"/>
      <c r="LNM592" s="93"/>
      <c r="LNN592" s="98"/>
      <c r="LNO592" s="98"/>
      <c r="LNP592" s="176"/>
      <c r="LNQ592" s="94"/>
      <c r="LNR592" s="177"/>
      <c r="LNS592" s="177"/>
      <c r="LNT592" s="177"/>
      <c r="LNU592" s="177"/>
      <c r="LNV592" s="177"/>
      <c r="LNW592" s="177"/>
      <c r="LNX592" s="177"/>
      <c r="LNY592" s="177"/>
      <c r="LNZ592" s="177"/>
      <c r="LOA592" s="177"/>
      <c r="LOB592" s="177"/>
      <c r="LOC592" s="177"/>
      <c r="LOD592" s="248"/>
      <c r="LOE592" s="248"/>
      <c r="LOF592" s="280"/>
      <c r="LOG592" s="91"/>
      <c r="LOH592" s="50"/>
      <c r="LOI592" s="50"/>
      <c r="LOJ592" s="50"/>
      <c r="LOK592" s="50"/>
      <c r="LOL592" s="93"/>
      <c r="LOM592" s="93"/>
      <c r="LON592" s="93"/>
      <c r="LOO592" s="93"/>
      <c r="LOP592" s="93"/>
      <c r="LOQ592" s="98"/>
      <c r="LOR592" s="98"/>
      <c r="LOS592" s="176"/>
      <c r="LOT592" s="94"/>
      <c r="LOU592" s="177"/>
      <c r="LOV592" s="177"/>
      <c r="LOW592" s="177"/>
      <c r="LOX592" s="177"/>
      <c r="LOY592" s="177"/>
      <c r="LOZ592" s="177"/>
      <c r="LPA592" s="177"/>
      <c r="LPB592" s="177"/>
      <c r="LPC592" s="177"/>
      <c r="LPD592" s="177"/>
      <c r="LPE592" s="177"/>
      <c r="LPF592" s="177"/>
      <c r="LPG592" s="248"/>
      <c r="LPH592" s="248"/>
      <c r="LPI592" s="280"/>
      <c r="LPJ592" s="91"/>
      <c r="LPK592" s="50"/>
      <c r="LPL592" s="50"/>
      <c r="LPM592" s="50"/>
      <c r="LPN592" s="50"/>
      <c r="LPO592" s="93"/>
      <c r="LPP592" s="93"/>
      <c r="LPQ592" s="93"/>
      <c r="LPR592" s="93"/>
      <c r="LPS592" s="93"/>
      <c r="LPT592" s="98"/>
      <c r="LPU592" s="98"/>
      <c r="LPV592" s="176"/>
      <c r="LPW592" s="94"/>
      <c r="LPX592" s="177"/>
      <c r="LPY592" s="177"/>
      <c r="LPZ592" s="177"/>
      <c r="LQA592" s="177"/>
      <c r="LQB592" s="177"/>
      <c r="LQC592" s="177"/>
      <c r="LQD592" s="177"/>
      <c r="LQE592" s="177"/>
      <c r="LQF592" s="177"/>
      <c r="LQG592" s="177"/>
      <c r="LQH592" s="177"/>
      <c r="LQI592" s="177"/>
      <c r="LQJ592" s="248"/>
      <c r="LQK592" s="248"/>
      <c r="LQL592" s="280"/>
      <c r="LQM592" s="91"/>
      <c r="LQN592" s="50"/>
      <c r="LQO592" s="50"/>
      <c r="LQP592" s="50"/>
      <c r="LQQ592" s="50"/>
      <c r="LQR592" s="93"/>
      <c r="LQS592" s="93"/>
      <c r="LQT592" s="93"/>
      <c r="LQU592" s="93"/>
      <c r="LQV592" s="93"/>
      <c r="LQW592" s="98"/>
      <c r="LQX592" s="98"/>
      <c r="LQY592" s="176"/>
      <c r="LQZ592" s="94"/>
      <c r="LRA592" s="177"/>
      <c r="LRB592" s="177"/>
      <c r="LRC592" s="177"/>
      <c r="LRD592" s="177"/>
      <c r="LRE592" s="177"/>
      <c r="LRF592" s="177"/>
      <c r="LRG592" s="177"/>
      <c r="LRH592" s="177"/>
      <c r="LRI592" s="177"/>
      <c r="LRJ592" s="177"/>
      <c r="LRK592" s="177"/>
      <c r="LRL592" s="177"/>
      <c r="LRM592" s="248"/>
      <c r="LRN592" s="248"/>
      <c r="LRO592" s="280"/>
      <c r="LRP592" s="91"/>
      <c r="LRQ592" s="50"/>
      <c r="LRR592" s="50"/>
      <c r="LRS592" s="50"/>
      <c r="LRT592" s="50"/>
      <c r="LRU592" s="93"/>
      <c r="LRV592" s="93"/>
      <c r="LRW592" s="93"/>
      <c r="LRX592" s="93"/>
      <c r="LRY592" s="93"/>
      <c r="LRZ592" s="98"/>
      <c r="LSA592" s="98"/>
      <c r="LSB592" s="176"/>
      <c r="LSC592" s="94"/>
      <c r="LSD592" s="177"/>
      <c r="LSE592" s="177"/>
      <c r="LSF592" s="177"/>
      <c r="LSG592" s="177"/>
      <c r="LSH592" s="177"/>
      <c r="LSI592" s="177"/>
      <c r="LSJ592" s="177"/>
      <c r="LSK592" s="177"/>
      <c r="LSL592" s="177"/>
      <c r="LSM592" s="177"/>
      <c r="LSN592" s="177"/>
      <c r="LSO592" s="177"/>
      <c r="LSP592" s="248"/>
      <c r="LSQ592" s="248"/>
      <c r="LSR592" s="280"/>
      <c r="LSS592" s="91"/>
      <c r="LST592" s="50"/>
      <c r="LSU592" s="50"/>
      <c r="LSV592" s="50"/>
      <c r="LSW592" s="50"/>
      <c r="LSX592" s="93"/>
      <c r="LSY592" s="93"/>
      <c r="LSZ592" s="93"/>
      <c r="LTA592" s="93"/>
      <c r="LTB592" s="93"/>
      <c r="LTC592" s="98"/>
      <c r="LTD592" s="98"/>
      <c r="LTE592" s="176"/>
      <c r="LTF592" s="94"/>
      <c r="LTG592" s="177"/>
      <c r="LTH592" s="177"/>
      <c r="LTI592" s="177"/>
      <c r="LTJ592" s="177"/>
      <c r="LTK592" s="177"/>
      <c r="LTL592" s="177"/>
      <c r="LTM592" s="177"/>
      <c r="LTN592" s="177"/>
      <c r="LTO592" s="177"/>
      <c r="LTP592" s="177"/>
      <c r="LTQ592" s="177"/>
      <c r="LTR592" s="177"/>
      <c r="LTS592" s="248"/>
      <c r="LTT592" s="248"/>
      <c r="LTU592" s="280"/>
      <c r="LTV592" s="91"/>
      <c r="LTW592" s="50"/>
      <c r="LTX592" s="50"/>
      <c r="LTY592" s="50"/>
      <c r="LTZ592" s="50"/>
      <c r="LUA592" s="93"/>
      <c r="LUB592" s="93"/>
      <c r="LUC592" s="93"/>
      <c r="LUD592" s="93"/>
      <c r="LUE592" s="93"/>
      <c r="LUF592" s="98"/>
      <c r="LUG592" s="98"/>
      <c r="LUH592" s="176"/>
      <c r="LUI592" s="94"/>
      <c r="LUJ592" s="177"/>
      <c r="LUK592" s="177"/>
      <c r="LUL592" s="177"/>
      <c r="LUM592" s="177"/>
      <c r="LUN592" s="177"/>
      <c r="LUO592" s="177"/>
      <c r="LUP592" s="177"/>
      <c r="LUQ592" s="177"/>
      <c r="LUR592" s="177"/>
      <c r="LUS592" s="177"/>
      <c r="LUT592" s="177"/>
      <c r="LUU592" s="177"/>
      <c r="LUV592" s="248"/>
      <c r="LUW592" s="248"/>
      <c r="LUX592" s="280"/>
      <c r="LUY592" s="91"/>
      <c r="LUZ592" s="50"/>
      <c r="LVA592" s="50"/>
      <c r="LVB592" s="50"/>
      <c r="LVC592" s="50"/>
      <c r="LVD592" s="93"/>
      <c r="LVE592" s="93"/>
      <c r="LVF592" s="93"/>
      <c r="LVG592" s="93"/>
      <c r="LVH592" s="93"/>
      <c r="LVI592" s="98"/>
      <c r="LVJ592" s="98"/>
      <c r="LVK592" s="176"/>
      <c r="LVL592" s="94"/>
      <c r="LVM592" s="177"/>
      <c r="LVN592" s="177"/>
      <c r="LVO592" s="177"/>
      <c r="LVP592" s="177"/>
      <c r="LVQ592" s="177"/>
      <c r="LVR592" s="177"/>
      <c r="LVS592" s="177"/>
      <c r="LVT592" s="177"/>
      <c r="LVU592" s="177"/>
      <c r="LVV592" s="177"/>
      <c r="LVW592" s="177"/>
      <c r="LVX592" s="177"/>
      <c r="LVY592" s="248"/>
      <c r="LVZ592" s="248"/>
      <c r="LWA592" s="280"/>
      <c r="LWB592" s="91"/>
      <c r="LWC592" s="50"/>
      <c r="LWD592" s="50"/>
      <c r="LWE592" s="50"/>
      <c r="LWF592" s="50"/>
      <c r="LWG592" s="93"/>
      <c r="LWH592" s="93"/>
      <c r="LWI592" s="93"/>
      <c r="LWJ592" s="93"/>
      <c r="LWK592" s="93"/>
      <c r="LWL592" s="98"/>
      <c r="LWM592" s="98"/>
      <c r="LWN592" s="176"/>
      <c r="LWO592" s="94"/>
      <c r="LWP592" s="177"/>
      <c r="LWQ592" s="177"/>
      <c r="LWR592" s="177"/>
      <c r="LWS592" s="177"/>
      <c r="LWT592" s="177"/>
      <c r="LWU592" s="177"/>
      <c r="LWV592" s="177"/>
      <c r="LWW592" s="177"/>
      <c r="LWX592" s="177"/>
      <c r="LWY592" s="177"/>
      <c r="LWZ592" s="177"/>
      <c r="LXA592" s="177"/>
      <c r="LXB592" s="248"/>
      <c r="LXC592" s="248"/>
      <c r="LXD592" s="280"/>
      <c r="LXE592" s="91"/>
      <c r="LXF592" s="50"/>
      <c r="LXG592" s="50"/>
      <c r="LXH592" s="50"/>
      <c r="LXI592" s="50"/>
      <c r="LXJ592" s="93"/>
      <c r="LXK592" s="93"/>
      <c r="LXL592" s="93"/>
      <c r="LXM592" s="93"/>
      <c r="LXN592" s="93"/>
      <c r="LXO592" s="98"/>
      <c r="LXP592" s="98"/>
      <c r="LXQ592" s="176"/>
      <c r="LXR592" s="94"/>
      <c r="LXS592" s="177"/>
      <c r="LXT592" s="177"/>
      <c r="LXU592" s="177"/>
      <c r="LXV592" s="177"/>
      <c r="LXW592" s="177"/>
      <c r="LXX592" s="177"/>
      <c r="LXY592" s="177"/>
      <c r="LXZ592" s="177"/>
      <c r="LYA592" s="177"/>
      <c r="LYB592" s="177"/>
      <c r="LYC592" s="177"/>
      <c r="LYD592" s="177"/>
      <c r="LYE592" s="248"/>
      <c r="LYF592" s="248"/>
      <c r="LYG592" s="280"/>
      <c r="LYH592" s="91"/>
      <c r="LYI592" s="50"/>
      <c r="LYJ592" s="50"/>
      <c r="LYK592" s="50"/>
      <c r="LYL592" s="50"/>
      <c r="LYM592" s="93"/>
      <c r="LYN592" s="93"/>
      <c r="LYO592" s="93"/>
      <c r="LYP592" s="93"/>
      <c r="LYQ592" s="93"/>
      <c r="LYR592" s="98"/>
      <c r="LYS592" s="98"/>
      <c r="LYT592" s="176"/>
      <c r="LYU592" s="94"/>
      <c r="LYV592" s="177"/>
      <c r="LYW592" s="177"/>
      <c r="LYX592" s="177"/>
      <c r="LYY592" s="177"/>
      <c r="LYZ592" s="177"/>
      <c r="LZA592" s="177"/>
      <c r="LZB592" s="177"/>
      <c r="LZC592" s="177"/>
      <c r="LZD592" s="177"/>
      <c r="LZE592" s="177"/>
      <c r="LZF592" s="177"/>
      <c r="LZG592" s="177"/>
      <c r="LZH592" s="248"/>
      <c r="LZI592" s="248"/>
      <c r="LZJ592" s="280"/>
      <c r="LZK592" s="91"/>
      <c r="LZL592" s="50"/>
      <c r="LZM592" s="50"/>
      <c r="LZN592" s="50"/>
      <c r="LZO592" s="50"/>
      <c r="LZP592" s="93"/>
      <c r="LZQ592" s="93"/>
      <c r="LZR592" s="93"/>
      <c r="LZS592" s="93"/>
      <c r="LZT592" s="93"/>
      <c r="LZU592" s="98"/>
      <c r="LZV592" s="98"/>
      <c r="LZW592" s="176"/>
      <c r="LZX592" s="94"/>
      <c r="LZY592" s="177"/>
      <c r="LZZ592" s="177"/>
      <c r="MAA592" s="177"/>
      <c r="MAB592" s="177"/>
      <c r="MAC592" s="177"/>
      <c r="MAD592" s="177"/>
      <c r="MAE592" s="177"/>
      <c r="MAF592" s="177"/>
      <c r="MAG592" s="177"/>
      <c r="MAH592" s="177"/>
      <c r="MAI592" s="177"/>
      <c r="MAJ592" s="177"/>
      <c r="MAK592" s="248"/>
      <c r="MAL592" s="248"/>
      <c r="MAM592" s="280"/>
      <c r="MAN592" s="91"/>
      <c r="MAO592" s="50"/>
      <c r="MAP592" s="50"/>
      <c r="MAQ592" s="50"/>
      <c r="MAR592" s="50"/>
      <c r="MAS592" s="93"/>
      <c r="MAT592" s="93"/>
      <c r="MAU592" s="93"/>
      <c r="MAV592" s="93"/>
      <c r="MAW592" s="93"/>
      <c r="MAX592" s="98"/>
      <c r="MAY592" s="98"/>
      <c r="MAZ592" s="176"/>
      <c r="MBA592" s="94"/>
      <c r="MBB592" s="177"/>
      <c r="MBC592" s="177"/>
      <c r="MBD592" s="177"/>
      <c r="MBE592" s="177"/>
      <c r="MBF592" s="177"/>
      <c r="MBG592" s="177"/>
      <c r="MBH592" s="177"/>
      <c r="MBI592" s="177"/>
      <c r="MBJ592" s="177"/>
      <c r="MBK592" s="177"/>
      <c r="MBL592" s="177"/>
      <c r="MBM592" s="177"/>
      <c r="MBN592" s="248"/>
      <c r="MBO592" s="248"/>
      <c r="MBP592" s="280"/>
      <c r="MBQ592" s="91"/>
      <c r="MBR592" s="50"/>
      <c r="MBS592" s="50"/>
      <c r="MBT592" s="50"/>
      <c r="MBU592" s="50"/>
      <c r="MBV592" s="93"/>
      <c r="MBW592" s="93"/>
      <c r="MBX592" s="93"/>
      <c r="MBY592" s="93"/>
      <c r="MBZ592" s="93"/>
      <c r="MCA592" s="98"/>
      <c r="MCB592" s="98"/>
      <c r="MCC592" s="176"/>
      <c r="MCD592" s="94"/>
      <c r="MCE592" s="177"/>
      <c r="MCF592" s="177"/>
      <c r="MCG592" s="177"/>
      <c r="MCH592" s="177"/>
      <c r="MCI592" s="177"/>
      <c r="MCJ592" s="177"/>
      <c r="MCK592" s="177"/>
      <c r="MCL592" s="177"/>
      <c r="MCM592" s="177"/>
      <c r="MCN592" s="177"/>
      <c r="MCO592" s="177"/>
      <c r="MCP592" s="177"/>
      <c r="MCQ592" s="248"/>
      <c r="MCR592" s="248"/>
      <c r="MCS592" s="280"/>
      <c r="MCT592" s="91"/>
      <c r="MCU592" s="50"/>
      <c r="MCV592" s="50"/>
      <c r="MCW592" s="50"/>
      <c r="MCX592" s="50"/>
      <c r="MCY592" s="93"/>
      <c r="MCZ592" s="93"/>
      <c r="MDA592" s="93"/>
      <c r="MDB592" s="93"/>
      <c r="MDC592" s="93"/>
      <c r="MDD592" s="98"/>
      <c r="MDE592" s="98"/>
      <c r="MDF592" s="176"/>
      <c r="MDG592" s="94"/>
      <c r="MDH592" s="177"/>
      <c r="MDI592" s="177"/>
      <c r="MDJ592" s="177"/>
      <c r="MDK592" s="177"/>
      <c r="MDL592" s="177"/>
      <c r="MDM592" s="177"/>
      <c r="MDN592" s="177"/>
      <c r="MDO592" s="177"/>
      <c r="MDP592" s="177"/>
      <c r="MDQ592" s="177"/>
      <c r="MDR592" s="177"/>
      <c r="MDS592" s="177"/>
      <c r="MDT592" s="248"/>
      <c r="MDU592" s="248"/>
      <c r="MDV592" s="280"/>
      <c r="MDW592" s="91"/>
      <c r="MDX592" s="50"/>
      <c r="MDY592" s="50"/>
      <c r="MDZ592" s="50"/>
      <c r="MEA592" s="50"/>
      <c r="MEB592" s="93"/>
      <c r="MEC592" s="93"/>
      <c r="MED592" s="93"/>
      <c r="MEE592" s="93"/>
      <c r="MEF592" s="93"/>
      <c r="MEG592" s="98"/>
      <c r="MEH592" s="98"/>
      <c r="MEI592" s="176"/>
      <c r="MEJ592" s="94"/>
      <c r="MEK592" s="177"/>
      <c r="MEL592" s="177"/>
      <c r="MEM592" s="177"/>
      <c r="MEN592" s="177"/>
      <c r="MEO592" s="177"/>
      <c r="MEP592" s="177"/>
      <c r="MEQ592" s="177"/>
      <c r="MER592" s="177"/>
      <c r="MES592" s="177"/>
      <c r="MET592" s="177"/>
      <c r="MEU592" s="177"/>
      <c r="MEV592" s="177"/>
      <c r="MEW592" s="248"/>
      <c r="MEX592" s="248"/>
      <c r="MEY592" s="280"/>
      <c r="MEZ592" s="91"/>
      <c r="MFA592" s="50"/>
      <c r="MFB592" s="50"/>
      <c r="MFC592" s="50"/>
      <c r="MFD592" s="50"/>
      <c r="MFE592" s="93"/>
      <c r="MFF592" s="93"/>
      <c r="MFG592" s="93"/>
      <c r="MFH592" s="93"/>
      <c r="MFI592" s="93"/>
      <c r="MFJ592" s="98"/>
      <c r="MFK592" s="98"/>
      <c r="MFL592" s="176"/>
      <c r="MFM592" s="94"/>
      <c r="MFN592" s="177"/>
      <c r="MFO592" s="177"/>
      <c r="MFP592" s="177"/>
      <c r="MFQ592" s="177"/>
      <c r="MFR592" s="177"/>
      <c r="MFS592" s="177"/>
      <c r="MFT592" s="177"/>
      <c r="MFU592" s="177"/>
      <c r="MFV592" s="177"/>
      <c r="MFW592" s="177"/>
      <c r="MFX592" s="177"/>
      <c r="MFY592" s="177"/>
      <c r="MFZ592" s="248"/>
      <c r="MGA592" s="248"/>
      <c r="MGB592" s="280"/>
      <c r="MGC592" s="91"/>
      <c r="MGD592" s="50"/>
      <c r="MGE592" s="50"/>
      <c r="MGF592" s="50"/>
      <c r="MGG592" s="50"/>
      <c r="MGH592" s="93"/>
      <c r="MGI592" s="93"/>
      <c r="MGJ592" s="93"/>
      <c r="MGK592" s="93"/>
      <c r="MGL592" s="93"/>
      <c r="MGM592" s="98"/>
      <c r="MGN592" s="98"/>
      <c r="MGO592" s="176"/>
      <c r="MGP592" s="94"/>
      <c r="MGQ592" s="177"/>
      <c r="MGR592" s="177"/>
      <c r="MGS592" s="177"/>
      <c r="MGT592" s="177"/>
      <c r="MGU592" s="177"/>
      <c r="MGV592" s="177"/>
      <c r="MGW592" s="177"/>
      <c r="MGX592" s="177"/>
      <c r="MGY592" s="177"/>
      <c r="MGZ592" s="177"/>
      <c r="MHA592" s="177"/>
      <c r="MHB592" s="177"/>
      <c r="MHC592" s="248"/>
      <c r="MHD592" s="248"/>
      <c r="MHE592" s="280"/>
      <c r="MHF592" s="91"/>
      <c r="MHG592" s="50"/>
      <c r="MHH592" s="50"/>
      <c r="MHI592" s="50"/>
      <c r="MHJ592" s="50"/>
      <c r="MHK592" s="93"/>
      <c r="MHL592" s="93"/>
      <c r="MHM592" s="93"/>
      <c r="MHN592" s="93"/>
      <c r="MHO592" s="93"/>
      <c r="MHP592" s="98"/>
      <c r="MHQ592" s="98"/>
      <c r="MHR592" s="176"/>
      <c r="MHS592" s="94"/>
      <c r="MHT592" s="177"/>
      <c r="MHU592" s="177"/>
      <c r="MHV592" s="177"/>
      <c r="MHW592" s="177"/>
      <c r="MHX592" s="177"/>
      <c r="MHY592" s="177"/>
      <c r="MHZ592" s="177"/>
      <c r="MIA592" s="177"/>
      <c r="MIB592" s="177"/>
      <c r="MIC592" s="177"/>
      <c r="MID592" s="177"/>
      <c r="MIE592" s="177"/>
      <c r="MIF592" s="248"/>
      <c r="MIG592" s="248"/>
      <c r="MIH592" s="280"/>
      <c r="MII592" s="91"/>
      <c r="MIJ592" s="50"/>
      <c r="MIK592" s="50"/>
      <c r="MIL592" s="50"/>
      <c r="MIM592" s="50"/>
      <c r="MIN592" s="93"/>
      <c r="MIO592" s="93"/>
      <c r="MIP592" s="93"/>
      <c r="MIQ592" s="93"/>
      <c r="MIR592" s="93"/>
      <c r="MIS592" s="98"/>
      <c r="MIT592" s="98"/>
      <c r="MIU592" s="176"/>
      <c r="MIV592" s="94"/>
      <c r="MIW592" s="177"/>
      <c r="MIX592" s="177"/>
      <c r="MIY592" s="177"/>
      <c r="MIZ592" s="177"/>
      <c r="MJA592" s="177"/>
      <c r="MJB592" s="177"/>
      <c r="MJC592" s="177"/>
      <c r="MJD592" s="177"/>
      <c r="MJE592" s="177"/>
      <c r="MJF592" s="177"/>
      <c r="MJG592" s="177"/>
      <c r="MJH592" s="177"/>
      <c r="MJI592" s="248"/>
      <c r="MJJ592" s="248"/>
      <c r="MJK592" s="280"/>
      <c r="MJL592" s="91"/>
      <c r="MJM592" s="50"/>
      <c r="MJN592" s="50"/>
      <c r="MJO592" s="50"/>
      <c r="MJP592" s="50"/>
      <c r="MJQ592" s="93"/>
      <c r="MJR592" s="93"/>
      <c r="MJS592" s="93"/>
      <c r="MJT592" s="93"/>
      <c r="MJU592" s="93"/>
      <c r="MJV592" s="98"/>
      <c r="MJW592" s="98"/>
      <c r="MJX592" s="176"/>
      <c r="MJY592" s="94"/>
      <c r="MJZ592" s="177"/>
      <c r="MKA592" s="177"/>
      <c r="MKB592" s="177"/>
      <c r="MKC592" s="177"/>
      <c r="MKD592" s="177"/>
      <c r="MKE592" s="177"/>
      <c r="MKF592" s="177"/>
      <c r="MKG592" s="177"/>
      <c r="MKH592" s="177"/>
      <c r="MKI592" s="177"/>
      <c r="MKJ592" s="177"/>
      <c r="MKK592" s="177"/>
      <c r="MKL592" s="248"/>
      <c r="MKM592" s="248"/>
      <c r="MKN592" s="280"/>
      <c r="MKO592" s="91"/>
      <c r="MKP592" s="50"/>
      <c r="MKQ592" s="50"/>
      <c r="MKR592" s="50"/>
      <c r="MKS592" s="50"/>
      <c r="MKT592" s="93"/>
      <c r="MKU592" s="93"/>
      <c r="MKV592" s="93"/>
      <c r="MKW592" s="93"/>
      <c r="MKX592" s="93"/>
      <c r="MKY592" s="98"/>
      <c r="MKZ592" s="98"/>
      <c r="MLA592" s="176"/>
      <c r="MLB592" s="94"/>
      <c r="MLC592" s="177"/>
      <c r="MLD592" s="177"/>
      <c r="MLE592" s="177"/>
      <c r="MLF592" s="177"/>
      <c r="MLG592" s="177"/>
      <c r="MLH592" s="177"/>
      <c r="MLI592" s="177"/>
      <c r="MLJ592" s="177"/>
      <c r="MLK592" s="177"/>
      <c r="MLL592" s="177"/>
      <c r="MLM592" s="177"/>
      <c r="MLN592" s="177"/>
      <c r="MLO592" s="248"/>
      <c r="MLP592" s="248"/>
      <c r="MLQ592" s="280"/>
      <c r="MLR592" s="91"/>
      <c r="MLS592" s="50"/>
      <c r="MLT592" s="50"/>
      <c r="MLU592" s="50"/>
      <c r="MLV592" s="50"/>
      <c r="MLW592" s="93"/>
      <c r="MLX592" s="93"/>
      <c r="MLY592" s="93"/>
      <c r="MLZ592" s="93"/>
      <c r="MMA592" s="93"/>
      <c r="MMB592" s="98"/>
      <c r="MMC592" s="98"/>
      <c r="MMD592" s="176"/>
      <c r="MME592" s="94"/>
      <c r="MMF592" s="177"/>
      <c r="MMG592" s="177"/>
      <c r="MMH592" s="177"/>
      <c r="MMI592" s="177"/>
      <c r="MMJ592" s="177"/>
      <c r="MMK592" s="177"/>
      <c r="MML592" s="177"/>
      <c r="MMM592" s="177"/>
      <c r="MMN592" s="177"/>
      <c r="MMO592" s="177"/>
      <c r="MMP592" s="177"/>
      <c r="MMQ592" s="177"/>
      <c r="MMR592" s="248"/>
      <c r="MMS592" s="248"/>
      <c r="MMT592" s="280"/>
      <c r="MMU592" s="91"/>
      <c r="MMV592" s="50"/>
      <c r="MMW592" s="50"/>
      <c r="MMX592" s="50"/>
      <c r="MMY592" s="50"/>
      <c r="MMZ592" s="93"/>
      <c r="MNA592" s="93"/>
      <c r="MNB592" s="93"/>
      <c r="MNC592" s="93"/>
      <c r="MND592" s="93"/>
      <c r="MNE592" s="98"/>
      <c r="MNF592" s="98"/>
      <c r="MNG592" s="176"/>
      <c r="MNH592" s="94"/>
      <c r="MNI592" s="177"/>
      <c r="MNJ592" s="177"/>
      <c r="MNK592" s="177"/>
      <c r="MNL592" s="177"/>
      <c r="MNM592" s="177"/>
      <c r="MNN592" s="177"/>
      <c r="MNO592" s="177"/>
      <c r="MNP592" s="177"/>
      <c r="MNQ592" s="177"/>
      <c r="MNR592" s="177"/>
      <c r="MNS592" s="177"/>
      <c r="MNT592" s="177"/>
      <c r="MNU592" s="248"/>
      <c r="MNV592" s="248"/>
      <c r="MNW592" s="280"/>
      <c r="MNX592" s="91"/>
      <c r="MNY592" s="50"/>
      <c r="MNZ592" s="50"/>
      <c r="MOA592" s="50"/>
      <c r="MOB592" s="50"/>
      <c r="MOC592" s="93"/>
      <c r="MOD592" s="93"/>
      <c r="MOE592" s="93"/>
      <c r="MOF592" s="93"/>
      <c r="MOG592" s="93"/>
      <c r="MOH592" s="98"/>
      <c r="MOI592" s="98"/>
      <c r="MOJ592" s="176"/>
      <c r="MOK592" s="94"/>
      <c r="MOL592" s="177"/>
      <c r="MOM592" s="177"/>
      <c r="MON592" s="177"/>
      <c r="MOO592" s="177"/>
      <c r="MOP592" s="177"/>
      <c r="MOQ592" s="177"/>
      <c r="MOR592" s="177"/>
      <c r="MOS592" s="177"/>
      <c r="MOT592" s="177"/>
      <c r="MOU592" s="177"/>
      <c r="MOV592" s="177"/>
      <c r="MOW592" s="177"/>
      <c r="MOX592" s="248"/>
      <c r="MOY592" s="248"/>
      <c r="MOZ592" s="280"/>
      <c r="MPA592" s="91"/>
      <c r="MPB592" s="50"/>
      <c r="MPC592" s="50"/>
      <c r="MPD592" s="50"/>
      <c r="MPE592" s="50"/>
      <c r="MPF592" s="93"/>
      <c r="MPG592" s="93"/>
      <c r="MPH592" s="93"/>
      <c r="MPI592" s="93"/>
      <c r="MPJ592" s="93"/>
      <c r="MPK592" s="98"/>
      <c r="MPL592" s="98"/>
      <c r="MPM592" s="176"/>
      <c r="MPN592" s="94"/>
      <c r="MPO592" s="177"/>
      <c r="MPP592" s="177"/>
      <c r="MPQ592" s="177"/>
      <c r="MPR592" s="177"/>
      <c r="MPS592" s="177"/>
      <c r="MPT592" s="177"/>
      <c r="MPU592" s="177"/>
      <c r="MPV592" s="177"/>
      <c r="MPW592" s="177"/>
      <c r="MPX592" s="177"/>
      <c r="MPY592" s="177"/>
      <c r="MPZ592" s="177"/>
      <c r="MQA592" s="248"/>
      <c r="MQB592" s="248"/>
      <c r="MQC592" s="280"/>
      <c r="MQD592" s="91"/>
      <c r="MQE592" s="50"/>
      <c r="MQF592" s="50"/>
      <c r="MQG592" s="50"/>
      <c r="MQH592" s="50"/>
      <c r="MQI592" s="93"/>
      <c r="MQJ592" s="93"/>
      <c r="MQK592" s="93"/>
      <c r="MQL592" s="93"/>
      <c r="MQM592" s="93"/>
      <c r="MQN592" s="98"/>
      <c r="MQO592" s="98"/>
      <c r="MQP592" s="176"/>
      <c r="MQQ592" s="94"/>
      <c r="MQR592" s="177"/>
      <c r="MQS592" s="177"/>
      <c r="MQT592" s="177"/>
      <c r="MQU592" s="177"/>
      <c r="MQV592" s="177"/>
      <c r="MQW592" s="177"/>
      <c r="MQX592" s="177"/>
      <c r="MQY592" s="177"/>
      <c r="MQZ592" s="177"/>
      <c r="MRA592" s="177"/>
      <c r="MRB592" s="177"/>
      <c r="MRC592" s="177"/>
      <c r="MRD592" s="248"/>
      <c r="MRE592" s="248"/>
      <c r="MRF592" s="280"/>
      <c r="MRG592" s="91"/>
      <c r="MRH592" s="50"/>
      <c r="MRI592" s="50"/>
      <c r="MRJ592" s="50"/>
      <c r="MRK592" s="50"/>
      <c r="MRL592" s="93"/>
      <c r="MRM592" s="93"/>
      <c r="MRN592" s="93"/>
      <c r="MRO592" s="93"/>
      <c r="MRP592" s="93"/>
      <c r="MRQ592" s="98"/>
      <c r="MRR592" s="98"/>
      <c r="MRS592" s="176"/>
      <c r="MRT592" s="94"/>
      <c r="MRU592" s="177"/>
      <c r="MRV592" s="177"/>
      <c r="MRW592" s="177"/>
      <c r="MRX592" s="177"/>
      <c r="MRY592" s="177"/>
      <c r="MRZ592" s="177"/>
      <c r="MSA592" s="177"/>
      <c r="MSB592" s="177"/>
      <c r="MSC592" s="177"/>
      <c r="MSD592" s="177"/>
      <c r="MSE592" s="177"/>
      <c r="MSF592" s="177"/>
      <c r="MSG592" s="248"/>
      <c r="MSH592" s="248"/>
      <c r="MSI592" s="280"/>
      <c r="MSJ592" s="91"/>
      <c r="MSK592" s="50"/>
      <c r="MSL592" s="50"/>
      <c r="MSM592" s="50"/>
      <c r="MSN592" s="50"/>
      <c r="MSO592" s="93"/>
      <c r="MSP592" s="93"/>
      <c r="MSQ592" s="93"/>
      <c r="MSR592" s="93"/>
      <c r="MSS592" s="93"/>
      <c r="MST592" s="98"/>
      <c r="MSU592" s="98"/>
      <c r="MSV592" s="176"/>
      <c r="MSW592" s="94"/>
      <c r="MSX592" s="177"/>
      <c r="MSY592" s="177"/>
      <c r="MSZ592" s="177"/>
      <c r="MTA592" s="177"/>
      <c r="MTB592" s="177"/>
      <c r="MTC592" s="177"/>
      <c r="MTD592" s="177"/>
      <c r="MTE592" s="177"/>
      <c r="MTF592" s="177"/>
      <c r="MTG592" s="177"/>
      <c r="MTH592" s="177"/>
      <c r="MTI592" s="177"/>
      <c r="MTJ592" s="248"/>
      <c r="MTK592" s="248"/>
      <c r="MTL592" s="280"/>
      <c r="MTM592" s="91"/>
      <c r="MTN592" s="50"/>
      <c r="MTO592" s="50"/>
      <c r="MTP592" s="50"/>
      <c r="MTQ592" s="50"/>
      <c r="MTR592" s="93"/>
      <c r="MTS592" s="93"/>
      <c r="MTT592" s="93"/>
      <c r="MTU592" s="93"/>
      <c r="MTV592" s="93"/>
      <c r="MTW592" s="98"/>
      <c r="MTX592" s="98"/>
      <c r="MTY592" s="176"/>
      <c r="MTZ592" s="94"/>
      <c r="MUA592" s="177"/>
      <c r="MUB592" s="177"/>
      <c r="MUC592" s="177"/>
      <c r="MUD592" s="177"/>
      <c r="MUE592" s="177"/>
      <c r="MUF592" s="177"/>
      <c r="MUG592" s="177"/>
      <c r="MUH592" s="177"/>
      <c r="MUI592" s="177"/>
      <c r="MUJ592" s="177"/>
      <c r="MUK592" s="177"/>
      <c r="MUL592" s="177"/>
      <c r="MUM592" s="248"/>
      <c r="MUN592" s="248"/>
      <c r="MUO592" s="280"/>
      <c r="MUP592" s="91"/>
      <c r="MUQ592" s="50"/>
      <c r="MUR592" s="50"/>
      <c r="MUS592" s="50"/>
      <c r="MUT592" s="50"/>
      <c r="MUU592" s="93"/>
      <c r="MUV592" s="93"/>
      <c r="MUW592" s="93"/>
      <c r="MUX592" s="93"/>
      <c r="MUY592" s="93"/>
      <c r="MUZ592" s="98"/>
      <c r="MVA592" s="98"/>
      <c r="MVB592" s="176"/>
      <c r="MVC592" s="94"/>
      <c r="MVD592" s="177"/>
      <c r="MVE592" s="177"/>
      <c r="MVF592" s="177"/>
      <c r="MVG592" s="177"/>
      <c r="MVH592" s="177"/>
      <c r="MVI592" s="177"/>
      <c r="MVJ592" s="177"/>
      <c r="MVK592" s="177"/>
      <c r="MVL592" s="177"/>
      <c r="MVM592" s="177"/>
      <c r="MVN592" s="177"/>
      <c r="MVO592" s="177"/>
      <c r="MVP592" s="248"/>
      <c r="MVQ592" s="248"/>
      <c r="MVR592" s="280"/>
      <c r="MVS592" s="91"/>
      <c r="MVT592" s="50"/>
      <c r="MVU592" s="50"/>
      <c r="MVV592" s="50"/>
      <c r="MVW592" s="50"/>
      <c r="MVX592" s="93"/>
      <c r="MVY592" s="93"/>
      <c r="MVZ592" s="93"/>
      <c r="MWA592" s="93"/>
      <c r="MWB592" s="93"/>
      <c r="MWC592" s="98"/>
      <c r="MWD592" s="98"/>
      <c r="MWE592" s="176"/>
      <c r="MWF592" s="94"/>
      <c r="MWG592" s="177"/>
      <c r="MWH592" s="177"/>
      <c r="MWI592" s="177"/>
      <c r="MWJ592" s="177"/>
      <c r="MWK592" s="177"/>
      <c r="MWL592" s="177"/>
      <c r="MWM592" s="177"/>
      <c r="MWN592" s="177"/>
      <c r="MWO592" s="177"/>
      <c r="MWP592" s="177"/>
      <c r="MWQ592" s="177"/>
      <c r="MWR592" s="177"/>
      <c r="MWS592" s="248"/>
      <c r="MWT592" s="248"/>
      <c r="MWU592" s="280"/>
      <c r="MWV592" s="91"/>
      <c r="MWW592" s="50"/>
      <c r="MWX592" s="50"/>
      <c r="MWY592" s="50"/>
      <c r="MWZ592" s="50"/>
      <c r="MXA592" s="93"/>
      <c r="MXB592" s="93"/>
      <c r="MXC592" s="93"/>
      <c r="MXD592" s="93"/>
      <c r="MXE592" s="93"/>
      <c r="MXF592" s="98"/>
      <c r="MXG592" s="98"/>
      <c r="MXH592" s="176"/>
      <c r="MXI592" s="94"/>
      <c r="MXJ592" s="177"/>
      <c r="MXK592" s="177"/>
      <c r="MXL592" s="177"/>
      <c r="MXM592" s="177"/>
      <c r="MXN592" s="177"/>
      <c r="MXO592" s="177"/>
      <c r="MXP592" s="177"/>
      <c r="MXQ592" s="177"/>
      <c r="MXR592" s="177"/>
      <c r="MXS592" s="177"/>
      <c r="MXT592" s="177"/>
      <c r="MXU592" s="177"/>
      <c r="MXV592" s="248"/>
      <c r="MXW592" s="248"/>
      <c r="MXX592" s="280"/>
      <c r="MXY592" s="91"/>
      <c r="MXZ592" s="50"/>
      <c r="MYA592" s="50"/>
      <c r="MYB592" s="50"/>
      <c r="MYC592" s="50"/>
      <c r="MYD592" s="93"/>
      <c r="MYE592" s="93"/>
      <c r="MYF592" s="93"/>
      <c r="MYG592" s="93"/>
      <c r="MYH592" s="93"/>
      <c r="MYI592" s="98"/>
      <c r="MYJ592" s="98"/>
      <c r="MYK592" s="176"/>
      <c r="MYL592" s="94"/>
      <c r="MYM592" s="177"/>
      <c r="MYN592" s="177"/>
      <c r="MYO592" s="177"/>
      <c r="MYP592" s="177"/>
      <c r="MYQ592" s="177"/>
      <c r="MYR592" s="177"/>
      <c r="MYS592" s="177"/>
      <c r="MYT592" s="177"/>
      <c r="MYU592" s="177"/>
      <c r="MYV592" s="177"/>
      <c r="MYW592" s="177"/>
      <c r="MYX592" s="177"/>
      <c r="MYY592" s="248"/>
      <c r="MYZ592" s="248"/>
      <c r="MZA592" s="280"/>
      <c r="MZB592" s="91"/>
      <c r="MZC592" s="50"/>
      <c r="MZD592" s="50"/>
      <c r="MZE592" s="50"/>
      <c r="MZF592" s="50"/>
      <c r="MZG592" s="93"/>
      <c r="MZH592" s="93"/>
      <c r="MZI592" s="93"/>
      <c r="MZJ592" s="93"/>
      <c r="MZK592" s="93"/>
      <c r="MZL592" s="98"/>
      <c r="MZM592" s="98"/>
      <c r="MZN592" s="176"/>
      <c r="MZO592" s="94"/>
      <c r="MZP592" s="177"/>
      <c r="MZQ592" s="177"/>
      <c r="MZR592" s="177"/>
      <c r="MZS592" s="177"/>
      <c r="MZT592" s="177"/>
      <c r="MZU592" s="177"/>
      <c r="MZV592" s="177"/>
      <c r="MZW592" s="177"/>
      <c r="MZX592" s="177"/>
      <c r="MZY592" s="177"/>
      <c r="MZZ592" s="177"/>
      <c r="NAA592" s="177"/>
      <c r="NAB592" s="248"/>
      <c r="NAC592" s="248"/>
      <c r="NAD592" s="280"/>
      <c r="NAE592" s="91"/>
      <c r="NAF592" s="50"/>
      <c r="NAG592" s="50"/>
      <c r="NAH592" s="50"/>
      <c r="NAI592" s="50"/>
      <c r="NAJ592" s="93"/>
      <c r="NAK592" s="93"/>
      <c r="NAL592" s="93"/>
      <c r="NAM592" s="93"/>
      <c r="NAN592" s="93"/>
      <c r="NAO592" s="98"/>
      <c r="NAP592" s="98"/>
      <c r="NAQ592" s="176"/>
      <c r="NAR592" s="94"/>
      <c r="NAS592" s="177"/>
      <c r="NAT592" s="177"/>
      <c r="NAU592" s="177"/>
      <c r="NAV592" s="177"/>
      <c r="NAW592" s="177"/>
      <c r="NAX592" s="177"/>
      <c r="NAY592" s="177"/>
      <c r="NAZ592" s="177"/>
      <c r="NBA592" s="177"/>
      <c r="NBB592" s="177"/>
      <c r="NBC592" s="177"/>
      <c r="NBD592" s="177"/>
      <c r="NBE592" s="248"/>
      <c r="NBF592" s="248"/>
      <c r="NBG592" s="280"/>
      <c r="NBH592" s="91"/>
      <c r="NBI592" s="50"/>
      <c r="NBJ592" s="50"/>
      <c r="NBK592" s="50"/>
      <c r="NBL592" s="50"/>
      <c r="NBM592" s="93"/>
      <c r="NBN592" s="93"/>
      <c r="NBO592" s="93"/>
      <c r="NBP592" s="93"/>
      <c r="NBQ592" s="93"/>
      <c r="NBR592" s="98"/>
      <c r="NBS592" s="98"/>
      <c r="NBT592" s="176"/>
      <c r="NBU592" s="94"/>
      <c r="NBV592" s="177"/>
      <c r="NBW592" s="177"/>
      <c r="NBX592" s="177"/>
      <c r="NBY592" s="177"/>
      <c r="NBZ592" s="177"/>
      <c r="NCA592" s="177"/>
      <c r="NCB592" s="177"/>
      <c r="NCC592" s="177"/>
      <c r="NCD592" s="177"/>
      <c r="NCE592" s="177"/>
      <c r="NCF592" s="177"/>
      <c r="NCG592" s="177"/>
      <c r="NCH592" s="248"/>
      <c r="NCI592" s="248"/>
      <c r="NCJ592" s="280"/>
      <c r="NCK592" s="91"/>
      <c r="NCL592" s="50"/>
      <c r="NCM592" s="50"/>
      <c r="NCN592" s="50"/>
      <c r="NCO592" s="50"/>
      <c r="NCP592" s="93"/>
      <c r="NCQ592" s="93"/>
      <c r="NCR592" s="93"/>
      <c r="NCS592" s="93"/>
      <c r="NCT592" s="93"/>
      <c r="NCU592" s="98"/>
      <c r="NCV592" s="98"/>
      <c r="NCW592" s="176"/>
      <c r="NCX592" s="94"/>
      <c r="NCY592" s="177"/>
      <c r="NCZ592" s="177"/>
      <c r="NDA592" s="177"/>
      <c r="NDB592" s="177"/>
      <c r="NDC592" s="177"/>
      <c r="NDD592" s="177"/>
      <c r="NDE592" s="177"/>
      <c r="NDF592" s="177"/>
      <c r="NDG592" s="177"/>
      <c r="NDH592" s="177"/>
      <c r="NDI592" s="177"/>
      <c r="NDJ592" s="177"/>
      <c r="NDK592" s="248"/>
      <c r="NDL592" s="248"/>
      <c r="NDM592" s="280"/>
      <c r="NDN592" s="91"/>
      <c r="NDO592" s="50"/>
      <c r="NDP592" s="50"/>
      <c r="NDQ592" s="50"/>
      <c r="NDR592" s="50"/>
      <c r="NDS592" s="93"/>
      <c r="NDT592" s="93"/>
      <c r="NDU592" s="93"/>
      <c r="NDV592" s="93"/>
      <c r="NDW592" s="93"/>
      <c r="NDX592" s="98"/>
      <c r="NDY592" s="98"/>
      <c r="NDZ592" s="176"/>
      <c r="NEA592" s="94"/>
      <c r="NEB592" s="177"/>
      <c r="NEC592" s="177"/>
      <c r="NED592" s="177"/>
      <c r="NEE592" s="177"/>
      <c r="NEF592" s="177"/>
      <c r="NEG592" s="177"/>
      <c r="NEH592" s="177"/>
      <c r="NEI592" s="177"/>
      <c r="NEJ592" s="177"/>
      <c r="NEK592" s="177"/>
      <c r="NEL592" s="177"/>
      <c r="NEM592" s="177"/>
      <c r="NEN592" s="248"/>
      <c r="NEO592" s="248"/>
      <c r="NEP592" s="280"/>
      <c r="NEQ592" s="91"/>
      <c r="NER592" s="50"/>
      <c r="NES592" s="50"/>
      <c r="NET592" s="50"/>
      <c r="NEU592" s="50"/>
      <c r="NEV592" s="93"/>
      <c r="NEW592" s="93"/>
      <c r="NEX592" s="93"/>
      <c r="NEY592" s="93"/>
      <c r="NEZ592" s="93"/>
      <c r="NFA592" s="98"/>
      <c r="NFB592" s="98"/>
      <c r="NFC592" s="176"/>
      <c r="NFD592" s="94"/>
      <c r="NFE592" s="177"/>
      <c r="NFF592" s="177"/>
      <c r="NFG592" s="177"/>
      <c r="NFH592" s="177"/>
      <c r="NFI592" s="177"/>
      <c r="NFJ592" s="177"/>
      <c r="NFK592" s="177"/>
      <c r="NFL592" s="177"/>
      <c r="NFM592" s="177"/>
      <c r="NFN592" s="177"/>
      <c r="NFO592" s="177"/>
      <c r="NFP592" s="177"/>
      <c r="NFQ592" s="248"/>
      <c r="NFR592" s="248"/>
      <c r="NFS592" s="280"/>
      <c r="NFT592" s="91"/>
      <c r="NFU592" s="50"/>
      <c r="NFV592" s="50"/>
      <c r="NFW592" s="50"/>
      <c r="NFX592" s="50"/>
      <c r="NFY592" s="93"/>
      <c r="NFZ592" s="93"/>
      <c r="NGA592" s="93"/>
      <c r="NGB592" s="93"/>
      <c r="NGC592" s="93"/>
      <c r="NGD592" s="98"/>
      <c r="NGE592" s="98"/>
      <c r="NGF592" s="176"/>
      <c r="NGG592" s="94"/>
      <c r="NGH592" s="177"/>
      <c r="NGI592" s="177"/>
      <c r="NGJ592" s="177"/>
      <c r="NGK592" s="177"/>
      <c r="NGL592" s="177"/>
      <c r="NGM592" s="177"/>
      <c r="NGN592" s="177"/>
      <c r="NGO592" s="177"/>
      <c r="NGP592" s="177"/>
      <c r="NGQ592" s="177"/>
      <c r="NGR592" s="177"/>
      <c r="NGS592" s="177"/>
      <c r="NGT592" s="248"/>
      <c r="NGU592" s="248"/>
      <c r="NGV592" s="280"/>
      <c r="NGW592" s="91"/>
      <c r="NGX592" s="50"/>
      <c r="NGY592" s="50"/>
      <c r="NGZ592" s="50"/>
      <c r="NHA592" s="50"/>
      <c r="NHB592" s="93"/>
      <c r="NHC592" s="93"/>
      <c r="NHD592" s="93"/>
      <c r="NHE592" s="93"/>
      <c r="NHF592" s="93"/>
      <c r="NHG592" s="98"/>
      <c r="NHH592" s="98"/>
      <c r="NHI592" s="176"/>
      <c r="NHJ592" s="94"/>
      <c r="NHK592" s="177"/>
      <c r="NHL592" s="177"/>
      <c r="NHM592" s="177"/>
      <c r="NHN592" s="177"/>
      <c r="NHO592" s="177"/>
      <c r="NHP592" s="177"/>
      <c r="NHQ592" s="177"/>
      <c r="NHR592" s="177"/>
      <c r="NHS592" s="177"/>
      <c r="NHT592" s="177"/>
      <c r="NHU592" s="177"/>
      <c r="NHV592" s="177"/>
      <c r="NHW592" s="248"/>
      <c r="NHX592" s="248"/>
      <c r="NHY592" s="280"/>
      <c r="NHZ592" s="91"/>
      <c r="NIA592" s="50"/>
      <c r="NIB592" s="50"/>
      <c r="NIC592" s="50"/>
      <c r="NID592" s="50"/>
      <c r="NIE592" s="93"/>
      <c r="NIF592" s="93"/>
      <c r="NIG592" s="93"/>
      <c r="NIH592" s="93"/>
      <c r="NII592" s="93"/>
      <c r="NIJ592" s="98"/>
      <c r="NIK592" s="98"/>
      <c r="NIL592" s="176"/>
      <c r="NIM592" s="94"/>
      <c r="NIN592" s="177"/>
      <c r="NIO592" s="177"/>
      <c r="NIP592" s="177"/>
      <c r="NIQ592" s="177"/>
      <c r="NIR592" s="177"/>
      <c r="NIS592" s="177"/>
      <c r="NIT592" s="177"/>
      <c r="NIU592" s="177"/>
      <c r="NIV592" s="177"/>
      <c r="NIW592" s="177"/>
      <c r="NIX592" s="177"/>
      <c r="NIY592" s="177"/>
      <c r="NIZ592" s="248"/>
      <c r="NJA592" s="248"/>
      <c r="NJB592" s="280"/>
      <c r="NJC592" s="91"/>
      <c r="NJD592" s="50"/>
      <c r="NJE592" s="50"/>
      <c r="NJF592" s="50"/>
      <c r="NJG592" s="50"/>
      <c r="NJH592" s="93"/>
      <c r="NJI592" s="93"/>
      <c r="NJJ592" s="93"/>
      <c r="NJK592" s="93"/>
      <c r="NJL592" s="93"/>
      <c r="NJM592" s="98"/>
      <c r="NJN592" s="98"/>
      <c r="NJO592" s="176"/>
      <c r="NJP592" s="94"/>
      <c r="NJQ592" s="177"/>
      <c r="NJR592" s="177"/>
      <c r="NJS592" s="177"/>
      <c r="NJT592" s="177"/>
      <c r="NJU592" s="177"/>
      <c r="NJV592" s="177"/>
      <c r="NJW592" s="177"/>
      <c r="NJX592" s="177"/>
      <c r="NJY592" s="177"/>
      <c r="NJZ592" s="177"/>
      <c r="NKA592" s="177"/>
      <c r="NKB592" s="177"/>
      <c r="NKC592" s="248"/>
      <c r="NKD592" s="248"/>
      <c r="NKE592" s="280"/>
      <c r="NKF592" s="91"/>
      <c r="NKG592" s="50"/>
      <c r="NKH592" s="50"/>
      <c r="NKI592" s="50"/>
      <c r="NKJ592" s="50"/>
      <c r="NKK592" s="93"/>
      <c r="NKL592" s="93"/>
      <c r="NKM592" s="93"/>
      <c r="NKN592" s="93"/>
      <c r="NKO592" s="93"/>
      <c r="NKP592" s="98"/>
      <c r="NKQ592" s="98"/>
      <c r="NKR592" s="176"/>
      <c r="NKS592" s="94"/>
      <c r="NKT592" s="177"/>
      <c r="NKU592" s="177"/>
      <c r="NKV592" s="177"/>
      <c r="NKW592" s="177"/>
      <c r="NKX592" s="177"/>
      <c r="NKY592" s="177"/>
      <c r="NKZ592" s="177"/>
      <c r="NLA592" s="177"/>
      <c r="NLB592" s="177"/>
      <c r="NLC592" s="177"/>
      <c r="NLD592" s="177"/>
      <c r="NLE592" s="177"/>
      <c r="NLF592" s="248"/>
      <c r="NLG592" s="248"/>
      <c r="NLH592" s="280"/>
      <c r="NLI592" s="91"/>
      <c r="NLJ592" s="50"/>
      <c r="NLK592" s="50"/>
      <c r="NLL592" s="50"/>
      <c r="NLM592" s="50"/>
      <c r="NLN592" s="93"/>
      <c r="NLO592" s="93"/>
      <c r="NLP592" s="93"/>
      <c r="NLQ592" s="93"/>
      <c r="NLR592" s="93"/>
      <c r="NLS592" s="98"/>
      <c r="NLT592" s="98"/>
      <c r="NLU592" s="176"/>
      <c r="NLV592" s="94"/>
      <c r="NLW592" s="177"/>
      <c r="NLX592" s="177"/>
      <c r="NLY592" s="177"/>
      <c r="NLZ592" s="177"/>
      <c r="NMA592" s="177"/>
      <c r="NMB592" s="177"/>
      <c r="NMC592" s="177"/>
      <c r="NMD592" s="177"/>
      <c r="NME592" s="177"/>
      <c r="NMF592" s="177"/>
      <c r="NMG592" s="177"/>
      <c r="NMH592" s="177"/>
      <c r="NMI592" s="248"/>
      <c r="NMJ592" s="248"/>
      <c r="NMK592" s="280"/>
      <c r="NML592" s="91"/>
      <c r="NMM592" s="50"/>
      <c r="NMN592" s="50"/>
      <c r="NMO592" s="50"/>
      <c r="NMP592" s="50"/>
      <c r="NMQ592" s="93"/>
      <c r="NMR592" s="93"/>
      <c r="NMS592" s="93"/>
      <c r="NMT592" s="93"/>
      <c r="NMU592" s="93"/>
      <c r="NMV592" s="98"/>
      <c r="NMW592" s="98"/>
      <c r="NMX592" s="176"/>
      <c r="NMY592" s="94"/>
      <c r="NMZ592" s="177"/>
      <c r="NNA592" s="177"/>
      <c r="NNB592" s="177"/>
      <c r="NNC592" s="177"/>
      <c r="NND592" s="177"/>
      <c r="NNE592" s="177"/>
      <c r="NNF592" s="177"/>
      <c r="NNG592" s="177"/>
      <c r="NNH592" s="177"/>
      <c r="NNI592" s="177"/>
      <c r="NNJ592" s="177"/>
      <c r="NNK592" s="177"/>
      <c r="NNL592" s="248"/>
      <c r="NNM592" s="248"/>
      <c r="NNN592" s="280"/>
      <c r="NNO592" s="91"/>
      <c r="NNP592" s="50"/>
      <c r="NNQ592" s="50"/>
      <c r="NNR592" s="50"/>
      <c r="NNS592" s="50"/>
      <c r="NNT592" s="93"/>
      <c r="NNU592" s="93"/>
      <c r="NNV592" s="93"/>
      <c r="NNW592" s="93"/>
      <c r="NNX592" s="93"/>
      <c r="NNY592" s="98"/>
      <c r="NNZ592" s="98"/>
      <c r="NOA592" s="176"/>
      <c r="NOB592" s="94"/>
      <c r="NOC592" s="177"/>
      <c r="NOD592" s="177"/>
      <c r="NOE592" s="177"/>
      <c r="NOF592" s="177"/>
      <c r="NOG592" s="177"/>
      <c r="NOH592" s="177"/>
      <c r="NOI592" s="177"/>
      <c r="NOJ592" s="177"/>
      <c r="NOK592" s="177"/>
      <c r="NOL592" s="177"/>
      <c r="NOM592" s="177"/>
      <c r="NON592" s="177"/>
      <c r="NOO592" s="248"/>
      <c r="NOP592" s="248"/>
      <c r="NOQ592" s="280"/>
      <c r="NOR592" s="91"/>
      <c r="NOS592" s="50"/>
      <c r="NOT592" s="50"/>
      <c r="NOU592" s="50"/>
      <c r="NOV592" s="50"/>
      <c r="NOW592" s="93"/>
      <c r="NOX592" s="93"/>
      <c r="NOY592" s="93"/>
      <c r="NOZ592" s="93"/>
      <c r="NPA592" s="93"/>
      <c r="NPB592" s="98"/>
      <c r="NPC592" s="98"/>
      <c r="NPD592" s="176"/>
      <c r="NPE592" s="94"/>
      <c r="NPF592" s="177"/>
      <c r="NPG592" s="177"/>
      <c r="NPH592" s="177"/>
      <c r="NPI592" s="177"/>
      <c r="NPJ592" s="177"/>
      <c r="NPK592" s="177"/>
      <c r="NPL592" s="177"/>
      <c r="NPM592" s="177"/>
      <c r="NPN592" s="177"/>
      <c r="NPO592" s="177"/>
      <c r="NPP592" s="177"/>
      <c r="NPQ592" s="177"/>
      <c r="NPR592" s="248"/>
      <c r="NPS592" s="248"/>
      <c r="NPT592" s="280"/>
      <c r="NPU592" s="91"/>
      <c r="NPV592" s="50"/>
      <c r="NPW592" s="50"/>
      <c r="NPX592" s="50"/>
      <c r="NPY592" s="50"/>
      <c r="NPZ592" s="93"/>
      <c r="NQA592" s="93"/>
      <c r="NQB592" s="93"/>
      <c r="NQC592" s="93"/>
      <c r="NQD592" s="93"/>
      <c r="NQE592" s="98"/>
      <c r="NQF592" s="98"/>
      <c r="NQG592" s="176"/>
      <c r="NQH592" s="94"/>
      <c r="NQI592" s="177"/>
      <c r="NQJ592" s="177"/>
      <c r="NQK592" s="177"/>
      <c r="NQL592" s="177"/>
      <c r="NQM592" s="177"/>
      <c r="NQN592" s="177"/>
      <c r="NQO592" s="177"/>
      <c r="NQP592" s="177"/>
      <c r="NQQ592" s="177"/>
      <c r="NQR592" s="177"/>
      <c r="NQS592" s="177"/>
      <c r="NQT592" s="177"/>
      <c r="NQU592" s="248"/>
      <c r="NQV592" s="248"/>
      <c r="NQW592" s="280"/>
      <c r="NQX592" s="91"/>
      <c r="NQY592" s="50"/>
      <c r="NQZ592" s="50"/>
      <c r="NRA592" s="50"/>
      <c r="NRB592" s="50"/>
      <c r="NRC592" s="93"/>
      <c r="NRD592" s="93"/>
      <c r="NRE592" s="93"/>
      <c r="NRF592" s="93"/>
      <c r="NRG592" s="93"/>
      <c r="NRH592" s="98"/>
      <c r="NRI592" s="98"/>
      <c r="NRJ592" s="176"/>
      <c r="NRK592" s="94"/>
      <c r="NRL592" s="177"/>
      <c r="NRM592" s="177"/>
      <c r="NRN592" s="177"/>
      <c r="NRO592" s="177"/>
      <c r="NRP592" s="177"/>
      <c r="NRQ592" s="177"/>
      <c r="NRR592" s="177"/>
      <c r="NRS592" s="177"/>
      <c r="NRT592" s="177"/>
      <c r="NRU592" s="177"/>
      <c r="NRV592" s="177"/>
      <c r="NRW592" s="177"/>
      <c r="NRX592" s="248"/>
      <c r="NRY592" s="248"/>
      <c r="NRZ592" s="280"/>
      <c r="NSA592" s="91"/>
      <c r="NSB592" s="50"/>
      <c r="NSC592" s="50"/>
      <c r="NSD592" s="50"/>
      <c r="NSE592" s="50"/>
      <c r="NSF592" s="93"/>
      <c r="NSG592" s="93"/>
      <c r="NSH592" s="93"/>
      <c r="NSI592" s="93"/>
      <c r="NSJ592" s="93"/>
      <c r="NSK592" s="98"/>
      <c r="NSL592" s="98"/>
      <c r="NSM592" s="176"/>
      <c r="NSN592" s="94"/>
      <c r="NSO592" s="177"/>
      <c r="NSP592" s="177"/>
      <c r="NSQ592" s="177"/>
      <c r="NSR592" s="177"/>
      <c r="NSS592" s="177"/>
      <c r="NST592" s="177"/>
      <c r="NSU592" s="177"/>
      <c r="NSV592" s="177"/>
      <c r="NSW592" s="177"/>
      <c r="NSX592" s="177"/>
      <c r="NSY592" s="177"/>
      <c r="NSZ592" s="177"/>
      <c r="NTA592" s="248"/>
      <c r="NTB592" s="248"/>
      <c r="NTC592" s="280"/>
      <c r="NTD592" s="91"/>
      <c r="NTE592" s="50"/>
      <c r="NTF592" s="50"/>
      <c r="NTG592" s="50"/>
      <c r="NTH592" s="50"/>
      <c r="NTI592" s="93"/>
      <c r="NTJ592" s="93"/>
      <c r="NTK592" s="93"/>
      <c r="NTL592" s="93"/>
      <c r="NTM592" s="93"/>
      <c r="NTN592" s="98"/>
      <c r="NTO592" s="98"/>
      <c r="NTP592" s="176"/>
      <c r="NTQ592" s="94"/>
      <c r="NTR592" s="177"/>
      <c r="NTS592" s="177"/>
      <c r="NTT592" s="177"/>
      <c r="NTU592" s="177"/>
      <c r="NTV592" s="177"/>
      <c r="NTW592" s="177"/>
      <c r="NTX592" s="177"/>
      <c r="NTY592" s="177"/>
      <c r="NTZ592" s="177"/>
      <c r="NUA592" s="177"/>
      <c r="NUB592" s="177"/>
      <c r="NUC592" s="177"/>
      <c r="NUD592" s="248"/>
      <c r="NUE592" s="248"/>
      <c r="NUF592" s="280"/>
      <c r="NUG592" s="91"/>
      <c r="NUH592" s="50"/>
      <c r="NUI592" s="50"/>
      <c r="NUJ592" s="50"/>
      <c r="NUK592" s="50"/>
      <c r="NUL592" s="93"/>
      <c r="NUM592" s="93"/>
      <c r="NUN592" s="93"/>
      <c r="NUO592" s="93"/>
      <c r="NUP592" s="93"/>
      <c r="NUQ592" s="98"/>
      <c r="NUR592" s="98"/>
      <c r="NUS592" s="176"/>
      <c r="NUT592" s="94"/>
      <c r="NUU592" s="177"/>
      <c r="NUV592" s="177"/>
      <c r="NUW592" s="177"/>
      <c r="NUX592" s="177"/>
      <c r="NUY592" s="177"/>
      <c r="NUZ592" s="177"/>
      <c r="NVA592" s="177"/>
      <c r="NVB592" s="177"/>
      <c r="NVC592" s="177"/>
      <c r="NVD592" s="177"/>
      <c r="NVE592" s="177"/>
      <c r="NVF592" s="177"/>
      <c r="NVG592" s="248"/>
      <c r="NVH592" s="248"/>
      <c r="NVI592" s="280"/>
      <c r="NVJ592" s="91"/>
      <c r="NVK592" s="50"/>
      <c r="NVL592" s="50"/>
      <c r="NVM592" s="50"/>
      <c r="NVN592" s="50"/>
      <c r="NVO592" s="93"/>
      <c r="NVP592" s="93"/>
      <c r="NVQ592" s="93"/>
      <c r="NVR592" s="93"/>
      <c r="NVS592" s="93"/>
      <c r="NVT592" s="98"/>
      <c r="NVU592" s="98"/>
      <c r="NVV592" s="176"/>
      <c r="NVW592" s="94"/>
      <c r="NVX592" s="177"/>
      <c r="NVY592" s="177"/>
      <c r="NVZ592" s="177"/>
      <c r="NWA592" s="177"/>
      <c r="NWB592" s="177"/>
      <c r="NWC592" s="177"/>
      <c r="NWD592" s="177"/>
      <c r="NWE592" s="177"/>
      <c r="NWF592" s="177"/>
      <c r="NWG592" s="177"/>
      <c r="NWH592" s="177"/>
      <c r="NWI592" s="177"/>
      <c r="NWJ592" s="248"/>
      <c r="NWK592" s="248"/>
      <c r="NWL592" s="280"/>
      <c r="NWM592" s="91"/>
      <c r="NWN592" s="50"/>
      <c r="NWO592" s="50"/>
      <c r="NWP592" s="50"/>
      <c r="NWQ592" s="50"/>
      <c r="NWR592" s="93"/>
      <c r="NWS592" s="93"/>
      <c r="NWT592" s="93"/>
      <c r="NWU592" s="93"/>
      <c r="NWV592" s="93"/>
      <c r="NWW592" s="98"/>
      <c r="NWX592" s="98"/>
      <c r="NWY592" s="176"/>
      <c r="NWZ592" s="94"/>
      <c r="NXA592" s="177"/>
      <c r="NXB592" s="177"/>
      <c r="NXC592" s="177"/>
      <c r="NXD592" s="177"/>
      <c r="NXE592" s="177"/>
      <c r="NXF592" s="177"/>
      <c r="NXG592" s="177"/>
      <c r="NXH592" s="177"/>
      <c r="NXI592" s="177"/>
      <c r="NXJ592" s="177"/>
      <c r="NXK592" s="177"/>
      <c r="NXL592" s="177"/>
      <c r="NXM592" s="248"/>
      <c r="NXN592" s="248"/>
      <c r="NXO592" s="280"/>
      <c r="NXP592" s="91"/>
      <c r="NXQ592" s="50"/>
      <c r="NXR592" s="50"/>
      <c r="NXS592" s="50"/>
      <c r="NXT592" s="50"/>
      <c r="NXU592" s="93"/>
      <c r="NXV592" s="93"/>
      <c r="NXW592" s="93"/>
      <c r="NXX592" s="93"/>
      <c r="NXY592" s="93"/>
      <c r="NXZ592" s="98"/>
      <c r="NYA592" s="98"/>
      <c r="NYB592" s="176"/>
      <c r="NYC592" s="94"/>
      <c r="NYD592" s="177"/>
      <c r="NYE592" s="177"/>
      <c r="NYF592" s="177"/>
      <c r="NYG592" s="177"/>
      <c r="NYH592" s="177"/>
      <c r="NYI592" s="177"/>
      <c r="NYJ592" s="177"/>
      <c r="NYK592" s="177"/>
      <c r="NYL592" s="177"/>
      <c r="NYM592" s="177"/>
      <c r="NYN592" s="177"/>
      <c r="NYO592" s="177"/>
      <c r="NYP592" s="248"/>
      <c r="NYQ592" s="248"/>
      <c r="NYR592" s="280"/>
      <c r="NYS592" s="91"/>
      <c r="NYT592" s="50"/>
      <c r="NYU592" s="50"/>
      <c r="NYV592" s="50"/>
      <c r="NYW592" s="50"/>
      <c r="NYX592" s="93"/>
      <c r="NYY592" s="93"/>
      <c r="NYZ592" s="93"/>
      <c r="NZA592" s="93"/>
      <c r="NZB592" s="93"/>
      <c r="NZC592" s="98"/>
      <c r="NZD592" s="98"/>
      <c r="NZE592" s="176"/>
      <c r="NZF592" s="94"/>
      <c r="NZG592" s="177"/>
      <c r="NZH592" s="177"/>
      <c r="NZI592" s="177"/>
      <c r="NZJ592" s="177"/>
      <c r="NZK592" s="177"/>
      <c r="NZL592" s="177"/>
      <c r="NZM592" s="177"/>
      <c r="NZN592" s="177"/>
      <c r="NZO592" s="177"/>
      <c r="NZP592" s="177"/>
      <c r="NZQ592" s="177"/>
      <c r="NZR592" s="177"/>
      <c r="NZS592" s="248"/>
      <c r="NZT592" s="248"/>
      <c r="NZU592" s="280"/>
      <c r="NZV592" s="91"/>
      <c r="NZW592" s="50"/>
      <c r="NZX592" s="50"/>
      <c r="NZY592" s="50"/>
      <c r="NZZ592" s="50"/>
      <c r="OAA592" s="93"/>
      <c r="OAB592" s="93"/>
      <c r="OAC592" s="93"/>
      <c r="OAD592" s="93"/>
      <c r="OAE592" s="93"/>
      <c r="OAF592" s="98"/>
      <c r="OAG592" s="98"/>
      <c r="OAH592" s="176"/>
      <c r="OAI592" s="94"/>
      <c r="OAJ592" s="177"/>
      <c r="OAK592" s="177"/>
      <c r="OAL592" s="177"/>
      <c r="OAM592" s="177"/>
      <c r="OAN592" s="177"/>
      <c r="OAO592" s="177"/>
      <c r="OAP592" s="177"/>
      <c r="OAQ592" s="177"/>
      <c r="OAR592" s="177"/>
      <c r="OAS592" s="177"/>
      <c r="OAT592" s="177"/>
      <c r="OAU592" s="177"/>
      <c r="OAV592" s="248"/>
      <c r="OAW592" s="248"/>
      <c r="OAX592" s="280"/>
      <c r="OAY592" s="91"/>
      <c r="OAZ592" s="50"/>
      <c r="OBA592" s="50"/>
      <c r="OBB592" s="50"/>
      <c r="OBC592" s="50"/>
      <c r="OBD592" s="93"/>
      <c r="OBE592" s="93"/>
      <c r="OBF592" s="93"/>
      <c r="OBG592" s="93"/>
      <c r="OBH592" s="93"/>
      <c r="OBI592" s="98"/>
      <c r="OBJ592" s="98"/>
      <c r="OBK592" s="176"/>
      <c r="OBL592" s="94"/>
      <c r="OBM592" s="177"/>
      <c r="OBN592" s="177"/>
      <c r="OBO592" s="177"/>
      <c r="OBP592" s="177"/>
      <c r="OBQ592" s="177"/>
      <c r="OBR592" s="177"/>
      <c r="OBS592" s="177"/>
      <c r="OBT592" s="177"/>
      <c r="OBU592" s="177"/>
      <c r="OBV592" s="177"/>
      <c r="OBW592" s="177"/>
      <c r="OBX592" s="177"/>
      <c r="OBY592" s="248"/>
      <c r="OBZ592" s="248"/>
      <c r="OCA592" s="280"/>
      <c r="OCB592" s="91"/>
      <c r="OCC592" s="50"/>
      <c r="OCD592" s="50"/>
      <c r="OCE592" s="50"/>
      <c r="OCF592" s="50"/>
      <c r="OCG592" s="93"/>
      <c r="OCH592" s="93"/>
      <c r="OCI592" s="93"/>
      <c r="OCJ592" s="93"/>
      <c r="OCK592" s="93"/>
      <c r="OCL592" s="98"/>
      <c r="OCM592" s="98"/>
      <c r="OCN592" s="176"/>
      <c r="OCO592" s="94"/>
      <c r="OCP592" s="177"/>
      <c r="OCQ592" s="177"/>
      <c r="OCR592" s="177"/>
      <c r="OCS592" s="177"/>
      <c r="OCT592" s="177"/>
      <c r="OCU592" s="177"/>
      <c r="OCV592" s="177"/>
      <c r="OCW592" s="177"/>
      <c r="OCX592" s="177"/>
      <c r="OCY592" s="177"/>
      <c r="OCZ592" s="177"/>
      <c r="ODA592" s="177"/>
      <c r="ODB592" s="248"/>
      <c r="ODC592" s="248"/>
      <c r="ODD592" s="280"/>
      <c r="ODE592" s="91"/>
      <c r="ODF592" s="50"/>
      <c r="ODG592" s="50"/>
      <c r="ODH592" s="50"/>
      <c r="ODI592" s="50"/>
      <c r="ODJ592" s="93"/>
      <c r="ODK592" s="93"/>
      <c r="ODL592" s="93"/>
      <c r="ODM592" s="93"/>
      <c r="ODN592" s="93"/>
      <c r="ODO592" s="98"/>
      <c r="ODP592" s="98"/>
      <c r="ODQ592" s="176"/>
      <c r="ODR592" s="94"/>
      <c r="ODS592" s="177"/>
      <c r="ODT592" s="177"/>
      <c r="ODU592" s="177"/>
      <c r="ODV592" s="177"/>
      <c r="ODW592" s="177"/>
      <c r="ODX592" s="177"/>
      <c r="ODY592" s="177"/>
      <c r="ODZ592" s="177"/>
      <c r="OEA592" s="177"/>
      <c r="OEB592" s="177"/>
      <c r="OEC592" s="177"/>
      <c r="OED592" s="177"/>
      <c r="OEE592" s="248"/>
      <c r="OEF592" s="248"/>
      <c r="OEG592" s="280"/>
      <c r="OEH592" s="91"/>
      <c r="OEI592" s="50"/>
      <c r="OEJ592" s="50"/>
      <c r="OEK592" s="50"/>
      <c r="OEL592" s="50"/>
      <c r="OEM592" s="93"/>
      <c r="OEN592" s="93"/>
      <c r="OEO592" s="93"/>
      <c r="OEP592" s="93"/>
      <c r="OEQ592" s="93"/>
      <c r="OER592" s="98"/>
      <c r="OES592" s="98"/>
      <c r="OET592" s="176"/>
      <c r="OEU592" s="94"/>
      <c r="OEV592" s="177"/>
      <c r="OEW592" s="177"/>
      <c r="OEX592" s="177"/>
      <c r="OEY592" s="177"/>
      <c r="OEZ592" s="177"/>
      <c r="OFA592" s="177"/>
      <c r="OFB592" s="177"/>
      <c r="OFC592" s="177"/>
      <c r="OFD592" s="177"/>
      <c r="OFE592" s="177"/>
      <c r="OFF592" s="177"/>
      <c r="OFG592" s="177"/>
      <c r="OFH592" s="248"/>
      <c r="OFI592" s="248"/>
      <c r="OFJ592" s="280"/>
      <c r="OFK592" s="91"/>
      <c r="OFL592" s="50"/>
      <c r="OFM592" s="50"/>
      <c r="OFN592" s="50"/>
      <c r="OFO592" s="50"/>
      <c r="OFP592" s="93"/>
      <c r="OFQ592" s="93"/>
      <c r="OFR592" s="93"/>
      <c r="OFS592" s="93"/>
      <c r="OFT592" s="93"/>
      <c r="OFU592" s="98"/>
      <c r="OFV592" s="98"/>
      <c r="OFW592" s="176"/>
      <c r="OFX592" s="94"/>
      <c r="OFY592" s="177"/>
      <c r="OFZ592" s="177"/>
      <c r="OGA592" s="177"/>
      <c r="OGB592" s="177"/>
      <c r="OGC592" s="177"/>
      <c r="OGD592" s="177"/>
      <c r="OGE592" s="177"/>
      <c r="OGF592" s="177"/>
      <c r="OGG592" s="177"/>
      <c r="OGH592" s="177"/>
      <c r="OGI592" s="177"/>
      <c r="OGJ592" s="177"/>
      <c r="OGK592" s="248"/>
      <c r="OGL592" s="248"/>
      <c r="OGM592" s="280"/>
      <c r="OGN592" s="91"/>
      <c r="OGO592" s="50"/>
      <c r="OGP592" s="50"/>
      <c r="OGQ592" s="50"/>
      <c r="OGR592" s="50"/>
      <c r="OGS592" s="93"/>
      <c r="OGT592" s="93"/>
      <c r="OGU592" s="93"/>
      <c r="OGV592" s="93"/>
      <c r="OGW592" s="93"/>
      <c r="OGX592" s="98"/>
      <c r="OGY592" s="98"/>
      <c r="OGZ592" s="176"/>
      <c r="OHA592" s="94"/>
      <c r="OHB592" s="177"/>
      <c r="OHC592" s="177"/>
      <c r="OHD592" s="177"/>
      <c r="OHE592" s="177"/>
      <c r="OHF592" s="177"/>
      <c r="OHG592" s="177"/>
      <c r="OHH592" s="177"/>
      <c r="OHI592" s="177"/>
      <c r="OHJ592" s="177"/>
      <c r="OHK592" s="177"/>
      <c r="OHL592" s="177"/>
      <c r="OHM592" s="177"/>
      <c r="OHN592" s="248"/>
      <c r="OHO592" s="248"/>
      <c r="OHP592" s="280"/>
      <c r="OHQ592" s="91"/>
      <c r="OHR592" s="50"/>
      <c r="OHS592" s="50"/>
      <c r="OHT592" s="50"/>
      <c r="OHU592" s="50"/>
      <c r="OHV592" s="93"/>
      <c r="OHW592" s="93"/>
      <c r="OHX592" s="93"/>
      <c r="OHY592" s="93"/>
      <c r="OHZ592" s="93"/>
      <c r="OIA592" s="98"/>
      <c r="OIB592" s="98"/>
      <c r="OIC592" s="176"/>
      <c r="OID592" s="94"/>
      <c r="OIE592" s="177"/>
      <c r="OIF592" s="177"/>
      <c r="OIG592" s="177"/>
      <c r="OIH592" s="177"/>
      <c r="OII592" s="177"/>
      <c r="OIJ592" s="177"/>
      <c r="OIK592" s="177"/>
      <c r="OIL592" s="177"/>
      <c r="OIM592" s="177"/>
      <c r="OIN592" s="177"/>
      <c r="OIO592" s="177"/>
      <c r="OIP592" s="177"/>
      <c r="OIQ592" s="248"/>
      <c r="OIR592" s="248"/>
      <c r="OIS592" s="280"/>
      <c r="OIT592" s="91"/>
      <c r="OIU592" s="50"/>
      <c r="OIV592" s="50"/>
      <c r="OIW592" s="50"/>
      <c r="OIX592" s="50"/>
      <c r="OIY592" s="93"/>
      <c r="OIZ592" s="93"/>
      <c r="OJA592" s="93"/>
      <c r="OJB592" s="93"/>
      <c r="OJC592" s="93"/>
      <c r="OJD592" s="98"/>
      <c r="OJE592" s="98"/>
      <c r="OJF592" s="176"/>
      <c r="OJG592" s="94"/>
      <c r="OJH592" s="177"/>
      <c r="OJI592" s="177"/>
      <c r="OJJ592" s="177"/>
      <c r="OJK592" s="177"/>
      <c r="OJL592" s="177"/>
      <c r="OJM592" s="177"/>
      <c r="OJN592" s="177"/>
      <c r="OJO592" s="177"/>
      <c r="OJP592" s="177"/>
      <c r="OJQ592" s="177"/>
      <c r="OJR592" s="177"/>
      <c r="OJS592" s="177"/>
      <c r="OJT592" s="248"/>
      <c r="OJU592" s="248"/>
      <c r="OJV592" s="280"/>
      <c r="OJW592" s="91"/>
      <c r="OJX592" s="50"/>
      <c r="OJY592" s="50"/>
      <c r="OJZ592" s="50"/>
      <c r="OKA592" s="50"/>
      <c r="OKB592" s="93"/>
      <c r="OKC592" s="93"/>
      <c r="OKD592" s="93"/>
      <c r="OKE592" s="93"/>
      <c r="OKF592" s="93"/>
      <c r="OKG592" s="98"/>
      <c r="OKH592" s="98"/>
      <c r="OKI592" s="176"/>
      <c r="OKJ592" s="94"/>
      <c r="OKK592" s="177"/>
      <c r="OKL592" s="177"/>
      <c r="OKM592" s="177"/>
      <c r="OKN592" s="177"/>
      <c r="OKO592" s="177"/>
      <c r="OKP592" s="177"/>
      <c r="OKQ592" s="177"/>
      <c r="OKR592" s="177"/>
      <c r="OKS592" s="177"/>
      <c r="OKT592" s="177"/>
      <c r="OKU592" s="177"/>
      <c r="OKV592" s="177"/>
      <c r="OKW592" s="248"/>
      <c r="OKX592" s="248"/>
      <c r="OKY592" s="280"/>
      <c r="OKZ592" s="91"/>
      <c r="OLA592" s="50"/>
      <c r="OLB592" s="50"/>
      <c r="OLC592" s="50"/>
      <c r="OLD592" s="50"/>
      <c r="OLE592" s="93"/>
      <c r="OLF592" s="93"/>
      <c r="OLG592" s="93"/>
      <c r="OLH592" s="93"/>
      <c r="OLI592" s="93"/>
      <c r="OLJ592" s="98"/>
      <c r="OLK592" s="98"/>
      <c r="OLL592" s="176"/>
      <c r="OLM592" s="94"/>
      <c r="OLN592" s="177"/>
      <c r="OLO592" s="177"/>
      <c r="OLP592" s="177"/>
      <c r="OLQ592" s="177"/>
      <c r="OLR592" s="177"/>
      <c r="OLS592" s="177"/>
      <c r="OLT592" s="177"/>
      <c r="OLU592" s="177"/>
      <c r="OLV592" s="177"/>
      <c r="OLW592" s="177"/>
      <c r="OLX592" s="177"/>
      <c r="OLY592" s="177"/>
      <c r="OLZ592" s="248"/>
      <c r="OMA592" s="248"/>
      <c r="OMB592" s="280"/>
      <c r="OMC592" s="91"/>
      <c r="OMD592" s="50"/>
      <c r="OME592" s="50"/>
      <c r="OMF592" s="50"/>
      <c r="OMG592" s="50"/>
      <c r="OMH592" s="93"/>
      <c r="OMI592" s="93"/>
      <c r="OMJ592" s="93"/>
      <c r="OMK592" s="93"/>
      <c r="OML592" s="93"/>
      <c r="OMM592" s="98"/>
      <c r="OMN592" s="98"/>
      <c r="OMO592" s="176"/>
      <c r="OMP592" s="94"/>
      <c r="OMQ592" s="177"/>
      <c r="OMR592" s="177"/>
      <c r="OMS592" s="177"/>
      <c r="OMT592" s="177"/>
      <c r="OMU592" s="177"/>
      <c r="OMV592" s="177"/>
      <c r="OMW592" s="177"/>
      <c r="OMX592" s="177"/>
      <c r="OMY592" s="177"/>
      <c r="OMZ592" s="177"/>
      <c r="ONA592" s="177"/>
      <c r="ONB592" s="177"/>
      <c r="ONC592" s="248"/>
      <c r="OND592" s="248"/>
      <c r="ONE592" s="280"/>
      <c r="ONF592" s="91"/>
      <c r="ONG592" s="50"/>
      <c r="ONH592" s="50"/>
      <c r="ONI592" s="50"/>
      <c r="ONJ592" s="50"/>
      <c r="ONK592" s="93"/>
      <c r="ONL592" s="93"/>
      <c r="ONM592" s="93"/>
      <c r="ONN592" s="93"/>
      <c r="ONO592" s="93"/>
      <c r="ONP592" s="98"/>
      <c r="ONQ592" s="98"/>
      <c r="ONR592" s="176"/>
      <c r="ONS592" s="94"/>
      <c r="ONT592" s="177"/>
      <c r="ONU592" s="177"/>
      <c r="ONV592" s="177"/>
      <c r="ONW592" s="177"/>
      <c r="ONX592" s="177"/>
      <c r="ONY592" s="177"/>
      <c r="ONZ592" s="177"/>
      <c r="OOA592" s="177"/>
      <c r="OOB592" s="177"/>
      <c r="OOC592" s="177"/>
      <c r="OOD592" s="177"/>
      <c r="OOE592" s="177"/>
      <c r="OOF592" s="248"/>
      <c r="OOG592" s="248"/>
      <c r="OOH592" s="280"/>
      <c r="OOI592" s="91"/>
      <c r="OOJ592" s="50"/>
      <c r="OOK592" s="50"/>
      <c r="OOL592" s="50"/>
      <c r="OOM592" s="50"/>
      <c r="OON592" s="93"/>
      <c r="OOO592" s="93"/>
      <c r="OOP592" s="93"/>
      <c r="OOQ592" s="93"/>
      <c r="OOR592" s="93"/>
      <c r="OOS592" s="98"/>
      <c r="OOT592" s="98"/>
      <c r="OOU592" s="176"/>
      <c r="OOV592" s="94"/>
      <c r="OOW592" s="177"/>
      <c r="OOX592" s="177"/>
      <c r="OOY592" s="177"/>
      <c r="OOZ592" s="177"/>
      <c r="OPA592" s="177"/>
      <c r="OPB592" s="177"/>
      <c r="OPC592" s="177"/>
      <c r="OPD592" s="177"/>
      <c r="OPE592" s="177"/>
      <c r="OPF592" s="177"/>
      <c r="OPG592" s="177"/>
      <c r="OPH592" s="177"/>
      <c r="OPI592" s="248"/>
      <c r="OPJ592" s="248"/>
      <c r="OPK592" s="280"/>
      <c r="OPL592" s="91"/>
      <c r="OPM592" s="50"/>
      <c r="OPN592" s="50"/>
      <c r="OPO592" s="50"/>
      <c r="OPP592" s="50"/>
      <c r="OPQ592" s="93"/>
      <c r="OPR592" s="93"/>
      <c r="OPS592" s="93"/>
      <c r="OPT592" s="93"/>
      <c r="OPU592" s="93"/>
      <c r="OPV592" s="98"/>
      <c r="OPW592" s="98"/>
      <c r="OPX592" s="176"/>
      <c r="OPY592" s="94"/>
      <c r="OPZ592" s="177"/>
      <c r="OQA592" s="177"/>
      <c r="OQB592" s="177"/>
      <c r="OQC592" s="177"/>
      <c r="OQD592" s="177"/>
      <c r="OQE592" s="177"/>
      <c r="OQF592" s="177"/>
      <c r="OQG592" s="177"/>
      <c r="OQH592" s="177"/>
      <c r="OQI592" s="177"/>
      <c r="OQJ592" s="177"/>
      <c r="OQK592" s="177"/>
      <c r="OQL592" s="248"/>
      <c r="OQM592" s="248"/>
      <c r="OQN592" s="280"/>
      <c r="OQO592" s="91"/>
      <c r="OQP592" s="50"/>
      <c r="OQQ592" s="50"/>
      <c r="OQR592" s="50"/>
      <c r="OQS592" s="50"/>
      <c r="OQT592" s="93"/>
      <c r="OQU592" s="93"/>
      <c r="OQV592" s="93"/>
      <c r="OQW592" s="93"/>
      <c r="OQX592" s="93"/>
      <c r="OQY592" s="98"/>
      <c r="OQZ592" s="98"/>
      <c r="ORA592" s="176"/>
      <c r="ORB592" s="94"/>
      <c r="ORC592" s="177"/>
      <c r="ORD592" s="177"/>
      <c r="ORE592" s="177"/>
      <c r="ORF592" s="177"/>
      <c r="ORG592" s="177"/>
      <c r="ORH592" s="177"/>
      <c r="ORI592" s="177"/>
      <c r="ORJ592" s="177"/>
      <c r="ORK592" s="177"/>
      <c r="ORL592" s="177"/>
      <c r="ORM592" s="177"/>
      <c r="ORN592" s="177"/>
      <c r="ORO592" s="248"/>
      <c r="ORP592" s="248"/>
      <c r="ORQ592" s="280"/>
      <c r="ORR592" s="91"/>
      <c r="ORS592" s="50"/>
      <c r="ORT592" s="50"/>
      <c r="ORU592" s="50"/>
      <c r="ORV592" s="50"/>
      <c r="ORW592" s="93"/>
      <c r="ORX592" s="93"/>
      <c r="ORY592" s="93"/>
      <c r="ORZ592" s="93"/>
      <c r="OSA592" s="93"/>
      <c r="OSB592" s="98"/>
      <c r="OSC592" s="98"/>
      <c r="OSD592" s="176"/>
      <c r="OSE592" s="94"/>
      <c r="OSF592" s="177"/>
      <c r="OSG592" s="177"/>
      <c r="OSH592" s="177"/>
      <c r="OSI592" s="177"/>
      <c r="OSJ592" s="177"/>
      <c r="OSK592" s="177"/>
      <c r="OSL592" s="177"/>
      <c r="OSM592" s="177"/>
      <c r="OSN592" s="177"/>
      <c r="OSO592" s="177"/>
      <c r="OSP592" s="177"/>
      <c r="OSQ592" s="177"/>
      <c r="OSR592" s="248"/>
      <c r="OSS592" s="248"/>
      <c r="OST592" s="280"/>
      <c r="OSU592" s="91"/>
      <c r="OSV592" s="50"/>
      <c r="OSW592" s="50"/>
      <c r="OSX592" s="50"/>
      <c r="OSY592" s="50"/>
      <c r="OSZ592" s="93"/>
      <c r="OTA592" s="93"/>
      <c r="OTB592" s="93"/>
      <c r="OTC592" s="93"/>
      <c r="OTD592" s="93"/>
      <c r="OTE592" s="98"/>
      <c r="OTF592" s="98"/>
      <c r="OTG592" s="176"/>
      <c r="OTH592" s="94"/>
      <c r="OTI592" s="177"/>
      <c r="OTJ592" s="177"/>
      <c r="OTK592" s="177"/>
      <c r="OTL592" s="177"/>
      <c r="OTM592" s="177"/>
      <c r="OTN592" s="177"/>
      <c r="OTO592" s="177"/>
      <c r="OTP592" s="177"/>
      <c r="OTQ592" s="177"/>
      <c r="OTR592" s="177"/>
      <c r="OTS592" s="177"/>
      <c r="OTT592" s="177"/>
      <c r="OTU592" s="248"/>
      <c r="OTV592" s="248"/>
      <c r="OTW592" s="280"/>
      <c r="OTX592" s="91"/>
      <c r="OTY592" s="50"/>
      <c r="OTZ592" s="50"/>
      <c r="OUA592" s="50"/>
      <c r="OUB592" s="50"/>
      <c r="OUC592" s="93"/>
      <c r="OUD592" s="93"/>
      <c r="OUE592" s="93"/>
      <c r="OUF592" s="93"/>
      <c r="OUG592" s="93"/>
      <c r="OUH592" s="98"/>
      <c r="OUI592" s="98"/>
      <c r="OUJ592" s="176"/>
      <c r="OUK592" s="94"/>
      <c r="OUL592" s="177"/>
      <c r="OUM592" s="177"/>
      <c r="OUN592" s="177"/>
      <c r="OUO592" s="177"/>
      <c r="OUP592" s="177"/>
      <c r="OUQ592" s="177"/>
      <c r="OUR592" s="177"/>
      <c r="OUS592" s="177"/>
      <c r="OUT592" s="177"/>
      <c r="OUU592" s="177"/>
      <c r="OUV592" s="177"/>
      <c r="OUW592" s="177"/>
      <c r="OUX592" s="248"/>
      <c r="OUY592" s="248"/>
      <c r="OUZ592" s="280"/>
      <c r="OVA592" s="91"/>
      <c r="OVB592" s="50"/>
      <c r="OVC592" s="50"/>
      <c r="OVD592" s="50"/>
      <c r="OVE592" s="50"/>
      <c r="OVF592" s="93"/>
      <c r="OVG592" s="93"/>
      <c r="OVH592" s="93"/>
      <c r="OVI592" s="93"/>
      <c r="OVJ592" s="93"/>
      <c r="OVK592" s="98"/>
      <c r="OVL592" s="98"/>
      <c r="OVM592" s="176"/>
      <c r="OVN592" s="94"/>
      <c r="OVO592" s="177"/>
      <c r="OVP592" s="177"/>
      <c r="OVQ592" s="177"/>
      <c r="OVR592" s="177"/>
      <c r="OVS592" s="177"/>
      <c r="OVT592" s="177"/>
      <c r="OVU592" s="177"/>
      <c r="OVV592" s="177"/>
      <c r="OVW592" s="177"/>
      <c r="OVX592" s="177"/>
      <c r="OVY592" s="177"/>
      <c r="OVZ592" s="177"/>
      <c r="OWA592" s="248"/>
      <c r="OWB592" s="248"/>
      <c r="OWC592" s="280"/>
      <c r="OWD592" s="91"/>
      <c r="OWE592" s="50"/>
      <c r="OWF592" s="50"/>
      <c r="OWG592" s="50"/>
      <c r="OWH592" s="50"/>
      <c r="OWI592" s="93"/>
      <c r="OWJ592" s="93"/>
      <c r="OWK592" s="93"/>
      <c r="OWL592" s="93"/>
      <c r="OWM592" s="93"/>
      <c r="OWN592" s="98"/>
      <c r="OWO592" s="98"/>
      <c r="OWP592" s="176"/>
      <c r="OWQ592" s="94"/>
      <c r="OWR592" s="177"/>
      <c r="OWS592" s="177"/>
      <c r="OWT592" s="177"/>
      <c r="OWU592" s="177"/>
      <c r="OWV592" s="177"/>
      <c r="OWW592" s="177"/>
      <c r="OWX592" s="177"/>
      <c r="OWY592" s="177"/>
      <c r="OWZ592" s="177"/>
      <c r="OXA592" s="177"/>
      <c r="OXB592" s="177"/>
      <c r="OXC592" s="177"/>
      <c r="OXD592" s="248"/>
      <c r="OXE592" s="248"/>
      <c r="OXF592" s="280"/>
      <c r="OXG592" s="91"/>
      <c r="OXH592" s="50"/>
      <c r="OXI592" s="50"/>
      <c r="OXJ592" s="50"/>
      <c r="OXK592" s="50"/>
      <c r="OXL592" s="93"/>
      <c r="OXM592" s="93"/>
      <c r="OXN592" s="93"/>
      <c r="OXO592" s="93"/>
      <c r="OXP592" s="93"/>
      <c r="OXQ592" s="98"/>
      <c r="OXR592" s="98"/>
      <c r="OXS592" s="176"/>
      <c r="OXT592" s="94"/>
      <c r="OXU592" s="177"/>
      <c r="OXV592" s="177"/>
      <c r="OXW592" s="177"/>
      <c r="OXX592" s="177"/>
      <c r="OXY592" s="177"/>
      <c r="OXZ592" s="177"/>
      <c r="OYA592" s="177"/>
      <c r="OYB592" s="177"/>
      <c r="OYC592" s="177"/>
      <c r="OYD592" s="177"/>
      <c r="OYE592" s="177"/>
      <c r="OYF592" s="177"/>
      <c r="OYG592" s="248"/>
      <c r="OYH592" s="248"/>
      <c r="OYI592" s="280"/>
      <c r="OYJ592" s="91"/>
      <c r="OYK592" s="50"/>
      <c r="OYL592" s="50"/>
      <c r="OYM592" s="50"/>
      <c r="OYN592" s="50"/>
      <c r="OYO592" s="93"/>
      <c r="OYP592" s="93"/>
      <c r="OYQ592" s="93"/>
      <c r="OYR592" s="93"/>
      <c r="OYS592" s="93"/>
      <c r="OYT592" s="98"/>
      <c r="OYU592" s="98"/>
      <c r="OYV592" s="176"/>
      <c r="OYW592" s="94"/>
      <c r="OYX592" s="177"/>
      <c r="OYY592" s="177"/>
      <c r="OYZ592" s="177"/>
      <c r="OZA592" s="177"/>
      <c r="OZB592" s="177"/>
      <c r="OZC592" s="177"/>
      <c r="OZD592" s="177"/>
      <c r="OZE592" s="177"/>
      <c r="OZF592" s="177"/>
      <c r="OZG592" s="177"/>
      <c r="OZH592" s="177"/>
      <c r="OZI592" s="177"/>
      <c r="OZJ592" s="248"/>
      <c r="OZK592" s="248"/>
      <c r="OZL592" s="280"/>
      <c r="OZM592" s="91"/>
      <c r="OZN592" s="50"/>
      <c r="OZO592" s="50"/>
      <c r="OZP592" s="50"/>
      <c r="OZQ592" s="50"/>
      <c r="OZR592" s="93"/>
      <c r="OZS592" s="93"/>
      <c r="OZT592" s="93"/>
      <c r="OZU592" s="93"/>
      <c r="OZV592" s="93"/>
      <c r="OZW592" s="98"/>
      <c r="OZX592" s="98"/>
      <c r="OZY592" s="176"/>
      <c r="OZZ592" s="94"/>
      <c r="PAA592" s="177"/>
      <c r="PAB592" s="177"/>
      <c r="PAC592" s="177"/>
      <c r="PAD592" s="177"/>
      <c r="PAE592" s="177"/>
      <c r="PAF592" s="177"/>
      <c r="PAG592" s="177"/>
      <c r="PAH592" s="177"/>
      <c r="PAI592" s="177"/>
      <c r="PAJ592" s="177"/>
      <c r="PAK592" s="177"/>
      <c r="PAL592" s="177"/>
      <c r="PAM592" s="248"/>
      <c r="PAN592" s="248"/>
      <c r="PAO592" s="280"/>
      <c r="PAP592" s="91"/>
      <c r="PAQ592" s="50"/>
      <c r="PAR592" s="50"/>
      <c r="PAS592" s="50"/>
      <c r="PAT592" s="50"/>
      <c r="PAU592" s="93"/>
      <c r="PAV592" s="93"/>
      <c r="PAW592" s="93"/>
      <c r="PAX592" s="93"/>
      <c r="PAY592" s="93"/>
      <c r="PAZ592" s="98"/>
      <c r="PBA592" s="98"/>
      <c r="PBB592" s="176"/>
      <c r="PBC592" s="94"/>
      <c r="PBD592" s="177"/>
      <c r="PBE592" s="177"/>
      <c r="PBF592" s="177"/>
      <c r="PBG592" s="177"/>
      <c r="PBH592" s="177"/>
      <c r="PBI592" s="177"/>
      <c r="PBJ592" s="177"/>
      <c r="PBK592" s="177"/>
      <c r="PBL592" s="177"/>
      <c r="PBM592" s="177"/>
      <c r="PBN592" s="177"/>
      <c r="PBO592" s="177"/>
      <c r="PBP592" s="248"/>
      <c r="PBQ592" s="248"/>
      <c r="PBR592" s="280"/>
      <c r="PBS592" s="91"/>
      <c r="PBT592" s="50"/>
      <c r="PBU592" s="50"/>
      <c r="PBV592" s="50"/>
      <c r="PBW592" s="50"/>
      <c r="PBX592" s="93"/>
      <c r="PBY592" s="93"/>
      <c r="PBZ592" s="93"/>
      <c r="PCA592" s="93"/>
      <c r="PCB592" s="93"/>
      <c r="PCC592" s="98"/>
      <c r="PCD592" s="98"/>
      <c r="PCE592" s="176"/>
      <c r="PCF592" s="94"/>
      <c r="PCG592" s="177"/>
      <c r="PCH592" s="177"/>
      <c r="PCI592" s="177"/>
      <c r="PCJ592" s="177"/>
      <c r="PCK592" s="177"/>
      <c r="PCL592" s="177"/>
      <c r="PCM592" s="177"/>
      <c r="PCN592" s="177"/>
      <c r="PCO592" s="177"/>
      <c r="PCP592" s="177"/>
      <c r="PCQ592" s="177"/>
      <c r="PCR592" s="177"/>
      <c r="PCS592" s="248"/>
      <c r="PCT592" s="248"/>
      <c r="PCU592" s="280"/>
      <c r="PCV592" s="91"/>
      <c r="PCW592" s="50"/>
      <c r="PCX592" s="50"/>
      <c r="PCY592" s="50"/>
      <c r="PCZ592" s="50"/>
      <c r="PDA592" s="93"/>
      <c r="PDB592" s="93"/>
      <c r="PDC592" s="93"/>
      <c r="PDD592" s="93"/>
      <c r="PDE592" s="93"/>
      <c r="PDF592" s="98"/>
      <c r="PDG592" s="98"/>
      <c r="PDH592" s="176"/>
      <c r="PDI592" s="94"/>
      <c r="PDJ592" s="177"/>
      <c r="PDK592" s="177"/>
      <c r="PDL592" s="177"/>
      <c r="PDM592" s="177"/>
      <c r="PDN592" s="177"/>
      <c r="PDO592" s="177"/>
      <c r="PDP592" s="177"/>
      <c r="PDQ592" s="177"/>
      <c r="PDR592" s="177"/>
      <c r="PDS592" s="177"/>
      <c r="PDT592" s="177"/>
      <c r="PDU592" s="177"/>
      <c r="PDV592" s="248"/>
      <c r="PDW592" s="248"/>
      <c r="PDX592" s="280"/>
      <c r="PDY592" s="91"/>
      <c r="PDZ592" s="50"/>
      <c r="PEA592" s="50"/>
      <c r="PEB592" s="50"/>
      <c r="PEC592" s="50"/>
      <c r="PED592" s="93"/>
      <c r="PEE592" s="93"/>
      <c r="PEF592" s="93"/>
      <c r="PEG592" s="93"/>
      <c r="PEH592" s="93"/>
      <c r="PEI592" s="98"/>
      <c r="PEJ592" s="98"/>
      <c r="PEK592" s="176"/>
      <c r="PEL592" s="94"/>
      <c r="PEM592" s="177"/>
      <c r="PEN592" s="177"/>
      <c r="PEO592" s="177"/>
      <c r="PEP592" s="177"/>
      <c r="PEQ592" s="177"/>
      <c r="PER592" s="177"/>
      <c r="PES592" s="177"/>
      <c r="PET592" s="177"/>
      <c r="PEU592" s="177"/>
      <c r="PEV592" s="177"/>
      <c r="PEW592" s="177"/>
      <c r="PEX592" s="177"/>
      <c r="PEY592" s="248"/>
      <c r="PEZ592" s="248"/>
      <c r="PFA592" s="280"/>
      <c r="PFB592" s="91"/>
      <c r="PFC592" s="50"/>
      <c r="PFD592" s="50"/>
      <c r="PFE592" s="50"/>
      <c r="PFF592" s="50"/>
      <c r="PFG592" s="93"/>
      <c r="PFH592" s="93"/>
      <c r="PFI592" s="93"/>
      <c r="PFJ592" s="93"/>
      <c r="PFK592" s="93"/>
      <c r="PFL592" s="98"/>
      <c r="PFM592" s="98"/>
      <c r="PFN592" s="176"/>
      <c r="PFO592" s="94"/>
      <c r="PFP592" s="177"/>
      <c r="PFQ592" s="177"/>
      <c r="PFR592" s="177"/>
      <c r="PFS592" s="177"/>
      <c r="PFT592" s="177"/>
      <c r="PFU592" s="177"/>
      <c r="PFV592" s="177"/>
      <c r="PFW592" s="177"/>
      <c r="PFX592" s="177"/>
      <c r="PFY592" s="177"/>
      <c r="PFZ592" s="177"/>
      <c r="PGA592" s="177"/>
      <c r="PGB592" s="248"/>
      <c r="PGC592" s="248"/>
      <c r="PGD592" s="280"/>
      <c r="PGE592" s="91"/>
      <c r="PGF592" s="50"/>
      <c r="PGG592" s="50"/>
      <c r="PGH592" s="50"/>
      <c r="PGI592" s="50"/>
      <c r="PGJ592" s="93"/>
      <c r="PGK592" s="93"/>
      <c r="PGL592" s="93"/>
      <c r="PGM592" s="93"/>
      <c r="PGN592" s="93"/>
      <c r="PGO592" s="98"/>
      <c r="PGP592" s="98"/>
      <c r="PGQ592" s="176"/>
      <c r="PGR592" s="94"/>
      <c r="PGS592" s="177"/>
      <c r="PGT592" s="177"/>
      <c r="PGU592" s="177"/>
      <c r="PGV592" s="177"/>
      <c r="PGW592" s="177"/>
      <c r="PGX592" s="177"/>
      <c r="PGY592" s="177"/>
      <c r="PGZ592" s="177"/>
      <c r="PHA592" s="177"/>
      <c r="PHB592" s="177"/>
      <c r="PHC592" s="177"/>
      <c r="PHD592" s="177"/>
      <c r="PHE592" s="248"/>
      <c r="PHF592" s="248"/>
      <c r="PHG592" s="280"/>
      <c r="PHH592" s="91"/>
      <c r="PHI592" s="50"/>
      <c r="PHJ592" s="50"/>
      <c r="PHK592" s="50"/>
      <c r="PHL592" s="50"/>
      <c r="PHM592" s="93"/>
      <c r="PHN592" s="93"/>
      <c r="PHO592" s="93"/>
      <c r="PHP592" s="93"/>
      <c r="PHQ592" s="93"/>
      <c r="PHR592" s="98"/>
      <c r="PHS592" s="98"/>
      <c r="PHT592" s="176"/>
      <c r="PHU592" s="94"/>
      <c r="PHV592" s="177"/>
      <c r="PHW592" s="177"/>
      <c r="PHX592" s="177"/>
      <c r="PHY592" s="177"/>
      <c r="PHZ592" s="177"/>
      <c r="PIA592" s="177"/>
      <c r="PIB592" s="177"/>
      <c r="PIC592" s="177"/>
      <c r="PID592" s="177"/>
      <c r="PIE592" s="177"/>
      <c r="PIF592" s="177"/>
      <c r="PIG592" s="177"/>
      <c r="PIH592" s="248"/>
      <c r="PII592" s="248"/>
      <c r="PIJ592" s="280"/>
      <c r="PIK592" s="91"/>
      <c r="PIL592" s="50"/>
      <c r="PIM592" s="50"/>
      <c r="PIN592" s="50"/>
      <c r="PIO592" s="50"/>
      <c r="PIP592" s="93"/>
      <c r="PIQ592" s="93"/>
      <c r="PIR592" s="93"/>
      <c r="PIS592" s="93"/>
      <c r="PIT592" s="93"/>
      <c r="PIU592" s="98"/>
      <c r="PIV592" s="98"/>
      <c r="PIW592" s="176"/>
      <c r="PIX592" s="94"/>
      <c r="PIY592" s="177"/>
      <c r="PIZ592" s="177"/>
      <c r="PJA592" s="177"/>
      <c r="PJB592" s="177"/>
      <c r="PJC592" s="177"/>
      <c r="PJD592" s="177"/>
      <c r="PJE592" s="177"/>
      <c r="PJF592" s="177"/>
      <c r="PJG592" s="177"/>
      <c r="PJH592" s="177"/>
      <c r="PJI592" s="177"/>
      <c r="PJJ592" s="177"/>
      <c r="PJK592" s="248"/>
      <c r="PJL592" s="248"/>
      <c r="PJM592" s="280"/>
      <c r="PJN592" s="91"/>
      <c r="PJO592" s="50"/>
      <c r="PJP592" s="50"/>
      <c r="PJQ592" s="50"/>
      <c r="PJR592" s="50"/>
      <c r="PJS592" s="93"/>
      <c r="PJT592" s="93"/>
      <c r="PJU592" s="93"/>
      <c r="PJV592" s="93"/>
      <c r="PJW592" s="93"/>
      <c r="PJX592" s="98"/>
      <c r="PJY592" s="98"/>
      <c r="PJZ592" s="176"/>
      <c r="PKA592" s="94"/>
      <c r="PKB592" s="177"/>
      <c r="PKC592" s="177"/>
      <c r="PKD592" s="177"/>
      <c r="PKE592" s="177"/>
      <c r="PKF592" s="177"/>
      <c r="PKG592" s="177"/>
      <c r="PKH592" s="177"/>
      <c r="PKI592" s="177"/>
      <c r="PKJ592" s="177"/>
      <c r="PKK592" s="177"/>
      <c r="PKL592" s="177"/>
      <c r="PKM592" s="177"/>
      <c r="PKN592" s="248"/>
      <c r="PKO592" s="248"/>
      <c r="PKP592" s="280"/>
      <c r="PKQ592" s="91"/>
      <c r="PKR592" s="50"/>
      <c r="PKS592" s="50"/>
      <c r="PKT592" s="50"/>
      <c r="PKU592" s="50"/>
      <c r="PKV592" s="93"/>
      <c r="PKW592" s="93"/>
      <c r="PKX592" s="93"/>
      <c r="PKY592" s="93"/>
      <c r="PKZ592" s="93"/>
      <c r="PLA592" s="98"/>
      <c r="PLB592" s="98"/>
      <c r="PLC592" s="176"/>
      <c r="PLD592" s="94"/>
      <c r="PLE592" s="177"/>
      <c r="PLF592" s="177"/>
      <c r="PLG592" s="177"/>
      <c r="PLH592" s="177"/>
      <c r="PLI592" s="177"/>
      <c r="PLJ592" s="177"/>
      <c r="PLK592" s="177"/>
      <c r="PLL592" s="177"/>
      <c r="PLM592" s="177"/>
      <c r="PLN592" s="177"/>
      <c r="PLO592" s="177"/>
      <c r="PLP592" s="177"/>
      <c r="PLQ592" s="248"/>
      <c r="PLR592" s="248"/>
      <c r="PLS592" s="280"/>
      <c r="PLT592" s="91"/>
      <c r="PLU592" s="50"/>
      <c r="PLV592" s="50"/>
      <c r="PLW592" s="50"/>
      <c r="PLX592" s="50"/>
      <c r="PLY592" s="93"/>
      <c r="PLZ592" s="93"/>
      <c r="PMA592" s="93"/>
      <c r="PMB592" s="93"/>
      <c r="PMC592" s="93"/>
      <c r="PMD592" s="98"/>
      <c r="PME592" s="98"/>
      <c r="PMF592" s="176"/>
      <c r="PMG592" s="94"/>
      <c r="PMH592" s="177"/>
      <c r="PMI592" s="177"/>
      <c r="PMJ592" s="177"/>
      <c r="PMK592" s="177"/>
      <c r="PML592" s="177"/>
      <c r="PMM592" s="177"/>
      <c r="PMN592" s="177"/>
      <c r="PMO592" s="177"/>
      <c r="PMP592" s="177"/>
      <c r="PMQ592" s="177"/>
      <c r="PMR592" s="177"/>
      <c r="PMS592" s="177"/>
      <c r="PMT592" s="248"/>
      <c r="PMU592" s="248"/>
      <c r="PMV592" s="280"/>
      <c r="PMW592" s="91"/>
      <c r="PMX592" s="50"/>
      <c r="PMY592" s="50"/>
      <c r="PMZ592" s="50"/>
      <c r="PNA592" s="50"/>
      <c r="PNB592" s="93"/>
      <c r="PNC592" s="93"/>
      <c r="PND592" s="93"/>
      <c r="PNE592" s="93"/>
      <c r="PNF592" s="93"/>
      <c r="PNG592" s="98"/>
      <c r="PNH592" s="98"/>
      <c r="PNI592" s="176"/>
      <c r="PNJ592" s="94"/>
      <c r="PNK592" s="177"/>
      <c r="PNL592" s="177"/>
      <c r="PNM592" s="177"/>
      <c r="PNN592" s="177"/>
      <c r="PNO592" s="177"/>
      <c r="PNP592" s="177"/>
      <c r="PNQ592" s="177"/>
      <c r="PNR592" s="177"/>
      <c r="PNS592" s="177"/>
      <c r="PNT592" s="177"/>
      <c r="PNU592" s="177"/>
      <c r="PNV592" s="177"/>
      <c r="PNW592" s="248"/>
      <c r="PNX592" s="248"/>
      <c r="PNY592" s="280"/>
      <c r="PNZ592" s="91"/>
      <c r="POA592" s="50"/>
      <c r="POB592" s="50"/>
      <c r="POC592" s="50"/>
      <c r="POD592" s="50"/>
      <c r="POE592" s="93"/>
      <c r="POF592" s="93"/>
      <c r="POG592" s="93"/>
      <c r="POH592" s="93"/>
      <c r="POI592" s="93"/>
      <c r="POJ592" s="98"/>
      <c r="POK592" s="98"/>
      <c r="POL592" s="176"/>
      <c r="POM592" s="94"/>
      <c r="PON592" s="177"/>
      <c r="POO592" s="177"/>
      <c r="POP592" s="177"/>
      <c r="POQ592" s="177"/>
      <c r="POR592" s="177"/>
      <c r="POS592" s="177"/>
      <c r="POT592" s="177"/>
      <c r="POU592" s="177"/>
      <c r="POV592" s="177"/>
      <c r="POW592" s="177"/>
      <c r="POX592" s="177"/>
      <c r="POY592" s="177"/>
      <c r="POZ592" s="248"/>
      <c r="PPA592" s="248"/>
      <c r="PPB592" s="280"/>
      <c r="PPC592" s="91"/>
      <c r="PPD592" s="50"/>
      <c r="PPE592" s="50"/>
      <c r="PPF592" s="50"/>
      <c r="PPG592" s="50"/>
      <c r="PPH592" s="93"/>
      <c r="PPI592" s="93"/>
      <c r="PPJ592" s="93"/>
      <c r="PPK592" s="93"/>
      <c r="PPL592" s="93"/>
      <c r="PPM592" s="98"/>
      <c r="PPN592" s="98"/>
      <c r="PPO592" s="176"/>
      <c r="PPP592" s="94"/>
      <c r="PPQ592" s="177"/>
      <c r="PPR592" s="177"/>
      <c r="PPS592" s="177"/>
      <c r="PPT592" s="177"/>
      <c r="PPU592" s="177"/>
      <c r="PPV592" s="177"/>
      <c r="PPW592" s="177"/>
      <c r="PPX592" s="177"/>
      <c r="PPY592" s="177"/>
      <c r="PPZ592" s="177"/>
      <c r="PQA592" s="177"/>
      <c r="PQB592" s="177"/>
      <c r="PQC592" s="248"/>
      <c r="PQD592" s="248"/>
      <c r="PQE592" s="280"/>
      <c r="PQF592" s="91"/>
      <c r="PQG592" s="50"/>
      <c r="PQH592" s="50"/>
      <c r="PQI592" s="50"/>
      <c r="PQJ592" s="50"/>
      <c r="PQK592" s="93"/>
      <c r="PQL592" s="93"/>
      <c r="PQM592" s="93"/>
      <c r="PQN592" s="93"/>
      <c r="PQO592" s="93"/>
      <c r="PQP592" s="98"/>
      <c r="PQQ592" s="98"/>
      <c r="PQR592" s="176"/>
      <c r="PQS592" s="94"/>
      <c r="PQT592" s="177"/>
      <c r="PQU592" s="177"/>
      <c r="PQV592" s="177"/>
      <c r="PQW592" s="177"/>
      <c r="PQX592" s="177"/>
      <c r="PQY592" s="177"/>
      <c r="PQZ592" s="177"/>
      <c r="PRA592" s="177"/>
      <c r="PRB592" s="177"/>
      <c r="PRC592" s="177"/>
      <c r="PRD592" s="177"/>
      <c r="PRE592" s="177"/>
      <c r="PRF592" s="248"/>
      <c r="PRG592" s="248"/>
      <c r="PRH592" s="280"/>
      <c r="PRI592" s="91"/>
      <c r="PRJ592" s="50"/>
      <c r="PRK592" s="50"/>
      <c r="PRL592" s="50"/>
      <c r="PRM592" s="50"/>
      <c r="PRN592" s="93"/>
      <c r="PRO592" s="93"/>
      <c r="PRP592" s="93"/>
      <c r="PRQ592" s="93"/>
      <c r="PRR592" s="93"/>
      <c r="PRS592" s="98"/>
      <c r="PRT592" s="98"/>
      <c r="PRU592" s="176"/>
      <c r="PRV592" s="94"/>
      <c r="PRW592" s="177"/>
      <c r="PRX592" s="177"/>
      <c r="PRY592" s="177"/>
      <c r="PRZ592" s="177"/>
      <c r="PSA592" s="177"/>
      <c r="PSB592" s="177"/>
      <c r="PSC592" s="177"/>
      <c r="PSD592" s="177"/>
      <c r="PSE592" s="177"/>
      <c r="PSF592" s="177"/>
      <c r="PSG592" s="177"/>
      <c r="PSH592" s="177"/>
      <c r="PSI592" s="248"/>
      <c r="PSJ592" s="248"/>
      <c r="PSK592" s="280"/>
      <c r="PSL592" s="91"/>
      <c r="PSM592" s="50"/>
      <c r="PSN592" s="50"/>
      <c r="PSO592" s="50"/>
      <c r="PSP592" s="50"/>
      <c r="PSQ592" s="93"/>
      <c r="PSR592" s="93"/>
      <c r="PSS592" s="93"/>
      <c r="PST592" s="93"/>
      <c r="PSU592" s="93"/>
      <c r="PSV592" s="98"/>
      <c r="PSW592" s="98"/>
      <c r="PSX592" s="176"/>
      <c r="PSY592" s="94"/>
      <c r="PSZ592" s="177"/>
      <c r="PTA592" s="177"/>
      <c r="PTB592" s="177"/>
      <c r="PTC592" s="177"/>
      <c r="PTD592" s="177"/>
      <c r="PTE592" s="177"/>
      <c r="PTF592" s="177"/>
      <c r="PTG592" s="177"/>
      <c r="PTH592" s="177"/>
      <c r="PTI592" s="177"/>
      <c r="PTJ592" s="177"/>
      <c r="PTK592" s="177"/>
      <c r="PTL592" s="248"/>
      <c r="PTM592" s="248"/>
      <c r="PTN592" s="280"/>
      <c r="PTO592" s="91"/>
      <c r="PTP592" s="50"/>
      <c r="PTQ592" s="50"/>
      <c r="PTR592" s="50"/>
      <c r="PTS592" s="50"/>
      <c r="PTT592" s="93"/>
      <c r="PTU592" s="93"/>
      <c r="PTV592" s="93"/>
      <c r="PTW592" s="93"/>
      <c r="PTX592" s="93"/>
      <c r="PTY592" s="98"/>
      <c r="PTZ592" s="98"/>
      <c r="PUA592" s="176"/>
      <c r="PUB592" s="94"/>
      <c r="PUC592" s="177"/>
      <c r="PUD592" s="177"/>
      <c r="PUE592" s="177"/>
      <c r="PUF592" s="177"/>
      <c r="PUG592" s="177"/>
      <c r="PUH592" s="177"/>
      <c r="PUI592" s="177"/>
      <c r="PUJ592" s="177"/>
      <c r="PUK592" s="177"/>
      <c r="PUL592" s="177"/>
      <c r="PUM592" s="177"/>
      <c r="PUN592" s="177"/>
      <c r="PUO592" s="248"/>
      <c r="PUP592" s="248"/>
      <c r="PUQ592" s="280"/>
      <c r="PUR592" s="91"/>
      <c r="PUS592" s="50"/>
      <c r="PUT592" s="50"/>
      <c r="PUU592" s="50"/>
      <c r="PUV592" s="50"/>
      <c r="PUW592" s="93"/>
      <c r="PUX592" s="93"/>
      <c r="PUY592" s="93"/>
      <c r="PUZ592" s="93"/>
      <c r="PVA592" s="93"/>
      <c r="PVB592" s="98"/>
      <c r="PVC592" s="98"/>
      <c r="PVD592" s="176"/>
      <c r="PVE592" s="94"/>
      <c r="PVF592" s="177"/>
      <c r="PVG592" s="177"/>
      <c r="PVH592" s="177"/>
      <c r="PVI592" s="177"/>
      <c r="PVJ592" s="177"/>
      <c r="PVK592" s="177"/>
      <c r="PVL592" s="177"/>
      <c r="PVM592" s="177"/>
      <c r="PVN592" s="177"/>
      <c r="PVO592" s="177"/>
      <c r="PVP592" s="177"/>
      <c r="PVQ592" s="177"/>
      <c r="PVR592" s="248"/>
      <c r="PVS592" s="248"/>
      <c r="PVT592" s="280"/>
      <c r="PVU592" s="91"/>
      <c r="PVV592" s="50"/>
      <c r="PVW592" s="50"/>
      <c r="PVX592" s="50"/>
      <c r="PVY592" s="50"/>
      <c r="PVZ592" s="93"/>
      <c r="PWA592" s="93"/>
      <c r="PWB592" s="93"/>
      <c r="PWC592" s="93"/>
      <c r="PWD592" s="93"/>
      <c r="PWE592" s="98"/>
      <c r="PWF592" s="98"/>
      <c r="PWG592" s="176"/>
      <c r="PWH592" s="94"/>
      <c r="PWI592" s="177"/>
      <c r="PWJ592" s="177"/>
      <c r="PWK592" s="177"/>
      <c r="PWL592" s="177"/>
      <c r="PWM592" s="177"/>
      <c r="PWN592" s="177"/>
      <c r="PWO592" s="177"/>
      <c r="PWP592" s="177"/>
      <c r="PWQ592" s="177"/>
      <c r="PWR592" s="177"/>
      <c r="PWS592" s="177"/>
      <c r="PWT592" s="177"/>
      <c r="PWU592" s="248"/>
      <c r="PWV592" s="248"/>
      <c r="PWW592" s="280"/>
      <c r="PWX592" s="91"/>
      <c r="PWY592" s="50"/>
      <c r="PWZ592" s="50"/>
      <c r="PXA592" s="50"/>
      <c r="PXB592" s="50"/>
      <c r="PXC592" s="93"/>
      <c r="PXD592" s="93"/>
      <c r="PXE592" s="93"/>
      <c r="PXF592" s="93"/>
      <c r="PXG592" s="93"/>
      <c r="PXH592" s="98"/>
      <c r="PXI592" s="98"/>
      <c r="PXJ592" s="176"/>
      <c r="PXK592" s="94"/>
      <c r="PXL592" s="177"/>
      <c r="PXM592" s="177"/>
      <c r="PXN592" s="177"/>
      <c r="PXO592" s="177"/>
      <c r="PXP592" s="177"/>
      <c r="PXQ592" s="177"/>
      <c r="PXR592" s="177"/>
      <c r="PXS592" s="177"/>
      <c r="PXT592" s="177"/>
      <c r="PXU592" s="177"/>
      <c r="PXV592" s="177"/>
      <c r="PXW592" s="177"/>
      <c r="PXX592" s="248"/>
      <c r="PXY592" s="248"/>
      <c r="PXZ592" s="280"/>
      <c r="PYA592" s="91"/>
      <c r="PYB592" s="50"/>
      <c r="PYC592" s="50"/>
      <c r="PYD592" s="50"/>
      <c r="PYE592" s="50"/>
      <c r="PYF592" s="93"/>
      <c r="PYG592" s="93"/>
      <c r="PYH592" s="93"/>
      <c r="PYI592" s="93"/>
      <c r="PYJ592" s="93"/>
      <c r="PYK592" s="98"/>
      <c r="PYL592" s="98"/>
      <c r="PYM592" s="176"/>
      <c r="PYN592" s="94"/>
      <c r="PYO592" s="177"/>
      <c r="PYP592" s="177"/>
      <c r="PYQ592" s="177"/>
      <c r="PYR592" s="177"/>
      <c r="PYS592" s="177"/>
      <c r="PYT592" s="177"/>
      <c r="PYU592" s="177"/>
      <c r="PYV592" s="177"/>
      <c r="PYW592" s="177"/>
      <c r="PYX592" s="177"/>
      <c r="PYY592" s="177"/>
      <c r="PYZ592" s="177"/>
      <c r="PZA592" s="248"/>
      <c r="PZB592" s="248"/>
      <c r="PZC592" s="280"/>
      <c r="PZD592" s="91"/>
      <c r="PZE592" s="50"/>
      <c r="PZF592" s="50"/>
      <c r="PZG592" s="50"/>
      <c r="PZH592" s="50"/>
      <c r="PZI592" s="93"/>
      <c r="PZJ592" s="93"/>
      <c r="PZK592" s="93"/>
      <c r="PZL592" s="93"/>
      <c r="PZM592" s="93"/>
      <c r="PZN592" s="98"/>
      <c r="PZO592" s="98"/>
      <c r="PZP592" s="176"/>
      <c r="PZQ592" s="94"/>
      <c r="PZR592" s="177"/>
      <c r="PZS592" s="177"/>
      <c r="PZT592" s="177"/>
      <c r="PZU592" s="177"/>
      <c r="PZV592" s="177"/>
      <c r="PZW592" s="177"/>
      <c r="PZX592" s="177"/>
      <c r="PZY592" s="177"/>
      <c r="PZZ592" s="177"/>
      <c r="QAA592" s="177"/>
      <c r="QAB592" s="177"/>
      <c r="QAC592" s="177"/>
      <c r="QAD592" s="248"/>
      <c r="QAE592" s="248"/>
      <c r="QAF592" s="280"/>
      <c r="QAG592" s="91"/>
      <c r="QAH592" s="50"/>
      <c r="QAI592" s="50"/>
      <c r="QAJ592" s="50"/>
      <c r="QAK592" s="50"/>
      <c r="QAL592" s="93"/>
      <c r="QAM592" s="93"/>
      <c r="QAN592" s="93"/>
      <c r="QAO592" s="93"/>
      <c r="QAP592" s="93"/>
      <c r="QAQ592" s="98"/>
      <c r="QAR592" s="98"/>
      <c r="QAS592" s="176"/>
      <c r="QAT592" s="94"/>
      <c r="QAU592" s="177"/>
      <c r="QAV592" s="177"/>
      <c r="QAW592" s="177"/>
      <c r="QAX592" s="177"/>
      <c r="QAY592" s="177"/>
      <c r="QAZ592" s="177"/>
      <c r="QBA592" s="177"/>
      <c r="QBB592" s="177"/>
      <c r="QBC592" s="177"/>
      <c r="QBD592" s="177"/>
      <c r="QBE592" s="177"/>
      <c r="QBF592" s="177"/>
      <c r="QBG592" s="248"/>
      <c r="QBH592" s="248"/>
      <c r="QBI592" s="280"/>
      <c r="QBJ592" s="91"/>
      <c r="QBK592" s="50"/>
      <c r="QBL592" s="50"/>
      <c r="QBM592" s="50"/>
      <c r="QBN592" s="50"/>
      <c r="QBO592" s="93"/>
      <c r="QBP592" s="93"/>
      <c r="QBQ592" s="93"/>
      <c r="QBR592" s="93"/>
      <c r="QBS592" s="93"/>
      <c r="QBT592" s="98"/>
      <c r="QBU592" s="98"/>
      <c r="QBV592" s="176"/>
      <c r="QBW592" s="94"/>
      <c r="QBX592" s="177"/>
      <c r="QBY592" s="177"/>
      <c r="QBZ592" s="177"/>
      <c r="QCA592" s="177"/>
      <c r="QCB592" s="177"/>
      <c r="QCC592" s="177"/>
      <c r="QCD592" s="177"/>
      <c r="QCE592" s="177"/>
      <c r="QCF592" s="177"/>
      <c r="QCG592" s="177"/>
      <c r="QCH592" s="177"/>
      <c r="QCI592" s="177"/>
      <c r="QCJ592" s="248"/>
      <c r="QCK592" s="248"/>
      <c r="QCL592" s="280"/>
      <c r="QCM592" s="91"/>
      <c r="QCN592" s="50"/>
      <c r="QCO592" s="50"/>
      <c r="QCP592" s="50"/>
      <c r="QCQ592" s="50"/>
      <c r="QCR592" s="93"/>
      <c r="QCS592" s="93"/>
      <c r="QCT592" s="93"/>
      <c r="QCU592" s="93"/>
      <c r="QCV592" s="93"/>
      <c r="QCW592" s="98"/>
      <c r="QCX592" s="98"/>
      <c r="QCY592" s="176"/>
      <c r="QCZ592" s="94"/>
      <c r="QDA592" s="177"/>
      <c r="QDB592" s="177"/>
      <c r="QDC592" s="177"/>
      <c r="QDD592" s="177"/>
      <c r="QDE592" s="177"/>
      <c r="QDF592" s="177"/>
      <c r="QDG592" s="177"/>
      <c r="QDH592" s="177"/>
      <c r="QDI592" s="177"/>
      <c r="QDJ592" s="177"/>
      <c r="QDK592" s="177"/>
      <c r="QDL592" s="177"/>
      <c r="QDM592" s="248"/>
      <c r="QDN592" s="248"/>
      <c r="QDO592" s="280"/>
      <c r="QDP592" s="91"/>
      <c r="QDQ592" s="50"/>
      <c r="QDR592" s="50"/>
      <c r="QDS592" s="50"/>
      <c r="QDT592" s="50"/>
      <c r="QDU592" s="93"/>
      <c r="QDV592" s="93"/>
      <c r="QDW592" s="93"/>
      <c r="QDX592" s="93"/>
      <c r="QDY592" s="93"/>
      <c r="QDZ592" s="98"/>
      <c r="QEA592" s="98"/>
      <c r="QEB592" s="176"/>
      <c r="QEC592" s="94"/>
      <c r="QED592" s="177"/>
      <c r="QEE592" s="177"/>
      <c r="QEF592" s="177"/>
      <c r="QEG592" s="177"/>
      <c r="QEH592" s="177"/>
      <c r="QEI592" s="177"/>
      <c r="QEJ592" s="177"/>
      <c r="QEK592" s="177"/>
      <c r="QEL592" s="177"/>
      <c r="QEM592" s="177"/>
      <c r="QEN592" s="177"/>
      <c r="QEO592" s="177"/>
      <c r="QEP592" s="248"/>
      <c r="QEQ592" s="248"/>
      <c r="QER592" s="280"/>
      <c r="QES592" s="91"/>
      <c r="QET592" s="50"/>
      <c r="QEU592" s="50"/>
      <c r="QEV592" s="50"/>
      <c r="QEW592" s="50"/>
      <c r="QEX592" s="93"/>
      <c r="QEY592" s="93"/>
      <c r="QEZ592" s="93"/>
      <c r="QFA592" s="93"/>
      <c r="QFB592" s="93"/>
      <c r="QFC592" s="98"/>
      <c r="QFD592" s="98"/>
      <c r="QFE592" s="176"/>
      <c r="QFF592" s="94"/>
      <c r="QFG592" s="177"/>
      <c r="QFH592" s="177"/>
      <c r="QFI592" s="177"/>
      <c r="QFJ592" s="177"/>
      <c r="QFK592" s="177"/>
      <c r="QFL592" s="177"/>
      <c r="QFM592" s="177"/>
      <c r="QFN592" s="177"/>
      <c r="QFO592" s="177"/>
      <c r="QFP592" s="177"/>
      <c r="QFQ592" s="177"/>
      <c r="QFR592" s="177"/>
      <c r="QFS592" s="248"/>
      <c r="QFT592" s="248"/>
      <c r="QFU592" s="280"/>
      <c r="QFV592" s="91"/>
      <c r="QFW592" s="50"/>
      <c r="QFX592" s="50"/>
      <c r="QFY592" s="50"/>
      <c r="QFZ592" s="50"/>
      <c r="QGA592" s="93"/>
      <c r="QGB592" s="93"/>
      <c r="QGC592" s="93"/>
      <c r="QGD592" s="93"/>
      <c r="QGE592" s="93"/>
      <c r="QGF592" s="98"/>
      <c r="QGG592" s="98"/>
      <c r="QGH592" s="176"/>
      <c r="QGI592" s="94"/>
      <c r="QGJ592" s="177"/>
      <c r="QGK592" s="177"/>
      <c r="QGL592" s="177"/>
      <c r="QGM592" s="177"/>
      <c r="QGN592" s="177"/>
      <c r="QGO592" s="177"/>
      <c r="QGP592" s="177"/>
      <c r="QGQ592" s="177"/>
      <c r="QGR592" s="177"/>
      <c r="QGS592" s="177"/>
      <c r="QGT592" s="177"/>
      <c r="QGU592" s="177"/>
      <c r="QGV592" s="248"/>
      <c r="QGW592" s="248"/>
      <c r="QGX592" s="280"/>
      <c r="QGY592" s="91"/>
      <c r="QGZ592" s="50"/>
      <c r="QHA592" s="50"/>
      <c r="QHB592" s="50"/>
      <c r="QHC592" s="50"/>
      <c r="QHD592" s="93"/>
      <c r="QHE592" s="93"/>
      <c r="QHF592" s="93"/>
      <c r="QHG592" s="93"/>
      <c r="QHH592" s="93"/>
      <c r="QHI592" s="98"/>
      <c r="QHJ592" s="98"/>
      <c r="QHK592" s="176"/>
      <c r="QHL592" s="94"/>
      <c r="QHM592" s="177"/>
      <c r="QHN592" s="177"/>
      <c r="QHO592" s="177"/>
      <c r="QHP592" s="177"/>
      <c r="QHQ592" s="177"/>
      <c r="QHR592" s="177"/>
      <c r="QHS592" s="177"/>
      <c r="QHT592" s="177"/>
      <c r="QHU592" s="177"/>
      <c r="QHV592" s="177"/>
      <c r="QHW592" s="177"/>
      <c r="QHX592" s="177"/>
      <c r="QHY592" s="248"/>
      <c r="QHZ592" s="248"/>
      <c r="QIA592" s="280"/>
      <c r="QIB592" s="91"/>
      <c r="QIC592" s="50"/>
      <c r="QID592" s="50"/>
      <c r="QIE592" s="50"/>
      <c r="QIF592" s="50"/>
      <c r="QIG592" s="93"/>
      <c r="QIH592" s="93"/>
      <c r="QII592" s="93"/>
      <c r="QIJ592" s="93"/>
      <c r="QIK592" s="93"/>
      <c r="QIL592" s="98"/>
      <c r="QIM592" s="98"/>
      <c r="QIN592" s="176"/>
      <c r="QIO592" s="94"/>
      <c r="QIP592" s="177"/>
      <c r="QIQ592" s="177"/>
      <c r="QIR592" s="177"/>
      <c r="QIS592" s="177"/>
      <c r="QIT592" s="177"/>
      <c r="QIU592" s="177"/>
      <c r="QIV592" s="177"/>
      <c r="QIW592" s="177"/>
      <c r="QIX592" s="177"/>
      <c r="QIY592" s="177"/>
      <c r="QIZ592" s="177"/>
      <c r="QJA592" s="177"/>
      <c r="QJB592" s="248"/>
      <c r="QJC592" s="248"/>
      <c r="QJD592" s="280"/>
      <c r="QJE592" s="91"/>
      <c r="QJF592" s="50"/>
      <c r="QJG592" s="50"/>
      <c r="QJH592" s="50"/>
      <c r="QJI592" s="50"/>
      <c r="QJJ592" s="93"/>
      <c r="QJK592" s="93"/>
      <c r="QJL592" s="93"/>
      <c r="QJM592" s="93"/>
      <c r="QJN592" s="93"/>
      <c r="QJO592" s="98"/>
      <c r="QJP592" s="98"/>
      <c r="QJQ592" s="176"/>
      <c r="QJR592" s="94"/>
      <c r="QJS592" s="177"/>
      <c r="QJT592" s="177"/>
      <c r="QJU592" s="177"/>
      <c r="QJV592" s="177"/>
      <c r="QJW592" s="177"/>
      <c r="QJX592" s="177"/>
      <c r="QJY592" s="177"/>
      <c r="QJZ592" s="177"/>
      <c r="QKA592" s="177"/>
      <c r="QKB592" s="177"/>
      <c r="QKC592" s="177"/>
      <c r="QKD592" s="177"/>
      <c r="QKE592" s="248"/>
      <c r="QKF592" s="248"/>
      <c r="QKG592" s="280"/>
      <c r="QKH592" s="91"/>
      <c r="QKI592" s="50"/>
      <c r="QKJ592" s="50"/>
      <c r="QKK592" s="50"/>
      <c r="QKL592" s="50"/>
      <c r="QKM592" s="93"/>
      <c r="QKN592" s="93"/>
      <c r="QKO592" s="93"/>
      <c r="QKP592" s="93"/>
      <c r="QKQ592" s="93"/>
      <c r="QKR592" s="98"/>
      <c r="QKS592" s="98"/>
      <c r="QKT592" s="176"/>
      <c r="QKU592" s="94"/>
      <c r="QKV592" s="177"/>
      <c r="QKW592" s="177"/>
      <c r="QKX592" s="177"/>
      <c r="QKY592" s="177"/>
      <c r="QKZ592" s="177"/>
      <c r="QLA592" s="177"/>
      <c r="QLB592" s="177"/>
      <c r="QLC592" s="177"/>
      <c r="QLD592" s="177"/>
      <c r="QLE592" s="177"/>
      <c r="QLF592" s="177"/>
      <c r="QLG592" s="177"/>
      <c r="QLH592" s="248"/>
      <c r="QLI592" s="248"/>
      <c r="QLJ592" s="280"/>
      <c r="QLK592" s="91"/>
      <c r="QLL592" s="50"/>
      <c r="QLM592" s="50"/>
      <c r="QLN592" s="50"/>
      <c r="QLO592" s="50"/>
      <c r="QLP592" s="93"/>
      <c r="QLQ592" s="93"/>
      <c r="QLR592" s="93"/>
      <c r="QLS592" s="93"/>
      <c r="QLT592" s="93"/>
      <c r="QLU592" s="98"/>
      <c r="QLV592" s="98"/>
      <c r="QLW592" s="176"/>
      <c r="QLX592" s="94"/>
      <c r="QLY592" s="177"/>
      <c r="QLZ592" s="177"/>
      <c r="QMA592" s="177"/>
      <c r="QMB592" s="177"/>
      <c r="QMC592" s="177"/>
      <c r="QMD592" s="177"/>
      <c r="QME592" s="177"/>
      <c r="QMF592" s="177"/>
      <c r="QMG592" s="177"/>
      <c r="QMH592" s="177"/>
      <c r="QMI592" s="177"/>
      <c r="QMJ592" s="177"/>
      <c r="QMK592" s="248"/>
      <c r="QML592" s="248"/>
      <c r="QMM592" s="280"/>
      <c r="QMN592" s="91"/>
      <c r="QMO592" s="50"/>
      <c r="QMP592" s="50"/>
      <c r="QMQ592" s="50"/>
      <c r="QMR592" s="50"/>
      <c r="QMS592" s="93"/>
      <c r="QMT592" s="93"/>
      <c r="QMU592" s="93"/>
      <c r="QMV592" s="93"/>
      <c r="QMW592" s="93"/>
      <c r="QMX592" s="98"/>
      <c r="QMY592" s="98"/>
      <c r="QMZ592" s="176"/>
      <c r="QNA592" s="94"/>
      <c r="QNB592" s="177"/>
      <c r="QNC592" s="177"/>
      <c r="QND592" s="177"/>
      <c r="QNE592" s="177"/>
      <c r="QNF592" s="177"/>
      <c r="QNG592" s="177"/>
      <c r="QNH592" s="177"/>
      <c r="QNI592" s="177"/>
      <c r="QNJ592" s="177"/>
      <c r="QNK592" s="177"/>
      <c r="QNL592" s="177"/>
      <c r="QNM592" s="177"/>
      <c r="QNN592" s="248"/>
      <c r="QNO592" s="248"/>
      <c r="QNP592" s="280"/>
      <c r="QNQ592" s="91"/>
      <c r="QNR592" s="50"/>
      <c r="QNS592" s="50"/>
      <c r="QNT592" s="50"/>
      <c r="QNU592" s="50"/>
      <c r="QNV592" s="93"/>
      <c r="QNW592" s="93"/>
      <c r="QNX592" s="93"/>
      <c r="QNY592" s="93"/>
      <c r="QNZ592" s="93"/>
      <c r="QOA592" s="98"/>
      <c r="QOB592" s="98"/>
      <c r="QOC592" s="176"/>
      <c r="QOD592" s="94"/>
      <c r="QOE592" s="177"/>
      <c r="QOF592" s="177"/>
      <c r="QOG592" s="177"/>
      <c r="QOH592" s="177"/>
      <c r="QOI592" s="177"/>
      <c r="QOJ592" s="177"/>
      <c r="QOK592" s="177"/>
      <c r="QOL592" s="177"/>
      <c r="QOM592" s="177"/>
      <c r="QON592" s="177"/>
      <c r="QOO592" s="177"/>
      <c r="QOP592" s="177"/>
      <c r="QOQ592" s="248"/>
      <c r="QOR592" s="248"/>
      <c r="QOS592" s="280"/>
      <c r="QOT592" s="91"/>
      <c r="QOU592" s="50"/>
      <c r="QOV592" s="50"/>
      <c r="QOW592" s="50"/>
      <c r="QOX592" s="50"/>
      <c r="QOY592" s="93"/>
      <c r="QOZ592" s="93"/>
      <c r="QPA592" s="93"/>
      <c r="QPB592" s="93"/>
      <c r="QPC592" s="93"/>
      <c r="QPD592" s="98"/>
      <c r="QPE592" s="98"/>
      <c r="QPF592" s="176"/>
      <c r="QPG592" s="94"/>
      <c r="QPH592" s="177"/>
      <c r="QPI592" s="177"/>
      <c r="QPJ592" s="177"/>
      <c r="QPK592" s="177"/>
      <c r="QPL592" s="177"/>
      <c r="QPM592" s="177"/>
      <c r="QPN592" s="177"/>
      <c r="QPO592" s="177"/>
      <c r="QPP592" s="177"/>
      <c r="QPQ592" s="177"/>
      <c r="QPR592" s="177"/>
      <c r="QPS592" s="177"/>
      <c r="QPT592" s="248"/>
      <c r="QPU592" s="248"/>
      <c r="QPV592" s="280"/>
      <c r="QPW592" s="91"/>
      <c r="QPX592" s="50"/>
      <c r="QPY592" s="50"/>
      <c r="QPZ592" s="50"/>
      <c r="QQA592" s="50"/>
      <c r="QQB592" s="93"/>
      <c r="QQC592" s="93"/>
      <c r="QQD592" s="93"/>
      <c r="QQE592" s="93"/>
      <c r="QQF592" s="93"/>
      <c r="QQG592" s="98"/>
      <c r="QQH592" s="98"/>
      <c r="QQI592" s="176"/>
      <c r="QQJ592" s="94"/>
      <c r="QQK592" s="177"/>
      <c r="QQL592" s="177"/>
      <c r="QQM592" s="177"/>
      <c r="QQN592" s="177"/>
      <c r="QQO592" s="177"/>
      <c r="QQP592" s="177"/>
      <c r="QQQ592" s="177"/>
      <c r="QQR592" s="177"/>
      <c r="QQS592" s="177"/>
      <c r="QQT592" s="177"/>
      <c r="QQU592" s="177"/>
      <c r="QQV592" s="177"/>
      <c r="QQW592" s="248"/>
      <c r="QQX592" s="248"/>
      <c r="QQY592" s="280"/>
      <c r="QQZ592" s="91"/>
      <c r="QRA592" s="50"/>
      <c r="QRB592" s="50"/>
      <c r="QRC592" s="50"/>
      <c r="QRD592" s="50"/>
      <c r="QRE592" s="93"/>
      <c r="QRF592" s="93"/>
      <c r="QRG592" s="93"/>
      <c r="QRH592" s="93"/>
      <c r="QRI592" s="93"/>
      <c r="QRJ592" s="98"/>
      <c r="QRK592" s="98"/>
      <c r="QRL592" s="176"/>
      <c r="QRM592" s="94"/>
      <c r="QRN592" s="177"/>
      <c r="QRO592" s="177"/>
      <c r="QRP592" s="177"/>
      <c r="QRQ592" s="177"/>
      <c r="QRR592" s="177"/>
      <c r="QRS592" s="177"/>
      <c r="QRT592" s="177"/>
      <c r="QRU592" s="177"/>
      <c r="QRV592" s="177"/>
      <c r="QRW592" s="177"/>
      <c r="QRX592" s="177"/>
      <c r="QRY592" s="177"/>
      <c r="QRZ592" s="248"/>
      <c r="QSA592" s="248"/>
      <c r="QSB592" s="280"/>
      <c r="QSC592" s="91"/>
      <c r="QSD592" s="50"/>
      <c r="QSE592" s="50"/>
      <c r="QSF592" s="50"/>
      <c r="QSG592" s="50"/>
      <c r="QSH592" s="93"/>
      <c r="QSI592" s="93"/>
      <c r="QSJ592" s="93"/>
      <c r="QSK592" s="93"/>
      <c r="QSL592" s="93"/>
      <c r="QSM592" s="98"/>
      <c r="QSN592" s="98"/>
      <c r="QSO592" s="176"/>
      <c r="QSP592" s="94"/>
      <c r="QSQ592" s="177"/>
      <c r="QSR592" s="177"/>
      <c r="QSS592" s="177"/>
      <c r="QST592" s="177"/>
      <c r="QSU592" s="177"/>
      <c r="QSV592" s="177"/>
      <c r="QSW592" s="177"/>
      <c r="QSX592" s="177"/>
      <c r="QSY592" s="177"/>
      <c r="QSZ592" s="177"/>
      <c r="QTA592" s="177"/>
      <c r="QTB592" s="177"/>
      <c r="QTC592" s="248"/>
      <c r="QTD592" s="248"/>
      <c r="QTE592" s="280"/>
      <c r="QTF592" s="91"/>
      <c r="QTG592" s="50"/>
      <c r="QTH592" s="50"/>
      <c r="QTI592" s="50"/>
      <c r="QTJ592" s="50"/>
      <c r="QTK592" s="93"/>
      <c r="QTL592" s="93"/>
      <c r="QTM592" s="93"/>
      <c r="QTN592" s="93"/>
      <c r="QTO592" s="93"/>
      <c r="QTP592" s="98"/>
      <c r="QTQ592" s="98"/>
      <c r="QTR592" s="176"/>
      <c r="QTS592" s="94"/>
      <c r="QTT592" s="177"/>
      <c r="QTU592" s="177"/>
      <c r="QTV592" s="177"/>
      <c r="QTW592" s="177"/>
      <c r="QTX592" s="177"/>
      <c r="QTY592" s="177"/>
      <c r="QTZ592" s="177"/>
      <c r="QUA592" s="177"/>
      <c r="QUB592" s="177"/>
      <c r="QUC592" s="177"/>
      <c r="QUD592" s="177"/>
      <c r="QUE592" s="177"/>
      <c r="QUF592" s="248"/>
      <c r="QUG592" s="248"/>
      <c r="QUH592" s="280"/>
      <c r="QUI592" s="91"/>
      <c r="QUJ592" s="50"/>
      <c r="QUK592" s="50"/>
      <c r="QUL592" s="50"/>
      <c r="QUM592" s="50"/>
      <c r="QUN592" s="93"/>
      <c r="QUO592" s="93"/>
      <c r="QUP592" s="93"/>
      <c r="QUQ592" s="93"/>
      <c r="QUR592" s="93"/>
      <c r="QUS592" s="98"/>
      <c r="QUT592" s="98"/>
      <c r="QUU592" s="176"/>
      <c r="QUV592" s="94"/>
      <c r="QUW592" s="177"/>
      <c r="QUX592" s="177"/>
      <c r="QUY592" s="177"/>
      <c r="QUZ592" s="177"/>
      <c r="QVA592" s="177"/>
      <c r="QVB592" s="177"/>
      <c r="QVC592" s="177"/>
      <c r="QVD592" s="177"/>
      <c r="QVE592" s="177"/>
      <c r="QVF592" s="177"/>
      <c r="QVG592" s="177"/>
      <c r="QVH592" s="177"/>
      <c r="QVI592" s="248"/>
      <c r="QVJ592" s="248"/>
      <c r="QVK592" s="280"/>
      <c r="QVL592" s="91"/>
      <c r="QVM592" s="50"/>
      <c r="QVN592" s="50"/>
      <c r="QVO592" s="50"/>
      <c r="QVP592" s="50"/>
      <c r="QVQ592" s="93"/>
      <c r="QVR592" s="93"/>
      <c r="QVS592" s="93"/>
      <c r="QVT592" s="93"/>
      <c r="QVU592" s="93"/>
      <c r="QVV592" s="98"/>
      <c r="QVW592" s="98"/>
      <c r="QVX592" s="176"/>
      <c r="QVY592" s="94"/>
      <c r="QVZ592" s="177"/>
      <c r="QWA592" s="177"/>
      <c r="QWB592" s="177"/>
      <c r="QWC592" s="177"/>
      <c r="QWD592" s="177"/>
      <c r="QWE592" s="177"/>
      <c r="QWF592" s="177"/>
      <c r="QWG592" s="177"/>
      <c r="QWH592" s="177"/>
      <c r="QWI592" s="177"/>
      <c r="QWJ592" s="177"/>
      <c r="QWK592" s="177"/>
      <c r="QWL592" s="248"/>
      <c r="QWM592" s="248"/>
      <c r="QWN592" s="280"/>
      <c r="QWO592" s="91"/>
      <c r="QWP592" s="50"/>
      <c r="QWQ592" s="50"/>
      <c r="QWR592" s="50"/>
      <c r="QWS592" s="50"/>
      <c r="QWT592" s="93"/>
      <c r="QWU592" s="93"/>
      <c r="QWV592" s="93"/>
      <c r="QWW592" s="93"/>
      <c r="QWX592" s="93"/>
      <c r="QWY592" s="98"/>
      <c r="QWZ592" s="98"/>
      <c r="QXA592" s="176"/>
      <c r="QXB592" s="94"/>
      <c r="QXC592" s="177"/>
      <c r="QXD592" s="177"/>
      <c r="QXE592" s="177"/>
      <c r="QXF592" s="177"/>
      <c r="QXG592" s="177"/>
      <c r="QXH592" s="177"/>
      <c r="QXI592" s="177"/>
      <c r="QXJ592" s="177"/>
      <c r="QXK592" s="177"/>
      <c r="QXL592" s="177"/>
      <c r="QXM592" s="177"/>
      <c r="QXN592" s="177"/>
      <c r="QXO592" s="248"/>
      <c r="QXP592" s="248"/>
      <c r="QXQ592" s="280"/>
      <c r="QXR592" s="91"/>
      <c r="QXS592" s="50"/>
      <c r="QXT592" s="50"/>
      <c r="QXU592" s="50"/>
      <c r="QXV592" s="50"/>
      <c r="QXW592" s="93"/>
      <c r="QXX592" s="93"/>
      <c r="QXY592" s="93"/>
      <c r="QXZ592" s="93"/>
      <c r="QYA592" s="93"/>
      <c r="QYB592" s="98"/>
      <c r="QYC592" s="98"/>
      <c r="QYD592" s="176"/>
      <c r="QYE592" s="94"/>
      <c r="QYF592" s="177"/>
      <c r="QYG592" s="177"/>
      <c r="QYH592" s="177"/>
      <c r="QYI592" s="177"/>
      <c r="QYJ592" s="177"/>
      <c r="QYK592" s="177"/>
      <c r="QYL592" s="177"/>
      <c r="QYM592" s="177"/>
      <c r="QYN592" s="177"/>
      <c r="QYO592" s="177"/>
      <c r="QYP592" s="177"/>
      <c r="QYQ592" s="177"/>
      <c r="QYR592" s="248"/>
      <c r="QYS592" s="248"/>
      <c r="QYT592" s="280"/>
      <c r="QYU592" s="91"/>
      <c r="QYV592" s="50"/>
      <c r="QYW592" s="50"/>
      <c r="QYX592" s="50"/>
      <c r="QYY592" s="50"/>
      <c r="QYZ592" s="93"/>
      <c r="QZA592" s="93"/>
      <c r="QZB592" s="93"/>
      <c r="QZC592" s="93"/>
      <c r="QZD592" s="93"/>
      <c r="QZE592" s="98"/>
      <c r="QZF592" s="98"/>
      <c r="QZG592" s="176"/>
      <c r="QZH592" s="94"/>
      <c r="QZI592" s="177"/>
      <c r="QZJ592" s="177"/>
      <c r="QZK592" s="177"/>
      <c r="QZL592" s="177"/>
      <c r="QZM592" s="177"/>
      <c r="QZN592" s="177"/>
      <c r="QZO592" s="177"/>
      <c r="QZP592" s="177"/>
      <c r="QZQ592" s="177"/>
      <c r="QZR592" s="177"/>
      <c r="QZS592" s="177"/>
      <c r="QZT592" s="177"/>
      <c r="QZU592" s="248"/>
      <c r="QZV592" s="248"/>
      <c r="QZW592" s="280"/>
      <c r="QZX592" s="91"/>
      <c r="QZY592" s="50"/>
      <c r="QZZ592" s="50"/>
      <c r="RAA592" s="50"/>
      <c r="RAB592" s="50"/>
      <c r="RAC592" s="93"/>
      <c r="RAD592" s="93"/>
      <c r="RAE592" s="93"/>
      <c r="RAF592" s="93"/>
      <c r="RAG592" s="93"/>
      <c r="RAH592" s="98"/>
      <c r="RAI592" s="98"/>
      <c r="RAJ592" s="176"/>
      <c r="RAK592" s="94"/>
      <c r="RAL592" s="177"/>
      <c r="RAM592" s="177"/>
      <c r="RAN592" s="177"/>
      <c r="RAO592" s="177"/>
      <c r="RAP592" s="177"/>
      <c r="RAQ592" s="177"/>
      <c r="RAR592" s="177"/>
      <c r="RAS592" s="177"/>
      <c r="RAT592" s="177"/>
      <c r="RAU592" s="177"/>
      <c r="RAV592" s="177"/>
      <c r="RAW592" s="177"/>
      <c r="RAX592" s="248"/>
      <c r="RAY592" s="248"/>
      <c r="RAZ592" s="280"/>
      <c r="RBA592" s="91"/>
      <c r="RBB592" s="50"/>
      <c r="RBC592" s="50"/>
      <c r="RBD592" s="50"/>
      <c r="RBE592" s="50"/>
      <c r="RBF592" s="93"/>
      <c r="RBG592" s="93"/>
      <c r="RBH592" s="93"/>
      <c r="RBI592" s="93"/>
      <c r="RBJ592" s="93"/>
      <c r="RBK592" s="98"/>
      <c r="RBL592" s="98"/>
      <c r="RBM592" s="176"/>
      <c r="RBN592" s="94"/>
      <c r="RBO592" s="177"/>
      <c r="RBP592" s="177"/>
      <c r="RBQ592" s="177"/>
      <c r="RBR592" s="177"/>
      <c r="RBS592" s="177"/>
      <c r="RBT592" s="177"/>
      <c r="RBU592" s="177"/>
      <c r="RBV592" s="177"/>
      <c r="RBW592" s="177"/>
      <c r="RBX592" s="177"/>
      <c r="RBY592" s="177"/>
      <c r="RBZ592" s="177"/>
      <c r="RCA592" s="248"/>
      <c r="RCB592" s="248"/>
      <c r="RCC592" s="280"/>
      <c r="RCD592" s="91"/>
      <c r="RCE592" s="50"/>
      <c r="RCF592" s="50"/>
      <c r="RCG592" s="50"/>
      <c r="RCH592" s="50"/>
      <c r="RCI592" s="93"/>
      <c r="RCJ592" s="93"/>
      <c r="RCK592" s="93"/>
      <c r="RCL592" s="93"/>
      <c r="RCM592" s="93"/>
      <c r="RCN592" s="98"/>
      <c r="RCO592" s="98"/>
      <c r="RCP592" s="176"/>
      <c r="RCQ592" s="94"/>
      <c r="RCR592" s="177"/>
      <c r="RCS592" s="177"/>
      <c r="RCT592" s="177"/>
      <c r="RCU592" s="177"/>
      <c r="RCV592" s="177"/>
      <c r="RCW592" s="177"/>
      <c r="RCX592" s="177"/>
      <c r="RCY592" s="177"/>
      <c r="RCZ592" s="177"/>
      <c r="RDA592" s="177"/>
      <c r="RDB592" s="177"/>
      <c r="RDC592" s="177"/>
      <c r="RDD592" s="248"/>
      <c r="RDE592" s="248"/>
      <c r="RDF592" s="280"/>
      <c r="RDG592" s="91"/>
      <c r="RDH592" s="50"/>
      <c r="RDI592" s="50"/>
      <c r="RDJ592" s="50"/>
      <c r="RDK592" s="50"/>
      <c r="RDL592" s="93"/>
      <c r="RDM592" s="93"/>
      <c r="RDN592" s="93"/>
      <c r="RDO592" s="93"/>
      <c r="RDP592" s="93"/>
      <c r="RDQ592" s="98"/>
      <c r="RDR592" s="98"/>
      <c r="RDS592" s="176"/>
      <c r="RDT592" s="94"/>
      <c r="RDU592" s="177"/>
      <c r="RDV592" s="177"/>
      <c r="RDW592" s="177"/>
      <c r="RDX592" s="177"/>
      <c r="RDY592" s="177"/>
      <c r="RDZ592" s="177"/>
      <c r="REA592" s="177"/>
      <c r="REB592" s="177"/>
      <c r="REC592" s="177"/>
      <c r="RED592" s="177"/>
      <c r="REE592" s="177"/>
      <c r="REF592" s="177"/>
      <c r="REG592" s="248"/>
      <c r="REH592" s="248"/>
      <c r="REI592" s="280"/>
      <c r="REJ592" s="91"/>
      <c r="REK592" s="50"/>
      <c r="REL592" s="50"/>
      <c r="REM592" s="50"/>
      <c r="REN592" s="50"/>
      <c r="REO592" s="93"/>
      <c r="REP592" s="93"/>
      <c r="REQ592" s="93"/>
      <c r="RER592" s="93"/>
      <c r="RES592" s="93"/>
      <c r="RET592" s="98"/>
      <c r="REU592" s="98"/>
      <c r="REV592" s="176"/>
      <c r="REW592" s="94"/>
      <c r="REX592" s="177"/>
      <c r="REY592" s="177"/>
      <c r="REZ592" s="177"/>
      <c r="RFA592" s="177"/>
      <c r="RFB592" s="177"/>
      <c r="RFC592" s="177"/>
      <c r="RFD592" s="177"/>
      <c r="RFE592" s="177"/>
      <c r="RFF592" s="177"/>
      <c r="RFG592" s="177"/>
      <c r="RFH592" s="177"/>
      <c r="RFI592" s="177"/>
      <c r="RFJ592" s="248"/>
      <c r="RFK592" s="248"/>
      <c r="RFL592" s="280"/>
      <c r="RFM592" s="91"/>
      <c r="RFN592" s="50"/>
      <c r="RFO592" s="50"/>
      <c r="RFP592" s="50"/>
      <c r="RFQ592" s="50"/>
      <c r="RFR592" s="93"/>
      <c r="RFS592" s="93"/>
      <c r="RFT592" s="93"/>
      <c r="RFU592" s="93"/>
      <c r="RFV592" s="93"/>
      <c r="RFW592" s="98"/>
      <c r="RFX592" s="98"/>
      <c r="RFY592" s="176"/>
      <c r="RFZ592" s="94"/>
      <c r="RGA592" s="177"/>
      <c r="RGB592" s="177"/>
      <c r="RGC592" s="177"/>
      <c r="RGD592" s="177"/>
      <c r="RGE592" s="177"/>
      <c r="RGF592" s="177"/>
      <c r="RGG592" s="177"/>
      <c r="RGH592" s="177"/>
      <c r="RGI592" s="177"/>
      <c r="RGJ592" s="177"/>
      <c r="RGK592" s="177"/>
      <c r="RGL592" s="177"/>
      <c r="RGM592" s="248"/>
      <c r="RGN592" s="248"/>
      <c r="RGO592" s="280"/>
      <c r="RGP592" s="91"/>
      <c r="RGQ592" s="50"/>
      <c r="RGR592" s="50"/>
      <c r="RGS592" s="50"/>
      <c r="RGT592" s="50"/>
      <c r="RGU592" s="93"/>
      <c r="RGV592" s="93"/>
      <c r="RGW592" s="93"/>
      <c r="RGX592" s="93"/>
      <c r="RGY592" s="93"/>
      <c r="RGZ592" s="98"/>
      <c r="RHA592" s="98"/>
      <c r="RHB592" s="176"/>
      <c r="RHC592" s="94"/>
      <c r="RHD592" s="177"/>
      <c r="RHE592" s="177"/>
      <c r="RHF592" s="177"/>
      <c r="RHG592" s="177"/>
      <c r="RHH592" s="177"/>
      <c r="RHI592" s="177"/>
      <c r="RHJ592" s="177"/>
      <c r="RHK592" s="177"/>
      <c r="RHL592" s="177"/>
      <c r="RHM592" s="177"/>
      <c r="RHN592" s="177"/>
      <c r="RHO592" s="177"/>
      <c r="RHP592" s="248"/>
      <c r="RHQ592" s="248"/>
      <c r="RHR592" s="280"/>
      <c r="RHS592" s="91"/>
      <c r="RHT592" s="50"/>
      <c r="RHU592" s="50"/>
      <c r="RHV592" s="50"/>
      <c r="RHW592" s="50"/>
      <c r="RHX592" s="93"/>
      <c r="RHY592" s="93"/>
      <c r="RHZ592" s="93"/>
      <c r="RIA592" s="93"/>
      <c r="RIB592" s="93"/>
      <c r="RIC592" s="98"/>
      <c r="RID592" s="98"/>
      <c r="RIE592" s="176"/>
      <c r="RIF592" s="94"/>
      <c r="RIG592" s="177"/>
      <c r="RIH592" s="177"/>
      <c r="RII592" s="177"/>
      <c r="RIJ592" s="177"/>
      <c r="RIK592" s="177"/>
      <c r="RIL592" s="177"/>
      <c r="RIM592" s="177"/>
      <c r="RIN592" s="177"/>
      <c r="RIO592" s="177"/>
      <c r="RIP592" s="177"/>
      <c r="RIQ592" s="177"/>
      <c r="RIR592" s="177"/>
      <c r="RIS592" s="248"/>
      <c r="RIT592" s="248"/>
      <c r="RIU592" s="280"/>
      <c r="RIV592" s="91"/>
      <c r="RIW592" s="50"/>
      <c r="RIX592" s="50"/>
      <c r="RIY592" s="50"/>
      <c r="RIZ592" s="50"/>
      <c r="RJA592" s="93"/>
      <c r="RJB592" s="93"/>
      <c r="RJC592" s="93"/>
      <c r="RJD592" s="93"/>
      <c r="RJE592" s="93"/>
      <c r="RJF592" s="98"/>
      <c r="RJG592" s="98"/>
      <c r="RJH592" s="176"/>
      <c r="RJI592" s="94"/>
      <c r="RJJ592" s="177"/>
      <c r="RJK592" s="177"/>
      <c r="RJL592" s="177"/>
      <c r="RJM592" s="177"/>
      <c r="RJN592" s="177"/>
      <c r="RJO592" s="177"/>
      <c r="RJP592" s="177"/>
      <c r="RJQ592" s="177"/>
      <c r="RJR592" s="177"/>
      <c r="RJS592" s="177"/>
      <c r="RJT592" s="177"/>
      <c r="RJU592" s="177"/>
      <c r="RJV592" s="248"/>
      <c r="RJW592" s="248"/>
      <c r="RJX592" s="280"/>
      <c r="RJY592" s="91"/>
      <c r="RJZ592" s="50"/>
      <c r="RKA592" s="50"/>
      <c r="RKB592" s="50"/>
      <c r="RKC592" s="50"/>
      <c r="RKD592" s="93"/>
      <c r="RKE592" s="93"/>
      <c r="RKF592" s="93"/>
      <c r="RKG592" s="93"/>
      <c r="RKH592" s="93"/>
      <c r="RKI592" s="98"/>
      <c r="RKJ592" s="98"/>
      <c r="RKK592" s="176"/>
      <c r="RKL592" s="94"/>
      <c r="RKM592" s="177"/>
      <c r="RKN592" s="177"/>
      <c r="RKO592" s="177"/>
      <c r="RKP592" s="177"/>
      <c r="RKQ592" s="177"/>
      <c r="RKR592" s="177"/>
      <c r="RKS592" s="177"/>
      <c r="RKT592" s="177"/>
      <c r="RKU592" s="177"/>
      <c r="RKV592" s="177"/>
      <c r="RKW592" s="177"/>
      <c r="RKX592" s="177"/>
      <c r="RKY592" s="248"/>
      <c r="RKZ592" s="248"/>
      <c r="RLA592" s="280"/>
      <c r="RLB592" s="91"/>
      <c r="RLC592" s="50"/>
      <c r="RLD592" s="50"/>
      <c r="RLE592" s="50"/>
      <c r="RLF592" s="50"/>
      <c r="RLG592" s="93"/>
      <c r="RLH592" s="93"/>
      <c r="RLI592" s="93"/>
      <c r="RLJ592" s="93"/>
      <c r="RLK592" s="93"/>
      <c r="RLL592" s="98"/>
      <c r="RLM592" s="98"/>
      <c r="RLN592" s="176"/>
      <c r="RLO592" s="94"/>
      <c r="RLP592" s="177"/>
      <c r="RLQ592" s="177"/>
      <c r="RLR592" s="177"/>
      <c r="RLS592" s="177"/>
      <c r="RLT592" s="177"/>
      <c r="RLU592" s="177"/>
      <c r="RLV592" s="177"/>
      <c r="RLW592" s="177"/>
      <c r="RLX592" s="177"/>
      <c r="RLY592" s="177"/>
      <c r="RLZ592" s="177"/>
      <c r="RMA592" s="177"/>
      <c r="RMB592" s="248"/>
      <c r="RMC592" s="248"/>
      <c r="RMD592" s="280"/>
      <c r="RME592" s="91"/>
      <c r="RMF592" s="50"/>
      <c r="RMG592" s="50"/>
      <c r="RMH592" s="50"/>
      <c r="RMI592" s="50"/>
      <c r="RMJ592" s="93"/>
      <c r="RMK592" s="93"/>
      <c r="RML592" s="93"/>
      <c r="RMM592" s="93"/>
      <c r="RMN592" s="93"/>
      <c r="RMO592" s="98"/>
      <c r="RMP592" s="98"/>
      <c r="RMQ592" s="176"/>
      <c r="RMR592" s="94"/>
      <c r="RMS592" s="177"/>
      <c r="RMT592" s="177"/>
      <c r="RMU592" s="177"/>
      <c r="RMV592" s="177"/>
      <c r="RMW592" s="177"/>
      <c r="RMX592" s="177"/>
      <c r="RMY592" s="177"/>
      <c r="RMZ592" s="177"/>
      <c r="RNA592" s="177"/>
      <c r="RNB592" s="177"/>
      <c r="RNC592" s="177"/>
      <c r="RND592" s="177"/>
      <c r="RNE592" s="248"/>
      <c r="RNF592" s="248"/>
      <c r="RNG592" s="280"/>
      <c r="RNH592" s="91"/>
      <c r="RNI592" s="50"/>
      <c r="RNJ592" s="50"/>
      <c r="RNK592" s="50"/>
      <c r="RNL592" s="50"/>
      <c r="RNM592" s="93"/>
      <c r="RNN592" s="93"/>
      <c r="RNO592" s="93"/>
      <c r="RNP592" s="93"/>
      <c r="RNQ592" s="93"/>
      <c r="RNR592" s="98"/>
      <c r="RNS592" s="98"/>
      <c r="RNT592" s="176"/>
      <c r="RNU592" s="94"/>
      <c r="RNV592" s="177"/>
      <c r="RNW592" s="177"/>
      <c r="RNX592" s="177"/>
      <c r="RNY592" s="177"/>
      <c r="RNZ592" s="177"/>
      <c r="ROA592" s="177"/>
      <c r="ROB592" s="177"/>
      <c r="ROC592" s="177"/>
      <c r="ROD592" s="177"/>
      <c r="ROE592" s="177"/>
      <c r="ROF592" s="177"/>
      <c r="ROG592" s="177"/>
      <c r="ROH592" s="248"/>
      <c r="ROI592" s="248"/>
      <c r="ROJ592" s="280"/>
      <c r="ROK592" s="91"/>
      <c r="ROL592" s="50"/>
      <c r="ROM592" s="50"/>
      <c r="RON592" s="50"/>
      <c r="ROO592" s="50"/>
      <c r="ROP592" s="93"/>
      <c r="ROQ592" s="93"/>
      <c r="ROR592" s="93"/>
      <c r="ROS592" s="93"/>
      <c r="ROT592" s="93"/>
      <c r="ROU592" s="98"/>
      <c r="ROV592" s="98"/>
      <c r="ROW592" s="176"/>
      <c r="ROX592" s="94"/>
      <c r="ROY592" s="177"/>
      <c r="ROZ592" s="177"/>
      <c r="RPA592" s="177"/>
      <c r="RPB592" s="177"/>
      <c r="RPC592" s="177"/>
      <c r="RPD592" s="177"/>
      <c r="RPE592" s="177"/>
      <c r="RPF592" s="177"/>
      <c r="RPG592" s="177"/>
      <c r="RPH592" s="177"/>
      <c r="RPI592" s="177"/>
      <c r="RPJ592" s="177"/>
      <c r="RPK592" s="248"/>
      <c r="RPL592" s="248"/>
      <c r="RPM592" s="280"/>
      <c r="RPN592" s="91"/>
      <c r="RPO592" s="50"/>
      <c r="RPP592" s="50"/>
      <c r="RPQ592" s="50"/>
      <c r="RPR592" s="50"/>
      <c r="RPS592" s="93"/>
      <c r="RPT592" s="93"/>
      <c r="RPU592" s="93"/>
      <c r="RPV592" s="93"/>
      <c r="RPW592" s="93"/>
      <c r="RPX592" s="98"/>
      <c r="RPY592" s="98"/>
      <c r="RPZ592" s="176"/>
      <c r="RQA592" s="94"/>
      <c r="RQB592" s="177"/>
      <c r="RQC592" s="177"/>
      <c r="RQD592" s="177"/>
      <c r="RQE592" s="177"/>
      <c r="RQF592" s="177"/>
      <c r="RQG592" s="177"/>
      <c r="RQH592" s="177"/>
      <c r="RQI592" s="177"/>
      <c r="RQJ592" s="177"/>
      <c r="RQK592" s="177"/>
      <c r="RQL592" s="177"/>
      <c r="RQM592" s="177"/>
      <c r="RQN592" s="248"/>
      <c r="RQO592" s="248"/>
      <c r="RQP592" s="280"/>
      <c r="RQQ592" s="91"/>
      <c r="RQR592" s="50"/>
      <c r="RQS592" s="50"/>
      <c r="RQT592" s="50"/>
      <c r="RQU592" s="50"/>
      <c r="RQV592" s="93"/>
      <c r="RQW592" s="93"/>
      <c r="RQX592" s="93"/>
      <c r="RQY592" s="93"/>
      <c r="RQZ592" s="93"/>
      <c r="RRA592" s="98"/>
      <c r="RRB592" s="98"/>
      <c r="RRC592" s="176"/>
      <c r="RRD592" s="94"/>
      <c r="RRE592" s="177"/>
      <c r="RRF592" s="177"/>
      <c r="RRG592" s="177"/>
      <c r="RRH592" s="177"/>
      <c r="RRI592" s="177"/>
      <c r="RRJ592" s="177"/>
      <c r="RRK592" s="177"/>
      <c r="RRL592" s="177"/>
      <c r="RRM592" s="177"/>
      <c r="RRN592" s="177"/>
      <c r="RRO592" s="177"/>
      <c r="RRP592" s="177"/>
      <c r="RRQ592" s="248"/>
      <c r="RRR592" s="248"/>
      <c r="RRS592" s="280"/>
      <c r="RRT592" s="91"/>
      <c r="RRU592" s="50"/>
      <c r="RRV592" s="50"/>
      <c r="RRW592" s="50"/>
      <c r="RRX592" s="50"/>
      <c r="RRY592" s="93"/>
      <c r="RRZ592" s="93"/>
      <c r="RSA592" s="93"/>
      <c r="RSB592" s="93"/>
      <c r="RSC592" s="93"/>
      <c r="RSD592" s="98"/>
      <c r="RSE592" s="98"/>
      <c r="RSF592" s="176"/>
      <c r="RSG592" s="94"/>
      <c r="RSH592" s="177"/>
      <c r="RSI592" s="177"/>
      <c r="RSJ592" s="177"/>
      <c r="RSK592" s="177"/>
      <c r="RSL592" s="177"/>
      <c r="RSM592" s="177"/>
      <c r="RSN592" s="177"/>
      <c r="RSO592" s="177"/>
      <c r="RSP592" s="177"/>
      <c r="RSQ592" s="177"/>
      <c r="RSR592" s="177"/>
      <c r="RSS592" s="177"/>
      <c r="RST592" s="248"/>
      <c r="RSU592" s="248"/>
      <c r="RSV592" s="280"/>
      <c r="RSW592" s="91"/>
      <c r="RSX592" s="50"/>
      <c r="RSY592" s="50"/>
      <c r="RSZ592" s="50"/>
      <c r="RTA592" s="50"/>
      <c r="RTB592" s="93"/>
      <c r="RTC592" s="93"/>
      <c r="RTD592" s="93"/>
      <c r="RTE592" s="93"/>
      <c r="RTF592" s="93"/>
      <c r="RTG592" s="98"/>
      <c r="RTH592" s="98"/>
      <c r="RTI592" s="176"/>
      <c r="RTJ592" s="94"/>
      <c r="RTK592" s="177"/>
      <c r="RTL592" s="177"/>
      <c r="RTM592" s="177"/>
      <c r="RTN592" s="177"/>
      <c r="RTO592" s="177"/>
      <c r="RTP592" s="177"/>
      <c r="RTQ592" s="177"/>
      <c r="RTR592" s="177"/>
      <c r="RTS592" s="177"/>
      <c r="RTT592" s="177"/>
      <c r="RTU592" s="177"/>
      <c r="RTV592" s="177"/>
      <c r="RTW592" s="248"/>
      <c r="RTX592" s="248"/>
      <c r="RTY592" s="280"/>
      <c r="RTZ592" s="91"/>
      <c r="RUA592" s="50"/>
      <c r="RUB592" s="50"/>
      <c r="RUC592" s="50"/>
      <c r="RUD592" s="50"/>
      <c r="RUE592" s="93"/>
      <c r="RUF592" s="93"/>
      <c r="RUG592" s="93"/>
      <c r="RUH592" s="93"/>
      <c r="RUI592" s="93"/>
      <c r="RUJ592" s="98"/>
      <c r="RUK592" s="98"/>
      <c r="RUL592" s="176"/>
      <c r="RUM592" s="94"/>
      <c r="RUN592" s="177"/>
      <c r="RUO592" s="177"/>
      <c r="RUP592" s="177"/>
      <c r="RUQ592" s="177"/>
      <c r="RUR592" s="177"/>
      <c r="RUS592" s="177"/>
      <c r="RUT592" s="177"/>
      <c r="RUU592" s="177"/>
      <c r="RUV592" s="177"/>
      <c r="RUW592" s="177"/>
      <c r="RUX592" s="177"/>
      <c r="RUY592" s="177"/>
      <c r="RUZ592" s="248"/>
      <c r="RVA592" s="248"/>
      <c r="RVB592" s="280"/>
      <c r="RVC592" s="91"/>
      <c r="RVD592" s="50"/>
      <c r="RVE592" s="50"/>
      <c r="RVF592" s="50"/>
      <c r="RVG592" s="50"/>
      <c r="RVH592" s="93"/>
      <c r="RVI592" s="93"/>
      <c r="RVJ592" s="93"/>
      <c r="RVK592" s="93"/>
      <c r="RVL592" s="93"/>
      <c r="RVM592" s="98"/>
      <c r="RVN592" s="98"/>
      <c r="RVO592" s="176"/>
      <c r="RVP592" s="94"/>
      <c r="RVQ592" s="177"/>
      <c r="RVR592" s="177"/>
      <c r="RVS592" s="177"/>
      <c r="RVT592" s="177"/>
      <c r="RVU592" s="177"/>
      <c r="RVV592" s="177"/>
      <c r="RVW592" s="177"/>
      <c r="RVX592" s="177"/>
      <c r="RVY592" s="177"/>
      <c r="RVZ592" s="177"/>
      <c r="RWA592" s="177"/>
      <c r="RWB592" s="177"/>
      <c r="RWC592" s="248"/>
      <c r="RWD592" s="248"/>
      <c r="RWE592" s="280"/>
      <c r="RWF592" s="91"/>
      <c r="RWG592" s="50"/>
      <c r="RWH592" s="50"/>
      <c r="RWI592" s="50"/>
      <c r="RWJ592" s="50"/>
      <c r="RWK592" s="93"/>
      <c r="RWL592" s="93"/>
      <c r="RWM592" s="93"/>
      <c r="RWN592" s="93"/>
      <c r="RWO592" s="93"/>
      <c r="RWP592" s="98"/>
      <c r="RWQ592" s="98"/>
      <c r="RWR592" s="176"/>
      <c r="RWS592" s="94"/>
      <c r="RWT592" s="177"/>
      <c r="RWU592" s="177"/>
      <c r="RWV592" s="177"/>
      <c r="RWW592" s="177"/>
      <c r="RWX592" s="177"/>
      <c r="RWY592" s="177"/>
      <c r="RWZ592" s="177"/>
      <c r="RXA592" s="177"/>
      <c r="RXB592" s="177"/>
      <c r="RXC592" s="177"/>
      <c r="RXD592" s="177"/>
      <c r="RXE592" s="177"/>
      <c r="RXF592" s="248"/>
      <c r="RXG592" s="248"/>
      <c r="RXH592" s="280"/>
      <c r="RXI592" s="91"/>
      <c r="RXJ592" s="50"/>
      <c r="RXK592" s="50"/>
      <c r="RXL592" s="50"/>
      <c r="RXM592" s="50"/>
      <c r="RXN592" s="93"/>
      <c r="RXO592" s="93"/>
      <c r="RXP592" s="93"/>
      <c r="RXQ592" s="93"/>
      <c r="RXR592" s="93"/>
      <c r="RXS592" s="98"/>
      <c r="RXT592" s="98"/>
      <c r="RXU592" s="176"/>
      <c r="RXV592" s="94"/>
      <c r="RXW592" s="177"/>
      <c r="RXX592" s="177"/>
      <c r="RXY592" s="177"/>
      <c r="RXZ592" s="177"/>
      <c r="RYA592" s="177"/>
      <c r="RYB592" s="177"/>
      <c r="RYC592" s="177"/>
      <c r="RYD592" s="177"/>
      <c r="RYE592" s="177"/>
      <c r="RYF592" s="177"/>
      <c r="RYG592" s="177"/>
      <c r="RYH592" s="177"/>
      <c r="RYI592" s="248"/>
      <c r="RYJ592" s="248"/>
      <c r="RYK592" s="280"/>
      <c r="RYL592" s="91"/>
      <c r="RYM592" s="50"/>
      <c r="RYN592" s="50"/>
      <c r="RYO592" s="50"/>
      <c r="RYP592" s="50"/>
      <c r="RYQ592" s="93"/>
      <c r="RYR592" s="93"/>
      <c r="RYS592" s="93"/>
      <c r="RYT592" s="93"/>
      <c r="RYU592" s="93"/>
      <c r="RYV592" s="98"/>
      <c r="RYW592" s="98"/>
      <c r="RYX592" s="176"/>
      <c r="RYY592" s="94"/>
      <c r="RYZ592" s="177"/>
      <c r="RZA592" s="177"/>
      <c r="RZB592" s="177"/>
      <c r="RZC592" s="177"/>
      <c r="RZD592" s="177"/>
      <c r="RZE592" s="177"/>
      <c r="RZF592" s="177"/>
      <c r="RZG592" s="177"/>
      <c r="RZH592" s="177"/>
      <c r="RZI592" s="177"/>
      <c r="RZJ592" s="177"/>
      <c r="RZK592" s="177"/>
      <c r="RZL592" s="248"/>
      <c r="RZM592" s="248"/>
      <c r="RZN592" s="280"/>
      <c r="RZO592" s="91"/>
      <c r="RZP592" s="50"/>
      <c r="RZQ592" s="50"/>
      <c r="RZR592" s="50"/>
      <c r="RZS592" s="50"/>
      <c r="RZT592" s="93"/>
      <c r="RZU592" s="93"/>
      <c r="RZV592" s="93"/>
      <c r="RZW592" s="93"/>
      <c r="RZX592" s="93"/>
      <c r="RZY592" s="98"/>
      <c r="RZZ592" s="98"/>
      <c r="SAA592" s="176"/>
      <c r="SAB592" s="94"/>
      <c r="SAC592" s="177"/>
      <c r="SAD592" s="177"/>
      <c r="SAE592" s="177"/>
      <c r="SAF592" s="177"/>
      <c r="SAG592" s="177"/>
      <c r="SAH592" s="177"/>
      <c r="SAI592" s="177"/>
      <c r="SAJ592" s="177"/>
      <c r="SAK592" s="177"/>
      <c r="SAL592" s="177"/>
      <c r="SAM592" s="177"/>
      <c r="SAN592" s="177"/>
      <c r="SAO592" s="248"/>
      <c r="SAP592" s="248"/>
      <c r="SAQ592" s="280"/>
      <c r="SAR592" s="91"/>
      <c r="SAS592" s="50"/>
      <c r="SAT592" s="50"/>
      <c r="SAU592" s="50"/>
      <c r="SAV592" s="50"/>
      <c r="SAW592" s="93"/>
      <c r="SAX592" s="93"/>
      <c r="SAY592" s="93"/>
      <c r="SAZ592" s="93"/>
      <c r="SBA592" s="93"/>
      <c r="SBB592" s="98"/>
      <c r="SBC592" s="98"/>
      <c r="SBD592" s="176"/>
      <c r="SBE592" s="94"/>
      <c r="SBF592" s="177"/>
      <c r="SBG592" s="177"/>
      <c r="SBH592" s="177"/>
      <c r="SBI592" s="177"/>
      <c r="SBJ592" s="177"/>
      <c r="SBK592" s="177"/>
      <c r="SBL592" s="177"/>
      <c r="SBM592" s="177"/>
      <c r="SBN592" s="177"/>
      <c r="SBO592" s="177"/>
      <c r="SBP592" s="177"/>
      <c r="SBQ592" s="177"/>
      <c r="SBR592" s="248"/>
      <c r="SBS592" s="248"/>
      <c r="SBT592" s="280"/>
      <c r="SBU592" s="91"/>
      <c r="SBV592" s="50"/>
      <c r="SBW592" s="50"/>
      <c r="SBX592" s="50"/>
      <c r="SBY592" s="50"/>
      <c r="SBZ592" s="93"/>
      <c r="SCA592" s="93"/>
      <c r="SCB592" s="93"/>
      <c r="SCC592" s="93"/>
      <c r="SCD592" s="93"/>
      <c r="SCE592" s="98"/>
      <c r="SCF592" s="98"/>
      <c r="SCG592" s="176"/>
      <c r="SCH592" s="94"/>
      <c r="SCI592" s="177"/>
      <c r="SCJ592" s="177"/>
      <c r="SCK592" s="177"/>
      <c r="SCL592" s="177"/>
      <c r="SCM592" s="177"/>
      <c r="SCN592" s="177"/>
      <c r="SCO592" s="177"/>
      <c r="SCP592" s="177"/>
      <c r="SCQ592" s="177"/>
      <c r="SCR592" s="177"/>
      <c r="SCS592" s="177"/>
      <c r="SCT592" s="177"/>
      <c r="SCU592" s="248"/>
      <c r="SCV592" s="248"/>
      <c r="SCW592" s="280"/>
      <c r="SCX592" s="91"/>
      <c r="SCY592" s="50"/>
      <c r="SCZ592" s="50"/>
      <c r="SDA592" s="50"/>
      <c r="SDB592" s="50"/>
      <c r="SDC592" s="93"/>
      <c r="SDD592" s="93"/>
      <c r="SDE592" s="93"/>
      <c r="SDF592" s="93"/>
      <c r="SDG592" s="93"/>
      <c r="SDH592" s="98"/>
      <c r="SDI592" s="98"/>
      <c r="SDJ592" s="176"/>
      <c r="SDK592" s="94"/>
      <c r="SDL592" s="177"/>
      <c r="SDM592" s="177"/>
      <c r="SDN592" s="177"/>
      <c r="SDO592" s="177"/>
      <c r="SDP592" s="177"/>
      <c r="SDQ592" s="177"/>
      <c r="SDR592" s="177"/>
      <c r="SDS592" s="177"/>
      <c r="SDT592" s="177"/>
      <c r="SDU592" s="177"/>
      <c r="SDV592" s="177"/>
      <c r="SDW592" s="177"/>
      <c r="SDX592" s="248"/>
      <c r="SDY592" s="248"/>
      <c r="SDZ592" s="280"/>
      <c r="SEA592" s="91"/>
      <c r="SEB592" s="50"/>
      <c r="SEC592" s="50"/>
      <c r="SED592" s="50"/>
      <c r="SEE592" s="50"/>
      <c r="SEF592" s="93"/>
      <c r="SEG592" s="93"/>
      <c r="SEH592" s="93"/>
      <c r="SEI592" s="93"/>
      <c r="SEJ592" s="93"/>
      <c r="SEK592" s="98"/>
      <c r="SEL592" s="98"/>
      <c r="SEM592" s="176"/>
      <c r="SEN592" s="94"/>
      <c r="SEO592" s="177"/>
      <c r="SEP592" s="177"/>
      <c r="SEQ592" s="177"/>
      <c r="SER592" s="177"/>
      <c r="SES592" s="177"/>
      <c r="SET592" s="177"/>
      <c r="SEU592" s="177"/>
      <c r="SEV592" s="177"/>
      <c r="SEW592" s="177"/>
      <c r="SEX592" s="177"/>
      <c r="SEY592" s="177"/>
      <c r="SEZ592" s="177"/>
      <c r="SFA592" s="248"/>
      <c r="SFB592" s="248"/>
      <c r="SFC592" s="280"/>
      <c r="SFD592" s="91"/>
      <c r="SFE592" s="50"/>
      <c r="SFF592" s="50"/>
      <c r="SFG592" s="50"/>
      <c r="SFH592" s="50"/>
      <c r="SFI592" s="93"/>
      <c r="SFJ592" s="93"/>
      <c r="SFK592" s="93"/>
      <c r="SFL592" s="93"/>
      <c r="SFM592" s="93"/>
      <c r="SFN592" s="98"/>
      <c r="SFO592" s="98"/>
      <c r="SFP592" s="176"/>
      <c r="SFQ592" s="94"/>
      <c r="SFR592" s="177"/>
      <c r="SFS592" s="177"/>
      <c r="SFT592" s="177"/>
      <c r="SFU592" s="177"/>
      <c r="SFV592" s="177"/>
      <c r="SFW592" s="177"/>
      <c r="SFX592" s="177"/>
      <c r="SFY592" s="177"/>
      <c r="SFZ592" s="177"/>
      <c r="SGA592" s="177"/>
      <c r="SGB592" s="177"/>
      <c r="SGC592" s="177"/>
      <c r="SGD592" s="248"/>
      <c r="SGE592" s="248"/>
      <c r="SGF592" s="280"/>
      <c r="SGG592" s="91"/>
      <c r="SGH592" s="50"/>
      <c r="SGI592" s="50"/>
      <c r="SGJ592" s="50"/>
      <c r="SGK592" s="50"/>
      <c r="SGL592" s="93"/>
      <c r="SGM592" s="93"/>
      <c r="SGN592" s="93"/>
      <c r="SGO592" s="93"/>
      <c r="SGP592" s="93"/>
      <c r="SGQ592" s="98"/>
      <c r="SGR592" s="98"/>
      <c r="SGS592" s="176"/>
      <c r="SGT592" s="94"/>
      <c r="SGU592" s="177"/>
      <c r="SGV592" s="177"/>
      <c r="SGW592" s="177"/>
      <c r="SGX592" s="177"/>
      <c r="SGY592" s="177"/>
      <c r="SGZ592" s="177"/>
      <c r="SHA592" s="177"/>
      <c r="SHB592" s="177"/>
      <c r="SHC592" s="177"/>
      <c r="SHD592" s="177"/>
      <c r="SHE592" s="177"/>
      <c r="SHF592" s="177"/>
      <c r="SHG592" s="248"/>
      <c r="SHH592" s="248"/>
      <c r="SHI592" s="280"/>
      <c r="SHJ592" s="91"/>
      <c r="SHK592" s="50"/>
      <c r="SHL592" s="50"/>
      <c r="SHM592" s="50"/>
      <c r="SHN592" s="50"/>
      <c r="SHO592" s="93"/>
      <c r="SHP592" s="93"/>
      <c r="SHQ592" s="93"/>
      <c r="SHR592" s="93"/>
      <c r="SHS592" s="93"/>
      <c r="SHT592" s="98"/>
      <c r="SHU592" s="98"/>
      <c r="SHV592" s="176"/>
      <c r="SHW592" s="94"/>
      <c r="SHX592" s="177"/>
      <c r="SHY592" s="177"/>
      <c r="SHZ592" s="177"/>
      <c r="SIA592" s="177"/>
      <c r="SIB592" s="177"/>
      <c r="SIC592" s="177"/>
      <c r="SID592" s="177"/>
      <c r="SIE592" s="177"/>
      <c r="SIF592" s="177"/>
      <c r="SIG592" s="177"/>
      <c r="SIH592" s="177"/>
      <c r="SII592" s="177"/>
      <c r="SIJ592" s="248"/>
      <c r="SIK592" s="248"/>
      <c r="SIL592" s="280"/>
      <c r="SIM592" s="91"/>
      <c r="SIN592" s="50"/>
      <c r="SIO592" s="50"/>
      <c r="SIP592" s="50"/>
      <c r="SIQ592" s="50"/>
      <c r="SIR592" s="93"/>
      <c r="SIS592" s="93"/>
      <c r="SIT592" s="93"/>
      <c r="SIU592" s="93"/>
      <c r="SIV592" s="93"/>
      <c r="SIW592" s="98"/>
      <c r="SIX592" s="98"/>
      <c r="SIY592" s="176"/>
      <c r="SIZ592" s="94"/>
      <c r="SJA592" s="177"/>
      <c r="SJB592" s="177"/>
      <c r="SJC592" s="177"/>
      <c r="SJD592" s="177"/>
      <c r="SJE592" s="177"/>
      <c r="SJF592" s="177"/>
      <c r="SJG592" s="177"/>
      <c r="SJH592" s="177"/>
      <c r="SJI592" s="177"/>
      <c r="SJJ592" s="177"/>
      <c r="SJK592" s="177"/>
      <c r="SJL592" s="177"/>
      <c r="SJM592" s="248"/>
      <c r="SJN592" s="248"/>
      <c r="SJO592" s="280"/>
      <c r="SJP592" s="91"/>
      <c r="SJQ592" s="50"/>
      <c r="SJR592" s="50"/>
      <c r="SJS592" s="50"/>
      <c r="SJT592" s="50"/>
      <c r="SJU592" s="93"/>
      <c r="SJV592" s="93"/>
      <c r="SJW592" s="93"/>
      <c r="SJX592" s="93"/>
      <c r="SJY592" s="93"/>
      <c r="SJZ592" s="98"/>
      <c r="SKA592" s="98"/>
      <c r="SKB592" s="176"/>
      <c r="SKC592" s="94"/>
      <c r="SKD592" s="177"/>
      <c r="SKE592" s="177"/>
      <c r="SKF592" s="177"/>
      <c r="SKG592" s="177"/>
      <c r="SKH592" s="177"/>
      <c r="SKI592" s="177"/>
      <c r="SKJ592" s="177"/>
      <c r="SKK592" s="177"/>
      <c r="SKL592" s="177"/>
      <c r="SKM592" s="177"/>
      <c r="SKN592" s="177"/>
      <c r="SKO592" s="177"/>
      <c r="SKP592" s="248"/>
      <c r="SKQ592" s="248"/>
      <c r="SKR592" s="280"/>
      <c r="SKS592" s="91"/>
      <c r="SKT592" s="50"/>
      <c r="SKU592" s="50"/>
      <c r="SKV592" s="50"/>
      <c r="SKW592" s="50"/>
      <c r="SKX592" s="93"/>
      <c r="SKY592" s="93"/>
      <c r="SKZ592" s="93"/>
      <c r="SLA592" s="93"/>
      <c r="SLB592" s="93"/>
      <c r="SLC592" s="98"/>
      <c r="SLD592" s="98"/>
      <c r="SLE592" s="176"/>
      <c r="SLF592" s="94"/>
      <c r="SLG592" s="177"/>
      <c r="SLH592" s="177"/>
      <c r="SLI592" s="177"/>
      <c r="SLJ592" s="177"/>
      <c r="SLK592" s="177"/>
      <c r="SLL592" s="177"/>
      <c r="SLM592" s="177"/>
      <c r="SLN592" s="177"/>
      <c r="SLO592" s="177"/>
      <c r="SLP592" s="177"/>
      <c r="SLQ592" s="177"/>
      <c r="SLR592" s="177"/>
      <c r="SLS592" s="248"/>
      <c r="SLT592" s="248"/>
      <c r="SLU592" s="280"/>
      <c r="SLV592" s="91"/>
      <c r="SLW592" s="50"/>
      <c r="SLX592" s="50"/>
      <c r="SLY592" s="50"/>
      <c r="SLZ592" s="50"/>
      <c r="SMA592" s="93"/>
      <c r="SMB592" s="93"/>
      <c r="SMC592" s="93"/>
      <c r="SMD592" s="93"/>
      <c r="SME592" s="93"/>
      <c r="SMF592" s="98"/>
      <c r="SMG592" s="98"/>
      <c r="SMH592" s="176"/>
      <c r="SMI592" s="94"/>
      <c r="SMJ592" s="177"/>
      <c r="SMK592" s="177"/>
      <c r="SML592" s="177"/>
      <c r="SMM592" s="177"/>
      <c r="SMN592" s="177"/>
      <c r="SMO592" s="177"/>
      <c r="SMP592" s="177"/>
      <c r="SMQ592" s="177"/>
      <c r="SMR592" s="177"/>
      <c r="SMS592" s="177"/>
      <c r="SMT592" s="177"/>
      <c r="SMU592" s="177"/>
      <c r="SMV592" s="248"/>
      <c r="SMW592" s="248"/>
      <c r="SMX592" s="280"/>
      <c r="SMY592" s="91"/>
      <c r="SMZ592" s="50"/>
      <c r="SNA592" s="50"/>
      <c r="SNB592" s="50"/>
      <c r="SNC592" s="50"/>
      <c r="SND592" s="93"/>
      <c r="SNE592" s="93"/>
      <c r="SNF592" s="93"/>
      <c r="SNG592" s="93"/>
      <c r="SNH592" s="93"/>
      <c r="SNI592" s="98"/>
      <c r="SNJ592" s="98"/>
      <c r="SNK592" s="176"/>
      <c r="SNL592" s="94"/>
      <c r="SNM592" s="177"/>
      <c r="SNN592" s="177"/>
      <c r="SNO592" s="177"/>
      <c r="SNP592" s="177"/>
      <c r="SNQ592" s="177"/>
      <c r="SNR592" s="177"/>
      <c r="SNS592" s="177"/>
      <c r="SNT592" s="177"/>
      <c r="SNU592" s="177"/>
      <c r="SNV592" s="177"/>
      <c r="SNW592" s="177"/>
      <c r="SNX592" s="177"/>
      <c r="SNY592" s="248"/>
      <c r="SNZ592" s="248"/>
      <c r="SOA592" s="280"/>
      <c r="SOB592" s="91"/>
      <c r="SOC592" s="50"/>
      <c r="SOD592" s="50"/>
      <c r="SOE592" s="50"/>
      <c r="SOF592" s="50"/>
      <c r="SOG592" s="93"/>
      <c r="SOH592" s="93"/>
      <c r="SOI592" s="93"/>
      <c r="SOJ592" s="93"/>
      <c r="SOK592" s="93"/>
      <c r="SOL592" s="98"/>
      <c r="SOM592" s="98"/>
      <c r="SON592" s="176"/>
      <c r="SOO592" s="94"/>
      <c r="SOP592" s="177"/>
      <c r="SOQ592" s="177"/>
      <c r="SOR592" s="177"/>
      <c r="SOS592" s="177"/>
      <c r="SOT592" s="177"/>
      <c r="SOU592" s="177"/>
      <c r="SOV592" s="177"/>
      <c r="SOW592" s="177"/>
      <c r="SOX592" s="177"/>
      <c r="SOY592" s="177"/>
      <c r="SOZ592" s="177"/>
      <c r="SPA592" s="177"/>
      <c r="SPB592" s="248"/>
      <c r="SPC592" s="248"/>
      <c r="SPD592" s="280"/>
      <c r="SPE592" s="91"/>
      <c r="SPF592" s="50"/>
      <c r="SPG592" s="50"/>
      <c r="SPH592" s="50"/>
      <c r="SPI592" s="50"/>
      <c r="SPJ592" s="93"/>
      <c r="SPK592" s="93"/>
      <c r="SPL592" s="93"/>
      <c r="SPM592" s="93"/>
      <c r="SPN592" s="93"/>
      <c r="SPO592" s="98"/>
      <c r="SPP592" s="98"/>
      <c r="SPQ592" s="176"/>
      <c r="SPR592" s="94"/>
      <c r="SPS592" s="177"/>
      <c r="SPT592" s="177"/>
      <c r="SPU592" s="177"/>
      <c r="SPV592" s="177"/>
      <c r="SPW592" s="177"/>
      <c r="SPX592" s="177"/>
      <c r="SPY592" s="177"/>
      <c r="SPZ592" s="177"/>
      <c r="SQA592" s="177"/>
      <c r="SQB592" s="177"/>
      <c r="SQC592" s="177"/>
      <c r="SQD592" s="177"/>
      <c r="SQE592" s="248"/>
      <c r="SQF592" s="248"/>
      <c r="SQG592" s="280"/>
      <c r="SQH592" s="91"/>
      <c r="SQI592" s="50"/>
      <c r="SQJ592" s="50"/>
      <c r="SQK592" s="50"/>
      <c r="SQL592" s="50"/>
      <c r="SQM592" s="93"/>
      <c r="SQN592" s="93"/>
      <c r="SQO592" s="93"/>
      <c r="SQP592" s="93"/>
      <c r="SQQ592" s="93"/>
      <c r="SQR592" s="98"/>
      <c r="SQS592" s="98"/>
      <c r="SQT592" s="176"/>
      <c r="SQU592" s="94"/>
      <c r="SQV592" s="177"/>
      <c r="SQW592" s="177"/>
      <c r="SQX592" s="177"/>
      <c r="SQY592" s="177"/>
      <c r="SQZ592" s="177"/>
      <c r="SRA592" s="177"/>
      <c r="SRB592" s="177"/>
      <c r="SRC592" s="177"/>
      <c r="SRD592" s="177"/>
      <c r="SRE592" s="177"/>
      <c r="SRF592" s="177"/>
      <c r="SRG592" s="177"/>
      <c r="SRH592" s="248"/>
      <c r="SRI592" s="248"/>
      <c r="SRJ592" s="280"/>
      <c r="SRK592" s="91"/>
      <c r="SRL592" s="50"/>
      <c r="SRM592" s="50"/>
      <c r="SRN592" s="50"/>
      <c r="SRO592" s="50"/>
      <c r="SRP592" s="93"/>
      <c r="SRQ592" s="93"/>
      <c r="SRR592" s="93"/>
      <c r="SRS592" s="93"/>
      <c r="SRT592" s="93"/>
      <c r="SRU592" s="98"/>
      <c r="SRV592" s="98"/>
      <c r="SRW592" s="176"/>
      <c r="SRX592" s="94"/>
      <c r="SRY592" s="177"/>
      <c r="SRZ592" s="177"/>
      <c r="SSA592" s="177"/>
      <c r="SSB592" s="177"/>
      <c r="SSC592" s="177"/>
      <c r="SSD592" s="177"/>
      <c r="SSE592" s="177"/>
      <c r="SSF592" s="177"/>
      <c r="SSG592" s="177"/>
      <c r="SSH592" s="177"/>
      <c r="SSI592" s="177"/>
      <c r="SSJ592" s="177"/>
      <c r="SSK592" s="248"/>
      <c r="SSL592" s="248"/>
      <c r="SSM592" s="280"/>
      <c r="SSN592" s="91"/>
      <c r="SSO592" s="50"/>
      <c r="SSP592" s="50"/>
      <c r="SSQ592" s="50"/>
      <c r="SSR592" s="50"/>
      <c r="SSS592" s="93"/>
      <c r="SST592" s="93"/>
      <c r="SSU592" s="93"/>
      <c r="SSV592" s="93"/>
      <c r="SSW592" s="93"/>
      <c r="SSX592" s="98"/>
      <c r="SSY592" s="98"/>
      <c r="SSZ592" s="176"/>
      <c r="STA592" s="94"/>
      <c r="STB592" s="177"/>
      <c r="STC592" s="177"/>
      <c r="STD592" s="177"/>
      <c r="STE592" s="177"/>
      <c r="STF592" s="177"/>
      <c r="STG592" s="177"/>
      <c r="STH592" s="177"/>
      <c r="STI592" s="177"/>
      <c r="STJ592" s="177"/>
      <c r="STK592" s="177"/>
      <c r="STL592" s="177"/>
      <c r="STM592" s="177"/>
      <c r="STN592" s="248"/>
      <c r="STO592" s="248"/>
      <c r="STP592" s="280"/>
      <c r="STQ592" s="91"/>
      <c r="STR592" s="50"/>
      <c r="STS592" s="50"/>
      <c r="STT592" s="50"/>
      <c r="STU592" s="50"/>
      <c r="STV592" s="93"/>
      <c r="STW592" s="93"/>
      <c r="STX592" s="93"/>
      <c r="STY592" s="93"/>
      <c r="STZ592" s="93"/>
      <c r="SUA592" s="98"/>
      <c r="SUB592" s="98"/>
      <c r="SUC592" s="176"/>
      <c r="SUD592" s="94"/>
      <c r="SUE592" s="177"/>
      <c r="SUF592" s="177"/>
      <c r="SUG592" s="177"/>
      <c r="SUH592" s="177"/>
      <c r="SUI592" s="177"/>
      <c r="SUJ592" s="177"/>
      <c r="SUK592" s="177"/>
      <c r="SUL592" s="177"/>
      <c r="SUM592" s="177"/>
      <c r="SUN592" s="177"/>
      <c r="SUO592" s="177"/>
      <c r="SUP592" s="177"/>
      <c r="SUQ592" s="248"/>
      <c r="SUR592" s="248"/>
      <c r="SUS592" s="280"/>
      <c r="SUT592" s="91"/>
      <c r="SUU592" s="50"/>
      <c r="SUV592" s="50"/>
      <c r="SUW592" s="50"/>
      <c r="SUX592" s="50"/>
      <c r="SUY592" s="93"/>
      <c r="SUZ592" s="93"/>
      <c r="SVA592" s="93"/>
      <c r="SVB592" s="93"/>
      <c r="SVC592" s="93"/>
      <c r="SVD592" s="98"/>
      <c r="SVE592" s="98"/>
      <c r="SVF592" s="176"/>
      <c r="SVG592" s="94"/>
      <c r="SVH592" s="177"/>
      <c r="SVI592" s="177"/>
      <c r="SVJ592" s="177"/>
      <c r="SVK592" s="177"/>
      <c r="SVL592" s="177"/>
      <c r="SVM592" s="177"/>
      <c r="SVN592" s="177"/>
      <c r="SVO592" s="177"/>
      <c r="SVP592" s="177"/>
      <c r="SVQ592" s="177"/>
      <c r="SVR592" s="177"/>
      <c r="SVS592" s="177"/>
      <c r="SVT592" s="248"/>
      <c r="SVU592" s="248"/>
      <c r="SVV592" s="280"/>
      <c r="SVW592" s="91"/>
      <c r="SVX592" s="50"/>
      <c r="SVY592" s="50"/>
      <c r="SVZ592" s="50"/>
      <c r="SWA592" s="50"/>
      <c r="SWB592" s="93"/>
      <c r="SWC592" s="93"/>
      <c r="SWD592" s="93"/>
      <c r="SWE592" s="93"/>
      <c r="SWF592" s="93"/>
      <c r="SWG592" s="98"/>
      <c r="SWH592" s="98"/>
      <c r="SWI592" s="176"/>
      <c r="SWJ592" s="94"/>
      <c r="SWK592" s="177"/>
      <c r="SWL592" s="177"/>
      <c r="SWM592" s="177"/>
      <c r="SWN592" s="177"/>
      <c r="SWO592" s="177"/>
      <c r="SWP592" s="177"/>
      <c r="SWQ592" s="177"/>
      <c r="SWR592" s="177"/>
      <c r="SWS592" s="177"/>
      <c r="SWT592" s="177"/>
      <c r="SWU592" s="177"/>
      <c r="SWV592" s="177"/>
      <c r="SWW592" s="248"/>
      <c r="SWX592" s="248"/>
      <c r="SWY592" s="280"/>
      <c r="SWZ592" s="91"/>
      <c r="SXA592" s="50"/>
      <c r="SXB592" s="50"/>
      <c r="SXC592" s="50"/>
      <c r="SXD592" s="50"/>
      <c r="SXE592" s="93"/>
      <c r="SXF592" s="93"/>
      <c r="SXG592" s="93"/>
      <c r="SXH592" s="93"/>
      <c r="SXI592" s="93"/>
      <c r="SXJ592" s="98"/>
      <c r="SXK592" s="98"/>
      <c r="SXL592" s="176"/>
      <c r="SXM592" s="94"/>
      <c r="SXN592" s="177"/>
      <c r="SXO592" s="177"/>
      <c r="SXP592" s="177"/>
      <c r="SXQ592" s="177"/>
      <c r="SXR592" s="177"/>
      <c r="SXS592" s="177"/>
      <c r="SXT592" s="177"/>
      <c r="SXU592" s="177"/>
      <c r="SXV592" s="177"/>
      <c r="SXW592" s="177"/>
      <c r="SXX592" s="177"/>
      <c r="SXY592" s="177"/>
      <c r="SXZ592" s="248"/>
      <c r="SYA592" s="248"/>
      <c r="SYB592" s="280"/>
      <c r="SYC592" s="91"/>
      <c r="SYD592" s="50"/>
      <c r="SYE592" s="50"/>
      <c r="SYF592" s="50"/>
      <c r="SYG592" s="50"/>
      <c r="SYH592" s="93"/>
      <c r="SYI592" s="93"/>
      <c r="SYJ592" s="93"/>
      <c r="SYK592" s="93"/>
      <c r="SYL592" s="93"/>
      <c r="SYM592" s="98"/>
      <c r="SYN592" s="98"/>
      <c r="SYO592" s="176"/>
      <c r="SYP592" s="94"/>
      <c r="SYQ592" s="177"/>
      <c r="SYR592" s="177"/>
      <c r="SYS592" s="177"/>
      <c r="SYT592" s="177"/>
      <c r="SYU592" s="177"/>
      <c r="SYV592" s="177"/>
      <c r="SYW592" s="177"/>
      <c r="SYX592" s="177"/>
      <c r="SYY592" s="177"/>
      <c r="SYZ592" s="177"/>
      <c r="SZA592" s="177"/>
      <c r="SZB592" s="177"/>
      <c r="SZC592" s="248"/>
      <c r="SZD592" s="248"/>
      <c r="SZE592" s="280"/>
      <c r="SZF592" s="91"/>
      <c r="SZG592" s="50"/>
      <c r="SZH592" s="50"/>
      <c r="SZI592" s="50"/>
      <c r="SZJ592" s="50"/>
      <c r="SZK592" s="93"/>
      <c r="SZL592" s="93"/>
      <c r="SZM592" s="93"/>
      <c r="SZN592" s="93"/>
      <c r="SZO592" s="93"/>
      <c r="SZP592" s="98"/>
      <c r="SZQ592" s="98"/>
      <c r="SZR592" s="176"/>
      <c r="SZS592" s="94"/>
      <c r="SZT592" s="177"/>
      <c r="SZU592" s="177"/>
      <c r="SZV592" s="177"/>
      <c r="SZW592" s="177"/>
      <c r="SZX592" s="177"/>
      <c r="SZY592" s="177"/>
      <c r="SZZ592" s="177"/>
      <c r="TAA592" s="177"/>
      <c r="TAB592" s="177"/>
      <c r="TAC592" s="177"/>
      <c r="TAD592" s="177"/>
      <c r="TAE592" s="177"/>
      <c r="TAF592" s="248"/>
      <c r="TAG592" s="248"/>
      <c r="TAH592" s="280"/>
      <c r="TAI592" s="91"/>
      <c r="TAJ592" s="50"/>
      <c r="TAK592" s="50"/>
      <c r="TAL592" s="50"/>
      <c r="TAM592" s="50"/>
      <c r="TAN592" s="93"/>
      <c r="TAO592" s="93"/>
      <c r="TAP592" s="93"/>
      <c r="TAQ592" s="93"/>
      <c r="TAR592" s="93"/>
      <c r="TAS592" s="98"/>
      <c r="TAT592" s="98"/>
      <c r="TAU592" s="176"/>
      <c r="TAV592" s="94"/>
      <c r="TAW592" s="177"/>
      <c r="TAX592" s="177"/>
      <c r="TAY592" s="177"/>
      <c r="TAZ592" s="177"/>
      <c r="TBA592" s="177"/>
      <c r="TBB592" s="177"/>
      <c r="TBC592" s="177"/>
      <c r="TBD592" s="177"/>
      <c r="TBE592" s="177"/>
      <c r="TBF592" s="177"/>
      <c r="TBG592" s="177"/>
      <c r="TBH592" s="177"/>
      <c r="TBI592" s="248"/>
      <c r="TBJ592" s="248"/>
      <c r="TBK592" s="280"/>
      <c r="TBL592" s="91"/>
      <c r="TBM592" s="50"/>
      <c r="TBN592" s="50"/>
      <c r="TBO592" s="50"/>
      <c r="TBP592" s="50"/>
      <c r="TBQ592" s="93"/>
      <c r="TBR592" s="93"/>
      <c r="TBS592" s="93"/>
      <c r="TBT592" s="93"/>
      <c r="TBU592" s="93"/>
      <c r="TBV592" s="98"/>
      <c r="TBW592" s="98"/>
      <c r="TBX592" s="176"/>
      <c r="TBY592" s="94"/>
      <c r="TBZ592" s="177"/>
      <c r="TCA592" s="177"/>
      <c r="TCB592" s="177"/>
      <c r="TCC592" s="177"/>
      <c r="TCD592" s="177"/>
      <c r="TCE592" s="177"/>
      <c r="TCF592" s="177"/>
      <c r="TCG592" s="177"/>
      <c r="TCH592" s="177"/>
      <c r="TCI592" s="177"/>
      <c r="TCJ592" s="177"/>
      <c r="TCK592" s="177"/>
      <c r="TCL592" s="248"/>
      <c r="TCM592" s="248"/>
      <c r="TCN592" s="280"/>
      <c r="TCO592" s="91"/>
      <c r="TCP592" s="50"/>
      <c r="TCQ592" s="50"/>
      <c r="TCR592" s="50"/>
      <c r="TCS592" s="50"/>
      <c r="TCT592" s="93"/>
      <c r="TCU592" s="93"/>
      <c r="TCV592" s="93"/>
      <c r="TCW592" s="93"/>
      <c r="TCX592" s="93"/>
      <c r="TCY592" s="98"/>
      <c r="TCZ592" s="98"/>
      <c r="TDA592" s="176"/>
      <c r="TDB592" s="94"/>
      <c r="TDC592" s="177"/>
      <c r="TDD592" s="177"/>
      <c r="TDE592" s="177"/>
      <c r="TDF592" s="177"/>
      <c r="TDG592" s="177"/>
      <c r="TDH592" s="177"/>
      <c r="TDI592" s="177"/>
      <c r="TDJ592" s="177"/>
      <c r="TDK592" s="177"/>
      <c r="TDL592" s="177"/>
      <c r="TDM592" s="177"/>
      <c r="TDN592" s="177"/>
      <c r="TDO592" s="248"/>
      <c r="TDP592" s="248"/>
      <c r="TDQ592" s="280"/>
      <c r="TDR592" s="91"/>
      <c r="TDS592" s="50"/>
      <c r="TDT592" s="50"/>
      <c r="TDU592" s="50"/>
      <c r="TDV592" s="50"/>
      <c r="TDW592" s="93"/>
      <c r="TDX592" s="93"/>
      <c r="TDY592" s="93"/>
      <c r="TDZ592" s="93"/>
      <c r="TEA592" s="93"/>
      <c r="TEB592" s="98"/>
      <c r="TEC592" s="98"/>
      <c r="TED592" s="176"/>
      <c r="TEE592" s="94"/>
      <c r="TEF592" s="177"/>
      <c r="TEG592" s="177"/>
      <c r="TEH592" s="177"/>
      <c r="TEI592" s="177"/>
      <c r="TEJ592" s="177"/>
      <c r="TEK592" s="177"/>
      <c r="TEL592" s="177"/>
      <c r="TEM592" s="177"/>
      <c r="TEN592" s="177"/>
      <c r="TEO592" s="177"/>
      <c r="TEP592" s="177"/>
      <c r="TEQ592" s="177"/>
      <c r="TER592" s="248"/>
      <c r="TES592" s="248"/>
      <c r="TET592" s="280"/>
      <c r="TEU592" s="91"/>
      <c r="TEV592" s="50"/>
      <c r="TEW592" s="50"/>
      <c r="TEX592" s="50"/>
      <c r="TEY592" s="50"/>
      <c r="TEZ592" s="93"/>
      <c r="TFA592" s="93"/>
      <c r="TFB592" s="93"/>
      <c r="TFC592" s="93"/>
      <c r="TFD592" s="93"/>
      <c r="TFE592" s="98"/>
      <c r="TFF592" s="98"/>
      <c r="TFG592" s="176"/>
      <c r="TFH592" s="94"/>
      <c r="TFI592" s="177"/>
      <c r="TFJ592" s="177"/>
      <c r="TFK592" s="177"/>
      <c r="TFL592" s="177"/>
      <c r="TFM592" s="177"/>
      <c r="TFN592" s="177"/>
      <c r="TFO592" s="177"/>
      <c r="TFP592" s="177"/>
      <c r="TFQ592" s="177"/>
      <c r="TFR592" s="177"/>
      <c r="TFS592" s="177"/>
      <c r="TFT592" s="177"/>
      <c r="TFU592" s="248"/>
      <c r="TFV592" s="248"/>
      <c r="TFW592" s="280"/>
      <c r="TFX592" s="91"/>
      <c r="TFY592" s="50"/>
      <c r="TFZ592" s="50"/>
      <c r="TGA592" s="50"/>
      <c r="TGB592" s="50"/>
      <c r="TGC592" s="93"/>
      <c r="TGD592" s="93"/>
      <c r="TGE592" s="93"/>
      <c r="TGF592" s="93"/>
      <c r="TGG592" s="93"/>
      <c r="TGH592" s="98"/>
      <c r="TGI592" s="98"/>
      <c r="TGJ592" s="176"/>
      <c r="TGK592" s="94"/>
      <c r="TGL592" s="177"/>
      <c r="TGM592" s="177"/>
      <c r="TGN592" s="177"/>
      <c r="TGO592" s="177"/>
      <c r="TGP592" s="177"/>
      <c r="TGQ592" s="177"/>
      <c r="TGR592" s="177"/>
      <c r="TGS592" s="177"/>
      <c r="TGT592" s="177"/>
      <c r="TGU592" s="177"/>
      <c r="TGV592" s="177"/>
      <c r="TGW592" s="177"/>
      <c r="TGX592" s="248"/>
      <c r="TGY592" s="248"/>
      <c r="TGZ592" s="280"/>
      <c r="THA592" s="91"/>
      <c r="THB592" s="50"/>
      <c r="THC592" s="50"/>
      <c r="THD592" s="50"/>
      <c r="THE592" s="50"/>
      <c r="THF592" s="93"/>
      <c r="THG592" s="93"/>
      <c r="THH592" s="93"/>
      <c r="THI592" s="93"/>
      <c r="THJ592" s="93"/>
      <c r="THK592" s="98"/>
      <c r="THL592" s="98"/>
      <c r="THM592" s="176"/>
      <c r="THN592" s="94"/>
      <c r="THO592" s="177"/>
      <c r="THP592" s="177"/>
      <c r="THQ592" s="177"/>
      <c r="THR592" s="177"/>
      <c r="THS592" s="177"/>
      <c r="THT592" s="177"/>
      <c r="THU592" s="177"/>
      <c r="THV592" s="177"/>
      <c r="THW592" s="177"/>
      <c r="THX592" s="177"/>
      <c r="THY592" s="177"/>
      <c r="THZ592" s="177"/>
      <c r="TIA592" s="248"/>
      <c r="TIB592" s="248"/>
      <c r="TIC592" s="280"/>
      <c r="TID592" s="91"/>
      <c r="TIE592" s="50"/>
      <c r="TIF592" s="50"/>
      <c r="TIG592" s="50"/>
      <c r="TIH592" s="50"/>
      <c r="TII592" s="93"/>
      <c r="TIJ592" s="93"/>
      <c r="TIK592" s="93"/>
      <c r="TIL592" s="93"/>
      <c r="TIM592" s="93"/>
      <c r="TIN592" s="98"/>
      <c r="TIO592" s="98"/>
      <c r="TIP592" s="176"/>
      <c r="TIQ592" s="94"/>
      <c r="TIR592" s="177"/>
      <c r="TIS592" s="177"/>
      <c r="TIT592" s="177"/>
      <c r="TIU592" s="177"/>
      <c r="TIV592" s="177"/>
      <c r="TIW592" s="177"/>
      <c r="TIX592" s="177"/>
      <c r="TIY592" s="177"/>
      <c r="TIZ592" s="177"/>
      <c r="TJA592" s="177"/>
      <c r="TJB592" s="177"/>
      <c r="TJC592" s="177"/>
      <c r="TJD592" s="248"/>
      <c r="TJE592" s="248"/>
      <c r="TJF592" s="280"/>
      <c r="TJG592" s="91"/>
      <c r="TJH592" s="50"/>
      <c r="TJI592" s="50"/>
      <c r="TJJ592" s="50"/>
      <c r="TJK592" s="50"/>
      <c r="TJL592" s="93"/>
      <c r="TJM592" s="93"/>
      <c r="TJN592" s="93"/>
      <c r="TJO592" s="93"/>
      <c r="TJP592" s="93"/>
      <c r="TJQ592" s="98"/>
      <c r="TJR592" s="98"/>
      <c r="TJS592" s="176"/>
      <c r="TJT592" s="94"/>
      <c r="TJU592" s="177"/>
      <c r="TJV592" s="177"/>
      <c r="TJW592" s="177"/>
      <c r="TJX592" s="177"/>
      <c r="TJY592" s="177"/>
      <c r="TJZ592" s="177"/>
      <c r="TKA592" s="177"/>
      <c r="TKB592" s="177"/>
      <c r="TKC592" s="177"/>
      <c r="TKD592" s="177"/>
      <c r="TKE592" s="177"/>
      <c r="TKF592" s="177"/>
      <c r="TKG592" s="248"/>
      <c r="TKH592" s="248"/>
      <c r="TKI592" s="280"/>
      <c r="TKJ592" s="91"/>
      <c r="TKK592" s="50"/>
      <c r="TKL592" s="50"/>
      <c r="TKM592" s="50"/>
      <c r="TKN592" s="50"/>
      <c r="TKO592" s="93"/>
      <c r="TKP592" s="93"/>
      <c r="TKQ592" s="93"/>
      <c r="TKR592" s="93"/>
      <c r="TKS592" s="93"/>
      <c r="TKT592" s="98"/>
      <c r="TKU592" s="98"/>
      <c r="TKV592" s="176"/>
      <c r="TKW592" s="94"/>
      <c r="TKX592" s="177"/>
      <c r="TKY592" s="177"/>
      <c r="TKZ592" s="177"/>
      <c r="TLA592" s="177"/>
      <c r="TLB592" s="177"/>
      <c r="TLC592" s="177"/>
      <c r="TLD592" s="177"/>
      <c r="TLE592" s="177"/>
      <c r="TLF592" s="177"/>
      <c r="TLG592" s="177"/>
      <c r="TLH592" s="177"/>
      <c r="TLI592" s="177"/>
      <c r="TLJ592" s="248"/>
      <c r="TLK592" s="248"/>
      <c r="TLL592" s="280"/>
      <c r="TLM592" s="91"/>
      <c r="TLN592" s="50"/>
      <c r="TLO592" s="50"/>
      <c r="TLP592" s="50"/>
      <c r="TLQ592" s="50"/>
      <c r="TLR592" s="93"/>
      <c r="TLS592" s="93"/>
      <c r="TLT592" s="93"/>
      <c r="TLU592" s="93"/>
      <c r="TLV592" s="93"/>
      <c r="TLW592" s="98"/>
      <c r="TLX592" s="98"/>
      <c r="TLY592" s="176"/>
      <c r="TLZ592" s="94"/>
      <c r="TMA592" s="177"/>
      <c r="TMB592" s="177"/>
      <c r="TMC592" s="177"/>
      <c r="TMD592" s="177"/>
      <c r="TME592" s="177"/>
      <c r="TMF592" s="177"/>
      <c r="TMG592" s="177"/>
      <c r="TMH592" s="177"/>
      <c r="TMI592" s="177"/>
      <c r="TMJ592" s="177"/>
      <c r="TMK592" s="177"/>
      <c r="TML592" s="177"/>
      <c r="TMM592" s="248"/>
      <c r="TMN592" s="248"/>
      <c r="TMO592" s="280"/>
      <c r="TMP592" s="91"/>
      <c r="TMQ592" s="50"/>
      <c r="TMR592" s="50"/>
      <c r="TMS592" s="50"/>
      <c r="TMT592" s="50"/>
      <c r="TMU592" s="93"/>
      <c r="TMV592" s="93"/>
      <c r="TMW592" s="93"/>
      <c r="TMX592" s="93"/>
      <c r="TMY592" s="93"/>
      <c r="TMZ592" s="98"/>
      <c r="TNA592" s="98"/>
      <c r="TNB592" s="176"/>
      <c r="TNC592" s="94"/>
      <c r="TND592" s="177"/>
      <c r="TNE592" s="177"/>
      <c r="TNF592" s="177"/>
      <c r="TNG592" s="177"/>
      <c r="TNH592" s="177"/>
      <c r="TNI592" s="177"/>
      <c r="TNJ592" s="177"/>
      <c r="TNK592" s="177"/>
      <c r="TNL592" s="177"/>
      <c r="TNM592" s="177"/>
      <c r="TNN592" s="177"/>
      <c r="TNO592" s="177"/>
      <c r="TNP592" s="248"/>
      <c r="TNQ592" s="248"/>
      <c r="TNR592" s="280"/>
      <c r="TNS592" s="91"/>
      <c r="TNT592" s="50"/>
      <c r="TNU592" s="50"/>
      <c r="TNV592" s="50"/>
      <c r="TNW592" s="50"/>
      <c r="TNX592" s="93"/>
      <c r="TNY592" s="93"/>
      <c r="TNZ592" s="93"/>
      <c r="TOA592" s="93"/>
      <c r="TOB592" s="93"/>
      <c r="TOC592" s="98"/>
      <c r="TOD592" s="98"/>
      <c r="TOE592" s="176"/>
      <c r="TOF592" s="94"/>
      <c r="TOG592" s="177"/>
      <c r="TOH592" s="177"/>
      <c r="TOI592" s="177"/>
      <c r="TOJ592" s="177"/>
      <c r="TOK592" s="177"/>
      <c r="TOL592" s="177"/>
      <c r="TOM592" s="177"/>
      <c r="TON592" s="177"/>
      <c r="TOO592" s="177"/>
      <c r="TOP592" s="177"/>
      <c r="TOQ592" s="177"/>
      <c r="TOR592" s="177"/>
      <c r="TOS592" s="248"/>
      <c r="TOT592" s="248"/>
      <c r="TOU592" s="280"/>
      <c r="TOV592" s="91"/>
      <c r="TOW592" s="50"/>
      <c r="TOX592" s="50"/>
      <c r="TOY592" s="50"/>
      <c r="TOZ592" s="50"/>
      <c r="TPA592" s="93"/>
      <c r="TPB592" s="93"/>
      <c r="TPC592" s="93"/>
      <c r="TPD592" s="93"/>
      <c r="TPE592" s="93"/>
      <c r="TPF592" s="98"/>
      <c r="TPG592" s="98"/>
      <c r="TPH592" s="176"/>
      <c r="TPI592" s="94"/>
      <c r="TPJ592" s="177"/>
      <c r="TPK592" s="177"/>
      <c r="TPL592" s="177"/>
      <c r="TPM592" s="177"/>
      <c r="TPN592" s="177"/>
      <c r="TPO592" s="177"/>
      <c r="TPP592" s="177"/>
      <c r="TPQ592" s="177"/>
      <c r="TPR592" s="177"/>
      <c r="TPS592" s="177"/>
      <c r="TPT592" s="177"/>
      <c r="TPU592" s="177"/>
      <c r="TPV592" s="248"/>
      <c r="TPW592" s="248"/>
      <c r="TPX592" s="280"/>
      <c r="TPY592" s="91"/>
      <c r="TPZ592" s="50"/>
      <c r="TQA592" s="50"/>
      <c r="TQB592" s="50"/>
      <c r="TQC592" s="50"/>
      <c r="TQD592" s="93"/>
      <c r="TQE592" s="93"/>
      <c r="TQF592" s="93"/>
      <c r="TQG592" s="93"/>
      <c r="TQH592" s="93"/>
      <c r="TQI592" s="98"/>
      <c r="TQJ592" s="98"/>
      <c r="TQK592" s="176"/>
      <c r="TQL592" s="94"/>
      <c r="TQM592" s="177"/>
      <c r="TQN592" s="177"/>
      <c r="TQO592" s="177"/>
      <c r="TQP592" s="177"/>
      <c r="TQQ592" s="177"/>
      <c r="TQR592" s="177"/>
      <c r="TQS592" s="177"/>
      <c r="TQT592" s="177"/>
      <c r="TQU592" s="177"/>
      <c r="TQV592" s="177"/>
      <c r="TQW592" s="177"/>
      <c r="TQX592" s="177"/>
      <c r="TQY592" s="248"/>
      <c r="TQZ592" s="248"/>
      <c r="TRA592" s="280"/>
      <c r="TRB592" s="91"/>
      <c r="TRC592" s="50"/>
      <c r="TRD592" s="50"/>
      <c r="TRE592" s="50"/>
      <c r="TRF592" s="50"/>
      <c r="TRG592" s="93"/>
      <c r="TRH592" s="93"/>
      <c r="TRI592" s="93"/>
      <c r="TRJ592" s="93"/>
      <c r="TRK592" s="93"/>
      <c r="TRL592" s="98"/>
      <c r="TRM592" s="98"/>
      <c r="TRN592" s="176"/>
      <c r="TRO592" s="94"/>
      <c r="TRP592" s="177"/>
      <c r="TRQ592" s="177"/>
      <c r="TRR592" s="177"/>
      <c r="TRS592" s="177"/>
      <c r="TRT592" s="177"/>
      <c r="TRU592" s="177"/>
      <c r="TRV592" s="177"/>
      <c r="TRW592" s="177"/>
      <c r="TRX592" s="177"/>
      <c r="TRY592" s="177"/>
      <c r="TRZ592" s="177"/>
      <c r="TSA592" s="177"/>
      <c r="TSB592" s="248"/>
      <c r="TSC592" s="248"/>
      <c r="TSD592" s="280"/>
      <c r="TSE592" s="91"/>
      <c r="TSF592" s="50"/>
      <c r="TSG592" s="50"/>
      <c r="TSH592" s="50"/>
      <c r="TSI592" s="50"/>
      <c r="TSJ592" s="93"/>
      <c r="TSK592" s="93"/>
      <c r="TSL592" s="93"/>
      <c r="TSM592" s="93"/>
      <c r="TSN592" s="93"/>
      <c r="TSO592" s="98"/>
      <c r="TSP592" s="98"/>
      <c r="TSQ592" s="176"/>
      <c r="TSR592" s="94"/>
      <c r="TSS592" s="177"/>
      <c r="TST592" s="177"/>
      <c r="TSU592" s="177"/>
      <c r="TSV592" s="177"/>
      <c r="TSW592" s="177"/>
      <c r="TSX592" s="177"/>
      <c r="TSY592" s="177"/>
      <c r="TSZ592" s="177"/>
      <c r="TTA592" s="177"/>
      <c r="TTB592" s="177"/>
      <c r="TTC592" s="177"/>
      <c r="TTD592" s="177"/>
      <c r="TTE592" s="248"/>
      <c r="TTF592" s="248"/>
      <c r="TTG592" s="280"/>
      <c r="TTH592" s="91"/>
      <c r="TTI592" s="50"/>
      <c r="TTJ592" s="50"/>
      <c r="TTK592" s="50"/>
      <c r="TTL592" s="50"/>
      <c r="TTM592" s="93"/>
      <c r="TTN592" s="93"/>
      <c r="TTO592" s="93"/>
      <c r="TTP592" s="93"/>
      <c r="TTQ592" s="93"/>
      <c r="TTR592" s="98"/>
      <c r="TTS592" s="98"/>
      <c r="TTT592" s="176"/>
      <c r="TTU592" s="94"/>
      <c r="TTV592" s="177"/>
      <c r="TTW592" s="177"/>
      <c r="TTX592" s="177"/>
      <c r="TTY592" s="177"/>
      <c r="TTZ592" s="177"/>
      <c r="TUA592" s="177"/>
      <c r="TUB592" s="177"/>
      <c r="TUC592" s="177"/>
      <c r="TUD592" s="177"/>
      <c r="TUE592" s="177"/>
      <c r="TUF592" s="177"/>
      <c r="TUG592" s="177"/>
      <c r="TUH592" s="248"/>
      <c r="TUI592" s="248"/>
      <c r="TUJ592" s="280"/>
      <c r="TUK592" s="91"/>
      <c r="TUL592" s="50"/>
      <c r="TUM592" s="50"/>
      <c r="TUN592" s="50"/>
      <c r="TUO592" s="50"/>
      <c r="TUP592" s="93"/>
      <c r="TUQ592" s="93"/>
      <c r="TUR592" s="93"/>
      <c r="TUS592" s="93"/>
      <c r="TUT592" s="93"/>
      <c r="TUU592" s="98"/>
      <c r="TUV592" s="98"/>
      <c r="TUW592" s="176"/>
      <c r="TUX592" s="94"/>
      <c r="TUY592" s="177"/>
      <c r="TUZ592" s="177"/>
      <c r="TVA592" s="177"/>
      <c r="TVB592" s="177"/>
      <c r="TVC592" s="177"/>
      <c r="TVD592" s="177"/>
      <c r="TVE592" s="177"/>
      <c r="TVF592" s="177"/>
      <c r="TVG592" s="177"/>
      <c r="TVH592" s="177"/>
      <c r="TVI592" s="177"/>
      <c r="TVJ592" s="177"/>
      <c r="TVK592" s="248"/>
      <c r="TVL592" s="248"/>
      <c r="TVM592" s="280"/>
      <c r="TVN592" s="91"/>
      <c r="TVO592" s="50"/>
      <c r="TVP592" s="50"/>
      <c r="TVQ592" s="50"/>
      <c r="TVR592" s="50"/>
      <c r="TVS592" s="93"/>
      <c r="TVT592" s="93"/>
      <c r="TVU592" s="93"/>
      <c r="TVV592" s="93"/>
      <c r="TVW592" s="93"/>
      <c r="TVX592" s="98"/>
      <c r="TVY592" s="98"/>
      <c r="TVZ592" s="176"/>
      <c r="TWA592" s="94"/>
      <c r="TWB592" s="177"/>
      <c r="TWC592" s="177"/>
      <c r="TWD592" s="177"/>
      <c r="TWE592" s="177"/>
      <c r="TWF592" s="177"/>
      <c r="TWG592" s="177"/>
      <c r="TWH592" s="177"/>
      <c r="TWI592" s="177"/>
      <c r="TWJ592" s="177"/>
      <c r="TWK592" s="177"/>
      <c r="TWL592" s="177"/>
      <c r="TWM592" s="177"/>
      <c r="TWN592" s="248"/>
      <c r="TWO592" s="248"/>
      <c r="TWP592" s="280"/>
      <c r="TWQ592" s="91"/>
      <c r="TWR592" s="50"/>
      <c r="TWS592" s="50"/>
      <c r="TWT592" s="50"/>
      <c r="TWU592" s="50"/>
      <c r="TWV592" s="93"/>
      <c r="TWW592" s="93"/>
      <c r="TWX592" s="93"/>
      <c r="TWY592" s="93"/>
      <c r="TWZ592" s="93"/>
      <c r="TXA592" s="98"/>
      <c r="TXB592" s="98"/>
      <c r="TXC592" s="176"/>
      <c r="TXD592" s="94"/>
      <c r="TXE592" s="177"/>
      <c r="TXF592" s="177"/>
      <c r="TXG592" s="177"/>
      <c r="TXH592" s="177"/>
      <c r="TXI592" s="177"/>
      <c r="TXJ592" s="177"/>
      <c r="TXK592" s="177"/>
      <c r="TXL592" s="177"/>
      <c r="TXM592" s="177"/>
      <c r="TXN592" s="177"/>
      <c r="TXO592" s="177"/>
      <c r="TXP592" s="177"/>
      <c r="TXQ592" s="248"/>
      <c r="TXR592" s="248"/>
      <c r="TXS592" s="280"/>
      <c r="TXT592" s="91"/>
      <c r="TXU592" s="50"/>
      <c r="TXV592" s="50"/>
      <c r="TXW592" s="50"/>
      <c r="TXX592" s="50"/>
      <c r="TXY592" s="93"/>
      <c r="TXZ592" s="93"/>
      <c r="TYA592" s="93"/>
      <c r="TYB592" s="93"/>
      <c r="TYC592" s="93"/>
      <c r="TYD592" s="98"/>
      <c r="TYE592" s="98"/>
      <c r="TYF592" s="176"/>
      <c r="TYG592" s="94"/>
      <c r="TYH592" s="177"/>
      <c r="TYI592" s="177"/>
      <c r="TYJ592" s="177"/>
      <c r="TYK592" s="177"/>
      <c r="TYL592" s="177"/>
      <c r="TYM592" s="177"/>
      <c r="TYN592" s="177"/>
      <c r="TYO592" s="177"/>
      <c r="TYP592" s="177"/>
      <c r="TYQ592" s="177"/>
      <c r="TYR592" s="177"/>
      <c r="TYS592" s="177"/>
      <c r="TYT592" s="248"/>
      <c r="TYU592" s="248"/>
      <c r="TYV592" s="280"/>
      <c r="TYW592" s="91"/>
      <c r="TYX592" s="50"/>
      <c r="TYY592" s="50"/>
      <c r="TYZ592" s="50"/>
      <c r="TZA592" s="50"/>
      <c r="TZB592" s="93"/>
      <c r="TZC592" s="93"/>
      <c r="TZD592" s="93"/>
      <c r="TZE592" s="93"/>
      <c r="TZF592" s="93"/>
      <c r="TZG592" s="98"/>
      <c r="TZH592" s="98"/>
      <c r="TZI592" s="176"/>
      <c r="TZJ592" s="94"/>
      <c r="TZK592" s="177"/>
      <c r="TZL592" s="177"/>
      <c r="TZM592" s="177"/>
      <c r="TZN592" s="177"/>
      <c r="TZO592" s="177"/>
      <c r="TZP592" s="177"/>
      <c r="TZQ592" s="177"/>
      <c r="TZR592" s="177"/>
      <c r="TZS592" s="177"/>
      <c r="TZT592" s="177"/>
      <c r="TZU592" s="177"/>
      <c r="TZV592" s="177"/>
      <c r="TZW592" s="248"/>
      <c r="TZX592" s="248"/>
      <c r="TZY592" s="280"/>
      <c r="TZZ592" s="91"/>
      <c r="UAA592" s="50"/>
      <c r="UAB592" s="50"/>
      <c r="UAC592" s="50"/>
      <c r="UAD592" s="50"/>
      <c r="UAE592" s="93"/>
      <c r="UAF592" s="93"/>
      <c r="UAG592" s="93"/>
      <c r="UAH592" s="93"/>
      <c r="UAI592" s="93"/>
      <c r="UAJ592" s="98"/>
      <c r="UAK592" s="98"/>
      <c r="UAL592" s="176"/>
      <c r="UAM592" s="94"/>
      <c r="UAN592" s="177"/>
      <c r="UAO592" s="177"/>
      <c r="UAP592" s="177"/>
      <c r="UAQ592" s="177"/>
      <c r="UAR592" s="177"/>
      <c r="UAS592" s="177"/>
      <c r="UAT592" s="177"/>
      <c r="UAU592" s="177"/>
      <c r="UAV592" s="177"/>
      <c r="UAW592" s="177"/>
      <c r="UAX592" s="177"/>
      <c r="UAY592" s="177"/>
      <c r="UAZ592" s="248"/>
      <c r="UBA592" s="248"/>
      <c r="UBB592" s="280"/>
      <c r="UBC592" s="91"/>
      <c r="UBD592" s="50"/>
      <c r="UBE592" s="50"/>
      <c r="UBF592" s="50"/>
      <c r="UBG592" s="50"/>
      <c r="UBH592" s="93"/>
      <c r="UBI592" s="93"/>
      <c r="UBJ592" s="93"/>
      <c r="UBK592" s="93"/>
      <c r="UBL592" s="93"/>
      <c r="UBM592" s="98"/>
      <c r="UBN592" s="98"/>
      <c r="UBO592" s="176"/>
      <c r="UBP592" s="94"/>
      <c r="UBQ592" s="177"/>
      <c r="UBR592" s="177"/>
      <c r="UBS592" s="177"/>
      <c r="UBT592" s="177"/>
      <c r="UBU592" s="177"/>
      <c r="UBV592" s="177"/>
      <c r="UBW592" s="177"/>
      <c r="UBX592" s="177"/>
      <c r="UBY592" s="177"/>
      <c r="UBZ592" s="177"/>
      <c r="UCA592" s="177"/>
      <c r="UCB592" s="177"/>
      <c r="UCC592" s="248"/>
      <c r="UCD592" s="248"/>
      <c r="UCE592" s="280"/>
      <c r="UCF592" s="91"/>
      <c r="UCG592" s="50"/>
      <c r="UCH592" s="50"/>
      <c r="UCI592" s="50"/>
      <c r="UCJ592" s="50"/>
      <c r="UCK592" s="93"/>
      <c r="UCL592" s="93"/>
      <c r="UCM592" s="93"/>
      <c r="UCN592" s="93"/>
      <c r="UCO592" s="93"/>
      <c r="UCP592" s="98"/>
      <c r="UCQ592" s="98"/>
      <c r="UCR592" s="176"/>
      <c r="UCS592" s="94"/>
      <c r="UCT592" s="177"/>
      <c r="UCU592" s="177"/>
      <c r="UCV592" s="177"/>
      <c r="UCW592" s="177"/>
      <c r="UCX592" s="177"/>
      <c r="UCY592" s="177"/>
      <c r="UCZ592" s="177"/>
      <c r="UDA592" s="177"/>
      <c r="UDB592" s="177"/>
      <c r="UDC592" s="177"/>
      <c r="UDD592" s="177"/>
      <c r="UDE592" s="177"/>
      <c r="UDF592" s="248"/>
      <c r="UDG592" s="248"/>
      <c r="UDH592" s="280"/>
      <c r="UDI592" s="91"/>
      <c r="UDJ592" s="50"/>
      <c r="UDK592" s="50"/>
      <c r="UDL592" s="50"/>
      <c r="UDM592" s="50"/>
      <c r="UDN592" s="93"/>
      <c r="UDO592" s="93"/>
      <c r="UDP592" s="93"/>
      <c r="UDQ592" s="93"/>
      <c r="UDR592" s="93"/>
      <c r="UDS592" s="98"/>
      <c r="UDT592" s="98"/>
      <c r="UDU592" s="176"/>
      <c r="UDV592" s="94"/>
      <c r="UDW592" s="177"/>
      <c r="UDX592" s="177"/>
      <c r="UDY592" s="177"/>
      <c r="UDZ592" s="177"/>
      <c r="UEA592" s="177"/>
      <c r="UEB592" s="177"/>
      <c r="UEC592" s="177"/>
      <c r="UED592" s="177"/>
      <c r="UEE592" s="177"/>
      <c r="UEF592" s="177"/>
      <c r="UEG592" s="177"/>
      <c r="UEH592" s="177"/>
      <c r="UEI592" s="248"/>
      <c r="UEJ592" s="248"/>
      <c r="UEK592" s="280"/>
      <c r="UEL592" s="91"/>
      <c r="UEM592" s="50"/>
      <c r="UEN592" s="50"/>
      <c r="UEO592" s="50"/>
      <c r="UEP592" s="50"/>
      <c r="UEQ592" s="93"/>
      <c r="UER592" s="93"/>
      <c r="UES592" s="93"/>
      <c r="UET592" s="93"/>
      <c r="UEU592" s="93"/>
      <c r="UEV592" s="98"/>
      <c r="UEW592" s="98"/>
      <c r="UEX592" s="176"/>
      <c r="UEY592" s="94"/>
      <c r="UEZ592" s="177"/>
      <c r="UFA592" s="177"/>
      <c r="UFB592" s="177"/>
      <c r="UFC592" s="177"/>
      <c r="UFD592" s="177"/>
      <c r="UFE592" s="177"/>
      <c r="UFF592" s="177"/>
      <c r="UFG592" s="177"/>
      <c r="UFH592" s="177"/>
      <c r="UFI592" s="177"/>
      <c r="UFJ592" s="177"/>
      <c r="UFK592" s="177"/>
      <c r="UFL592" s="248"/>
      <c r="UFM592" s="248"/>
      <c r="UFN592" s="280"/>
      <c r="UFO592" s="91"/>
      <c r="UFP592" s="50"/>
      <c r="UFQ592" s="50"/>
      <c r="UFR592" s="50"/>
      <c r="UFS592" s="50"/>
      <c r="UFT592" s="93"/>
      <c r="UFU592" s="93"/>
      <c r="UFV592" s="93"/>
      <c r="UFW592" s="93"/>
      <c r="UFX592" s="93"/>
      <c r="UFY592" s="98"/>
      <c r="UFZ592" s="98"/>
      <c r="UGA592" s="176"/>
      <c r="UGB592" s="94"/>
      <c r="UGC592" s="177"/>
      <c r="UGD592" s="177"/>
      <c r="UGE592" s="177"/>
      <c r="UGF592" s="177"/>
      <c r="UGG592" s="177"/>
      <c r="UGH592" s="177"/>
      <c r="UGI592" s="177"/>
      <c r="UGJ592" s="177"/>
      <c r="UGK592" s="177"/>
      <c r="UGL592" s="177"/>
      <c r="UGM592" s="177"/>
      <c r="UGN592" s="177"/>
      <c r="UGO592" s="248"/>
      <c r="UGP592" s="248"/>
      <c r="UGQ592" s="280"/>
      <c r="UGR592" s="91"/>
      <c r="UGS592" s="50"/>
      <c r="UGT592" s="50"/>
      <c r="UGU592" s="50"/>
      <c r="UGV592" s="50"/>
      <c r="UGW592" s="93"/>
      <c r="UGX592" s="93"/>
      <c r="UGY592" s="93"/>
      <c r="UGZ592" s="93"/>
      <c r="UHA592" s="93"/>
      <c r="UHB592" s="98"/>
      <c r="UHC592" s="98"/>
      <c r="UHD592" s="176"/>
      <c r="UHE592" s="94"/>
      <c r="UHF592" s="177"/>
      <c r="UHG592" s="177"/>
      <c r="UHH592" s="177"/>
      <c r="UHI592" s="177"/>
      <c r="UHJ592" s="177"/>
      <c r="UHK592" s="177"/>
      <c r="UHL592" s="177"/>
      <c r="UHM592" s="177"/>
      <c r="UHN592" s="177"/>
      <c r="UHO592" s="177"/>
      <c r="UHP592" s="177"/>
      <c r="UHQ592" s="177"/>
      <c r="UHR592" s="248"/>
      <c r="UHS592" s="248"/>
      <c r="UHT592" s="280"/>
      <c r="UHU592" s="91"/>
      <c r="UHV592" s="50"/>
      <c r="UHW592" s="50"/>
      <c r="UHX592" s="50"/>
      <c r="UHY592" s="50"/>
      <c r="UHZ592" s="93"/>
      <c r="UIA592" s="93"/>
      <c r="UIB592" s="93"/>
      <c r="UIC592" s="93"/>
      <c r="UID592" s="93"/>
      <c r="UIE592" s="98"/>
      <c r="UIF592" s="98"/>
      <c r="UIG592" s="176"/>
      <c r="UIH592" s="94"/>
      <c r="UII592" s="177"/>
      <c r="UIJ592" s="177"/>
      <c r="UIK592" s="177"/>
      <c r="UIL592" s="177"/>
      <c r="UIM592" s="177"/>
      <c r="UIN592" s="177"/>
      <c r="UIO592" s="177"/>
      <c r="UIP592" s="177"/>
      <c r="UIQ592" s="177"/>
      <c r="UIR592" s="177"/>
      <c r="UIS592" s="177"/>
      <c r="UIT592" s="177"/>
      <c r="UIU592" s="248"/>
      <c r="UIV592" s="248"/>
      <c r="UIW592" s="280"/>
      <c r="UIX592" s="91"/>
      <c r="UIY592" s="50"/>
      <c r="UIZ592" s="50"/>
      <c r="UJA592" s="50"/>
      <c r="UJB592" s="50"/>
      <c r="UJC592" s="93"/>
      <c r="UJD592" s="93"/>
      <c r="UJE592" s="93"/>
      <c r="UJF592" s="93"/>
      <c r="UJG592" s="93"/>
      <c r="UJH592" s="98"/>
      <c r="UJI592" s="98"/>
      <c r="UJJ592" s="176"/>
      <c r="UJK592" s="94"/>
      <c r="UJL592" s="177"/>
      <c r="UJM592" s="177"/>
      <c r="UJN592" s="177"/>
      <c r="UJO592" s="177"/>
      <c r="UJP592" s="177"/>
      <c r="UJQ592" s="177"/>
      <c r="UJR592" s="177"/>
      <c r="UJS592" s="177"/>
      <c r="UJT592" s="177"/>
      <c r="UJU592" s="177"/>
      <c r="UJV592" s="177"/>
      <c r="UJW592" s="177"/>
      <c r="UJX592" s="248"/>
      <c r="UJY592" s="248"/>
      <c r="UJZ592" s="280"/>
      <c r="UKA592" s="91"/>
      <c r="UKB592" s="50"/>
      <c r="UKC592" s="50"/>
      <c r="UKD592" s="50"/>
      <c r="UKE592" s="50"/>
      <c r="UKF592" s="93"/>
      <c r="UKG592" s="93"/>
      <c r="UKH592" s="93"/>
      <c r="UKI592" s="93"/>
      <c r="UKJ592" s="93"/>
      <c r="UKK592" s="98"/>
      <c r="UKL592" s="98"/>
      <c r="UKM592" s="176"/>
      <c r="UKN592" s="94"/>
      <c r="UKO592" s="177"/>
      <c r="UKP592" s="177"/>
      <c r="UKQ592" s="177"/>
      <c r="UKR592" s="177"/>
      <c r="UKS592" s="177"/>
      <c r="UKT592" s="177"/>
      <c r="UKU592" s="177"/>
      <c r="UKV592" s="177"/>
      <c r="UKW592" s="177"/>
      <c r="UKX592" s="177"/>
      <c r="UKY592" s="177"/>
      <c r="UKZ592" s="177"/>
      <c r="ULA592" s="248"/>
      <c r="ULB592" s="248"/>
      <c r="ULC592" s="280"/>
      <c r="ULD592" s="91"/>
      <c r="ULE592" s="50"/>
      <c r="ULF592" s="50"/>
      <c r="ULG592" s="50"/>
      <c r="ULH592" s="50"/>
      <c r="ULI592" s="93"/>
      <c r="ULJ592" s="93"/>
      <c r="ULK592" s="93"/>
      <c r="ULL592" s="93"/>
      <c r="ULM592" s="93"/>
      <c r="ULN592" s="98"/>
      <c r="ULO592" s="98"/>
      <c r="ULP592" s="176"/>
      <c r="ULQ592" s="94"/>
      <c r="ULR592" s="177"/>
      <c r="ULS592" s="177"/>
      <c r="ULT592" s="177"/>
      <c r="ULU592" s="177"/>
      <c r="ULV592" s="177"/>
      <c r="ULW592" s="177"/>
      <c r="ULX592" s="177"/>
      <c r="ULY592" s="177"/>
      <c r="ULZ592" s="177"/>
      <c r="UMA592" s="177"/>
      <c r="UMB592" s="177"/>
      <c r="UMC592" s="177"/>
      <c r="UMD592" s="248"/>
      <c r="UME592" s="248"/>
      <c r="UMF592" s="280"/>
      <c r="UMG592" s="91"/>
      <c r="UMH592" s="50"/>
      <c r="UMI592" s="50"/>
      <c r="UMJ592" s="50"/>
      <c r="UMK592" s="50"/>
      <c r="UML592" s="93"/>
      <c r="UMM592" s="93"/>
      <c r="UMN592" s="93"/>
      <c r="UMO592" s="93"/>
      <c r="UMP592" s="93"/>
      <c r="UMQ592" s="98"/>
      <c r="UMR592" s="98"/>
      <c r="UMS592" s="176"/>
      <c r="UMT592" s="94"/>
      <c r="UMU592" s="177"/>
      <c r="UMV592" s="177"/>
      <c r="UMW592" s="177"/>
      <c r="UMX592" s="177"/>
      <c r="UMY592" s="177"/>
      <c r="UMZ592" s="177"/>
      <c r="UNA592" s="177"/>
      <c r="UNB592" s="177"/>
      <c r="UNC592" s="177"/>
      <c r="UND592" s="177"/>
      <c r="UNE592" s="177"/>
      <c r="UNF592" s="177"/>
      <c r="UNG592" s="248"/>
      <c r="UNH592" s="248"/>
      <c r="UNI592" s="280"/>
      <c r="UNJ592" s="91"/>
      <c r="UNK592" s="50"/>
      <c r="UNL592" s="50"/>
      <c r="UNM592" s="50"/>
      <c r="UNN592" s="50"/>
      <c r="UNO592" s="93"/>
      <c r="UNP592" s="93"/>
      <c r="UNQ592" s="93"/>
      <c r="UNR592" s="93"/>
      <c r="UNS592" s="93"/>
      <c r="UNT592" s="98"/>
      <c r="UNU592" s="98"/>
      <c r="UNV592" s="176"/>
      <c r="UNW592" s="94"/>
      <c r="UNX592" s="177"/>
      <c r="UNY592" s="177"/>
      <c r="UNZ592" s="177"/>
      <c r="UOA592" s="177"/>
      <c r="UOB592" s="177"/>
      <c r="UOC592" s="177"/>
      <c r="UOD592" s="177"/>
      <c r="UOE592" s="177"/>
      <c r="UOF592" s="177"/>
      <c r="UOG592" s="177"/>
      <c r="UOH592" s="177"/>
      <c r="UOI592" s="177"/>
      <c r="UOJ592" s="248"/>
      <c r="UOK592" s="248"/>
      <c r="UOL592" s="280"/>
      <c r="UOM592" s="91"/>
      <c r="UON592" s="50"/>
      <c r="UOO592" s="50"/>
      <c r="UOP592" s="50"/>
      <c r="UOQ592" s="50"/>
      <c r="UOR592" s="93"/>
      <c r="UOS592" s="93"/>
      <c r="UOT592" s="93"/>
      <c r="UOU592" s="93"/>
      <c r="UOV592" s="93"/>
      <c r="UOW592" s="98"/>
      <c r="UOX592" s="98"/>
      <c r="UOY592" s="176"/>
      <c r="UOZ592" s="94"/>
      <c r="UPA592" s="177"/>
      <c r="UPB592" s="177"/>
      <c r="UPC592" s="177"/>
      <c r="UPD592" s="177"/>
      <c r="UPE592" s="177"/>
      <c r="UPF592" s="177"/>
      <c r="UPG592" s="177"/>
      <c r="UPH592" s="177"/>
      <c r="UPI592" s="177"/>
      <c r="UPJ592" s="177"/>
      <c r="UPK592" s="177"/>
      <c r="UPL592" s="177"/>
      <c r="UPM592" s="248"/>
      <c r="UPN592" s="248"/>
      <c r="UPO592" s="280"/>
      <c r="UPP592" s="91"/>
      <c r="UPQ592" s="50"/>
      <c r="UPR592" s="50"/>
      <c r="UPS592" s="50"/>
      <c r="UPT592" s="50"/>
      <c r="UPU592" s="93"/>
      <c r="UPV592" s="93"/>
      <c r="UPW592" s="93"/>
      <c r="UPX592" s="93"/>
      <c r="UPY592" s="93"/>
      <c r="UPZ592" s="98"/>
      <c r="UQA592" s="98"/>
      <c r="UQB592" s="176"/>
      <c r="UQC592" s="94"/>
      <c r="UQD592" s="177"/>
      <c r="UQE592" s="177"/>
      <c r="UQF592" s="177"/>
      <c r="UQG592" s="177"/>
      <c r="UQH592" s="177"/>
      <c r="UQI592" s="177"/>
      <c r="UQJ592" s="177"/>
      <c r="UQK592" s="177"/>
      <c r="UQL592" s="177"/>
      <c r="UQM592" s="177"/>
      <c r="UQN592" s="177"/>
      <c r="UQO592" s="177"/>
      <c r="UQP592" s="248"/>
      <c r="UQQ592" s="248"/>
      <c r="UQR592" s="280"/>
      <c r="UQS592" s="91"/>
      <c r="UQT592" s="50"/>
      <c r="UQU592" s="50"/>
      <c r="UQV592" s="50"/>
      <c r="UQW592" s="50"/>
      <c r="UQX592" s="93"/>
      <c r="UQY592" s="93"/>
      <c r="UQZ592" s="93"/>
      <c r="URA592" s="93"/>
      <c r="URB592" s="93"/>
      <c r="URC592" s="98"/>
      <c r="URD592" s="98"/>
      <c r="URE592" s="176"/>
      <c r="URF592" s="94"/>
      <c r="URG592" s="177"/>
      <c r="URH592" s="177"/>
      <c r="URI592" s="177"/>
      <c r="URJ592" s="177"/>
      <c r="URK592" s="177"/>
      <c r="URL592" s="177"/>
      <c r="URM592" s="177"/>
      <c r="URN592" s="177"/>
      <c r="URO592" s="177"/>
      <c r="URP592" s="177"/>
      <c r="URQ592" s="177"/>
      <c r="URR592" s="177"/>
      <c r="URS592" s="248"/>
      <c r="URT592" s="248"/>
      <c r="URU592" s="280"/>
      <c r="URV592" s="91"/>
      <c r="URW592" s="50"/>
      <c r="URX592" s="50"/>
      <c r="URY592" s="50"/>
      <c r="URZ592" s="50"/>
      <c r="USA592" s="93"/>
      <c r="USB592" s="93"/>
      <c r="USC592" s="93"/>
      <c r="USD592" s="93"/>
      <c r="USE592" s="93"/>
      <c r="USF592" s="98"/>
      <c r="USG592" s="98"/>
      <c r="USH592" s="176"/>
      <c r="USI592" s="94"/>
      <c r="USJ592" s="177"/>
      <c r="USK592" s="177"/>
      <c r="USL592" s="177"/>
      <c r="USM592" s="177"/>
      <c r="USN592" s="177"/>
      <c r="USO592" s="177"/>
      <c r="USP592" s="177"/>
      <c r="USQ592" s="177"/>
      <c r="USR592" s="177"/>
      <c r="USS592" s="177"/>
      <c r="UST592" s="177"/>
      <c r="USU592" s="177"/>
      <c r="USV592" s="248"/>
      <c r="USW592" s="248"/>
      <c r="USX592" s="280"/>
      <c r="USY592" s="91"/>
      <c r="USZ592" s="50"/>
      <c r="UTA592" s="50"/>
      <c r="UTB592" s="50"/>
      <c r="UTC592" s="50"/>
      <c r="UTD592" s="93"/>
      <c r="UTE592" s="93"/>
      <c r="UTF592" s="93"/>
      <c r="UTG592" s="93"/>
      <c r="UTH592" s="93"/>
      <c r="UTI592" s="98"/>
      <c r="UTJ592" s="98"/>
      <c r="UTK592" s="176"/>
      <c r="UTL592" s="94"/>
      <c r="UTM592" s="177"/>
      <c r="UTN592" s="177"/>
      <c r="UTO592" s="177"/>
      <c r="UTP592" s="177"/>
      <c r="UTQ592" s="177"/>
      <c r="UTR592" s="177"/>
      <c r="UTS592" s="177"/>
      <c r="UTT592" s="177"/>
      <c r="UTU592" s="177"/>
      <c r="UTV592" s="177"/>
      <c r="UTW592" s="177"/>
      <c r="UTX592" s="177"/>
      <c r="UTY592" s="248"/>
      <c r="UTZ592" s="248"/>
      <c r="UUA592" s="280"/>
      <c r="UUB592" s="91"/>
      <c r="UUC592" s="50"/>
      <c r="UUD592" s="50"/>
      <c r="UUE592" s="50"/>
      <c r="UUF592" s="50"/>
      <c r="UUG592" s="93"/>
      <c r="UUH592" s="93"/>
      <c r="UUI592" s="93"/>
      <c r="UUJ592" s="93"/>
      <c r="UUK592" s="93"/>
      <c r="UUL592" s="98"/>
      <c r="UUM592" s="98"/>
      <c r="UUN592" s="176"/>
      <c r="UUO592" s="94"/>
      <c r="UUP592" s="177"/>
      <c r="UUQ592" s="177"/>
      <c r="UUR592" s="177"/>
      <c r="UUS592" s="177"/>
      <c r="UUT592" s="177"/>
      <c r="UUU592" s="177"/>
      <c r="UUV592" s="177"/>
      <c r="UUW592" s="177"/>
      <c r="UUX592" s="177"/>
      <c r="UUY592" s="177"/>
      <c r="UUZ592" s="177"/>
      <c r="UVA592" s="177"/>
      <c r="UVB592" s="248"/>
      <c r="UVC592" s="248"/>
      <c r="UVD592" s="280"/>
      <c r="UVE592" s="91"/>
      <c r="UVF592" s="50"/>
      <c r="UVG592" s="50"/>
      <c r="UVH592" s="50"/>
      <c r="UVI592" s="50"/>
      <c r="UVJ592" s="93"/>
      <c r="UVK592" s="93"/>
      <c r="UVL592" s="93"/>
      <c r="UVM592" s="93"/>
      <c r="UVN592" s="93"/>
      <c r="UVO592" s="98"/>
      <c r="UVP592" s="98"/>
      <c r="UVQ592" s="176"/>
      <c r="UVR592" s="94"/>
      <c r="UVS592" s="177"/>
      <c r="UVT592" s="177"/>
      <c r="UVU592" s="177"/>
      <c r="UVV592" s="177"/>
      <c r="UVW592" s="177"/>
      <c r="UVX592" s="177"/>
      <c r="UVY592" s="177"/>
      <c r="UVZ592" s="177"/>
      <c r="UWA592" s="177"/>
      <c r="UWB592" s="177"/>
      <c r="UWC592" s="177"/>
      <c r="UWD592" s="177"/>
      <c r="UWE592" s="248"/>
      <c r="UWF592" s="248"/>
      <c r="UWG592" s="280"/>
      <c r="UWH592" s="91"/>
      <c r="UWI592" s="50"/>
      <c r="UWJ592" s="50"/>
      <c r="UWK592" s="50"/>
      <c r="UWL592" s="50"/>
      <c r="UWM592" s="93"/>
      <c r="UWN592" s="93"/>
      <c r="UWO592" s="93"/>
      <c r="UWP592" s="93"/>
      <c r="UWQ592" s="93"/>
      <c r="UWR592" s="98"/>
      <c r="UWS592" s="98"/>
      <c r="UWT592" s="176"/>
      <c r="UWU592" s="94"/>
      <c r="UWV592" s="177"/>
      <c r="UWW592" s="177"/>
      <c r="UWX592" s="177"/>
      <c r="UWY592" s="177"/>
      <c r="UWZ592" s="177"/>
      <c r="UXA592" s="177"/>
      <c r="UXB592" s="177"/>
      <c r="UXC592" s="177"/>
      <c r="UXD592" s="177"/>
      <c r="UXE592" s="177"/>
      <c r="UXF592" s="177"/>
      <c r="UXG592" s="177"/>
      <c r="UXH592" s="248"/>
      <c r="UXI592" s="248"/>
      <c r="UXJ592" s="280"/>
      <c r="UXK592" s="91"/>
      <c r="UXL592" s="50"/>
      <c r="UXM592" s="50"/>
      <c r="UXN592" s="50"/>
      <c r="UXO592" s="50"/>
      <c r="UXP592" s="93"/>
      <c r="UXQ592" s="93"/>
      <c r="UXR592" s="93"/>
      <c r="UXS592" s="93"/>
      <c r="UXT592" s="93"/>
      <c r="UXU592" s="98"/>
      <c r="UXV592" s="98"/>
      <c r="UXW592" s="176"/>
      <c r="UXX592" s="94"/>
      <c r="UXY592" s="177"/>
      <c r="UXZ592" s="177"/>
      <c r="UYA592" s="177"/>
      <c r="UYB592" s="177"/>
      <c r="UYC592" s="177"/>
      <c r="UYD592" s="177"/>
      <c r="UYE592" s="177"/>
      <c r="UYF592" s="177"/>
      <c r="UYG592" s="177"/>
      <c r="UYH592" s="177"/>
      <c r="UYI592" s="177"/>
      <c r="UYJ592" s="177"/>
      <c r="UYK592" s="248"/>
      <c r="UYL592" s="248"/>
      <c r="UYM592" s="280"/>
      <c r="UYN592" s="91"/>
      <c r="UYO592" s="50"/>
      <c r="UYP592" s="50"/>
      <c r="UYQ592" s="50"/>
      <c r="UYR592" s="50"/>
      <c r="UYS592" s="93"/>
      <c r="UYT592" s="93"/>
      <c r="UYU592" s="93"/>
      <c r="UYV592" s="93"/>
      <c r="UYW592" s="93"/>
      <c r="UYX592" s="98"/>
      <c r="UYY592" s="98"/>
      <c r="UYZ592" s="176"/>
      <c r="UZA592" s="94"/>
      <c r="UZB592" s="177"/>
      <c r="UZC592" s="177"/>
      <c r="UZD592" s="177"/>
      <c r="UZE592" s="177"/>
      <c r="UZF592" s="177"/>
      <c r="UZG592" s="177"/>
      <c r="UZH592" s="177"/>
      <c r="UZI592" s="177"/>
      <c r="UZJ592" s="177"/>
      <c r="UZK592" s="177"/>
      <c r="UZL592" s="177"/>
      <c r="UZM592" s="177"/>
      <c r="UZN592" s="248"/>
      <c r="UZO592" s="248"/>
      <c r="UZP592" s="280"/>
      <c r="UZQ592" s="91"/>
      <c r="UZR592" s="50"/>
      <c r="UZS592" s="50"/>
      <c r="UZT592" s="50"/>
      <c r="UZU592" s="50"/>
      <c r="UZV592" s="93"/>
      <c r="UZW592" s="93"/>
      <c r="UZX592" s="93"/>
      <c r="UZY592" s="93"/>
      <c r="UZZ592" s="93"/>
      <c r="VAA592" s="98"/>
      <c r="VAB592" s="98"/>
      <c r="VAC592" s="176"/>
      <c r="VAD592" s="94"/>
      <c r="VAE592" s="177"/>
      <c r="VAF592" s="177"/>
      <c r="VAG592" s="177"/>
      <c r="VAH592" s="177"/>
      <c r="VAI592" s="177"/>
      <c r="VAJ592" s="177"/>
      <c r="VAK592" s="177"/>
      <c r="VAL592" s="177"/>
      <c r="VAM592" s="177"/>
      <c r="VAN592" s="177"/>
      <c r="VAO592" s="177"/>
      <c r="VAP592" s="177"/>
      <c r="VAQ592" s="248"/>
      <c r="VAR592" s="248"/>
      <c r="VAS592" s="280"/>
      <c r="VAT592" s="91"/>
      <c r="VAU592" s="50"/>
      <c r="VAV592" s="50"/>
      <c r="VAW592" s="50"/>
      <c r="VAX592" s="50"/>
      <c r="VAY592" s="93"/>
      <c r="VAZ592" s="93"/>
      <c r="VBA592" s="93"/>
      <c r="VBB592" s="93"/>
      <c r="VBC592" s="93"/>
      <c r="VBD592" s="98"/>
      <c r="VBE592" s="98"/>
      <c r="VBF592" s="176"/>
      <c r="VBG592" s="94"/>
      <c r="VBH592" s="177"/>
      <c r="VBI592" s="177"/>
      <c r="VBJ592" s="177"/>
      <c r="VBK592" s="177"/>
      <c r="VBL592" s="177"/>
      <c r="VBM592" s="177"/>
      <c r="VBN592" s="177"/>
      <c r="VBO592" s="177"/>
      <c r="VBP592" s="177"/>
      <c r="VBQ592" s="177"/>
      <c r="VBR592" s="177"/>
      <c r="VBS592" s="177"/>
      <c r="VBT592" s="248"/>
      <c r="VBU592" s="248"/>
      <c r="VBV592" s="280"/>
      <c r="VBW592" s="91"/>
      <c r="VBX592" s="50"/>
      <c r="VBY592" s="50"/>
      <c r="VBZ592" s="50"/>
      <c r="VCA592" s="50"/>
      <c r="VCB592" s="93"/>
      <c r="VCC592" s="93"/>
      <c r="VCD592" s="93"/>
      <c r="VCE592" s="93"/>
      <c r="VCF592" s="93"/>
      <c r="VCG592" s="98"/>
      <c r="VCH592" s="98"/>
      <c r="VCI592" s="176"/>
      <c r="VCJ592" s="94"/>
      <c r="VCK592" s="177"/>
      <c r="VCL592" s="177"/>
      <c r="VCM592" s="177"/>
      <c r="VCN592" s="177"/>
      <c r="VCO592" s="177"/>
      <c r="VCP592" s="177"/>
      <c r="VCQ592" s="177"/>
      <c r="VCR592" s="177"/>
      <c r="VCS592" s="177"/>
      <c r="VCT592" s="177"/>
      <c r="VCU592" s="177"/>
      <c r="VCV592" s="177"/>
      <c r="VCW592" s="248"/>
      <c r="VCX592" s="248"/>
      <c r="VCY592" s="280"/>
      <c r="VCZ592" s="91"/>
      <c r="VDA592" s="50"/>
      <c r="VDB592" s="50"/>
      <c r="VDC592" s="50"/>
      <c r="VDD592" s="50"/>
      <c r="VDE592" s="93"/>
      <c r="VDF592" s="93"/>
      <c r="VDG592" s="93"/>
      <c r="VDH592" s="93"/>
      <c r="VDI592" s="93"/>
      <c r="VDJ592" s="98"/>
      <c r="VDK592" s="98"/>
      <c r="VDL592" s="176"/>
      <c r="VDM592" s="94"/>
      <c r="VDN592" s="177"/>
      <c r="VDO592" s="177"/>
      <c r="VDP592" s="177"/>
      <c r="VDQ592" s="177"/>
      <c r="VDR592" s="177"/>
      <c r="VDS592" s="177"/>
      <c r="VDT592" s="177"/>
      <c r="VDU592" s="177"/>
      <c r="VDV592" s="177"/>
      <c r="VDW592" s="177"/>
      <c r="VDX592" s="177"/>
      <c r="VDY592" s="177"/>
      <c r="VDZ592" s="248"/>
      <c r="VEA592" s="248"/>
      <c r="VEB592" s="280"/>
      <c r="VEC592" s="91"/>
      <c r="VED592" s="50"/>
      <c r="VEE592" s="50"/>
      <c r="VEF592" s="50"/>
      <c r="VEG592" s="50"/>
      <c r="VEH592" s="93"/>
      <c r="VEI592" s="93"/>
      <c r="VEJ592" s="93"/>
      <c r="VEK592" s="93"/>
      <c r="VEL592" s="93"/>
      <c r="VEM592" s="98"/>
      <c r="VEN592" s="98"/>
      <c r="VEO592" s="176"/>
      <c r="VEP592" s="94"/>
      <c r="VEQ592" s="177"/>
      <c r="VER592" s="177"/>
      <c r="VES592" s="177"/>
      <c r="VET592" s="177"/>
      <c r="VEU592" s="177"/>
      <c r="VEV592" s="177"/>
      <c r="VEW592" s="177"/>
      <c r="VEX592" s="177"/>
      <c r="VEY592" s="177"/>
      <c r="VEZ592" s="177"/>
      <c r="VFA592" s="177"/>
      <c r="VFB592" s="177"/>
      <c r="VFC592" s="248"/>
      <c r="VFD592" s="248"/>
      <c r="VFE592" s="280"/>
      <c r="VFF592" s="91"/>
      <c r="VFG592" s="50"/>
      <c r="VFH592" s="50"/>
      <c r="VFI592" s="50"/>
      <c r="VFJ592" s="50"/>
      <c r="VFK592" s="93"/>
      <c r="VFL592" s="93"/>
      <c r="VFM592" s="93"/>
      <c r="VFN592" s="93"/>
      <c r="VFO592" s="93"/>
      <c r="VFP592" s="98"/>
      <c r="VFQ592" s="98"/>
      <c r="VFR592" s="176"/>
      <c r="VFS592" s="94"/>
      <c r="VFT592" s="177"/>
      <c r="VFU592" s="177"/>
      <c r="VFV592" s="177"/>
      <c r="VFW592" s="177"/>
      <c r="VFX592" s="177"/>
      <c r="VFY592" s="177"/>
      <c r="VFZ592" s="177"/>
      <c r="VGA592" s="177"/>
      <c r="VGB592" s="177"/>
      <c r="VGC592" s="177"/>
      <c r="VGD592" s="177"/>
      <c r="VGE592" s="177"/>
      <c r="VGF592" s="248"/>
      <c r="VGG592" s="248"/>
      <c r="VGH592" s="280"/>
      <c r="VGI592" s="91"/>
      <c r="VGJ592" s="50"/>
      <c r="VGK592" s="50"/>
      <c r="VGL592" s="50"/>
      <c r="VGM592" s="50"/>
      <c r="VGN592" s="93"/>
      <c r="VGO592" s="93"/>
      <c r="VGP592" s="93"/>
      <c r="VGQ592" s="93"/>
      <c r="VGR592" s="93"/>
      <c r="VGS592" s="98"/>
      <c r="VGT592" s="98"/>
      <c r="VGU592" s="176"/>
      <c r="VGV592" s="94"/>
      <c r="VGW592" s="177"/>
      <c r="VGX592" s="177"/>
      <c r="VGY592" s="177"/>
      <c r="VGZ592" s="177"/>
      <c r="VHA592" s="177"/>
      <c r="VHB592" s="177"/>
      <c r="VHC592" s="177"/>
      <c r="VHD592" s="177"/>
      <c r="VHE592" s="177"/>
      <c r="VHF592" s="177"/>
      <c r="VHG592" s="177"/>
      <c r="VHH592" s="177"/>
      <c r="VHI592" s="248"/>
      <c r="VHJ592" s="248"/>
      <c r="VHK592" s="280"/>
      <c r="VHL592" s="91"/>
      <c r="VHM592" s="50"/>
      <c r="VHN592" s="50"/>
      <c r="VHO592" s="50"/>
      <c r="VHP592" s="50"/>
      <c r="VHQ592" s="93"/>
      <c r="VHR592" s="93"/>
      <c r="VHS592" s="93"/>
      <c r="VHT592" s="93"/>
      <c r="VHU592" s="93"/>
      <c r="VHV592" s="98"/>
      <c r="VHW592" s="98"/>
      <c r="VHX592" s="176"/>
      <c r="VHY592" s="94"/>
      <c r="VHZ592" s="177"/>
      <c r="VIA592" s="177"/>
      <c r="VIB592" s="177"/>
      <c r="VIC592" s="177"/>
      <c r="VID592" s="177"/>
      <c r="VIE592" s="177"/>
      <c r="VIF592" s="177"/>
      <c r="VIG592" s="177"/>
      <c r="VIH592" s="177"/>
      <c r="VII592" s="177"/>
      <c r="VIJ592" s="177"/>
      <c r="VIK592" s="177"/>
      <c r="VIL592" s="248"/>
      <c r="VIM592" s="248"/>
      <c r="VIN592" s="280"/>
      <c r="VIO592" s="91"/>
      <c r="VIP592" s="50"/>
      <c r="VIQ592" s="50"/>
      <c r="VIR592" s="50"/>
      <c r="VIS592" s="50"/>
      <c r="VIT592" s="93"/>
      <c r="VIU592" s="93"/>
      <c r="VIV592" s="93"/>
      <c r="VIW592" s="93"/>
      <c r="VIX592" s="93"/>
      <c r="VIY592" s="98"/>
      <c r="VIZ592" s="98"/>
      <c r="VJA592" s="176"/>
      <c r="VJB592" s="94"/>
      <c r="VJC592" s="177"/>
      <c r="VJD592" s="177"/>
      <c r="VJE592" s="177"/>
      <c r="VJF592" s="177"/>
      <c r="VJG592" s="177"/>
      <c r="VJH592" s="177"/>
      <c r="VJI592" s="177"/>
      <c r="VJJ592" s="177"/>
      <c r="VJK592" s="177"/>
      <c r="VJL592" s="177"/>
      <c r="VJM592" s="177"/>
      <c r="VJN592" s="177"/>
      <c r="VJO592" s="248"/>
      <c r="VJP592" s="248"/>
      <c r="VJQ592" s="280"/>
      <c r="VJR592" s="91"/>
      <c r="VJS592" s="50"/>
      <c r="VJT592" s="50"/>
      <c r="VJU592" s="50"/>
      <c r="VJV592" s="50"/>
      <c r="VJW592" s="93"/>
      <c r="VJX592" s="93"/>
      <c r="VJY592" s="93"/>
      <c r="VJZ592" s="93"/>
      <c r="VKA592" s="93"/>
      <c r="VKB592" s="98"/>
      <c r="VKC592" s="98"/>
      <c r="VKD592" s="176"/>
      <c r="VKE592" s="94"/>
      <c r="VKF592" s="177"/>
      <c r="VKG592" s="177"/>
      <c r="VKH592" s="177"/>
      <c r="VKI592" s="177"/>
      <c r="VKJ592" s="177"/>
      <c r="VKK592" s="177"/>
      <c r="VKL592" s="177"/>
      <c r="VKM592" s="177"/>
      <c r="VKN592" s="177"/>
      <c r="VKO592" s="177"/>
      <c r="VKP592" s="177"/>
      <c r="VKQ592" s="177"/>
      <c r="VKR592" s="248"/>
      <c r="VKS592" s="248"/>
      <c r="VKT592" s="280"/>
      <c r="VKU592" s="91"/>
      <c r="VKV592" s="50"/>
      <c r="VKW592" s="50"/>
      <c r="VKX592" s="50"/>
      <c r="VKY592" s="50"/>
      <c r="VKZ592" s="93"/>
      <c r="VLA592" s="93"/>
      <c r="VLB592" s="93"/>
      <c r="VLC592" s="93"/>
      <c r="VLD592" s="93"/>
      <c r="VLE592" s="98"/>
      <c r="VLF592" s="98"/>
      <c r="VLG592" s="176"/>
      <c r="VLH592" s="94"/>
      <c r="VLI592" s="177"/>
      <c r="VLJ592" s="177"/>
      <c r="VLK592" s="177"/>
      <c r="VLL592" s="177"/>
      <c r="VLM592" s="177"/>
      <c r="VLN592" s="177"/>
      <c r="VLO592" s="177"/>
      <c r="VLP592" s="177"/>
      <c r="VLQ592" s="177"/>
      <c r="VLR592" s="177"/>
      <c r="VLS592" s="177"/>
      <c r="VLT592" s="177"/>
      <c r="VLU592" s="248"/>
      <c r="VLV592" s="248"/>
      <c r="VLW592" s="280"/>
      <c r="VLX592" s="91"/>
      <c r="VLY592" s="50"/>
      <c r="VLZ592" s="50"/>
      <c r="VMA592" s="50"/>
      <c r="VMB592" s="50"/>
      <c r="VMC592" s="93"/>
      <c r="VMD592" s="93"/>
      <c r="VME592" s="93"/>
      <c r="VMF592" s="93"/>
      <c r="VMG592" s="93"/>
      <c r="VMH592" s="98"/>
      <c r="VMI592" s="98"/>
      <c r="VMJ592" s="176"/>
      <c r="VMK592" s="94"/>
      <c r="VML592" s="177"/>
      <c r="VMM592" s="177"/>
      <c r="VMN592" s="177"/>
      <c r="VMO592" s="177"/>
      <c r="VMP592" s="177"/>
      <c r="VMQ592" s="177"/>
      <c r="VMR592" s="177"/>
      <c r="VMS592" s="177"/>
      <c r="VMT592" s="177"/>
      <c r="VMU592" s="177"/>
      <c r="VMV592" s="177"/>
      <c r="VMW592" s="177"/>
      <c r="VMX592" s="248"/>
      <c r="VMY592" s="248"/>
      <c r="VMZ592" s="280"/>
      <c r="VNA592" s="91"/>
      <c r="VNB592" s="50"/>
      <c r="VNC592" s="50"/>
      <c r="VND592" s="50"/>
      <c r="VNE592" s="50"/>
      <c r="VNF592" s="93"/>
      <c r="VNG592" s="93"/>
      <c r="VNH592" s="93"/>
      <c r="VNI592" s="93"/>
      <c r="VNJ592" s="93"/>
      <c r="VNK592" s="98"/>
      <c r="VNL592" s="98"/>
      <c r="VNM592" s="176"/>
      <c r="VNN592" s="94"/>
      <c r="VNO592" s="177"/>
      <c r="VNP592" s="177"/>
      <c r="VNQ592" s="177"/>
      <c r="VNR592" s="177"/>
      <c r="VNS592" s="177"/>
      <c r="VNT592" s="177"/>
      <c r="VNU592" s="177"/>
      <c r="VNV592" s="177"/>
      <c r="VNW592" s="177"/>
      <c r="VNX592" s="177"/>
      <c r="VNY592" s="177"/>
      <c r="VNZ592" s="177"/>
      <c r="VOA592" s="248"/>
      <c r="VOB592" s="248"/>
      <c r="VOC592" s="280"/>
      <c r="VOD592" s="91"/>
      <c r="VOE592" s="50"/>
      <c r="VOF592" s="50"/>
      <c r="VOG592" s="50"/>
      <c r="VOH592" s="50"/>
      <c r="VOI592" s="93"/>
      <c r="VOJ592" s="93"/>
      <c r="VOK592" s="93"/>
      <c r="VOL592" s="93"/>
      <c r="VOM592" s="93"/>
      <c r="VON592" s="98"/>
      <c r="VOO592" s="98"/>
      <c r="VOP592" s="176"/>
      <c r="VOQ592" s="94"/>
      <c r="VOR592" s="177"/>
      <c r="VOS592" s="177"/>
      <c r="VOT592" s="177"/>
      <c r="VOU592" s="177"/>
      <c r="VOV592" s="177"/>
      <c r="VOW592" s="177"/>
      <c r="VOX592" s="177"/>
      <c r="VOY592" s="177"/>
      <c r="VOZ592" s="177"/>
      <c r="VPA592" s="177"/>
      <c r="VPB592" s="177"/>
      <c r="VPC592" s="177"/>
      <c r="VPD592" s="248"/>
      <c r="VPE592" s="248"/>
      <c r="VPF592" s="280"/>
      <c r="VPG592" s="91"/>
      <c r="VPH592" s="50"/>
      <c r="VPI592" s="50"/>
      <c r="VPJ592" s="50"/>
      <c r="VPK592" s="50"/>
      <c r="VPL592" s="93"/>
      <c r="VPM592" s="93"/>
      <c r="VPN592" s="93"/>
      <c r="VPO592" s="93"/>
      <c r="VPP592" s="93"/>
      <c r="VPQ592" s="98"/>
      <c r="VPR592" s="98"/>
      <c r="VPS592" s="176"/>
      <c r="VPT592" s="94"/>
      <c r="VPU592" s="177"/>
      <c r="VPV592" s="177"/>
      <c r="VPW592" s="177"/>
      <c r="VPX592" s="177"/>
      <c r="VPY592" s="177"/>
      <c r="VPZ592" s="177"/>
      <c r="VQA592" s="177"/>
      <c r="VQB592" s="177"/>
      <c r="VQC592" s="177"/>
      <c r="VQD592" s="177"/>
      <c r="VQE592" s="177"/>
      <c r="VQF592" s="177"/>
      <c r="VQG592" s="248"/>
      <c r="VQH592" s="248"/>
      <c r="VQI592" s="280"/>
      <c r="VQJ592" s="91"/>
      <c r="VQK592" s="50"/>
      <c r="VQL592" s="50"/>
      <c r="VQM592" s="50"/>
      <c r="VQN592" s="50"/>
      <c r="VQO592" s="93"/>
      <c r="VQP592" s="93"/>
      <c r="VQQ592" s="93"/>
      <c r="VQR592" s="93"/>
      <c r="VQS592" s="93"/>
      <c r="VQT592" s="98"/>
      <c r="VQU592" s="98"/>
      <c r="VQV592" s="176"/>
      <c r="VQW592" s="94"/>
      <c r="VQX592" s="177"/>
      <c r="VQY592" s="177"/>
      <c r="VQZ592" s="177"/>
      <c r="VRA592" s="177"/>
      <c r="VRB592" s="177"/>
      <c r="VRC592" s="177"/>
      <c r="VRD592" s="177"/>
      <c r="VRE592" s="177"/>
      <c r="VRF592" s="177"/>
      <c r="VRG592" s="177"/>
      <c r="VRH592" s="177"/>
      <c r="VRI592" s="177"/>
      <c r="VRJ592" s="248"/>
      <c r="VRK592" s="248"/>
      <c r="VRL592" s="280"/>
      <c r="VRM592" s="91"/>
      <c r="VRN592" s="50"/>
      <c r="VRO592" s="50"/>
      <c r="VRP592" s="50"/>
      <c r="VRQ592" s="50"/>
      <c r="VRR592" s="93"/>
      <c r="VRS592" s="93"/>
      <c r="VRT592" s="93"/>
      <c r="VRU592" s="93"/>
      <c r="VRV592" s="93"/>
      <c r="VRW592" s="98"/>
      <c r="VRX592" s="98"/>
      <c r="VRY592" s="176"/>
      <c r="VRZ592" s="94"/>
      <c r="VSA592" s="177"/>
      <c r="VSB592" s="177"/>
      <c r="VSC592" s="177"/>
      <c r="VSD592" s="177"/>
      <c r="VSE592" s="177"/>
      <c r="VSF592" s="177"/>
      <c r="VSG592" s="177"/>
      <c r="VSH592" s="177"/>
      <c r="VSI592" s="177"/>
      <c r="VSJ592" s="177"/>
      <c r="VSK592" s="177"/>
      <c r="VSL592" s="177"/>
      <c r="VSM592" s="248"/>
      <c r="VSN592" s="248"/>
      <c r="VSO592" s="280"/>
      <c r="VSP592" s="91"/>
      <c r="VSQ592" s="50"/>
      <c r="VSR592" s="50"/>
      <c r="VSS592" s="50"/>
      <c r="VST592" s="50"/>
      <c r="VSU592" s="93"/>
      <c r="VSV592" s="93"/>
      <c r="VSW592" s="93"/>
      <c r="VSX592" s="93"/>
      <c r="VSY592" s="93"/>
      <c r="VSZ592" s="98"/>
      <c r="VTA592" s="98"/>
      <c r="VTB592" s="176"/>
      <c r="VTC592" s="94"/>
      <c r="VTD592" s="177"/>
      <c r="VTE592" s="177"/>
      <c r="VTF592" s="177"/>
      <c r="VTG592" s="177"/>
      <c r="VTH592" s="177"/>
      <c r="VTI592" s="177"/>
      <c r="VTJ592" s="177"/>
      <c r="VTK592" s="177"/>
      <c r="VTL592" s="177"/>
      <c r="VTM592" s="177"/>
      <c r="VTN592" s="177"/>
      <c r="VTO592" s="177"/>
      <c r="VTP592" s="248"/>
      <c r="VTQ592" s="248"/>
      <c r="VTR592" s="280"/>
      <c r="VTS592" s="91"/>
      <c r="VTT592" s="50"/>
      <c r="VTU592" s="50"/>
      <c r="VTV592" s="50"/>
      <c r="VTW592" s="50"/>
      <c r="VTX592" s="93"/>
      <c r="VTY592" s="93"/>
      <c r="VTZ592" s="93"/>
      <c r="VUA592" s="93"/>
      <c r="VUB592" s="93"/>
      <c r="VUC592" s="98"/>
      <c r="VUD592" s="98"/>
      <c r="VUE592" s="176"/>
      <c r="VUF592" s="94"/>
      <c r="VUG592" s="177"/>
      <c r="VUH592" s="177"/>
      <c r="VUI592" s="177"/>
      <c r="VUJ592" s="177"/>
      <c r="VUK592" s="177"/>
      <c r="VUL592" s="177"/>
      <c r="VUM592" s="177"/>
      <c r="VUN592" s="177"/>
      <c r="VUO592" s="177"/>
      <c r="VUP592" s="177"/>
      <c r="VUQ592" s="177"/>
      <c r="VUR592" s="177"/>
      <c r="VUS592" s="248"/>
      <c r="VUT592" s="248"/>
      <c r="VUU592" s="280"/>
      <c r="VUV592" s="91"/>
      <c r="VUW592" s="50"/>
      <c r="VUX592" s="50"/>
      <c r="VUY592" s="50"/>
      <c r="VUZ592" s="50"/>
      <c r="VVA592" s="93"/>
      <c r="VVB592" s="93"/>
      <c r="VVC592" s="93"/>
      <c r="VVD592" s="93"/>
      <c r="VVE592" s="93"/>
      <c r="VVF592" s="98"/>
      <c r="VVG592" s="98"/>
      <c r="VVH592" s="176"/>
      <c r="VVI592" s="94"/>
      <c r="VVJ592" s="177"/>
      <c r="VVK592" s="177"/>
      <c r="VVL592" s="177"/>
      <c r="VVM592" s="177"/>
      <c r="VVN592" s="177"/>
      <c r="VVO592" s="177"/>
      <c r="VVP592" s="177"/>
      <c r="VVQ592" s="177"/>
      <c r="VVR592" s="177"/>
      <c r="VVS592" s="177"/>
      <c r="VVT592" s="177"/>
      <c r="VVU592" s="177"/>
      <c r="VVV592" s="248"/>
      <c r="VVW592" s="248"/>
      <c r="VVX592" s="280"/>
      <c r="VVY592" s="91"/>
      <c r="VVZ592" s="50"/>
      <c r="VWA592" s="50"/>
      <c r="VWB592" s="50"/>
      <c r="VWC592" s="50"/>
      <c r="VWD592" s="93"/>
      <c r="VWE592" s="93"/>
      <c r="VWF592" s="93"/>
      <c r="VWG592" s="93"/>
      <c r="VWH592" s="93"/>
      <c r="VWI592" s="98"/>
      <c r="VWJ592" s="98"/>
      <c r="VWK592" s="176"/>
      <c r="VWL592" s="94"/>
      <c r="VWM592" s="177"/>
      <c r="VWN592" s="177"/>
      <c r="VWO592" s="177"/>
      <c r="VWP592" s="177"/>
      <c r="VWQ592" s="177"/>
      <c r="VWR592" s="177"/>
      <c r="VWS592" s="177"/>
      <c r="VWT592" s="177"/>
      <c r="VWU592" s="177"/>
      <c r="VWV592" s="177"/>
      <c r="VWW592" s="177"/>
      <c r="VWX592" s="177"/>
      <c r="VWY592" s="248"/>
      <c r="VWZ592" s="248"/>
      <c r="VXA592" s="280"/>
      <c r="VXB592" s="91"/>
      <c r="VXC592" s="50"/>
      <c r="VXD592" s="50"/>
      <c r="VXE592" s="50"/>
      <c r="VXF592" s="50"/>
      <c r="VXG592" s="93"/>
      <c r="VXH592" s="93"/>
      <c r="VXI592" s="93"/>
      <c r="VXJ592" s="93"/>
      <c r="VXK592" s="93"/>
      <c r="VXL592" s="98"/>
      <c r="VXM592" s="98"/>
      <c r="VXN592" s="176"/>
      <c r="VXO592" s="94"/>
      <c r="VXP592" s="177"/>
      <c r="VXQ592" s="177"/>
      <c r="VXR592" s="177"/>
      <c r="VXS592" s="177"/>
      <c r="VXT592" s="177"/>
      <c r="VXU592" s="177"/>
      <c r="VXV592" s="177"/>
      <c r="VXW592" s="177"/>
      <c r="VXX592" s="177"/>
      <c r="VXY592" s="177"/>
      <c r="VXZ592" s="177"/>
      <c r="VYA592" s="177"/>
      <c r="VYB592" s="248"/>
      <c r="VYC592" s="248"/>
      <c r="VYD592" s="280"/>
      <c r="VYE592" s="91"/>
      <c r="VYF592" s="50"/>
      <c r="VYG592" s="50"/>
      <c r="VYH592" s="50"/>
      <c r="VYI592" s="50"/>
      <c r="VYJ592" s="93"/>
      <c r="VYK592" s="93"/>
      <c r="VYL592" s="93"/>
      <c r="VYM592" s="93"/>
      <c r="VYN592" s="93"/>
      <c r="VYO592" s="98"/>
      <c r="VYP592" s="98"/>
      <c r="VYQ592" s="176"/>
      <c r="VYR592" s="94"/>
      <c r="VYS592" s="177"/>
      <c r="VYT592" s="177"/>
      <c r="VYU592" s="177"/>
      <c r="VYV592" s="177"/>
      <c r="VYW592" s="177"/>
      <c r="VYX592" s="177"/>
      <c r="VYY592" s="177"/>
      <c r="VYZ592" s="177"/>
      <c r="VZA592" s="177"/>
      <c r="VZB592" s="177"/>
      <c r="VZC592" s="177"/>
      <c r="VZD592" s="177"/>
      <c r="VZE592" s="248"/>
      <c r="VZF592" s="248"/>
      <c r="VZG592" s="280"/>
      <c r="VZH592" s="91"/>
      <c r="VZI592" s="50"/>
      <c r="VZJ592" s="50"/>
      <c r="VZK592" s="50"/>
      <c r="VZL592" s="50"/>
      <c r="VZM592" s="93"/>
      <c r="VZN592" s="93"/>
      <c r="VZO592" s="93"/>
      <c r="VZP592" s="93"/>
      <c r="VZQ592" s="93"/>
      <c r="VZR592" s="98"/>
      <c r="VZS592" s="98"/>
      <c r="VZT592" s="176"/>
      <c r="VZU592" s="94"/>
      <c r="VZV592" s="177"/>
      <c r="VZW592" s="177"/>
      <c r="VZX592" s="177"/>
      <c r="VZY592" s="177"/>
      <c r="VZZ592" s="177"/>
      <c r="WAA592" s="177"/>
      <c r="WAB592" s="177"/>
      <c r="WAC592" s="177"/>
      <c r="WAD592" s="177"/>
      <c r="WAE592" s="177"/>
      <c r="WAF592" s="177"/>
      <c r="WAG592" s="177"/>
      <c r="WAH592" s="248"/>
      <c r="WAI592" s="248"/>
      <c r="WAJ592" s="280"/>
      <c r="WAK592" s="91"/>
      <c r="WAL592" s="50"/>
      <c r="WAM592" s="50"/>
      <c r="WAN592" s="50"/>
      <c r="WAO592" s="50"/>
      <c r="WAP592" s="93"/>
      <c r="WAQ592" s="93"/>
      <c r="WAR592" s="93"/>
      <c r="WAS592" s="93"/>
      <c r="WAT592" s="93"/>
      <c r="WAU592" s="98"/>
      <c r="WAV592" s="98"/>
      <c r="WAW592" s="176"/>
      <c r="WAX592" s="94"/>
      <c r="WAY592" s="177"/>
      <c r="WAZ592" s="177"/>
      <c r="WBA592" s="177"/>
      <c r="WBB592" s="177"/>
      <c r="WBC592" s="177"/>
      <c r="WBD592" s="177"/>
      <c r="WBE592" s="177"/>
      <c r="WBF592" s="177"/>
      <c r="WBG592" s="177"/>
      <c r="WBH592" s="177"/>
      <c r="WBI592" s="177"/>
      <c r="WBJ592" s="177"/>
      <c r="WBK592" s="248"/>
      <c r="WBL592" s="248"/>
      <c r="WBM592" s="280"/>
      <c r="WBN592" s="91"/>
      <c r="WBO592" s="50"/>
      <c r="WBP592" s="50"/>
      <c r="WBQ592" s="50"/>
      <c r="WBR592" s="50"/>
      <c r="WBS592" s="93"/>
      <c r="WBT592" s="93"/>
      <c r="WBU592" s="93"/>
      <c r="WBV592" s="93"/>
      <c r="WBW592" s="93"/>
      <c r="WBX592" s="98"/>
      <c r="WBY592" s="98"/>
      <c r="WBZ592" s="176"/>
      <c r="WCA592" s="94"/>
      <c r="WCB592" s="177"/>
      <c r="WCC592" s="177"/>
      <c r="WCD592" s="177"/>
      <c r="WCE592" s="177"/>
      <c r="WCF592" s="177"/>
      <c r="WCG592" s="177"/>
      <c r="WCH592" s="177"/>
      <c r="WCI592" s="177"/>
      <c r="WCJ592" s="177"/>
      <c r="WCK592" s="177"/>
      <c r="WCL592" s="177"/>
      <c r="WCM592" s="177"/>
      <c r="WCN592" s="248"/>
      <c r="WCO592" s="248"/>
      <c r="WCP592" s="280"/>
      <c r="WCQ592" s="91"/>
      <c r="WCR592" s="50"/>
      <c r="WCS592" s="50"/>
      <c r="WCT592" s="50"/>
      <c r="WCU592" s="50"/>
      <c r="WCV592" s="93"/>
      <c r="WCW592" s="93"/>
      <c r="WCX592" s="93"/>
      <c r="WCY592" s="93"/>
      <c r="WCZ592" s="93"/>
      <c r="WDA592" s="98"/>
      <c r="WDB592" s="98"/>
      <c r="WDC592" s="176"/>
      <c r="WDD592" s="94"/>
      <c r="WDE592" s="177"/>
      <c r="WDF592" s="177"/>
      <c r="WDG592" s="177"/>
      <c r="WDH592" s="177"/>
      <c r="WDI592" s="177"/>
      <c r="WDJ592" s="177"/>
      <c r="WDK592" s="177"/>
      <c r="WDL592" s="177"/>
      <c r="WDM592" s="177"/>
      <c r="WDN592" s="177"/>
      <c r="WDO592" s="177"/>
      <c r="WDP592" s="177"/>
      <c r="WDQ592" s="248"/>
      <c r="WDR592" s="248"/>
      <c r="WDS592" s="280"/>
      <c r="WDT592" s="91"/>
      <c r="WDU592" s="50"/>
      <c r="WDV592" s="50"/>
      <c r="WDW592" s="50"/>
      <c r="WDX592" s="50"/>
      <c r="WDY592" s="93"/>
      <c r="WDZ592" s="93"/>
      <c r="WEA592" s="93"/>
      <c r="WEB592" s="93"/>
      <c r="WEC592" s="93"/>
      <c r="WED592" s="98"/>
      <c r="WEE592" s="98"/>
      <c r="WEF592" s="176"/>
      <c r="WEG592" s="94"/>
      <c r="WEH592" s="177"/>
      <c r="WEI592" s="177"/>
      <c r="WEJ592" s="177"/>
      <c r="WEK592" s="177"/>
      <c r="WEL592" s="177"/>
      <c r="WEM592" s="177"/>
      <c r="WEN592" s="177"/>
      <c r="WEO592" s="177"/>
      <c r="WEP592" s="177"/>
      <c r="WEQ592" s="177"/>
      <c r="WER592" s="177"/>
      <c r="WES592" s="177"/>
      <c r="WET592" s="248"/>
      <c r="WEU592" s="248"/>
      <c r="WEV592" s="280"/>
      <c r="WEW592" s="91"/>
      <c r="WEX592" s="50"/>
      <c r="WEY592" s="50"/>
      <c r="WEZ592" s="50"/>
      <c r="WFA592" s="50"/>
      <c r="WFB592" s="93"/>
      <c r="WFC592" s="93"/>
      <c r="WFD592" s="93"/>
      <c r="WFE592" s="93"/>
      <c r="WFF592" s="93"/>
      <c r="WFG592" s="98"/>
      <c r="WFH592" s="98"/>
      <c r="WFI592" s="176"/>
      <c r="WFJ592" s="94"/>
      <c r="WFK592" s="177"/>
      <c r="WFL592" s="177"/>
      <c r="WFM592" s="177"/>
      <c r="WFN592" s="177"/>
      <c r="WFO592" s="177"/>
      <c r="WFP592" s="177"/>
      <c r="WFQ592" s="177"/>
      <c r="WFR592" s="177"/>
      <c r="WFS592" s="177"/>
      <c r="WFT592" s="177"/>
      <c r="WFU592" s="177"/>
      <c r="WFV592" s="177"/>
      <c r="WFW592" s="248"/>
      <c r="WFX592" s="248"/>
      <c r="WFY592" s="280"/>
      <c r="WFZ592" s="91"/>
      <c r="WGA592" s="50"/>
      <c r="WGB592" s="50"/>
      <c r="WGC592" s="50"/>
      <c r="WGD592" s="50"/>
      <c r="WGE592" s="93"/>
      <c r="WGF592" s="93"/>
      <c r="WGG592" s="93"/>
      <c r="WGH592" s="93"/>
      <c r="WGI592" s="93"/>
      <c r="WGJ592" s="98"/>
      <c r="WGK592" s="98"/>
      <c r="WGL592" s="176"/>
      <c r="WGM592" s="94"/>
      <c r="WGN592" s="177"/>
      <c r="WGO592" s="177"/>
      <c r="WGP592" s="177"/>
      <c r="WGQ592" s="177"/>
      <c r="WGR592" s="177"/>
      <c r="WGS592" s="177"/>
      <c r="WGT592" s="177"/>
      <c r="WGU592" s="177"/>
      <c r="WGV592" s="177"/>
      <c r="WGW592" s="177"/>
      <c r="WGX592" s="177"/>
      <c r="WGY592" s="177"/>
      <c r="WGZ592" s="248"/>
      <c r="WHA592" s="248"/>
      <c r="WHB592" s="280"/>
      <c r="WHC592" s="91"/>
      <c r="WHD592" s="50"/>
      <c r="WHE592" s="50"/>
      <c r="WHF592" s="50"/>
      <c r="WHG592" s="50"/>
      <c r="WHH592" s="93"/>
      <c r="WHI592" s="93"/>
      <c r="WHJ592" s="93"/>
      <c r="WHK592" s="93"/>
      <c r="WHL592" s="93"/>
      <c r="WHM592" s="98"/>
      <c r="WHN592" s="98"/>
      <c r="WHO592" s="176"/>
      <c r="WHP592" s="94"/>
      <c r="WHQ592" s="177"/>
      <c r="WHR592" s="177"/>
      <c r="WHS592" s="177"/>
      <c r="WHT592" s="177"/>
      <c r="WHU592" s="177"/>
      <c r="WHV592" s="177"/>
      <c r="WHW592" s="177"/>
      <c r="WHX592" s="177"/>
      <c r="WHY592" s="177"/>
      <c r="WHZ592" s="177"/>
      <c r="WIA592" s="177"/>
      <c r="WIB592" s="177"/>
      <c r="WIC592" s="248"/>
      <c r="WID592" s="248"/>
      <c r="WIE592" s="280"/>
      <c r="WIF592" s="91"/>
      <c r="WIG592" s="50"/>
      <c r="WIH592" s="50"/>
      <c r="WII592" s="50"/>
      <c r="WIJ592" s="50"/>
      <c r="WIK592" s="93"/>
      <c r="WIL592" s="93"/>
      <c r="WIM592" s="93"/>
      <c r="WIN592" s="93"/>
      <c r="WIO592" s="93"/>
      <c r="WIP592" s="98"/>
      <c r="WIQ592" s="98"/>
      <c r="WIR592" s="176"/>
      <c r="WIS592" s="94"/>
      <c r="WIT592" s="177"/>
      <c r="WIU592" s="177"/>
      <c r="WIV592" s="177"/>
      <c r="WIW592" s="177"/>
      <c r="WIX592" s="177"/>
      <c r="WIY592" s="177"/>
      <c r="WIZ592" s="177"/>
      <c r="WJA592" s="177"/>
      <c r="WJB592" s="177"/>
      <c r="WJC592" s="177"/>
      <c r="WJD592" s="177"/>
      <c r="WJE592" s="177"/>
      <c r="WJF592" s="248"/>
      <c r="WJG592" s="248"/>
      <c r="WJH592" s="280"/>
      <c r="WJI592" s="91"/>
      <c r="WJJ592" s="50"/>
      <c r="WJK592" s="50"/>
      <c r="WJL592" s="50"/>
      <c r="WJM592" s="50"/>
      <c r="WJN592" s="93"/>
      <c r="WJO592" s="93"/>
      <c r="WJP592" s="93"/>
      <c r="WJQ592" s="93"/>
      <c r="WJR592" s="93"/>
      <c r="WJS592" s="98"/>
      <c r="WJT592" s="98"/>
      <c r="WJU592" s="176"/>
      <c r="WJV592" s="94"/>
      <c r="WJW592" s="177"/>
      <c r="WJX592" s="177"/>
      <c r="WJY592" s="177"/>
      <c r="WJZ592" s="177"/>
      <c r="WKA592" s="177"/>
      <c r="WKB592" s="177"/>
      <c r="WKC592" s="177"/>
      <c r="WKD592" s="177"/>
      <c r="WKE592" s="177"/>
      <c r="WKF592" s="177"/>
      <c r="WKG592" s="177"/>
      <c r="WKH592" s="177"/>
      <c r="WKI592" s="248"/>
      <c r="WKJ592" s="248"/>
      <c r="WKK592" s="280"/>
      <c r="WKL592" s="91"/>
      <c r="WKM592" s="50"/>
      <c r="WKN592" s="50"/>
      <c r="WKO592" s="50"/>
      <c r="WKP592" s="50"/>
      <c r="WKQ592" s="93"/>
      <c r="WKR592" s="93"/>
      <c r="WKS592" s="93"/>
      <c r="WKT592" s="93"/>
      <c r="WKU592" s="93"/>
      <c r="WKV592" s="98"/>
      <c r="WKW592" s="98"/>
      <c r="WKX592" s="176"/>
      <c r="WKY592" s="94"/>
      <c r="WKZ592" s="177"/>
      <c r="WLA592" s="177"/>
      <c r="WLB592" s="177"/>
      <c r="WLC592" s="177"/>
      <c r="WLD592" s="177"/>
      <c r="WLE592" s="177"/>
      <c r="WLF592" s="177"/>
      <c r="WLG592" s="177"/>
      <c r="WLH592" s="177"/>
      <c r="WLI592" s="177"/>
      <c r="WLJ592" s="177"/>
      <c r="WLK592" s="177"/>
      <c r="WLL592" s="248"/>
      <c r="WLM592" s="248"/>
      <c r="WLN592" s="280"/>
      <c r="WLO592" s="91"/>
      <c r="WLP592" s="50"/>
      <c r="WLQ592" s="50"/>
      <c r="WLR592" s="50"/>
      <c r="WLS592" s="50"/>
      <c r="WLT592" s="93"/>
      <c r="WLU592" s="93"/>
      <c r="WLV592" s="93"/>
      <c r="WLW592" s="93"/>
      <c r="WLX592" s="93"/>
      <c r="WLY592" s="98"/>
      <c r="WLZ592" s="98"/>
      <c r="WMA592" s="176"/>
      <c r="WMB592" s="94"/>
      <c r="WMC592" s="177"/>
      <c r="WMD592" s="177"/>
      <c r="WME592" s="177"/>
      <c r="WMF592" s="177"/>
      <c r="WMG592" s="177"/>
      <c r="WMH592" s="177"/>
      <c r="WMI592" s="177"/>
      <c r="WMJ592" s="177"/>
      <c r="WMK592" s="177"/>
      <c r="WML592" s="177"/>
      <c r="WMM592" s="177"/>
      <c r="WMN592" s="177"/>
      <c r="WMO592" s="248"/>
      <c r="WMP592" s="248"/>
      <c r="WMQ592" s="280"/>
      <c r="WMR592" s="91"/>
      <c r="WMS592" s="50"/>
      <c r="WMT592" s="50"/>
      <c r="WMU592" s="50"/>
      <c r="WMV592" s="50"/>
      <c r="WMW592" s="93"/>
      <c r="WMX592" s="93"/>
      <c r="WMY592" s="93"/>
      <c r="WMZ592" s="93"/>
      <c r="WNA592" s="93"/>
      <c r="WNB592" s="98"/>
      <c r="WNC592" s="98"/>
      <c r="WND592" s="176"/>
      <c r="WNE592" s="94"/>
      <c r="WNF592" s="177"/>
      <c r="WNG592" s="177"/>
      <c r="WNH592" s="177"/>
      <c r="WNI592" s="177"/>
      <c r="WNJ592" s="177"/>
      <c r="WNK592" s="177"/>
      <c r="WNL592" s="177"/>
      <c r="WNM592" s="177"/>
      <c r="WNN592" s="177"/>
      <c r="WNO592" s="177"/>
      <c r="WNP592" s="177"/>
      <c r="WNQ592" s="177"/>
      <c r="WNR592" s="248"/>
      <c r="WNS592" s="248"/>
      <c r="WNT592" s="280"/>
      <c r="WNU592" s="91"/>
      <c r="WNV592" s="50"/>
      <c r="WNW592" s="50"/>
      <c r="WNX592" s="50"/>
      <c r="WNY592" s="50"/>
      <c r="WNZ592" s="93"/>
      <c r="WOA592" s="93"/>
      <c r="WOB592" s="93"/>
      <c r="WOC592" s="93"/>
      <c r="WOD592" s="93"/>
      <c r="WOE592" s="98"/>
      <c r="WOF592" s="98"/>
      <c r="WOG592" s="176"/>
      <c r="WOH592" s="94"/>
      <c r="WOI592" s="177"/>
      <c r="WOJ592" s="177"/>
      <c r="WOK592" s="177"/>
      <c r="WOL592" s="177"/>
      <c r="WOM592" s="177"/>
      <c r="WON592" s="177"/>
      <c r="WOO592" s="177"/>
      <c r="WOP592" s="177"/>
      <c r="WOQ592" s="177"/>
      <c r="WOR592" s="177"/>
      <c r="WOS592" s="177"/>
      <c r="WOT592" s="177"/>
      <c r="WOU592" s="248"/>
      <c r="WOV592" s="248"/>
      <c r="WOW592" s="280"/>
      <c r="WOX592" s="91"/>
      <c r="WOY592" s="50"/>
      <c r="WOZ592" s="50"/>
      <c r="WPA592" s="50"/>
      <c r="WPB592" s="50"/>
      <c r="WPC592" s="93"/>
      <c r="WPD592" s="93"/>
      <c r="WPE592" s="93"/>
      <c r="WPF592" s="93"/>
      <c r="WPG592" s="93"/>
      <c r="WPH592" s="98"/>
      <c r="WPI592" s="98"/>
      <c r="WPJ592" s="176"/>
      <c r="WPK592" s="94"/>
      <c r="WPL592" s="177"/>
      <c r="WPM592" s="177"/>
      <c r="WPN592" s="177"/>
      <c r="WPO592" s="177"/>
      <c r="WPP592" s="177"/>
      <c r="WPQ592" s="177"/>
      <c r="WPR592" s="177"/>
      <c r="WPS592" s="177"/>
      <c r="WPT592" s="177"/>
      <c r="WPU592" s="177"/>
      <c r="WPV592" s="177"/>
      <c r="WPW592" s="177"/>
      <c r="WPX592" s="248"/>
      <c r="WPY592" s="248"/>
      <c r="WPZ592" s="280"/>
      <c r="WQA592" s="91"/>
      <c r="WQB592" s="50"/>
      <c r="WQC592" s="50"/>
      <c r="WQD592" s="50"/>
      <c r="WQE592" s="50"/>
      <c r="WQF592" s="93"/>
      <c r="WQG592" s="93"/>
      <c r="WQH592" s="93"/>
      <c r="WQI592" s="93"/>
      <c r="WQJ592" s="93"/>
      <c r="WQK592" s="98"/>
      <c r="WQL592" s="98"/>
      <c r="WQM592" s="176"/>
      <c r="WQN592" s="94"/>
      <c r="WQO592" s="177"/>
      <c r="WQP592" s="177"/>
      <c r="WQQ592" s="177"/>
      <c r="WQR592" s="177"/>
      <c r="WQS592" s="177"/>
      <c r="WQT592" s="177"/>
      <c r="WQU592" s="177"/>
      <c r="WQV592" s="177"/>
      <c r="WQW592" s="177"/>
      <c r="WQX592" s="177"/>
      <c r="WQY592" s="177"/>
      <c r="WQZ592" s="177"/>
      <c r="WRA592" s="248"/>
      <c r="WRB592" s="248"/>
      <c r="WRC592" s="280"/>
      <c r="WRD592" s="91"/>
      <c r="WRE592" s="50"/>
      <c r="WRF592" s="50"/>
      <c r="WRG592" s="50"/>
      <c r="WRH592" s="50"/>
      <c r="WRI592" s="93"/>
      <c r="WRJ592" s="93"/>
      <c r="WRK592" s="93"/>
      <c r="WRL592" s="93"/>
      <c r="WRM592" s="93"/>
      <c r="WRN592" s="98"/>
      <c r="WRO592" s="98"/>
      <c r="WRP592" s="176"/>
      <c r="WRQ592" s="94"/>
      <c r="WRR592" s="177"/>
      <c r="WRS592" s="177"/>
      <c r="WRT592" s="177"/>
      <c r="WRU592" s="177"/>
      <c r="WRV592" s="177"/>
      <c r="WRW592" s="177"/>
      <c r="WRX592" s="177"/>
      <c r="WRY592" s="177"/>
      <c r="WRZ592" s="177"/>
      <c r="WSA592" s="177"/>
      <c r="WSB592" s="177"/>
      <c r="WSC592" s="177"/>
      <c r="WSD592" s="248"/>
      <c r="WSE592" s="248"/>
      <c r="WSF592" s="280"/>
      <c r="WSG592" s="91"/>
      <c r="WSH592" s="50"/>
      <c r="WSI592" s="50"/>
      <c r="WSJ592" s="50"/>
      <c r="WSK592" s="50"/>
      <c r="WSL592" s="93"/>
      <c r="WSM592" s="93"/>
      <c r="WSN592" s="93"/>
      <c r="WSO592" s="93"/>
      <c r="WSP592" s="93"/>
      <c r="WSQ592" s="98"/>
      <c r="WSR592" s="98"/>
      <c r="WSS592" s="176"/>
      <c r="WST592" s="94"/>
      <c r="WSU592" s="177"/>
      <c r="WSV592" s="177"/>
      <c r="WSW592" s="177"/>
      <c r="WSX592" s="177"/>
      <c r="WSY592" s="177"/>
      <c r="WSZ592" s="177"/>
      <c r="WTA592" s="177"/>
      <c r="WTB592" s="177"/>
      <c r="WTC592" s="177"/>
      <c r="WTD592" s="177"/>
      <c r="WTE592" s="177"/>
      <c r="WTF592" s="177"/>
      <c r="WTG592" s="248"/>
      <c r="WTH592" s="248"/>
      <c r="WTI592" s="280"/>
      <c r="WTJ592" s="91"/>
      <c r="WTK592" s="50"/>
      <c r="WTL592" s="50"/>
      <c r="WTM592" s="50"/>
      <c r="WTN592" s="50"/>
      <c r="WTO592" s="93"/>
      <c r="WTP592" s="93"/>
      <c r="WTQ592" s="93"/>
      <c r="WTR592" s="93"/>
      <c r="WTS592" s="93"/>
      <c r="WTT592" s="98"/>
      <c r="WTU592" s="98"/>
      <c r="WTV592" s="176"/>
      <c r="WTW592" s="94"/>
      <c r="WTX592" s="177"/>
      <c r="WTY592" s="177"/>
      <c r="WTZ592" s="177"/>
      <c r="WUA592" s="177"/>
      <c r="WUB592" s="177"/>
      <c r="WUC592" s="177"/>
      <c r="WUD592" s="177"/>
      <c r="WUE592" s="177"/>
      <c r="WUF592" s="177"/>
      <c r="WUG592" s="177"/>
      <c r="WUH592" s="177"/>
      <c r="WUI592" s="177"/>
      <c r="WUJ592" s="248"/>
      <c r="WUK592" s="248"/>
      <c r="WUL592" s="280"/>
      <c r="WUM592" s="91"/>
      <c r="WUN592" s="50"/>
      <c r="WUO592" s="50"/>
      <c r="WUP592" s="50"/>
      <c r="WUQ592" s="50"/>
      <c r="WUR592" s="93"/>
      <c r="WUS592" s="93"/>
      <c r="WUT592" s="93"/>
      <c r="WUU592" s="93"/>
      <c r="WUV592" s="93"/>
      <c r="WUW592" s="98"/>
      <c r="WUX592" s="98"/>
      <c r="WUY592" s="176"/>
      <c r="WUZ592" s="94"/>
      <c r="WVA592" s="177"/>
      <c r="WVB592" s="177"/>
      <c r="WVC592" s="177"/>
      <c r="WVD592" s="177"/>
      <c r="WVE592" s="177"/>
      <c r="WVF592" s="177"/>
      <c r="WVG592" s="177"/>
      <c r="WVH592" s="177"/>
      <c r="WVI592" s="177"/>
      <c r="WVJ592" s="177"/>
      <c r="WVK592" s="177"/>
      <c r="WVL592" s="177"/>
      <c r="WVM592" s="248"/>
      <c r="WVN592" s="248"/>
      <c r="WVO592" s="280"/>
      <c r="WVP592" s="91"/>
      <c r="WVQ592" s="50"/>
      <c r="WVR592" s="50"/>
      <c r="WVS592" s="50"/>
      <c r="WVT592" s="50"/>
      <c r="WVU592" s="93"/>
      <c r="WVV592" s="93"/>
      <c r="WVW592" s="93"/>
      <c r="WVX592" s="93"/>
      <c r="WVY592" s="93"/>
      <c r="WVZ592" s="98"/>
      <c r="WWA592" s="98"/>
      <c r="WWB592" s="176"/>
      <c r="WWC592" s="94"/>
      <c r="WWD592" s="177"/>
      <c r="WWE592" s="177"/>
      <c r="WWF592" s="177"/>
      <c r="WWG592" s="177"/>
      <c r="WWH592" s="177"/>
      <c r="WWI592" s="177"/>
      <c r="WWJ592" s="177"/>
      <c r="WWK592" s="177"/>
      <c r="WWL592" s="177"/>
      <c r="WWM592" s="177"/>
      <c r="WWN592" s="177"/>
      <c r="WWO592" s="177"/>
      <c r="WWP592" s="248"/>
      <c r="WWQ592" s="248"/>
      <c r="WWR592" s="280"/>
      <c r="WWS592" s="91"/>
      <c r="WWT592" s="50"/>
      <c r="WWU592" s="50"/>
      <c r="WWV592" s="50"/>
      <c r="WWW592" s="50"/>
      <c r="WWX592" s="93"/>
      <c r="WWY592" s="93"/>
      <c r="WWZ592" s="93"/>
      <c r="WXA592" s="93"/>
      <c r="WXB592" s="93"/>
      <c r="WXC592" s="98"/>
      <c r="WXD592" s="98"/>
      <c r="WXE592" s="176"/>
      <c r="WXF592" s="94"/>
      <c r="WXG592" s="177"/>
      <c r="WXH592" s="177"/>
      <c r="WXI592" s="177"/>
      <c r="WXJ592" s="177"/>
      <c r="WXK592" s="177"/>
      <c r="WXL592" s="177"/>
      <c r="WXM592" s="177"/>
      <c r="WXN592" s="177"/>
      <c r="WXO592" s="177"/>
      <c r="WXP592" s="177"/>
      <c r="WXQ592" s="177"/>
      <c r="WXR592" s="177"/>
      <c r="WXS592" s="248"/>
      <c r="WXT592" s="248"/>
      <c r="WXU592" s="280"/>
      <c r="WXV592" s="91"/>
      <c r="WXW592" s="50"/>
      <c r="WXX592" s="50"/>
      <c r="WXY592" s="50"/>
      <c r="WXZ592" s="50"/>
      <c r="WYA592" s="93"/>
      <c r="WYB592" s="93"/>
      <c r="WYC592" s="93"/>
      <c r="WYD592" s="93"/>
      <c r="WYE592" s="93"/>
      <c r="WYF592" s="98"/>
      <c r="WYG592" s="98"/>
      <c r="WYH592" s="176"/>
      <c r="WYI592" s="94"/>
      <c r="WYJ592" s="177"/>
      <c r="WYK592" s="177"/>
      <c r="WYL592" s="177"/>
      <c r="WYM592" s="177"/>
      <c r="WYN592" s="177"/>
      <c r="WYO592" s="177"/>
      <c r="WYP592" s="177"/>
      <c r="WYQ592" s="177"/>
      <c r="WYR592" s="177"/>
      <c r="WYS592" s="177"/>
      <c r="WYT592" s="177"/>
      <c r="WYU592" s="177"/>
      <c r="WYV592" s="248"/>
      <c r="WYW592" s="248"/>
      <c r="WYX592" s="280"/>
      <c r="WYY592" s="91"/>
      <c r="WYZ592" s="50"/>
      <c r="WZA592" s="50"/>
      <c r="WZB592" s="50"/>
      <c r="WZC592" s="50"/>
      <c r="WZD592" s="93"/>
      <c r="WZE592" s="93"/>
      <c r="WZF592" s="93"/>
      <c r="WZG592" s="93"/>
      <c r="WZH592" s="93"/>
      <c r="WZI592" s="98"/>
      <c r="WZJ592" s="98"/>
      <c r="WZK592" s="176"/>
      <c r="WZL592" s="94"/>
      <c r="WZM592" s="177"/>
      <c r="WZN592" s="177"/>
      <c r="WZO592" s="177"/>
      <c r="WZP592" s="177"/>
      <c r="WZQ592" s="177"/>
      <c r="WZR592" s="177"/>
      <c r="WZS592" s="177"/>
      <c r="WZT592" s="177"/>
      <c r="WZU592" s="177"/>
      <c r="WZV592" s="177"/>
      <c r="WZW592" s="177"/>
      <c r="WZX592" s="177"/>
      <c r="WZY592" s="248"/>
      <c r="WZZ592" s="248"/>
      <c r="XAA592" s="280"/>
      <c r="XAB592" s="91"/>
      <c r="XAC592" s="50"/>
      <c r="XAD592" s="50"/>
      <c r="XAE592" s="50"/>
      <c r="XAF592" s="50"/>
      <c r="XAG592" s="93"/>
      <c r="XAH592" s="93"/>
      <c r="XAI592" s="93"/>
      <c r="XAJ592" s="93"/>
      <c r="XAK592" s="93"/>
      <c r="XAL592" s="98"/>
      <c r="XAM592" s="98"/>
      <c r="XAN592" s="176"/>
      <c r="XAO592" s="94"/>
      <c r="XAP592" s="177"/>
      <c r="XAQ592" s="177"/>
      <c r="XAR592" s="177"/>
      <c r="XAS592" s="177"/>
      <c r="XAT592" s="177"/>
      <c r="XAU592" s="177"/>
      <c r="XAV592" s="177"/>
      <c r="XAW592" s="177"/>
      <c r="XAX592" s="177"/>
      <c r="XAY592" s="177"/>
      <c r="XAZ592" s="177"/>
      <c r="XBA592" s="177"/>
      <c r="XBB592" s="248"/>
      <c r="XBC592" s="248"/>
      <c r="XBD592" s="280"/>
      <c r="XBE592" s="91"/>
      <c r="XBF592" s="50"/>
      <c r="XBG592" s="50"/>
      <c r="XBH592" s="50"/>
      <c r="XBI592" s="50"/>
      <c r="XBJ592" s="93"/>
      <c r="XBK592" s="93"/>
      <c r="XBL592" s="93"/>
      <c r="XBM592" s="93"/>
      <c r="XBN592" s="93"/>
      <c r="XBO592" s="98"/>
      <c r="XBP592" s="98"/>
      <c r="XBQ592" s="176"/>
      <c r="XBR592" s="94"/>
      <c r="XBS592" s="177"/>
      <c r="XBT592" s="177"/>
      <c r="XBU592" s="177"/>
      <c r="XBV592" s="177"/>
      <c r="XBW592" s="177"/>
      <c r="XBX592" s="177"/>
      <c r="XBY592" s="177"/>
      <c r="XBZ592" s="177"/>
      <c r="XCA592" s="177"/>
      <c r="XCB592" s="177"/>
      <c r="XCC592" s="177"/>
      <c r="XCD592" s="177"/>
      <c r="XCE592" s="248"/>
      <c r="XCF592" s="248"/>
      <c r="XCG592" s="280"/>
      <c r="XCH592" s="91"/>
      <c r="XCI592" s="50"/>
      <c r="XCJ592" s="50"/>
      <c r="XCK592" s="50"/>
      <c r="XCL592" s="50"/>
      <c r="XCM592" s="93"/>
      <c r="XCN592" s="93"/>
      <c r="XCO592" s="93"/>
      <c r="XCP592" s="93"/>
      <c r="XCQ592" s="93"/>
      <c r="XCR592" s="98"/>
      <c r="XCS592" s="98"/>
      <c r="XCT592" s="176"/>
      <c r="XCU592" s="94"/>
      <c r="XCV592" s="177"/>
      <c r="XCW592" s="177"/>
      <c r="XCX592" s="177"/>
      <c r="XCY592" s="177"/>
      <c r="XCZ592" s="177"/>
      <c r="XDA592" s="177"/>
      <c r="XDB592" s="177"/>
      <c r="XDC592" s="177"/>
      <c r="XDD592" s="177"/>
      <c r="XDE592" s="177"/>
      <c r="XDF592" s="177"/>
      <c r="XDG592" s="177"/>
      <c r="XDH592" s="248"/>
      <c r="XDI592" s="248"/>
      <c r="XDJ592" s="280"/>
      <c r="XDK592" s="91"/>
      <c r="XDL592" s="50"/>
      <c r="XDM592" s="50"/>
      <c r="XDN592" s="50"/>
      <c r="XDO592" s="50"/>
      <c r="XDP592" s="93"/>
      <c r="XDQ592" s="93"/>
      <c r="XDR592" s="93"/>
      <c r="XDS592" s="93"/>
      <c r="XDT592" s="93"/>
      <c r="XDU592" s="98"/>
      <c r="XDV592" s="98"/>
      <c r="XDW592" s="176"/>
      <c r="XDX592" s="94"/>
      <c r="XDY592" s="177"/>
      <c r="XDZ592" s="177"/>
      <c r="XEA592" s="177"/>
      <c r="XEB592" s="177"/>
      <c r="XEC592" s="177"/>
      <c r="XED592" s="177"/>
      <c r="XEE592" s="177"/>
      <c r="XEF592" s="177"/>
      <c r="XEG592" s="177"/>
      <c r="XEH592" s="177"/>
      <c r="XEI592" s="177"/>
      <c r="XEJ592" s="177"/>
      <c r="XEK592" s="248"/>
      <c r="XEL592" s="248"/>
      <c r="XEM592" s="280"/>
      <c r="XEN592" s="91"/>
      <c r="XEO592" s="50"/>
      <c r="XEP592" s="50"/>
      <c r="XEQ592" s="50"/>
    </row>
    <row r="593" spans="1:16371" x14ac:dyDescent="0.35">
      <c r="A593" s="93" t="s">
        <v>1689</v>
      </c>
      <c r="B593" s="93" t="s">
        <v>1690</v>
      </c>
      <c r="C593" s="93"/>
      <c r="D593" s="93" t="s">
        <v>1184</v>
      </c>
      <c r="E593" s="93" t="s">
        <v>1203</v>
      </c>
      <c r="F593" s="98">
        <v>0.45</v>
      </c>
      <c r="G593" s="98">
        <v>0.86</v>
      </c>
      <c r="H593" s="176" t="s">
        <v>14</v>
      </c>
      <c r="I593" s="48" t="s">
        <v>71</v>
      </c>
      <c r="J593" s="48" t="s">
        <v>70</v>
      </c>
      <c r="K593" s="279">
        <v>3555145</v>
      </c>
      <c r="L593" s="91"/>
      <c r="M593" s="50"/>
      <c r="N593" s="50"/>
      <c r="O593" s="50"/>
      <c r="P593" s="50"/>
      <c r="Q593" s="93"/>
      <c r="R593" s="93"/>
      <c r="S593" s="93"/>
      <c r="T593" s="93"/>
      <c r="U593" s="93"/>
      <c r="V593" s="98"/>
      <c r="W593" s="98"/>
      <c r="X593" s="176"/>
      <c r="Y593" s="177"/>
      <c r="Z593" s="177"/>
      <c r="AA593" s="177"/>
      <c r="AB593" s="177"/>
      <c r="AC593" s="177"/>
      <c r="AD593" s="177"/>
      <c r="AE593" s="177"/>
      <c r="AF593" s="177"/>
      <c r="AG593" s="177"/>
      <c r="AH593" s="177"/>
      <c r="AI593" s="177"/>
      <c r="AJ593" s="177"/>
      <c r="AK593" s="177"/>
      <c r="AL593" s="248"/>
      <c r="AM593" s="248"/>
      <c r="AN593" s="280"/>
      <c r="AO593" s="91"/>
      <c r="AP593" s="50"/>
      <c r="AQ593" s="50"/>
      <c r="AR593" s="50"/>
      <c r="AS593" s="50"/>
      <c r="AT593" s="93"/>
      <c r="AU593" s="93"/>
      <c r="AV593" s="93"/>
      <c r="AW593" s="93"/>
      <c r="AX593" s="93"/>
      <c r="AY593" s="98"/>
      <c r="AZ593" s="98"/>
      <c r="BA593" s="176"/>
      <c r="BB593" s="177"/>
      <c r="BC593" s="177"/>
      <c r="BD593" s="177"/>
      <c r="BE593" s="177"/>
      <c r="BF593" s="177"/>
      <c r="BG593" s="177"/>
      <c r="BH593" s="177"/>
      <c r="BI593" s="177"/>
      <c r="BJ593" s="177"/>
      <c r="BK593" s="177"/>
      <c r="BL593" s="177"/>
      <c r="BM593" s="177"/>
      <c r="BN593" s="177"/>
      <c r="BO593" s="248"/>
      <c r="BP593" s="248"/>
      <c r="BQ593" s="280"/>
      <c r="BR593" s="91"/>
      <c r="BS593" s="50"/>
      <c r="BT593" s="50"/>
      <c r="BU593" s="50"/>
      <c r="BV593" s="50"/>
      <c r="BW593" s="93"/>
      <c r="BX593" s="93"/>
      <c r="BY593" s="93"/>
      <c r="BZ593" s="93"/>
      <c r="CA593" s="93"/>
      <c r="CB593" s="98"/>
      <c r="CC593" s="98"/>
      <c r="CD593" s="176"/>
      <c r="CE593" s="177"/>
      <c r="CF593" s="177"/>
      <c r="CG593" s="177"/>
      <c r="CH593" s="177"/>
      <c r="CI593" s="177"/>
      <c r="CJ593" s="177"/>
      <c r="CK593" s="177"/>
      <c r="CL593" s="177"/>
      <c r="CM593" s="177"/>
      <c r="CN593" s="177"/>
      <c r="CO593" s="177"/>
      <c r="CP593" s="177"/>
      <c r="CQ593" s="177"/>
      <c r="CR593" s="248"/>
      <c r="CS593" s="248"/>
      <c r="CT593" s="280"/>
      <c r="CU593" s="91"/>
      <c r="CV593" s="50"/>
      <c r="CW593" s="50"/>
      <c r="CX593" s="50"/>
      <c r="CY593" s="50"/>
      <c r="CZ593" s="93"/>
      <c r="DA593" s="93"/>
      <c r="DB593" s="93"/>
      <c r="DC593" s="93"/>
      <c r="DD593" s="93"/>
      <c r="DE593" s="98"/>
      <c r="DF593" s="98"/>
      <c r="DG593" s="176"/>
      <c r="DH593" s="177"/>
      <c r="DI593" s="177"/>
      <c r="DJ593" s="177"/>
      <c r="DK593" s="177"/>
      <c r="DL593" s="177"/>
      <c r="DM593" s="177"/>
      <c r="DN593" s="177"/>
      <c r="DO593" s="177"/>
      <c r="DP593" s="177"/>
      <c r="DQ593" s="177"/>
      <c r="DR593" s="177"/>
      <c r="DS593" s="177"/>
      <c r="DT593" s="177"/>
      <c r="DU593" s="248"/>
      <c r="DV593" s="248"/>
      <c r="DW593" s="280"/>
      <c r="DX593" s="91"/>
      <c r="DY593" s="50"/>
      <c r="DZ593" s="50"/>
      <c r="EA593" s="50"/>
      <c r="EB593" s="50"/>
      <c r="EC593" s="93"/>
      <c r="ED593" s="93"/>
      <c r="EE593" s="93"/>
      <c r="EF593" s="93"/>
      <c r="EG593" s="93"/>
      <c r="EH593" s="98"/>
      <c r="EI593" s="98"/>
      <c r="EJ593" s="176"/>
      <c r="EK593" s="177"/>
      <c r="EL593" s="177"/>
      <c r="EM593" s="177"/>
      <c r="EN593" s="177"/>
      <c r="EO593" s="177"/>
      <c r="EP593" s="177"/>
      <c r="EQ593" s="177"/>
      <c r="ER593" s="177"/>
      <c r="ES593" s="177"/>
      <c r="ET593" s="177"/>
      <c r="EU593" s="177"/>
      <c r="EV593" s="177"/>
      <c r="EW593" s="177"/>
      <c r="EX593" s="248"/>
      <c r="EY593" s="248"/>
      <c r="EZ593" s="280"/>
      <c r="FA593" s="91"/>
      <c r="FB593" s="50"/>
      <c r="FC593" s="50"/>
      <c r="FD593" s="50"/>
      <c r="FE593" s="50"/>
      <c r="FF593" s="93"/>
      <c r="FG593" s="93"/>
      <c r="FH593" s="93"/>
      <c r="FI593" s="93"/>
      <c r="FJ593" s="93"/>
      <c r="FK593" s="98"/>
      <c r="FL593" s="98"/>
      <c r="FM593" s="176"/>
      <c r="FN593" s="177"/>
      <c r="FO593" s="177"/>
      <c r="FP593" s="177"/>
      <c r="FQ593" s="177"/>
      <c r="FR593" s="177"/>
      <c r="FS593" s="177"/>
      <c r="FT593" s="177"/>
      <c r="FU593" s="177"/>
      <c r="FV593" s="177"/>
      <c r="FW593" s="177"/>
      <c r="FX593" s="177"/>
      <c r="FY593" s="177"/>
      <c r="FZ593" s="177"/>
      <c r="GA593" s="248"/>
      <c r="GB593" s="248"/>
      <c r="GC593" s="280"/>
      <c r="GD593" s="91"/>
      <c r="GE593" s="50"/>
      <c r="GF593" s="50"/>
      <c r="GG593" s="50"/>
      <c r="GH593" s="50"/>
      <c r="GI593" s="93"/>
      <c r="GJ593" s="93"/>
      <c r="GK593" s="93"/>
      <c r="GL593" s="93"/>
      <c r="GM593" s="93"/>
      <c r="GN593" s="98"/>
      <c r="GO593" s="98"/>
      <c r="GP593" s="176"/>
      <c r="GQ593" s="177"/>
      <c r="GR593" s="177"/>
      <c r="GS593" s="177"/>
      <c r="GT593" s="177"/>
      <c r="GU593" s="177"/>
      <c r="GV593" s="177"/>
      <c r="GW593" s="177"/>
      <c r="GX593" s="177"/>
      <c r="GY593" s="177"/>
      <c r="GZ593" s="177"/>
      <c r="HA593" s="177"/>
      <c r="HB593" s="177"/>
      <c r="HC593" s="177"/>
      <c r="HD593" s="248"/>
      <c r="HE593" s="248"/>
      <c r="HF593" s="280"/>
      <c r="HG593" s="91"/>
      <c r="HH593" s="50"/>
      <c r="HI593" s="50"/>
      <c r="HJ593" s="50"/>
      <c r="HK593" s="50"/>
      <c r="HL593" s="93"/>
      <c r="HM593" s="93"/>
      <c r="HN593" s="93"/>
      <c r="HO593" s="93"/>
      <c r="HP593" s="93"/>
      <c r="HQ593" s="98"/>
      <c r="HR593" s="98"/>
      <c r="HS593" s="176"/>
      <c r="HT593" s="177"/>
      <c r="HU593" s="177"/>
      <c r="HV593" s="177"/>
      <c r="HW593" s="177"/>
      <c r="HX593" s="177"/>
      <c r="HY593" s="177"/>
      <c r="HZ593" s="177"/>
      <c r="IA593" s="177"/>
      <c r="IB593" s="177"/>
      <c r="IC593" s="177"/>
      <c r="ID593" s="177"/>
      <c r="IE593" s="177"/>
      <c r="IF593" s="177"/>
      <c r="IG593" s="248"/>
      <c r="IH593" s="248"/>
      <c r="II593" s="280"/>
      <c r="IJ593" s="91"/>
      <c r="IK593" s="50"/>
      <c r="IL593" s="50"/>
      <c r="IM593" s="50"/>
      <c r="IN593" s="50"/>
      <c r="IO593" s="93"/>
      <c r="IP593" s="93"/>
      <c r="IQ593" s="93"/>
      <c r="IR593" s="93"/>
      <c r="IS593" s="93"/>
      <c r="IT593" s="98"/>
      <c r="IU593" s="98"/>
      <c r="IV593" s="176"/>
      <c r="IW593" s="177"/>
      <c r="IX593" s="177"/>
      <c r="IY593" s="177"/>
      <c r="IZ593" s="177"/>
      <c r="JA593" s="177"/>
      <c r="JB593" s="177"/>
      <c r="JC593" s="177"/>
      <c r="JD593" s="177"/>
      <c r="JE593" s="177"/>
      <c r="JF593" s="177"/>
      <c r="JG593" s="177"/>
      <c r="JH593" s="177"/>
      <c r="JI593" s="177"/>
      <c r="JJ593" s="248"/>
      <c r="JK593" s="248"/>
      <c r="JL593" s="280"/>
      <c r="JM593" s="91"/>
      <c r="JN593" s="50"/>
      <c r="JO593" s="50"/>
      <c r="JP593" s="50"/>
      <c r="JQ593" s="50"/>
      <c r="JR593" s="93"/>
      <c r="JS593" s="93"/>
      <c r="JT593" s="93"/>
      <c r="JU593" s="93"/>
      <c r="JV593" s="93"/>
      <c r="JW593" s="98"/>
      <c r="JX593" s="98"/>
      <c r="JY593" s="176"/>
      <c r="JZ593" s="177"/>
      <c r="KA593" s="177"/>
      <c r="KB593" s="177"/>
      <c r="KC593" s="177"/>
      <c r="KD593" s="177"/>
      <c r="KE593" s="177"/>
      <c r="KF593" s="177"/>
      <c r="KG593" s="177"/>
      <c r="KH593" s="177"/>
      <c r="KI593" s="177"/>
      <c r="KJ593" s="177"/>
      <c r="KK593" s="177"/>
      <c r="KL593" s="177"/>
      <c r="KM593" s="248"/>
      <c r="KN593" s="248"/>
      <c r="KO593" s="280"/>
      <c r="KP593" s="91"/>
      <c r="KQ593" s="50"/>
      <c r="KR593" s="50"/>
      <c r="KS593" s="50"/>
      <c r="KT593" s="50"/>
      <c r="KU593" s="93"/>
      <c r="KV593" s="93"/>
      <c r="KW593" s="93"/>
      <c r="KX593" s="93"/>
      <c r="KY593" s="93"/>
      <c r="KZ593" s="98"/>
      <c r="LA593" s="98"/>
      <c r="LB593" s="176"/>
      <c r="LC593" s="177"/>
      <c r="LD593" s="177"/>
      <c r="LE593" s="177"/>
      <c r="LF593" s="177"/>
      <c r="LG593" s="177"/>
      <c r="LH593" s="177"/>
      <c r="LI593" s="177"/>
      <c r="LJ593" s="177"/>
      <c r="LK593" s="177"/>
      <c r="LL593" s="177"/>
      <c r="LM593" s="177"/>
      <c r="LN593" s="177"/>
      <c r="LO593" s="177"/>
      <c r="LP593" s="248"/>
      <c r="LQ593" s="248"/>
      <c r="LR593" s="280"/>
      <c r="LS593" s="91"/>
      <c r="LT593" s="50"/>
      <c r="LU593" s="50"/>
      <c r="LV593" s="50"/>
      <c r="LW593" s="50"/>
      <c r="LX593" s="93"/>
      <c r="LY593" s="93"/>
      <c r="LZ593" s="93"/>
      <c r="MA593" s="93"/>
      <c r="MB593" s="93"/>
      <c r="MC593" s="98"/>
      <c r="MD593" s="98"/>
      <c r="ME593" s="176"/>
      <c r="MF593" s="177"/>
      <c r="MG593" s="177"/>
      <c r="MH593" s="177"/>
      <c r="MI593" s="177"/>
      <c r="MJ593" s="177"/>
      <c r="MK593" s="177"/>
      <c r="ML593" s="177"/>
      <c r="MM593" s="177"/>
      <c r="MN593" s="177"/>
      <c r="MO593" s="177"/>
      <c r="MP593" s="177"/>
      <c r="MQ593" s="177"/>
      <c r="MR593" s="177"/>
      <c r="MS593" s="248"/>
      <c r="MT593" s="248"/>
      <c r="MU593" s="280"/>
      <c r="MV593" s="91"/>
      <c r="MW593" s="50"/>
      <c r="MX593" s="50"/>
      <c r="MY593" s="50"/>
      <c r="MZ593" s="50"/>
      <c r="NA593" s="93"/>
      <c r="NB593" s="93"/>
      <c r="NC593" s="93"/>
      <c r="ND593" s="93"/>
      <c r="NE593" s="93"/>
      <c r="NF593" s="98"/>
      <c r="NG593" s="98"/>
      <c r="NH593" s="176"/>
      <c r="NI593" s="177"/>
      <c r="NJ593" s="177"/>
      <c r="NK593" s="177"/>
      <c r="NL593" s="177"/>
      <c r="NM593" s="177"/>
      <c r="NN593" s="177"/>
      <c r="NO593" s="177"/>
      <c r="NP593" s="177"/>
      <c r="NQ593" s="177"/>
      <c r="NR593" s="177"/>
      <c r="NS593" s="177"/>
      <c r="NT593" s="177"/>
      <c r="NU593" s="177"/>
      <c r="NV593" s="248"/>
      <c r="NW593" s="248"/>
      <c r="NX593" s="280"/>
      <c r="NY593" s="91"/>
      <c r="NZ593" s="50"/>
      <c r="OA593" s="50"/>
      <c r="OB593" s="50"/>
      <c r="OC593" s="50"/>
      <c r="OD593" s="93"/>
      <c r="OE593" s="93"/>
      <c r="OF593" s="93"/>
      <c r="OG593" s="93"/>
      <c r="OH593" s="93"/>
      <c r="OI593" s="98"/>
      <c r="OJ593" s="98"/>
      <c r="OK593" s="176"/>
      <c r="OL593" s="177"/>
      <c r="OM593" s="177"/>
      <c r="ON593" s="177"/>
      <c r="OO593" s="177"/>
      <c r="OP593" s="177"/>
      <c r="OQ593" s="177"/>
      <c r="OR593" s="177"/>
      <c r="OS593" s="177"/>
      <c r="OT593" s="177"/>
      <c r="OU593" s="177"/>
      <c r="OV593" s="177"/>
      <c r="OW593" s="177"/>
      <c r="OX593" s="177"/>
      <c r="OY593" s="248"/>
      <c r="OZ593" s="248"/>
      <c r="PA593" s="280"/>
      <c r="PB593" s="91"/>
      <c r="PC593" s="50"/>
      <c r="PD593" s="50"/>
      <c r="PE593" s="50"/>
      <c r="PF593" s="50"/>
      <c r="PG593" s="93"/>
      <c r="PH593" s="93"/>
      <c r="PI593" s="93"/>
      <c r="PJ593" s="93"/>
      <c r="PK593" s="93"/>
      <c r="PL593" s="98"/>
      <c r="PM593" s="98"/>
      <c r="PN593" s="176"/>
      <c r="PO593" s="177"/>
      <c r="PP593" s="177"/>
      <c r="PQ593" s="177"/>
      <c r="PR593" s="177"/>
      <c r="PS593" s="177"/>
      <c r="PT593" s="177"/>
      <c r="PU593" s="177"/>
      <c r="PV593" s="177"/>
      <c r="PW593" s="177"/>
      <c r="PX593" s="177"/>
      <c r="PY593" s="177"/>
      <c r="PZ593" s="177"/>
      <c r="QA593" s="177"/>
      <c r="QB593" s="248"/>
      <c r="QC593" s="248"/>
      <c r="QD593" s="280"/>
      <c r="QE593" s="91"/>
      <c r="QF593" s="50"/>
      <c r="QG593" s="50"/>
      <c r="QH593" s="50"/>
      <c r="QI593" s="50"/>
      <c r="QJ593" s="93"/>
      <c r="QK593" s="93"/>
      <c r="QL593" s="93"/>
      <c r="QM593" s="93"/>
      <c r="QN593" s="93"/>
      <c r="QO593" s="98"/>
      <c r="QP593" s="98"/>
      <c r="QQ593" s="176"/>
      <c r="QR593" s="177"/>
      <c r="QS593" s="177"/>
      <c r="QT593" s="177"/>
      <c r="QU593" s="177"/>
      <c r="QV593" s="177"/>
      <c r="QW593" s="177"/>
      <c r="QX593" s="177"/>
      <c r="QY593" s="177"/>
      <c r="QZ593" s="177"/>
      <c r="RA593" s="177"/>
      <c r="RB593" s="177"/>
      <c r="RC593" s="177"/>
      <c r="RD593" s="177"/>
      <c r="RE593" s="248"/>
      <c r="RF593" s="248"/>
      <c r="RG593" s="280"/>
      <c r="RH593" s="91"/>
      <c r="RI593" s="50"/>
      <c r="RJ593" s="50"/>
      <c r="RK593" s="50"/>
      <c r="RL593" s="50"/>
      <c r="RM593" s="93"/>
      <c r="RN593" s="93"/>
      <c r="RO593" s="93"/>
      <c r="RP593" s="93"/>
      <c r="RQ593" s="93"/>
      <c r="RR593" s="98"/>
      <c r="RS593" s="98"/>
      <c r="RT593" s="176"/>
      <c r="RU593" s="177"/>
      <c r="RV593" s="177"/>
      <c r="RW593" s="177"/>
      <c r="RX593" s="177"/>
      <c r="RY593" s="177"/>
      <c r="RZ593" s="177"/>
      <c r="SA593" s="177"/>
      <c r="SB593" s="177"/>
      <c r="SC593" s="177"/>
      <c r="SD593" s="177"/>
      <c r="SE593" s="177"/>
      <c r="SF593" s="177"/>
      <c r="SG593" s="177"/>
      <c r="SH593" s="248"/>
      <c r="SI593" s="248"/>
      <c r="SJ593" s="280"/>
      <c r="SK593" s="91"/>
      <c r="SL593" s="50"/>
      <c r="SM593" s="50"/>
      <c r="SN593" s="50"/>
      <c r="SO593" s="50"/>
      <c r="SP593" s="93"/>
      <c r="SQ593" s="93"/>
      <c r="SR593" s="93"/>
      <c r="SS593" s="93"/>
      <c r="ST593" s="93"/>
      <c r="SU593" s="98"/>
      <c r="SV593" s="98"/>
      <c r="SW593" s="176"/>
      <c r="SX593" s="177"/>
      <c r="SY593" s="177"/>
      <c r="SZ593" s="177"/>
      <c r="TA593" s="177"/>
      <c r="TB593" s="177"/>
      <c r="TC593" s="177"/>
      <c r="TD593" s="177"/>
      <c r="TE593" s="177"/>
      <c r="TF593" s="177"/>
      <c r="TG593" s="177"/>
      <c r="TH593" s="177"/>
      <c r="TI593" s="177"/>
      <c r="TJ593" s="177"/>
      <c r="TK593" s="248"/>
      <c r="TL593" s="248"/>
      <c r="TM593" s="280"/>
      <c r="TN593" s="91"/>
      <c r="TO593" s="50"/>
      <c r="TP593" s="50"/>
      <c r="TQ593" s="50"/>
      <c r="TR593" s="50"/>
      <c r="TS593" s="93"/>
      <c r="TT593" s="93"/>
      <c r="TU593" s="93"/>
      <c r="TV593" s="93"/>
      <c r="TW593" s="93"/>
      <c r="TX593" s="98"/>
      <c r="TY593" s="98"/>
      <c r="TZ593" s="176"/>
      <c r="UA593" s="177"/>
      <c r="UB593" s="177"/>
      <c r="UC593" s="177"/>
      <c r="UD593" s="177"/>
      <c r="UE593" s="177"/>
      <c r="UF593" s="177"/>
      <c r="UG593" s="177"/>
      <c r="UH593" s="177"/>
      <c r="UI593" s="177"/>
      <c r="UJ593" s="177"/>
      <c r="UK593" s="177"/>
      <c r="UL593" s="177"/>
      <c r="UM593" s="177"/>
      <c r="UN593" s="248"/>
      <c r="UO593" s="248"/>
      <c r="UP593" s="280"/>
      <c r="UQ593" s="91"/>
      <c r="UR593" s="50"/>
      <c r="US593" s="50"/>
      <c r="UT593" s="50"/>
      <c r="UU593" s="50"/>
      <c r="UV593" s="93"/>
      <c r="UW593" s="93"/>
      <c r="UX593" s="93"/>
      <c r="UY593" s="93"/>
      <c r="UZ593" s="93"/>
      <c r="VA593" s="98"/>
      <c r="VB593" s="98"/>
      <c r="VC593" s="176"/>
      <c r="VD593" s="177"/>
      <c r="VE593" s="177"/>
      <c r="VF593" s="177"/>
      <c r="VG593" s="177"/>
      <c r="VH593" s="177"/>
      <c r="VI593" s="177"/>
      <c r="VJ593" s="177"/>
      <c r="VK593" s="177"/>
      <c r="VL593" s="177"/>
      <c r="VM593" s="177"/>
      <c r="VN593" s="177"/>
      <c r="VO593" s="177"/>
      <c r="VP593" s="177"/>
      <c r="VQ593" s="248"/>
      <c r="VR593" s="248"/>
      <c r="VS593" s="280"/>
      <c r="VT593" s="91"/>
      <c r="VU593" s="50"/>
      <c r="VV593" s="50"/>
      <c r="VW593" s="50"/>
      <c r="VX593" s="50"/>
      <c r="VY593" s="93"/>
      <c r="VZ593" s="93"/>
      <c r="WA593" s="93"/>
      <c r="WB593" s="93"/>
      <c r="WC593" s="93"/>
      <c r="WD593" s="98"/>
      <c r="WE593" s="98"/>
      <c r="WF593" s="176"/>
      <c r="WG593" s="177"/>
      <c r="WH593" s="177"/>
      <c r="WI593" s="177"/>
      <c r="WJ593" s="177"/>
      <c r="WK593" s="177"/>
      <c r="WL593" s="177"/>
      <c r="WM593" s="177"/>
      <c r="WN593" s="177"/>
      <c r="WO593" s="177"/>
      <c r="WP593" s="177"/>
      <c r="WQ593" s="177"/>
      <c r="WR593" s="177"/>
      <c r="WS593" s="177"/>
      <c r="WT593" s="248"/>
      <c r="WU593" s="248"/>
      <c r="WV593" s="280"/>
      <c r="WW593" s="91"/>
      <c r="WX593" s="50"/>
      <c r="WY593" s="50"/>
      <c r="WZ593" s="50"/>
      <c r="XA593" s="50"/>
      <c r="XB593" s="93"/>
      <c r="XC593" s="93"/>
      <c r="XD593" s="93"/>
      <c r="XE593" s="93"/>
      <c r="XF593" s="93"/>
      <c r="XG593" s="98"/>
      <c r="XH593" s="98"/>
      <c r="XI593" s="176"/>
      <c r="XJ593" s="177"/>
      <c r="XK593" s="177"/>
      <c r="XL593" s="177"/>
      <c r="XM593" s="177"/>
      <c r="XN593" s="177"/>
      <c r="XO593" s="177"/>
      <c r="XP593" s="177"/>
      <c r="XQ593" s="177"/>
      <c r="XR593" s="177"/>
      <c r="XS593" s="177"/>
      <c r="XT593" s="177"/>
      <c r="XU593" s="177"/>
      <c r="XV593" s="177"/>
      <c r="XW593" s="248"/>
      <c r="XX593" s="248"/>
      <c r="XY593" s="280"/>
      <c r="XZ593" s="91"/>
      <c r="YA593" s="50"/>
      <c r="YB593" s="50"/>
      <c r="YC593" s="50"/>
      <c r="YD593" s="50"/>
      <c r="YE593" s="93"/>
      <c r="YF593" s="93"/>
      <c r="YG593" s="93"/>
      <c r="YH593" s="93"/>
      <c r="YI593" s="93"/>
      <c r="YJ593" s="98"/>
      <c r="YK593" s="98"/>
      <c r="YL593" s="176"/>
      <c r="YM593" s="177"/>
      <c r="YN593" s="177"/>
      <c r="YO593" s="177"/>
      <c r="YP593" s="177"/>
      <c r="YQ593" s="177"/>
      <c r="YR593" s="177"/>
      <c r="YS593" s="177"/>
      <c r="YT593" s="177"/>
      <c r="YU593" s="177"/>
      <c r="YV593" s="177"/>
      <c r="YW593" s="177"/>
      <c r="YX593" s="177"/>
      <c r="YY593" s="177"/>
      <c r="YZ593" s="248"/>
      <c r="ZA593" s="248"/>
      <c r="ZB593" s="280"/>
      <c r="ZC593" s="91"/>
      <c r="ZD593" s="50"/>
      <c r="ZE593" s="50"/>
      <c r="ZF593" s="50"/>
      <c r="ZG593" s="50"/>
      <c r="ZH593" s="93"/>
      <c r="ZI593" s="93"/>
      <c r="ZJ593" s="93"/>
      <c r="ZK593" s="93"/>
      <c r="ZL593" s="93"/>
      <c r="ZM593" s="98"/>
      <c r="ZN593" s="98"/>
      <c r="ZO593" s="176"/>
      <c r="ZP593" s="177"/>
      <c r="ZQ593" s="177"/>
      <c r="ZR593" s="177"/>
      <c r="ZS593" s="177"/>
      <c r="ZT593" s="177"/>
      <c r="ZU593" s="177"/>
      <c r="ZV593" s="177"/>
      <c r="ZW593" s="177"/>
      <c r="ZX593" s="177"/>
      <c r="ZY593" s="177"/>
      <c r="ZZ593" s="177"/>
      <c r="AAA593" s="177"/>
      <c r="AAB593" s="177"/>
      <c r="AAC593" s="248"/>
      <c r="AAD593" s="248"/>
      <c r="AAE593" s="280"/>
      <c r="AAF593" s="91"/>
      <c r="AAG593" s="50"/>
      <c r="AAH593" s="50"/>
      <c r="AAI593" s="50"/>
      <c r="AAJ593" s="50"/>
      <c r="AAK593" s="93"/>
      <c r="AAL593" s="93"/>
      <c r="AAM593" s="93"/>
      <c r="AAN593" s="93"/>
      <c r="AAO593" s="93"/>
      <c r="AAP593" s="98"/>
      <c r="AAQ593" s="98"/>
      <c r="AAR593" s="176"/>
      <c r="AAS593" s="177"/>
      <c r="AAT593" s="177"/>
      <c r="AAU593" s="177"/>
      <c r="AAV593" s="177"/>
      <c r="AAW593" s="177"/>
      <c r="AAX593" s="177"/>
      <c r="AAY593" s="177"/>
      <c r="AAZ593" s="177"/>
      <c r="ABA593" s="177"/>
      <c r="ABB593" s="177"/>
      <c r="ABC593" s="177"/>
      <c r="ABD593" s="177"/>
      <c r="ABE593" s="177"/>
      <c r="ABF593" s="248"/>
      <c r="ABG593" s="248"/>
      <c r="ABH593" s="280"/>
      <c r="ABI593" s="91"/>
      <c r="ABJ593" s="50"/>
      <c r="ABK593" s="50"/>
      <c r="ABL593" s="50"/>
      <c r="ABM593" s="50"/>
      <c r="ABN593" s="93"/>
      <c r="ABO593" s="93"/>
      <c r="ABP593" s="93"/>
      <c r="ABQ593" s="93"/>
      <c r="ABR593" s="93"/>
      <c r="ABS593" s="98"/>
      <c r="ABT593" s="98"/>
      <c r="ABU593" s="176"/>
      <c r="ABV593" s="177"/>
      <c r="ABW593" s="177"/>
      <c r="ABX593" s="177"/>
      <c r="ABY593" s="177"/>
      <c r="ABZ593" s="177"/>
      <c r="ACA593" s="177"/>
      <c r="ACB593" s="177"/>
      <c r="ACC593" s="177"/>
      <c r="ACD593" s="177"/>
      <c r="ACE593" s="177"/>
      <c r="ACF593" s="177"/>
      <c r="ACG593" s="177"/>
      <c r="ACH593" s="177"/>
      <c r="ACI593" s="248"/>
      <c r="ACJ593" s="248"/>
      <c r="ACK593" s="280"/>
      <c r="ACL593" s="91"/>
      <c r="ACM593" s="50"/>
      <c r="ACN593" s="50"/>
      <c r="ACO593" s="50"/>
      <c r="ACP593" s="50"/>
      <c r="ACQ593" s="93"/>
      <c r="ACR593" s="93"/>
      <c r="ACS593" s="93"/>
      <c r="ACT593" s="93"/>
      <c r="ACU593" s="93"/>
      <c r="ACV593" s="98"/>
      <c r="ACW593" s="98"/>
      <c r="ACX593" s="176"/>
      <c r="ACY593" s="177"/>
      <c r="ACZ593" s="177"/>
      <c r="ADA593" s="177"/>
      <c r="ADB593" s="177"/>
      <c r="ADC593" s="177"/>
      <c r="ADD593" s="177"/>
      <c r="ADE593" s="177"/>
      <c r="ADF593" s="177"/>
      <c r="ADG593" s="177"/>
      <c r="ADH593" s="177"/>
      <c r="ADI593" s="177"/>
      <c r="ADJ593" s="177"/>
      <c r="ADK593" s="177"/>
      <c r="ADL593" s="248"/>
      <c r="ADM593" s="248"/>
      <c r="ADN593" s="280"/>
      <c r="ADO593" s="91"/>
      <c r="ADP593" s="50"/>
      <c r="ADQ593" s="50"/>
      <c r="ADR593" s="50"/>
      <c r="ADS593" s="50"/>
      <c r="ADT593" s="93"/>
      <c r="ADU593" s="93"/>
      <c r="ADV593" s="93"/>
      <c r="ADW593" s="93"/>
      <c r="ADX593" s="93"/>
      <c r="ADY593" s="98"/>
      <c r="ADZ593" s="98"/>
      <c r="AEA593" s="176"/>
      <c r="AEB593" s="177"/>
      <c r="AEC593" s="177"/>
      <c r="AED593" s="177"/>
      <c r="AEE593" s="177"/>
      <c r="AEF593" s="177"/>
      <c r="AEG593" s="177"/>
      <c r="AEH593" s="177"/>
      <c r="AEI593" s="177"/>
      <c r="AEJ593" s="177"/>
      <c r="AEK593" s="177"/>
      <c r="AEL593" s="177"/>
      <c r="AEM593" s="177"/>
      <c r="AEN593" s="177"/>
      <c r="AEO593" s="248"/>
      <c r="AEP593" s="248"/>
      <c r="AEQ593" s="280"/>
      <c r="AER593" s="91"/>
      <c r="AES593" s="50"/>
      <c r="AET593" s="50"/>
      <c r="AEU593" s="50"/>
      <c r="AEV593" s="50"/>
      <c r="AEW593" s="93"/>
      <c r="AEX593" s="93"/>
      <c r="AEY593" s="93"/>
      <c r="AEZ593" s="93"/>
      <c r="AFA593" s="93"/>
      <c r="AFB593" s="98"/>
      <c r="AFC593" s="98"/>
      <c r="AFD593" s="176"/>
      <c r="AFE593" s="177"/>
      <c r="AFF593" s="177"/>
      <c r="AFG593" s="177"/>
      <c r="AFH593" s="177"/>
      <c r="AFI593" s="177"/>
      <c r="AFJ593" s="177"/>
      <c r="AFK593" s="177"/>
      <c r="AFL593" s="177"/>
      <c r="AFM593" s="177"/>
      <c r="AFN593" s="177"/>
      <c r="AFO593" s="177"/>
      <c r="AFP593" s="177"/>
      <c r="AFQ593" s="177"/>
      <c r="AFR593" s="248"/>
      <c r="AFS593" s="248"/>
      <c r="AFT593" s="280"/>
      <c r="AFU593" s="91"/>
      <c r="AFV593" s="50"/>
      <c r="AFW593" s="50"/>
      <c r="AFX593" s="50"/>
      <c r="AFY593" s="50"/>
      <c r="AFZ593" s="93"/>
      <c r="AGA593" s="93"/>
      <c r="AGB593" s="93"/>
      <c r="AGC593" s="93"/>
      <c r="AGD593" s="93"/>
      <c r="AGE593" s="98"/>
      <c r="AGF593" s="98"/>
      <c r="AGG593" s="176"/>
      <c r="AGH593" s="177"/>
      <c r="AGI593" s="177"/>
      <c r="AGJ593" s="177"/>
      <c r="AGK593" s="177"/>
      <c r="AGL593" s="177"/>
      <c r="AGM593" s="177"/>
      <c r="AGN593" s="177"/>
      <c r="AGO593" s="177"/>
      <c r="AGP593" s="177"/>
      <c r="AGQ593" s="177"/>
      <c r="AGR593" s="177"/>
      <c r="AGS593" s="177"/>
      <c r="AGT593" s="177"/>
      <c r="AGU593" s="248"/>
      <c r="AGV593" s="248"/>
      <c r="AGW593" s="280"/>
      <c r="AGX593" s="91"/>
      <c r="AGY593" s="50"/>
      <c r="AGZ593" s="50"/>
      <c r="AHA593" s="50"/>
      <c r="AHB593" s="50"/>
      <c r="AHC593" s="93"/>
      <c r="AHD593" s="93"/>
      <c r="AHE593" s="93"/>
      <c r="AHF593" s="93"/>
      <c r="AHG593" s="93"/>
      <c r="AHH593" s="98"/>
      <c r="AHI593" s="98"/>
      <c r="AHJ593" s="176"/>
      <c r="AHK593" s="177"/>
      <c r="AHL593" s="177"/>
      <c r="AHM593" s="177"/>
      <c r="AHN593" s="177"/>
      <c r="AHO593" s="177"/>
      <c r="AHP593" s="177"/>
      <c r="AHQ593" s="177"/>
      <c r="AHR593" s="177"/>
      <c r="AHS593" s="177"/>
      <c r="AHT593" s="177"/>
      <c r="AHU593" s="177"/>
      <c r="AHV593" s="177"/>
      <c r="AHW593" s="177"/>
      <c r="AHX593" s="248"/>
      <c r="AHY593" s="248"/>
      <c r="AHZ593" s="280"/>
      <c r="AIA593" s="91"/>
      <c r="AIB593" s="50"/>
      <c r="AIC593" s="50"/>
      <c r="AID593" s="50"/>
      <c r="AIE593" s="50"/>
      <c r="AIF593" s="93"/>
      <c r="AIG593" s="93"/>
      <c r="AIH593" s="93"/>
      <c r="AII593" s="93"/>
      <c r="AIJ593" s="93"/>
      <c r="AIK593" s="98"/>
      <c r="AIL593" s="98"/>
      <c r="AIM593" s="176"/>
      <c r="AIN593" s="177"/>
      <c r="AIO593" s="177"/>
      <c r="AIP593" s="177"/>
      <c r="AIQ593" s="177"/>
      <c r="AIR593" s="177"/>
      <c r="AIS593" s="177"/>
      <c r="AIT593" s="177"/>
      <c r="AIU593" s="177"/>
      <c r="AIV593" s="177"/>
      <c r="AIW593" s="177"/>
      <c r="AIX593" s="177"/>
      <c r="AIY593" s="177"/>
      <c r="AIZ593" s="177"/>
      <c r="AJA593" s="248"/>
      <c r="AJB593" s="248"/>
      <c r="AJC593" s="280"/>
      <c r="AJD593" s="91"/>
      <c r="AJE593" s="50"/>
      <c r="AJF593" s="50"/>
      <c r="AJG593" s="50"/>
      <c r="AJH593" s="50"/>
      <c r="AJI593" s="93"/>
      <c r="AJJ593" s="93"/>
      <c r="AJK593" s="93"/>
      <c r="AJL593" s="93"/>
      <c r="AJM593" s="93"/>
      <c r="AJN593" s="98"/>
      <c r="AJO593" s="98"/>
      <c r="AJP593" s="176"/>
      <c r="AJQ593" s="177"/>
      <c r="AJR593" s="177"/>
      <c r="AJS593" s="177"/>
      <c r="AJT593" s="177"/>
      <c r="AJU593" s="177"/>
      <c r="AJV593" s="177"/>
      <c r="AJW593" s="177"/>
      <c r="AJX593" s="177"/>
      <c r="AJY593" s="177"/>
      <c r="AJZ593" s="177"/>
      <c r="AKA593" s="177"/>
      <c r="AKB593" s="177"/>
      <c r="AKC593" s="177"/>
      <c r="AKD593" s="248"/>
      <c r="AKE593" s="248"/>
      <c r="AKF593" s="280"/>
      <c r="AKG593" s="91"/>
      <c r="AKH593" s="50"/>
      <c r="AKI593" s="50"/>
      <c r="AKJ593" s="50"/>
      <c r="AKK593" s="50"/>
      <c r="AKL593" s="93"/>
      <c r="AKM593" s="93"/>
      <c r="AKN593" s="93"/>
      <c r="AKO593" s="93"/>
      <c r="AKP593" s="93"/>
      <c r="AKQ593" s="98"/>
      <c r="AKR593" s="98"/>
      <c r="AKS593" s="176"/>
      <c r="AKT593" s="177"/>
      <c r="AKU593" s="177"/>
      <c r="AKV593" s="177"/>
      <c r="AKW593" s="177"/>
      <c r="AKX593" s="177"/>
      <c r="AKY593" s="177"/>
      <c r="AKZ593" s="177"/>
      <c r="ALA593" s="177"/>
      <c r="ALB593" s="177"/>
      <c r="ALC593" s="177"/>
      <c r="ALD593" s="177"/>
      <c r="ALE593" s="177"/>
      <c r="ALF593" s="177"/>
      <c r="ALG593" s="248"/>
      <c r="ALH593" s="248"/>
      <c r="ALI593" s="280"/>
      <c r="ALJ593" s="91"/>
      <c r="ALK593" s="50"/>
      <c r="ALL593" s="50"/>
      <c r="ALM593" s="50"/>
      <c r="ALN593" s="50"/>
      <c r="ALO593" s="93"/>
      <c r="ALP593" s="93"/>
      <c r="ALQ593" s="93"/>
      <c r="ALR593" s="93"/>
      <c r="ALS593" s="93"/>
      <c r="ALT593" s="98"/>
      <c r="ALU593" s="98"/>
      <c r="ALV593" s="176"/>
      <c r="ALW593" s="177"/>
      <c r="ALX593" s="177"/>
      <c r="ALY593" s="177"/>
      <c r="ALZ593" s="177"/>
      <c r="AMA593" s="177"/>
      <c r="AMB593" s="177"/>
      <c r="AMC593" s="177"/>
      <c r="AMD593" s="177"/>
      <c r="AME593" s="177"/>
      <c r="AMF593" s="177"/>
      <c r="AMG593" s="177"/>
      <c r="AMH593" s="177"/>
      <c r="AMI593" s="177"/>
      <c r="AMJ593" s="248"/>
      <c r="AMK593" s="248"/>
      <c r="AML593" s="280"/>
      <c r="AMM593" s="91"/>
      <c r="AMN593" s="50"/>
      <c r="AMO593" s="50"/>
      <c r="AMP593" s="50"/>
      <c r="AMQ593" s="50"/>
      <c r="AMR593" s="93"/>
      <c r="AMS593" s="93"/>
      <c r="AMT593" s="93"/>
      <c r="AMU593" s="93"/>
      <c r="AMV593" s="93"/>
      <c r="AMW593" s="98"/>
      <c r="AMX593" s="98"/>
      <c r="AMY593" s="176"/>
      <c r="AMZ593" s="177"/>
      <c r="ANA593" s="177"/>
      <c r="ANB593" s="177"/>
      <c r="ANC593" s="177"/>
      <c r="AND593" s="177"/>
      <c r="ANE593" s="177"/>
      <c r="ANF593" s="177"/>
      <c r="ANG593" s="177"/>
      <c r="ANH593" s="177"/>
      <c r="ANI593" s="177"/>
      <c r="ANJ593" s="177"/>
      <c r="ANK593" s="177"/>
      <c r="ANL593" s="177"/>
      <c r="ANM593" s="248"/>
      <c r="ANN593" s="248"/>
      <c r="ANO593" s="280"/>
      <c r="ANP593" s="91"/>
      <c r="ANQ593" s="50"/>
      <c r="ANR593" s="50"/>
      <c r="ANS593" s="50"/>
      <c r="ANT593" s="50"/>
      <c r="ANU593" s="93"/>
      <c r="ANV593" s="93"/>
      <c r="ANW593" s="93"/>
      <c r="ANX593" s="93"/>
      <c r="ANY593" s="93"/>
      <c r="ANZ593" s="98"/>
      <c r="AOA593" s="98"/>
      <c r="AOB593" s="176"/>
      <c r="AOC593" s="177"/>
      <c r="AOD593" s="177"/>
      <c r="AOE593" s="177"/>
      <c r="AOF593" s="177"/>
      <c r="AOG593" s="177"/>
      <c r="AOH593" s="177"/>
      <c r="AOI593" s="177"/>
      <c r="AOJ593" s="177"/>
      <c r="AOK593" s="177"/>
      <c r="AOL593" s="177"/>
      <c r="AOM593" s="177"/>
      <c r="AON593" s="177"/>
      <c r="AOO593" s="177"/>
      <c r="AOP593" s="248"/>
      <c r="AOQ593" s="248"/>
      <c r="AOR593" s="280"/>
      <c r="AOS593" s="91"/>
      <c r="AOT593" s="50"/>
      <c r="AOU593" s="50"/>
      <c r="AOV593" s="50"/>
      <c r="AOW593" s="50"/>
      <c r="AOX593" s="93"/>
      <c r="AOY593" s="93"/>
      <c r="AOZ593" s="93"/>
      <c r="APA593" s="93"/>
      <c r="APB593" s="93"/>
      <c r="APC593" s="98"/>
      <c r="APD593" s="98"/>
      <c r="APE593" s="176"/>
      <c r="APF593" s="177"/>
      <c r="APG593" s="177"/>
      <c r="APH593" s="177"/>
      <c r="API593" s="177"/>
      <c r="APJ593" s="177"/>
      <c r="APK593" s="177"/>
      <c r="APL593" s="177"/>
      <c r="APM593" s="177"/>
      <c r="APN593" s="177"/>
      <c r="APO593" s="177"/>
      <c r="APP593" s="177"/>
      <c r="APQ593" s="177"/>
      <c r="APR593" s="177"/>
      <c r="APS593" s="248"/>
      <c r="APT593" s="248"/>
      <c r="APU593" s="280"/>
      <c r="APV593" s="91"/>
      <c r="APW593" s="50"/>
      <c r="APX593" s="50"/>
      <c r="APY593" s="50"/>
      <c r="APZ593" s="50"/>
      <c r="AQA593" s="93"/>
      <c r="AQB593" s="93"/>
      <c r="AQC593" s="93"/>
      <c r="AQD593" s="93"/>
      <c r="AQE593" s="93"/>
      <c r="AQF593" s="98"/>
      <c r="AQG593" s="98"/>
      <c r="AQH593" s="176"/>
      <c r="AQI593" s="177"/>
      <c r="AQJ593" s="177"/>
      <c r="AQK593" s="177"/>
      <c r="AQL593" s="177"/>
      <c r="AQM593" s="177"/>
      <c r="AQN593" s="177"/>
      <c r="AQO593" s="177"/>
      <c r="AQP593" s="177"/>
      <c r="AQQ593" s="177"/>
      <c r="AQR593" s="177"/>
      <c r="AQS593" s="177"/>
      <c r="AQT593" s="177"/>
      <c r="AQU593" s="177"/>
      <c r="AQV593" s="248"/>
      <c r="AQW593" s="248"/>
      <c r="AQX593" s="280"/>
      <c r="AQY593" s="91"/>
      <c r="AQZ593" s="50"/>
      <c r="ARA593" s="50"/>
      <c r="ARB593" s="50"/>
      <c r="ARC593" s="50"/>
      <c r="ARD593" s="93"/>
      <c r="ARE593" s="93"/>
      <c r="ARF593" s="93"/>
      <c r="ARG593" s="93"/>
      <c r="ARH593" s="93"/>
      <c r="ARI593" s="98"/>
      <c r="ARJ593" s="98"/>
      <c r="ARK593" s="176"/>
      <c r="ARL593" s="177"/>
      <c r="ARM593" s="177"/>
      <c r="ARN593" s="177"/>
      <c r="ARO593" s="177"/>
      <c r="ARP593" s="177"/>
      <c r="ARQ593" s="177"/>
      <c r="ARR593" s="177"/>
      <c r="ARS593" s="177"/>
      <c r="ART593" s="177"/>
      <c r="ARU593" s="177"/>
      <c r="ARV593" s="177"/>
      <c r="ARW593" s="177"/>
      <c r="ARX593" s="177"/>
      <c r="ARY593" s="248"/>
      <c r="ARZ593" s="248"/>
      <c r="ASA593" s="280"/>
      <c r="ASB593" s="91"/>
      <c r="ASC593" s="50"/>
      <c r="ASD593" s="50"/>
      <c r="ASE593" s="50"/>
      <c r="ASF593" s="50"/>
      <c r="ASG593" s="93"/>
      <c r="ASH593" s="93"/>
      <c r="ASI593" s="93"/>
      <c r="ASJ593" s="93"/>
      <c r="ASK593" s="93"/>
      <c r="ASL593" s="98"/>
      <c r="ASM593" s="98"/>
      <c r="ASN593" s="176"/>
      <c r="ASO593" s="177"/>
      <c r="ASP593" s="177"/>
      <c r="ASQ593" s="177"/>
      <c r="ASR593" s="177"/>
      <c r="ASS593" s="177"/>
      <c r="AST593" s="177"/>
      <c r="ASU593" s="177"/>
      <c r="ASV593" s="177"/>
      <c r="ASW593" s="177"/>
      <c r="ASX593" s="177"/>
      <c r="ASY593" s="177"/>
      <c r="ASZ593" s="177"/>
      <c r="ATA593" s="177"/>
      <c r="ATB593" s="248"/>
      <c r="ATC593" s="248"/>
      <c r="ATD593" s="280"/>
      <c r="ATE593" s="91"/>
      <c r="ATF593" s="50"/>
      <c r="ATG593" s="50"/>
      <c r="ATH593" s="50"/>
      <c r="ATI593" s="50"/>
      <c r="ATJ593" s="93"/>
      <c r="ATK593" s="93"/>
      <c r="ATL593" s="93"/>
      <c r="ATM593" s="93"/>
      <c r="ATN593" s="93"/>
      <c r="ATO593" s="98"/>
      <c r="ATP593" s="98"/>
      <c r="ATQ593" s="176"/>
      <c r="ATR593" s="177"/>
      <c r="ATS593" s="177"/>
      <c r="ATT593" s="177"/>
      <c r="ATU593" s="177"/>
      <c r="ATV593" s="177"/>
      <c r="ATW593" s="177"/>
      <c r="ATX593" s="177"/>
      <c r="ATY593" s="177"/>
      <c r="ATZ593" s="177"/>
      <c r="AUA593" s="177"/>
      <c r="AUB593" s="177"/>
      <c r="AUC593" s="177"/>
      <c r="AUD593" s="177"/>
      <c r="AUE593" s="248"/>
      <c r="AUF593" s="248"/>
      <c r="AUG593" s="280"/>
      <c r="AUH593" s="91"/>
      <c r="AUI593" s="50"/>
      <c r="AUJ593" s="50"/>
      <c r="AUK593" s="50"/>
      <c r="AUL593" s="50"/>
      <c r="AUM593" s="93"/>
      <c r="AUN593" s="93"/>
      <c r="AUO593" s="93"/>
      <c r="AUP593" s="93"/>
      <c r="AUQ593" s="93"/>
      <c r="AUR593" s="98"/>
      <c r="AUS593" s="98"/>
      <c r="AUT593" s="176"/>
      <c r="AUU593" s="177"/>
      <c r="AUV593" s="177"/>
      <c r="AUW593" s="177"/>
      <c r="AUX593" s="177"/>
      <c r="AUY593" s="177"/>
      <c r="AUZ593" s="177"/>
      <c r="AVA593" s="177"/>
      <c r="AVB593" s="177"/>
      <c r="AVC593" s="177"/>
      <c r="AVD593" s="177"/>
      <c r="AVE593" s="177"/>
      <c r="AVF593" s="177"/>
      <c r="AVG593" s="177"/>
      <c r="AVH593" s="248"/>
      <c r="AVI593" s="248"/>
      <c r="AVJ593" s="280"/>
      <c r="AVK593" s="91"/>
      <c r="AVL593" s="50"/>
      <c r="AVM593" s="50"/>
      <c r="AVN593" s="50"/>
      <c r="AVO593" s="50"/>
      <c r="AVP593" s="93"/>
      <c r="AVQ593" s="93"/>
      <c r="AVR593" s="93"/>
      <c r="AVS593" s="93"/>
      <c r="AVT593" s="93"/>
      <c r="AVU593" s="98"/>
      <c r="AVV593" s="98"/>
      <c r="AVW593" s="176"/>
      <c r="AVX593" s="177"/>
      <c r="AVY593" s="177"/>
      <c r="AVZ593" s="177"/>
      <c r="AWA593" s="177"/>
      <c r="AWB593" s="177"/>
      <c r="AWC593" s="177"/>
      <c r="AWD593" s="177"/>
      <c r="AWE593" s="177"/>
      <c r="AWF593" s="177"/>
      <c r="AWG593" s="177"/>
      <c r="AWH593" s="177"/>
      <c r="AWI593" s="177"/>
      <c r="AWJ593" s="177"/>
      <c r="AWK593" s="248"/>
      <c r="AWL593" s="248"/>
      <c r="AWM593" s="280"/>
      <c r="AWN593" s="91"/>
      <c r="AWO593" s="50"/>
      <c r="AWP593" s="50"/>
      <c r="AWQ593" s="50"/>
      <c r="AWR593" s="50"/>
      <c r="AWS593" s="93"/>
      <c r="AWT593" s="93"/>
      <c r="AWU593" s="93"/>
      <c r="AWV593" s="93"/>
      <c r="AWW593" s="93"/>
      <c r="AWX593" s="98"/>
      <c r="AWY593" s="98"/>
      <c r="AWZ593" s="176"/>
      <c r="AXA593" s="177"/>
      <c r="AXB593" s="177"/>
      <c r="AXC593" s="177"/>
      <c r="AXD593" s="177"/>
      <c r="AXE593" s="177"/>
      <c r="AXF593" s="177"/>
      <c r="AXG593" s="177"/>
      <c r="AXH593" s="177"/>
      <c r="AXI593" s="177"/>
      <c r="AXJ593" s="177"/>
      <c r="AXK593" s="177"/>
      <c r="AXL593" s="177"/>
      <c r="AXM593" s="177"/>
      <c r="AXN593" s="248"/>
      <c r="AXO593" s="248"/>
      <c r="AXP593" s="280"/>
      <c r="AXQ593" s="91"/>
      <c r="AXR593" s="50"/>
      <c r="AXS593" s="50"/>
      <c r="AXT593" s="50"/>
      <c r="AXU593" s="50"/>
      <c r="AXV593" s="93"/>
      <c r="AXW593" s="93"/>
      <c r="AXX593" s="93"/>
      <c r="AXY593" s="93"/>
      <c r="AXZ593" s="93"/>
      <c r="AYA593" s="98"/>
      <c r="AYB593" s="98"/>
      <c r="AYC593" s="176"/>
      <c r="AYD593" s="177"/>
      <c r="AYE593" s="177"/>
      <c r="AYF593" s="177"/>
      <c r="AYG593" s="177"/>
      <c r="AYH593" s="177"/>
      <c r="AYI593" s="177"/>
      <c r="AYJ593" s="177"/>
      <c r="AYK593" s="177"/>
      <c r="AYL593" s="177"/>
      <c r="AYM593" s="177"/>
      <c r="AYN593" s="177"/>
      <c r="AYO593" s="177"/>
      <c r="AYP593" s="177"/>
      <c r="AYQ593" s="248"/>
      <c r="AYR593" s="248"/>
      <c r="AYS593" s="280"/>
      <c r="AYT593" s="91"/>
      <c r="AYU593" s="50"/>
      <c r="AYV593" s="50"/>
      <c r="AYW593" s="50"/>
      <c r="AYX593" s="50"/>
      <c r="AYY593" s="93"/>
      <c r="AYZ593" s="93"/>
      <c r="AZA593" s="93"/>
      <c r="AZB593" s="93"/>
      <c r="AZC593" s="93"/>
      <c r="AZD593" s="98"/>
      <c r="AZE593" s="98"/>
      <c r="AZF593" s="176"/>
      <c r="AZG593" s="177"/>
      <c r="AZH593" s="177"/>
      <c r="AZI593" s="177"/>
      <c r="AZJ593" s="177"/>
      <c r="AZK593" s="177"/>
      <c r="AZL593" s="177"/>
      <c r="AZM593" s="177"/>
      <c r="AZN593" s="177"/>
      <c r="AZO593" s="177"/>
      <c r="AZP593" s="177"/>
      <c r="AZQ593" s="177"/>
      <c r="AZR593" s="177"/>
      <c r="AZS593" s="177"/>
      <c r="AZT593" s="248"/>
      <c r="AZU593" s="248"/>
      <c r="AZV593" s="280"/>
      <c r="AZW593" s="91"/>
      <c r="AZX593" s="50"/>
      <c r="AZY593" s="50"/>
      <c r="AZZ593" s="50"/>
      <c r="BAA593" s="50"/>
      <c r="BAB593" s="93"/>
      <c r="BAC593" s="93"/>
      <c r="BAD593" s="93"/>
      <c r="BAE593" s="93"/>
      <c r="BAF593" s="93"/>
      <c r="BAG593" s="98"/>
      <c r="BAH593" s="98"/>
      <c r="BAI593" s="176"/>
      <c r="BAJ593" s="177"/>
      <c r="BAK593" s="177"/>
      <c r="BAL593" s="177"/>
      <c r="BAM593" s="177"/>
      <c r="BAN593" s="177"/>
      <c r="BAO593" s="177"/>
      <c r="BAP593" s="177"/>
      <c r="BAQ593" s="177"/>
      <c r="BAR593" s="177"/>
      <c r="BAS593" s="177"/>
      <c r="BAT593" s="177"/>
      <c r="BAU593" s="177"/>
      <c r="BAV593" s="177"/>
      <c r="BAW593" s="248"/>
      <c r="BAX593" s="248"/>
      <c r="BAY593" s="280"/>
      <c r="BAZ593" s="91"/>
      <c r="BBA593" s="50"/>
      <c r="BBB593" s="50"/>
      <c r="BBC593" s="50"/>
      <c r="BBD593" s="50"/>
      <c r="BBE593" s="93"/>
      <c r="BBF593" s="93"/>
      <c r="BBG593" s="93"/>
      <c r="BBH593" s="93"/>
      <c r="BBI593" s="93"/>
      <c r="BBJ593" s="98"/>
      <c r="BBK593" s="98"/>
      <c r="BBL593" s="176"/>
      <c r="BBM593" s="177"/>
      <c r="BBN593" s="177"/>
      <c r="BBO593" s="177"/>
      <c r="BBP593" s="177"/>
      <c r="BBQ593" s="177"/>
      <c r="BBR593" s="177"/>
      <c r="BBS593" s="177"/>
      <c r="BBT593" s="177"/>
      <c r="BBU593" s="177"/>
      <c r="BBV593" s="177"/>
      <c r="BBW593" s="177"/>
      <c r="BBX593" s="177"/>
      <c r="BBY593" s="177"/>
      <c r="BBZ593" s="248"/>
      <c r="BCA593" s="248"/>
      <c r="BCB593" s="280"/>
      <c r="BCC593" s="91"/>
      <c r="BCD593" s="50"/>
      <c r="BCE593" s="50"/>
      <c r="BCF593" s="50"/>
      <c r="BCG593" s="50"/>
      <c r="BCH593" s="93"/>
      <c r="BCI593" s="93"/>
      <c r="BCJ593" s="93"/>
      <c r="BCK593" s="93"/>
      <c r="BCL593" s="93"/>
      <c r="BCM593" s="98"/>
      <c r="BCN593" s="98"/>
      <c r="BCO593" s="176"/>
      <c r="BCP593" s="177"/>
      <c r="BCQ593" s="177"/>
      <c r="BCR593" s="177"/>
      <c r="BCS593" s="177"/>
      <c r="BCT593" s="177"/>
      <c r="BCU593" s="177"/>
      <c r="BCV593" s="177"/>
      <c r="BCW593" s="177"/>
      <c r="BCX593" s="177"/>
      <c r="BCY593" s="177"/>
      <c r="BCZ593" s="177"/>
      <c r="BDA593" s="177"/>
      <c r="BDB593" s="177"/>
      <c r="BDC593" s="248"/>
      <c r="BDD593" s="248"/>
      <c r="BDE593" s="280"/>
      <c r="BDF593" s="91"/>
      <c r="BDG593" s="50"/>
      <c r="BDH593" s="50"/>
      <c r="BDI593" s="50"/>
      <c r="BDJ593" s="50"/>
      <c r="BDK593" s="93"/>
      <c r="BDL593" s="93"/>
      <c r="BDM593" s="93"/>
      <c r="BDN593" s="93"/>
      <c r="BDO593" s="93"/>
      <c r="BDP593" s="98"/>
      <c r="BDQ593" s="98"/>
      <c r="BDR593" s="176"/>
      <c r="BDS593" s="177"/>
      <c r="BDT593" s="177"/>
      <c r="BDU593" s="177"/>
      <c r="BDV593" s="177"/>
      <c r="BDW593" s="177"/>
      <c r="BDX593" s="177"/>
      <c r="BDY593" s="177"/>
      <c r="BDZ593" s="177"/>
      <c r="BEA593" s="177"/>
      <c r="BEB593" s="177"/>
      <c r="BEC593" s="177"/>
      <c r="BED593" s="177"/>
      <c r="BEE593" s="177"/>
      <c r="BEF593" s="248"/>
      <c r="BEG593" s="248"/>
      <c r="BEH593" s="280"/>
      <c r="BEI593" s="91"/>
      <c r="BEJ593" s="50"/>
      <c r="BEK593" s="50"/>
      <c r="BEL593" s="50"/>
      <c r="BEM593" s="50"/>
      <c r="BEN593" s="93"/>
      <c r="BEO593" s="93"/>
      <c r="BEP593" s="93"/>
      <c r="BEQ593" s="93"/>
      <c r="BER593" s="93"/>
      <c r="BES593" s="98"/>
      <c r="BET593" s="98"/>
      <c r="BEU593" s="176"/>
      <c r="BEV593" s="177"/>
      <c r="BEW593" s="177"/>
      <c r="BEX593" s="177"/>
      <c r="BEY593" s="177"/>
      <c r="BEZ593" s="177"/>
      <c r="BFA593" s="177"/>
      <c r="BFB593" s="177"/>
      <c r="BFC593" s="177"/>
      <c r="BFD593" s="177"/>
      <c r="BFE593" s="177"/>
      <c r="BFF593" s="177"/>
      <c r="BFG593" s="177"/>
      <c r="BFH593" s="177"/>
      <c r="BFI593" s="248"/>
      <c r="BFJ593" s="248"/>
      <c r="BFK593" s="280"/>
      <c r="BFL593" s="91"/>
      <c r="BFM593" s="50"/>
      <c r="BFN593" s="50"/>
      <c r="BFO593" s="50"/>
      <c r="BFP593" s="50"/>
      <c r="BFQ593" s="93"/>
      <c r="BFR593" s="93"/>
      <c r="BFS593" s="93"/>
      <c r="BFT593" s="93"/>
      <c r="BFU593" s="93"/>
      <c r="BFV593" s="98"/>
      <c r="BFW593" s="98"/>
      <c r="BFX593" s="176"/>
      <c r="BFY593" s="177"/>
      <c r="BFZ593" s="177"/>
      <c r="BGA593" s="177"/>
      <c r="BGB593" s="177"/>
      <c r="BGC593" s="177"/>
      <c r="BGD593" s="177"/>
      <c r="BGE593" s="177"/>
      <c r="BGF593" s="177"/>
      <c r="BGG593" s="177"/>
      <c r="BGH593" s="177"/>
      <c r="BGI593" s="177"/>
      <c r="BGJ593" s="177"/>
      <c r="BGK593" s="177"/>
      <c r="BGL593" s="248"/>
      <c r="BGM593" s="248"/>
      <c r="BGN593" s="280"/>
      <c r="BGO593" s="91"/>
      <c r="BGP593" s="50"/>
      <c r="BGQ593" s="50"/>
      <c r="BGR593" s="50"/>
      <c r="BGS593" s="50"/>
      <c r="BGT593" s="93"/>
      <c r="BGU593" s="93"/>
      <c r="BGV593" s="93"/>
      <c r="BGW593" s="93"/>
      <c r="BGX593" s="93"/>
      <c r="BGY593" s="98"/>
      <c r="BGZ593" s="98"/>
      <c r="BHA593" s="176"/>
      <c r="BHB593" s="177"/>
      <c r="BHC593" s="177"/>
      <c r="BHD593" s="177"/>
      <c r="BHE593" s="177"/>
      <c r="BHF593" s="177"/>
      <c r="BHG593" s="177"/>
      <c r="BHH593" s="177"/>
      <c r="BHI593" s="177"/>
      <c r="BHJ593" s="177"/>
      <c r="BHK593" s="177"/>
      <c r="BHL593" s="177"/>
      <c r="BHM593" s="177"/>
      <c r="BHN593" s="177"/>
      <c r="BHO593" s="248"/>
      <c r="BHP593" s="248"/>
      <c r="BHQ593" s="280"/>
      <c r="BHR593" s="91"/>
      <c r="BHS593" s="50"/>
      <c r="BHT593" s="50"/>
      <c r="BHU593" s="50"/>
      <c r="BHV593" s="50"/>
      <c r="BHW593" s="93"/>
      <c r="BHX593" s="93"/>
      <c r="BHY593" s="93"/>
      <c r="BHZ593" s="93"/>
      <c r="BIA593" s="93"/>
      <c r="BIB593" s="98"/>
      <c r="BIC593" s="98"/>
      <c r="BID593" s="176"/>
      <c r="BIE593" s="177"/>
      <c r="BIF593" s="177"/>
      <c r="BIG593" s="177"/>
      <c r="BIH593" s="177"/>
      <c r="BII593" s="177"/>
      <c r="BIJ593" s="177"/>
      <c r="BIK593" s="177"/>
      <c r="BIL593" s="177"/>
      <c r="BIM593" s="177"/>
      <c r="BIN593" s="177"/>
      <c r="BIO593" s="177"/>
      <c r="BIP593" s="177"/>
      <c r="BIQ593" s="177"/>
      <c r="BIR593" s="248"/>
      <c r="BIS593" s="248"/>
      <c r="BIT593" s="280"/>
      <c r="BIU593" s="91"/>
      <c r="BIV593" s="50"/>
      <c r="BIW593" s="50"/>
      <c r="BIX593" s="50"/>
      <c r="BIY593" s="50"/>
      <c r="BIZ593" s="93"/>
      <c r="BJA593" s="93"/>
      <c r="BJB593" s="93"/>
      <c r="BJC593" s="93"/>
      <c r="BJD593" s="93"/>
      <c r="BJE593" s="98"/>
      <c r="BJF593" s="98"/>
      <c r="BJG593" s="176"/>
      <c r="BJH593" s="177"/>
      <c r="BJI593" s="177"/>
      <c r="BJJ593" s="177"/>
      <c r="BJK593" s="177"/>
      <c r="BJL593" s="177"/>
      <c r="BJM593" s="177"/>
      <c r="BJN593" s="177"/>
      <c r="BJO593" s="177"/>
      <c r="BJP593" s="177"/>
      <c r="BJQ593" s="177"/>
      <c r="BJR593" s="177"/>
      <c r="BJS593" s="177"/>
      <c r="BJT593" s="177"/>
      <c r="BJU593" s="248"/>
      <c r="BJV593" s="248"/>
      <c r="BJW593" s="280"/>
      <c r="BJX593" s="91"/>
      <c r="BJY593" s="50"/>
      <c r="BJZ593" s="50"/>
      <c r="BKA593" s="50"/>
      <c r="BKB593" s="50"/>
      <c r="BKC593" s="93"/>
      <c r="BKD593" s="93"/>
      <c r="BKE593" s="93"/>
      <c r="BKF593" s="93"/>
      <c r="BKG593" s="93"/>
      <c r="BKH593" s="98"/>
      <c r="BKI593" s="98"/>
      <c r="BKJ593" s="176"/>
      <c r="BKK593" s="177"/>
      <c r="BKL593" s="177"/>
      <c r="BKM593" s="177"/>
      <c r="BKN593" s="177"/>
      <c r="BKO593" s="177"/>
      <c r="BKP593" s="177"/>
      <c r="BKQ593" s="177"/>
      <c r="BKR593" s="177"/>
      <c r="BKS593" s="177"/>
      <c r="BKT593" s="177"/>
      <c r="BKU593" s="177"/>
      <c r="BKV593" s="177"/>
      <c r="BKW593" s="177"/>
      <c r="BKX593" s="248"/>
      <c r="BKY593" s="248"/>
      <c r="BKZ593" s="280"/>
      <c r="BLA593" s="91"/>
      <c r="BLB593" s="50"/>
      <c r="BLC593" s="50"/>
      <c r="BLD593" s="50"/>
      <c r="BLE593" s="50"/>
      <c r="BLF593" s="93"/>
      <c r="BLG593" s="93"/>
      <c r="BLH593" s="93"/>
      <c r="BLI593" s="93"/>
      <c r="BLJ593" s="93"/>
      <c r="BLK593" s="98"/>
      <c r="BLL593" s="98"/>
      <c r="BLM593" s="176"/>
      <c r="BLN593" s="177"/>
      <c r="BLO593" s="177"/>
      <c r="BLP593" s="177"/>
      <c r="BLQ593" s="177"/>
      <c r="BLR593" s="177"/>
      <c r="BLS593" s="177"/>
      <c r="BLT593" s="177"/>
      <c r="BLU593" s="177"/>
      <c r="BLV593" s="177"/>
      <c r="BLW593" s="177"/>
      <c r="BLX593" s="177"/>
      <c r="BLY593" s="177"/>
      <c r="BLZ593" s="177"/>
      <c r="BMA593" s="248"/>
      <c r="BMB593" s="248"/>
      <c r="BMC593" s="280"/>
      <c r="BMD593" s="91"/>
      <c r="BME593" s="50"/>
      <c r="BMF593" s="50"/>
      <c r="BMG593" s="50"/>
      <c r="BMH593" s="50"/>
      <c r="BMI593" s="93"/>
      <c r="BMJ593" s="93"/>
      <c r="BMK593" s="93"/>
      <c r="BML593" s="93"/>
      <c r="BMM593" s="93"/>
      <c r="BMN593" s="98"/>
      <c r="BMO593" s="98"/>
      <c r="BMP593" s="176"/>
      <c r="BMQ593" s="177"/>
      <c r="BMR593" s="177"/>
      <c r="BMS593" s="177"/>
      <c r="BMT593" s="177"/>
      <c r="BMU593" s="177"/>
      <c r="BMV593" s="177"/>
      <c r="BMW593" s="177"/>
      <c r="BMX593" s="177"/>
      <c r="BMY593" s="177"/>
      <c r="BMZ593" s="177"/>
      <c r="BNA593" s="177"/>
      <c r="BNB593" s="177"/>
      <c r="BNC593" s="177"/>
      <c r="BND593" s="248"/>
      <c r="BNE593" s="248"/>
      <c r="BNF593" s="280"/>
      <c r="BNG593" s="91"/>
      <c r="BNH593" s="50"/>
      <c r="BNI593" s="50"/>
      <c r="BNJ593" s="50"/>
      <c r="BNK593" s="50"/>
      <c r="BNL593" s="93"/>
      <c r="BNM593" s="93"/>
      <c r="BNN593" s="93"/>
      <c r="BNO593" s="93"/>
      <c r="BNP593" s="93"/>
      <c r="BNQ593" s="98"/>
      <c r="BNR593" s="98"/>
      <c r="BNS593" s="176"/>
      <c r="BNT593" s="177"/>
      <c r="BNU593" s="177"/>
      <c r="BNV593" s="177"/>
      <c r="BNW593" s="177"/>
      <c r="BNX593" s="177"/>
      <c r="BNY593" s="177"/>
      <c r="BNZ593" s="177"/>
      <c r="BOA593" s="177"/>
      <c r="BOB593" s="177"/>
      <c r="BOC593" s="177"/>
      <c r="BOD593" s="177"/>
      <c r="BOE593" s="177"/>
      <c r="BOF593" s="177"/>
      <c r="BOG593" s="248"/>
      <c r="BOH593" s="248"/>
      <c r="BOI593" s="280"/>
      <c r="BOJ593" s="91"/>
      <c r="BOK593" s="50"/>
      <c r="BOL593" s="50"/>
      <c r="BOM593" s="50"/>
      <c r="BON593" s="50"/>
      <c r="BOO593" s="93"/>
      <c r="BOP593" s="93"/>
      <c r="BOQ593" s="93"/>
      <c r="BOR593" s="93"/>
      <c r="BOS593" s="93"/>
      <c r="BOT593" s="98"/>
      <c r="BOU593" s="98"/>
      <c r="BOV593" s="176"/>
      <c r="BOW593" s="177"/>
      <c r="BOX593" s="177"/>
      <c r="BOY593" s="177"/>
      <c r="BOZ593" s="177"/>
      <c r="BPA593" s="177"/>
      <c r="BPB593" s="177"/>
      <c r="BPC593" s="177"/>
      <c r="BPD593" s="177"/>
      <c r="BPE593" s="177"/>
      <c r="BPF593" s="177"/>
      <c r="BPG593" s="177"/>
      <c r="BPH593" s="177"/>
      <c r="BPI593" s="177"/>
      <c r="BPJ593" s="248"/>
      <c r="BPK593" s="248"/>
      <c r="BPL593" s="280"/>
      <c r="BPM593" s="91"/>
      <c r="BPN593" s="50"/>
      <c r="BPO593" s="50"/>
      <c r="BPP593" s="50"/>
      <c r="BPQ593" s="50"/>
      <c r="BPR593" s="93"/>
      <c r="BPS593" s="93"/>
      <c r="BPT593" s="93"/>
      <c r="BPU593" s="93"/>
      <c r="BPV593" s="93"/>
      <c r="BPW593" s="98"/>
      <c r="BPX593" s="98"/>
      <c r="BPY593" s="176"/>
      <c r="BPZ593" s="177"/>
      <c r="BQA593" s="177"/>
      <c r="BQB593" s="177"/>
      <c r="BQC593" s="177"/>
      <c r="BQD593" s="177"/>
      <c r="BQE593" s="177"/>
      <c r="BQF593" s="177"/>
      <c r="BQG593" s="177"/>
      <c r="BQH593" s="177"/>
      <c r="BQI593" s="177"/>
      <c r="BQJ593" s="177"/>
      <c r="BQK593" s="177"/>
      <c r="BQL593" s="177"/>
      <c r="BQM593" s="248"/>
      <c r="BQN593" s="248"/>
      <c r="BQO593" s="280"/>
      <c r="BQP593" s="91"/>
      <c r="BQQ593" s="50"/>
      <c r="BQR593" s="50"/>
      <c r="BQS593" s="50"/>
      <c r="BQT593" s="50"/>
      <c r="BQU593" s="93"/>
      <c r="BQV593" s="93"/>
      <c r="BQW593" s="93"/>
      <c r="BQX593" s="93"/>
      <c r="BQY593" s="93"/>
      <c r="BQZ593" s="98"/>
      <c r="BRA593" s="98"/>
      <c r="BRB593" s="176"/>
      <c r="BRC593" s="177"/>
      <c r="BRD593" s="177"/>
      <c r="BRE593" s="177"/>
      <c r="BRF593" s="177"/>
      <c r="BRG593" s="177"/>
      <c r="BRH593" s="177"/>
      <c r="BRI593" s="177"/>
      <c r="BRJ593" s="177"/>
      <c r="BRK593" s="177"/>
      <c r="BRL593" s="177"/>
      <c r="BRM593" s="177"/>
      <c r="BRN593" s="177"/>
      <c r="BRO593" s="177"/>
      <c r="BRP593" s="248"/>
      <c r="BRQ593" s="248"/>
      <c r="BRR593" s="280"/>
      <c r="BRS593" s="91"/>
      <c r="BRT593" s="50"/>
      <c r="BRU593" s="50"/>
      <c r="BRV593" s="50"/>
      <c r="BRW593" s="50"/>
      <c r="BRX593" s="93"/>
      <c r="BRY593" s="93"/>
      <c r="BRZ593" s="93"/>
      <c r="BSA593" s="93"/>
      <c r="BSB593" s="93"/>
      <c r="BSC593" s="98"/>
      <c r="BSD593" s="98"/>
      <c r="BSE593" s="176"/>
      <c r="BSF593" s="177"/>
      <c r="BSG593" s="177"/>
      <c r="BSH593" s="177"/>
      <c r="BSI593" s="177"/>
      <c r="BSJ593" s="177"/>
      <c r="BSK593" s="177"/>
      <c r="BSL593" s="177"/>
      <c r="BSM593" s="177"/>
      <c r="BSN593" s="177"/>
      <c r="BSO593" s="177"/>
      <c r="BSP593" s="177"/>
      <c r="BSQ593" s="177"/>
      <c r="BSR593" s="177"/>
      <c r="BSS593" s="248"/>
      <c r="BST593" s="248"/>
      <c r="BSU593" s="280"/>
      <c r="BSV593" s="91"/>
      <c r="BSW593" s="50"/>
      <c r="BSX593" s="50"/>
      <c r="BSY593" s="50"/>
      <c r="BSZ593" s="50"/>
      <c r="BTA593" s="93"/>
      <c r="BTB593" s="93"/>
      <c r="BTC593" s="93"/>
      <c r="BTD593" s="93"/>
      <c r="BTE593" s="93"/>
      <c r="BTF593" s="98"/>
      <c r="BTG593" s="98"/>
      <c r="BTH593" s="176"/>
      <c r="BTI593" s="177"/>
      <c r="BTJ593" s="177"/>
      <c r="BTK593" s="177"/>
      <c r="BTL593" s="177"/>
      <c r="BTM593" s="177"/>
      <c r="BTN593" s="177"/>
      <c r="BTO593" s="177"/>
      <c r="BTP593" s="177"/>
      <c r="BTQ593" s="177"/>
      <c r="BTR593" s="177"/>
      <c r="BTS593" s="177"/>
      <c r="BTT593" s="177"/>
      <c r="BTU593" s="177"/>
      <c r="BTV593" s="248"/>
      <c r="BTW593" s="248"/>
      <c r="BTX593" s="280"/>
      <c r="BTY593" s="91"/>
      <c r="BTZ593" s="50"/>
      <c r="BUA593" s="50"/>
      <c r="BUB593" s="50"/>
      <c r="BUC593" s="50"/>
      <c r="BUD593" s="93"/>
      <c r="BUE593" s="93"/>
      <c r="BUF593" s="93"/>
      <c r="BUG593" s="93"/>
      <c r="BUH593" s="93"/>
      <c r="BUI593" s="98"/>
      <c r="BUJ593" s="98"/>
      <c r="BUK593" s="176"/>
      <c r="BUL593" s="177"/>
      <c r="BUM593" s="177"/>
      <c r="BUN593" s="177"/>
      <c r="BUO593" s="177"/>
      <c r="BUP593" s="177"/>
      <c r="BUQ593" s="177"/>
      <c r="BUR593" s="177"/>
      <c r="BUS593" s="177"/>
      <c r="BUT593" s="177"/>
      <c r="BUU593" s="177"/>
      <c r="BUV593" s="177"/>
      <c r="BUW593" s="177"/>
      <c r="BUX593" s="177"/>
      <c r="BUY593" s="248"/>
      <c r="BUZ593" s="248"/>
      <c r="BVA593" s="280"/>
      <c r="BVB593" s="91"/>
      <c r="BVC593" s="50"/>
      <c r="BVD593" s="50"/>
      <c r="BVE593" s="50"/>
      <c r="BVF593" s="50"/>
      <c r="BVG593" s="93"/>
      <c r="BVH593" s="93"/>
      <c r="BVI593" s="93"/>
      <c r="BVJ593" s="93"/>
      <c r="BVK593" s="93"/>
      <c r="BVL593" s="98"/>
      <c r="BVM593" s="98"/>
      <c r="BVN593" s="176"/>
      <c r="BVO593" s="177"/>
      <c r="BVP593" s="177"/>
      <c r="BVQ593" s="177"/>
      <c r="BVR593" s="177"/>
      <c r="BVS593" s="177"/>
      <c r="BVT593" s="177"/>
      <c r="BVU593" s="177"/>
      <c r="BVV593" s="177"/>
      <c r="BVW593" s="177"/>
      <c r="BVX593" s="177"/>
      <c r="BVY593" s="177"/>
      <c r="BVZ593" s="177"/>
      <c r="BWA593" s="177"/>
      <c r="BWB593" s="248"/>
      <c r="BWC593" s="248"/>
      <c r="BWD593" s="280"/>
      <c r="BWE593" s="91"/>
      <c r="BWF593" s="50"/>
      <c r="BWG593" s="50"/>
      <c r="BWH593" s="50"/>
      <c r="BWI593" s="50"/>
      <c r="BWJ593" s="93"/>
      <c r="BWK593" s="93"/>
      <c r="BWL593" s="93"/>
      <c r="BWM593" s="93"/>
      <c r="BWN593" s="93"/>
      <c r="BWO593" s="98"/>
      <c r="BWP593" s="98"/>
      <c r="BWQ593" s="176"/>
      <c r="BWR593" s="177"/>
      <c r="BWS593" s="177"/>
      <c r="BWT593" s="177"/>
      <c r="BWU593" s="177"/>
      <c r="BWV593" s="177"/>
      <c r="BWW593" s="177"/>
      <c r="BWX593" s="177"/>
      <c r="BWY593" s="177"/>
      <c r="BWZ593" s="177"/>
      <c r="BXA593" s="177"/>
      <c r="BXB593" s="177"/>
      <c r="BXC593" s="177"/>
      <c r="BXD593" s="177"/>
      <c r="BXE593" s="248"/>
      <c r="BXF593" s="248"/>
      <c r="BXG593" s="280"/>
      <c r="BXH593" s="91"/>
      <c r="BXI593" s="50"/>
      <c r="BXJ593" s="50"/>
      <c r="BXK593" s="50"/>
      <c r="BXL593" s="50"/>
      <c r="BXM593" s="93"/>
      <c r="BXN593" s="93"/>
      <c r="BXO593" s="93"/>
      <c r="BXP593" s="93"/>
      <c r="BXQ593" s="93"/>
      <c r="BXR593" s="98"/>
      <c r="BXS593" s="98"/>
      <c r="BXT593" s="176"/>
      <c r="BXU593" s="177"/>
      <c r="BXV593" s="177"/>
      <c r="BXW593" s="177"/>
      <c r="BXX593" s="177"/>
      <c r="BXY593" s="177"/>
      <c r="BXZ593" s="177"/>
      <c r="BYA593" s="177"/>
      <c r="BYB593" s="177"/>
      <c r="BYC593" s="177"/>
      <c r="BYD593" s="177"/>
      <c r="BYE593" s="177"/>
      <c r="BYF593" s="177"/>
      <c r="BYG593" s="177"/>
      <c r="BYH593" s="248"/>
      <c r="BYI593" s="248"/>
      <c r="BYJ593" s="280"/>
      <c r="BYK593" s="91"/>
      <c r="BYL593" s="50"/>
      <c r="BYM593" s="50"/>
      <c r="BYN593" s="50"/>
      <c r="BYO593" s="50"/>
      <c r="BYP593" s="93"/>
      <c r="BYQ593" s="93"/>
      <c r="BYR593" s="93"/>
      <c r="BYS593" s="93"/>
      <c r="BYT593" s="93"/>
      <c r="BYU593" s="98"/>
      <c r="BYV593" s="98"/>
      <c r="BYW593" s="176"/>
      <c r="BYX593" s="177"/>
      <c r="BYY593" s="177"/>
      <c r="BYZ593" s="177"/>
      <c r="BZA593" s="177"/>
      <c r="BZB593" s="177"/>
      <c r="BZC593" s="177"/>
      <c r="BZD593" s="177"/>
      <c r="BZE593" s="177"/>
      <c r="BZF593" s="177"/>
      <c r="BZG593" s="177"/>
      <c r="BZH593" s="177"/>
      <c r="BZI593" s="177"/>
      <c r="BZJ593" s="177"/>
      <c r="BZK593" s="248"/>
      <c r="BZL593" s="248"/>
      <c r="BZM593" s="280"/>
      <c r="BZN593" s="91"/>
      <c r="BZO593" s="50"/>
      <c r="BZP593" s="50"/>
      <c r="BZQ593" s="50"/>
      <c r="BZR593" s="50"/>
      <c r="BZS593" s="93"/>
      <c r="BZT593" s="93"/>
      <c r="BZU593" s="93"/>
      <c r="BZV593" s="93"/>
      <c r="BZW593" s="93"/>
      <c r="BZX593" s="98"/>
      <c r="BZY593" s="98"/>
      <c r="BZZ593" s="176"/>
      <c r="CAA593" s="177"/>
      <c r="CAB593" s="177"/>
      <c r="CAC593" s="177"/>
      <c r="CAD593" s="177"/>
      <c r="CAE593" s="177"/>
      <c r="CAF593" s="177"/>
      <c r="CAG593" s="177"/>
      <c r="CAH593" s="177"/>
      <c r="CAI593" s="177"/>
      <c r="CAJ593" s="177"/>
      <c r="CAK593" s="177"/>
      <c r="CAL593" s="177"/>
      <c r="CAM593" s="177"/>
      <c r="CAN593" s="248"/>
      <c r="CAO593" s="248"/>
      <c r="CAP593" s="280"/>
      <c r="CAQ593" s="91"/>
      <c r="CAR593" s="50"/>
      <c r="CAS593" s="50"/>
      <c r="CAT593" s="50"/>
      <c r="CAU593" s="50"/>
      <c r="CAV593" s="93"/>
      <c r="CAW593" s="93"/>
      <c r="CAX593" s="93"/>
      <c r="CAY593" s="93"/>
      <c r="CAZ593" s="93"/>
      <c r="CBA593" s="98"/>
      <c r="CBB593" s="98"/>
      <c r="CBC593" s="176"/>
      <c r="CBD593" s="177"/>
      <c r="CBE593" s="177"/>
      <c r="CBF593" s="177"/>
      <c r="CBG593" s="177"/>
      <c r="CBH593" s="177"/>
      <c r="CBI593" s="177"/>
      <c r="CBJ593" s="177"/>
      <c r="CBK593" s="177"/>
      <c r="CBL593" s="177"/>
      <c r="CBM593" s="177"/>
      <c r="CBN593" s="177"/>
      <c r="CBO593" s="177"/>
      <c r="CBP593" s="177"/>
      <c r="CBQ593" s="248"/>
      <c r="CBR593" s="248"/>
      <c r="CBS593" s="280"/>
      <c r="CBT593" s="91"/>
      <c r="CBU593" s="50"/>
      <c r="CBV593" s="50"/>
      <c r="CBW593" s="50"/>
      <c r="CBX593" s="50"/>
      <c r="CBY593" s="93"/>
      <c r="CBZ593" s="93"/>
      <c r="CCA593" s="93"/>
      <c r="CCB593" s="93"/>
      <c r="CCC593" s="93"/>
      <c r="CCD593" s="98"/>
      <c r="CCE593" s="98"/>
      <c r="CCF593" s="176"/>
      <c r="CCG593" s="177"/>
      <c r="CCH593" s="177"/>
      <c r="CCI593" s="177"/>
      <c r="CCJ593" s="177"/>
      <c r="CCK593" s="177"/>
      <c r="CCL593" s="177"/>
      <c r="CCM593" s="177"/>
      <c r="CCN593" s="177"/>
      <c r="CCO593" s="177"/>
      <c r="CCP593" s="177"/>
      <c r="CCQ593" s="177"/>
      <c r="CCR593" s="177"/>
      <c r="CCS593" s="177"/>
      <c r="CCT593" s="248"/>
      <c r="CCU593" s="248"/>
      <c r="CCV593" s="280"/>
      <c r="CCW593" s="91"/>
      <c r="CCX593" s="50"/>
      <c r="CCY593" s="50"/>
      <c r="CCZ593" s="50"/>
      <c r="CDA593" s="50"/>
      <c r="CDB593" s="93"/>
      <c r="CDC593" s="93"/>
      <c r="CDD593" s="93"/>
      <c r="CDE593" s="93"/>
      <c r="CDF593" s="93"/>
      <c r="CDG593" s="98"/>
      <c r="CDH593" s="98"/>
      <c r="CDI593" s="176"/>
      <c r="CDJ593" s="177"/>
      <c r="CDK593" s="177"/>
      <c r="CDL593" s="177"/>
      <c r="CDM593" s="177"/>
      <c r="CDN593" s="177"/>
      <c r="CDO593" s="177"/>
      <c r="CDP593" s="177"/>
      <c r="CDQ593" s="177"/>
      <c r="CDR593" s="177"/>
      <c r="CDS593" s="177"/>
      <c r="CDT593" s="177"/>
      <c r="CDU593" s="177"/>
      <c r="CDV593" s="177"/>
      <c r="CDW593" s="248"/>
      <c r="CDX593" s="248"/>
      <c r="CDY593" s="280"/>
      <c r="CDZ593" s="91"/>
      <c r="CEA593" s="50"/>
      <c r="CEB593" s="50"/>
      <c r="CEC593" s="50"/>
      <c r="CED593" s="50"/>
      <c r="CEE593" s="93"/>
      <c r="CEF593" s="93"/>
      <c r="CEG593" s="93"/>
      <c r="CEH593" s="93"/>
      <c r="CEI593" s="93"/>
      <c r="CEJ593" s="98"/>
      <c r="CEK593" s="98"/>
      <c r="CEL593" s="176"/>
      <c r="CEM593" s="177"/>
      <c r="CEN593" s="177"/>
      <c r="CEO593" s="177"/>
      <c r="CEP593" s="177"/>
      <c r="CEQ593" s="177"/>
      <c r="CER593" s="177"/>
      <c r="CES593" s="177"/>
      <c r="CET593" s="177"/>
      <c r="CEU593" s="177"/>
      <c r="CEV593" s="177"/>
      <c r="CEW593" s="177"/>
      <c r="CEX593" s="177"/>
      <c r="CEY593" s="177"/>
      <c r="CEZ593" s="248"/>
      <c r="CFA593" s="248"/>
      <c r="CFB593" s="280"/>
      <c r="CFC593" s="91"/>
      <c r="CFD593" s="50"/>
      <c r="CFE593" s="50"/>
      <c r="CFF593" s="50"/>
      <c r="CFG593" s="50"/>
      <c r="CFH593" s="93"/>
      <c r="CFI593" s="93"/>
      <c r="CFJ593" s="93"/>
      <c r="CFK593" s="93"/>
      <c r="CFL593" s="93"/>
      <c r="CFM593" s="98"/>
      <c r="CFN593" s="98"/>
      <c r="CFO593" s="176"/>
      <c r="CFP593" s="177"/>
      <c r="CFQ593" s="177"/>
      <c r="CFR593" s="177"/>
      <c r="CFS593" s="177"/>
      <c r="CFT593" s="177"/>
      <c r="CFU593" s="177"/>
      <c r="CFV593" s="177"/>
      <c r="CFW593" s="177"/>
      <c r="CFX593" s="177"/>
      <c r="CFY593" s="177"/>
      <c r="CFZ593" s="177"/>
      <c r="CGA593" s="177"/>
      <c r="CGB593" s="177"/>
      <c r="CGC593" s="248"/>
      <c r="CGD593" s="248"/>
      <c r="CGE593" s="280"/>
      <c r="CGF593" s="91"/>
      <c r="CGG593" s="50"/>
      <c r="CGH593" s="50"/>
      <c r="CGI593" s="50"/>
      <c r="CGJ593" s="50"/>
      <c r="CGK593" s="93"/>
      <c r="CGL593" s="93"/>
      <c r="CGM593" s="93"/>
      <c r="CGN593" s="93"/>
      <c r="CGO593" s="93"/>
      <c r="CGP593" s="98"/>
      <c r="CGQ593" s="98"/>
      <c r="CGR593" s="176"/>
      <c r="CGS593" s="177"/>
      <c r="CGT593" s="177"/>
      <c r="CGU593" s="177"/>
      <c r="CGV593" s="177"/>
      <c r="CGW593" s="177"/>
      <c r="CGX593" s="177"/>
      <c r="CGY593" s="177"/>
      <c r="CGZ593" s="177"/>
      <c r="CHA593" s="177"/>
      <c r="CHB593" s="177"/>
      <c r="CHC593" s="177"/>
      <c r="CHD593" s="177"/>
      <c r="CHE593" s="177"/>
      <c r="CHF593" s="248"/>
      <c r="CHG593" s="248"/>
      <c r="CHH593" s="280"/>
      <c r="CHI593" s="91"/>
      <c r="CHJ593" s="50"/>
      <c r="CHK593" s="50"/>
      <c r="CHL593" s="50"/>
      <c r="CHM593" s="50"/>
      <c r="CHN593" s="93"/>
      <c r="CHO593" s="93"/>
      <c r="CHP593" s="93"/>
      <c r="CHQ593" s="93"/>
      <c r="CHR593" s="93"/>
      <c r="CHS593" s="98"/>
      <c r="CHT593" s="98"/>
      <c r="CHU593" s="176"/>
      <c r="CHV593" s="177"/>
      <c r="CHW593" s="177"/>
      <c r="CHX593" s="177"/>
      <c r="CHY593" s="177"/>
      <c r="CHZ593" s="177"/>
      <c r="CIA593" s="177"/>
      <c r="CIB593" s="177"/>
      <c r="CIC593" s="177"/>
      <c r="CID593" s="177"/>
      <c r="CIE593" s="177"/>
      <c r="CIF593" s="177"/>
      <c r="CIG593" s="177"/>
      <c r="CIH593" s="177"/>
      <c r="CII593" s="248"/>
      <c r="CIJ593" s="248"/>
      <c r="CIK593" s="280"/>
      <c r="CIL593" s="91"/>
      <c r="CIM593" s="50"/>
      <c r="CIN593" s="50"/>
      <c r="CIO593" s="50"/>
      <c r="CIP593" s="50"/>
      <c r="CIQ593" s="93"/>
      <c r="CIR593" s="93"/>
      <c r="CIS593" s="93"/>
      <c r="CIT593" s="93"/>
      <c r="CIU593" s="93"/>
      <c r="CIV593" s="98"/>
      <c r="CIW593" s="98"/>
      <c r="CIX593" s="176"/>
      <c r="CIY593" s="177"/>
      <c r="CIZ593" s="177"/>
      <c r="CJA593" s="177"/>
      <c r="CJB593" s="177"/>
      <c r="CJC593" s="177"/>
      <c r="CJD593" s="177"/>
      <c r="CJE593" s="177"/>
      <c r="CJF593" s="177"/>
      <c r="CJG593" s="177"/>
      <c r="CJH593" s="177"/>
      <c r="CJI593" s="177"/>
      <c r="CJJ593" s="177"/>
      <c r="CJK593" s="177"/>
      <c r="CJL593" s="248"/>
      <c r="CJM593" s="248"/>
      <c r="CJN593" s="280"/>
      <c r="CJO593" s="91"/>
      <c r="CJP593" s="50"/>
      <c r="CJQ593" s="50"/>
      <c r="CJR593" s="50"/>
      <c r="CJS593" s="50"/>
      <c r="CJT593" s="93"/>
      <c r="CJU593" s="93"/>
      <c r="CJV593" s="93"/>
      <c r="CJW593" s="93"/>
      <c r="CJX593" s="93"/>
      <c r="CJY593" s="98"/>
      <c r="CJZ593" s="98"/>
      <c r="CKA593" s="176"/>
      <c r="CKB593" s="177"/>
      <c r="CKC593" s="177"/>
      <c r="CKD593" s="177"/>
      <c r="CKE593" s="177"/>
      <c r="CKF593" s="177"/>
      <c r="CKG593" s="177"/>
      <c r="CKH593" s="177"/>
      <c r="CKI593" s="177"/>
      <c r="CKJ593" s="177"/>
      <c r="CKK593" s="177"/>
      <c r="CKL593" s="177"/>
      <c r="CKM593" s="177"/>
      <c r="CKN593" s="177"/>
      <c r="CKO593" s="248"/>
      <c r="CKP593" s="248"/>
      <c r="CKQ593" s="280"/>
      <c r="CKR593" s="91"/>
      <c r="CKS593" s="50"/>
      <c r="CKT593" s="50"/>
      <c r="CKU593" s="50"/>
      <c r="CKV593" s="50"/>
      <c r="CKW593" s="93"/>
      <c r="CKX593" s="93"/>
      <c r="CKY593" s="93"/>
      <c r="CKZ593" s="93"/>
      <c r="CLA593" s="93"/>
      <c r="CLB593" s="98"/>
      <c r="CLC593" s="98"/>
      <c r="CLD593" s="176"/>
      <c r="CLE593" s="177"/>
      <c r="CLF593" s="177"/>
      <c r="CLG593" s="177"/>
      <c r="CLH593" s="177"/>
      <c r="CLI593" s="177"/>
      <c r="CLJ593" s="177"/>
      <c r="CLK593" s="177"/>
      <c r="CLL593" s="177"/>
      <c r="CLM593" s="177"/>
      <c r="CLN593" s="177"/>
      <c r="CLO593" s="177"/>
      <c r="CLP593" s="177"/>
      <c r="CLQ593" s="177"/>
      <c r="CLR593" s="248"/>
      <c r="CLS593" s="248"/>
      <c r="CLT593" s="280"/>
      <c r="CLU593" s="91"/>
      <c r="CLV593" s="50"/>
      <c r="CLW593" s="50"/>
      <c r="CLX593" s="50"/>
      <c r="CLY593" s="50"/>
      <c r="CLZ593" s="93"/>
      <c r="CMA593" s="93"/>
      <c r="CMB593" s="93"/>
      <c r="CMC593" s="93"/>
      <c r="CMD593" s="93"/>
      <c r="CME593" s="98"/>
      <c r="CMF593" s="98"/>
      <c r="CMG593" s="176"/>
      <c r="CMH593" s="177"/>
      <c r="CMI593" s="177"/>
      <c r="CMJ593" s="177"/>
      <c r="CMK593" s="177"/>
      <c r="CML593" s="177"/>
      <c r="CMM593" s="177"/>
      <c r="CMN593" s="177"/>
      <c r="CMO593" s="177"/>
      <c r="CMP593" s="177"/>
      <c r="CMQ593" s="177"/>
      <c r="CMR593" s="177"/>
      <c r="CMS593" s="177"/>
      <c r="CMT593" s="177"/>
      <c r="CMU593" s="248"/>
      <c r="CMV593" s="248"/>
      <c r="CMW593" s="280"/>
      <c r="CMX593" s="91"/>
      <c r="CMY593" s="50"/>
      <c r="CMZ593" s="50"/>
      <c r="CNA593" s="50"/>
      <c r="CNB593" s="50"/>
      <c r="CNC593" s="93"/>
      <c r="CND593" s="93"/>
      <c r="CNE593" s="93"/>
      <c r="CNF593" s="93"/>
      <c r="CNG593" s="93"/>
      <c r="CNH593" s="98"/>
      <c r="CNI593" s="98"/>
      <c r="CNJ593" s="176"/>
      <c r="CNK593" s="177"/>
      <c r="CNL593" s="177"/>
      <c r="CNM593" s="177"/>
      <c r="CNN593" s="177"/>
      <c r="CNO593" s="177"/>
      <c r="CNP593" s="177"/>
      <c r="CNQ593" s="177"/>
      <c r="CNR593" s="177"/>
      <c r="CNS593" s="177"/>
      <c r="CNT593" s="177"/>
      <c r="CNU593" s="177"/>
      <c r="CNV593" s="177"/>
      <c r="CNW593" s="177"/>
      <c r="CNX593" s="248"/>
      <c r="CNY593" s="248"/>
      <c r="CNZ593" s="280"/>
      <c r="COA593" s="91"/>
      <c r="COB593" s="50"/>
      <c r="COC593" s="50"/>
      <c r="COD593" s="50"/>
      <c r="COE593" s="50"/>
      <c r="COF593" s="93"/>
      <c r="COG593" s="93"/>
      <c r="COH593" s="93"/>
      <c r="COI593" s="93"/>
      <c r="COJ593" s="93"/>
      <c r="COK593" s="98"/>
      <c r="COL593" s="98"/>
      <c r="COM593" s="176"/>
      <c r="CON593" s="177"/>
      <c r="COO593" s="177"/>
      <c r="COP593" s="177"/>
      <c r="COQ593" s="177"/>
      <c r="COR593" s="177"/>
      <c r="COS593" s="177"/>
      <c r="COT593" s="177"/>
      <c r="COU593" s="177"/>
      <c r="COV593" s="177"/>
      <c r="COW593" s="177"/>
      <c r="COX593" s="177"/>
      <c r="COY593" s="177"/>
      <c r="COZ593" s="177"/>
      <c r="CPA593" s="248"/>
      <c r="CPB593" s="248"/>
      <c r="CPC593" s="280"/>
      <c r="CPD593" s="91"/>
      <c r="CPE593" s="50"/>
      <c r="CPF593" s="50"/>
      <c r="CPG593" s="50"/>
      <c r="CPH593" s="50"/>
      <c r="CPI593" s="93"/>
      <c r="CPJ593" s="93"/>
      <c r="CPK593" s="93"/>
      <c r="CPL593" s="93"/>
      <c r="CPM593" s="93"/>
      <c r="CPN593" s="98"/>
      <c r="CPO593" s="98"/>
      <c r="CPP593" s="176"/>
      <c r="CPQ593" s="177"/>
      <c r="CPR593" s="177"/>
      <c r="CPS593" s="177"/>
      <c r="CPT593" s="177"/>
      <c r="CPU593" s="177"/>
      <c r="CPV593" s="177"/>
      <c r="CPW593" s="177"/>
      <c r="CPX593" s="177"/>
      <c r="CPY593" s="177"/>
      <c r="CPZ593" s="177"/>
      <c r="CQA593" s="177"/>
      <c r="CQB593" s="177"/>
      <c r="CQC593" s="177"/>
      <c r="CQD593" s="248"/>
      <c r="CQE593" s="248"/>
      <c r="CQF593" s="280"/>
      <c r="CQG593" s="91"/>
      <c r="CQH593" s="50"/>
      <c r="CQI593" s="50"/>
      <c r="CQJ593" s="50"/>
      <c r="CQK593" s="50"/>
      <c r="CQL593" s="93"/>
      <c r="CQM593" s="93"/>
      <c r="CQN593" s="93"/>
      <c r="CQO593" s="93"/>
      <c r="CQP593" s="93"/>
      <c r="CQQ593" s="98"/>
      <c r="CQR593" s="98"/>
      <c r="CQS593" s="176"/>
      <c r="CQT593" s="177"/>
      <c r="CQU593" s="177"/>
      <c r="CQV593" s="177"/>
      <c r="CQW593" s="177"/>
      <c r="CQX593" s="177"/>
      <c r="CQY593" s="177"/>
      <c r="CQZ593" s="177"/>
      <c r="CRA593" s="177"/>
      <c r="CRB593" s="177"/>
      <c r="CRC593" s="177"/>
      <c r="CRD593" s="177"/>
      <c r="CRE593" s="177"/>
      <c r="CRF593" s="177"/>
      <c r="CRG593" s="248"/>
      <c r="CRH593" s="248"/>
      <c r="CRI593" s="280"/>
      <c r="CRJ593" s="91"/>
      <c r="CRK593" s="50"/>
      <c r="CRL593" s="50"/>
      <c r="CRM593" s="50"/>
      <c r="CRN593" s="50"/>
      <c r="CRO593" s="93"/>
      <c r="CRP593" s="93"/>
      <c r="CRQ593" s="93"/>
      <c r="CRR593" s="93"/>
      <c r="CRS593" s="93"/>
      <c r="CRT593" s="98"/>
      <c r="CRU593" s="98"/>
      <c r="CRV593" s="176"/>
      <c r="CRW593" s="177"/>
      <c r="CRX593" s="177"/>
      <c r="CRY593" s="177"/>
      <c r="CRZ593" s="177"/>
      <c r="CSA593" s="177"/>
      <c r="CSB593" s="177"/>
      <c r="CSC593" s="177"/>
      <c r="CSD593" s="177"/>
      <c r="CSE593" s="177"/>
      <c r="CSF593" s="177"/>
      <c r="CSG593" s="177"/>
      <c r="CSH593" s="177"/>
      <c r="CSI593" s="177"/>
      <c r="CSJ593" s="248"/>
      <c r="CSK593" s="248"/>
      <c r="CSL593" s="280"/>
      <c r="CSM593" s="91"/>
      <c r="CSN593" s="50"/>
      <c r="CSO593" s="50"/>
      <c r="CSP593" s="50"/>
      <c r="CSQ593" s="50"/>
      <c r="CSR593" s="93"/>
      <c r="CSS593" s="93"/>
      <c r="CST593" s="93"/>
      <c r="CSU593" s="93"/>
      <c r="CSV593" s="93"/>
      <c r="CSW593" s="98"/>
      <c r="CSX593" s="98"/>
      <c r="CSY593" s="176"/>
      <c r="CSZ593" s="177"/>
      <c r="CTA593" s="177"/>
      <c r="CTB593" s="177"/>
      <c r="CTC593" s="177"/>
      <c r="CTD593" s="177"/>
      <c r="CTE593" s="177"/>
      <c r="CTF593" s="177"/>
      <c r="CTG593" s="177"/>
      <c r="CTH593" s="177"/>
      <c r="CTI593" s="177"/>
      <c r="CTJ593" s="177"/>
      <c r="CTK593" s="177"/>
      <c r="CTL593" s="177"/>
      <c r="CTM593" s="248"/>
      <c r="CTN593" s="248"/>
      <c r="CTO593" s="280"/>
      <c r="CTP593" s="91"/>
      <c r="CTQ593" s="50"/>
      <c r="CTR593" s="50"/>
      <c r="CTS593" s="50"/>
      <c r="CTT593" s="50"/>
      <c r="CTU593" s="93"/>
      <c r="CTV593" s="93"/>
      <c r="CTW593" s="93"/>
      <c r="CTX593" s="93"/>
      <c r="CTY593" s="93"/>
      <c r="CTZ593" s="98"/>
      <c r="CUA593" s="98"/>
      <c r="CUB593" s="176"/>
      <c r="CUC593" s="177"/>
      <c r="CUD593" s="177"/>
      <c r="CUE593" s="177"/>
      <c r="CUF593" s="177"/>
      <c r="CUG593" s="177"/>
      <c r="CUH593" s="177"/>
      <c r="CUI593" s="177"/>
      <c r="CUJ593" s="177"/>
      <c r="CUK593" s="177"/>
      <c r="CUL593" s="177"/>
      <c r="CUM593" s="177"/>
      <c r="CUN593" s="177"/>
      <c r="CUO593" s="177"/>
      <c r="CUP593" s="248"/>
      <c r="CUQ593" s="248"/>
      <c r="CUR593" s="280"/>
      <c r="CUS593" s="91"/>
      <c r="CUT593" s="50"/>
      <c r="CUU593" s="50"/>
      <c r="CUV593" s="50"/>
      <c r="CUW593" s="50"/>
      <c r="CUX593" s="93"/>
      <c r="CUY593" s="93"/>
      <c r="CUZ593" s="93"/>
      <c r="CVA593" s="93"/>
      <c r="CVB593" s="93"/>
      <c r="CVC593" s="98"/>
      <c r="CVD593" s="98"/>
      <c r="CVE593" s="176"/>
      <c r="CVF593" s="177"/>
      <c r="CVG593" s="177"/>
      <c r="CVH593" s="177"/>
      <c r="CVI593" s="177"/>
      <c r="CVJ593" s="177"/>
      <c r="CVK593" s="177"/>
      <c r="CVL593" s="177"/>
      <c r="CVM593" s="177"/>
      <c r="CVN593" s="177"/>
      <c r="CVO593" s="177"/>
      <c r="CVP593" s="177"/>
      <c r="CVQ593" s="177"/>
      <c r="CVR593" s="177"/>
      <c r="CVS593" s="248"/>
      <c r="CVT593" s="248"/>
      <c r="CVU593" s="280"/>
      <c r="CVV593" s="91"/>
      <c r="CVW593" s="50"/>
      <c r="CVX593" s="50"/>
      <c r="CVY593" s="50"/>
      <c r="CVZ593" s="50"/>
      <c r="CWA593" s="93"/>
      <c r="CWB593" s="93"/>
      <c r="CWC593" s="93"/>
      <c r="CWD593" s="93"/>
      <c r="CWE593" s="93"/>
      <c r="CWF593" s="98"/>
      <c r="CWG593" s="98"/>
      <c r="CWH593" s="176"/>
      <c r="CWI593" s="177"/>
      <c r="CWJ593" s="177"/>
      <c r="CWK593" s="177"/>
      <c r="CWL593" s="177"/>
      <c r="CWM593" s="177"/>
      <c r="CWN593" s="177"/>
      <c r="CWO593" s="177"/>
      <c r="CWP593" s="177"/>
      <c r="CWQ593" s="177"/>
      <c r="CWR593" s="177"/>
      <c r="CWS593" s="177"/>
      <c r="CWT593" s="177"/>
      <c r="CWU593" s="177"/>
      <c r="CWV593" s="248"/>
      <c r="CWW593" s="248"/>
      <c r="CWX593" s="280"/>
      <c r="CWY593" s="91"/>
      <c r="CWZ593" s="50"/>
      <c r="CXA593" s="50"/>
      <c r="CXB593" s="50"/>
      <c r="CXC593" s="50"/>
      <c r="CXD593" s="93"/>
      <c r="CXE593" s="93"/>
      <c r="CXF593" s="93"/>
      <c r="CXG593" s="93"/>
      <c r="CXH593" s="93"/>
      <c r="CXI593" s="98"/>
      <c r="CXJ593" s="98"/>
      <c r="CXK593" s="176"/>
      <c r="CXL593" s="177"/>
      <c r="CXM593" s="177"/>
      <c r="CXN593" s="177"/>
      <c r="CXO593" s="177"/>
      <c r="CXP593" s="177"/>
      <c r="CXQ593" s="177"/>
      <c r="CXR593" s="177"/>
      <c r="CXS593" s="177"/>
      <c r="CXT593" s="177"/>
      <c r="CXU593" s="177"/>
      <c r="CXV593" s="177"/>
      <c r="CXW593" s="177"/>
      <c r="CXX593" s="177"/>
      <c r="CXY593" s="248"/>
      <c r="CXZ593" s="248"/>
      <c r="CYA593" s="280"/>
      <c r="CYB593" s="91"/>
      <c r="CYC593" s="50"/>
      <c r="CYD593" s="50"/>
      <c r="CYE593" s="50"/>
      <c r="CYF593" s="50"/>
      <c r="CYG593" s="93"/>
      <c r="CYH593" s="93"/>
      <c r="CYI593" s="93"/>
      <c r="CYJ593" s="93"/>
      <c r="CYK593" s="93"/>
      <c r="CYL593" s="98"/>
      <c r="CYM593" s="98"/>
      <c r="CYN593" s="176"/>
      <c r="CYO593" s="177"/>
      <c r="CYP593" s="177"/>
      <c r="CYQ593" s="177"/>
      <c r="CYR593" s="177"/>
      <c r="CYS593" s="177"/>
      <c r="CYT593" s="177"/>
      <c r="CYU593" s="177"/>
      <c r="CYV593" s="177"/>
      <c r="CYW593" s="177"/>
      <c r="CYX593" s="177"/>
      <c r="CYY593" s="177"/>
      <c r="CYZ593" s="177"/>
      <c r="CZA593" s="177"/>
      <c r="CZB593" s="248"/>
      <c r="CZC593" s="248"/>
      <c r="CZD593" s="280"/>
      <c r="CZE593" s="91"/>
      <c r="CZF593" s="50"/>
      <c r="CZG593" s="50"/>
      <c r="CZH593" s="50"/>
      <c r="CZI593" s="50"/>
      <c r="CZJ593" s="93"/>
      <c r="CZK593" s="93"/>
      <c r="CZL593" s="93"/>
      <c r="CZM593" s="93"/>
      <c r="CZN593" s="93"/>
      <c r="CZO593" s="98"/>
      <c r="CZP593" s="98"/>
      <c r="CZQ593" s="176"/>
      <c r="CZR593" s="177"/>
      <c r="CZS593" s="177"/>
      <c r="CZT593" s="177"/>
      <c r="CZU593" s="177"/>
      <c r="CZV593" s="177"/>
      <c r="CZW593" s="177"/>
      <c r="CZX593" s="177"/>
      <c r="CZY593" s="177"/>
      <c r="CZZ593" s="177"/>
      <c r="DAA593" s="177"/>
      <c r="DAB593" s="177"/>
      <c r="DAC593" s="177"/>
      <c r="DAD593" s="177"/>
      <c r="DAE593" s="248"/>
      <c r="DAF593" s="248"/>
      <c r="DAG593" s="280"/>
      <c r="DAH593" s="91"/>
      <c r="DAI593" s="50"/>
      <c r="DAJ593" s="50"/>
      <c r="DAK593" s="50"/>
      <c r="DAL593" s="50"/>
      <c r="DAM593" s="93"/>
      <c r="DAN593" s="93"/>
      <c r="DAO593" s="93"/>
      <c r="DAP593" s="93"/>
      <c r="DAQ593" s="93"/>
      <c r="DAR593" s="98"/>
      <c r="DAS593" s="98"/>
      <c r="DAT593" s="176"/>
      <c r="DAU593" s="177"/>
      <c r="DAV593" s="177"/>
      <c r="DAW593" s="177"/>
      <c r="DAX593" s="177"/>
      <c r="DAY593" s="177"/>
      <c r="DAZ593" s="177"/>
      <c r="DBA593" s="177"/>
      <c r="DBB593" s="177"/>
      <c r="DBC593" s="177"/>
      <c r="DBD593" s="177"/>
      <c r="DBE593" s="177"/>
      <c r="DBF593" s="177"/>
      <c r="DBG593" s="177"/>
      <c r="DBH593" s="248"/>
      <c r="DBI593" s="248"/>
      <c r="DBJ593" s="280"/>
      <c r="DBK593" s="91"/>
      <c r="DBL593" s="50"/>
      <c r="DBM593" s="50"/>
      <c r="DBN593" s="50"/>
      <c r="DBO593" s="50"/>
      <c r="DBP593" s="93"/>
      <c r="DBQ593" s="93"/>
      <c r="DBR593" s="93"/>
      <c r="DBS593" s="93"/>
      <c r="DBT593" s="93"/>
      <c r="DBU593" s="98"/>
      <c r="DBV593" s="98"/>
      <c r="DBW593" s="176"/>
      <c r="DBX593" s="177"/>
      <c r="DBY593" s="177"/>
      <c r="DBZ593" s="177"/>
      <c r="DCA593" s="177"/>
      <c r="DCB593" s="177"/>
      <c r="DCC593" s="177"/>
      <c r="DCD593" s="177"/>
      <c r="DCE593" s="177"/>
      <c r="DCF593" s="177"/>
      <c r="DCG593" s="177"/>
      <c r="DCH593" s="177"/>
      <c r="DCI593" s="177"/>
      <c r="DCJ593" s="177"/>
      <c r="DCK593" s="248"/>
      <c r="DCL593" s="248"/>
      <c r="DCM593" s="280"/>
      <c r="DCN593" s="91"/>
      <c r="DCO593" s="50"/>
      <c r="DCP593" s="50"/>
      <c r="DCQ593" s="50"/>
      <c r="DCR593" s="50"/>
      <c r="DCS593" s="93"/>
      <c r="DCT593" s="93"/>
      <c r="DCU593" s="93"/>
      <c r="DCV593" s="93"/>
      <c r="DCW593" s="93"/>
      <c r="DCX593" s="98"/>
      <c r="DCY593" s="98"/>
      <c r="DCZ593" s="176"/>
      <c r="DDA593" s="177"/>
      <c r="DDB593" s="177"/>
      <c r="DDC593" s="177"/>
      <c r="DDD593" s="177"/>
      <c r="DDE593" s="177"/>
      <c r="DDF593" s="177"/>
      <c r="DDG593" s="177"/>
      <c r="DDH593" s="177"/>
      <c r="DDI593" s="177"/>
      <c r="DDJ593" s="177"/>
      <c r="DDK593" s="177"/>
      <c r="DDL593" s="177"/>
      <c r="DDM593" s="177"/>
      <c r="DDN593" s="248"/>
      <c r="DDO593" s="248"/>
      <c r="DDP593" s="280"/>
      <c r="DDQ593" s="91"/>
      <c r="DDR593" s="50"/>
      <c r="DDS593" s="50"/>
      <c r="DDT593" s="50"/>
      <c r="DDU593" s="50"/>
      <c r="DDV593" s="93"/>
      <c r="DDW593" s="93"/>
      <c r="DDX593" s="93"/>
      <c r="DDY593" s="93"/>
      <c r="DDZ593" s="93"/>
      <c r="DEA593" s="98"/>
      <c r="DEB593" s="98"/>
      <c r="DEC593" s="176"/>
      <c r="DED593" s="177"/>
      <c r="DEE593" s="177"/>
      <c r="DEF593" s="177"/>
      <c r="DEG593" s="177"/>
      <c r="DEH593" s="177"/>
      <c r="DEI593" s="177"/>
      <c r="DEJ593" s="177"/>
      <c r="DEK593" s="177"/>
      <c r="DEL593" s="177"/>
      <c r="DEM593" s="177"/>
      <c r="DEN593" s="177"/>
      <c r="DEO593" s="177"/>
      <c r="DEP593" s="177"/>
      <c r="DEQ593" s="248"/>
      <c r="DER593" s="248"/>
      <c r="DES593" s="280"/>
      <c r="DET593" s="91"/>
      <c r="DEU593" s="50"/>
      <c r="DEV593" s="50"/>
      <c r="DEW593" s="50"/>
      <c r="DEX593" s="50"/>
      <c r="DEY593" s="93"/>
      <c r="DEZ593" s="93"/>
      <c r="DFA593" s="93"/>
      <c r="DFB593" s="93"/>
      <c r="DFC593" s="93"/>
      <c r="DFD593" s="98"/>
      <c r="DFE593" s="98"/>
      <c r="DFF593" s="176"/>
      <c r="DFG593" s="177"/>
      <c r="DFH593" s="177"/>
      <c r="DFI593" s="177"/>
      <c r="DFJ593" s="177"/>
      <c r="DFK593" s="177"/>
      <c r="DFL593" s="177"/>
      <c r="DFM593" s="177"/>
      <c r="DFN593" s="177"/>
      <c r="DFO593" s="177"/>
      <c r="DFP593" s="177"/>
      <c r="DFQ593" s="177"/>
      <c r="DFR593" s="177"/>
      <c r="DFS593" s="177"/>
      <c r="DFT593" s="248"/>
      <c r="DFU593" s="248"/>
      <c r="DFV593" s="280"/>
      <c r="DFW593" s="91"/>
      <c r="DFX593" s="50"/>
      <c r="DFY593" s="50"/>
      <c r="DFZ593" s="50"/>
      <c r="DGA593" s="50"/>
      <c r="DGB593" s="93"/>
      <c r="DGC593" s="93"/>
      <c r="DGD593" s="93"/>
      <c r="DGE593" s="93"/>
      <c r="DGF593" s="93"/>
      <c r="DGG593" s="98"/>
      <c r="DGH593" s="98"/>
      <c r="DGI593" s="176"/>
      <c r="DGJ593" s="177"/>
      <c r="DGK593" s="177"/>
      <c r="DGL593" s="177"/>
      <c r="DGM593" s="177"/>
      <c r="DGN593" s="177"/>
      <c r="DGO593" s="177"/>
      <c r="DGP593" s="177"/>
      <c r="DGQ593" s="177"/>
      <c r="DGR593" s="177"/>
      <c r="DGS593" s="177"/>
      <c r="DGT593" s="177"/>
      <c r="DGU593" s="177"/>
      <c r="DGV593" s="177"/>
      <c r="DGW593" s="248"/>
      <c r="DGX593" s="248"/>
      <c r="DGY593" s="280"/>
      <c r="DGZ593" s="91"/>
      <c r="DHA593" s="50"/>
      <c r="DHB593" s="50"/>
      <c r="DHC593" s="50"/>
      <c r="DHD593" s="50"/>
      <c r="DHE593" s="93"/>
      <c r="DHF593" s="93"/>
      <c r="DHG593" s="93"/>
      <c r="DHH593" s="93"/>
      <c r="DHI593" s="93"/>
      <c r="DHJ593" s="98"/>
      <c r="DHK593" s="98"/>
      <c r="DHL593" s="176"/>
      <c r="DHM593" s="177"/>
      <c r="DHN593" s="177"/>
      <c r="DHO593" s="177"/>
      <c r="DHP593" s="177"/>
      <c r="DHQ593" s="177"/>
      <c r="DHR593" s="177"/>
      <c r="DHS593" s="177"/>
      <c r="DHT593" s="177"/>
      <c r="DHU593" s="177"/>
      <c r="DHV593" s="177"/>
      <c r="DHW593" s="177"/>
      <c r="DHX593" s="177"/>
      <c r="DHY593" s="177"/>
      <c r="DHZ593" s="248"/>
      <c r="DIA593" s="248"/>
      <c r="DIB593" s="280"/>
      <c r="DIC593" s="91"/>
      <c r="DID593" s="50"/>
      <c r="DIE593" s="50"/>
      <c r="DIF593" s="50"/>
      <c r="DIG593" s="50"/>
      <c r="DIH593" s="93"/>
      <c r="DII593" s="93"/>
      <c r="DIJ593" s="93"/>
      <c r="DIK593" s="93"/>
      <c r="DIL593" s="93"/>
      <c r="DIM593" s="98"/>
      <c r="DIN593" s="98"/>
      <c r="DIO593" s="176"/>
      <c r="DIP593" s="177"/>
      <c r="DIQ593" s="177"/>
      <c r="DIR593" s="177"/>
      <c r="DIS593" s="177"/>
      <c r="DIT593" s="177"/>
      <c r="DIU593" s="177"/>
      <c r="DIV593" s="177"/>
      <c r="DIW593" s="177"/>
      <c r="DIX593" s="177"/>
      <c r="DIY593" s="177"/>
      <c r="DIZ593" s="177"/>
      <c r="DJA593" s="177"/>
      <c r="DJB593" s="177"/>
      <c r="DJC593" s="248"/>
      <c r="DJD593" s="248"/>
      <c r="DJE593" s="280"/>
      <c r="DJF593" s="91"/>
      <c r="DJG593" s="50"/>
      <c r="DJH593" s="50"/>
      <c r="DJI593" s="50"/>
      <c r="DJJ593" s="50"/>
      <c r="DJK593" s="93"/>
      <c r="DJL593" s="93"/>
      <c r="DJM593" s="93"/>
      <c r="DJN593" s="93"/>
      <c r="DJO593" s="93"/>
      <c r="DJP593" s="98"/>
      <c r="DJQ593" s="98"/>
      <c r="DJR593" s="176"/>
      <c r="DJS593" s="177"/>
      <c r="DJT593" s="177"/>
      <c r="DJU593" s="177"/>
      <c r="DJV593" s="177"/>
      <c r="DJW593" s="177"/>
      <c r="DJX593" s="177"/>
      <c r="DJY593" s="177"/>
      <c r="DJZ593" s="177"/>
      <c r="DKA593" s="177"/>
      <c r="DKB593" s="177"/>
      <c r="DKC593" s="177"/>
      <c r="DKD593" s="177"/>
      <c r="DKE593" s="177"/>
      <c r="DKF593" s="248"/>
      <c r="DKG593" s="248"/>
      <c r="DKH593" s="280"/>
      <c r="DKI593" s="91"/>
      <c r="DKJ593" s="50"/>
      <c r="DKK593" s="50"/>
      <c r="DKL593" s="50"/>
      <c r="DKM593" s="50"/>
      <c r="DKN593" s="93"/>
      <c r="DKO593" s="93"/>
      <c r="DKP593" s="93"/>
      <c r="DKQ593" s="93"/>
      <c r="DKR593" s="93"/>
      <c r="DKS593" s="98"/>
      <c r="DKT593" s="98"/>
      <c r="DKU593" s="176"/>
      <c r="DKV593" s="177"/>
      <c r="DKW593" s="177"/>
      <c r="DKX593" s="177"/>
      <c r="DKY593" s="177"/>
      <c r="DKZ593" s="177"/>
      <c r="DLA593" s="177"/>
      <c r="DLB593" s="177"/>
      <c r="DLC593" s="177"/>
      <c r="DLD593" s="177"/>
      <c r="DLE593" s="177"/>
      <c r="DLF593" s="177"/>
      <c r="DLG593" s="177"/>
      <c r="DLH593" s="177"/>
      <c r="DLI593" s="248"/>
      <c r="DLJ593" s="248"/>
      <c r="DLK593" s="280"/>
      <c r="DLL593" s="91"/>
      <c r="DLM593" s="50"/>
      <c r="DLN593" s="50"/>
      <c r="DLO593" s="50"/>
      <c r="DLP593" s="50"/>
      <c r="DLQ593" s="93"/>
      <c r="DLR593" s="93"/>
      <c r="DLS593" s="93"/>
      <c r="DLT593" s="93"/>
      <c r="DLU593" s="93"/>
      <c r="DLV593" s="98"/>
      <c r="DLW593" s="98"/>
      <c r="DLX593" s="176"/>
      <c r="DLY593" s="177"/>
      <c r="DLZ593" s="177"/>
      <c r="DMA593" s="177"/>
      <c r="DMB593" s="177"/>
      <c r="DMC593" s="177"/>
      <c r="DMD593" s="177"/>
      <c r="DME593" s="177"/>
      <c r="DMF593" s="177"/>
      <c r="DMG593" s="177"/>
      <c r="DMH593" s="177"/>
      <c r="DMI593" s="177"/>
      <c r="DMJ593" s="177"/>
      <c r="DMK593" s="177"/>
      <c r="DML593" s="248"/>
      <c r="DMM593" s="248"/>
      <c r="DMN593" s="280"/>
      <c r="DMO593" s="91"/>
      <c r="DMP593" s="50"/>
      <c r="DMQ593" s="50"/>
      <c r="DMR593" s="50"/>
      <c r="DMS593" s="50"/>
      <c r="DMT593" s="93"/>
      <c r="DMU593" s="93"/>
      <c r="DMV593" s="93"/>
      <c r="DMW593" s="93"/>
      <c r="DMX593" s="93"/>
      <c r="DMY593" s="98"/>
      <c r="DMZ593" s="98"/>
      <c r="DNA593" s="176"/>
      <c r="DNB593" s="177"/>
      <c r="DNC593" s="177"/>
      <c r="DND593" s="177"/>
      <c r="DNE593" s="177"/>
      <c r="DNF593" s="177"/>
      <c r="DNG593" s="177"/>
      <c r="DNH593" s="177"/>
      <c r="DNI593" s="177"/>
      <c r="DNJ593" s="177"/>
      <c r="DNK593" s="177"/>
      <c r="DNL593" s="177"/>
      <c r="DNM593" s="177"/>
      <c r="DNN593" s="177"/>
      <c r="DNO593" s="248"/>
      <c r="DNP593" s="248"/>
      <c r="DNQ593" s="280"/>
      <c r="DNR593" s="91"/>
      <c r="DNS593" s="50"/>
      <c r="DNT593" s="50"/>
      <c r="DNU593" s="50"/>
      <c r="DNV593" s="50"/>
      <c r="DNW593" s="93"/>
      <c r="DNX593" s="93"/>
      <c r="DNY593" s="93"/>
      <c r="DNZ593" s="93"/>
      <c r="DOA593" s="93"/>
      <c r="DOB593" s="98"/>
      <c r="DOC593" s="98"/>
      <c r="DOD593" s="176"/>
      <c r="DOE593" s="177"/>
      <c r="DOF593" s="177"/>
      <c r="DOG593" s="177"/>
      <c r="DOH593" s="177"/>
      <c r="DOI593" s="177"/>
      <c r="DOJ593" s="177"/>
      <c r="DOK593" s="177"/>
      <c r="DOL593" s="177"/>
      <c r="DOM593" s="177"/>
      <c r="DON593" s="177"/>
      <c r="DOO593" s="177"/>
      <c r="DOP593" s="177"/>
      <c r="DOQ593" s="177"/>
      <c r="DOR593" s="248"/>
      <c r="DOS593" s="248"/>
      <c r="DOT593" s="280"/>
      <c r="DOU593" s="91"/>
      <c r="DOV593" s="50"/>
      <c r="DOW593" s="50"/>
      <c r="DOX593" s="50"/>
      <c r="DOY593" s="50"/>
      <c r="DOZ593" s="93"/>
      <c r="DPA593" s="93"/>
      <c r="DPB593" s="93"/>
      <c r="DPC593" s="93"/>
      <c r="DPD593" s="93"/>
      <c r="DPE593" s="98"/>
      <c r="DPF593" s="98"/>
      <c r="DPG593" s="176"/>
      <c r="DPH593" s="177"/>
      <c r="DPI593" s="177"/>
      <c r="DPJ593" s="177"/>
      <c r="DPK593" s="177"/>
      <c r="DPL593" s="177"/>
      <c r="DPM593" s="177"/>
      <c r="DPN593" s="177"/>
      <c r="DPO593" s="177"/>
      <c r="DPP593" s="177"/>
      <c r="DPQ593" s="177"/>
      <c r="DPR593" s="177"/>
      <c r="DPS593" s="177"/>
      <c r="DPT593" s="177"/>
      <c r="DPU593" s="248"/>
      <c r="DPV593" s="248"/>
      <c r="DPW593" s="280"/>
      <c r="DPX593" s="91"/>
      <c r="DPY593" s="50"/>
      <c r="DPZ593" s="50"/>
      <c r="DQA593" s="50"/>
      <c r="DQB593" s="50"/>
      <c r="DQC593" s="93"/>
      <c r="DQD593" s="93"/>
      <c r="DQE593" s="93"/>
      <c r="DQF593" s="93"/>
      <c r="DQG593" s="93"/>
      <c r="DQH593" s="98"/>
      <c r="DQI593" s="98"/>
      <c r="DQJ593" s="176"/>
      <c r="DQK593" s="177"/>
      <c r="DQL593" s="177"/>
      <c r="DQM593" s="177"/>
      <c r="DQN593" s="177"/>
      <c r="DQO593" s="177"/>
      <c r="DQP593" s="177"/>
      <c r="DQQ593" s="177"/>
      <c r="DQR593" s="177"/>
      <c r="DQS593" s="177"/>
      <c r="DQT593" s="177"/>
      <c r="DQU593" s="177"/>
      <c r="DQV593" s="177"/>
      <c r="DQW593" s="177"/>
      <c r="DQX593" s="248"/>
      <c r="DQY593" s="248"/>
      <c r="DQZ593" s="280"/>
      <c r="DRA593" s="91"/>
      <c r="DRB593" s="50"/>
      <c r="DRC593" s="50"/>
      <c r="DRD593" s="50"/>
      <c r="DRE593" s="50"/>
      <c r="DRF593" s="93"/>
      <c r="DRG593" s="93"/>
      <c r="DRH593" s="93"/>
      <c r="DRI593" s="93"/>
      <c r="DRJ593" s="93"/>
      <c r="DRK593" s="98"/>
      <c r="DRL593" s="98"/>
      <c r="DRM593" s="176"/>
      <c r="DRN593" s="177"/>
      <c r="DRO593" s="177"/>
      <c r="DRP593" s="177"/>
      <c r="DRQ593" s="177"/>
      <c r="DRR593" s="177"/>
      <c r="DRS593" s="177"/>
      <c r="DRT593" s="177"/>
      <c r="DRU593" s="177"/>
      <c r="DRV593" s="177"/>
      <c r="DRW593" s="177"/>
      <c r="DRX593" s="177"/>
      <c r="DRY593" s="177"/>
      <c r="DRZ593" s="177"/>
      <c r="DSA593" s="248"/>
      <c r="DSB593" s="248"/>
      <c r="DSC593" s="280"/>
      <c r="DSD593" s="91"/>
      <c r="DSE593" s="50"/>
      <c r="DSF593" s="50"/>
      <c r="DSG593" s="50"/>
      <c r="DSH593" s="50"/>
      <c r="DSI593" s="93"/>
      <c r="DSJ593" s="93"/>
      <c r="DSK593" s="93"/>
      <c r="DSL593" s="93"/>
      <c r="DSM593" s="93"/>
      <c r="DSN593" s="98"/>
      <c r="DSO593" s="98"/>
      <c r="DSP593" s="176"/>
      <c r="DSQ593" s="177"/>
      <c r="DSR593" s="177"/>
      <c r="DSS593" s="177"/>
      <c r="DST593" s="177"/>
      <c r="DSU593" s="177"/>
      <c r="DSV593" s="177"/>
      <c r="DSW593" s="177"/>
      <c r="DSX593" s="177"/>
      <c r="DSY593" s="177"/>
      <c r="DSZ593" s="177"/>
      <c r="DTA593" s="177"/>
      <c r="DTB593" s="177"/>
      <c r="DTC593" s="177"/>
      <c r="DTD593" s="248"/>
      <c r="DTE593" s="248"/>
      <c r="DTF593" s="280"/>
      <c r="DTG593" s="91"/>
      <c r="DTH593" s="50"/>
      <c r="DTI593" s="50"/>
      <c r="DTJ593" s="50"/>
      <c r="DTK593" s="50"/>
      <c r="DTL593" s="93"/>
      <c r="DTM593" s="93"/>
      <c r="DTN593" s="93"/>
      <c r="DTO593" s="93"/>
      <c r="DTP593" s="93"/>
      <c r="DTQ593" s="98"/>
      <c r="DTR593" s="98"/>
      <c r="DTS593" s="176"/>
      <c r="DTT593" s="177"/>
      <c r="DTU593" s="177"/>
      <c r="DTV593" s="177"/>
      <c r="DTW593" s="177"/>
      <c r="DTX593" s="177"/>
      <c r="DTY593" s="177"/>
      <c r="DTZ593" s="177"/>
      <c r="DUA593" s="177"/>
      <c r="DUB593" s="177"/>
      <c r="DUC593" s="177"/>
      <c r="DUD593" s="177"/>
      <c r="DUE593" s="177"/>
      <c r="DUF593" s="177"/>
      <c r="DUG593" s="248"/>
      <c r="DUH593" s="248"/>
      <c r="DUI593" s="280"/>
      <c r="DUJ593" s="91"/>
      <c r="DUK593" s="50"/>
      <c r="DUL593" s="50"/>
      <c r="DUM593" s="50"/>
      <c r="DUN593" s="50"/>
      <c r="DUO593" s="93"/>
      <c r="DUP593" s="93"/>
      <c r="DUQ593" s="93"/>
      <c r="DUR593" s="93"/>
      <c r="DUS593" s="93"/>
      <c r="DUT593" s="98"/>
      <c r="DUU593" s="98"/>
      <c r="DUV593" s="176"/>
      <c r="DUW593" s="177"/>
      <c r="DUX593" s="177"/>
      <c r="DUY593" s="177"/>
      <c r="DUZ593" s="177"/>
      <c r="DVA593" s="177"/>
      <c r="DVB593" s="177"/>
      <c r="DVC593" s="177"/>
      <c r="DVD593" s="177"/>
      <c r="DVE593" s="177"/>
      <c r="DVF593" s="177"/>
      <c r="DVG593" s="177"/>
      <c r="DVH593" s="177"/>
      <c r="DVI593" s="177"/>
      <c r="DVJ593" s="248"/>
      <c r="DVK593" s="248"/>
      <c r="DVL593" s="280"/>
      <c r="DVM593" s="91"/>
      <c r="DVN593" s="50"/>
      <c r="DVO593" s="50"/>
      <c r="DVP593" s="50"/>
      <c r="DVQ593" s="50"/>
      <c r="DVR593" s="93"/>
      <c r="DVS593" s="93"/>
      <c r="DVT593" s="93"/>
      <c r="DVU593" s="93"/>
      <c r="DVV593" s="93"/>
      <c r="DVW593" s="98"/>
      <c r="DVX593" s="98"/>
      <c r="DVY593" s="176"/>
      <c r="DVZ593" s="177"/>
      <c r="DWA593" s="177"/>
      <c r="DWB593" s="177"/>
      <c r="DWC593" s="177"/>
      <c r="DWD593" s="177"/>
      <c r="DWE593" s="177"/>
      <c r="DWF593" s="177"/>
      <c r="DWG593" s="177"/>
      <c r="DWH593" s="177"/>
      <c r="DWI593" s="177"/>
      <c r="DWJ593" s="177"/>
      <c r="DWK593" s="177"/>
      <c r="DWL593" s="177"/>
      <c r="DWM593" s="248"/>
      <c r="DWN593" s="248"/>
      <c r="DWO593" s="280"/>
      <c r="DWP593" s="91"/>
      <c r="DWQ593" s="50"/>
      <c r="DWR593" s="50"/>
      <c r="DWS593" s="50"/>
      <c r="DWT593" s="50"/>
      <c r="DWU593" s="93"/>
      <c r="DWV593" s="93"/>
      <c r="DWW593" s="93"/>
      <c r="DWX593" s="93"/>
      <c r="DWY593" s="93"/>
      <c r="DWZ593" s="98"/>
      <c r="DXA593" s="98"/>
      <c r="DXB593" s="176"/>
      <c r="DXC593" s="177"/>
      <c r="DXD593" s="177"/>
      <c r="DXE593" s="177"/>
      <c r="DXF593" s="177"/>
      <c r="DXG593" s="177"/>
      <c r="DXH593" s="177"/>
      <c r="DXI593" s="177"/>
      <c r="DXJ593" s="177"/>
      <c r="DXK593" s="177"/>
      <c r="DXL593" s="177"/>
      <c r="DXM593" s="177"/>
      <c r="DXN593" s="177"/>
      <c r="DXO593" s="177"/>
      <c r="DXP593" s="248"/>
      <c r="DXQ593" s="248"/>
      <c r="DXR593" s="280"/>
      <c r="DXS593" s="91"/>
      <c r="DXT593" s="50"/>
      <c r="DXU593" s="50"/>
      <c r="DXV593" s="50"/>
      <c r="DXW593" s="50"/>
      <c r="DXX593" s="93"/>
      <c r="DXY593" s="93"/>
      <c r="DXZ593" s="93"/>
      <c r="DYA593" s="93"/>
      <c r="DYB593" s="93"/>
      <c r="DYC593" s="98"/>
      <c r="DYD593" s="98"/>
      <c r="DYE593" s="176"/>
      <c r="DYF593" s="177"/>
      <c r="DYG593" s="177"/>
      <c r="DYH593" s="177"/>
      <c r="DYI593" s="177"/>
      <c r="DYJ593" s="177"/>
      <c r="DYK593" s="177"/>
      <c r="DYL593" s="177"/>
      <c r="DYM593" s="177"/>
      <c r="DYN593" s="177"/>
      <c r="DYO593" s="177"/>
      <c r="DYP593" s="177"/>
      <c r="DYQ593" s="177"/>
      <c r="DYR593" s="177"/>
      <c r="DYS593" s="248"/>
      <c r="DYT593" s="248"/>
      <c r="DYU593" s="280"/>
      <c r="DYV593" s="91"/>
      <c r="DYW593" s="50"/>
      <c r="DYX593" s="50"/>
      <c r="DYY593" s="50"/>
      <c r="DYZ593" s="50"/>
      <c r="DZA593" s="93"/>
      <c r="DZB593" s="93"/>
      <c r="DZC593" s="93"/>
      <c r="DZD593" s="93"/>
      <c r="DZE593" s="93"/>
      <c r="DZF593" s="98"/>
      <c r="DZG593" s="98"/>
      <c r="DZH593" s="176"/>
      <c r="DZI593" s="177"/>
      <c r="DZJ593" s="177"/>
      <c r="DZK593" s="177"/>
      <c r="DZL593" s="177"/>
      <c r="DZM593" s="177"/>
      <c r="DZN593" s="177"/>
      <c r="DZO593" s="177"/>
      <c r="DZP593" s="177"/>
      <c r="DZQ593" s="177"/>
      <c r="DZR593" s="177"/>
      <c r="DZS593" s="177"/>
      <c r="DZT593" s="177"/>
      <c r="DZU593" s="177"/>
      <c r="DZV593" s="248"/>
      <c r="DZW593" s="248"/>
      <c r="DZX593" s="280"/>
      <c r="DZY593" s="91"/>
      <c r="DZZ593" s="50"/>
      <c r="EAA593" s="50"/>
      <c r="EAB593" s="50"/>
      <c r="EAC593" s="50"/>
      <c r="EAD593" s="93"/>
      <c r="EAE593" s="93"/>
      <c r="EAF593" s="93"/>
      <c r="EAG593" s="93"/>
      <c r="EAH593" s="93"/>
      <c r="EAI593" s="98"/>
      <c r="EAJ593" s="98"/>
      <c r="EAK593" s="176"/>
      <c r="EAL593" s="177"/>
      <c r="EAM593" s="177"/>
      <c r="EAN593" s="177"/>
      <c r="EAO593" s="177"/>
      <c r="EAP593" s="177"/>
      <c r="EAQ593" s="177"/>
      <c r="EAR593" s="177"/>
      <c r="EAS593" s="177"/>
      <c r="EAT593" s="177"/>
      <c r="EAU593" s="177"/>
      <c r="EAV593" s="177"/>
      <c r="EAW593" s="177"/>
      <c r="EAX593" s="177"/>
      <c r="EAY593" s="248"/>
      <c r="EAZ593" s="248"/>
      <c r="EBA593" s="280"/>
      <c r="EBB593" s="91"/>
      <c r="EBC593" s="50"/>
      <c r="EBD593" s="50"/>
      <c r="EBE593" s="50"/>
      <c r="EBF593" s="50"/>
      <c r="EBG593" s="93"/>
      <c r="EBH593" s="93"/>
      <c r="EBI593" s="93"/>
      <c r="EBJ593" s="93"/>
      <c r="EBK593" s="93"/>
      <c r="EBL593" s="98"/>
      <c r="EBM593" s="98"/>
      <c r="EBN593" s="176"/>
      <c r="EBO593" s="177"/>
      <c r="EBP593" s="177"/>
      <c r="EBQ593" s="177"/>
      <c r="EBR593" s="177"/>
      <c r="EBS593" s="177"/>
      <c r="EBT593" s="177"/>
      <c r="EBU593" s="177"/>
      <c r="EBV593" s="177"/>
      <c r="EBW593" s="177"/>
      <c r="EBX593" s="177"/>
      <c r="EBY593" s="177"/>
      <c r="EBZ593" s="177"/>
      <c r="ECA593" s="177"/>
      <c r="ECB593" s="248"/>
      <c r="ECC593" s="248"/>
      <c r="ECD593" s="280"/>
      <c r="ECE593" s="91"/>
      <c r="ECF593" s="50"/>
      <c r="ECG593" s="50"/>
      <c r="ECH593" s="50"/>
      <c r="ECI593" s="50"/>
      <c r="ECJ593" s="93"/>
      <c r="ECK593" s="93"/>
      <c r="ECL593" s="93"/>
      <c r="ECM593" s="93"/>
      <c r="ECN593" s="93"/>
      <c r="ECO593" s="98"/>
      <c r="ECP593" s="98"/>
      <c r="ECQ593" s="176"/>
      <c r="ECR593" s="177"/>
      <c r="ECS593" s="177"/>
      <c r="ECT593" s="177"/>
      <c r="ECU593" s="177"/>
      <c r="ECV593" s="177"/>
      <c r="ECW593" s="177"/>
      <c r="ECX593" s="177"/>
      <c r="ECY593" s="177"/>
      <c r="ECZ593" s="177"/>
      <c r="EDA593" s="177"/>
      <c r="EDB593" s="177"/>
      <c r="EDC593" s="177"/>
      <c r="EDD593" s="177"/>
      <c r="EDE593" s="248"/>
      <c r="EDF593" s="248"/>
      <c r="EDG593" s="280"/>
      <c r="EDH593" s="91"/>
      <c r="EDI593" s="50"/>
      <c r="EDJ593" s="50"/>
      <c r="EDK593" s="50"/>
      <c r="EDL593" s="50"/>
      <c r="EDM593" s="93"/>
      <c r="EDN593" s="93"/>
      <c r="EDO593" s="93"/>
      <c r="EDP593" s="93"/>
      <c r="EDQ593" s="93"/>
      <c r="EDR593" s="98"/>
      <c r="EDS593" s="98"/>
      <c r="EDT593" s="176"/>
      <c r="EDU593" s="177"/>
      <c r="EDV593" s="177"/>
      <c r="EDW593" s="177"/>
      <c r="EDX593" s="177"/>
      <c r="EDY593" s="177"/>
      <c r="EDZ593" s="177"/>
      <c r="EEA593" s="177"/>
      <c r="EEB593" s="177"/>
      <c r="EEC593" s="177"/>
      <c r="EED593" s="177"/>
      <c r="EEE593" s="177"/>
      <c r="EEF593" s="177"/>
      <c r="EEG593" s="177"/>
      <c r="EEH593" s="248"/>
      <c r="EEI593" s="248"/>
      <c r="EEJ593" s="280"/>
      <c r="EEK593" s="91"/>
      <c r="EEL593" s="50"/>
      <c r="EEM593" s="50"/>
      <c r="EEN593" s="50"/>
      <c r="EEO593" s="50"/>
      <c r="EEP593" s="93"/>
      <c r="EEQ593" s="93"/>
      <c r="EER593" s="93"/>
      <c r="EES593" s="93"/>
      <c r="EET593" s="93"/>
      <c r="EEU593" s="98"/>
      <c r="EEV593" s="98"/>
      <c r="EEW593" s="176"/>
      <c r="EEX593" s="177"/>
      <c r="EEY593" s="177"/>
      <c r="EEZ593" s="177"/>
      <c r="EFA593" s="177"/>
      <c r="EFB593" s="177"/>
      <c r="EFC593" s="177"/>
      <c r="EFD593" s="177"/>
      <c r="EFE593" s="177"/>
      <c r="EFF593" s="177"/>
      <c r="EFG593" s="177"/>
      <c r="EFH593" s="177"/>
      <c r="EFI593" s="177"/>
      <c r="EFJ593" s="177"/>
      <c r="EFK593" s="248"/>
      <c r="EFL593" s="248"/>
      <c r="EFM593" s="280"/>
      <c r="EFN593" s="91"/>
      <c r="EFO593" s="50"/>
      <c r="EFP593" s="50"/>
      <c r="EFQ593" s="50"/>
      <c r="EFR593" s="50"/>
      <c r="EFS593" s="93"/>
      <c r="EFT593" s="93"/>
      <c r="EFU593" s="93"/>
      <c r="EFV593" s="93"/>
      <c r="EFW593" s="93"/>
      <c r="EFX593" s="98"/>
      <c r="EFY593" s="98"/>
      <c r="EFZ593" s="176"/>
      <c r="EGA593" s="177"/>
      <c r="EGB593" s="177"/>
      <c r="EGC593" s="177"/>
      <c r="EGD593" s="177"/>
      <c r="EGE593" s="177"/>
      <c r="EGF593" s="177"/>
      <c r="EGG593" s="177"/>
      <c r="EGH593" s="177"/>
      <c r="EGI593" s="177"/>
      <c r="EGJ593" s="177"/>
      <c r="EGK593" s="177"/>
      <c r="EGL593" s="177"/>
      <c r="EGM593" s="177"/>
      <c r="EGN593" s="248"/>
      <c r="EGO593" s="248"/>
      <c r="EGP593" s="280"/>
      <c r="EGQ593" s="91"/>
      <c r="EGR593" s="50"/>
      <c r="EGS593" s="50"/>
      <c r="EGT593" s="50"/>
      <c r="EGU593" s="50"/>
      <c r="EGV593" s="93"/>
      <c r="EGW593" s="93"/>
      <c r="EGX593" s="93"/>
      <c r="EGY593" s="93"/>
      <c r="EGZ593" s="93"/>
      <c r="EHA593" s="98"/>
      <c r="EHB593" s="98"/>
      <c r="EHC593" s="176"/>
      <c r="EHD593" s="177"/>
      <c r="EHE593" s="177"/>
      <c r="EHF593" s="177"/>
      <c r="EHG593" s="177"/>
      <c r="EHH593" s="177"/>
      <c r="EHI593" s="177"/>
      <c r="EHJ593" s="177"/>
      <c r="EHK593" s="177"/>
      <c r="EHL593" s="177"/>
      <c r="EHM593" s="177"/>
      <c r="EHN593" s="177"/>
      <c r="EHO593" s="177"/>
      <c r="EHP593" s="177"/>
      <c r="EHQ593" s="248"/>
      <c r="EHR593" s="248"/>
      <c r="EHS593" s="280"/>
      <c r="EHT593" s="91"/>
      <c r="EHU593" s="50"/>
      <c r="EHV593" s="50"/>
      <c r="EHW593" s="50"/>
      <c r="EHX593" s="50"/>
      <c r="EHY593" s="93"/>
      <c r="EHZ593" s="93"/>
      <c r="EIA593" s="93"/>
      <c r="EIB593" s="93"/>
      <c r="EIC593" s="93"/>
      <c r="EID593" s="98"/>
      <c r="EIE593" s="98"/>
      <c r="EIF593" s="176"/>
      <c r="EIG593" s="177"/>
      <c r="EIH593" s="177"/>
      <c r="EII593" s="177"/>
      <c r="EIJ593" s="177"/>
      <c r="EIK593" s="177"/>
      <c r="EIL593" s="177"/>
      <c r="EIM593" s="177"/>
      <c r="EIN593" s="177"/>
      <c r="EIO593" s="177"/>
      <c r="EIP593" s="177"/>
      <c r="EIQ593" s="177"/>
      <c r="EIR593" s="177"/>
      <c r="EIS593" s="177"/>
      <c r="EIT593" s="248"/>
      <c r="EIU593" s="248"/>
      <c r="EIV593" s="280"/>
      <c r="EIW593" s="91"/>
      <c r="EIX593" s="50"/>
      <c r="EIY593" s="50"/>
      <c r="EIZ593" s="50"/>
      <c r="EJA593" s="50"/>
      <c r="EJB593" s="93"/>
      <c r="EJC593" s="93"/>
      <c r="EJD593" s="93"/>
      <c r="EJE593" s="93"/>
      <c r="EJF593" s="93"/>
      <c r="EJG593" s="98"/>
      <c r="EJH593" s="98"/>
      <c r="EJI593" s="176"/>
      <c r="EJJ593" s="177"/>
      <c r="EJK593" s="177"/>
      <c r="EJL593" s="177"/>
      <c r="EJM593" s="177"/>
      <c r="EJN593" s="177"/>
      <c r="EJO593" s="177"/>
      <c r="EJP593" s="177"/>
      <c r="EJQ593" s="177"/>
      <c r="EJR593" s="177"/>
      <c r="EJS593" s="177"/>
      <c r="EJT593" s="177"/>
      <c r="EJU593" s="177"/>
      <c r="EJV593" s="177"/>
      <c r="EJW593" s="248"/>
      <c r="EJX593" s="248"/>
      <c r="EJY593" s="280"/>
      <c r="EJZ593" s="91"/>
      <c r="EKA593" s="50"/>
      <c r="EKB593" s="50"/>
      <c r="EKC593" s="50"/>
      <c r="EKD593" s="50"/>
      <c r="EKE593" s="93"/>
      <c r="EKF593" s="93"/>
      <c r="EKG593" s="93"/>
      <c r="EKH593" s="93"/>
      <c r="EKI593" s="93"/>
      <c r="EKJ593" s="98"/>
      <c r="EKK593" s="98"/>
      <c r="EKL593" s="176"/>
      <c r="EKM593" s="177"/>
      <c r="EKN593" s="177"/>
      <c r="EKO593" s="177"/>
      <c r="EKP593" s="177"/>
      <c r="EKQ593" s="177"/>
      <c r="EKR593" s="177"/>
      <c r="EKS593" s="177"/>
      <c r="EKT593" s="177"/>
      <c r="EKU593" s="177"/>
      <c r="EKV593" s="177"/>
      <c r="EKW593" s="177"/>
      <c r="EKX593" s="177"/>
      <c r="EKY593" s="177"/>
      <c r="EKZ593" s="248"/>
      <c r="ELA593" s="248"/>
      <c r="ELB593" s="280"/>
      <c r="ELC593" s="91"/>
      <c r="ELD593" s="50"/>
      <c r="ELE593" s="50"/>
      <c r="ELF593" s="50"/>
      <c r="ELG593" s="50"/>
      <c r="ELH593" s="93"/>
      <c r="ELI593" s="93"/>
      <c r="ELJ593" s="93"/>
      <c r="ELK593" s="93"/>
      <c r="ELL593" s="93"/>
      <c r="ELM593" s="98"/>
      <c r="ELN593" s="98"/>
      <c r="ELO593" s="176"/>
      <c r="ELP593" s="177"/>
      <c r="ELQ593" s="177"/>
      <c r="ELR593" s="177"/>
      <c r="ELS593" s="177"/>
      <c r="ELT593" s="177"/>
      <c r="ELU593" s="177"/>
      <c r="ELV593" s="177"/>
      <c r="ELW593" s="177"/>
      <c r="ELX593" s="177"/>
      <c r="ELY593" s="177"/>
      <c r="ELZ593" s="177"/>
      <c r="EMA593" s="177"/>
      <c r="EMB593" s="177"/>
      <c r="EMC593" s="248"/>
      <c r="EMD593" s="248"/>
      <c r="EME593" s="280"/>
      <c r="EMF593" s="91"/>
      <c r="EMG593" s="50"/>
      <c r="EMH593" s="50"/>
      <c r="EMI593" s="50"/>
      <c r="EMJ593" s="50"/>
      <c r="EMK593" s="93"/>
      <c r="EML593" s="93"/>
      <c r="EMM593" s="93"/>
      <c r="EMN593" s="93"/>
      <c r="EMO593" s="93"/>
      <c r="EMP593" s="98"/>
      <c r="EMQ593" s="98"/>
      <c r="EMR593" s="176"/>
      <c r="EMS593" s="177"/>
      <c r="EMT593" s="177"/>
      <c r="EMU593" s="177"/>
      <c r="EMV593" s="177"/>
      <c r="EMW593" s="177"/>
      <c r="EMX593" s="177"/>
      <c r="EMY593" s="177"/>
      <c r="EMZ593" s="177"/>
      <c r="ENA593" s="177"/>
      <c r="ENB593" s="177"/>
      <c r="ENC593" s="177"/>
      <c r="END593" s="177"/>
      <c r="ENE593" s="177"/>
      <c r="ENF593" s="248"/>
      <c r="ENG593" s="248"/>
      <c r="ENH593" s="280"/>
      <c r="ENI593" s="91"/>
      <c r="ENJ593" s="50"/>
      <c r="ENK593" s="50"/>
      <c r="ENL593" s="50"/>
      <c r="ENM593" s="50"/>
      <c r="ENN593" s="93"/>
      <c r="ENO593" s="93"/>
      <c r="ENP593" s="93"/>
      <c r="ENQ593" s="93"/>
      <c r="ENR593" s="93"/>
      <c r="ENS593" s="98"/>
      <c r="ENT593" s="98"/>
      <c r="ENU593" s="176"/>
      <c r="ENV593" s="177"/>
      <c r="ENW593" s="177"/>
      <c r="ENX593" s="177"/>
      <c r="ENY593" s="177"/>
      <c r="ENZ593" s="177"/>
      <c r="EOA593" s="177"/>
      <c r="EOB593" s="177"/>
      <c r="EOC593" s="177"/>
      <c r="EOD593" s="177"/>
      <c r="EOE593" s="177"/>
      <c r="EOF593" s="177"/>
      <c r="EOG593" s="177"/>
      <c r="EOH593" s="177"/>
      <c r="EOI593" s="248"/>
      <c r="EOJ593" s="248"/>
      <c r="EOK593" s="280"/>
      <c r="EOL593" s="91"/>
      <c r="EOM593" s="50"/>
      <c r="EON593" s="50"/>
      <c r="EOO593" s="50"/>
      <c r="EOP593" s="50"/>
      <c r="EOQ593" s="93"/>
      <c r="EOR593" s="93"/>
      <c r="EOS593" s="93"/>
      <c r="EOT593" s="93"/>
      <c r="EOU593" s="93"/>
      <c r="EOV593" s="98"/>
      <c r="EOW593" s="98"/>
      <c r="EOX593" s="176"/>
      <c r="EOY593" s="177"/>
      <c r="EOZ593" s="177"/>
      <c r="EPA593" s="177"/>
      <c r="EPB593" s="177"/>
      <c r="EPC593" s="177"/>
      <c r="EPD593" s="177"/>
      <c r="EPE593" s="177"/>
      <c r="EPF593" s="177"/>
      <c r="EPG593" s="177"/>
      <c r="EPH593" s="177"/>
      <c r="EPI593" s="177"/>
      <c r="EPJ593" s="177"/>
      <c r="EPK593" s="177"/>
      <c r="EPL593" s="248"/>
      <c r="EPM593" s="248"/>
      <c r="EPN593" s="280"/>
      <c r="EPO593" s="91"/>
      <c r="EPP593" s="50"/>
      <c r="EPQ593" s="50"/>
      <c r="EPR593" s="50"/>
      <c r="EPS593" s="50"/>
      <c r="EPT593" s="93"/>
      <c r="EPU593" s="93"/>
      <c r="EPV593" s="93"/>
      <c r="EPW593" s="93"/>
      <c r="EPX593" s="93"/>
      <c r="EPY593" s="98"/>
      <c r="EPZ593" s="98"/>
      <c r="EQA593" s="176"/>
      <c r="EQB593" s="177"/>
      <c r="EQC593" s="177"/>
      <c r="EQD593" s="177"/>
      <c r="EQE593" s="177"/>
      <c r="EQF593" s="177"/>
      <c r="EQG593" s="177"/>
      <c r="EQH593" s="177"/>
      <c r="EQI593" s="177"/>
      <c r="EQJ593" s="177"/>
      <c r="EQK593" s="177"/>
      <c r="EQL593" s="177"/>
      <c r="EQM593" s="177"/>
      <c r="EQN593" s="177"/>
      <c r="EQO593" s="248"/>
      <c r="EQP593" s="248"/>
      <c r="EQQ593" s="280"/>
      <c r="EQR593" s="91"/>
      <c r="EQS593" s="50"/>
      <c r="EQT593" s="50"/>
      <c r="EQU593" s="50"/>
      <c r="EQV593" s="50"/>
      <c r="EQW593" s="93"/>
      <c r="EQX593" s="93"/>
      <c r="EQY593" s="93"/>
      <c r="EQZ593" s="93"/>
      <c r="ERA593" s="93"/>
      <c r="ERB593" s="98"/>
      <c r="ERC593" s="98"/>
      <c r="ERD593" s="176"/>
      <c r="ERE593" s="177"/>
      <c r="ERF593" s="177"/>
      <c r="ERG593" s="177"/>
      <c r="ERH593" s="177"/>
      <c r="ERI593" s="177"/>
      <c r="ERJ593" s="177"/>
      <c r="ERK593" s="177"/>
      <c r="ERL593" s="177"/>
      <c r="ERM593" s="177"/>
      <c r="ERN593" s="177"/>
      <c r="ERO593" s="177"/>
      <c r="ERP593" s="177"/>
      <c r="ERQ593" s="177"/>
      <c r="ERR593" s="248"/>
      <c r="ERS593" s="248"/>
      <c r="ERT593" s="280"/>
      <c r="ERU593" s="91"/>
      <c r="ERV593" s="50"/>
      <c r="ERW593" s="50"/>
      <c r="ERX593" s="50"/>
      <c r="ERY593" s="50"/>
      <c r="ERZ593" s="93"/>
      <c r="ESA593" s="93"/>
      <c r="ESB593" s="93"/>
      <c r="ESC593" s="93"/>
      <c r="ESD593" s="93"/>
      <c r="ESE593" s="98"/>
      <c r="ESF593" s="98"/>
      <c r="ESG593" s="176"/>
      <c r="ESH593" s="177"/>
      <c r="ESI593" s="177"/>
      <c r="ESJ593" s="177"/>
      <c r="ESK593" s="177"/>
      <c r="ESL593" s="177"/>
      <c r="ESM593" s="177"/>
      <c r="ESN593" s="177"/>
      <c r="ESO593" s="177"/>
      <c r="ESP593" s="177"/>
      <c r="ESQ593" s="177"/>
      <c r="ESR593" s="177"/>
      <c r="ESS593" s="177"/>
      <c r="EST593" s="177"/>
      <c r="ESU593" s="248"/>
      <c r="ESV593" s="248"/>
      <c r="ESW593" s="280"/>
      <c r="ESX593" s="91"/>
      <c r="ESY593" s="50"/>
      <c r="ESZ593" s="50"/>
      <c r="ETA593" s="50"/>
      <c r="ETB593" s="50"/>
      <c r="ETC593" s="93"/>
      <c r="ETD593" s="93"/>
      <c r="ETE593" s="93"/>
      <c r="ETF593" s="93"/>
      <c r="ETG593" s="93"/>
      <c r="ETH593" s="98"/>
      <c r="ETI593" s="98"/>
      <c r="ETJ593" s="176"/>
      <c r="ETK593" s="177"/>
      <c r="ETL593" s="177"/>
      <c r="ETM593" s="177"/>
      <c r="ETN593" s="177"/>
      <c r="ETO593" s="177"/>
      <c r="ETP593" s="177"/>
      <c r="ETQ593" s="177"/>
      <c r="ETR593" s="177"/>
      <c r="ETS593" s="177"/>
      <c r="ETT593" s="177"/>
      <c r="ETU593" s="177"/>
      <c r="ETV593" s="177"/>
      <c r="ETW593" s="177"/>
      <c r="ETX593" s="248"/>
      <c r="ETY593" s="248"/>
      <c r="ETZ593" s="280"/>
      <c r="EUA593" s="91"/>
      <c r="EUB593" s="50"/>
      <c r="EUC593" s="50"/>
      <c r="EUD593" s="50"/>
      <c r="EUE593" s="50"/>
      <c r="EUF593" s="93"/>
      <c r="EUG593" s="93"/>
      <c r="EUH593" s="93"/>
      <c r="EUI593" s="93"/>
      <c r="EUJ593" s="93"/>
      <c r="EUK593" s="98"/>
      <c r="EUL593" s="98"/>
      <c r="EUM593" s="176"/>
      <c r="EUN593" s="177"/>
      <c r="EUO593" s="177"/>
      <c r="EUP593" s="177"/>
      <c r="EUQ593" s="177"/>
      <c r="EUR593" s="177"/>
      <c r="EUS593" s="177"/>
      <c r="EUT593" s="177"/>
      <c r="EUU593" s="177"/>
      <c r="EUV593" s="177"/>
      <c r="EUW593" s="177"/>
      <c r="EUX593" s="177"/>
      <c r="EUY593" s="177"/>
      <c r="EUZ593" s="177"/>
      <c r="EVA593" s="248"/>
      <c r="EVB593" s="248"/>
      <c r="EVC593" s="280"/>
      <c r="EVD593" s="91"/>
      <c r="EVE593" s="50"/>
      <c r="EVF593" s="50"/>
      <c r="EVG593" s="50"/>
      <c r="EVH593" s="50"/>
      <c r="EVI593" s="93"/>
      <c r="EVJ593" s="93"/>
      <c r="EVK593" s="93"/>
      <c r="EVL593" s="93"/>
      <c r="EVM593" s="93"/>
      <c r="EVN593" s="98"/>
      <c r="EVO593" s="98"/>
      <c r="EVP593" s="176"/>
      <c r="EVQ593" s="177"/>
      <c r="EVR593" s="177"/>
      <c r="EVS593" s="177"/>
      <c r="EVT593" s="177"/>
      <c r="EVU593" s="177"/>
      <c r="EVV593" s="177"/>
      <c r="EVW593" s="177"/>
      <c r="EVX593" s="177"/>
      <c r="EVY593" s="177"/>
      <c r="EVZ593" s="177"/>
      <c r="EWA593" s="177"/>
      <c r="EWB593" s="177"/>
      <c r="EWC593" s="177"/>
      <c r="EWD593" s="248"/>
      <c r="EWE593" s="248"/>
      <c r="EWF593" s="280"/>
      <c r="EWG593" s="91"/>
      <c r="EWH593" s="50"/>
      <c r="EWI593" s="50"/>
      <c r="EWJ593" s="50"/>
      <c r="EWK593" s="50"/>
      <c r="EWL593" s="93"/>
      <c r="EWM593" s="93"/>
      <c r="EWN593" s="93"/>
      <c r="EWO593" s="93"/>
      <c r="EWP593" s="93"/>
      <c r="EWQ593" s="98"/>
      <c r="EWR593" s="98"/>
      <c r="EWS593" s="176"/>
      <c r="EWT593" s="177"/>
      <c r="EWU593" s="177"/>
      <c r="EWV593" s="177"/>
      <c r="EWW593" s="177"/>
      <c r="EWX593" s="177"/>
      <c r="EWY593" s="177"/>
      <c r="EWZ593" s="177"/>
      <c r="EXA593" s="177"/>
      <c r="EXB593" s="177"/>
      <c r="EXC593" s="177"/>
      <c r="EXD593" s="177"/>
      <c r="EXE593" s="177"/>
      <c r="EXF593" s="177"/>
      <c r="EXG593" s="248"/>
      <c r="EXH593" s="248"/>
      <c r="EXI593" s="280"/>
      <c r="EXJ593" s="91"/>
      <c r="EXK593" s="50"/>
      <c r="EXL593" s="50"/>
      <c r="EXM593" s="50"/>
      <c r="EXN593" s="50"/>
      <c r="EXO593" s="93"/>
      <c r="EXP593" s="93"/>
      <c r="EXQ593" s="93"/>
      <c r="EXR593" s="93"/>
      <c r="EXS593" s="93"/>
      <c r="EXT593" s="98"/>
      <c r="EXU593" s="98"/>
      <c r="EXV593" s="176"/>
      <c r="EXW593" s="177"/>
      <c r="EXX593" s="177"/>
      <c r="EXY593" s="177"/>
      <c r="EXZ593" s="177"/>
      <c r="EYA593" s="177"/>
      <c r="EYB593" s="177"/>
      <c r="EYC593" s="177"/>
      <c r="EYD593" s="177"/>
      <c r="EYE593" s="177"/>
      <c r="EYF593" s="177"/>
      <c r="EYG593" s="177"/>
      <c r="EYH593" s="177"/>
      <c r="EYI593" s="177"/>
      <c r="EYJ593" s="248"/>
      <c r="EYK593" s="248"/>
      <c r="EYL593" s="280"/>
      <c r="EYM593" s="91"/>
      <c r="EYN593" s="50"/>
      <c r="EYO593" s="50"/>
      <c r="EYP593" s="50"/>
      <c r="EYQ593" s="50"/>
      <c r="EYR593" s="93"/>
      <c r="EYS593" s="93"/>
      <c r="EYT593" s="93"/>
      <c r="EYU593" s="93"/>
      <c r="EYV593" s="93"/>
      <c r="EYW593" s="98"/>
      <c r="EYX593" s="98"/>
      <c r="EYY593" s="176"/>
      <c r="EYZ593" s="177"/>
      <c r="EZA593" s="177"/>
      <c r="EZB593" s="177"/>
      <c r="EZC593" s="177"/>
      <c r="EZD593" s="177"/>
      <c r="EZE593" s="177"/>
      <c r="EZF593" s="177"/>
      <c r="EZG593" s="177"/>
      <c r="EZH593" s="177"/>
      <c r="EZI593" s="177"/>
      <c r="EZJ593" s="177"/>
      <c r="EZK593" s="177"/>
      <c r="EZL593" s="177"/>
      <c r="EZM593" s="248"/>
      <c r="EZN593" s="248"/>
      <c r="EZO593" s="280"/>
      <c r="EZP593" s="91"/>
      <c r="EZQ593" s="50"/>
      <c r="EZR593" s="50"/>
      <c r="EZS593" s="50"/>
      <c r="EZT593" s="50"/>
      <c r="EZU593" s="93"/>
      <c r="EZV593" s="93"/>
      <c r="EZW593" s="93"/>
      <c r="EZX593" s="93"/>
      <c r="EZY593" s="93"/>
      <c r="EZZ593" s="98"/>
      <c r="FAA593" s="98"/>
      <c r="FAB593" s="176"/>
      <c r="FAC593" s="177"/>
      <c r="FAD593" s="177"/>
      <c r="FAE593" s="177"/>
      <c r="FAF593" s="177"/>
      <c r="FAG593" s="177"/>
      <c r="FAH593" s="177"/>
      <c r="FAI593" s="177"/>
      <c r="FAJ593" s="177"/>
      <c r="FAK593" s="177"/>
      <c r="FAL593" s="177"/>
      <c r="FAM593" s="177"/>
      <c r="FAN593" s="177"/>
      <c r="FAO593" s="177"/>
      <c r="FAP593" s="248"/>
      <c r="FAQ593" s="248"/>
      <c r="FAR593" s="280"/>
      <c r="FAS593" s="91"/>
      <c r="FAT593" s="50"/>
      <c r="FAU593" s="50"/>
      <c r="FAV593" s="50"/>
      <c r="FAW593" s="50"/>
      <c r="FAX593" s="93"/>
      <c r="FAY593" s="93"/>
      <c r="FAZ593" s="93"/>
      <c r="FBA593" s="93"/>
      <c r="FBB593" s="93"/>
      <c r="FBC593" s="98"/>
      <c r="FBD593" s="98"/>
      <c r="FBE593" s="176"/>
      <c r="FBF593" s="177"/>
      <c r="FBG593" s="177"/>
      <c r="FBH593" s="177"/>
      <c r="FBI593" s="177"/>
      <c r="FBJ593" s="177"/>
      <c r="FBK593" s="177"/>
      <c r="FBL593" s="177"/>
      <c r="FBM593" s="177"/>
      <c r="FBN593" s="177"/>
      <c r="FBO593" s="177"/>
      <c r="FBP593" s="177"/>
      <c r="FBQ593" s="177"/>
      <c r="FBR593" s="177"/>
      <c r="FBS593" s="248"/>
      <c r="FBT593" s="248"/>
      <c r="FBU593" s="280"/>
      <c r="FBV593" s="91"/>
      <c r="FBW593" s="50"/>
      <c r="FBX593" s="50"/>
      <c r="FBY593" s="50"/>
      <c r="FBZ593" s="50"/>
      <c r="FCA593" s="93"/>
      <c r="FCB593" s="93"/>
      <c r="FCC593" s="93"/>
      <c r="FCD593" s="93"/>
      <c r="FCE593" s="93"/>
      <c r="FCF593" s="98"/>
      <c r="FCG593" s="98"/>
      <c r="FCH593" s="176"/>
      <c r="FCI593" s="177"/>
      <c r="FCJ593" s="177"/>
      <c r="FCK593" s="177"/>
      <c r="FCL593" s="177"/>
      <c r="FCM593" s="177"/>
      <c r="FCN593" s="177"/>
      <c r="FCO593" s="177"/>
      <c r="FCP593" s="177"/>
      <c r="FCQ593" s="177"/>
      <c r="FCR593" s="177"/>
      <c r="FCS593" s="177"/>
      <c r="FCT593" s="177"/>
      <c r="FCU593" s="177"/>
      <c r="FCV593" s="248"/>
      <c r="FCW593" s="248"/>
      <c r="FCX593" s="280"/>
      <c r="FCY593" s="91"/>
      <c r="FCZ593" s="50"/>
      <c r="FDA593" s="50"/>
      <c r="FDB593" s="50"/>
      <c r="FDC593" s="50"/>
      <c r="FDD593" s="93"/>
      <c r="FDE593" s="93"/>
      <c r="FDF593" s="93"/>
      <c r="FDG593" s="93"/>
      <c r="FDH593" s="93"/>
      <c r="FDI593" s="98"/>
      <c r="FDJ593" s="98"/>
      <c r="FDK593" s="176"/>
      <c r="FDL593" s="177"/>
      <c r="FDM593" s="177"/>
      <c r="FDN593" s="177"/>
      <c r="FDO593" s="177"/>
      <c r="FDP593" s="177"/>
      <c r="FDQ593" s="177"/>
      <c r="FDR593" s="177"/>
      <c r="FDS593" s="177"/>
      <c r="FDT593" s="177"/>
      <c r="FDU593" s="177"/>
      <c r="FDV593" s="177"/>
      <c r="FDW593" s="177"/>
      <c r="FDX593" s="177"/>
      <c r="FDY593" s="248"/>
      <c r="FDZ593" s="248"/>
      <c r="FEA593" s="280"/>
      <c r="FEB593" s="91"/>
      <c r="FEC593" s="50"/>
      <c r="FED593" s="50"/>
      <c r="FEE593" s="50"/>
      <c r="FEF593" s="50"/>
      <c r="FEG593" s="93"/>
      <c r="FEH593" s="93"/>
      <c r="FEI593" s="93"/>
      <c r="FEJ593" s="93"/>
      <c r="FEK593" s="93"/>
      <c r="FEL593" s="98"/>
      <c r="FEM593" s="98"/>
      <c r="FEN593" s="176"/>
      <c r="FEO593" s="177"/>
      <c r="FEP593" s="177"/>
      <c r="FEQ593" s="177"/>
      <c r="FER593" s="177"/>
      <c r="FES593" s="177"/>
      <c r="FET593" s="177"/>
      <c r="FEU593" s="177"/>
      <c r="FEV593" s="177"/>
      <c r="FEW593" s="177"/>
      <c r="FEX593" s="177"/>
      <c r="FEY593" s="177"/>
      <c r="FEZ593" s="177"/>
      <c r="FFA593" s="177"/>
      <c r="FFB593" s="248"/>
      <c r="FFC593" s="248"/>
      <c r="FFD593" s="280"/>
      <c r="FFE593" s="91"/>
      <c r="FFF593" s="50"/>
      <c r="FFG593" s="50"/>
      <c r="FFH593" s="50"/>
      <c r="FFI593" s="50"/>
      <c r="FFJ593" s="93"/>
      <c r="FFK593" s="93"/>
      <c r="FFL593" s="93"/>
      <c r="FFM593" s="93"/>
      <c r="FFN593" s="93"/>
      <c r="FFO593" s="98"/>
      <c r="FFP593" s="98"/>
      <c r="FFQ593" s="176"/>
      <c r="FFR593" s="177"/>
      <c r="FFS593" s="177"/>
      <c r="FFT593" s="177"/>
      <c r="FFU593" s="177"/>
      <c r="FFV593" s="177"/>
      <c r="FFW593" s="177"/>
      <c r="FFX593" s="177"/>
      <c r="FFY593" s="177"/>
      <c r="FFZ593" s="177"/>
      <c r="FGA593" s="177"/>
      <c r="FGB593" s="177"/>
      <c r="FGC593" s="177"/>
      <c r="FGD593" s="177"/>
      <c r="FGE593" s="248"/>
      <c r="FGF593" s="248"/>
      <c r="FGG593" s="280"/>
      <c r="FGH593" s="91"/>
      <c r="FGI593" s="50"/>
      <c r="FGJ593" s="50"/>
      <c r="FGK593" s="50"/>
      <c r="FGL593" s="50"/>
      <c r="FGM593" s="93"/>
      <c r="FGN593" s="93"/>
      <c r="FGO593" s="93"/>
      <c r="FGP593" s="93"/>
      <c r="FGQ593" s="93"/>
      <c r="FGR593" s="98"/>
      <c r="FGS593" s="98"/>
      <c r="FGT593" s="176"/>
      <c r="FGU593" s="177"/>
      <c r="FGV593" s="177"/>
      <c r="FGW593" s="177"/>
      <c r="FGX593" s="177"/>
      <c r="FGY593" s="177"/>
      <c r="FGZ593" s="177"/>
      <c r="FHA593" s="177"/>
      <c r="FHB593" s="177"/>
      <c r="FHC593" s="177"/>
      <c r="FHD593" s="177"/>
      <c r="FHE593" s="177"/>
      <c r="FHF593" s="177"/>
      <c r="FHG593" s="177"/>
      <c r="FHH593" s="248"/>
      <c r="FHI593" s="248"/>
      <c r="FHJ593" s="280"/>
      <c r="FHK593" s="91"/>
      <c r="FHL593" s="50"/>
      <c r="FHM593" s="50"/>
      <c r="FHN593" s="50"/>
      <c r="FHO593" s="50"/>
      <c r="FHP593" s="93"/>
      <c r="FHQ593" s="93"/>
      <c r="FHR593" s="93"/>
      <c r="FHS593" s="93"/>
      <c r="FHT593" s="93"/>
      <c r="FHU593" s="98"/>
      <c r="FHV593" s="98"/>
      <c r="FHW593" s="176"/>
      <c r="FHX593" s="177"/>
      <c r="FHY593" s="177"/>
      <c r="FHZ593" s="177"/>
      <c r="FIA593" s="177"/>
      <c r="FIB593" s="177"/>
      <c r="FIC593" s="177"/>
      <c r="FID593" s="177"/>
      <c r="FIE593" s="177"/>
      <c r="FIF593" s="177"/>
      <c r="FIG593" s="177"/>
      <c r="FIH593" s="177"/>
      <c r="FII593" s="177"/>
      <c r="FIJ593" s="177"/>
      <c r="FIK593" s="248"/>
      <c r="FIL593" s="248"/>
      <c r="FIM593" s="280"/>
      <c r="FIN593" s="91"/>
      <c r="FIO593" s="50"/>
      <c r="FIP593" s="50"/>
      <c r="FIQ593" s="50"/>
      <c r="FIR593" s="50"/>
      <c r="FIS593" s="93"/>
      <c r="FIT593" s="93"/>
      <c r="FIU593" s="93"/>
      <c r="FIV593" s="93"/>
      <c r="FIW593" s="93"/>
      <c r="FIX593" s="98"/>
      <c r="FIY593" s="98"/>
      <c r="FIZ593" s="176"/>
      <c r="FJA593" s="177"/>
      <c r="FJB593" s="177"/>
      <c r="FJC593" s="177"/>
      <c r="FJD593" s="177"/>
      <c r="FJE593" s="177"/>
      <c r="FJF593" s="177"/>
      <c r="FJG593" s="177"/>
      <c r="FJH593" s="177"/>
      <c r="FJI593" s="177"/>
      <c r="FJJ593" s="177"/>
      <c r="FJK593" s="177"/>
      <c r="FJL593" s="177"/>
      <c r="FJM593" s="177"/>
      <c r="FJN593" s="248"/>
      <c r="FJO593" s="248"/>
      <c r="FJP593" s="280"/>
      <c r="FJQ593" s="91"/>
      <c r="FJR593" s="50"/>
      <c r="FJS593" s="50"/>
      <c r="FJT593" s="50"/>
      <c r="FJU593" s="50"/>
      <c r="FJV593" s="93"/>
      <c r="FJW593" s="93"/>
      <c r="FJX593" s="93"/>
      <c r="FJY593" s="93"/>
      <c r="FJZ593" s="93"/>
      <c r="FKA593" s="98"/>
      <c r="FKB593" s="98"/>
      <c r="FKC593" s="176"/>
      <c r="FKD593" s="177"/>
      <c r="FKE593" s="177"/>
      <c r="FKF593" s="177"/>
      <c r="FKG593" s="177"/>
      <c r="FKH593" s="177"/>
      <c r="FKI593" s="177"/>
      <c r="FKJ593" s="177"/>
      <c r="FKK593" s="177"/>
      <c r="FKL593" s="177"/>
      <c r="FKM593" s="177"/>
      <c r="FKN593" s="177"/>
      <c r="FKO593" s="177"/>
      <c r="FKP593" s="177"/>
      <c r="FKQ593" s="248"/>
      <c r="FKR593" s="248"/>
      <c r="FKS593" s="280"/>
      <c r="FKT593" s="91"/>
      <c r="FKU593" s="50"/>
      <c r="FKV593" s="50"/>
      <c r="FKW593" s="50"/>
      <c r="FKX593" s="50"/>
      <c r="FKY593" s="93"/>
      <c r="FKZ593" s="93"/>
      <c r="FLA593" s="93"/>
      <c r="FLB593" s="93"/>
      <c r="FLC593" s="93"/>
      <c r="FLD593" s="98"/>
      <c r="FLE593" s="98"/>
      <c r="FLF593" s="176"/>
      <c r="FLG593" s="177"/>
      <c r="FLH593" s="177"/>
      <c r="FLI593" s="177"/>
      <c r="FLJ593" s="177"/>
      <c r="FLK593" s="177"/>
      <c r="FLL593" s="177"/>
      <c r="FLM593" s="177"/>
      <c r="FLN593" s="177"/>
      <c r="FLO593" s="177"/>
      <c r="FLP593" s="177"/>
      <c r="FLQ593" s="177"/>
      <c r="FLR593" s="177"/>
      <c r="FLS593" s="177"/>
      <c r="FLT593" s="248"/>
      <c r="FLU593" s="248"/>
      <c r="FLV593" s="280"/>
      <c r="FLW593" s="91"/>
      <c r="FLX593" s="50"/>
      <c r="FLY593" s="50"/>
      <c r="FLZ593" s="50"/>
      <c r="FMA593" s="50"/>
      <c r="FMB593" s="93"/>
      <c r="FMC593" s="93"/>
      <c r="FMD593" s="93"/>
      <c r="FME593" s="93"/>
      <c r="FMF593" s="93"/>
      <c r="FMG593" s="98"/>
      <c r="FMH593" s="98"/>
      <c r="FMI593" s="176"/>
      <c r="FMJ593" s="177"/>
      <c r="FMK593" s="177"/>
      <c r="FML593" s="177"/>
      <c r="FMM593" s="177"/>
      <c r="FMN593" s="177"/>
      <c r="FMO593" s="177"/>
      <c r="FMP593" s="177"/>
      <c r="FMQ593" s="177"/>
      <c r="FMR593" s="177"/>
      <c r="FMS593" s="177"/>
      <c r="FMT593" s="177"/>
      <c r="FMU593" s="177"/>
      <c r="FMV593" s="177"/>
      <c r="FMW593" s="248"/>
      <c r="FMX593" s="248"/>
      <c r="FMY593" s="280"/>
      <c r="FMZ593" s="91"/>
      <c r="FNA593" s="50"/>
      <c r="FNB593" s="50"/>
      <c r="FNC593" s="50"/>
      <c r="FND593" s="50"/>
      <c r="FNE593" s="93"/>
      <c r="FNF593" s="93"/>
      <c r="FNG593" s="93"/>
      <c r="FNH593" s="93"/>
      <c r="FNI593" s="93"/>
      <c r="FNJ593" s="98"/>
      <c r="FNK593" s="98"/>
      <c r="FNL593" s="176"/>
      <c r="FNM593" s="177"/>
      <c r="FNN593" s="177"/>
      <c r="FNO593" s="177"/>
      <c r="FNP593" s="177"/>
      <c r="FNQ593" s="177"/>
      <c r="FNR593" s="177"/>
      <c r="FNS593" s="177"/>
      <c r="FNT593" s="177"/>
      <c r="FNU593" s="177"/>
      <c r="FNV593" s="177"/>
      <c r="FNW593" s="177"/>
      <c r="FNX593" s="177"/>
      <c r="FNY593" s="177"/>
      <c r="FNZ593" s="248"/>
      <c r="FOA593" s="248"/>
      <c r="FOB593" s="280"/>
      <c r="FOC593" s="91"/>
      <c r="FOD593" s="50"/>
      <c r="FOE593" s="50"/>
      <c r="FOF593" s="50"/>
      <c r="FOG593" s="50"/>
      <c r="FOH593" s="93"/>
      <c r="FOI593" s="93"/>
      <c r="FOJ593" s="93"/>
      <c r="FOK593" s="93"/>
      <c r="FOL593" s="93"/>
      <c r="FOM593" s="98"/>
      <c r="FON593" s="98"/>
      <c r="FOO593" s="176"/>
      <c r="FOP593" s="177"/>
      <c r="FOQ593" s="177"/>
      <c r="FOR593" s="177"/>
      <c r="FOS593" s="177"/>
      <c r="FOT593" s="177"/>
      <c r="FOU593" s="177"/>
      <c r="FOV593" s="177"/>
      <c r="FOW593" s="177"/>
      <c r="FOX593" s="177"/>
      <c r="FOY593" s="177"/>
      <c r="FOZ593" s="177"/>
      <c r="FPA593" s="177"/>
      <c r="FPB593" s="177"/>
      <c r="FPC593" s="248"/>
      <c r="FPD593" s="248"/>
      <c r="FPE593" s="280"/>
      <c r="FPF593" s="91"/>
      <c r="FPG593" s="50"/>
      <c r="FPH593" s="50"/>
      <c r="FPI593" s="50"/>
      <c r="FPJ593" s="50"/>
      <c r="FPK593" s="93"/>
      <c r="FPL593" s="93"/>
      <c r="FPM593" s="93"/>
      <c r="FPN593" s="93"/>
      <c r="FPO593" s="93"/>
      <c r="FPP593" s="98"/>
      <c r="FPQ593" s="98"/>
      <c r="FPR593" s="176"/>
      <c r="FPS593" s="177"/>
      <c r="FPT593" s="177"/>
      <c r="FPU593" s="177"/>
      <c r="FPV593" s="177"/>
      <c r="FPW593" s="177"/>
      <c r="FPX593" s="177"/>
      <c r="FPY593" s="177"/>
      <c r="FPZ593" s="177"/>
      <c r="FQA593" s="177"/>
      <c r="FQB593" s="177"/>
      <c r="FQC593" s="177"/>
      <c r="FQD593" s="177"/>
      <c r="FQE593" s="177"/>
      <c r="FQF593" s="248"/>
      <c r="FQG593" s="248"/>
      <c r="FQH593" s="280"/>
      <c r="FQI593" s="91"/>
      <c r="FQJ593" s="50"/>
      <c r="FQK593" s="50"/>
      <c r="FQL593" s="50"/>
      <c r="FQM593" s="50"/>
      <c r="FQN593" s="93"/>
      <c r="FQO593" s="93"/>
      <c r="FQP593" s="93"/>
      <c r="FQQ593" s="93"/>
      <c r="FQR593" s="93"/>
      <c r="FQS593" s="98"/>
      <c r="FQT593" s="98"/>
      <c r="FQU593" s="176"/>
      <c r="FQV593" s="177"/>
      <c r="FQW593" s="177"/>
      <c r="FQX593" s="177"/>
      <c r="FQY593" s="177"/>
      <c r="FQZ593" s="177"/>
      <c r="FRA593" s="177"/>
      <c r="FRB593" s="177"/>
      <c r="FRC593" s="177"/>
      <c r="FRD593" s="177"/>
      <c r="FRE593" s="177"/>
      <c r="FRF593" s="177"/>
      <c r="FRG593" s="177"/>
      <c r="FRH593" s="177"/>
      <c r="FRI593" s="248"/>
      <c r="FRJ593" s="248"/>
      <c r="FRK593" s="280"/>
      <c r="FRL593" s="91"/>
      <c r="FRM593" s="50"/>
      <c r="FRN593" s="50"/>
      <c r="FRO593" s="50"/>
      <c r="FRP593" s="50"/>
      <c r="FRQ593" s="93"/>
      <c r="FRR593" s="93"/>
      <c r="FRS593" s="93"/>
      <c r="FRT593" s="93"/>
      <c r="FRU593" s="93"/>
      <c r="FRV593" s="98"/>
      <c r="FRW593" s="98"/>
      <c r="FRX593" s="176"/>
      <c r="FRY593" s="177"/>
      <c r="FRZ593" s="177"/>
      <c r="FSA593" s="177"/>
      <c r="FSB593" s="177"/>
      <c r="FSC593" s="177"/>
      <c r="FSD593" s="177"/>
      <c r="FSE593" s="177"/>
      <c r="FSF593" s="177"/>
      <c r="FSG593" s="177"/>
      <c r="FSH593" s="177"/>
      <c r="FSI593" s="177"/>
      <c r="FSJ593" s="177"/>
      <c r="FSK593" s="177"/>
      <c r="FSL593" s="248"/>
      <c r="FSM593" s="248"/>
      <c r="FSN593" s="280"/>
      <c r="FSO593" s="91"/>
      <c r="FSP593" s="50"/>
      <c r="FSQ593" s="50"/>
      <c r="FSR593" s="50"/>
      <c r="FSS593" s="50"/>
      <c r="FST593" s="93"/>
      <c r="FSU593" s="93"/>
      <c r="FSV593" s="93"/>
      <c r="FSW593" s="93"/>
      <c r="FSX593" s="93"/>
      <c r="FSY593" s="98"/>
      <c r="FSZ593" s="98"/>
      <c r="FTA593" s="176"/>
      <c r="FTB593" s="177"/>
      <c r="FTC593" s="177"/>
      <c r="FTD593" s="177"/>
      <c r="FTE593" s="177"/>
      <c r="FTF593" s="177"/>
      <c r="FTG593" s="177"/>
      <c r="FTH593" s="177"/>
      <c r="FTI593" s="177"/>
      <c r="FTJ593" s="177"/>
      <c r="FTK593" s="177"/>
      <c r="FTL593" s="177"/>
      <c r="FTM593" s="177"/>
      <c r="FTN593" s="177"/>
      <c r="FTO593" s="248"/>
      <c r="FTP593" s="248"/>
      <c r="FTQ593" s="280"/>
      <c r="FTR593" s="91"/>
      <c r="FTS593" s="50"/>
      <c r="FTT593" s="50"/>
      <c r="FTU593" s="50"/>
      <c r="FTV593" s="50"/>
      <c r="FTW593" s="93"/>
      <c r="FTX593" s="93"/>
      <c r="FTY593" s="93"/>
      <c r="FTZ593" s="93"/>
      <c r="FUA593" s="93"/>
      <c r="FUB593" s="98"/>
      <c r="FUC593" s="98"/>
      <c r="FUD593" s="176"/>
      <c r="FUE593" s="177"/>
      <c r="FUF593" s="177"/>
      <c r="FUG593" s="177"/>
      <c r="FUH593" s="177"/>
      <c r="FUI593" s="177"/>
      <c r="FUJ593" s="177"/>
      <c r="FUK593" s="177"/>
      <c r="FUL593" s="177"/>
      <c r="FUM593" s="177"/>
      <c r="FUN593" s="177"/>
      <c r="FUO593" s="177"/>
      <c r="FUP593" s="177"/>
      <c r="FUQ593" s="177"/>
      <c r="FUR593" s="248"/>
      <c r="FUS593" s="248"/>
      <c r="FUT593" s="280"/>
      <c r="FUU593" s="91"/>
      <c r="FUV593" s="50"/>
      <c r="FUW593" s="50"/>
      <c r="FUX593" s="50"/>
      <c r="FUY593" s="50"/>
      <c r="FUZ593" s="93"/>
      <c r="FVA593" s="93"/>
      <c r="FVB593" s="93"/>
      <c r="FVC593" s="93"/>
      <c r="FVD593" s="93"/>
      <c r="FVE593" s="98"/>
      <c r="FVF593" s="98"/>
      <c r="FVG593" s="176"/>
      <c r="FVH593" s="177"/>
      <c r="FVI593" s="177"/>
      <c r="FVJ593" s="177"/>
      <c r="FVK593" s="177"/>
      <c r="FVL593" s="177"/>
      <c r="FVM593" s="177"/>
      <c r="FVN593" s="177"/>
      <c r="FVO593" s="177"/>
      <c r="FVP593" s="177"/>
      <c r="FVQ593" s="177"/>
      <c r="FVR593" s="177"/>
      <c r="FVS593" s="177"/>
      <c r="FVT593" s="177"/>
      <c r="FVU593" s="248"/>
      <c r="FVV593" s="248"/>
      <c r="FVW593" s="280"/>
      <c r="FVX593" s="91"/>
      <c r="FVY593" s="50"/>
      <c r="FVZ593" s="50"/>
      <c r="FWA593" s="50"/>
      <c r="FWB593" s="50"/>
      <c r="FWC593" s="93"/>
      <c r="FWD593" s="93"/>
      <c r="FWE593" s="93"/>
      <c r="FWF593" s="93"/>
      <c r="FWG593" s="93"/>
      <c r="FWH593" s="98"/>
      <c r="FWI593" s="98"/>
      <c r="FWJ593" s="176"/>
      <c r="FWK593" s="177"/>
      <c r="FWL593" s="177"/>
      <c r="FWM593" s="177"/>
      <c r="FWN593" s="177"/>
      <c r="FWO593" s="177"/>
      <c r="FWP593" s="177"/>
      <c r="FWQ593" s="177"/>
      <c r="FWR593" s="177"/>
      <c r="FWS593" s="177"/>
      <c r="FWT593" s="177"/>
      <c r="FWU593" s="177"/>
      <c r="FWV593" s="177"/>
      <c r="FWW593" s="177"/>
      <c r="FWX593" s="248"/>
      <c r="FWY593" s="248"/>
      <c r="FWZ593" s="280"/>
      <c r="FXA593" s="91"/>
      <c r="FXB593" s="50"/>
      <c r="FXC593" s="50"/>
      <c r="FXD593" s="50"/>
      <c r="FXE593" s="50"/>
      <c r="FXF593" s="93"/>
      <c r="FXG593" s="93"/>
      <c r="FXH593" s="93"/>
      <c r="FXI593" s="93"/>
      <c r="FXJ593" s="93"/>
      <c r="FXK593" s="98"/>
      <c r="FXL593" s="98"/>
      <c r="FXM593" s="176"/>
      <c r="FXN593" s="177"/>
      <c r="FXO593" s="177"/>
      <c r="FXP593" s="177"/>
      <c r="FXQ593" s="177"/>
      <c r="FXR593" s="177"/>
      <c r="FXS593" s="177"/>
      <c r="FXT593" s="177"/>
      <c r="FXU593" s="177"/>
      <c r="FXV593" s="177"/>
      <c r="FXW593" s="177"/>
      <c r="FXX593" s="177"/>
      <c r="FXY593" s="177"/>
      <c r="FXZ593" s="177"/>
      <c r="FYA593" s="248"/>
      <c r="FYB593" s="248"/>
      <c r="FYC593" s="280"/>
      <c r="FYD593" s="91"/>
      <c r="FYE593" s="50"/>
      <c r="FYF593" s="50"/>
      <c r="FYG593" s="50"/>
      <c r="FYH593" s="50"/>
      <c r="FYI593" s="93"/>
      <c r="FYJ593" s="93"/>
      <c r="FYK593" s="93"/>
      <c r="FYL593" s="93"/>
      <c r="FYM593" s="93"/>
      <c r="FYN593" s="98"/>
      <c r="FYO593" s="98"/>
      <c r="FYP593" s="176"/>
      <c r="FYQ593" s="177"/>
      <c r="FYR593" s="177"/>
      <c r="FYS593" s="177"/>
      <c r="FYT593" s="177"/>
      <c r="FYU593" s="177"/>
      <c r="FYV593" s="177"/>
      <c r="FYW593" s="177"/>
      <c r="FYX593" s="177"/>
      <c r="FYY593" s="177"/>
      <c r="FYZ593" s="177"/>
      <c r="FZA593" s="177"/>
      <c r="FZB593" s="177"/>
      <c r="FZC593" s="177"/>
      <c r="FZD593" s="248"/>
      <c r="FZE593" s="248"/>
      <c r="FZF593" s="280"/>
      <c r="FZG593" s="91"/>
      <c r="FZH593" s="50"/>
      <c r="FZI593" s="50"/>
      <c r="FZJ593" s="50"/>
      <c r="FZK593" s="50"/>
      <c r="FZL593" s="93"/>
      <c r="FZM593" s="93"/>
      <c r="FZN593" s="93"/>
      <c r="FZO593" s="93"/>
      <c r="FZP593" s="93"/>
      <c r="FZQ593" s="98"/>
      <c r="FZR593" s="98"/>
      <c r="FZS593" s="176"/>
      <c r="FZT593" s="177"/>
      <c r="FZU593" s="177"/>
      <c r="FZV593" s="177"/>
      <c r="FZW593" s="177"/>
      <c r="FZX593" s="177"/>
      <c r="FZY593" s="177"/>
      <c r="FZZ593" s="177"/>
      <c r="GAA593" s="177"/>
      <c r="GAB593" s="177"/>
      <c r="GAC593" s="177"/>
      <c r="GAD593" s="177"/>
      <c r="GAE593" s="177"/>
      <c r="GAF593" s="177"/>
      <c r="GAG593" s="248"/>
      <c r="GAH593" s="248"/>
      <c r="GAI593" s="280"/>
      <c r="GAJ593" s="91"/>
      <c r="GAK593" s="50"/>
      <c r="GAL593" s="50"/>
      <c r="GAM593" s="50"/>
      <c r="GAN593" s="50"/>
      <c r="GAO593" s="93"/>
      <c r="GAP593" s="93"/>
      <c r="GAQ593" s="93"/>
      <c r="GAR593" s="93"/>
      <c r="GAS593" s="93"/>
      <c r="GAT593" s="98"/>
      <c r="GAU593" s="98"/>
      <c r="GAV593" s="176"/>
      <c r="GAW593" s="177"/>
      <c r="GAX593" s="177"/>
      <c r="GAY593" s="177"/>
      <c r="GAZ593" s="177"/>
      <c r="GBA593" s="177"/>
      <c r="GBB593" s="177"/>
      <c r="GBC593" s="177"/>
      <c r="GBD593" s="177"/>
      <c r="GBE593" s="177"/>
      <c r="GBF593" s="177"/>
      <c r="GBG593" s="177"/>
      <c r="GBH593" s="177"/>
      <c r="GBI593" s="177"/>
      <c r="GBJ593" s="248"/>
      <c r="GBK593" s="248"/>
      <c r="GBL593" s="280"/>
      <c r="GBM593" s="91"/>
      <c r="GBN593" s="50"/>
      <c r="GBO593" s="50"/>
      <c r="GBP593" s="50"/>
      <c r="GBQ593" s="50"/>
      <c r="GBR593" s="93"/>
      <c r="GBS593" s="93"/>
      <c r="GBT593" s="93"/>
      <c r="GBU593" s="93"/>
      <c r="GBV593" s="93"/>
      <c r="GBW593" s="98"/>
      <c r="GBX593" s="98"/>
      <c r="GBY593" s="176"/>
      <c r="GBZ593" s="177"/>
      <c r="GCA593" s="177"/>
      <c r="GCB593" s="177"/>
      <c r="GCC593" s="177"/>
      <c r="GCD593" s="177"/>
      <c r="GCE593" s="177"/>
      <c r="GCF593" s="177"/>
      <c r="GCG593" s="177"/>
      <c r="GCH593" s="177"/>
      <c r="GCI593" s="177"/>
      <c r="GCJ593" s="177"/>
      <c r="GCK593" s="177"/>
      <c r="GCL593" s="177"/>
      <c r="GCM593" s="248"/>
      <c r="GCN593" s="248"/>
      <c r="GCO593" s="280"/>
      <c r="GCP593" s="91"/>
      <c r="GCQ593" s="50"/>
      <c r="GCR593" s="50"/>
      <c r="GCS593" s="50"/>
      <c r="GCT593" s="50"/>
      <c r="GCU593" s="93"/>
      <c r="GCV593" s="93"/>
      <c r="GCW593" s="93"/>
      <c r="GCX593" s="93"/>
      <c r="GCY593" s="93"/>
      <c r="GCZ593" s="98"/>
      <c r="GDA593" s="98"/>
      <c r="GDB593" s="176"/>
      <c r="GDC593" s="177"/>
      <c r="GDD593" s="177"/>
      <c r="GDE593" s="177"/>
      <c r="GDF593" s="177"/>
      <c r="GDG593" s="177"/>
      <c r="GDH593" s="177"/>
      <c r="GDI593" s="177"/>
      <c r="GDJ593" s="177"/>
      <c r="GDK593" s="177"/>
      <c r="GDL593" s="177"/>
      <c r="GDM593" s="177"/>
      <c r="GDN593" s="177"/>
      <c r="GDO593" s="177"/>
      <c r="GDP593" s="248"/>
      <c r="GDQ593" s="248"/>
      <c r="GDR593" s="280"/>
      <c r="GDS593" s="91"/>
      <c r="GDT593" s="50"/>
      <c r="GDU593" s="50"/>
      <c r="GDV593" s="50"/>
      <c r="GDW593" s="50"/>
      <c r="GDX593" s="93"/>
      <c r="GDY593" s="93"/>
      <c r="GDZ593" s="93"/>
      <c r="GEA593" s="93"/>
      <c r="GEB593" s="93"/>
      <c r="GEC593" s="98"/>
      <c r="GED593" s="98"/>
      <c r="GEE593" s="176"/>
      <c r="GEF593" s="177"/>
      <c r="GEG593" s="177"/>
      <c r="GEH593" s="177"/>
      <c r="GEI593" s="177"/>
      <c r="GEJ593" s="177"/>
      <c r="GEK593" s="177"/>
      <c r="GEL593" s="177"/>
      <c r="GEM593" s="177"/>
      <c r="GEN593" s="177"/>
      <c r="GEO593" s="177"/>
      <c r="GEP593" s="177"/>
      <c r="GEQ593" s="177"/>
      <c r="GER593" s="177"/>
      <c r="GES593" s="248"/>
      <c r="GET593" s="248"/>
      <c r="GEU593" s="280"/>
      <c r="GEV593" s="91"/>
      <c r="GEW593" s="50"/>
      <c r="GEX593" s="50"/>
      <c r="GEY593" s="50"/>
      <c r="GEZ593" s="50"/>
      <c r="GFA593" s="93"/>
      <c r="GFB593" s="93"/>
      <c r="GFC593" s="93"/>
      <c r="GFD593" s="93"/>
      <c r="GFE593" s="93"/>
      <c r="GFF593" s="98"/>
      <c r="GFG593" s="98"/>
      <c r="GFH593" s="176"/>
      <c r="GFI593" s="177"/>
      <c r="GFJ593" s="177"/>
      <c r="GFK593" s="177"/>
      <c r="GFL593" s="177"/>
      <c r="GFM593" s="177"/>
      <c r="GFN593" s="177"/>
      <c r="GFO593" s="177"/>
      <c r="GFP593" s="177"/>
      <c r="GFQ593" s="177"/>
      <c r="GFR593" s="177"/>
      <c r="GFS593" s="177"/>
      <c r="GFT593" s="177"/>
      <c r="GFU593" s="177"/>
      <c r="GFV593" s="248"/>
      <c r="GFW593" s="248"/>
      <c r="GFX593" s="280"/>
      <c r="GFY593" s="91"/>
      <c r="GFZ593" s="50"/>
      <c r="GGA593" s="50"/>
      <c r="GGB593" s="50"/>
      <c r="GGC593" s="50"/>
      <c r="GGD593" s="93"/>
      <c r="GGE593" s="93"/>
      <c r="GGF593" s="93"/>
      <c r="GGG593" s="93"/>
      <c r="GGH593" s="93"/>
      <c r="GGI593" s="98"/>
      <c r="GGJ593" s="98"/>
      <c r="GGK593" s="176"/>
      <c r="GGL593" s="177"/>
      <c r="GGM593" s="177"/>
      <c r="GGN593" s="177"/>
      <c r="GGO593" s="177"/>
      <c r="GGP593" s="177"/>
      <c r="GGQ593" s="177"/>
      <c r="GGR593" s="177"/>
      <c r="GGS593" s="177"/>
      <c r="GGT593" s="177"/>
      <c r="GGU593" s="177"/>
      <c r="GGV593" s="177"/>
      <c r="GGW593" s="177"/>
      <c r="GGX593" s="177"/>
      <c r="GGY593" s="248"/>
      <c r="GGZ593" s="248"/>
      <c r="GHA593" s="280"/>
      <c r="GHB593" s="91"/>
      <c r="GHC593" s="50"/>
      <c r="GHD593" s="50"/>
      <c r="GHE593" s="50"/>
      <c r="GHF593" s="50"/>
      <c r="GHG593" s="93"/>
      <c r="GHH593" s="93"/>
      <c r="GHI593" s="93"/>
      <c r="GHJ593" s="93"/>
      <c r="GHK593" s="93"/>
      <c r="GHL593" s="98"/>
      <c r="GHM593" s="98"/>
      <c r="GHN593" s="176"/>
      <c r="GHO593" s="177"/>
      <c r="GHP593" s="177"/>
      <c r="GHQ593" s="177"/>
      <c r="GHR593" s="177"/>
      <c r="GHS593" s="177"/>
      <c r="GHT593" s="177"/>
      <c r="GHU593" s="177"/>
      <c r="GHV593" s="177"/>
      <c r="GHW593" s="177"/>
      <c r="GHX593" s="177"/>
      <c r="GHY593" s="177"/>
      <c r="GHZ593" s="177"/>
      <c r="GIA593" s="177"/>
      <c r="GIB593" s="248"/>
      <c r="GIC593" s="248"/>
      <c r="GID593" s="280"/>
      <c r="GIE593" s="91"/>
      <c r="GIF593" s="50"/>
      <c r="GIG593" s="50"/>
      <c r="GIH593" s="50"/>
      <c r="GII593" s="50"/>
      <c r="GIJ593" s="93"/>
      <c r="GIK593" s="93"/>
      <c r="GIL593" s="93"/>
      <c r="GIM593" s="93"/>
      <c r="GIN593" s="93"/>
      <c r="GIO593" s="98"/>
      <c r="GIP593" s="98"/>
      <c r="GIQ593" s="176"/>
      <c r="GIR593" s="177"/>
      <c r="GIS593" s="177"/>
      <c r="GIT593" s="177"/>
      <c r="GIU593" s="177"/>
      <c r="GIV593" s="177"/>
      <c r="GIW593" s="177"/>
      <c r="GIX593" s="177"/>
      <c r="GIY593" s="177"/>
      <c r="GIZ593" s="177"/>
      <c r="GJA593" s="177"/>
      <c r="GJB593" s="177"/>
      <c r="GJC593" s="177"/>
      <c r="GJD593" s="177"/>
      <c r="GJE593" s="248"/>
      <c r="GJF593" s="248"/>
      <c r="GJG593" s="280"/>
      <c r="GJH593" s="91"/>
      <c r="GJI593" s="50"/>
      <c r="GJJ593" s="50"/>
      <c r="GJK593" s="50"/>
      <c r="GJL593" s="50"/>
      <c r="GJM593" s="93"/>
      <c r="GJN593" s="93"/>
      <c r="GJO593" s="93"/>
      <c r="GJP593" s="93"/>
      <c r="GJQ593" s="93"/>
      <c r="GJR593" s="98"/>
      <c r="GJS593" s="98"/>
      <c r="GJT593" s="176"/>
      <c r="GJU593" s="177"/>
      <c r="GJV593" s="177"/>
      <c r="GJW593" s="177"/>
      <c r="GJX593" s="177"/>
      <c r="GJY593" s="177"/>
      <c r="GJZ593" s="177"/>
      <c r="GKA593" s="177"/>
      <c r="GKB593" s="177"/>
      <c r="GKC593" s="177"/>
      <c r="GKD593" s="177"/>
      <c r="GKE593" s="177"/>
      <c r="GKF593" s="177"/>
      <c r="GKG593" s="177"/>
      <c r="GKH593" s="248"/>
      <c r="GKI593" s="248"/>
      <c r="GKJ593" s="280"/>
      <c r="GKK593" s="91"/>
      <c r="GKL593" s="50"/>
      <c r="GKM593" s="50"/>
      <c r="GKN593" s="50"/>
      <c r="GKO593" s="50"/>
      <c r="GKP593" s="93"/>
      <c r="GKQ593" s="93"/>
      <c r="GKR593" s="93"/>
      <c r="GKS593" s="93"/>
      <c r="GKT593" s="93"/>
      <c r="GKU593" s="98"/>
      <c r="GKV593" s="98"/>
      <c r="GKW593" s="176"/>
      <c r="GKX593" s="177"/>
      <c r="GKY593" s="177"/>
      <c r="GKZ593" s="177"/>
      <c r="GLA593" s="177"/>
      <c r="GLB593" s="177"/>
      <c r="GLC593" s="177"/>
      <c r="GLD593" s="177"/>
      <c r="GLE593" s="177"/>
      <c r="GLF593" s="177"/>
      <c r="GLG593" s="177"/>
      <c r="GLH593" s="177"/>
      <c r="GLI593" s="177"/>
      <c r="GLJ593" s="177"/>
      <c r="GLK593" s="248"/>
      <c r="GLL593" s="248"/>
      <c r="GLM593" s="280"/>
      <c r="GLN593" s="91"/>
      <c r="GLO593" s="50"/>
      <c r="GLP593" s="50"/>
      <c r="GLQ593" s="50"/>
      <c r="GLR593" s="50"/>
      <c r="GLS593" s="93"/>
      <c r="GLT593" s="93"/>
      <c r="GLU593" s="93"/>
      <c r="GLV593" s="93"/>
      <c r="GLW593" s="93"/>
      <c r="GLX593" s="98"/>
      <c r="GLY593" s="98"/>
      <c r="GLZ593" s="176"/>
      <c r="GMA593" s="177"/>
      <c r="GMB593" s="177"/>
      <c r="GMC593" s="177"/>
      <c r="GMD593" s="177"/>
      <c r="GME593" s="177"/>
      <c r="GMF593" s="177"/>
      <c r="GMG593" s="177"/>
      <c r="GMH593" s="177"/>
      <c r="GMI593" s="177"/>
      <c r="GMJ593" s="177"/>
      <c r="GMK593" s="177"/>
      <c r="GML593" s="177"/>
      <c r="GMM593" s="177"/>
      <c r="GMN593" s="248"/>
      <c r="GMO593" s="248"/>
      <c r="GMP593" s="280"/>
      <c r="GMQ593" s="91"/>
      <c r="GMR593" s="50"/>
      <c r="GMS593" s="50"/>
      <c r="GMT593" s="50"/>
      <c r="GMU593" s="50"/>
      <c r="GMV593" s="93"/>
      <c r="GMW593" s="93"/>
      <c r="GMX593" s="93"/>
      <c r="GMY593" s="93"/>
      <c r="GMZ593" s="93"/>
      <c r="GNA593" s="98"/>
      <c r="GNB593" s="98"/>
      <c r="GNC593" s="176"/>
      <c r="GND593" s="177"/>
      <c r="GNE593" s="177"/>
      <c r="GNF593" s="177"/>
      <c r="GNG593" s="177"/>
      <c r="GNH593" s="177"/>
      <c r="GNI593" s="177"/>
      <c r="GNJ593" s="177"/>
      <c r="GNK593" s="177"/>
      <c r="GNL593" s="177"/>
      <c r="GNM593" s="177"/>
      <c r="GNN593" s="177"/>
      <c r="GNO593" s="177"/>
      <c r="GNP593" s="177"/>
      <c r="GNQ593" s="248"/>
      <c r="GNR593" s="248"/>
      <c r="GNS593" s="280"/>
      <c r="GNT593" s="91"/>
      <c r="GNU593" s="50"/>
      <c r="GNV593" s="50"/>
      <c r="GNW593" s="50"/>
      <c r="GNX593" s="50"/>
      <c r="GNY593" s="93"/>
      <c r="GNZ593" s="93"/>
      <c r="GOA593" s="93"/>
      <c r="GOB593" s="93"/>
      <c r="GOC593" s="93"/>
      <c r="GOD593" s="98"/>
      <c r="GOE593" s="98"/>
      <c r="GOF593" s="176"/>
      <c r="GOG593" s="177"/>
      <c r="GOH593" s="177"/>
      <c r="GOI593" s="177"/>
      <c r="GOJ593" s="177"/>
      <c r="GOK593" s="177"/>
      <c r="GOL593" s="177"/>
      <c r="GOM593" s="177"/>
      <c r="GON593" s="177"/>
      <c r="GOO593" s="177"/>
      <c r="GOP593" s="177"/>
      <c r="GOQ593" s="177"/>
      <c r="GOR593" s="177"/>
      <c r="GOS593" s="177"/>
      <c r="GOT593" s="248"/>
      <c r="GOU593" s="248"/>
      <c r="GOV593" s="280"/>
      <c r="GOW593" s="91"/>
      <c r="GOX593" s="50"/>
      <c r="GOY593" s="50"/>
      <c r="GOZ593" s="50"/>
      <c r="GPA593" s="50"/>
      <c r="GPB593" s="93"/>
      <c r="GPC593" s="93"/>
      <c r="GPD593" s="93"/>
      <c r="GPE593" s="93"/>
      <c r="GPF593" s="93"/>
      <c r="GPG593" s="98"/>
      <c r="GPH593" s="98"/>
      <c r="GPI593" s="176"/>
      <c r="GPJ593" s="177"/>
      <c r="GPK593" s="177"/>
      <c r="GPL593" s="177"/>
      <c r="GPM593" s="177"/>
      <c r="GPN593" s="177"/>
      <c r="GPO593" s="177"/>
      <c r="GPP593" s="177"/>
      <c r="GPQ593" s="177"/>
      <c r="GPR593" s="177"/>
      <c r="GPS593" s="177"/>
      <c r="GPT593" s="177"/>
      <c r="GPU593" s="177"/>
      <c r="GPV593" s="177"/>
      <c r="GPW593" s="248"/>
      <c r="GPX593" s="248"/>
      <c r="GPY593" s="280"/>
      <c r="GPZ593" s="91"/>
      <c r="GQA593" s="50"/>
      <c r="GQB593" s="50"/>
      <c r="GQC593" s="50"/>
      <c r="GQD593" s="50"/>
      <c r="GQE593" s="93"/>
      <c r="GQF593" s="93"/>
      <c r="GQG593" s="93"/>
      <c r="GQH593" s="93"/>
      <c r="GQI593" s="93"/>
      <c r="GQJ593" s="98"/>
      <c r="GQK593" s="98"/>
      <c r="GQL593" s="176"/>
      <c r="GQM593" s="177"/>
      <c r="GQN593" s="177"/>
      <c r="GQO593" s="177"/>
      <c r="GQP593" s="177"/>
      <c r="GQQ593" s="177"/>
      <c r="GQR593" s="177"/>
      <c r="GQS593" s="177"/>
      <c r="GQT593" s="177"/>
      <c r="GQU593" s="177"/>
      <c r="GQV593" s="177"/>
      <c r="GQW593" s="177"/>
      <c r="GQX593" s="177"/>
      <c r="GQY593" s="177"/>
      <c r="GQZ593" s="248"/>
      <c r="GRA593" s="248"/>
      <c r="GRB593" s="280"/>
      <c r="GRC593" s="91"/>
      <c r="GRD593" s="50"/>
      <c r="GRE593" s="50"/>
      <c r="GRF593" s="50"/>
      <c r="GRG593" s="50"/>
      <c r="GRH593" s="93"/>
      <c r="GRI593" s="93"/>
      <c r="GRJ593" s="93"/>
      <c r="GRK593" s="93"/>
      <c r="GRL593" s="93"/>
      <c r="GRM593" s="98"/>
      <c r="GRN593" s="98"/>
      <c r="GRO593" s="176"/>
      <c r="GRP593" s="177"/>
      <c r="GRQ593" s="177"/>
      <c r="GRR593" s="177"/>
      <c r="GRS593" s="177"/>
      <c r="GRT593" s="177"/>
      <c r="GRU593" s="177"/>
      <c r="GRV593" s="177"/>
      <c r="GRW593" s="177"/>
      <c r="GRX593" s="177"/>
      <c r="GRY593" s="177"/>
      <c r="GRZ593" s="177"/>
      <c r="GSA593" s="177"/>
      <c r="GSB593" s="177"/>
      <c r="GSC593" s="248"/>
      <c r="GSD593" s="248"/>
      <c r="GSE593" s="280"/>
      <c r="GSF593" s="91"/>
      <c r="GSG593" s="50"/>
      <c r="GSH593" s="50"/>
      <c r="GSI593" s="50"/>
      <c r="GSJ593" s="50"/>
      <c r="GSK593" s="93"/>
      <c r="GSL593" s="93"/>
      <c r="GSM593" s="93"/>
      <c r="GSN593" s="93"/>
      <c r="GSO593" s="93"/>
      <c r="GSP593" s="98"/>
      <c r="GSQ593" s="98"/>
      <c r="GSR593" s="176"/>
      <c r="GSS593" s="177"/>
      <c r="GST593" s="177"/>
      <c r="GSU593" s="177"/>
      <c r="GSV593" s="177"/>
      <c r="GSW593" s="177"/>
      <c r="GSX593" s="177"/>
      <c r="GSY593" s="177"/>
      <c r="GSZ593" s="177"/>
      <c r="GTA593" s="177"/>
      <c r="GTB593" s="177"/>
      <c r="GTC593" s="177"/>
      <c r="GTD593" s="177"/>
      <c r="GTE593" s="177"/>
      <c r="GTF593" s="248"/>
      <c r="GTG593" s="248"/>
      <c r="GTH593" s="280"/>
      <c r="GTI593" s="91"/>
      <c r="GTJ593" s="50"/>
      <c r="GTK593" s="50"/>
      <c r="GTL593" s="50"/>
      <c r="GTM593" s="50"/>
      <c r="GTN593" s="93"/>
      <c r="GTO593" s="93"/>
      <c r="GTP593" s="93"/>
      <c r="GTQ593" s="93"/>
      <c r="GTR593" s="93"/>
      <c r="GTS593" s="98"/>
      <c r="GTT593" s="98"/>
      <c r="GTU593" s="176"/>
      <c r="GTV593" s="177"/>
      <c r="GTW593" s="177"/>
      <c r="GTX593" s="177"/>
      <c r="GTY593" s="177"/>
      <c r="GTZ593" s="177"/>
      <c r="GUA593" s="177"/>
      <c r="GUB593" s="177"/>
      <c r="GUC593" s="177"/>
      <c r="GUD593" s="177"/>
      <c r="GUE593" s="177"/>
      <c r="GUF593" s="177"/>
      <c r="GUG593" s="177"/>
      <c r="GUH593" s="177"/>
      <c r="GUI593" s="248"/>
      <c r="GUJ593" s="248"/>
      <c r="GUK593" s="280"/>
      <c r="GUL593" s="91"/>
      <c r="GUM593" s="50"/>
      <c r="GUN593" s="50"/>
      <c r="GUO593" s="50"/>
      <c r="GUP593" s="50"/>
      <c r="GUQ593" s="93"/>
      <c r="GUR593" s="93"/>
      <c r="GUS593" s="93"/>
      <c r="GUT593" s="93"/>
      <c r="GUU593" s="93"/>
      <c r="GUV593" s="98"/>
      <c r="GUW593" s="98"/>
      <c r="GUX593" s="176"/>
      <c r="GUY593" s="177"/>
      <c r="GUZ593" s="177"/>
      <c r="GVA593" s="177"/>
      <c r="GVB593" s="177"/>
      <c r="GVC593" s="177"/>
      <c r="GVD593" s="177"/>
      <c r="GVE593" s="177"/>
      <c r="GVF593" s="177"/>
      <c r="GVG593" s="177"/>
      <c r="GVH593" s="177"/>
      <c r="GVI593" s="177"/>
      <c r="GVJ593" s="177"/>
      <c r="GVK593" s="177"/>
      <c r="GVL593" s="248"/>
      <c r="GVM593" s="248"/>
      <c r="GVN593" s="280"/>
      <c r="GVO593" s="91"/>
      <c r="GVP593" s="50"/>
      <c r="GVQ593" s="50"/>
      <c r="GVR593" s="50"/>
      <c r="GVS593" s="50"/>
      <c r="GVT593" s="93"/>
      <c r="GVU593" s="93"/>
      <c r="GVV593" s="93"/>
      <c r="GVW593" s="93"/>
      <c r="GVX593" s="93"/>
      <c r="GVY593" s="98"/>
      <c r="GVZ593" s="98"/>
      <c r="GWA593" s="176"/>
      <c r="GWB593" s="177"/>
      <c r="GWC593" s="177"/>
      <c r="GWD593" s="177"/>
      <c r="GWE593" s="177"/>
      <c r="GWF593" s="177"/>
      <c r="GWG593" s="177"/>
      <c r="GWH593" s="177"/>
      <c r="GWI593" s="177"/>
      <c r="GWJ593" s="177"/>
      <c r="GWK593" s="177"/>
      <c r="GWL593" s="177"/>
      <c r="GWM593" s="177"/>
      <c r="GWN593" s="177"/>
      <c r="GWO593" s="248"/>
      <c r="GWP593" s="248"/>
      <c r="GWQ593" s="280"/>
      <c r="GWR593" s="91"/>
      <c r="GWS593" s="50"/>
      <c r="GWT593" s="50"/>
      <c r="GWU593" s="50"/>
      <c r="GWV593" s="50"/>
      <c r="GWW593" s="93"/>
      <c r="GWX593" s="93"/>
      <c r="GWY593" s="93"/>
      <c r="GWZ593" s="93"/>
      <c r="GXA593" s="93"/>
      <c r="GXB593" s="98"/>
      <c r="GXC593" s="98"/>
      <c r="GXD593" s="176"/>
      <c r="GXE593" s="177"/>
      <c r="GXF593" s="177"/>
      <c r="GXG593" s="177"/>
      <c r="GXH593" s="177"/>
      <c r="GXI593" s="177"/>
      <c r="GXJ593" s="177"/>
      <c r="GXK593" s="177"/>
      <c r="GXL593" s="177"/>
      <c r="GXM593" s="177"/>
      <c r="GXN593" s="177"/>
      <c r="GXO593" s="177"/>
      <c r="GXP593" s="177"/>
      <c r="GXQ593" s="177"/>
      <c r="GXR593" s="248"/>
      <c r="GXS593" s="248"/>
      <c r="GXT593" s="280"/>
      <c r="GXU593" s="91"/>
      <c r="GXV593" s="50"/>
      <c r="GXW593" s="50"/>
      <c r="GXX593" s="50"/>
      <c r="GXY593" s="50"/>
      <c r="GXZ593" s="93"/>
      <c r="GYA593" s="93"/>
      <c r="GYB593" s="93"/>
      <c r="GYC593" s="93"/>
      <c r="GYD593" s="93"/>
      <c r="GYE593" s="98"/>
      <c r="GYF593" s="98"/>
      <c r="GYG593" s="176"/>
      <c r="GYH593" s="177"/>
      <c r="GYI593" s="177"/>
      <c r="GYJ593" s="177"/>
      <c r="GYK593" s="177"/>
      <c r="GYL593" s="177"/>
      <c r="GYM593" s="177"/>
      <c r="GYN593" s="177"/>
      <c r="GYO593" s="177"/>
      <c r="GYP593" s="177"/>
      <c r="GYQ593" s="177"/>
      <c r="GYR593" s="177"/>
      <c r="GYS593" s="177"/>
      <c r="GYT593" s="177"/>
      <c r="GYU593" s="248"/>
      <c r="GYV593" s="248"/>
      <c r="GYW593" s="280"/>
      <c r="GYX593" s="91"/>
      <c r="GYY593" s="50"/>
      <c r="GYZ593" s="50"/>
      <c r="GZA593" s="50"/>
      <c r="GZB593" s="50"/>
      <c r="GZC593" s="93"/>
      <c r="GZD593" s="93"/>
      <c r="GZE593" s="93"/>
      <c r="GZF593" s="93"/>
      <c r="GZG593" s="93"/>
      <c r="GZH593" s="98"/>
      <c r="GZI593" s="98"/>
      <c r="GZJ593" s="176"/>
      <c r="GZK593" s="177"/>
      <c r="GZL593" s="177"/>
      <c r="GZM593" s="177"/>
      <c r="GZN593" s="177"/>
      <c r="GZO593" s="177"/>
      <c r="GZP593" s="177"/>
      <c r="GZQ593" s="177"/>
      <c r="GZR593" s="177"/>
      <c r="GZS593" s="177"/>
      <c r="GZT593" s="177"/>
      <c r="GZU593" s="177"/>
      <c r="GZV593" s="177"/>
      <c r="GZW593" s="177"/>
      <c r="GZX593" s="248"/>
      <c r="GZY593" s="248"/>
      <c r="GZZ593" s="280"/>
      <c r="HAA593" s="91"/>
      <c r="HAB593" s="50"/>
      <c r="HAC593" s="50"/>
      <c r="HAD593" s="50"/>
      <c r="HAE593" s="50"/>
      <c r="HAF593" s="93"/>
      <c r="HAG593" s="93"/>
      <c r="HAH593" s="93"/>
      <c r="HAI593" s="93"/>
      <c r="HAJ593" s="93"/>
      <c r="HAK593" s="98"/>
      <c r="HAL593" s="98"/>
      <c r="HAM593" s="176"/>
      <c r="HAN593" s="177"/>
      <c r="HAO593" s="177"/>
      <c r="HAP593" s="177"/>
      <c r="HAQ593" s="177"/>
      <c r="HAR593" s="177"/>
      <c r="HAS593" s="177"/>
      <c r="HAT593" s="177"/>
      <c r="HAU593" s="177"/>
      <c r="HAV593" s="177"/>
      <c r="HAW593" s="177"/>
      <c r="HAX593" s="177"/>
      <c r="HAY593" s="177"/>
      <c r="HAZ593" s="177"/>
      <c r="HBA593" s="248"/>
      <c r="HBB593" s="248"/>
      <c r="HBC593" s="280"/>
      <c r="HBD593" s="91"/>
      <c r="HBE593" s="50"/>
      <c r="HBF593" s="50"/>
      <c r="HBG593" s="50"/>
      <c r="HBH593" s="50"/>
      <c r="HBI593" s="93"/>
      <c r="HBJ593" s="93"/>
      <c r="HBK593" s="93"/>
      <c r="HBL593" s="93"/>
      <c r="HBM593" s="93"/>
      <c r="HBN593" s="98"/>
      <c r="HBO593" s="98"/>
      <c r="HBP593" s="176"/>
      <c r="HBQ593" s="177"/>
      <c r="HBR593" s="177"/>
      <c r="HBS593" s="177"/>
      <c r="HBT593" s="177"/>
      <c r="HBU593" s="177"/>
      <c r="HBV593" s="177"/>
      <c r="HBW593" s="177"/>
      <c r="HBX593" s="177"/>
      <c r="HBY593" s="177"/>
      <c r="HBZ593" s="177"/>
      <c r="HCA593" s="177"/>
      <c r="HCB593" s="177"/>
      <c r="HCC593" s="177"/>
      <c r="HCD593" s="248"/>
      <c r="HCE593" s="248"/>
      <c r="HCF593" s="280"/>
      <c r="HCG593" s="91"/>
      <c r="HCH593" s="50"/>
      <c r="HCI593" s="50"/>
      <c r="HCJ593" s="50"/>
      <c r="HCK593" s="50"/>
      <c r="HCL593" s="93"/>
      <c r="HCM593" s="93"/>
      <c r="HCN593" s="93"/>
      <c r="HCO593" s="93"/>
      <c r="HCP593" s="93"/>
      <c r="HCQ593" s="98"/>
      <c r="HCR593" s="98"/>
      <c r="HCS593" s="176"/>
      <c r="HCT593" s="177"/>
      <c r="HCU593" s="177"/>
      <c r="HCV593" s="177"/>
      <c r="HCW593" s="177"/>
      <c r="HCX593" s="177"/>
      <c r="HCY593" s="177"/>
      <c r="HCZ593" s="177"/>
      <c r="HDA593" s="177"/>
      <c r="HDB593" s="177"/>
      <c r="HDC593" s="177"/>
      <c r="HDD593" s="177"/>
      <c r="HDE593" s="177"/>
      <c r="HDF593" s="177"/>
      <c r="HDG593" s="248"/>
      <c r="HDH593" s="248"/>
      <c r="HDI593" s="280"/>
      <c r="HDJ593" s="91"/>
      <c r="HDK593" s="50"/>
      <c r="HDL593" s="50"/>
      <c r="HDM593" s="50"/>
      <c r="HDN593" s="50"/>
      <c r="HDO593" s="93"/>
      <c r="HDP593" s="93"/>
      <c r="HDQ593" s="93"/>
      <c r="HDR593" s="93"/>
      <c r="HDS593" s="93"/>
      <c r="HDT593" s="98"/>
      <c r="HDU593" s="98"/>
      <c r="HDV593" s="176"/>
      <c r="HDW593" s="177"/>
      <c r="HDX593" s="177"/>
      <c r="HDY593" s="177"/>
      <c r="HDZ593" s="177"/>
      <c r="HEA593" s="177"/>
      <c r="HEB593" s="177"/>
      <c r="HEC593" s="177"/>
      <c r="HED593" s="177"/>
      <c r="HEE593" s="177"/>
      <c r="HEF593" s="177"/>
      <c r="HEG593" s="177"/>
      <c r="HEH593" s="177"/>
      <c r="HEI593" s="177"/>
      <c r="HEJ593" s="248"/>
      <c r="HEK593" s="248"/>
      <c r="HEL593" s="280"/>
      <c r="HEM593" s="91"/>
      <c r="HEN593" s="50"/>
      <c r="HEO593" s="50"/>
      <c r="HEP593" s="50"/>
      <c r="HEQ593" s="50"/>
      <c r="HER593" s="93"/>
      <c r="HES593" s="93"/>
      <c r="HET593" s="93"/>
      <c r="HEU593" s="93"/>
      <c r="HEV593" s="93"/>
      <c r="HEW593" s="98"/>
      <c r="HEX593" s="98"/>
      <c r="HEY593" s="176"/>
      <c r="HEZ593" s="177"/>
      <c r="HFA593" s="177"/>
      <c r="HFB593" s="177"/>
      <c r="HFC593" s="177"/>
      <c r="HFD593" s="177"/>
      <c r="HFE593" s="177"/>
      <c r="HFF593" s="177"/>
      <c r="HFG593" s="177"/>
      <c r="HFH593" s="177"/>
      <c r="HFI593" s="177"/>
      <c r="HFJ593" s="177"/>
      <c r="HFK593" s="177"/>
      <c r="HFL593" s="177"/>
      <c r="HFM593" s="248"/>
      <c r="HFN593" s="248"/>
      <c r="HFO593" s="280"/>
      <c r="HFP593" s="91"/>
      <c r="HFQ593" s="50"/>
      <c r="HFR593" s="50"/>
      <c r="HFS593" s="50"/>
      <c r="HFT593" s="50"/>
      <c r="HFU593" s="93"/>
      <c r="HFV593" s="93"/>
      <c r="HFW593" s="93"/>
      <c r="HFX593" s="93"/>
      <c r="HFY593" s="93"/>
      <c r="HFZ593" s="98"/>
      <c r="HGA593" s="98"/>
      <c r="HGB593" s="176"/>
      <c r="HGC593" s="177"/>
      <c r="HGD593" s="177"/>
      <c r="HGE593" s="177"/>
      <c r="HGF593" s="177"/>
      <c r="HGG593" s="177"/>
      <c r="HGH593" s="177"/>
      <c r="HGI593" s="177"/>
      <c r="HGJ593" s="177"/>
      <c r="HGK593" s="177"/>
      <c r="HGL593" s="177"/>
      <c r="HGM593" s="177"/>
      <c r="HGN593" s="177"/>
      <c r="HGO593" s="177"/>
      <c r="HGP593" s="248"/>
      <c r="HGQ593" s="248"/>
      <c r="HGR593" s="280"/>
      <c r="HGS593" s="91"/>
      <c r="HGT593" s="50"/>
      <c r="HGU593" s="50"/>
      <c r="HGV593" s="50"/>
      <c r="HGW593" s="50"/>
      <c r="HGX593" s="93"/>
      <c r="HGY593" s="93"/>
      <c r="HGZ593" s="93"/>
      <c r="HHA593" s="93"/>
      <c r="HHB593" s="93"/>
      <c r="HHC593" s="98"/>
      <c r="HHD593" s="98"/>
      <c r="HHE593" s="176"/>
      <c r="HHF593" s="177"/>
      <c r="HHG593" s="177"/>
      <c r="HHH593" s="177"/>
      <c r="HHI593" s="177"/>
      <c r="HHJ593" s="177"/>
      <c r="HHK593" s="177"/>
      <c r="HHL593" s="177"/>
      <c r="HHM593" s="177"/>
      <c r="HHN593" s="177"/>
      <c r="HHO593" s="177"/>
      <c r="HHP593" s="177"/>
      <c r="HHQ593" s="177"/>
      <c r="HHR593" s="177"/>
      <c r="HHS593" s="248"/>
      <c r="HHT593" s="248"/>
      <c r="HHU593" s="280"/>
      <c r="HHV593" s="91"/>
      <c r="HHW593" s="50"/>
      <c r="HHX593" s="50"/>
      <c r="HHY593" s="50"/>
      <c r="HHZ593" s="50"/>
      <c r="HIA593" s="93"/>
      <c r="HIB593" s="93"/>
      <c r="HIC593" s="93"/>
      <c r="HID593" s="93"/>
      <c r="HIE593" s="93"/>
      <c r="HIF593" s="98"/>
      <c r="HIG593" s="98"/>
      <c r="HIH593" s="176"/>
      <c r="HII593" s="177"/>
      <c r="HIJ593" s="177"/>
      <c r="HIK593" s="177"/>
      <c r="HIL593" s="177"/>
      <c r="HIM593" s="177"/>
      <c r="HIN593" s="177"/>
      <c r="HIO593" s="177"/>
      <c r="HIP593" s="177"/>
      <c r="HIQ593" s="177"/>
      <c r="HIR593" s="177"/>
      <c r="HIS593" s="177"/>
      <c r="HIT593" s="177"/>
      <c r="HIU593" s="177"/>
      <c r="HIV593" s="248"/>
      <c r="HIW593" s="248"/>
      <c r="HIX593" s="280"/>
      <c r="HIY593" s="91"/>
      <c r="HIZ593" s="50"/>
      <c r="HJA593" s="50"/>
      <c r="HJB593" s="50"/>
      <c r="HJC593" s="50"/>
      <c r="HJD593" s="93"/>
      <c r="HJE593" s="93"/>
      <c r="HJF593" s="93"/>
      <c r="HJG593" s="93"/>
      <c r="HJH593" s="93"/>
      <c r="HJI593" s="98"/>
      <c r="HJJ593" s="98"/>
      <c r="HJK593" s="176"/>
      <c r="HJL593" s="177"/>
      <c r="HJM593" s="177"/>
      <c r="HJN593" s="177"/>
      <c r="HJO593" s="177"/>
      <c r="HJP593" s="177"/>
      <c r="HJQ593" s="177"/>
      <c r="HJR593" s="177"/>
      <c r="HJS593" s="177"/>
      <c r="HJT593" s="177"/>
      <c r="HJU593" s="177"/>
      <c r="HJV593" s="177"/>
      <c r="HJW593" s="177"/>
      <c r="HJX593" s="177"/>
      <c r="HJY593" s="248"/>
      <c r="HJZ593" s="248"/>
      <c r="HKA593" s="280"/>
      <c r="HKB593" s="91"/>
      <c r="HKC593" s="50"/>
      <c r="HKD593" s="50"/>
      <c r="HKE593" s="50"/>
      <c r="HKF593" s="50"/>
      <c r="HKG593" s="93"/>
      <c r="HKH593" s="93"/>
      <c r="HKI593" s="93"/>
      <c r="HKJ593" s="93"/>
      <c r="HKK593" s="93"/>
      <c r="HKL593" s="98"/>
      <c r="HKM593" s="98"/>
      <c r="HKN593" s="176"/>
      <c r="HKO593" s="177"/>
      <c r="HKP593" s="177"/>
      <c r="HKQ593" s="177"/>
      <c r="HKR593" s="177"/>
      <c r="HKS593" s="177"/>
      <c r="HKT593" s="177"/>
      <c r="HKU593" s="177"/>
      <c r="HKV593" s="177"/>
      <c r="HKW593" s="177"/>
      <c r="HKX593" s="177"/>
      <c r="HKY593" s="177"/>
      <c r="HKZ593" s="177"/>
      <c r="HLA593" s="177"/>
      <c r="HLB593" s="248"/>
      <c r="HLC593" s="248"/>
      <c r="HLD593" s="280"/>
      <c r="HLE593" s="91"/>
      <c r="HLF593" s="50"/>
      <c r="HLG593" s="50"/>
      <c r="HLH593" s="50"/>
      <c r="HLI593" s="50"/>
      <c r="HLJ593" s="93"/>
      <c r="HLK593" s="93"/>
      <c r="HLL593" s="93"/>
      <c r="HLM593" s="93"/>
      <c r="HLN593" s="93"/>
      <c r="HLO593" s="98"/>
      <c r="HLP593" s="98"/>
      <c r="HLQ593" s="176"/>
      <c r="HLR593" s="177"/>
      <c r="HLS593" s="177"/>
      <c r="HLT593" s="177"/>
      <c r="HLU593" s="177"/>
      <c r="HLV593" s="177"/>
      <c r="HLW593" s="177"/>
      <c r="HLX593" s="177"/>
      <c r="HLY593" s="177"/>
      <c r="HLZ593" s="177"/>
      <c r="HMA593" s="177"/>
      <c r="HMB593" s="177"/>
      <c r="HMC593" s="177"/>
      <c r="HMD593" s="177"/>
      <c r="HME593" s="248"/>
      <c r="HMF593" s="248"/>
      <c r="HMG593" s="280"/>
      <c r="HMH593" s="91"/>
      <c r="HMI593" s="50"/>
      <c r="HMJ593" s="50"/>
      <c r="HMK593" s="50"/>
      <c r="HML593" s="50"/>
      <c r="HMM593" s="93"/>
      <c r="HMN593" s="93"/>
      <c r="HMO593" s="93"/>
      <c r="HMP593" s="93"/>
      <c r="HMQ593" s="93"/>
      <c r="HMR593" s="98"/>
      <c r="HMS593" s="98"/>
      <c r="HMT593" s="176"/>
      <c r="HMU593" s="177"/>
      <c r="HMV593" s="177"/>
      <c r="HMW593" s="177"/>
      <c r="HMX593" s="177"/>
      <c r="HMY593" s="177"/>
      <c r="HMZ593" s="177"/>
      <c r="HNA593" s="177"/>
      <c r="HNB593" s="177"/>
      <c r="HNC593" s="177"/>
      <c r="HND593" s="177"/>
      <c r="HNE593" s="177"/>
      <c r="HNF593" s="177"/>
      <c r="HNG593" s="177"/>
      <c r="HNH593" s="248"/>
      <c r="HNI593" s="248"/>
      <c r="HNJ593" s="280"/>
      <c r="HNK593" s="91"/>
      <c r="HNL593" s="50"/>
      <c r="HNM593" s="50"/>
      <c r="HNN593" s="50"/>
      <c r="HNO593" s="50"/>
      <c r="HNP593" s="93"/>
      <c r="HNQ593" s="93"/>
      <c r="HNR593" s="93"/>
      <c r="HNS593" s="93"/>
      <c r="HNT593" s="93"/>
      <c r="HNU593" s="98"/>
      <c r="HNV593" s="98"/>
      <c r="HNW593" s="176"/>
      <c r="HNX593" s="177"/>
      <c r="HNY593" s="177"/>
      <c r="HNZ593" s="177"/>
      <c r="HOA593" s="177"/>
      <c r="HOB593" s="177"/>
      <c r="HOC593" s="177"/>
      <c r="HOD593" s="177"/>
      <c r="HOE593" s="177"/>
      <c r="HOF593" s="177"/>
      <c r="HOG593" s="177"/>
      <c r="HOH593" s="177"/>
      <c r="HOI593" s="177"/>
      <c r="HOJ593" s="177"/>
      <c r="HOK593" s="248"/>
      <c r="HOL593" s="248"/>
      <c r="HOM593" s="280"/>
      <c r="HON593" s="91"/>
      <c r="HOO593" s="50"/>
      <c r="HOP593" s="50"/>
      <c r="HOQ593" s="50"/>
      <c r="HOR593" s="50"/>
      <c r="HOS593" s="93"/>
      <c r="HOT593" s="93"/>
      <c r="HOU593" s="93"/>
      <c r="HOV593" s="93"/>
      <c r="HOW593" s="93"/>
      <c r="HOX593" s="98"/>
      <c r="HOY593" s="98"/>
      <c r="HOZ593" s="176"/>
      <c r="HPA593" s="177"/>
      <c r="HPB593" s="177"/>
      <c r="HPC593" s="177"/>
      <c r="HPD593" s="177"/>
      <c r="HPE593" s="177"/>
      <c r="HPF593" s="177"/>
      <c r="HPG593" s="177"/>
      <c r="HPH593" s="177"/>
      <c r="HPI593" s="177"/>
      <c r="HPJ593" s="177"/>
      <c r="HPK593" s="177"/>
      <c r="HPL593" s="177"/>
      <c r="HPM593" s="177"/>
      <c r="HPN593" s="248"/>
      <c r="HPO593" s="248"/>
      <c r="HPP593" s="280"/>
      <c r="HPQ593" s="91"/>
      <c r="HPR593" s="50"/>
      <c r="HPS593" s="50"/>
      <c r="HPT593" s="50"/>
      <c r="HPU593" s="50"/>
      <c r="HPV593" s="93"/>
      <c r="HPW593" s="93"/>
      <c r="HPX593" s="93"/>
      <c r="HPY593" s="93"/>
      <c r="HPZ593" s="93"/>
      <c r="HQA593" s="98"/>
      <c r="HQB593" s="98"/>
      <c r="HQC593" s="176"/>
      <c r="HQD593" s="177"/>
      <c r="HQE593" s="177"/>
      <c r="HQF593" s="177"/>
      <c r="HQG593" s="177"/>
      <c r="HQH593" s="177"/>
      <c r="HQI593" s="177"/>
      <c r="HQJ593" s="177"/>
      <c r="HQK593" s="177"/>
      <c r="HQL593" s="177"/>
      <c r="HQM593" s="177"/>
      <c r="HQN593" s="177"/>
      <c r="HQO593" s="177"/>
      <c r="HQP593" s="177"/>
      <c r="HQQ593" s="248"/>
      <c r="HQR593" s="248"/>
      <c r="HQS593" s="280"/>
      <c r="HQT593" s="91"/>
      <c r="HQU593" s="50"/>
      <c r="HQV593" s="50"/>
      <c r="HQW593" s="50"/>
      <c r="HQX593" s="50"/>
      <c r="HQY593" s="93"/>
      <c r="HQZ593" s="93"/>
      <c r="HRA593" s="93"/>
      <c r="HRB593" s="93"/>
      <c r="HRC593" s="93"/>
      <c r="HRD593" s="98"/>
      <c r="HRE593" s="98"/>
      <c r="HRF593" s="176"/>
      <c r="HRG593" s="177"/>
      <c r="HRH593" s="177"/>
      <c r="HRI593" s="177"/>
      <c r="HRJ593" s="177"/>
      <c r="HRK593" s="177"/>
      <c r="HRL593" s="177"/>
      <c r="HRM593" s="177"/>
      <c r="HRN593" s="177"/>
      <c r="HRO593" s="177"/>
      <c r="HRP593" s="177"/>
      <c r="HRQ593" s="177"/>
      <c r="HRR593" s="177"/>
      <c r="HRS593" s="177"/>
      <c r="HRT593" s="248"/>
      <c r="HRU593" s="248"/>
      <c r="HRV593" s="280"/>
      <c r="HRW593" s="91"/>
      <c r="HRX593" s="50"/>
      <c r="HRY593" s="50"/>
      <c r="HRZ593" s="50"/>
      <c r="HSA593" s="50"/>
      <c r="HSB593" s="93"/>
      <c r="HSC593" s="93"/>
      <c r="HSD593" s="93"/>
      <c r="HSE593" s="93"/>
      <c r="HSF593" s="93"/>
      <c r="HSG593" s="98"/>
      <c r="HSH593" s="98"/>
      <c r="HSI593" s="176"/>
      <c r="HSJ593" s="177"/>
      <c r="HSK593" s="177"/>
      <c r="HSL593" s="177"/>
      <c r="HSM593" s="177"/>
      <c r="HSN593" s="177"/>
      <c r="HSO593" s="177"/>
      <c r="HSP593" s="177"/>
      <c r="HSQ593" s="177"/>
      <c r="HSR593" s="177"/>
      <c r="HSS593" s="177"/>
      <c r="HST593" s="177"/>
      <c r="HSU593" s="177"/>
      <c r="HSV593" s="177"/>
      <c r="HSW593" s="248"/>
      <c r="HSX593" s="248"/>
      <c r="HSY593" s="280"/>
      <c r="HSZ593" s="91"/>
      <c r="HTA593" s="50"/>
      <c r="HTB593" s="50"/>
      <c r="HTC593" s="50"/>
      <c r="HTD593" s="50"/>
      <c r="HTE593" s="93"/>
      <c r="HTF593" s="93"/>
      <c r="HTG593" s="93"/>
      <c r="HTH593" s="93"/>
      <c r="HTI593" s="93"/>
      <c r="HTJ593" s="98"/>
      <c r="HTK593" s="98"/>
      <c r="HTL593" s="176"/>
      <c r="HTM593" s="177"/>
      <c r="HTN593" s="177"/>
      <c r="HTO593" s="177"/>
      <c r="HTP593" s="177"/>
      <c r="HTQ593" s="177"/>
      <c r="HTR593" s="177"/>
      <c r="HTS593" s="177"/>
      <c r="HTT593" s="177"/>
      <c r="HTU593" s="177"/>
      <c r="HTV593" s="177"/>
      <c r="HTW593" s="177"/>
      <c r="HTX593" s="177"/>
      <c r="HTY593" s="177"/>
      <c r="HTZ593" s="248"/>
      <c r="HUA593" s="248"/>
      <c r="HUB593" s="280"/>
      <c r="HUC593" s="91"/>
      <c r="HUD593" s="50"/>
      <c r="HUE593" s="50"/>
      <c r="HUF593" s="50"/>
      <c r="HUG593" s="50"/>
      <c r="HUH593" s="93"/>
      <c r="HUI593" s="93"/>
      <c r="HUJ593" s="93"/>
      <c r="HUK593" s="93"/>
      <c r="HUL593" s="93"/>
      <c r="HUM593" s="98"/>
      <c r="HUN593" s="98"/>
      <c r="HUO593" s="176"/>
      <c r="HUP593" s="177"/>
      <c r="HUQ593" s="177"/>
      <c r="HUR593" s="177"/>
      <c r="HUS593" s="177"/>
      <c r="HUT593" s="177"/>
      <c r="HUU593" s="177"/>
      <c r="HUV593" s="177"/>
      <c r="HUW593" s="177"/>
      <c r="HUX593" s="177"/>
      <c r="HUY593" s="177"/>
      <c r="HUZ593" s="177"/>
      <c r="HVA593" s="177"/>
      <c r="HVB593" s="177"/>
      <c r="HVC593" s="248"/>
      <c r="HVD593" s="248"/>
      <c r="HVE593" s="280"/>
      <c r="HVF593" s="91"/>
      <c r="HVG593" s="50"/>
      <c r="HVH593" s="50"/>
      <c r="HVI593" s="50"/>
      <c r="HVJ593" s="50"/>
      <c r="HVK593" s="93"/>
      <c r="HVL593" s="93"/>
      <c r="HVM593" s="93"/>
      <c r="HVN593" s="93"/>
      <c r="HVO593" s="93"/>
      <c r="HVP593" s="98"/>
      <c r="HVQ593" s="98"/>
      <c r="HVR593" s="176"/>
      <c r="HVS593" s="177"/>
      <c r="HVT593" s="177"/>
      <c r="HVU593" s="177"/>
      <c r="HVV593" s="177"/>
      <c r="HVW593" s="177"/>
      <c r="HVX593" s="177"/>
      <c r="HVY593" s="177"/>
      <c r="HVZ593" s="177"/>
      <c r="HWA593" s="177"/>
      <c r="HWB593" s="177"/>
      <c r="HWC593" s="177"/>
      <c r="HWD593" s="177"/>
      <c r="HWE593" s="177"/>
      <c r="HWF593" s="248"/>
      <c r="HWG593" s="248"/>
      <c r="HWH593" s="280"/>
      <c r="HWI593" s="91"/>
      <c r="HWJ593" s="50"/>
      <c r="HWK593" s="50"/>
      <c r="HWL593" s="50"/>
      <c r="HWM593" s="50"/>
      <c r="HWN593" s="93"/>
      <c r="HWO593" s="93"/>
      <c r="HWP593" s="93"/>
      <c r="HWQ593" s="93"/>
      <c r="HWR593" s="93"/>
      <c r="HWS593" s="98"/>
      <c r="HWT593" s="98"/>
      <c r="HWU593" s="176"/>
      <c r="HWV593" s="177"/>
      <c r="HWW593" s="177"/>
      <c r="HWX593" s="177"/>
      <c r="HWY593" s="177"/>
      <c r="HWZ593" s="177"/>
      <c r="HXA593" s="177"/>
      <c r="HXB593" s="177"/>
      <c r="HXC593" s="177"/>
      <c r="HXD593" s="177"/>
      <c r="HXE593" s="177"/>
      <c r="HXF593" s="177"/>
      <c r="HXG593" s="177"/>
      <c r="HXH593" s="177"/>
      <c r="HXI593" s="248"/>
      <c r="HXJ593" s="248"/>
      <c r="HXK593" s="280"/>
      <c r="HXL593" s="91"/>
      <c r="HXM593" s="50"/>
      <c r="HXN593" s="50"/>
      <c r="HXO593" s="50"/>
      <c r="HXP593" s="50"/>
      <c r="HXQ593" s="93"/>
      <c r="HXR593" s="93"/>
      <c r="HXS593" s="93"/>
      <c r="HXT593" s="93"/>
      <c r="HXU593" s="93"/>
      <c r="HXV593" s="98"/>
      <c r="HXW593" s="98"/>
      <c r="HXX593" s="176"/>
      <c r="HXY593" s="177"/>
      <c r="HXZ593" s="177"/>
      <c r="HYA593" s="177"/>
      <c r="HYB593" s="177"/>
      <c r="HYC593" s="177"/>
      <c r="HYD593" s="177"/>
      <c r="HYE593" s="177"/>
      <c r="HYF593" s="177"/>
      <c r="HYG593" s="177"/>
      <c r="HYH593" s="177"/>
      <c r="HYI593" s="177"/>
      <c r="HYJ593" s="177"/>
      <c r="HYK593" s="177"/>
      <c r="HYL593" s="248"/>
      <c r="HYM593" s="248"/>
      <c r="HYN593" s="280"/>
      <c r="HYO593" s="91"/>
      <c r="HYP593" s="50"/>
      <c r="HYQ593" s="50"/>
      <c r="HYR593" s="50"/>
      <c r="HYS593" s="50"/>
      <c r="HYT593" s="93"/>
      <c r="HYU593" s="93"/>
      <c r="HYV593" s="93"/>
      <c r="HYW593" s="93"/>
      <c r="HYX593" s="93"/>
      <c r="HYY593" s="98"/>
      <c r="HYZ593" s="98"/>
      <c r="HZA593" s="176"/>
      <c r="HZB593" s="177"/>
      <c r="HZC593" s="177"/>
      <c r="HZD593" s="177"/>
      <c r="HZE593" s="177"/>
      <c r="HZF593" s="177"/>
      <c r="HZG593" s="177"/>
      <c r="HZH593" s="177"/>
      <c r="HZI593" s="177"/>
      <c r="HZJ593" s="177"/>
      <c r="HZK593" s="177"/>
      <c r="HZL593" s="177"/>
      <c r="HZM593" s="177"/>
      <c r="HZN593" s="177"/>
      <c r="HZO593" s="248"/>
      <c r="HZP593" s="248"/>
      <c r="HZQ593" s="280"/>
      <c r="HZR593" s="91"/>
      <c r="HZS593" s="50"/>
      <c r="HZT593" s="50"/>
      <c r="HZU593" s="50"/>
      <c r="HZV593" s="50"/>
      <c r="HZW593" s="93"/>
      <c r="HZX593" s="93"/>
      <c r="HZY593" s="93"/>
      <c r="HZZ593" s="93"/>
      <c r="IAA593" s="93"/>
      <c r="IAB593" s="98"/>
      <c r="IAC593" s="98"/>
      <c r="IAD593" s="176"/>
      <c r="IAE593" s="177"/>
      <c r="IAF593" s="177"/>
      <c r="IAG593" s="177"/>
      <c r="IAH593" s="177"/>
      <c r="IAI593" s="177"/>
      <c r="IAJ593" s="177"/>
      <c r="IAK593" s="177"/>
      <c r="IAL593" s="177"/>
      <c r="IAM593" s="177"/>
      <c r="IAN593" s="177"/>
      <c r="IAO593" s="177"/>
      <c r="IAP593" s="177"/>
      <c r="IAQ593" s="177"/>
      <c r="IAR593" s="248"/>
      <c r="IAS593" s="248"/>
      <c r="IAT593" s="280"/>
      <c r="IAU593" s="91"/>
      <c r="IAV593" s="50"/>
      <c r="IAW593" s="50"/>
      <c r="IAX593" s="50"/>
      <c r="IAY593" s="50"/>
      <c r="IAZ593" s="93"/>
      <c r="IBA593" s="93"/>
      <c r="IBB593" s="93"/>
      <c r="IBC593" s="93"/>
      <c r="IBD593" s="93"/>
      <c r="IBE593" s="98"/>
      <c r="IBF593" s="98"/>
      <c r="IBG593" s="176"/>
      <c r="IBH593" s="177"/>
      <c r="IBI593" s="177"/>
      <c r="IBJ593" s="177"/>
      <c r="IBK593" s="177"/>
      <c r="IBL593" s="177"/>
      <c r="IBM593" s="177"/>
      <c r="IBN593" s="177"/>
      <c r="IBO593" s="177"/>
      <c r="IBP593" s="177"/>
      <c r="IBQ593" s="177"/>
      <c r="IBR593" s="177"/>
      <c r="IBS593" s="177"/>
      <c r="IBT593" s="177"/>
      <c r="IBU593" s="248"/>
      <c r="IBV593" s="248"/>
      <c r="IBW593" s="280"/>
      <c r="IBX593" s="91"/>
      <c r="IBY593" s="50"/>
      <c r="IBZ593" s="50"/>
      <c r="ICA593" s="50"/>
      <c r="ICB593" s="50"/>
      <c r="ICC593" s="93"/>
      <c r="ICD593" s="93"/>
      <c r="ICE593" s="93"/>
      <c r="ICF593" s="93"/>
      <c r="ICG593" s="93"/>
      <c r="ICH593" s="98"/>
      <c r="ICI593" s="98"/>
      <c r="ICJ593" s="176"/>
      <c r="ICK593" s="177"/>
      <c r="ICL593" s="177"/>
      <c r="ICM593" s="177"/>
      <c r="ICN593" s="177"/>
      <c r="ICO593" s="177"/>
      <c r="ICP593" s="177"/>
      <c r="ICQ593" s="177"/>
      <c r="ICR593" s="177"/>
      <c r="ICS593" s="177"/>
      <c r="ICT593" s="177"/>
      <c r="ICU593" s="177"/>
      <c r="ICV593" s="177"/>
      <c r="ICW593" s="177"/>
      <c r="ICX593" s="248"/>
      <c r="ICY593" s="248"/>
      <c r="ICZ593" s="280"/>
      <c r="IDA593" s="91"/>
      <c r="IDB593" s="50"/>
      <c r="IDC593" s="50"/>
      <c r="IDD593" s="50"/>
      <c r="IDE593" s="50"/>
      <c r="IDF593" s="93"/>
      <c r="IDG593" s="93"/>
      <c r="IDH593" s="93"/>
      <c r="IDI593" s="93"/>
      <c r="IDJ593" s="93"/>
      <c r="IDK593" s="98"/>
      <c r="IDL593" s="98"/>
      <c r="IDM593" s="176"/>
      <c r="IDN593" s="177"/>
      <c r="IDO593" s="177"/>
      <c r="IDP593" s="177"/>
      <c r="IDQ593" s="177"/>
      <c r="IDR593" s="177"/>
      <c r="IDS593" s="177"/>
      <c r="IDT593" s="177"/>
      <c r="IDU593" s="177"/>
      <c r="IDV593" s="177"/>
      <c r="IDW593" s="177"/>
      <c r="IDX593" s="177"/>
      <c r="IDY593" s="177"/>
      <c r="IDZ593" s="177"/>
      <c r="IEA593" s="248"/>
      <c r="IEB593" s="248"/>
      <c r="IEC593" s="280"/>
      <c r="IED593" s="91"/>
      <c r="IEE593" s="50"/>
      <c r="IEF593" s="50"/>
      <c r="IEG593" s="50"/>
      <c r="IEH593" s="50"/>
      <c r="IEI593" s="93"/>
      <c r="IEJ593" s="93"/>
      <c r="IEK593" s="93"/>
      <c r="IEL593" s="93"/>
      <c r="IEM593" s="93"/>
      <c r="IEN593" s="98"/>
      <c r="IEO593" s="98"/>
      <c r="IEP593" s="176"/>
      <c r="IEQ593" s="177"/>
      <c r="IER593" s="177"/>
      <c r="IES593" s="177"/>
      <c r="IET593" s="177"/>
      <c r="IEU593" s="177"/>
      <c r="IEV593" s="177"/>
      <c r="IEW593" s="177"/>
      <c r="IEX593" s="177"/>
      <c r="IEY593" s="177"/>
      <c r="IEZ593" s="177"/>
      <c r="IFA593" s="177"/>
      <c r="IFB593" s="177"/>
      <c r="IFC593" s="177"/>
      <c r="IFD593" s="248"/>
      <c r="IFE593" s="248"/>
      <c r="IFF593" s="280"/>
      <c r="IFG593" s="91"/>
      <c r="IFH593" s="50"/>
      <c r="IFI593" s="50"/>
      <c r="IFJ593" s="50"/>
      <c r="IFK593" s="50"/>
      <c r="IFL593" s="93"/>
      <c r="IFM593" s="93"/>
      <c r="IFN593" s="93"/>
      <c r="IFO593" s="93"/>
      <c r="IFP593" s="93"/>
      <c r="IFQ593" s="98"/>
      <c r="IFR593" s="98"/>
      <c r="IFS593" s="176"/>
      <c r="IFT593" s="177"/>
      <c r="IFU593" s="177"/>
      <c r="IFV593" s="177"/>
      <c r="IFW593" s="177"/>
      <c r="IFX593" s="177"/>
      <c r="IFY593" s="177"/>
      <c r="IFZ593" s="177"/>
      <c r="IGA593" s="177"/>
      <c r="IGB593" s="177"/>
      <c r="IGC593" s="177"/>
      <c r="IGD593" s="177"/>
      <c r="IGE593" s="177"/>
      <c r="IGF593" s="177"/>
      <c r="IGG593" s="248"/>
      <c r="IGH593" s="248"/>
      <c r="IGI593" s="280"/>
      <c r="IGJ593" s="91"/>
      <c r="IGK593" s="50"/>
      <c r="IGL593" s="50"/>
      <c r="IGM593" s="50"/>
      <c r="IGN593" s="50"/>
      <c r="IGO593" s="93"/>
      <c r="IGP593" s="93"/>
      <c r="IGQ593" s="93"/>
      <c r="IGR593" s="93"/>
      <c r="IGS593" s="93"/>
      <c r="IGT593" s="98"/>
      <c r="IGU593" s="98"/>
      <c r="IGV593" s="176"/>
      <c r="IGW593" s="177"/>
      <c r="IGX593" s="177"/>
      <c r="IGY593" s="177"/>
      <c r="IGZ593" s="177"/>
      <c r="IHA593" s="177"/>
      <c r="IHB593" s="177"/>
      <c r="IHC593" s="177"/>
      <c r="IHD593" s="177"/>
      <c r="IHE593" s="177"/>
      <c r="IHF593" s="177"/>
      <c r="IHG593" s="177"/>
      <c r="IHH593" s="177"/>
      <c r="IHI593" s="177"/>
      <c r="IHJ593" s="248"/>
      <c r="IHK593" s="248"/>
      <c r="IHL593" s="280"/>
      <c r="IHM593" s="91"/>
      <c r="IHN593" s="50"/>
      <c r="IHO593" s="50"/>
      <c r="IHP593" s="50"/>
      <c r="IHQ593" s="50"/>
      <c r="IHR593" s="93"/>
      <c r="IHS593" s="93"/>
      <c r="IHT593" s="93"/>
      <c r="IHU593" s="93"/>
      <c r="IHV593" s="93"/>
      <c r="IHW593" s="98"/>
      <c r="IHX593" s="98"/>
      <c r="IHY593" s="176"/>
      <c r="IHZ593" s="177"/>
      <c r="IIA593" s="177"/>
      <c r="IIB593" s="177"/>
      <c r="IIC593" s="177"/>
      <c r="IID593" s="177"/>
      <c r="IIE593" s="177"/>
      <c r="IIF593" s="177"/>
      <c r="IIG593" s="177"/>
      <c r="IIH593" s="177"/>
      <c r="III593" s="177"/>
      <c r="IIJ593" s="177"/>
      <c r="IIK593" s="177"/>
      <c r="IIL593" s="177"/>
      <c r="IIM593" s="248"/>
      <c r="IIN593" s="248"/>
      <c r="IIO593" s="280"/>
      <c r="IIP593" s="91"/>
      <c r="IIQ593" s="50"/>
      <c r="IIR593" s="50"/>
      <c r="IIS593" s="50"/>
      <c r="IIT593" s="50"/>
      <c r="IIU593" s="93"/>
      <c r="IIV593" s="93"/>
      <c r="IIW593" s="93"/>
      <c r="IIX593" s="93"/>
      <c r="IIY593" s="93"/>
      <c r="IIZ593" s="98"/>
      <c r="IJA593" s="98"/>
      <c r="IJB593" s="176"/>
      <c r="IJC593" s="177"/>
      <c r="IJD593" s="177"/>
      <c r="IJE593" s="177"/>
      <c r="IJF593" s="177"/>
      <c r="IJG593" s="177"/>
      <c r="IJH593" s="177"/>
      <c r="IJI593" s="177"/>
      <c r="IJJ593" s="177"/>
      <c r="IJK593" s="177"/>
      <c r="IJL593" s="177"/>
      <c r="IJM593" s="177"/>
      <c r="IJN593" s="177"/>
      <c r="IJO593" s="177"/>
      <c r="IJP593" s="248"/>
      <c r="IJQ593" s="248"/>
      <c r="IJR593" s="280"/>
      <c r="IJS593" s="91"/>
      <c r="IJT593" s="50"/>
      <c r="IJU593" s="50"/>
      <c r="IJV593" s="50"/>
      <c r="IJW593" s="50"/>
      <c r="IJX593" s="93"/>
      <c r="IJY593" s="93"/>
      <c r="IJZ593" s="93"/>
      <c r="IKA593" s="93"/>
      <c r="IKB593" s="93"/>
      <c r="IKC593" s="98"/>
      <c r="IKD593" s="98"/>
      <c r="IKE593" s="176"/>
      <c r="IKF593" s="177"/>
      <c r="IKG593" s="177"/>
      <c r="IKH593" s="177"/>
      <c r="IKI593" s="177"/>
      <c r="IKJ593" s="177"/>
      <c r="IKK593" s="177"/>
      <c r="IKL593" s="177"/>
      <c r="IKM593" s="177"/>
      <c r="IKN593" s="177"/>
      <c r="IKO593" s="177"/>
      <c r="IKP593" s="177"/>
      <c r="IKQ593" s="177"/>
      <c r="IKR593" s="177"/>
      <c r="IKS593" s="248"/>
      <c r="IKT593" s="248"/>
      <c r="IKU593" s="280"/>
      <c r="IKV593" s="91"/>
      <c r="IKW593" s="50"/>
      <c r="IKX593" s="50"/>
      <c r="IKY593" s="50"/>
      <c r="IKZ593" s="50"/>
      <c r="ILA593" s="93"/>
      <c r="ILB593" s="93"/>
      <c r="ILC593" s="93"/>
      <c r="ILD593" s="93"/>
      <c r="ILE593" s="93"/>
      <c r="ILF593" s="98"/>
      <c r="ILG593" s="98"/>
      <c r="ILH593" s="176"/>
      <c r="ILI593" s="177"/>
      <c r="ILJ593" s="177"/>
      <c r="ILK593" s="177"/>
      <c r="ILL593" s="177"/>
      <c r="ILM593" s="177"/>
      <c r="ILN593" s="177"/>
      <c r="ILO593" s="177"/>
      <c r="ILP593" s="177"/>
      <c r="ILQ593" s="177"/>
      <c r="ILR593" s="177"/>
      <c r="ILS593" s="177"/>
      <c r="ILT593" s="177"/>
      <c r="ILU593" s="177"/>
      <c r="ILV593" s="248"/>
      <c r="ILW593" s="248"/>
      <c r="ILX593" s="280"/>
      <c r="ILY593" s="91"/>
      <c r="ILZ593" s="50"/>
      <c r="IMA593" s="50"/>
      <c r="IMB593" s="50"/>
      <c r="IMC593" s="50"/>
      <c r="IMD593" s="93"/>
      <c r="IME593" s="93"/>
      <c r="IMF593" s="93"/>
      <c r="IMG593" s="93"/>
      <c r="IMH593" s="93"/>
      <c r="IMI593" s="98"/>
      <c r="IMJ593" s="98"/>
      <c r="IMK593" s="176"/>
      <c r="IML593" s="177"/>
      <c r="IMM593" s="177"/>
      <c r="IMN593" s="177"/>
      <c r="IMO593" s="177"/>
      <c r="IMP593" s="177"/>
      <c r="IMQ593" s="177"/>
      <c r="IMR593" s="177"/>
      <c r="IMS593" s="177"/>
      <c r="IMT593" s="177"/>
      <c r="IMU593" s="177"/>
      <c r="IMV593" s="177"/>
      <c r="IMW593" s="177"/>
      <c r="IMX593" s="177"/>
      <c r="IMY593" s="248"/>
      <c r="IMZ593" s="248"/>
      <c r="INA593" s="280"/>
      <c r="INB593" s="91"/>
      <c r="INC593" s="50"/>
      <c r="IND593" s="50"/>
      <c r="INE593" s="50"/>
      <c r="INF593" s="50"/>
      <c r="ING593" s="93"/>
      <c r="INH593" s="93"/>
      <c r="INI593" s="93"/>
      <c r="INJ593" s="93"/>
      <c r="INK593" s="93"/>
      <c r="INL593" s="98"/>
      <c r="INM593" s="98"/>
      <c r="INN593" s="176"/>
      <c r="INO593" s="177"/>
      <c r="INP593" s="177"/>
      <c r="INQ593" s="177"/>
      <c r="INR593" s="177"/>
      <c r="INS593" s="177"/>
      <c r="INT593" s="177"/>
      <c r="INU593" s="177"/>
      <c r="INV593" s="177"/>
      <c r="INW593" s="177"/>
      <c r="INX593" s="177"/>
      <c r="INY593" s="177"/>
      <c r="INZ593" s="177"/>
      <c r="IOA593" s="177"/>
      <c r="IOB593" s="248"/>
      <c r="IOC593" s="248"/>
      <c r="IOD593" s="280"/>
      <c r="IOE593" s="91"/>
      <c r="IOF593" s="50"/>
      <c r="IOG593" s="50"/>
      <c r="IOH593" s="50"/>
      <c r="IOI593" s="50"/>
      <c r="IOJ593" s="93"/>
      <c r="IOK593" s="93"/>
      <c r="IOL593" s="93"/>
      <c r="IOM593" s="93"/>
      <c r="ION593" s="93"/>
      <c r="IOO593" s="98"/>
      <c r="IOP593" s="98"/>
      <c r="IOQ593" s="176"/>
      <c r="IOR593" s="177"/>
      <c r="IOS593" s="177"/>
      <c r="IOT593" s="177"/>
      <c r="IOU593" s="177"/>
      <c r="IOV593" s="177"/>
      <c r="IOW593" s="177"/>
      <c r="IOX593" s="177"/>
      <c r="IOY593" s="177"/>
      <c r="IOZ593" s="177"/>
      <c r="IPA593" s="177"/>
      <c r="IPB593" s="177"/>
      <c r="IPC593" s="177"/>
      <c r="IPD593" s="177"/>
      <c r="IPE593" s="248"/>
      <c r="IPF593" s="248"/>
      <c r="IPG593" s="280"/>
      <c r="IPH593" s="91"/>
      <c r="IPI593" s="50"/>
      <c r="IPJ593" s="50"/>
      <c r="IPK593" s="50"/>
      <c r="IPL593" s="50"/>
      <c r="IPM593" s="93"/>
      <c r="IPN593" s="93"/>
      <c r="IPO593" s="93"/>
      <c r="IPP593" s="93"/>
      <c r="IPQ593" s="93"/>
      <c r="IPR593" s="98"/>
      <c r="IPS593" s="98"/>
      <c r="IPT593" s="176"/>
      <c r="IPU593" s="177"/>
      <c r="IPV593" s="177"/>
      <c r="IPW593" s="177"/>
      <c r="IPX593" s="177"/>
      <c r="IPY593" s="177"/>
      <c r="IPZ593" s="177"/>
      <c r="IQA593" s="177"/>
      <c r="IQB593" s="177"/>
      <c r="IQC593" s="177"/>
      <c r="IQD593" s="177"/>
      <c r="IQE593" s="177"/>
      <c r="IQF593" s="177"/>
      <c r="IQG593" s="177"/>
      <c r="IQH593" s="248"/>
      <c r="IQI593" s="248"/>
      <c r="IQJ593" s="280"/>
      <c r="IQK593" s="91"/>
      <c r="IQL593" s="50"/>
      <c r="IQM593" s="50"/>
      <c r="IQN593" s="50"/>
      <c r="IQO593" s="50"/>
      <c r="IQP593" s="93"/>
      <c r="IQQ593" s="93"/>
      <c r="IQR593" s="93"/>
      <c r="IQS593" s="93"/>
      <c r="IQT593" s="93"/>
      <c r="IQU593" s="98"/>
      <c r="IQV593" s="98"/>
      <c r="IQW593" s="176"/>
      <c r="IQX593" s="177"/>
      <c r="IQY593" s="177"/>
      <c r="IQZ593" s="177"/>
      <c r="IRA593" s="177"/>
      <c r="IRB593" s="177"/>
      <c r="IRC593" s="177"/>
      <c r="IRD593" s="177"/>
      <c r="IRE593" s="177"/>
      <c r="IRF593" s="177"/>
      <c r="IRG593" s="177"/>
      <c r="IRH593" s="177"/>
      <c r="IRI593" s="177"/>
      <c r="IRJ593" s="177"/>
      <c r="IRK593" s="248"/>
      <c r="IRL593" s="248"/>
      <c r="IRM593" s="280"/>
      <c r="IRN593" s="91"/>
      <c r="IRO593" s="50"/>
      <c r="IRP593" s="50"/>
      <c r="IRQ593" s="50"/>
      <c r="IRR593" s="50"/>
      <c r="IRS593" s="93"/>
      <c r="IRT593" s="93"/>
      <c r="IRU593" s="93"/>
      <c r="IRV593" s="93"/>
      <c r="IRW593" s="93"/>
      <c r="IRX593" s="98"/>
      <c r="IRY593" s="98"/>
      <c r="IRZ593" s="176"/>
      <c r="ISA593" s="177"/>
      <c r="ISB593" s="177"/>
      <c r="ISC593" s="177"/>
      <c r="ISD593" s="177"/>
      <c r="ISE593" s="177"/>
      <c r="ISF593" s="177"/>
      <c r="ISG593" s="177"/>
      <c r="ISH593" s="177"/>
      <c r="ISI593" s="177"/>
      <c r="ISJ593" s="177"/>
      <c r="ISK593" s="177"/>
      <c r="ISL593" s="177"/>
      <c r="ISM593" s="177"/>
      <c r="ISN593" s="248"/>
      <c r="ISO593" s="248"/>
      <c r="ISP593" s="280"/>
      <c r="ISQ593" s="91"/>
      <c r="ISR593" s="50"/>
      <c r="ISS593" s="50"/>
      <c r="IST593" s="50"/>
      <c r="ISU593" s="50"/>
      <c r="ISV593" s="93"/>
      <c r="ISW593" s="93"/>
      <c r="ISX593" s="93"/>
      <c r="ISY593" s="93"/>
      <c r="ISZ593" s="93"/>
      <c r="ITA593" s="98"/>
      <c r="ITB593" s="98"/>
      <c r="ITC593" s="176"/>
      <c r="ITD593" s="177"/>
      <c r="ITE593" s="177"/>
      <c r="ITF593" s="177"/>
      <c r="ITG593" s="177"/>
      <c r="ITH593" s="177"/>
      <c r="ITI593" s="177"/>
      <c r="ITJ593" s="177"/>
      <c r="ITK593" s="177"/>
      <c r="ITL593" s="177"/>
      <c r="ITM593" s="177"/>
      <c r="ITN593" s="177"/>
      <c r="ITO593" s="177"/>
      <c r="ITP593" s="177"/>
      <c r="ITQ593" s="248"/>
      <c r="ITR593" s="248"/>
      <c r="ITS593" s="280"/>
      <c r="ITT593" s="91"/>
      <c r="ITU593" s="50"/>
      <c r="ITV593" s="50"/>
      <c r="ITW593" s="50"/>
      <c r="ITX593" s="50"/>
      <c r="ITY593" s="93"/>
      <c r="ITZ593" s="93"/>
      <c r="IUA593" s="93"/>
      <c r="IUB593" s="93"/>
      <c r="IUC593" s="93"/>
      <c r="IUD593" s="98"/>
      <c r="IUE593" s="98"/>
      <c r="IUF593" s="176"/>
      <c r="IUG593" s="177"/>
      <c r="IUH593" s="177"/>
      <c r="IUI593" s="177"/>
      <c r="IUJ593" s="177"/>
      <c r="IUK593" s="177"/>
      <c r="IUL593" s="177"/>
      <c r="IUM593" s="177"/>
      <c r="IUN593" s="177"/>
      <c r="IUO593" s="177"/>
      <c r="IUP593" s="177"/>
      <c r="IUQ593" s="177"/>
      <c r="IUR593" s="177"/>
      <c r="IUS593" s="177"/>
      <c r="IUT593" s="248"/>
      <c r="IUU593" s="248"/>
      <c r="IUV593" s="280"/>
      <c r="IUW593" s="91"/>
      <c r="IUX593" s="50"/>
      <c r="IUY593" s="50"/>
      <c r="IUZ593" s="50"/>
      <c r="IVA593" s="50"/>
      <c r="IVB593" s="93"/>
      <c r="IVC593" s="93"/>
      <c r="IVD593" s="93"/>
      <c r="IVE593" s="93"/>
      <c r="IVF593" s="93"/>
      <c r="IVG593" s="98"/>
      <c r="IVH593" s="98"/>
      <c r="IVI593" s="176"/>
      <c r="IVJ593" s="177"/>
      <c r="IVK593" s="177"/>
      <c r="IVL593" s="177"/>
      <c r="IVM593" s="177"/>
      <c r="IVN593" s="177"/>
      <c r="IVO593" s="177"/>
      <c r="IVP593" s="177"/>
      <c r="IVQ593" s="177"/>
      <c r="IVR593" s="177"/>
      <c r="IVS593" s="177"/>
      <c r="IVT593" s="177"/>
      <c r="IVU593" s="177"/>
      <c r="IVV593" s="177"/>
      <c r="IVW593" s="248"/>
      <c r="IVX593" s="248"/>
      <c r="IVY593" s="280"/>
      <c r="IVZ593" s="91"/>
      <c r="IWA593" s="50"/>
      <c r="IWB593" s="50"/>
      <c r="IWC593" s="50"/>
      <c r="IWD593" s="50"/>
      <c r="IWE593" s="93"/>
      <c r="IWF593" s="93"/>
      <c r="IWG593" s="93"/>
      <c r="IWH593" s="93"/>
      <c r="IWI593" s="93"/>
      <c r="IWJ593" s="98"/>
      <c r="IWK593" s="98"/>
      <c r="IWL593" s="176"/>
      <c r="IWM593" s="177"/>
      <c r="IWN593" s="177"/>
      <c r="IWO593" s="177"/>
      <c r="IWP593" s="177"/>
      <c r="IWQ593" s="177"/>
      <c r="IWR593" s="177"/>
      <c r="IWS593" s="177"/>
      <c r="IWT593" s="177"/>
      <c r="IWU593" s="177"/>
      <c r="IWV593" s="177"/>
      <c r="IWW593" s="177"/>
      <c r="IWX593" s="177"/>
      <c r="IWY593" s="177"/>
      <c r="IWZ593" s="248"/>
      <c r="IXA593" s="248"/>
      <c r="IXB593" s="280"/>
      <c r="IXC593" s="91"/>
      <c r="IXD593" s="50"/>
      <c r="IXE593" s="50"/>
      <c r="IXF593" s="50"/>
      <c r="IXG593" s="50"/>
      <c r="IXH593" s="93"/>
      <c r="IXI593" s="93"/>
      <c r="IXJ593" s="93"/>
      <c r="IXK593" s="93"/>
      <c r="IXL593" s="93"/>
      <c r="IXM593" s="98"/>
      <c r="IXN593" s="98"/>
      <c r="IXO593" s="176"/>
      <c r="IXP593" s="177"/>
      <c r="IXQ593" s="177"/>
      <c r="IXR593" s="177"/>
      <c r="IXS593" s="177"/>
      <c r="IXT593" s="177"/>
      <c r="IXU593" s="177"/>
      <c r="IXV593" s="177"/>
      <c r="IXW593" s="177"/>
      <c r="IXX593" s="177"/>
      <c r="IXY593" s="177"/>
      <c r="IXZ593" s="177"/>
      <c r="IYA593" s="177"/>
      <c r="IYB593" s="177"/>
      <c r="IYC593" s="248"/>
      <c r="IYD593" s="248"/>
      <c r="IYE593" s="280"/>
      <c r="IYF593" s="91"/>
      <c r="IYG593" s="50"/>
      <c r="IYH593" s="50"/>
      <c r="IYI593" s="50"/>
      <c r="IYJ593" s="50"/>
      <c r="IYK593" s="93"/>
      <c r="IYL593" s="93"/>
      <c r="IYM593" s="93"/>
      <c r="IYN593" s="93"/>
      <c r="IYO593" s="93"/>
      <c r="IYP593" s="98"/>
      <c r="IYQ593" s="98"/>
      <c r="IYR593" s="176"/>
      <c r="IYS593" s="177"/>
      <c r="IYT593" s="177"/>
      <c r="IYU593" s="177"/>
      <c r="IYV593" s="177"/>
      <c r="IYW593" s="177"/>
      <c r="IYX593" s="177"/>
      <c r="IYY593" s="177"/>
      <c r="IYZ593" s="177"/>
      <c r="IZA593" s="177"/>
      <c r="IZB593" s="177"/>
      <c r="IZC593" s="177"/>
      <c r="IZD593" s="177"/>
      <c r="IZE593" s="177"/>
      <c r="IZF593" s="248"/>
      <c r="IZG593" s="248"/>
      <c r="IZH593" s="280"/>
      <c r="IZI593" s="91"/>
      <c r="IZJ593" s="50"/>
      <c r="IZK593" s="50"/>
      <c r="IZL593" s="50"/>
      <c r="IZM593" s="50"/>
      <c r="IZN593" s="93"/>
      <c r="IZO593" s="93"/>
      <c r="IZP593" s="93"/>
      <c r="IZQ593" s="93"/>
      <c r="IZR593" s="93"/>
      <c r="IZS593" s="98"/>
      <c r="IZT593" s="98"/>
      <c r="IZU593" s="176"/>
      <c r="IZV593" s="177"/>
      <c r="IZW593" s="177"/>
      <c r="IZX593" s="177"/>
      <c r="IZY593" s="177"/>
      <c r="IZZ593" s="177"/>
      <c r="JAA593" s="177"/>
      <c r="JAB593" s="177"/>
      <c r="JAC593" s="177"/>
      <c r="JAD593" s="177"/>
      <c r="JAE593" s="177"/>
      <c r="JAF593" s="177"/>
      <c r="JAG593" s="177"/>
      <c r="JAH593" s="177"/>
      <c r="JAI593" s="248"/>
      <c r="JAJ593" s="248"/>
      <c r="JAK593" s="280"/>
      <c r="JAL593" s="91"/>
      <c r="JAM593" s="50"/>
      <c r="JAN593" s="50"/>
      <c r="JAO593" s="50"/>
      <c r="JAP593" s="50"/>
      <c r="JAQ593" s="93"/>
      <c r="JAR593" s="93"/>
      <c r="JAS593" s="93"/>
      <c r="JAT593" s="93"/>
      <c r="JAU593" s="93"/>
      <c r="JAV593" s="98"/>
      <c r="JAW593" s="98"/>
      <c r="JAX593" s="176"/>
      <c r="JAY593" s="177"/>
      <c r="JAZ593" s="177"/>
      <c r="JBA593" s="177"/>
      <c r="JBB593" s="177"/>
      <c r="JBC593" s="177"/>
      <c r="JBD593" s="177"/>
      <c r="JBE593" s="177"/>
      <c r="JBF593" s="177"/>
      <c r="JBG593" s="177"/>
      <c r="JBH593" s="177"/>
      <c r="JBI593" s="177"/>
      <c r="JBJ593" s="177"/>
      <c r="JBK593" s="177"/>
      <c r="JBL593" s="248"/>
      <c r="JBM593" s="248"/>
      <c r="JBN593" s="280"/>
      <c r="JBO593" s="91"/>
      <c r="JBP593" s="50"/>
      <c r="JBQ593" s="50"/>
      <c r="JBR593" s="50"/>
      <c r="JBS593" s="50"/>
      <c r="JBT593" s="93"/>
      <c r="JBU593" s="93"/>
      <c r="JBV593" s="93"/>
      <c r="JBW593" s="93"/>
      <c r="JBX593" s="93"/>
      <c r="JBY593" s="98"/>
      <c r="JBZ593" s="98"/>
      <c r="JCA593" s="176"/>
      <c r="JCB593" s="177"/>
      <c r="JCC593" s="177"/>
      <c r="JCD593" s="177"/>
      <c r="JCE593" s="177"/>
      <c r="JCF593" s="177"/>
      <c r="JCG593" s="177"/>
      <c r="JCH593" s="177"/>
      <c r="JCI593" s="177"/>
      <c r="JCJ593" s="177"/>
      <c r="JCK593" s="177"/>
      <c r="JCL593" s="177"/>
      <c r="JCM593" s="177"/>
      <c r="JCN593" s="177"/>
      <c r="JCO593" s="248"/>
      <c r="JCP593" s="248"/>
      <c r="JCQ593" s="280"/>
      <c r="JCR593" s="91"/>
      <c r="JCS593" s="50"/>
      <c r="JCT593" s="50"/>
      <c r="JCU593" s="50"/>
      <c r="JCV593" s="50"/>
      <c r="JCW593" s="93"/>
      <c r="JCX593" s="93"/>
      <c r="JCY593" s="93"/>
      <c r="JCZ593" s="93"/>
      <c r="JDA593" s="93"/>
      <c r="JDB593" s="98"/>
      <c r="JDC593" s="98"/>
      <c r="JDD593" s="176"/>
      <c r="JDE593" s="177"/>
      <c r="JDF593" s="177"/>
      <c r="JDG593" s="177"/>
      <c r="JDH593" s="177"/>
      <c r="JDI593" s="177"/>
      <c r="JDJ593" s="177"/>
      <c r="JDK593" s="177"/>
      <c r="JDL593" s="177"/>
      <c r="JDM593" s="177"/>
      <c r="JDN593" s="177"/>
      <c r="JDO593" s="177"/>
      <c r="JDP593" s="177"/>
      <c r="JDQ593" s="177"/>
      <c r="JDR593" s="248"/>
      <c r="JDS593" s="248"/>
      <c r="JDT593" s="280"/>
      <c r="JDU593" s="91"/>
      <c r="JDV593" s="50"/>
      <c r="JDW593" s="50"/>
      <c r="JDX593" s="50"/>
      <c r="JDY593" s="50"/>
      <c r="JDZ593" s="93"/>
      <c r="JEA593" s="93"/>
      <c r="JEB593" s="93"/>
      <c r="JEC593" s="93"/>
      <c r="JED593" s="93"/>
      <c r="JEE593" s="98"/>
      <c r="JEF593" s="98"/>
      <c r="JEG593" s="176"/>
      <c r="JEH593" s="177"/>
      <c r="JEI593" s="177"/>
      <c r="JEJ593" s="177"/>
      <c r="JEK593" s="177"/>
      <c r="JEL593" s="177"/>
      <c r="JEM593" s="177"/>
      <c r="JEN593" s="177"/>
      <c r="JEO593" s="177"/>
      <c r="JEP593" s="177"/>
      <c r="JEQ593" s="177"/>
      <c r="JER593" s="177"/>
      <c r="JES593" s="177"/>
      <c r="JET593" s="177"/>
      <c r="JEU593" s="248"/>
      <c r="JEV593" s="248"/>
      <c r="JEW593" s="280"/>
      <c r="JEX593" s="91"/>
      <c r="JEY593" s="50"/>
      <c r="JEZ593" s="50"/>
      <c r="JFA593" s="50"/>
      <c r="JFB593" s="50"/>
      <c r="JFC593" s="93"/>
      <c r="JFD593" s="93"/>
      <c r="JFE593" s="93"/>
      <c r="JFF593" s="93"/>
      <c r="JFG593" s="93"/>
      <c r="JFH593" s="98"/>
      <c r="JFI593" s="98"/>
      <c r="JFJ593" s="176"/>
      <c r="JFK593" s="177"/>
      <c r="JFL593" s="177"/>
      <c r="JFM593" s="177"/>
      <c r="JFN593" s="177"/>
      <c r="JFO593" s="177"/>
      <c r="JFP593" s="177"/>
      <c r="JFQ593" s="177"/>
      <c r="JFR593" s="177"/>
      <c r="JFS593" s="177"/>
      <c r="JFT593" s="177"/>
      <c r="JFU593" s="177"/>
      <c r="JFV593" s="177"/>
      <c r="JFW593" s="177"/>
      <c r="JFX593" s="248"/>
      <c r="JFY593" s="248"/>
      <c r="JFZ593" s="280"/>
      <c r="JGA593" s="91"/>
      <c r="JGB593" s="50"/>
      <c r="JGC593" s="50"/>
      <c r="JGD593" s="50"/>
      <c r="JGE593" s="50"/>
      <c r="JGF593" s="93"/>
      <c r="JGG593" s="93"/>
      <c r="JGH593" s="93"/>
      <c r="JGI593" s="93"/>
      <c r="JGJ593" s="93"/>
      <c r="JGK593" s="98"/>
      <c r="JGL593" s="98"/>
      <c r="JGM593" s="176"/>
      <c r="JGN593" s="177"/>
      <c r="JGO593" s="177"/>
      <c r="JGP593" s="177"/>
      <c r="JGQ593" s="177"/>
      <c r="JGR593" s="177"/>
      <c r="JGS593" s="177"/>
      <c r="JGT593" s="177"/>
      <c r="JGU593" s="177"/>
      <c r="JGV593" s="177"/>
      <c r="JGW593" s="177"/>
      <c r="JGX593" s="177"/>
      <c r="JGY593" s="177"/>
      <c r="JGZ593" s="177"/>
      <c r="JHA593" s="248"/>
      <c r="JHB593" s="248"/>
      <c r="JHC593" s="280"/>
      <c r="JHD593" s="91"/>
      <c r="JHE593" s="50"/>
      <c r="JHF593" s="50"/>
      <c r="JHG593" s="50"/>
      <c r="JHH593" s="50"/>
      <c r="JHI593" s="93"/>
      <c r="JHJ593" s="93"/>
      <c r="JHK593" s="93"/>
      <c r="JHL593" s="93"/>
      <c r="JHM593" s="93"/>
      <c r="JHN593" s="98"/>
      <c r="JHO593" s="98"/>
      <c r="JHP593" s="176"/>
      <c r="JHQ593" s="177"/>
      <c r="JHR593" s="177"/>
      <c r="JHS593" s="177"/>
      <c r="JHT593" s="177"/>
      <c r="JHU593" s="177"/>
      <c r="JHV593" s="177"/>
      <c r="JHW593" s="177"/>
      <c r="JHX593" s="177"/>
      <c r="JHY593" s="177"/>
      <c r="JHZ593" s="177"/>
      <c r="JIA593" s="177"/>
      <c r="JIB593" s="177"/>
      <c r="JIC593" s="177"/>
      <c r="JID593" s="248"/>
      <c r="JIE593" s="248"/>
      <c r="JIF593" s="280"/>
      <c r="JIG593" s="91"/>
      <c r="JIH593" s="50"/>
      <c r="JII593" s="50"/>
      <c r="JIJ593" s="50"/>
      <c r="JIK593" s="50"/>
      <c r="JIL593" s="93"/>
      <c r="JIM593" s="93"/>
      <c r="JIN593" s="93"/>
      <c r="JIO593" s="93"/>
      <c r="JIP593" s="93"/>
      <c r="JIQ593" s="98"/>
      <c r="JIR593" s="98"/>
      <c r="JIS593" s="176"/>
      <c r="JIT593" s="177"/>
      <c r="JIU593" s="177"/>
      <c r="JIV593" s="177"/>
      <c r="JIW593" s="177"/>
      <c r="JIX593" s="177"/>
      <c r="JIY593" s="177"/>
      <c r="JIZ593" s="177"/>
      <c r="JJA593" s="177"/>
      <c r="JJB593" s="177"/>
      <c r="JJC593" s="177"/>
      <c r="JJD593" s="177"/>
      <c r="JJE593" s="177"/>
      <c r="JJF593" s="177"/>
      <c r="JJG593" s="248"/>
      <c r="JJH593" s="248"/>
      <c r="JJI593" s="280"/>
      <c r="JJJ593" s="91"/>
      <c r="JJK593" s="50"/>
      <c r="JJL593" s="50"/>
      <c r="JJM593" s="50"/>
      <c r="JJN593" s="50"/>
      <c r="JJO593" s="93"/>
      <c r="JJP593" s="93"/>
      <c r="JJQ593" s="93"/>
      <c r="JJR593" s="93"/>
      <c r="JJS593" s="93"/>
      <c r="JJT593" s="98"/>
      <c r="JJU593" s="98"/>
      <c r="JJV593" s="176"/>
      <c r="JJW593" s="177"/>
      <c r="JJX593" s="177"/>
      <c r="JJY593" s="177"/>
      <c r="JJZ593" s="177"/>
      <c r="JKA593" s="177"/>
      <c r="JKB593" s="177"/>
      <c r="JKC593" s="177"/>
      <c r="JKD593" s="177"/>
      <c r="JKE593" s="177"/>
      <c r="JKF593" s="177"/>
      <c r="JKG593" s="177"/>
      <c r="JKH593" s="177"/>
      <c r="JKI593" s="177"/>
      <c r="JKJ593" s="248"/>
      <c r="JKK593" s="248"/>
      <c r="JKL593" s="280"/>
      <c r="JKM593" s="91"/>
      <c r="JKN593" s="50"/>
      <c r="JKO593" s="50"/>
      <c r="JKP593" s="50"/>
      <c r="JKQ593" s="50"/>
      <c r="JKR593" s="93"/>
      <c r="JKS593" s="93"/>
      <c r="JKT593" s="93"/>
      <c r="JKU593" s="93"/>
      <c r="JKV593" s="93"/>
      <c r="JKW593" s="98"/>
      <c r="JKX593" s="98"/>
      <c r="JKY593" s="176"/>
      <c r="JKZ593" s="177"/>
      <c r="JLA593" s="177"/>
      <c r="JLB593" s="177"/>
      <c r="JLC593" s="177"/>
      <c r="JLD593" s="177"/>
      <c r="JLE593" s="177"/>
      <c r="JLF593" s="177"/>
      <c r="JLG593" s="177"/>
      <c r="JLH593" s="177"/>
      <c r="JLI593" s="177"/>
      <c r="JLJ593" s="177"/>
      <c r="JLK593" s="177"/>
      <c r="JLL593" s="177"/>
      <c r="JLM593" s="248"/>
      <c r="JLN593" s="248"/>
      <c r="JLO593" s="280"/>
      <c r="JLP593" s="91"/>
      <c r="JLQ593" s="50"/>
      <c r="JLR593" s="50"/>
      <c r="JLS593" s="50"/>
      <c r="JLT593" s="50"/>
      <c r="JLU593" s="93"/>
      <c r="JLV593" s="93"/>
      <c r="JLW593" s="93"/>
      <c r="JLX593" s="93"/>
      <c r="JLY593" s="93"/>
      <c r="JLZ593" s="98"/>
      <c r="JMA593" s="98"/>
      <c r="JMB593" s="176"/>
      <c r="JMC593" s="177"/>
      <c r="JMD593" s="177"/>
      <c r="JME593" s="177"/>
      <c r="JMF593" s="177"/>
      <c r="JMG593" s="177"/>
      <c r="JMH593" s="177"/>
      <c r="JMI593" s="177"/>
      <c r="JMJ593" s="177"/>
      <c r="JMK593" s="177"/>
      <c r="JML593" s="177"/>
      <c r="JMM593" s="177"/>
      <c r="JMN593" s="177"/>
      <c r="JMO593" s="177"/>
      <c r="JMP593" s="248"/>
      <c r="JMQ593" s="248"/>
      <c r="JMR593" s="280"/>
      <c r="JMS593" s="91"/>
      <c r="JMT593" s="50"/>
      <c r="JMU593" s="50"/>
      <c r="JMV593" s="50"/>
      <c r="JMW593" s="50"/>
      <c r="JMX593" s="93"/>
      <c r="JMY593" s="93"/>
      <c r="JMZ593" s="93"/>
      <c r="JNA593" s="93"/>
      <c r="JNB593" s="93"/>
      <c r="JNC593" s="98"/>
      <c r="JND593" s="98"/>
      <c r="JNE593" s="176"/>
      <c r="JNF593" s="177"/>
      <c r="JNG593" s="177"/>
      <c r="JNH593" s="177"/>
      <c r="JNI593" s="177"/>
      <c r="JNJ593" s="177"/>
      <c r="JNK593" s="177"/>
      <c r="JNL593" s="177"/>
      <c r="JNM593" s="177"/>
      <c r="JNN593" s="177"/>
      <c r="JNO593" s="177"/>
      <c r="JNP593" s="177"/>
      <c r="JNQ593" s="177"/>
      <c r="JNR593" s="177"/>
      <c r="JNS593" s="248"/>
      <c r="JNT593" s="248"/>
      <c r="JNU593" s="280"/>
      <c r="JNV593" s="91"/>
      <c r="JNW593" s="50"/>
      <c r="JNX593" s="50"/>
      <c r="JNY593" s="50"/>
      <c r="JNZ593" s="50"/>
      <c r="JOA593" s="93"/>
      <c r="JOB593" s="93"/>
      <c r="JOC593" s="93"/>
      <c r="JOD593" s="93"/>
      <c r="JOE593" s="93"/>
      <c r="JOF593" s="98"/>
      <c r="JOG593" s="98"/>
      <c r="JOH593" s="176"/>
      <c r="JOI593" s="177"/>
      <c r="JOJ593" s="177"/>
      <c r="JOK593" s="177"/>
      <c r="JOL593" s="177"/>
      <c r="JOM593" s="177"/>
      <c r="JON593" s="177"/>
      <c r="JOO593" s="177"/>
      <c r="JOP593" s="177"/>
      <c r="JOQ593" s="177"/>
      <c r="JOR593" s="177"/>
      <c r="JOS593" s="177"/>
      <c r="JOT593" s="177"/>
      <c r="JOU593" s="177"/>
      <c r="JOV593" s="248"/>
      <c r="JOW593" s="248"/>
      <c r="JOX593" s="280"/>
      <c r="JOY593" s="91"/>
      <c r="JOZ593" s="50"/>
      <c r="JPA593" s="50"/>
      <c r="JPB593" s="50"/>
      <c r="JPC593" s="50"/>
      <c r="JPD593" s="93"/>
      <c r="JPE593" s="93"/>
      <c r="JPF593" s="93"/>
      <c r="JPG593" s="93"/>
      <c r="JPH593" s="93"/>
      <c r="JPI593" s="98"/>
      <c r="JPJ593" s="98"/>
      <c r="JPK593" s="176"/>
      <c r="JPL593" s="177"/>
      <c r="JPM593" s="177"/>
      <c r="JPN593" s="177"/>
      <c r="JPO593" s="177"/>
      <c r="JPP593" s="177"/>
      <c r="JPQ593" s="177"/>
      <c r="JPR593" s="177"/>
      <c r="JPS593" s="177"/>
      <c r="JPT593" s="177"/>
      <c r="JPU593" s="177"/>
      <c r="JPV593" s="177"/>
      <c r="JPW593" s="177"/>
      <c r="JPX593" s="177"/>
      <c r="JPY593" s="248"/>
      <c r="JPZ593" s="248"/>
      <c r="JQA593" s="280"/>
      <c r="JQB593" s="91"/>
      <c r="JQC593" s="50"/>
      <c r="JQD593" s="50"/>
      <c r="JQE593" s="50"/>
      <c r="JQF593" s="50"/>
      <c r="JQG593" s="93"/>
      <c r="JQH593" s="93"/>
      <c r="JQI593" s="93"/>
      <c r="JQJ593" s="93"/>
      <c r="JQK593" s="93"/>
      <c r="JQL593" s="98"/>
      <c r="JQM593" s="98"/>
      <c r="JQN593" s="176"/>
      <c r="JQO593" s="177"/>
      <c r="JQP593" s="177"/>
      <c r="JQQ593" s="177"/>
      <c r="JQR593" s="177"/>
      <c r="JQS593" s="177"/>
      <c r="JQT593" s="177"/>
      <c r="JQU593" s="177"/>
      <c r="JQV593" s="177"/>
      <c r="JQW593" s="177"/>
      <c r="JQX593" s="177"/>
      <c r="JQY593" s="177"/>
      <c r="JQZ593" s="177"/>
      <c r="JRA593" s="177"/>
      <c r="JRB593" s="248"/>
      <c r="JRC593" s="248"/>
      <c r="JRD593" s="280"/>
      <c r="JRE593" s="91"/>
      <c r="JRF593" s="50"/>
      <c r="JRG593" s="50"/>
      <c r="JRH593" s="50"/>
      <c r="JRI593" s="50"/>
      <c r="JRJ593" s="93"/>
      <c r="JRK593" s="93"/>
      <c r="JRL593" s="93"/>
      <c r="JRM593" s="93"/>
      <c r="JRN593" s="93"/>
      <c r="JRO593" s="98"/>
      <c r="JRP593" s="98"/>
      <c r="JRQ593" s="176"/>
      <c r="JRR593" s="177"/>
      <c r="JRS593" s="177"/>
      <c r="JRT593" s="177"/>
      <c r="JRU593" s="177"/>
      <c r="JRV593" s="177"/>
      <c r="JRW593" s="177"/>
      <c r="JRX593" s="177"/>
      <c r="JRY593" s="177"/>
      <c r="JRZ593" s="177"/>
      <c r="JSA593" s="177"/>
      <c r="JSB593" s="177"/>
      <c r="JSC593" s="177"/>
      <c r="JSD593" s="177"/>
      <c r="JSE593" s="248"/>
      <c r="JSF593" s="248"/>
      <c r="JSG593" s="280"/>
      <c r="JSH593" s="91"/>
      <c r="JSI593" s="50"/>
      <c r="JSJ593" s="50"/>
      <c r="JSK593" s="50"/>
      <c r="JSL593" s="50"/>
      <c r="JSM593" s="93"/>
      <c r="JSN593" s="93"/>
      <c r="JSO593" s="93"/>
      <c r="JSP593" s="93"/>
      <c r="JSQ593" s="93"/>
      <c r="JSR593" s="98"/>
      <c r="JSS593" s="98"/>
      <c r="JST593" s="176"/>
      <c r="JSU593" s="177"/>
      <c r="JSV593" s="177"/>
      <c r="JSW593" s="177"/>
      <c r="JSX593" s="177"/>
      <c r="JSY593" s="177"/>
      <c r="JSZ593" s="177"/>
      <c r="JTA593" s="177"/>
      <c r="JTB593" s="177"/>
      <c r="JTC593" s="177"/>
      <c r="JTD593" s="177"/>
      <c r="JTE593" s="177"/>
      <c r="JTF593" s="177"/>
      <c r="JTG593" s="177"/>
      <c r="JTH593" s="248"/>
      <c r="JTI593" s="248"/>
      <c r="JTJ593" s="280"/>
      <c r="JTK593" s="91"/>
      <c r="JTL593" s="50"/>
      <c r="JTM593" s="50"/>
      <c r="JTN593" s="50"/>
      <c r="JTO593" s="50"/>
      <c r="JTP593" s="93"/>
      <c r="JTQ593" s="93"/>
      <c r="JTR593" s="93"/>
      <c r="JTS593" s="93"/>
      <c r="JTT593" s="93"/>
      <c r="JTU593" s="98"/>
      <c r="JTV593" s="98"/>
      <c r="JTW593" s="176"/>
      <c r="JTX593" s="177"/>
      <c r="JTY593" s="177"/>
      <c r="JTZ593" s="177"/>
      <c r="JUA593" s="177"/>
      <c r="JUB593" s="177"/>
      <c r="JUC593" s="177"/>
      <c r="JUD593" s="177"/>
      <c r="JUE593" s="177"/>
      <c r="JUF593" s="177"/>
      <c r="JUG593" s="177"/>
      <c r="JUH593" s="177"/>
      <c r="JUI593" s="177"/>
      <c r="JUJ593" s="177"/>
      <c r="JUK593" s="248"/>
      <c r="JUL593" s="248"/>
      <c r="JUM593" s="280"/>
      <c r="JUN593" s="91"/>
      <c r="JUO593" s="50"/>
      <c r="JUP593" s="50"/>
      <c r="JUQ593" s="50"/>
      <c r="JUR593" s="50"/>
      <c r="JUS593" s="93"/>
      <c r="JUT593" s="93"/>
      <c r="JUU593" s="93"/>
      <c r="JUV593" s="93"/>
      <c r="JUW593" s="93"/>
      <c r="JUX593" s="98"/>
      <c r="JUY593" s="98"/>
      <c r="JUZ593" s="176"/>
      <c r="JVA593" s="177"/>
      <c r="JVB593" s="177"/>
      <c r="JVC593" s="177"/>
      <c r="JVD593" s="177"/>
      <c r="JVE593" s="177"/>
      <c r="JVF593" s="177"/>
      <c r="JVG593" s="177"/>
      <c r="JVH593" s="177"/>
      <c r="JVI593" s="177"/>
      <c r="JVJ593" s="177"/>
      <c r="JVK593" s="177"/>
      <c r="JVL593" s="177"/>
      <c r="JVM593" s="177"/>
      <c r="JVN593" s="248"/>
      <c r="JVO593" s="248"/>
      <c r="JVP593" s="280"/>
      <c r="JVQ593" s="91"/>
      <c r="JVR593" s="50"/>
      <c r="JVS593" s="50"/>
      <c r="JVT593" s="50"/>
      <c r="JVU593" s="50"/>
      <c r="JVV593" s="93"/>
      <c r="JVW593" s="93"/>
      <c r="JVX593" s="93"/>
      <c r="JVY593" s="93"/>
      <c r="JVZ593" s="93"/>
      <c r="JWA593" s="98"/>
      <c r="JWB593" s="98"/>
      <c r="JWC593" s="176"/>
      <c r="JWD593" s="177"/>
      <c r="JWE593" s="177"/>
      <c r="JWF593" s="177"/>
      <c r="JWG593" s="177"/>
      <c r="JWH593" s="177"/>
      <c r="JWI593" s="177"/>
      <c r="JWJ593" s="177"/>
      <c r="JWK593" s="177"/>
      <c r="JWL593" s="177"/>
      <c r="JWM593" s="177"/>
      <c r="JWN593" s="177"/>
      <c r="JWO593" s="177"/>
      <c r="JWP593" s="177"/>
      <c r="JWQ593" s="248"/>
      <c r="JWR593" s="248"/>
      <c r="JWS593" s="280"/>
      <c r="JWT593" s="91"/>
      <c r="JWU593" s="50"/>
      <c r="JWV593" s="50"/>
      <c r="JWW593" s="50"/>
      <c r="JWX593" s="50"/>
      <c r="JWY593" s="93"/>
      <c r="JWZ593" s="93"/>
      <c r="JXA593" s="93"/>
      <c r="JXB593" s="93"/>
      <c r="JXC593" s="93"/>
      <c r="JXD593" s="98"/>
      <c r="JXE593" s="98"/>
      <c r="JXF593" s="176"/>
      <c r="JXG593" s="177"/>
      <c r="JXH593" s="177"/>
      <c r="JXI593" s="177"/>
      <c r="JXJ593" s="177"/>
      <c r="JXK593" s="177"/>
      <c r="JXL593" s="177"/>
      <c r="JXM593" s="177"/>
      <c r="JXN593" s="177"/>
      <c r="JXO593" s="177"/>
      <c r="JXP593" s="177"/>
      <c r="JXQ593" s="177"/>
      <c r="JXR593" s="177"/>
      <c r="JXS593" s="177"/>
      <c r="JXT593" s="248"/>
      <c r="JXU593" s="248"/>
      <c r="JXV593" s="280"/>
      <c r="JXW593" s="91"/>
      <c r="JXX593" s="50"/>
      <c r="JXY593" s="50"/>
      <c r="JXZ593" s="50"/>
      <c r="JYA593" s="50"/>
      <c r="JYB593" s="93"/>
      <c r="JYC593" s="93"/>
      <c r="JYD593" s="93"/>
      <c r="JYE593" s="93"/>
      <c r="JYF593" s="93"/>
      <c r="JYG593" s="98"/>
      <c r="JYH593" s="98"/>
      <c r="JYI593" s="176"/>
      <c r="JYJ593" s="177"/>
      <c r="JYK593" s="177"/>
      <c r="JYL593" s="177"/>
      <c r="JYM593" s="177"/>
      <c r="JYN593" s="177"/>
      <c r="JYO593" s="177"/>
      <c r="JYP593" s="177"/>
      <c r="JYQ593" s="177"/>
      <c r="JYR593" s="177"/>
      <c r="JYS593" s="177"/>
      <c r="JYT593" s="177"/>
      <c r="JYU593" s="177"/>
      <c r="JYV593" s="177"/>
      <c r="JYW593" s="248"/>
      <c r="JYX593" s="248"/>
      <c r="JYY593" s="280"/>
      <c r="JYZ593" s="91"/>
      <c r="JZA593" s="50"/>
      <c r="JZB593" s="50"/>
      <c r="JZC593" s="50"/>
      <c r="JZD593" s="50"/>
      <c r="JZE593" s="93"/>
      <c r="JZF593" s="93"/>
      <c r="JZG593" s="93"/>
      <c r="JZH593" s="93"/>
      <c r="JZI593" s="93"/>
      <c r="JZJ593" s="98"/>
      <c r="JZK593" s="98"/>
      <c r="JZL593" s="176"/>
      <c r="JZM593" s="177"/>
      <c r="JZN593" s="177"/>
      <c r="JZO593" s="177"/>
      <c r="JZP593" s="177"/>
      <c r="JZQ593" s="177"/>
      <c r="JZR593" s="177"/>
      <c r="JZS593" s="177"/>
      <c r="JZT593" s="177"/>
      <c r="JZU593" s="177"/>
      <c r="JZV593" s="177"/>
      <c r="JZW593" s="177"/>
      <c r="JZX593" s="177"/>
      <c r="JZY593" s="177"/>
      <c r="JZZ593" s="248"/>
      <c r="KAA593" s="248"/>
      <c r="KAB593" s="280"/>
      <c r="KAC593" s="91"/>
      <c r="KAD593" s="50"/>
      <c r="KAE593" s="50"/>
      <c r="KAF593" s="50"/>
      <c r="KAG593" s="50"/>
      <c r="KAH593" s="93"/>
      <c r="KAI593" s="93"/>
      <c r="KAJ593" s="93"/>
      <c r="KAK593" s="93"/>
      <c r="KAL593" s="93"/>
      <c r="KAM593" s="98"/>
      <c r="KAN593" s="98"/>
      <c r="KAO593" s="176"/>
      <c r="KAP593" s="177"/>
      <c r="KAQ593" s="177"/>
      <c r="KAR593" s="177"/>
      <c r="KAS593" s="177"/>
      <c r="KAT593" s="177"/>
      <c r="KAU593" s="177"/>
      <c r="KAV593" s="177"/>
      <c r="KAW593" s="177"/>
      <c r="KAX593" s="177"/>
      <c r="KAY593" s="177"/>
      <c r="KAZ593" s="177"/>
      <c r="KBA593" s="177"/>
      <c r="KBB593" s="177"/>
      <c r="KBC593" s="248"/>
      <c r="KBD593" s="248"/>
      <c r="KBE593" s="280"/>
      <c r="KBF593" s="91"/>
      <c r="KBG593" s="50"/>
      <c r="KBH593" s="50"/>
      <c r="KBI593" s="50"/>
      <c r="KBJ593" s="50"/>
      <c r="KBK593" s="93"/>
      <c r="KBL593" s="93"/>
      <c r="KBM593" s="93"/>
      <c r="KBN593" s="93"/>
      <c r="KBO593" s="93"/>
      <c r="KBP593" s="98"/>
      <c r="KBQ593" s="98"/>
      <c r="KBR593" s="176"/>
      <c r="KBS593" s="177"/>
      <c r="KBT593" s="177"/>
      <c r="KBU593" s="177"/>
      <c r="KBV593" s="177"/>
      <c r="KBW593" s="177"/>
      <c r="KBX593" s="177"/>
      <c r="KBY593" s="177"/>
      <c r="KBZ593" s="177"/>
      <c r="KCA593" s="177"/>
      <c r="KCB593" s="177"/>
      <c r="KCC593" s="177"/>
      <c r="KCD593" s="177"/>
      <c r="KCE593" s="177"/>
      <c r="KCF593" s="248"/>
      <c r="KCG593" s="248"/>
      <c r="KCH593" s="280"/>
      <c r="KCI593" s="91"/>
      <c r="KCJ593" s="50"/>
      <c r="KCK593" s="50"/>
      <c r="KCL593" s="50"/>
      <c r="KCM593" s="50"/>
      <c r="KCN593" s="93"/>
      <c r="KCO593" s="93"/>
      <c r="KCP593" s="93"/>
      <c r="KCQ593" s="93"/>
      <c r="KCR593" s="93"/>
      <c r="KCS593" s="98"/>
      <c r="KCT593" s="98"/>
      <c r="KCU593" s="176"/>
      <c r="KCV593" s="177"/>
      <c r="KCW593" s="177"/>
      <c r="KCX593" s="177"/>
      <c r="KCY593" s="177"/>
      <c r="KCZ593" s="177"/>
      <c r="KDA593" s="177"/>
      <c r="KDB593" s="177"/>
      <c r="KDC593" s="177"/>
      <c r="KDD593" s="177"/>
      <c r="KDE593" s="177"/>
      <c r="KDF593" s="177"/>
      <c r="KDG593" s="177"/>
      <c r="KDH593" s="177"/>
      <c r="KDI593" s="248"/>
      <c r="KDJ593" s="248"/>
      <c r="KDK593" s="280"/>
      <c r="KDL593" s="91"/>
      <c r="KDM593" s="50"/>
      <c r="KDN593" s="50"/>
      <c r="KDO593" s="50"/>
      <c r="KDP593" s="50"/>
      <c r="KDQ593" s="93"/>
      <c r="KDR593" s="93"/>
      <c r="KDS593" s="93"/>
      <c r="KDT593" s="93"/>
      <c r="KDU593" s="93"/>
      <c r="KDV593" s="98"/>
      <c r="KDW593" s="98"/>
      <c r="KDX593" s="176"/>
      <c r="KDY593" s="177"/>
      <c r="KDZ593" s="177"/>
      <c r="KEA593" s="177"/>
      <c r="KEB593" s="177"/>
      <c r="KEC593" s="177"/>
      <c r="KED593" s="177"/>
      <c r="KEE593" s="177"/>
      <c r="KEF593" s="177"/>
      <c r="KEG593" s="177"/>
      <c r="KEH593" s="177"/>
      <c r="KEI593" s="177"/>
      <c r="KEJ593" s="177"/>
      <c r="KEK593" s="177"/>
      <c r="KEL593" s="248"/>
      <c r="KEM593" s="248"/>
      <c r="KEN593" s="280"/>
      <c r="KEO593" s="91"/>
      <c r="KEP593" s="50"/>
      <c r="KEQ593" s="50"/>
      <c r="KER593" s="50"/>
      <c r="KES593" s="50"/>
      <c r="KET593" s="93"/>
      <c r="KEU593" s="93"/>
      <c r="KEV593" s="93"/>
      <c r="KEW593" s="93"/>
      <c r="KEX593" s="93"/>
      <c r="KEY593" s="98"/>
      <c r="KEZ593" s="98"/>
      <c r="KFA593" s="176"/>
      <c r="KFB593" s="177"/>
      <c r="KFC593" s="177"/>
      <c r="KFD593" s="177"/>
      <c r="KFE593" s="177"/>
      <c r="KFF593" s="177"/>
      <c r="KFG593" s="177"/>
      <c r="KFH593" s="177"/>
      <c r="KFI593" s="177"/>
      <c r="KFJ593" s="177"/>
      <c r="KFK593" s="177"/>
      <c r="KFL593" s="177"/>
      <c r="KFM593" s="177"/>
      <c r="KFN593" s="177"/>
      <c r="KFO593" s="248"/>
      <c r="KFP593" s="248"/>
      <c r="KFQ593" s="280"/>
      <c r="KFR593" s="91"/>
      <c r="KFS593" s="50"/>
      <c r="KFT593" s="50"/>
      <c r="KFU593" s="50"/>
      <c r="KFV593" s="50"/>
      <c r="KFW593" s="93"/>
      <c r="KFX593" s="93"/>
      <c r="KFY593" s="93"/>
      <c r="KFZ593" s="93"/>
      <c r="KGA593" s="93"/>
      <c r="KGB593" s="98"/>
      <c r="KGC593" s="98"/>
      <c r="KGD593" s="176"/>
      <c r="KGE593" s="177"/>
      <c r="KGF593" s="177"/>
      <c r="KGG593" s="177"/>
      <c r="KGH593" s="177"/>
      <c r="KGI593" s="177"/>
      <c r="KGJ593" s="177"/>
      <c r="KGK593" s="177"/>
      <c r="KGL593" s="177"/>
      <c r="KGM593" s="177"/>
      <c r="KGN593" s="177"/>
      <c r="KGO593" s="177"/>
      <c r="KGP593" s="177"/>
      <c r="KGQ593" s="177"/>
      <c r="KGR593" s="248"/>
      <c r="KGS593" s="248"/>
      <c r="KGT593" s="280"/>
      <c r="KGU593" s="91"/>
      <c r="KGV593" s="50"/>
      <c r="KGW593" s="50"/>
      <c r="KGX593" s="50"/>
      <c r="KGY593" s="50"/>
      <c r="KGZ593" s="93"/>
      <c r="KHA593" s="93"/>
      <c r="KHB593" s="93"/>
      <c r="KHC593" s="93"/>
      <c r="KHD593" s="93"/>
      <c r="KHE593" s="98"/>
      <c r="KHF593" s="98"/>
      <c r="KHG593" s="176"/>
      <c r="KHH593" s="177"/>
      <c r="KHI593" s="177"/>
      <c r="KHJ593" s="177"/>
      <c r="KHK593" s="177"/>
      <c r="KHL593" s="177"/>
      <c r="KHM593" s="177"/>
      <c r="KHN593" s="177"/>
      <c r="KHO593" s="177"/>
      <c r="KHP593" s="177"/>
      <c r="KHQ593" s="177"/>
      <c r="KHR593" s="177"/>
      <c r="KHS593" s="177"/>
      <c r="KHT593" s="177"/>
      <c r="KHU593" s="248"/>
      <c r="KHV593" s="248"/>
      <c r="KHW593" s="280"/>
      <c r="KHX593" s="91"/>
      <c r="KHY593" s="50"/>
      <c r="KHZ593" s="50"/>
      <c r="KIA593" s="50"/>
      <c r="KIB593" s="50"/>
      <c r="KIC593" s="93"/>
      <c r="KID593" s="93"/>
      <c r="KIE593" s="93"/>
      <c r="KIF593" s="93"/>
      <c r="KIG593" s="93"/>
      <c r="KIH593" s="98"/>
      <c r="KII593" s="98"/>
      <c r="KIJ593" s="176"/>
      <c r="KIK593" s="177"/>
      <c r="KIL593" s="177"/>
      <c r="KIM593" s="177"/>
      <c r="KIN593" s="177"/>
      <c r="KIO593" s="177"/>
      <c r="KIP593" s="177"/>
      <c r="KIQ593" s="177"/>
      <c r="KIR593" s="177"/>
      <c r="KIS593" s="177"/>
      <c r="KIT593" s="177"/>
      <c r="KIU593" s="177"/>
      <c r="KIV593" s="177"/>
      <c r="KIW593" s="177"/>
      <c r="KIX593" s="248"/>
      <c r="KIY593" s="248"/>
      <c r="KIZ593" s="280"/>
      <c r="KJA593" s="91"/>
      <c r="KJB593" s="50"/>
      <c r="KJC593" s="50"/>
      <c r="KJD593" s="50"/>
      <c r="KJE593" s="50"/>
      <c r="KJF593" s="93"/>
      <c r="KJG593" s="93"/>
      <c r="KJH593" s="93"/>
      <c r="KJI593" s="93"/>
      <c r="KJJ593" s="93"/>
      <c r="KJK593" s="98"/>
      <c r="KJL593" s="98"/>
      <c r="KJM593" s="176"/>
      <c r="KJN593" s="177"/>
      <c r="KJO593" s="177"/>
      <c r="KJP593" s="177"/>
      <c r="KJQ593" s="177"/>
      <c r="KJR593" s="177"/>
      <c r="KJS593" s="177"/>
      <c r="KJT593" s="177"/>
      <c r="KJU593" s="177"/>
      <c r="KJV593" s="177"/>
      <c r="KJW593" s="177"/>
      <c r="KJX593" s="177"/>
      <c r="KJY593" s="177"/>
      <c r="KJZ593" s="177"/>
      <c r="KKA593" s="248"/>
      <c r="KKB593" s="248"/>
      <c r="KKC593" s="280"/>
      <c r="KKD593" s="91"/>
      <c r="KKE593" s="50"/>
      <c r="KKF593" s="50"/>
      <c r="KKG593" s="50"/>
      <c r="KKH593" s="50"/>
      <c r="KKI593" s="93"/>
      <c r="KKJ593" s="93"/>
      <c r="KKK593" s="93"/>
      <c r="KKL593" s="93"/>
      <c r="KKM593" s="93"/>
      <c r="KKN593" s="98"/>
      <c r="KKO593" s="98"/>
      <c r="KKP593" s="176"/>
      <c r="KKQ593" s="177"/>
      <c r="KKR593" s="177"/>
      <c r="KKS593" s="177"/>
      <c r="KKT593" s="177"/>
      <c r="KKU593" s="177"/>
      <c r="KKV593" s="177"/>
      <c r="KKW593" s="177"/>
      <c r="KKX593" s="177"/>
      <c r="KKY593" s="177"/>
      <c r="KKZ593" s="177"/>
      <c r="KLA593" s="177"/>
      <c r="KLB593" s="177"/>
      <c r="KLC593" s="177"/>
      <c r="KLD593" s="248"/>
      <c r="KLE593" s="248"/>
      <c r="KLF593" s="280"/>
      <c r="KLG593" s="91"/>
      <c r="KLH593" s="50"/>
      <c r="KLI593" s="50"/>
      <c r="KLJ593" s="50"/>
      <c r="KLK593" s="50"/>
      <c r="KLL593" s="93"/>
      <c r="KLM593" s="93"/>
      <c r="KLN593" s="93"/>
      <c r="KLO593" s="93"/>
      <c r="KLP593" s="93"/>
      <c r="KLQ593" s="98"/>
      <c r="KLR593" s="98"/>
      <c r="KLS593" s="176"/>
      <c r="KLT593" s="177"/>
      <c r="KLU593" s="177"/>
      <c r="KLV593" s="177"/>
      <c r="KLW593" s="177"/>
      <c r="KLX593" s="177"/>
      <c r="KLY593" s="177"/>
      <c r="KLZ593" s="177"/>
      <c r="KMA593" s="177"/>
      <c r="KMB593" s="177"/>
      <c r="KMC593" s="177"/>
      <c r="KMD593" s="177"/>
      <c r="KME593" s="177"/>
      <c r="KMF593" s="177"/>
      <c r="KMG593" s="248"/>
      <c r="KMH593" s="248"/>
      <c r="KMI593" s="280"/>
      <c r="KMJ593" s="91"/>
      <c r="KMK593" s="50"/>
      <c r="KML593" s="50"/>
      <c r="KMM593" s="50"/>
      <c r="KMN593" s="50"/>
      <c r="KMO593" s="93"/>
      <c r="KMP593" s="93"/>
      <c r="KMQ593" s="93"/>
      <c r="KMR593" s="93"/>
      <c r="KMS593" s="93"/>
      <c r="KMT593" s="98"/>
      <c r="KMU593" s="98"/>
      <c r="KMV593" s="176"/>
      <c r="KMW593" s="177"/>
      <c r="KMX593" s="177"/>
      <c r="KMY593" s="177"/>
      <c r="KMZ593" s="177"/>
      <c r="KNA593" s="177"/>
      <c r="KNB593" s="177"/>
      <c r="KNC593" s="177"/>
      <c r="KND593" s="177"/>
      <c r="KNE593" s="177"/>
      <c r="KNF593" s="177"/>
      <c r="KNG593" s="177"/>
      <c r="KNH593" s="177"/>
      <c r="KNI593" s="177"/>
      <c r="KNJ593" s="248"/>
      <c r="KNK593" s="248"/>
      <c r="KNL593" s="280"/>
      <c r="KNM593" s="91"/>
      <c r="KNN593" s="50"/>
      <c r="KNO593" s="50"/>
      <c r="KNP593" s="50"/>
      <c r="KNQ593" s="50"/>
      <c r="KNR593" s="93"/>
      <c r="KNS593" s="93"/>
      <c r="KNT593" s="93"/>
      <c r="KNU593" s="93"/>
      <c r="KNV593" s="93"/>
      <c r="KNW593" s="98"/>
      <c r="KNX593" s="98"/>
      <c r="KNY593" s="176"/>
      <c r="KNZ593" s="177"/>
      <c r="KOA593" s="177"/>
      <c r="KOB593" s="177"/>
      <c r="KOC593" s="177"/>
      <c r="KOD593" s="177"/>
      <c r="KOE593" s="177"/>
      <c r="KOF593" s="177"/>
      <c r="KOG593" s="177"/>
      <c r="KOH593" s="177"/>
      <c r="KOI593" s="177"/>
      <c r="KOJ593" s="177"/>
      <c r="KOK593" s="177"/>
      <c r="KOL593" s="177"/>
      <c r="KOM593" s="248"/>
      <c r="KON593" s="248"/>
      <c r="KOO593" s="280"/>
      <c r="KOP593" s="91"/>
      <c r="KOQ593" s="50"/>
      <c r="KOR593" s="50"/>
      <c r="KOS593" s="50"/>
      <c r="KOT593" s="50"/>
      <c r="KOU593" s="93"/>
      <c r="KOV593" s="93"/>
      <c r="KOW593" s="93"/>
      <c r="KOX593" s="93"/>
      <c r="KOY593" s="93"/>
      <c r="KOZ593" s="98"/>
      <c r="KPA593" s="98"/>
      <c r="KPB593" s="176"/>
      <c r="KPC593" s="177"/>
      <c r="KPD593" s="177"/>
      <c r="KPE593" s="177"/>
      <c r="KPF593" s="177"/>
      <c r="KPG593" s="177"/>
      <c r="KPH593" s="177"/>
      <c r="KPI593" s="177"/>
      <c r="KPJ593" s="177"/>
      <c r="KPK593" s="177"/>
      <c r="KPL593" s="177"/>
      <c r="KPM593" s="177"/>
      <c r="KPN593" s="177"/>
      <c r="KPO593" s="177"/>
      <c r="KPP593" s="248"/>
      <c r="KPQ593" s="248"/>
      <c r="KPR593" s="280"/>
      <c r="KPS593" s="91"/>
      <c r="KPT593" s="50"/>
      <c r="KPU593" s="50"/>
      <c r="KPV593" s="50"/>
      <c r="KPW593" s="50"/>
      <c r="KPX593" s="93"/>
      <c r="KPY593" s="93"/>
      <c r="KPZ593" s="93"/>
      <c r="KQA593" s="93"/>
      <c r="KQB593" s="93"/>
      <c r="KQC593" s="98"/>
      <c r="KQD593" s="98"/>
      <c r="KQE593" s="176"/>
      <c r="KQF593" s="177"/>
      <c r="KQG593" s="177"/>
      <c r="KQH593" s="177"/>
      <c r="KQI593" s="177"/>
      <c r="KQJ593" s="177"/>
      <c r="KQK593" s="177"/>
      <c r="KQL593" s="177"/>
      <c r="KQM593" s="177"/>
      <c r="KQN593" s="177"/>
      <c r="KQO593" s="177"/>
      <c r="KQP593" s="177"/>
      <c r="KQQ593" s="177"/>
      <c r="KQR593" s="177"/>
      <c r="KQS593" s="248"/>
      <c r="KQT593" s="248"/>
      <c r="KQU593" s="280"/>
      <c r="KQV593" s="91"/>
      <c r="KQW593" s="50"/>
      <c r="KQX593" s="50"/>
      <c r="KQY593" s="50"/>
      <c r="KQZ593" s="50"/>
      <c r="KRA593" s="93"/>
      <c r="KRB593" s="93"/>
      <c r="KRC593" s="93"/>
      <c r="KRD593" s="93"/>
      <c r="KRE593" s="93"/>
      <c r="KRF593" s="98"/>
      <c r="KRG593" s="98"/>
      <c r="KRH593" s="176"/>
      <c r="KRI593" s="177"/>
      <c r="KRJ593" s="177"/>
      <c r="KRK593" s="177"/>
      <c r="KRL593" s="177"/>
      <c r="KRM593" s="177"/>
      <c r="KRN593" s="177"/>
      <c r="KRO593" s="177"/>
      <c r="KRP593" s="177"/>
      <c r="KRQ593" s="177"/>
      <c r="KRR593" s="177"/>
      <c r="KRS593" s="177"/>
      <c r="KRT593" s="177"/>
      <c r="KRU593" s="177"/>
      <c r="KRV593" s="248"/>
      <c r="KRW593" s="248"/>
      <c r="KRX593" s="280"/>
      <c r="KRY593" s="91"/>
      <c r="KRZ593" s="50"/>
      <c r="KSA593" s="50"/>
      <c r="KSB593" s="50"/>
      <c r="KSC593" s="50"/>
      <c r="KSD593" s="93"/>
      <c r="KSE593" s="93"/>
      <c r="KSF593" s="93"/>
      <c r="KSG593" s="93"/>
      <c r="KSH593" s="93"/>
      <c r="KSI593" s="98"/>
      <c r="KSJ593" s="98"/>
      <c r="KSK593" s="176"/>
      <c r="KSL593" s="177"/>
      <c r="KSM593" s="177"/>
      <c r="KSN593" s="177"/>
      <c r="KSO593" s="177"/>
      <c r="KSP593" s="177"/>
      <c r="KSQ593" s="177"/>
      <c r="KSR593" s="177"/>
      <c r="KSS593" s="177"/>
      <c r="KST593" s="177"/>
      <c r="KSU593" s="177"/>
      <c r="KSV593" s="177"/>
      <c r="KSW593" s="177"/>
      <c r="KSX593" s="177"/>
      <c r="KSY593" s="248"/>
      <c r="KSZ593" s="248"/>
      <c r="KTA593" s="280"/>
      <c r="KTB593" s="91"/>
      <c r="KTC593" s="50"/>
      <c r="KTD593" s="50"/>
      <c r="KTE593" s="50"/>
      <c r="KTF593" s="50"/>
      <c r="KTG593" s="93"/>
      <c r="KTH593" s="93"/>
      <c r="KTI593" s="93"/>
      <c r="KTJ593" s="93"/>
      <c r="KTK593" s="93"/>
      <c r="KTL593" s="98"/>
      <c r="KTM593" s="98"/>
      <c r="KTN593" s="176"/>
      <c r="KTO593" s="177"/>
      <c r="KTP593" s="177"/>
      <c r="KTQ593" s="177"/>
      <c r="KTR593" s="177"/>
      <c r="KTS593" s="177"/>
      <c r="KTT593" s="177"/>
      <c r="KTU593" s="177"/>
      <c r="KTV593" s="177"/>
      <c r="KTW593" s="177"/>
      <c r="KTX593" s="177"/>
      <c r="KTY593" s="177"/>
      <c r="KTZ593" s="177"/>
      <c r="KUA593" s="177"/>
      <c r="KUB593" s="248"/>
      <c r="KUC593" s="248"/>
      <c r="KUD593" s="280"/>
      <c r="KUE593" s="91"/>
      <c r="KUF593" s="50"/>
      <c r="KUG593" s="50"/>
      <c r="KUH593" s="50"/>
      <c r="KUI593" s="50"/>
      <c r="KUJ593" s="93"/>
      <c r="KUK593" s="93"/>
      <c r="KUL593" s="93"/>
      <c r="KUM593" s="93"/>
      <c r="KUN593" s="93"/>
      <c r="KUO593" s="98"/>
      <c r="KUP593" s="98"/>
      <c r="KUQ593" s="176"/>
      <c r="KUR593" s="177"/>
      <c r="KUS593" s="177"/>
      <c r="KUT593" s="177"/>
      <c r="KUU593" s="177"/>
      <c r="KUV593" s="177"/>
      <c r="KUW593" s="177"/>
      <c r="KUX593" s="177"/>
      <c r="KUY593" s="177"/>
      <c r="KUZ593" s="177"/>
      <c r="KVA593" s="177"/>
      <c r="KVB593" s="177"/>
      <c r="KVC593" s="177"/>
      <c r="KVD593" s="177"/>
      <c r="KVE593" s="248"/>
      <c r="KVF593" s="248"/>
      <c r="KVG593" s="280"/>
      <c r="KVH593" s="91"/>
      <c r="KVI593" s="50"/>
      <c r="KVJ593" s="50"/>
      <c r="KVK593" s="50"/>
      <c r="KVL593" s="50"/>
      <c r="KVM593" s="93"/>
      <c r="KVN593" s="93"/>
      <c r="KVO593" s="93"/>
      <c r="KVP593" s="93"/>
      <c r="KVQ593" s="93"/>
      <c r="KVR593" s="98"/>
      <c r="KVS593" s="98"/>
      <c r="KVT593" s="176"/>
      <c r="KVU593" s="177"/>
      <c r="KVV593" s="177"/>
      <c r="KVW593" s="177"/>
      <c r="KVX593" s="177"/>
      <c r="KVY593" s="177"/>
      <c r="KVZ593" s="177"/>
      <c r="KWA593" s="177"/>
      <c r="KWB593" s="177"/>
      <c r="KWC593" s="177"/>
      <c r="KWD593" s="177"/>
      <c r="KWE593" s="177"/>
      <c r="KWF593" s="177"/>
      <c r="KWG593" s="177"/>
      <c r="KWH593" s="248"/>
      <c r="KWI593" s="248"/>
      <c r="KWJ593" s="280"/>
      <c r="KWK593" s="91"/>
      <c r="KWL593" s="50"/>
      <c r="KWM593" s="50"/>
      <c r="KWN593" s="50"/>
      <c r="KWO593" s="50"/>
      <c r="KWP593" s="93"/>
      <c r="KWQ593" s="93"/>
      <c r="KWR593" s="93"/>
      <c r="KWS593" s="93"/>
      <c r="KWT593" s="93"/>
      <c r="KWU593" s="98"/>
      <c r="KWV593" s="98"/>
      <c r="KWW593" s="176"/>
      <c r="KWX593" s="177"/>
      <c r="KWY593" s="177"/>
      <c r="KWZ593" s="177"/>
      <c r="KXA593" s="177"/>
      <c r="KXB593" s="177"/>
      <c r="KXC593" s="177"/>
      <c r="KXD593" s="177"/>
      <c r="KXE593" s="177"/>
      <c r="KXF593" s="177"/>
      <c r="KXG593" s="177"/>
      <c r="KXH593" s="177"/>
      <c r="KXI593" s="177"/>
      <c r="KXJ593" s="177"/>
      <c r="KXK593" s="248"/>
      <c r="KXL593" s="248"/>
      <c r="KXM593" s="280"/>
      <c r="KXN593" s="91"/>
      <c r="KXO593" s="50"/>
      <c r="KXP593" s="50"/>
      <c r="KXQ593" s="50"/>
      <c r="KXR593" s="50"/>
      <c r="KXS593" s="93"/>
      <c r="KXT593" s="93"/>
      <c r="KXU593" s="93"/>
      <c r="KXV593" s="93"/>
      <c r="KXW593" s="93"/>
      <c r="KXX593" s="98"/>
      <c r="KXY593" s="98"/>
      <c r="KXZ593" s="176"/>
      <c r="KYA593" s="177"/>
      <c r="KYB593" s="177"/>
      <c r="KYC593" s="177"/>
      <c r="KYD593" s="177"/>
      <c r="KYE593" s="177"/>
      <c r="KYF593" s="177"/>
      <c r="KYG593" s="177"/>
      <c r="KYH593" s="177"/>
      <c r="KYI593" s="177"/>
      <c r="KYJ593" s="177"/>
      <c r="KYK593" s="177"/>
      <c r="KYL593" s="177"/>
      <c r="KYM593" s="177"/>
      <c r="KYN593" s="248"/>
      <c r="KYO593" s="248"/>
      <c r="KYP593" s="280"/>
      <c r="KYQ593" s="91"/>
      <c r="KYR593" s="50"/>
      <c r="KYS593" s="50"/>
      <c r="KYT593" s="50"/>
      <c r="KYU593" s="50"/>
      <c r="KYV593" s="93"/>
      <c r="KYW593" s="93"/>
      <c r="KYX593" s="93"/>
      <c r="KYY593" s="93"/>
      <c r="KYZ593" s="93"/>
      <c r="KZA593" s="98"/>
      <c r="KZB593" s="98"/>
      <c r="KZC593" s="176"/>
      <c r="KZD593" s="177"/>
      <c r="KZE593" s="177"/>
      <c r="KZF593" s="177"/>
      <c r="KZG593" s="177"/>
      <c r="KZH593" s="177"/>
      <c r="KZI593" s="177"/>
      <c r="KZJ593" s="177"/>
      <c r="KZK593" s="177"/>
      <c r="KZL593" s="177"/>
      <c r="KZM593" s="177"/>
      <c r="KZN593" s="177"/>
      <c r="KZO593" s="177"/>
      <c r="KZP593" s="177"/>
      <c r="KZQ593" s="248"/>
      <c r="KZR593" s="248"/>
      <c r="KZS593" s="280"/>
      <c r="KZT593" s="91"/>
      <c r="KZU593" s="50"/>
      <c r="KZV593" s="50"/>
      <c r="KZW593" s="50"/>
      <c r="KZX593" s="50"/>
      <c r="KZY593" s="93"/>
      <c r="KZZ593" s="93"/>
      <c r="LAA593" s="93"/>
      <c r="LAB593" s="93"/>
      <c r="LAC593" s="93"/>
      <c r="LAD593" s="98"/>
      <c r="LAE593" s="98"/>
      <c r="LAF593" s="176"/>
      <c r="LAG593" s="177"/>
      <c r="LAH593" s="177"/>
      <c r="LAI593" s="177"/>
      <c r="LAJ593" s="177"/>
      <c r="LAK593" s="177"/>
      <c r="LAL593" s="177"/>
      <c r="LAM593" s="177"/>
      <c r="LAN593" s="177"/>
      <c r="LAO593" s="177"/>
      <c r="LAP593" s="177"/>
      <c r="LAQ593" s="177"/>
      <c r="LAR593" s="177"/>
      <c r="LAS593" s="177"/>
      <c r="LAT593" s="248"/>
      <c r="LAU593" s="248"/>
      <c r="LAV593" s="280"/>
      <c r="LAW593" s="91"/>
      <c r="LAX593" s="50"/>
      <c r="LAY593" s="50"/>
      <c r="LAZ593" s="50"/>
      <c r="LBA593" s="50"/>
      <c r="LBB593" s="93"/>
      <c r="LBC593" s="93"/>
      <c r="LBD593" s="93"/>
      <c r="LBE593" s="93"/>
      <c r="LBF593" s="93"/>
      <c r="LBG593" s="98"/>
      <c r="LBH593" s="98"/>
      <c r="LBI593" s="176"/>
      <c r="LBJ593" s="177"/>
      <c r="LBK593" s="177"/>
      <c r="LBL593" s="177"/>
      <c r="LBM593" s="177"/>
      <c r="LBN593" s="177"/>
      <c r="LBO593" s="177"/>
      <c r="LBP593" s="177"/>
      <c r="LBQ593" s="177"/>
      <c r="LBR593" s="177"/>
      <c r="LBS593" s="177"/>
      <c r="LBT593" s="177"/>
      <c r="LBU593" s="177"/>
      <c r="LBV593" s="177"/>
      <c r="LBW593" s="248"/>
      <c r="LBX593" s="248"/>
      <c r="LBY593" s="280"/>
      <c r="LBZ593" s="91"/>
      <c r="LCA593" s="50"/>
      <c r="LCB593" s="50"/>
      <c r="LCC593" s="50"/>
      <c r="LCD593" s="50"/>
      <c r="LCE593" s="93"/>
      <c r="LCF593" s="93"/>
      <c r="LCG593" s="93"/>
      <c r="LCH593" s="93"/>
      <c r="LCI593" s="93"/>
      <c r="LCJ593" s="98"/>
      <c r="LCK593" s="98"/>
      <c r="LCL593" s="176"/>
      <c r="LCM593" s="177"/>
      <c r="LCN593" s="177"/>
      <c r="LCO593" s="177"/>
      <c r="LCP593" s="177"/>
      <c r="LCQ593" s="177"/>
      <c r="LCR593" s="177"/>
      <c r="LCS593" s="177"/>
      <c r="LCT593" s="177"/>
      <c r="LCU593" s="177"/>
      <c r="LCV593" s="177"/>
      <c r="LCW593" s="177"/>
      <c r="LCX593" s="177"/>
      <c r="LCY593" s="177"/>
      <c r="LCZ593" s="248"/>
      <c r="LDA593" s="248"/>
      <c r="LDB593" s="280"/>
      <c r="LDC593" s="91"/>
      <c r="LDD593" s="50"/>
      <c r="LDE593" s="50"/>
      <c r="LDF593" s="50"/>
      <c r="LDG593" s="50"/>
      <c r="LDH593" s="93"/>
      <c r="LDI593" s="93"/>
      <c r="LDJ593" s="93"/>
      <c r="LDK593" s="93"/>
      <c r="LDL593" s="93"/>
      <c r="LDM593" s="98"/>
      <c r="LDN593" s="98"/>
      <c r="LDO593" s="176"/>
      <c r="LDP593" s="177"/>
      <c r="LDQ593" s="177"/>
      <c r="LDR593" s="177"/>
      <c r="LDS593" s="177"/>
      <c r="LDT593" s="177"/>
      <c r="LDU593" s="177"/>
      <c r="LDV593" s="177"/>
      <c r="LDW593" s="177"/>
      <c r="LDX593" s="177"/>
      <c r="LDY593" s="177"/>
      <c r="LDZ593" s="177"/>
      <c r="LEA593" s="177"/>
      <c r="LEB593" s="177"/>
      <c r="LEC593" s="248"/>
      <c r="LED593" s="248"/>
      <c r="LEE593" s="280"/>
      <c r="LEF593" s="91"/>
      <c r="LEG593" s="50"/>
      <c r="LEH593" s="50"/>
      <c r="LEI593" s="50"/>
      <c r="LEJ593" s="50"/>
      <c r="LEK593" s="93"/>
      <c r="LEL593" s="93"/>
      <c r="LEM593" s="93"/>
      <c r="LEN593" s="93"/>
      <c r="LEO593" s="93"/>
      <c r="LEP593" s="98"/>
      <c r="LEQ593" s="98"/>
      <c r="LER593" s="176"/>
      <c r="LES593" s="177"/>
      <c r="LET593" s="177"/>
      <c r="LEU593" s="177"/>
      <c r="LEV593" s="177"/>
      <c r="LEW593" s="177"/>
      <c r="LEX593" s="177"/>
      <c r="LEY593" s="177"/>
      <c r="LEZ593" s="177"/>
      <c r="LFA593" s="177"/>
      <c r="LFB593" s="177"/>
      <c r="LFC593" s="177"/>
      <c r="LFD593" s="177"/>
      <c r="LFE593" s="177"/>
      <c r="LFF593" s="248"/>
      <c r="LFG593" s="248"/>
      <c r="LFH593" s="280"/>
      <c r="LFI593" s="91"/>
      <c r="LFJ593" s="50"/>
      <c r="LFK593" s="50"/>
      <c r="LFL593" s="50"/>
      <c r="LFM593" s="50"/>
      <c r="LFN593" s="93"/>
      <c r="LFO593" s="93"/>
      <c r="LFP593" s="93"/>
      <c r="LFQ593" s="93"/>
      <c r="LFR593" s="93"/>
      <c r="LFS593" s="98"/>
      <c r="LFT593" s="98"/>
      <c r="LFU593" s="176"/>
      <c r="LFV593" s="177"/>
      <c r="LFW593" s="177"/>
      <c r="LFX593" s="177"/>
      <c r="LFY593" s="177"/>
      <c r="LFZ593" s="177"/>
      <c r="LGA593" s="177"/>
      <c r="LGB593" s="177"/>
      <c r="LGC593" s="177"/>
      <c r="LGD593" s="177"/>
      <c r="LGE593" s="177"/>
      <c r="LGF593" s="177"/>
      <c r="LGG593" s="177"/>
      <c r="LGH593" s="177"/>
      <c r="LGI593" s="248"/>
      <c r="LGJ593" s="248"/>
      <c r="LGK593" s="280"/>
      <c r="LGL593" s="91"/>
      <c r="LGM593" s="50"/>
      <c r="LGN593" s="50"/>
      <c r="LGO593" s="50"/>
      <c r="LGP593" s="50"/>
      <c r="LGQ593" s="93"/>
      <c r="LGR593" s="93"/>
      <c r="LGS593" s="93"/>
      <c r="LGT593" s="93"/>
      <c r="LGU593" s="93"/>
      <c r="LGV593" s="98"/>
      <c r="LGW593" s="98"/>
      <c r="LGX593" s="176"/>
      <c r="LGY593" s="177"/>
      <c r="LGZ593" s="177"/>
      <c r="LHA593" s="177"/>
      <c r="LHB593" s="177"/>
      <c r="LHC593" s="177"/>
      <c r="LHD593" s="177"/>
      <c r="LHE593" s="177"/>
      <c r="LHF593" s="177"/>
      <c r="LHG593" s="177"/>
      <c r="LHH593" s="177"/>
      <c r="LHI593" s="177"/>
      <c r="LHJ593" s="177"/>
      <c r="LHK593" s="177"/>
      <c r="LHL593" s="248"/>
      <c r="LHM593" s="248"/>
      <c r="LHN593" s="280"/>
      <c r="LHO593" s="91"/>
      <c r="LHP593" s="50"/>
      <c r="LHQ593" s="50"/>
      <c r="LHR593" s="50"/>
      <c r="LHS593" s="50"/>
      <c r="LHT593" s="93"/>
      <c r="LHU593" s="93"/>
      <c r="LHV593" s="93"/>
      <c r="LHW593" s="93"/>
      <c r="LHX593" s="93"/>
      <c r="LHY593" s="98"/>
      <c r="LHZ593" s="98"/>
      <c r="LIA593" s="176"/>
      <c r="LIB593" s="177"/>
      <c r="LIC593" s="177"/>
      <c r="LID593" s="177"/>
      <c r="LIE593" s="177"/>
      <c r="LIF593" s="177"/>
      <c r="LIG593" s="177"/>
      <c r="LIH593" s="177"/>
      <c r="LII593" s="177"/>
      <c r="LIJ593" s="177"/>
      <c r="LIK593" s="177"/>
      <c r="LIL593" s="177"/>
      <c r="LIM593" s="177"/>
      <c r="LIN593" s="177"/>
      <c r="LIO593" s="248"/>
      <c r="LIP593" s="248"/>
      <c r="LIQ593" s="280"/>
      <c r="LIR593" s="91"/>
      <c r="LIS593" s="50"/>
      <c r="LIT593" s="50"/>
      <c r="LIU593" s="50"/>
      <c r="LIV593" s="50"/>
      <c r="LIW593" s="93"/>
      <c r="LIX593" s="93"/>
      <c r="LIY593" s="93"/>
      <c r="LIZ593" s="93"/>
      <c r="LJA593" s="93"/>
      <c r="LJB593" s="98"/>
      <c r="LJC593" s="98"/>
      <c r="LJD593" s="176"/>
      <c r="LJE593" s="177"/>
      <c r="LJF593" s="177"/>
      <c r="LJG593" s="177"/>
      <c r="LJH593" s="177"/>
      <c r="LJI593" s="177"/>
      <c r="LJJ593" s="177"/>
      <c r="LJK593" s="177"/>
      <c r="LJL593" s="177"/>
      <c r="LJM593" s="177"/>
      <c r="LJN593" s="177"/>
      <c r="LJO593" s="177"/>
      <c r="LJP593" s="177"/>
      <c r="LJQ593" s="177"/>
      <c r="LJR593" s="248"/>
      <c r="LJS593" s="248"/>
      <c r="LJT593" s="280"/>
      <c r="LJU593" s="91"/>
      <c r="LJV593" s="50"/>
      <c r="LJW593" s="50"/>
      <c r="LJX593" s="50"/>
      <c r="LJY593" s="50"/>
      <c r="LJZ593" s="93"/>
      <c r="LKA593" s="93"/>
      <c r="LKB593" s="93"/>
      <c r="LKC593" s="93"/>
      <c r="LKD593" s="93"/>
      <c r="LKE593" s="98"/>
      <c r="LKF593" s="98"/>
      <c r="LKG593" s="176"/>
      <c r="LKH593" s="177"/>
      <c r="LKI593" s="177"/>
      <c r="LKJ593" s="177"/>
      <c r="LKK593" s="177"/>
      <c r="LKL593" s="177"/>
      <c r="LKM593" s="177"/>
      <c r="LKN593" s="177"/>
      <c r="LKO593" s="177"/>
      <c r="LKP593" s="177"/>
      <c r="LKQ593" s="177"/>
      <c r="LKR593" s="177"/>
      <c r="LKS593" s="177"/>
      <c r="LKT593" s="177"/>
      <c r="LKU593" s="248"/>
      <c r="LKV593" s="248"/>
      <c r="LKW593" s="280"/>
      <c r="LKX593" s="91"/>
      <c r="LKY593" s="50"/>
      <c r="LKZ593" s="50"/>
      <c r="LLA593" s="50"/>
      <c r="LLB593" s="50"/>
      <c r="LLC593" s="93"/>
      <c r="LLD593" s="93"/>
      <c r="LLE593" s="93"/>
      <c r="LLF593" s="93"/>
      <c r="LLG593" s="93"/>
      <c r="LLH593" s="98"/>
      <c r="LLI593" s="98"/>
      <c r="LLJ593" s="176"/>
      <c r="LLK593" s="177"/>
      <c r="LLL593" s="177"/>
      <c r="LLM593" s="177"/>
      <c r="LLN593" s="177"/>
      <c r="LLO593" s="177"/>
      <c r="LLP593" s="177"/>
      <c r="LLQ593" s="177"/>
      <c r="LLR593" s="177"/>
      <c r="LLS593" s="177"/>
      <c r="LLT593" s="177"/>
      <c r="LLU593" s="177"/>
      <c r="LLV593" s="177"/>
      <c r="LLW593" s="177"/>
      <c r="LLX593" s="248"/>
      <c r="LLY593" s="248"/>
      <c r="LLZ593" s="280"/>
      <c r="LMA593" s="91"/>
      <c r="LMB593" s="50"/>
      <c r="LMC593" s="50"/>
      <c r="LMD593" s="50"/>
      <c r="LME593" s="50"/>
      <c r="LMF593" s="93"/>
      <c r="LMG593" s="93"/>
      <c r="LMH593" s="93"/>
      <c r="LMI593" s="93"/>
      <c r="LMJ593" s="93"/>
      <c r="LMK593" s="98"/>
      <c r="LML593" s="98"/>
      <c r="LMM593" s="176"/>
      <c r="LMN593" s="177"/>
      <c r="LMO593" s="177"/>
      <c r="LMP593" s="177"/>
      <c r="LMQ593" s="177"/>
      <c r="LMR593" s="177"/>
      <c r="LMS593" s="177"/>
      <c r="LMT593" s="177"/>
      <c r="LMU593" s="177"/>
      <c r="LMV593" s="177"/>
      <c r="LMW593" s="177"/>
      <c r="LMX593" s="177"/>
      <c r="LMY593" s="177"/>
      <c r="LMZ593" s="177"/>
      <c r="LNA593" s="248"/>
      <c r="LNB593" s="248"/>
      <c r="LNC593" s="280"/>
      <c r="LND593" s="91"/>
      <c r="LNE593" s="50"/>
      <c r="LNF593" s="50"/>
      <c r="LNG593" s="50"/>
      <c r="LNH593" s="50"/>
      <c r="LNI593" s="93"/>
      <c r="LNJ593" s="93"/>
      <c r="LNK593" s="93"/>
      <c r="LNL593" s="93"/>
      <c r="LNM593" s="93"/>
      <c r="LNN593" s="98"/>
      <c r="LNO593" s="98"/>
      <c r="LNP593" s="176"/>
      <c r="LNQ593" s="177"/>
      <c r="LNR593" s="177"/>
      <c r="LNS593" s="177"/>
      <c r="LNT593" s="177"/>
      <c r="LNU593" s="177"/>
      <c r="LNV593" s="177"/>
      <c r="LNW593" s="177"/>
      <c r="LNX593" s="177"/>
      <c r="LNY593" s="177"/>
      <c r="LNZ593" s="177"/>
      <c r="LOA593" s="177"/>
      <c r="LOB593" s="177"/>
      <c r="LOC593" s="177"/>
      <c r="LOD593" s="248"/>
      <c r="LOE593" s="248"/>
      <c r="LOF593" s="280"/>
      <c r="LOG593" s="91"/>
      <c r="LOH593" s="50"/>
      <c r="LOI593" s="50"/>
      <c r="LOJ593" s="50"/>
      <c r="LOK593" s="50"/>
      <c r="LOL593" s="93"/>
      <c r="LOM593" s="93"/>
      <c r="LON593" s="93"/>
      <c r="LOO593" s="93"/>
      <c r="LOP593" s="93"/>
      <c r="LOQ593" s="98"/>
      <c r="LOR593" s="98"/>
      <c r="LOS593" s="176"/>
      <c r="LOT593" s="177"/>
      <c r="LOU593" s="177"/>
      <c r="LOV593" s="177"/>
      <c r="LOW593" s="177"/>
      <c r="LOX593" s="177"/>
      <c r="LOY593" s="177"/>
      <c r="LOZ593" s="177"/>
      <c r="LPA593" s="177"/>
      <c r="LPB593" s="177"/>
      <c r="LPC593" s="177"/>
      <c r="LPD593" s="177"/>
      <c r="LPE593" s="177"/>
      <c r="LPF593" s="177"/>
      <c r="LPG593" s="248"/>
      <c r="LPH593" s="248"/>
      <c r="LPI593" s="280"/>
      <c r="LPJ593" s="91"/>
      <c r="LPK593" s="50"/>
      <c r="LPL593" s="50"/>
      <c r="LPM593" s="50"/>
      <c r="LPN593" s="50"/>
      <c r="LPO593" s="93"/>
      <c r="LPP593" s="93"/>
      <c r="LPQ593" s="93"/>
      <c r="LPR593" s="93"/>
      <c r="LPS593" s="93"/>
      <c r="LPT593" s="98"/>
      <c r="LPU593" s="98"/>
      <c r="LPV593" s="176"/>
      <c r="LPW593" s="177"/>
      <c r="LPX593" s="177"/>
      <c r="LPY593" s="177"/>
      <c r="LPZ593" s="177"/>
      <c r="LQA593" s="177"/>
      <c r="LQB593" s="177"/>
      <c r="LQC593" s="177"/>
      <c r="LQD593" s="177"/>
      <c r="LQE593" s="177"/>
      <c r="LQF593" s="177"/>
      <c r="LQG593" s="177"/>
      <c r="LQH593" s="177"/>
      <c r="LQI593" s="177"/>
      <c r="LQJ593" s="248"/>
      <c r="LQK593" s="248"/>
      <c r="LQL593" s="280"/>
      <c r="LQM593" s="91"/>
      <c r="LQN593" s="50"/>
      <c r="LQO593" s="50"/>
      <c r="LQP593" s="50"/>
      <c r="LQQ593" s="50"/>
      <c r="LQR593" s="93"/>
      <c r="LQS593" s="93"/>
      <c r="LQT593" s="93"/>
      <c r="LQU593" s="93"/>
      <c r="LQV593" s="93"/>
      <c r="LQW593" s="98"/>
      <c r="LQX593" s="98"/>
      <c r="LQY593" s="176"/>
      <c r="LQZ593" s="177"/>
      <c r="LRA593" s="177"/>
      <c r="LRB593" s="177"/>
      <c r="LRC593" s="177"/>
      <c r="LRD593" s="177"/>
      <c r="LRE593" s="177"/>
      <c r="LRF593" s="177"/>
      <c r="LRG593" s="177"/>
      <c r="LRH593" s="177"/>
      <c r="LRI593" s="177"/>
      <c r="LRJ593" s="177"/>
      <c r="LRK593" s="177"/>
      <c r="LRL593" s="177"/>
      <c r="LRM593" s="248"/>
      <c r="LRN593" s="248"/>
      <c r="LRO593" s="280"/>
      <c r="LRP593" s="91"/>
      <c r="LRQ593" s="50"/>
      <c r="LRR593" s="50"/>
      <c r="LRS593" s="50"/>
      <c r="LRT593" s="50"/>
      <c r="LRU593" s="93"/>
      <c r="LRV593" s="93"/>
      <c r="LRW593" s="93"/>
      <c r="LRX593" s="93"/>
      <c r="LRY593" s="93"/>
      <c r="LRZ593" s="98"/>
      <c r="LSA593" s="98"/>
      <c r="LSB593" s="176"/>
      <c r="LSC593" s="177"/>
      <c r="LSD593" s="177"/>
      <c r="LSE593" s="177"/>
      <c r="LSF593" s="177"/>
      <c r="LSG593" s="177"/>
      <c r="LSH593" s="177"/>
      <c r="LSI593" s="177"/>
      <c r="LSJ593" s="177"/>
      <c r="LSK593" s="177"/>
      <c r="LSL593" s="177"/>
      <c r="LSM593" s="177"/>
      <c r="LSN593" s="177"/>
      <c r="LSO593" s="177"/>
      <c r="LSP593" s="248"/>
      <c r="LSQ593" s="248"/>
      <c r="LSR593" s="280"/>
      <c r="LSS593" s="91"/>
      <c r="LST593" s="50"/>
      <c r="LSU593" s="50"/>
      <c r="LSV593" s="50"/>
      <c r="LSW593" s="50"/>
      <c r="LSX593" s="93"/>
      <c r="LSY593" s="93"/>
      <c r="LSZ593" s="93"/>
      <c r="LTA593" s="93"/>
      <c r="LTB593" s="93"/>
      <c r="LTC593" s="98"/>
      <c r="LTD593" s="98"/>
      <c r="LTE593" s="176"/>
      <c r="LTF593" s="177"/>
      <c r="LTG593" s="177"/>
      <c r="LTH593" s="177"/>
      <c r="LTI593" s="177"/>
      <c r="LTJ593" s="177"/>
      <c r="LTK593" s="177"/>
      <c r="LTL593" s="177"/>
      <c r="LTM593" s="177"/>
      <c r="LTN593" s="177"/>
      <c r="LTO593" s="177"/>
      <c r="LTP593" s="177"/>
      <c r="LTQ593" s="177"/>
      <c r="LTR593" s="177"/>
      <c r="LTS593" s="248"/>
      <c r="LTT593" s="248"/>
      <c r="LTU593" s="280"/>
      <c r="LTV593" s="91"/>
      <c r="LTW593" s="50"/>
      <c r="LTX593" s="50"/>
      <c r="LTY593" s="50"/>
      <c r="LTZ593" s="50"/>
      <c r="LUA593" s="93"/>
      <c r="LUB593" s="93"/>
      <c r="LUC593" s="93"/>
      <c r="LUD593" s="93"/>
      <c r="LUE593" s="93"/>
      <c r="LUF593" s="98"/>
      <c r="LUG593" s="98"/>
      <c r="LUH593" s="176"/>
      <c r="LUI593" s="177"/>
      <c r="LUJ593" s="177"/>
      <c r="LUK593" s="177"/>
      <c r="LUL593" s="177"/>
      <c r="LUM593" s="177"/>
      <c r="LUN593" s="177"/>
      <c r="LUO593" s="177"/>
      <c r="LUP593" s="177"/>
      <c r="LUQ593" s="177"/>
      <c r="LUR593" s="177"/>
      <c r="LUS593" s="177"/>
      <c r="LUT593" s="177"/>
      <c r="LUU593" s="177"/>
      <c r="LUV593" s="248"/>
      <c r="LUW593" s="248"/>
      <c r="LUX593" s="280"/>
      <c r="LUY593" s="91"/>
      <c r="LUZ593" s="50"/>
      <c r="LVA593" s="50"/>
      <c r="LVB593" s="50"/>
      <c r="LVC593" s="50"/>
      <c r="LVD593" s="93"/>
      <c r="LVE593" s="93"/>
      <c r="LVF593" s="93"/>
      <c r="LVG593" s="93"/>
      <c r="LVH593" s="93"/>
      <c r="LVI593" s="98"/>
      <c r="LVJ593" s="98"/>
      <c r="LVK593" s="176"/>
      <c r="LVL593" s="177"/>
      <c r="LVM593" s="177"/>
      <c r="LVN593" s="177"/>
      <c r="LVO593" s="177"/>
      <c r="LVP593" s="177"/>
      <c r="LVQ593" s="177"/>
      <c r="LVR593" s="177"/>
      <c r="LVS593" s="177"/>
      <c r="LVT593" s="177"/>
      <c r="LVU593" s="177"/>
      <c r="LVV593" s="177"/>
      <c r="LVW593" s="177"/>
      <c r="LVX593" s="177"/>
      <c r="LVY593" s="248"/>
      <c r="LVZ593" s="248"/>
      <c r="LWA593" s="280"/>
      <c r="LWB593" s="91"/>
      <c r="LWC593" s="50"/>
      <c r="LWD593" s="50"/>
      <c r="LWE593" s="50"/>
      <c r="LWF593" s="50"/>
      <c r="LWG593" s="93"/>
      <c r="LWH593" s="93"/>
      <c r="LWI593" s="93"/>
      <c r="LWJ593" s="93"/>
      <c r="LWK593" s="93"/>
      <c r="LWL593" s="98"/>
      <c r="LWM593" s="98"/>
      <c r="LWN593" s="176"/>
      <c r="LWO593" s="177"/>
      <c r="LWP593" s="177"/>
      <c r="LWQ593" s="177"/>
      <c r="LWR593" s="177"/>
      <c r="LWS593" s="177"/>
      <c r="LWT593" s="177"/>
      <c r="LWU593" s="177"/>
      <c r="LWV593" s="177"/>
      <c r="LWW593" s="177"/>
      <c r="LWX593" s="177"/>
      <c r="LWY593" s="177"/>
      <c r="LWZ593" s="177"/>
      <c r="LXA593" s="177"/>
      <c r="LXB593" s="248"/>
      <c r="LXC593" s="248"/>
      <c r="LXD593" s="280"/>
      <c r="LXE593" s="91"/>
      <c r="LXF593" s="50"/>
      <c r="LXG593" s="50"/>
      <c r="LXH593" s="50"/>
      <c r="LXI593" s="50"/>
      <c r="LXJ593" s="93"/>
      <c r="LXK593" s="93"/>
      <c r="LXL593" s="93"/>
      <c r="LXM593" s="93"/>
      <c r="LXN593" s="93"/>
      <c r="LXO593" s="98"/>
      <c r="LXP593" s="98"/>
      <c r="LXQ593" s="176"/>
      <c r="LXR593" s="177"/>
      <c r="LXS593" s="177"/>
      <c r="LXT593" s="177"/>
      <c r="LXU593" s="177"/>
      <c r="LXV593" s="177"/>
      <c r="LXW593" s="177"/>
      <c r="LXX593" s="177"/>
      <c r="LXY593" s="177"/>
      <c r="LXZ593" s="177"/>
      <c r="LYA593" s="177"/>
      <c r="LYB593" s="177"/>
      <c r="LYC593" s="177"/>
      <c r="LYD593" s="177"/>
      <c r="LYE593" s="248"/>
      <c r="LYF593" s="248"/>
      <c r="LYG593" s="280"/>
      <c r="LYH593" s="91"/>
      <c r="LYI593" s="50"/>
      <c r="LYJ593" s="50"/>
      <c r="LYK593" s="50"/>
      <c r="LYL593" s="50"/>
      <c r="LYM593" s="93"/>
      <c r="LYN593" s="93"/>
      <c r="LYO593" s="93"/>
      <c r="LYP593" s="93"/>
      <c r="LYQ593" s="93"/>
      <c r="LYR593" s="98"/>
      <c r="LYS593" s="98"/>
      <c r="LYT593" s="176"/>
      <c r="LYU593" s="177"/>
      <c r="LYV593" s="177"/>
      <c r="LYW593" s="177"/>
      <c r="LYX593" s="177"/>
      <c r="LYY593" s="177"/>
      <c r="LYZ593" s="177"/>
      <c r="LZA593" s="177"/>
      <c r="LZB593" s="177"/>
      <c r="LZC593" s="177"/>
      <c r="LZD593" s="177"/>
      <c r="LZE593" s="177"/>
      <c r="LZF593" s="177"/>
      <c r="LZG593" s="177"/>
      <c r="LZH593" s="248"/>
      <c r="LZI593" s="248"/>
      <c r="LZJ593" s="280"/>
      <c r="LZK593" s="91"/>
      <c r="LZL593" s="50"/>
      <c r="LZM593" s="50"/>
      <c r="LZN593" s="50"/>
      <c r="LZO593" s="50"/>
      <c r="LZP593" s="93"/>
      <c r="LZQ593" s="93"/>
      <c r="LZR593" s="93"/>
      <c r="LZS593" s="93"/>
      <c r="LZT593" s="93"/>
      <c r="LZU593" s="98"/>
      <c r="LZV593" s="98"/>
      <c r="LZW593" s="176"/>
      <c r="LZX593" s="177"/>
      <c r="LZY593" s="177"/>
      <c r="LZZ593" s="177"/>
      <c r="MAA593" s="177"/>
      <c r="MAB593" s="177"/>
      <c r="MAC593" s="177"/>
      <c r="MAD593" s="177"/>
      <c r="MAE593" s="177"/>
      <c r="MAF593" s="177"/>
      <c r="MAG593" s="177"/>
      <c r="MAH593" s="177"/>
      <c r="MAI593" s="177"/>
      <c r="MAJ593" s="177"/>
      <c r="MAK593" s="248"/>
      <c r="MAL593" s="248"/>
      <c r="MAM593" s="280"/>
      <c r="MAN593" s="91"/>
      <c r="MAO593" s="50"/>
      <c r="MAP593" s="50"/>
      <c r="MAQ593" s="50"/>
      <c r="MAR593" s="50"/>
      <c r="MAS593" s="93"/>
      <c r="MAT593" s="93"/>
      <c r="MAU593" s="93"/>
      <c r="MAV593" s="93"/>
      <c r="MAW593" s="93"/>
      <c r="MAX593" s="98"/>
      <c r="MAY593" s="98"/>
      <c r="MAZ593" s="176"/>
      <c r="MBA593" s="177"/>
      <c r="MBB593" s="177"/>
      <c r="MBC593" s="177"/>
      <c r="MBD593" s="177"/>
      <c r="MBE593" s="177"/>
      <c r="MBF593" s="177"/>
      <c r="MBG593" s="177"/>
      <c r="MBH593" s="177"/>
      <c r="MBI593" s="177"/>
      <c r="MBJ593" s="177"/>
      <c r="MBK593" s="177"/>
      <c r="MBL593" s="177"/>
      <c r="MBM593" s="177"/>
      <c r="MBN593" s="248"/>
      <c r="MBO593" s="248"/>
      <c r="MBP593" s="280"/>
      <c r="MBQ593" s="91"/>
      <c r="MBR593" s="50"/>
      <c r="MBS593" s="50"/>
      <c r="MBT593" s="50"/>
      <c r="MBU593" s="50"/>
      <c r="MBV593" s="93"/>
      <c r="MBW593" s="93"/>
      <c r="MBX593" s="93"/>
      <c r="MBY593" s="93"/>
      <c r="MBZ593" s="93"/>
      <c r="MCA593" s="98"/>
      <c r="MCB593" s="98"/>
      <c r="MCC593" s="176"/>
      <c r="MCD593" s="177"/>
      <c r="MCE593" s="177"/>
      <c r="MCF593" s="177"/>
      <c r="MCG593" s="177"/>
      <c r="MCH593" s="177"/>
      <c r="MCI593" s="177"/>
      <c r="MCJ593" s="177"/>
      <c r="MCK593" s="177"/>
      <c r="MCL593" s="177"/>
      <c r="MCM593" s="177"/>
      <c r="MCN593" s="177"/>
      <c r="MCO593" s="177"/>
      <c r="MCP593" s="177"/>
      <c r="MCQ593" s="248"/>
      <c r="MCR593" s="248"/>
      <c r="MCS593" s="280"/>
      <c r="MCT593" s="91"/>
      <c r="MCU593" s="50"/>
      <c r="MCV593" s="50"/>
      <c r="MCW593" s="50"/>
      <c r="MCX593" s="50"/>
      <c r="MCY593" s="93"/>
      <c r="MCZ593" s="93"/>
      <c r="MDA593" s="93"/>
      <c r="MDB593" s="93"/>
      <c r="MDC593" s="93"/>
      <c r="MDD593" s="98"/>
      <c r="MDE593" s="98"/>
      <c r="MDF593" s="176"/>
      <c r="MDG593" s="177"/>
      <c r="MDH593" s="177"/>
      <c r="MDI593" s="177"/>
      <c r="MDJ593" s="177"/>
      <c r="MDK593" s="177"/>
      <c r="MDL593" s="177"/>
      <c r="MDM593" s="177"/>
      <c r="MDN593" s="177"/>
      <c r="MDO593" s="177"/>
      <c r="MDP593" s="177"/>
      <c r="MDQ593" s="177"/>
      <c r="MDR593" s="177"/>
      <c r="MDS593" s="177"/>
      <c r="MDT593" s="248"/>
      <c r="MDU593" s="248"/>
      <c r="MDV593" s="280"/>
      <c r="MDW593" s="91"/>
      <c r="MDX593" s="50"/>
      <c r="MDY593" s="50"/>
      <c r="MDZ593" s="50"/>
      <c r="MEA593" s="50"/>
      <c r="MEB593" s="93"/>
      <c r="MEC593" s="93"/>
      <c r="MED593" s="93"/>
      <c r="MEE593" s="93"/>
      <c r="MEF593" s="93"/>
      <c r="MEG593" s="98"/>
      <c r="MEH593" s="98"/>
      <c r="MEI593" s="176"/>
      <c r="MEJ593" s="177"/>
      <c r="MEK593" s="177"/>
      <c r="MEL593" s="177"/>
      <c r="MEM593" s="177"/>
      <c r="MEN593" s="177"/>
      <c r="MEO593" s="177"/>
      <c r="MEP593" s="177"/>
      <c r="MEQ593" s="177"/>
      <c r="MER593" s="177"/>
      <c r="MES593" s="177"/>
      <c r="MET593" s="177"/>
      <c r="MEU593" s="177"/>
      <c r="MEV593" s="177"/>
      <c r="MEW593" s="248"/>
      <c r="MEX593" s="248"/>
      <c r="MEY593" s="280"/>
      <c r="MEZ593" s="91"/>
      <c r="MFA593" s="50"/>
      <c r="MFB593" s="50"/>
      <c r="MFC593" s="50"/>
      <c r="MFD593" s="50"/>
      <c r="MFE593" s="93"/>
      <c r="MFF593" s="93"/>
      <c r="MFG593" s="93"/>
      <c r="MFH593" s="93"/>
      <c r="MFI593" s="93"/>
      <c r="MFJ593" s="98"/>
      <c r="MFK593" s="98"/>
      <c r="MFL593" s="176"/>
      <c r="MFM593" s="177"/>
      <c r="MFN593" s="177"/>
      <c r="MFO593" s="177"/>
      <c r="MFP593" s="177"/>
      <c r="MFQ593" s="177"/>
      <c r="MFR593" s="177"/>
      <c r="MFS593" s="177"/>
      <c r="MFT593" s="177"/>
      <c r="MFU593" s="177"/>
      <c r="MFV593" s="177"/>
      <c r="MFW593" s="177"/>
      <c r="MFX593" s="177"/>
      <c r="MFY593" s="177"/>
      <c r="MFZ593" s="248"/>
      <c r="MGA593" s="248"/>
      <c r="MGB593" s="280"/>
      <c r="MGC593" s="91"/>
      <c r="MGD593" s="50"/>
      <c r="MGE593" s="50"/>
      <c r="MGF593" s="50"/>
      <c r="MGG593" s="50"/>
      <c r="MGH593" s="93"/>
      <c r="MGI593" s="93"/>
      <c r="MGJ593" s="93"/>
      <c r="MGK593" s="93"/>
      <c r="MGL593" s="93"/>
      <c r="MGM593" s="98"/>
      <c r="MGN593" s="98"/>
      <c r="MGO593" s="176"/>
      <c r="MGP593" s="177"/>
      <c r="MGQ593" s="177"/>
      <c r="MGR593" s="177"/>
      <c r="MGS593" s="177"/>
      <c r="MGT593" s="177"/>
      <c r="MGU593" s="177"/>
      <c r="MGV593" s="177"/>
      <c r="MGW593" s="177"/>
      <c r="MGX593" s="177"/>
      <c r="MGY593" s="177"/>
      <c r="MGZ593" s="177"/>
      <c r="MHA593" s="177"/>
      <c r="MHB593" s="177"/>
      <c r="MHC593" s="248"/>
      <c r="MHD593" s="248"/>
      <c r="MHE593" s="280"/>
      <c r="MHF593" s="91"/>
      <c r="MHG593" s="50"/>
      <c r="MHH593" s="50"/>
      <c r="MHI593" s="50"/>
      <c r="MHJ593" s="50"/>
      <c r="MHK593" s="93"/>
      <c r="MHL593" s="93"/>
      <c r="MHM593" s="93"/>
      <c r="MHN593" s="93"/>
      <c r="MHO593" s="93"/>
      <c r="MHP593" s="98"/>
      <c r="MHQ593" s="98"/>
      <c r="MHR593" s="176"/>
      <c r="MHS593" s="177"/>
      <c r="MHT593" s="177"/>
      <c r="MHU593" s="177"/>
      <c r="MHV593" s="177"/>
      <c r="MHW593" s="177"/>
      <c r="MHX593" s="177"/>
      <c r="MHY593" s="177"/>
      <c r="MHZ593" s="177"/>
      <c r="MIA593" s="177"/>
      <c r="MIB593" s="177"/>
      <c r="MIC593" s="177"/>
      <c r="MID593" s="177"/>
      <c r="MIE593" s="177"/>
      <c r="MIF593" s="248"/>
      <c r="MIG593" s="248"/>
      <c r="MIH593" s="280"/>
      <c r="MII593" s="91"/>
      <c r="MIJ593" s="50"/>
      <c r="MIK593" s="50"/>
      <c r="MIL593" s="50"/>
      <c r="MIM593" s="50"/>
      <c r="MIN593" s="93"/>
      <c r="MIO593" s="93"/>
      <c r="MIP593" s="93"/>
      <c r="MIQ593" s="93"/>
      <c r="MIR593" s="93"/>
      <c r="MIS593" s="98"/>
      <c r="MIT593" s="98"/>
      <c r="MIU593" s="176"/>
      <c r="MIV593" s="177"/>
      <c r="MIW593" s="177"/>
      <c r="MIX593" s="177"/>
      <c r="MIY593" s="177"/>
      <c r="MIZ593" s="177"/>
      <c r="MJA593" s="177"/>
      <c r="MJB593" s="177"/>
      <c r="MJC593" s="177"/>
      <c r="MJD593" s="177"/>
      <c r="MJE593" s="177"/>
      <c r="MJF593" s="177"/>
      <c r="MJG593" s="177"/>
      <c r="MJH593" s="177"/>
      <c r="MJI593" s="248"/>
      <c r="MJJ593" s="248"/>
      <c r="MJK593" s="280"/>
      <c r="MJL593" s="91"/>
      <c r="MJM593" s="50"/>
      <c r="MJN593" s="50"/>
      <c r="MJO593" s="50"/>
      <c r="MJP593" s="50"/>
      <c r="MJQ593" s="93"/>
      <c r="MJR593" s="93"/>
      <c r="MJS593" s="93"/>
      <c r="MJT593" s="93"/>
      <c r="MJU593" s="93"/>
      <c r="MJV593" s="98"/>
      <c r="MJW593" s="98"/>
      <c r="MJX593" s="176"/>
      <c r="MJY593" s="177"/>
      <c r="MJZ593" s="177"/>
      <c r="MKA593" s="177"/>
      <c r="MKB593" s="177"/>
      <c r="MKC593" s="177"/>
      <c r="MKD593" s="177"/>
      <c r="MKE593" s="177"/>
      <c r="MKF593" s="177"/>
      <c r="MKG593" s="177"/>
      <c r="MKH593" s="177"/>
      <c r="MKI593" s="177"/>
      <c r="MKJ593" s="177"/>
      <c r="MKK593" s="177"/>
      <c r="MKL593" s="248"/>
      <c r="MKM593" s="248"/>
      <c r="MKN593" s="280"/>
      <c r="MKO593" s="91"/>
      <c r="MKP593" s="50"/>
      <c r="MKQ593" s="50"/>
      <c r="MKR593" s="50"/>
      <c r="MKS593" s="50"/>
      <c r="MKT593" s="93"/>
      <c r="MKU593" s="93"/>
      <c r="MKV593" s="93"/>
      <c r="MKW593" s="93"/>
      <c r="MKX593" s="93"/>
      <c r="MKY593" s="98"/>
      <c r="MKZ593" s="98"/>
      <c r="MLA593" s="176"/>
      <c r="MLB593" s="177"/>
      <c r="MLC593" s="177"/>
      <c r="MLD593" s="177"/>
      <c r="MLE593" s="177"/>
      <c r="MLF593" s="177"/>
      <c r="MLG593" s="177"/>
      <c r="MLH593" s="177"/>
      <c r="MLI593" s="177"/>
      <c r="MLJ593" s="177"/>
      <c r="MLK593" s="177"/>
      <c r="MLL593" s="177"/>
      <c r="MLM593" s="177"/>
      <c r="MLN593" s="177"/>
      <c r="MLO593" s="248"/>
      <c r="MLP593" s="248"/>
      <c r="MLQ593" s="280"/>
      <c r="MLR593" s="91"/>
      <c r="MLS593" s="50"/>
      <c r="MLT593" s="50"/>
      <c r="MLU593" s="50"/>
      <c r="MLV593" s="50"/>
      <c r="MLW593" s="93"/>
      <c r="MLX593" s="93"/>
      <c r="MLY593" s="93"/>
      <c r="MLZ593" s="93"/>
      <c r="MMA593" s="93"/>
      <c r="MMB593" s="98"/>
      <c r="MMC593" s="98"/>
      <c r="MMD593" s="176"/>
      <c r="MME593" s="177"/>
      <c r="MMF593" s="177"/>
      <c r="MMG593" s="177"/>
      <c r="MMH593" s="177"/>
      <c r="MMI593" s="177"/>
      <c r="MMJ593" s="177"/>
      <c r="MMK593" s="177"/>
      <c r="MML593" s="177"/>
      <c r="MMM593" s="177"/>
      <c r="MMN593" s="177"/>
      <c r="MMO593" s="177"/>
      <c r="MMP593" s="177"/>
      <c r="MMQ593" s="177"/>
      <c r="MMR593" s="248"/>
      <c r="MMS593" s="248"/>
      <c r="MMT593" s="280"/>
      <c r="MMU593" s="91"/>
      <c r="MMV593" s="50"/>
      <c r="MMW593" s="50"/>
      <c r="MMX593" s="50"/>
      <c r="MMY593" s="50"/>
      <c r="MMZ593" s="93"/>
      <c r="MNA593" s="93"/>
      <c r="MNB593" s="93"/>
      <c r="MNC593" s="93"/>
      <c r="MND593" s="93"/>
      <c r="MNE593" s="98"/>
      <c r="MNF593" s="98"/>
      <c r="MNG593" s="176"/>
      <c r="MNH593" s="177"/>
      <c r="MNI593" s="177"/>
      <c r="MNJ593" s="177"/>
      <c r="MNK593" s="177"/>
      <c r="MNL593" s="177"/>
      <c r="MNM593" s="177"/>
      <c r="MNN593" s="177"/>
      <c r="MNO593" s="177"/>
      <c r="MNP593" s="177"/>
      <c r="MNQ593" s="177"/>
      <c r="MNR593" s="177"/>
      <c r="MNS593" s="177"/>
      <c r="MNT593" s="177"/>
      <c r="MNU593" s="248"/>
      <c r="MNV593" s="248"/>
      <c r="MNW593" s="280"/>
      <c r="MNX593" s="91"/>
      <c r="MNY593" s="50"/>
      <c r="MNZ593" s="50"/>
      <c r="MOA593" s="50"/>
      <c r="MOB593" s="50"/>
      <c r="MOC593" s="93"/>
      <c r="MOD593" s="93"/>
      <c r="MOE593" s="93"/>
      <c r="MOF593" s="93"/>
      <c r="MOG593" s="93"/>
      <c r="MOH593" s="98"/>
      <c r="MOI593" s="98"/>
      <c r="MOJ593" s="176"/>
      <c r="MOK593" s="177"/>
      <c r="MOL593" s="177"/>
      <c r="MOM593" s="177"/>
      <c r="MON593" s="177"/>
      <c r="MOO593" s="177"/>
      <c r="MOP593" s="177"/>
      <c r="MOQ593" s="177"/>
      <c r="MOR593" s="177"/>
      <c r="MOS593" s="177"/>
      <c r="MOT593" s="177"/>
      <c r="MOU593" s="177"/>
      <c r="MOV593" s="177"/>
      <c r="MOW593" s="177"/>
      <c r="MOX593" s="248"/>
      <c r="MOY593" s="248"/>
      <c r="MOZ593" s="280"/>
      <c r="MPA593" s="91"/>
      <c r="MPB593" s="50"/>
      <c r="MPC593" s="50"/>
      <c r="MPD593" s="50"/>
      <c r="MPE593" s="50"/>
      <c r="MPF593" s="93"/>
      <c r="MPG593" s="93"/>
      <c r="MPH593" s="93"/>
      <c r="MPI593" s="93"/>
      <c r="MPJ593" s="93"/>
      <c r="MPK593" s="98"/>
      <c r="MPL593" s="98"/>
      <c r="MPM593" s="176"/>
      <c r="MPN593" s="177"/>
      <c r="MPO593" s="177"/>
      <c r="MPP593" s="177"/>
      <c r="MPQ593" s="177"/>
      <c r="MPR593" s="177"/>
      <c r="MPS593" s="177"/>
      <c r="MPT593" s="177"/>
      <c r="MPU593" s="177"/>
      <c r="MPV593" s="177"/>
      <c r="MPW593" s="177"/>
      <c r="MPX593" s="177"/>
      <c r="MPY593" s="177"/>
      <c r="MPZ593" s="177"/>
      <c r="MQA593" s="248"/>
      <c r="MQB593" s="248"/>
      <c r="MQC593" s="280"/>
      <c r="MQD593" s="91"/>
      <c r="MQE593" s="50"/>
      <c r="MQF593" s="50"/>
      <c r="MQG593" s="50"/>
      <c r="MQH593" s="50"/>
      <c r="MQI593" s="93"/>
      <c r="MQJ593" s="93"/>
      <c r="MQK593" s="93"/>
      <c r="MQL593" s="93"/>
      <c r="MQM593" s="93"/>
      <c r="MQN593" s="98"/>
      <c r="MQO593" s="98"/>
      <c r="MQP593" s="176"/>
      <c r="MQQ593" s="177"/>
      <c r="MQR593" s="177"/>
      <c r="MQS593" s="177"/>
      <c r="MQT593" s="177"/>
      <c r="MQU593" s="177"/>
      <c r="MQV593" s="177"/>
      <c r="MQW593" s="177"/>
      <c r="MQX593" s="177"/>
      <c r="MQY593" s="177"/>
      <c r="MQZ593" s="177"/>
      <c r="MRA593" s="177"/>
      <c r="MRB593" s="177"/>
      <c r="MRC593" s="177"/>
      <c r="MRD593" s="248"/>
      <c r="MRE593" s="248"/>
      <c r="MRF593" s="280"/>
      <c r="MRG593" s="91"/>
      <c r="MRH593" s="50"/>
      <c r="MRI593" s="50"/>
      <c r="MRJ593" s="50"/>
      <c r="MRK593" s="50"/>
      <c r="MRL593" s="93"/>
      <c r="MRM593" s="93"/>
      <c r="MRN593" s="93"/>
      <c r="MRO593" s="93"/>
      <c r="MRP593" s="93"/>
      <c r="MRQ593" s="98"/>
      <c r="MRR593" s="98"/>
      <c r="MRS593" s="176"/>
      <c r="MRT593" s="177"/>
      <c r="MRU593" s="177"/>
      <c r="MRV593" s="177"/>
      <c r="MRW593" s="177"/>
      <c r="MRX593" s="177"/>
      <c r="MRY593" s="177"/>
      <c r="MRZ593" s="177"/>
      <c r="MSA593" s="177"/>
      <c r="MSB593" s="177"/>
      <c r="MSC593" s="177"/>
      <c r="MSD593" s="177"/>
      <c r="MSE593" s="177"/>
      <c r="MSF593" s="177"/>
      <c r="MSG593" s="248"/>
      <c r="MSH593" s="248"/>
      <c r="MSI593" s="280"/>
      <c r="MSJ593" s="91"/>
      <c r="MSK593" s="50"/>
      <c r="MSL593" s="50"/>
      <c r="MSM593" s="50"/>
      <c r="MSN593" s="50"/>
      <c r="MSO593" s="93"/>
      <c r="MSP593" s="93"/>
      <c r="MSQ593" s="93"/>
      <c r="MSR593" s="93"/>
      <c r="MSS593" s="93"/>
      <c r="MST593" s="98"/>
      <c r="MSU593" s="98"/>
      <c r="MSV593" s="176"/>
      <c r="MSW593" s="177"/>
      <c r="MSX593" s="177"/>
      <c r="MSY593" s="177"/>
      <c r="MSZ593" s="177"/>
      <c r="MTA593" s="177"/>
      <c r="MTB593" s="177"/>
      <c r="MTC593" s="177"/>
      <c r="MTD593" s="177"/>
      <c r="MTE593" s="177"/>
      <c r="MTF593" s="177"/>
      <c r="MTG593" s="177"/>
      <c r="MTH593" s="177"/>
      <c r="MTI593" s="177"/>
      <c r="MTJ593" s="248"/>
      <c r="MTK593" s="248"/>
      <c r="MTL593" s="280"/>
      <c r="MTM593" s="91"/>
      <c r="MTN593" s="50"/>
      <c r="MTO593" s="50"/>
      <c r="MTP593" s="50"/>
      <c r="MTQ593" s="50"/>
      <c r="MTR593" s="93"/>
      <c r="MTS593" s="93"/>
      <c r="MTT593" s="93"/>
      <c r="MTU593" s="93"/>
      <c r="MTV593" s="93"/>
      <c r="MTW593" s="98"/>
      <c r="MTX593" s="98"/>
      <c r="MTY593" s="176"/>
      <c r="MTZ593" s="177"/>
      <c r="MUA593" s="177"/>
      <c r="MUB593" s="177"/>
      <c r="MUC593" s="177"/>
      <c r="MUD593" s="177"/>
      <c r="MUE593" s="177"/>
      <c r="MUF593" s="177"/>
      <c r="MUG593" s="177"/>
      <c r="MUH593" s="177"/>
      <c r="MUI593" s="177"/>
      <c r="MUJ593" s="177"/>
      <c r="MUK593" s="177"/>
      <c r="MUL593" s="177"/>
      <c r="MUM593" s="248"/>
      <c r="MUN593" s="248"/>
      <c r="MUO593" s="280"/>
      <c r="MUP593" s="91"/>
      <c r="MUQ593" s="50"/>
      <c r="MUR593" s="50"/>
      <c r="MUS593" s="50"/>
      <c r="MUT593" s="50"/>
      <c r="MUU593" s="93"/>
      <c r="MUV593" s="93"/>
      <c r="MUW593" s="93"/>
      <c r="MUX593" s="93"/>
      <c r="MUY593" s="93"/>
      <c r="MUZ593" s="98"/>
      <c r="MVA593" s="98"/>
      <c r="MVB593" s="176"/>
      <c r="MVC593" s="177"/>
      <c r="MVD593" s="177"/>
      <c r="MVE593" s="177"/>
      <c r="MVF593" s="177"/>
      <c r="MVG593" s="177"/>
      <c r="MVH593" s="177"/>
      <c r="MVI593" s="177"/>
      <c r="MVJ593" s="177"/>
      <c r="MVK593" s="177"/>
      <c r="MVL593" s="177"/>
      <c r="MVM593" s="177"/>
      <c r="MVN593" s="177"/>
      <c r="MVO593" s="177"/>
      <c r="MVP593" s="248"/>
      <c r="MVQ593" s="248"/>
      <c r="MVR593" s="280"/>
      <c r="MVS593" s="91"/>
      <c r="MVT593" s="50"/>
      <c r="MVU593" s="50"/>
      <c r="MVV593" s="50"/>
      <c r="MVW593" s="50"/>
      <c r="MVX593" s="93"/>
      <c r="MVY593" s="93"/>
      <c r="MVZ593" s="93"/>
      <c r="MWA593" s="93"/>
      <c r="MWB593" s="93"/>
      <c r="MWC593" s="98"/>
      <c r="MWD593" s="98"/>
      <c r="MWE593" s="176"/>
      <c r="MWF593" s="177"/>
      <c r="MWG593" s="177"/>
      <c r="MWH593" s="177"/>
      <c r="MWI593" s="177"/>
      <c r="MWJ593" s="177"/>
      <c r="MWK593" s="177"/>
      <c r="MWL593" s="177"/>
      <c r="MWM593" s="177"/>
      <c r="MWN593" s="177"/>
      <c r="MWO593" s="177"/>
      <c r="MWP593" s="177"/>
      <c r="MWQ593" s="177"/>
      <c r="MWR593" s="177"/>
      <c r="MWS593" s="248"/>
      <c r="MWT593" s="248"/>
      <c r="MWU593" s="280"/>
      <c r="MWV593" s="91"/>
      <c r="MWW593" s="50"/>
      <c r="MWX593" s="50"/>
      <c r="MWY593" s="50"/>
      <c r="MWZ593" s="50"/>
      <c r="MXA593" s="93"/>
      <c r="MXB593" s="93"/>
      <c r="MXC593" s="93"/>
      <c r="MXD593" s="93"/>
      <c r="MXE593" s="93"/>
      <c r="MXF593" s="98"/>
      <c r="MXG593" s="98"/>
      <c r="MXH593" s="176"/>
      <c r="MXI593" s="177"/>
      <c r="MXJ593" s="177"/>
      <c r="MXK593" s="177"/>
      <c r="MXL593" s="177"/>
      <c r="MXM593" s="177"/>
      <c r="MXN593" s="177"/>
      <c r="MXO593" s="177"/>
      <c r="MXP593" s="177"/>
      <c r="MXQ593" s="177"/>
      <c r="MXR593" s="177"/>
      <c r="MXS593" s="177"/>
      <c r="MXT593" s="177"/>
      <c r="MXU593" s="177"/>
      <c r="MXV593" s="248"/>
      <c r="MXW593" s="248"/>
      <c r="MXX593" s="280"/>
      <c r="MXY593" s="91"/>
      <c r="MXZ593" s="50"/>
      <c r="MYA593" s="50"/>
      <c r="MYB593" s="50"/>
      <c r="MYC593" s="50"/>
      <c r="MYD593" s="93"/>
      <c r="MYE593" s="93"/>
      <c r="MYF593" s="93"/>
      <c r="MYG593" s="93"/>
      <c r="MYH593" s="93"/>
      <c r="MYI593" s="98"/>
      <c r="MYJ593" s="98"/>
      <c r="MYK593" s="176"/>
      <c r="MYL593" s="177"/>
      <c r="MYM593" s="177"/>
      <c r="MYN593" s="177"/>
      <c r="MYO593" s="177"/>
      <c r="MYP593" s="177"/>
      <c r="MYQ593" s="177"/>
      <c r="MYR593" s="177"/>
      <c r="MYS593" s="177"/>
      <c r="MYT593" s="177"/>
      <c r="MYU593" s="177"/>
      <c r="MYV593" s="177"/>
      <c r="MYW593" s="177"/>
      <c r="MYX593" s="177"/>
      <c r="MYY593" s="248"/>
      <c r="MYZ593" s="248"/>
      <c r="MZA593" s="280"/>
      <c r="MZB593" s="91"/>
      <c r="MZC593" s="50"/>
      <c r="MZD593" s="50"/>
      <c r="MZE593" s="50"/>
      <c r="MZF593" s="50"/>
      <c r="MZG593" s="93"/>
      <c r="MZH593" s="93"/>
      <c r="MZI593" s="93"/>
      <c r="MZJ593" s="93"/>
      <c r="MZK593" s="93"/>
      <c r="MZL593" s="98"/>
      <c r="MZM593" s="98"/>
      <c r="MZN593" s="176"/>
      <c r="MZO593" s="177"/>
      <c r="MZP593" s="177"/>
      <c r="MZQ593" s="177"/>
      <c r="MZR593" s="177"/>
      <c r="MZS593" s="177"/>
      <c r="MZT593" s="177"/>
      <c r="MZU593" s="177"/>
      <c r="MZV593" s="177"/>
      <c r="MZW593" s="177"/>
      <c r="MZX593" s="177"/>
      <c r="MZY593" s="177"/>
      <c r="MZZ593" s="177"/>
      <c r="NAA593" s="177"/>
      <c r="NAB593" s="248"/>
      <c r="NAC593" s="248"/>
      <c r="NAD593" s="280"/>
      <c r="NAE593" s="91"/>
      <c r="NAF593" s="50"/>
      <c r="NAG593" s="50"/>
      <c r="NAH593" s="50"/>
      <c r="NAI593" s="50"/>
      <c r="NAJ593" s="93"/>
      <c r="NAK593" s="93"/>
      <c r="NAL593" s="93"/>
      <c r="NAM593" s="93"/>
      <c r="NAN593" s="93"/>
      <c r="NAO593" s="98"/>
      <c r="NAP593" s="98"/>
      <c r="NAQ593" s="176"/>
      <c r="NAR593" s="177"/>
      <c r="NAS593" s="177"/>
      <c r="NAT593" s="177"/>
      <c r="NAU593" s="177"/>
      <c r="NAV593" s="177"/>
      <c r="NAW593" s="177"/>
      <c r="NAX593" s="177"/>
      <c r="NAY593" s="177"/>
      <c r="NAZ593" s="177"/>
      <c r="NBA593" s="177"/>
      <c r="NBB593" s="177"/>
      <c r="NBC593" s="177"/>
      <c r="NBD593" s="177"/>
      <c r="NBE593" s="248"/>
      <c r="NBF593" s="248"/>
      <c r="NBG593" s="280"/>
      <c r="NBH593" s="91"/>
      <c r="NBI593" s="50"/>
      <c r="NBJ593" s="50"/>
      <c r="NBK593" s="50"/>
      <c r="NBL593" s="50"/>
      <c r="NBM593" s="93"/>
      <c r="NBN593" s="93"/>
      <c r="NBO593" s="93"/>
      <c r="NBP593" s="93"/>
      <c r="NBQ593" s="93"/>
      <c r="NBR593" s="98"/>
      <c r="NBS593" s="98"/>
      <c r="NBT593" s="176"/>
      <c r="NBU593" s="177"/>
      <c r="NBV593" s="177"/>
      <c r="NBW593" s="177"/>
      <c r="NBX593" s="177"/>
      <c r="NBY593" s="177"/>
      <c r="NBZ593" s="177"/>
      <c r="NCA593" s="177"/>
      <c r="NCB593" s="177"/>
      <c r="NCC593" s="177"/>
      <c r="NCD593" s="177"/>
      <c r="NCE593" s="177"/>
      <c r="NCF593" s="177"/>
      <c r="NCG593" s="177"/>
      <c r="NCH593" s="248"/>
      <c r="NCI593" s="248"/>
      <c r="NCJ593" s="280"/>
      <c r="NCK593" s="91"/>
      <c r="NCL593" s="50"/>
      <c r="NCM593" s="50"/>
      <c r="NCN593" s="50"/>
      <c r="NCO593" s="50"/>
      <c r="NCP593" s="93"/>
      <c r="NCQ593" s="93"/>
      <c r="NCR593" s="93"/>
      <c r="NCS593" s="93"/>
      <c r="NCT593" s="93"/>
      <c r="NCU593" s="98"/>
      <c r="NCV593" s="98"/>
      <c r="NCW593" s="176"/>
      <c r="NCX593" s="177"/>
      <c r="NCY593" s="177"/>
      <c r="NCZ593" s="177"/>
      <c r="NDA593" s="177"/>
      <c r="NDB593" s="177"/>
      <c r="NDC593" s="177"/>
      <c r="NDD593" s="177"/>
      <c r="NDE593" s="177"/>
      <c r="NDF593" s="177"/>
      <c r="NDG593" s="177"/>
      <c r="NDH593" s="177"/>
      <c r="NDI593" s="177"/>
      <c r="NDJ593" s="177"/>
      <c r="NDK593" s="248"/>
      <c r="NDL593" s="248"/>
      <c r="NDM593" s="280"/>
      <c r="NDN593" s="91"/>
      <c r="NDO593" s="50"/>
      <c r="NDP593" s="50"/>
      <c r="NDQ593" s="50"/>
      <c r="NDR593" s="50"/>
      <c r="NDS593" s="93"/>
      <c r="NDT593" s="93"/>
      <c r="NDU593" s="93"/>
      <c r="NDV593" s="93"/>
      <c r="NDW593" s="93"/>
      <c r="NDX593" s="98"/>
      <c r="NDY593" s="98"/>
      <c r="NDZ593" s="176"/>
      <c r="NEA593" s="177"/>
      <c r="NEB593" s="177"/>
      <c r="NEC593" s="177"/>
      <c r="NED593" s="177"/>
      <c r="NEE593" s="177"/>
      <c r="NEF593" s="177"/>
      <c r="NEG593" s="177"/>
      <c r="NEH593" s="177"/>
      <c r="NEI593" s="177"/>
      <c r="NEJ593" s="177"/>
      <c r="NEK593" s="177"/>
      <c r="NEL593" s="177"/>
      <c r="NEM593" s="177"/>
      <c r="NEN593" s="248"/>
      <c r="NEO593" s="248"/>
      <c r="NEP593" s="280"/>
      <c r="NEQ593" s="91"/>
      <c r="NER593" s="50"/>
      <c r="NES593" s="50"/>
      <c r="NET593" s="50"/>
      <c r="NEU593" s="50"/>
      <c r="NEV593" s="93"/>
      <c r="NEW593" s="93"/>
      <c r="NEX593" s="93"/>
      <c r="NEY593" s="93"/>
      <c r="NEZ593" s="93"/>
      <c r="NFA593" s="98"/>
      <c r="NFB593" s="98"/>
      <c r="NFC593" s="176"/>
      <c r="NFD593" s="177"/>
      <c r="NFE593" s="177"/>
      <c r="NFF593" s="177"/>
      <c r="NFG593" s="177"/>
      <c r="NFH593" s="177"/>
      <c r="NFI593" s="177"/>
      <c r="NFJ593" s="177"/>
      <c r="NFK593" s="177"/>
      <c r="NFL593" s="177"/>
      <c r="NFM593" s="177"/>
      <c r="NFN593" s="177"/>
      <c r="NFO593" s="177"/>
      <c r="NFP593" s="177"/>
      <c r="NFQ593" s="248"/>
      <c r="NFR593" s="248"/>
      <c r="NFS593" s="280"/>
      <c r="NFT593" s="91"/>
      <c r="NFU593" s="50"/>
      <c r="NFV593" s="50"/>
      <c r="NFW593" s="50"/>
      <c r="NFX593" s="50"/>
      <c r="NFY593" s="93"/>
      <c r="NFZ593" s="93"/>
      <c r="NGA593" s="93"/>
      <c r="NGB593" s="93"/>
      <c r="NGC593" s="93"/>
      <c r="NGD593" s="98"/>
      <c r="NGE593" s="98"/>
      <c r="NGF593" s="176"/>
      <c r="NGG593" s="177"/>
      <c r="NGH593" s="177"/>
      <c r="NGI593" s="177"/>
      <c r="NGJ593" s="177"/>
      <c r="NGK593" s="177"/>
      <c r="NGL593" s="177"/>
      <c r="NGM593" s="177"/>
      <c r="NGN593" s="177"/>
      <c r="NGO593" s="177"/>
      <c r="NGP593" s="177"/>
      <c r="NGQ593" s="177"/>
      <c r="NGR593" s="177"/>
      <c r="NGS593" s="177"/>
      <c r="NGT593" s="248"/>
      <c r="NGU593" s="248"/>
      <c r="NGV593" s="280"/>
      <c r="NGW593" s="91"/>
      <c r="NGX593" s="50"/>
      <c r="NGY593" s="50"/>
      <c r="NGZ593" s="50"/>
      <c r="NHA593" s="50"/>
      <c r="NHB593" s="93"/>
      <c r="NHC593" s="93"/>
      <c r="NHD593" s="93"/>
      <c r="NHE593" s="93"/>
      <c r="NHF593" s="93"/>
      <c r="NHG593" s="98"/>
      <c r="NHH593" s="98"/>
      <c r="NHI593" s="176"/>
      <c r="NHJ593" s="177"/>
      <c r="NHK593" s="177"/>
      <c r="NHL593" s="177"/>
      <c r="NHM593" s="177"/>
      <c r="NHN593" s="177"/>
      <c r="NHO593" s="177"/>
      <c r="NHP593" s="177"/>
      <c r="NHQ593" s="177"/>
      <c r="NHR593" s="177"/>
      <c r="NHS593" s="177"/>
      <c r="NHT593" s="177"/>
      <c r="NHU593" s="177"/>
      <c r="NHV593" s="177"/>
      <c r="NHW593" s="248"/>
      <c r="NHX593" s="248"/>
      <c r="NHY593" s="280"/>
      <c r="NHZ593" s="91"/>
      <c r="NIA593" s="50"/>
      <c r="NIB593" s="50"/>
      <c r="NIC593" s="50"/>
      <c r="NID593" s="50"/>
      <c r="NIE593" s="93"/>
      <c r="NIF593" s="93"/>
      <c r="NIG593" s="93"/>
      <c r="NIH593" s="93"/>
      <c r="NII593" s="93"/>
      <c r="NIJ593" s="98"/>
      <c r="NIK593" s="98"/>
      <c r="NIL593" s="176"/>
      <c r="NIM593" s="177"/>
      <c r="NIN593" s="177"/>
      <c r="NIO593" s="177"/>
      <c r="NIP593" s="177"/>
      <c r="NIQ593" s="177"/>
      <c r="NIR593" s="177"/>
      <c r="NIS593" s="177"/>
      <c r="NIT593" s="177"/>
      <c r="NIU593" s="177"/>
      <c r="NIV593" s="177"/>
      <c r="NIW593" s="177"/>
      <c r="NIX593" s="177"/>
      <c r="NIY593" s="177"/>
      <c r="NIZ593" s="248"/>
      <c r="NJA593" s="248"/>
      <c r="NJB593" s="280"/>
      <c r="NJC593" s="91"/>
      <c r="NJD593" s="50"/>
      <c r="NJE593" s="50"/>
      <c r="NJF593" s="50"/>
      <c r="NJG593" s="50"/>
      <c r="NJH593" s="93"/>
      <c r="NJI593" s="93"/>
      <c r="NJJ593" s="93"/>
      <c r="NJK593" s="93"/>
      <c r="NJL593" s="93"/>
      <c r="NJM593" s="98"/>
      <c r="NJN593" s="98"/>
      <c r="NJO593" s="176"/>
      <c r="NJP593" s="177"/>
      <c r="NJQ593" s="177"/>
      <c r="NJR593" s="177"/>
      <c r="NJS593" s="177"/>
      <c r="NJT593" s="177"/>
      <c r="NJU593" s="177"/>
      <c r="NJV593" s="177"/>
      <c r="NJW593" s="177"/>
      <c r="NJX593" s="177"/>
      <c r="NJY593" s="177"/>
      <c r="NJZ593" s="177"/>
      <c r="NKA593" s="177"/>
      <c r="NKB593" s="177"/>
      <c r="NKC593" s="248"/>
      <c r="NKD593" s="248"/>
      <c r="NKE593" s="280"/>
      <c r="NKF593" s="91"/>
      <c r="NKG593" s="50"/>
      <c r="NKH593" s="50"/>
      <c r="NKI593" s="50"/>
      <c r="NKJ593" s="50"/>
      <c r="NKK593" s="93"/>
      <c r="NKL593" s="93"/>
      <c r="NKM593" s="93"/>
      <c r="NKN593" s="93"/>
      <c r="NKO593" s="93"/>
      <c r="NKP593" s="98"/>
      <c r="NKQ593" s="98"/>
      <c r="NKR593" s="176"/>
      <c r="NKS593" s="177"/>
      <c r="NKT593" s="177"/>
      <c r="NKU593" s="177"/>
      <c r="NKV593" s="177"/>
      <c r="NKW593" s="177"/>
      <c r="NKX593" s="177"/>
      <c r="NKY593" s="177"/>
      <c r="NKZ593" s="177"/>
      <c r="NLA593" s="177"/>
      <c r="NLB593" s="177"/>
      <c r="NLC593" s="177"/>
      <c r="NLD593" s="177"/>
      <c r="NLE593" s="177"/>
      <c r="NLF593" s="248"/>
      <c r="NLG593" s="248"/>
      <c r="NLH593" s="280"/>
      <c r="NLI593" s="91"/>
      <c r="NLJ593" s="50"/>
      <c r="NLK593" s="50"/>
      <c r="NLL593" s="50"/>
      <c r="NLM593" s="50"/>
      <c r="NLN593" s="93"/>
      <c r="NLO593" s="93"/>
      <c r="NLP593" s="93"/>
      <c r="NLQ593" s="93"/>
      <c r="NLR593" s="93"/>
      <c r="NLS593" s="98"/>
      <c r="NLT593" s="98"/>
      <c r="NLU593" s="176"/>
      <c r="NLV593" s="177"/>
      <c r="NLW593" s="177"/>
      <c r="NLX593" s="177"/>
      <c r="NLY593" s="177"/>
      <c r="NLZ593" s="177"/>
      <c r="NMA593" s="177"/>
      <c r="NMB593" s="177"/>
      <c r="NMC593" s="177"/>
      <c r="NMD593" s="177"/>
      <c r="NME593" s="177"/>
      <c r="NMF593" s="177"/>
      <c r="NMG593" s="177"/>
      <c r="NMH593" s="177"/>
      <c r="NMI593" s="248"/>
      <c r="NMJ593" s="248"/>
      <c r="NMK593" s="280"/>
      <c r="NML593" s="91"/>
      <c r="NMM593" s="50"/>
      <c r="NMN593" s="50"/>
      <c r="NMO593" s="50"/>
      <c r="NMP593" s="50"/>
      <c r="NMQ593" s="93"/>
      <c r="NMR593" s="93"/>
      <c r="NMS593" s="93"/>
      <c r="NMT593" s="93"/>
      <c r="NMU593" s="93"/>
      <c r="NMV593" s="98"/>
      <c r="NMW593" s="98"/>
      <c r="NMX593" s="176"/>
      <c r="NMY593" s="177"/>
      <c r="NMZ593" s="177"/>
      <c r="NNA593" s="177"/>
      <c r="NNB593" s="177"/>
      <c r="NNC593" s="177"/>
      <c r="NND593" s="177"/>
      <c r="NNE593" s="177"/>
      <c r="NNF593" s="177"/>
      <c r="NNG593" s="177"/>
      <c r="NNH593" s="177"/>
      <c r="NNI593" s="177"/>
      <c r="NNJ593" s="177"/>
      <c r="NNK593" s="177"/>
      <c r="NNL593" s="248"/>
      <c r="NNM593" s="248"/>
      <c r="NNN593" s="280"/>
      <c r="NNO593" s="91"/>
      <c r="NNP593" s="50"/>
      <c r="NNQ593" s="50"/>
      <c r="NNR593" s="50"/>
      <c r="NNS593" s="50"/>
      <c r="NNT593" s="93"/>
      <c r="NNU593" s="93"/>
      <c r="NNV593" s="93"/>
      <c r="NNW593" s="93"/>
      <c r="NNX593" s="93"/>
      <c r="NNY593" s="98"/>
      <c r="NNZ593" s="98"/>
      <c r="NOA593" s="176"/>
      <c r="NOB593" s="177"/>
      <c r="NOC593" s="177"/>
      <c r="NOD593" s="177"/>
      <c r="NOE593" s="177"/>
      <c r="NOF593" s="177"/>
      <c r="NOG593" s="177"/>
      <c r="NOH593" s="177"/>
      <c r="NOI593" s="177"/>
      <c r="NOJ593" s="177"/>
      <c r="NOK593" s="177"/>
      <c r="NOL593" s="177"/>
      <c r="NOM593" s="177"/>
      <c r="NON593" s="177"/>
      <c r="NOO593" s="248"/>
      <c r="NOP593" s="248"/>
      <c r="NOQ593" s="280"/>
      <c r="NOR593" s="91"/>
      <c r="NOS593" s="50"/>
      <c r="NOT593" s="50"/>
      <c r="NOU593" s="50"/>
      <c r="NOV593" s="50"/>
      <c r="NOW593" s="93"/>
      <c r="NOX593" s="93"/>
      <c r="NOY593" s="93"/>
      <c r="NOZ593" s="93"/>
      <c r="NPA593" s="93"/>
      <c r="NPB593" s="98"/>
      <c r="NPC593" s="98"/>
      <c r="NPD593" s="176"/>
      <c r="NPE593" s="177"/>
      <c r="NPF593" s="177"/>
      <c r="NPG593" s="177"/>
      <c r="NPH593" s="177"/>
      <c r="NPI593" s="177"/>
      <c r="NPJ593" s="177"/>
      <c r="NPK593" s="177"/>
      <c r="NPL593" s="177"/>
      <c r="NPM593" s="177"/>
      <c r="NPN593" s="177"/>
      <c r="NPO593" s="177"/>
      <c r="NPP593" s="177"/>
      <c r="NPQ593" s="177"/>
      <c r="NPR593" s="248"/>
      <c r="NPS593" s="248"/>
      <c r="NPT593" s="280"/>
      <c r="NPU593" s="91"/>
      <c r="NPV593" s="50"/>
      <c r="NPW593" s="50"/>
      <c r="NPX593" s="50"/>
      <c r="NPY593" s="50"/>
      <c r="NPZ593" s="93"/>
      <c r="NQA593" s="93"/>
      <c r="NQB593" s="93"/>
      <c r="NQC593" s="93"/>
      <c r="NQD593" s="93"/>
      <c r="NQE593" s="98"/>
      <c r="NQF593" s="98"/>
      <c r="NQG593" s="176"/>
      <c r="NQH593" s="177"/>
      <c r="NQI593" s="177"/>
      <c r="NQJ593" s="177"/>
      <c r="NQK593" s="177"/>
      <c r="NQL593" s="177"/>
      <c r="NQM593" s="177"/>
      <c r="NQN593" s="177"/>
      <c r="NQO593" s="177"/>
      <c r="NQP593" s="177"/>
      <c r="NQQ593" s="177"/>
      <c r="NQR593" s="177"/>
      <c r="NQS593" s="177"/>
      <c r="NQT593" s="177"/>
      <c r="NQU593" s="248"/>
      <c r="NQV593" s="248"/>
      <c r="NQW593" s="280"/>
      <c r="NQX593" s="91"/>
      <c r="NQY593" s="50"/>
      <c r="NQZ593" s="50"/>
      <c r="NRA593" s="50"/>
      <c r="NRB593" s="50"/>
      <c r="NRC593" s="93"/>
      <c r="NRD593" s="93"/>
      <c r="NRE593" s="93"/>
      <c r="NRF593" s="93"/>
      <c r="NRG593" s="93"/>
      <c r="NRH593" s="98"/>
      <c r="NRI593" s="98"/>
      <c r="NRJ593" s="176"/>
      <c r="NRK593" s="177"/>
      <c r="NRL593" s="177"/>
      <c r="NRM593" s="177"/>
      <c r="NRN593" s="177"/>
      <c r="NRO593" s="177"/>
      <c r="NRP593" s="177"/>
      <c r="NRQ593" s="177"/>
      <c r="NRR593" s="177"/>
      <c r="NRS593" s="177"/>
      <c r="NRT593" s="177"/>
      <c r="NRU593" s="177"/>
      <c r="NRV593" s="177"/>
      <c r="NRW593" s="177"/>
      <c r="NRX593" s="248"/>
      <c r="NRY593" s="248"/>
      <c r="NRZ593" s="280"/>
      <c r="NSA593" s="91"/>
      <c r="NSB593" s="50"/>
      <c r="NSC593" s="50"/>
      <c r="NSD593" s="50"/>
      <c r="NSE593" s="50"/>
      <c r="NSF593" s="93"/>
      <c r="NSG593" s="93"/>
      <c r="NSH593" s="93"/>
      <c r="NSI593" s="93"/>
      <c r="NSJ593" s="93"/>
      <c r="NSK593" s="98"/>
      <c r="NSL593" s="98"/>
      <c r="NSM593" s="176"/>
      <c r="NSN593" s="177"/>
      <c r="NSO593" s="177"/>
      <c r="NSP593" s="177"/>
      <c r="NSQ593" s="177"/>
      <c r="NSR593" s="177"/>
      <c r="NSS593" s="177"/>
      <c r="NST593" s="177"/>
      <c r="NSU593" s="177"/>
      <c r="NSV593" s="177"/>
      <c r="NSW593" s="177"/>
      <c r="NSX593" s="177"/>
      <c r="NSY593" s="177"/>
      <c r="NSZ593" s="177"/>
      <c r="NTA593" s="248"/>
      <c r="NTB593" s="248"/>
      <c r="NTC593" s="280"/>
      <c r="NTD593" s="91"/>
      <c r="NTE593" s="50"/>
      <c r="NTF593" s="50"/>
      <c r="NTG593" s="50"/>
      <c r="NTH593" s="50"/>
      <c r="NTI593" s="93"/>
      <c r="NTJ593" s="93"/>
      <c r="NTK593" s="93"/>
      <c r="NTL593" s="93"/>
      <c r="NTM593" s="93"/>
      <c r="NTN593" s="98"/>
      <c r="NTO593" s="98"/>
      <c r="NTP593" s="176"/>
      <c r="NTQ593" s="177"/>
      <c r="NTR593" s="177"/>
      <c r="NTS593" s="177"/>
      <c r="NTT593" s="177"/>
      <c r="NTU593" s="177"/>
      <c r="NTV593" s="177"/>
      <c r="NTW593" s="177"/>
      <c r="NTX593" s="177"/>
      <c r="NTY593" s="177"/>
      <c r="NTZ593" s="177"/>
      <c r="NUA593" s="177"/>
      <c r="NUB593" s="177"/>
      <c r="NUC593" s="177"/>
      <c r="NUD593" s="248"/>
      <c r="NUE593" s="248"/>
      <c r="NUF593" s="280"/>
      <c r="NUG593" s="91"/>
      <c r="NUH593" s="50"/>
      <c r="NUI593" s="50"/>
      <c r="NUJ593" s="50"/>
      <c r="NUK593" s="50"/>
      <c r="NUL593" s="93"/>
      <c r="NUM593" s="93"/>
      <c r="NUN593" s="93"/>
      <c r="NUO593" s="93"/>
      <c r="NUP593" s="93"/>
      <c r="NUQ593" s="98"/>
      <c r="NUR593" s="98"/>
      <c r="NUS593" s="176"/>
      <c r="NUT593" s="177"/>
      <c r="NUU593" s="177"/>
      <c r="NUV593" s="177"/>
      <c r="NUW593" s="177"/>
      <c r="NUX593" s="177"/>
      <c r="NUY593" s="177"/>
      <c r="NUZ593" s="177"/>
      <c r="NVA593" s="177"/>
      <c r="NVB593" s="177"/>
      <c r="NVC593" s="177"/>
      <c r="NVD593" s="177"/>
      <c r="NVE593" s="177"/>
      <c r="NVF593" s="177"/>
      <c r="NVG593" s="248"/>
      <c r="NVH593" s="248"/>
      <c r="NVI593" s="280"/>
      <c r="NVJ593" s="91"/>
      <c r="NVK593" s="50"/>
      <c r="NVL593" s="50"/>
      <c r="NVM593" s="50"/>
      <c r="NVN593" s="50"/>
      <c r="NVO593" s="93"/>
      <c r="NVP593" s="93"/>
      <c r="NVQ593" s="93"/>
      <c r="NVR593" s="93"/>
      <c r="NVS593" s="93"/>
      <c r="NVT593" s="98"/>
      <c r="NVU593" s="98"/>
      <c r="NVV593" s="176"/>
      <c r="NVW593" s="177"/>
      <c r="NVX593" s="177"/>
      <c r="NVY593" s="177"/>
      <c r="NVZ593" s="177"/>
      <c r="NWA593" s="177"/>
      <c r="NWB593" s="177"/>
      <c r="NWC593" s="177"/>
      <c r="NWD593" s="177"/>
      <c r="NWE593" s="177"/>
      <c r="NWF593" s="177"/>
      <c r="NWG593" s="177"/>
      <c r="NWH593" s="177"/>
      <c r="NWI593" s="177"/>
      <c r="NWJ593" s="248"/>
      <c r="NWK593" s="248"/>
      <c r="NWL593" s="280"/>
      <c r="NWM593" s="91"/>
      <c r="NWN593" s="50"/>
      <c r="NWO593" s="50"/>
      <c r="NWP593" s="50"/>
      <c r="NWQ593" s="50"/>
      <c r="NWR593" s="93"/>
      <c r="NWS593" s="93"/>
      <c r="NWT593" s="93"/>
      <c r="NWU593" s="93"/>
      <c r="NWV593" s="93"/>
      <c r="NWW593" s="98"/>
      <c r="NWX593" s="98"/>
      <c r="NWY593" s="176"/>
      <c r="NWZ593" s="177"/>
      <c r="NXA593" s="177"/>
      <c r="NXB593" s="177"/>
      <c r="NXC593" s="177"/>
      <c r="NXD593" s="177"/>
      <c r="NXE593" s="177"/>
      <c r="NXF593" s="177"/>
      <c r="NXG593" s="177"/>
      <c r="NXH593" s="177"/>
      <c r="NXI593" s="177"/>
      <c r="NXJ593" s="177"/>
      <c r="NXK593" s="177"/>
      <c r="NXL593" s="177"/>
      <c r="NXM593" s="248"/>
      <c r="NXN593" s="248"/>
      <c r="NXO593" s="280"/>
      <c r="NXP593" s="91"/>
      <c r="NXQ593" s="50"/>
      <c r="NXR593" s="50"/>
      <c r="NXS593" s="50"/>
      <c r="NXT593" s="50"/>
      <c r="NXU593" s="93"/>
      <c r="NXV593" s="93"/>
      <c r="NXW593" s="93"/>
      <c r="NXX593" s="93"/>
      <c r="NXY593" s="93"/>
      <c r="NXZ593" s="98"/>
      <c r="NYA593" s="98"/>
      <c r="NYB593" s="176"/>
      <c r="NYC593" s="177"/>
      <c r="NYD593" s="177"/>
      <c r="NYE593" s="177"/>
      <c r="NYF593" s="177"/>
      <c r="NYG593" s="177"/>
      <c r="NYH593" s="177"/>
      <c r="NYI593" s="177"/>
      <c r="NYJ593" s="177"/>
      <c r="NYK593" s="177"/>
      <c r="NYL593" s="177"/>
      <c r="NYM593" s="177"/>
      <c r="NYN593" s="177"/>
      <c r="NYO593" s="177"/>
      <c r="NYP593" s="248"/>
      <c r="NYQ593" s="248"/>
      <c r="NYR593" s="280"/>
      <c r="NYS593" s="91"/>
      <c r="NYT593" s="50"/>
      <c r="NYU593" s="50"/>
      <c r="NYV593" s="50"/>
      <c r="NYW593" s="50"/>
      <c r="NYX593" s="93"/>
      <c r="NYY593" s="93"/>
      <c r="NYZ593" s="93"/>
      <c r="NZA593" s="93"/>
      <c r="NZB593" s="93"/>
      <c r="NZC593" s="98"/>
      <c r="NZD593" s="98"/>
      <c r="NZE593" s="176"/>
      <c r="NZF593" s="177"/>
      <c r="NZG593" s="177"/>
      <c r="NZH593" s="177"/>
      <c r="NZI593" s="177"/>
      <c r="NZJ593" s="177"/>
      <c r="NZK593" s="177"/>
      <c r="NZL593" s="177"/>
      <c r="NZM593" s="177"/>
      <c r="NZN593" s="177"/>
      <c r="NZO593" s="177"/>
      <c r="NZP593" s="177"/>
      <c r="NZQ593" s="177"/>
      <c r="NZR593" s="177"/>
      <c r="NZS593" s="248"/>
      <c r="NZT593" s="248"/>
      <c r="NZU593" s="280"/>
      <c r="NZV593" s="91"/>
      <c r="NZW593" s="50"/>
      <c r="NZX593" s="50"/>
      <c r="NZY593" s="50"/>
      <c r="NZZ593" s="50"/>
      <c r="OAA593" s="93"/>
      <c r="OAB593" s="93"/>
      <c r="OAC593" s="93"/>
      <c r="OAD593" s="93"/>
      <c r="OAE593" s="93"/>
      <c r="OAF593" s="98"/>
      <c r="OAG593" s="98"/>
      <c r="OAH593" s="176"/>
      <c r="OAI593" s="177"/>
      <c r="OAJ593" s="177"/>
      <c r="OAK593" s="177"/>
      <c r="OAL593" s="177"/>
      <c r="OAM593" s="177"/>
      <c r="OAN593" s="177"/>
      <c r="OAO593" s="177"/>
      <c r="OAP593" s="177"/>
      <c r="OAQ593" s="177"/>
      <c r="OAR593" s="177"/>
      <c r="OAS593" s="177"/>
      <c r="OAT593" s="177"/>
      <c r="OAU593" s="177"/>
      <c r="OAV593" s="248"/>
      <c r="OAW593" s="248"/>
      <c r="OAX593" s="280"/>
      <c r="OAY593" s="91"/>
      <c r="OAZ593" s="50"/>
      <c r="OBA593" s="50"/>
      <c r="OBB593" s="50"/>
      <c r="OBC593" s="50"/>
      <c r="OBD593" s="93"/>
      <c r="OBE593" s="93"/>
      <c r="OBF593" s="93"/>
      <c r="OBG593" s="93"/>
      <c r="OBH593" s="93"/>
      <c r="OBI593" s="98"/>
      <c r="OBJ593" s="98"/>
      <c r="OBK593" s="176"/>
      <c r="OBL593" s="177"/>
      <c r="OBM593" s="177"/>
      <c r="OBN593" s="177"/>
      <c r="OBO593" s="177"/>
      <c r="OBP593" s="177"/>
      <c r="OBQ593" s="177"/>
      <c r="OBR593" s="177"/>
      <c r="OBS593" s="177"/>
      <c r="OBT593" s="177"/>
      <c r="OBU593" s="177"/>
      <c r="OBV593" s="177"/>
      <c r="OBW593" s="177"/>
      <c r="OBX593" s="177"/>
      <c r="OBY593" s="248"/>
      <c r="OBZ593" s="248"/>
      <c r="OCA593" s="280"/>
      <c r="OCB593" s="91"/>
      <c r="OCC593" s="50"/>
      <c r="OCD593" s="50"/>
      <c r="OCE593" s="50"/>
      <c r="OCF593" s="50"/>
      <c r="OCG593" s="93"/>
      <c r="OCH593" s="93"/>
      <c r="OCI593" s="93"/>
      <c r="OCJ593" s="93"/>
      <c r="OCK593" s="93"/>
      <c r="OCL593" s="98"/>
      <c r="OCM593" s="98"/>
      <c r="OCN593" s="176"/>
      <c r="OCO593" s="177"/>
      <c r="OCP593" s="177"/>
      <c r="OCQ593" s="177"/>
      <c r="OCR593" s="177"/>
      <c r="OCS593" s="177"/>
      <c r="OCT593" s="177"/>
      <c r="OCU593" s="177"/>
      <c r="OCV593" s="177"/>
      <c r="OCW593" s="177"/>
      <c r="OCX593" s="177"/>
      <c r="OCY593" s="177"/>
      <c r="OCZ593" s="177"/>
      <c r="ODA593" s="177"/>
      <c r="ODB593" s="248"/>
      <c r="ODC593" s="248"/>
      <c r="ODD593" s="280"/>
      <c r="ODE593" s="91"/>
      <c r="ODF593" s="50"/>
      <c r="ODG593" s="50"/>
      <c r="ODH593" s="50"/>
      <c r="ODI593" s="50"/>
      <c r="ODJ593" s="93"/>
      <c r="ODK593" s="93"/>
      <c r="ODL593" s="93"/>
      <c r="ODM593" s="93"/>
      <c r="ODN593" s="93"/>
      <c r="ODO593" s="98"/>
      <c r="ODP593" s="98"/>
      <c r="ODQ593" s="176"/>
      <c r="ODR593" s="177"/>
      <c r="ODS593" s="177"/>
      <c r="ODT593" s="177"/>
      <c r="ODU593" s="177"/>
      <c r="ODV593" s="177"/>
      <c r="ODW593" s="177"/>
      <c r="ODX593" s="177"/>
      <c r="ODY593" s="177"/>
      <c r="ODZ593" s="177"/>
      <c r="OEA593" s="177"/>
      <c r="OEB593" s="177"/>
      <c r="OEC593" s="177"/>
      <c r="OED593" s="177"/>
      <c r="OEE593" s="248"/>
      <c r="OEF593" s="248"/>
      <c r="OEG593" s="280"/>
      <c r="OEH593" s="91"/>
      <c r="OEI593" s="50"/>
      <c r="OEJ593" s="50"/>
      <c r="OEK593" s="50"/>
      <c r="OEL593" s="50"/>
      <c r="OEM593" s="93"/>
      <c r="OEN593" s="93"/>
      <c r="OEO593" s="93"/>
      <c r="OEP593" s="93"/>
      <c r="OEQ593" s="93"/>
      <c r="OER593" s="98"/>
      <c r="OES593" s="98"/>
      <c r="OET593" s="176"/>
      <c r="OEU593" s="177"/>
      <c r="OEV593" s="177"/>
      <c r="OEW593" s="177"/>
      <c r="OEX593" s="177"/>
      <c r="OEY593" s="177"/>
      <c r="OEZ593" s="177"/>
      <c r="OFA593" s="177"/>
      <c r="OFB593" s="177"/>
      <c r="OFC593" s="177"/>
      <c r="OFD593" s="177"/>
      <c r="OFE593" s="177"/>
      <c r="OFF593" s="177"/>
      <c r="OFG593" s="177"/>
      <c r="OFH593" s="248"/>
      <c r="OFI593" s="248"/>
      <c r="OFJ593" s="280"/>
      <c r="OFK593" s="91"/>
      <c r="OFL593" s="50"/>
      <c r="OFM593" s="50"/>
      <c r="OFN593" s="50"/>
      <c r="OFO593" s="50"/>
      <c r="OFP593" s="93"/>
      <c r="OFQ593" s="93"/>
      <c r="OFR593" s="93"/>
      <c r="OFS593" s="93"/>
      <c r="OFT593" s="93"/>
      <c r="OFU593" s="98"/>
      <c r="OFV593" s="98"/>
      <c r="OFW593" s="176"/>
      <c r="OFX593" s="177"/>
      <c r="OFY593" s="177"/>
      <c r="OFZ593" s="177"/>
      <c r="OGA593" s="177"/>
      <c r="OGB593" s="177"/>
      <c r="OGC593" s="177"/>
      <c r="OGD593" s="177"/>
      <c r="OGE593" s="177"/>
      <c r="OGF593" s="177"/>
      <c r="OGG593" s="177"/>
      <c r="OGH593" s="177"/>
      <c r="OGI593" s="177"/>
      <c r="OGJ593" s="177"/>
      <c r="OGK593" s="248"/>
      <c r="OGL593" s="248"/>
      <c r="OGM593" s="280"/>
      <c r="OGN593" s="91"/>
      <c r="OGO593" s="50"/>
      <c r="OGP593" s="50"/>
      <c r="OGQ593" s="50"/>
      <c r="OGR593" s="50"/>
      <c r="OGS593" s="93"/>
      <c r="OGT593" s="93"/>
      <c r="OGU593" s="93"/>
      <c r="OGV593" s="93"/>
      <c r="OGW593" s="93"/>
      <c r="OGX593" s="98"/>
      <c r="OGY593" s="98"/>
      <c r="OGZ593" s="176"/>
      <c r="OHA593" s="177"/>
      <c r="OHB593" s="177"/>
      <c r="OHC593" s="177"/>
      <c r="OHD593" s="177"/>
      <c r="OHE593" s="177"/>
      <c r="OHF593" s="177"/>
      <c r="OHG593" s="177"/>
      <c r="OHH593" s="177"/>
      <c r="OHI593" s="177"/>
      <c r="OHJ593" s="177"/>
      <c r="OHK593" s="177"/>
      <c r="OHL593" s="177"/>
      <c r="OHM593" s="177"/>
      <c r="OHN593" s="248"/>
      <c r="OHO593" s="248"/>
      <c r="OHP593" s="280"/>
      <c r="OHQ593" s="91"/>
      <c r="OHR593" s="50"/>
      <c r="OHS593" s="50"/>
      <c r="OHT593" s="50"/>
      <c r="OHU593" s="50"/>
      <c r="OHV593" s="93"/>
      <c r="OHW593" s="93"/>
      <c r="OHX593" s="93"/>
      <c r="OHY593" s="93"/>
      <c r="OHZ593" s="93"/>
      <c r="OIA593" s="98"/>
      <c r="OIB593" s="98"/>
      <c r="OIC593" s="176"/>
      <c r="OID593" s="177"/>
      <c r="OIE593" s="177"/>
      <c r="OIF593" s="177"/>
      <c r="OIG593" s="177"/>
      <c r="OIH593" s="177"/>
      <c r="OII593" s="177"/>
      <c r="OIJ593" s="177"/>
      <c r="OIK593" s="177"/>
      <c r="OIL593" s="177"/>
      <c r="OIM593" s="177"/>
      <c r="OIN593" s="177"/>
      <c r="OIO593" s="177"/>
      <c r="OIP593" s="177"/>
      <c r="OIQ593" s="248"/>
      <c r="OIR593" s="248"/>
      <c r="OIS593" s="280"/>
      <c r="OIT593" s="91"/>
      <c r="OIU593" s="50"/>
      <c r="OIV593" s="50"/>
      <c r="OIW593" s="50"/>
      <c r="OIX593" s="50"/>
      <c r="OIY593" s="93"/>
      <c r="OIZ593" s="93"/>
      <c r="OJA593" s="93"/>
      <c r="OJB593" s="93"/>
      <c r="OJC593" s="93"/>
      <c r="OJD593" s="98"/>
      <c r="OJE593" s="98"/>
      <c r="OJF593" s="176"/>
      <c r="OJG593" s="177"/>
      <c r="OJH593" s="177"/>
      <c r="OJI593" s="177"/>
      <c r="OJJ593" s="177"/>
      <c r="OJK593" s="177"/>
      <c r="OJL593" s="177"/>
      <c r="OJM593" s="177"/>
      <c r="OJN593" s="177"/>
      <c r="OJO593" s="177"/>
      <c r="OJP593" s="177"/>
      <c r="OJQ593" s="177"/>
      <c r="OJR593" s="177"/>
      <c r="OJS593" s="177"/>
      <c r="OJT593" s="248"/>
      <c r="OJU593" s="248"/>
      <c r="OJV593" s="280"/>
      <c r="OJW593" s="91"/>
      <c r="OJX593" s="50"/>
      <c r="OJY593" s="50"/>
      <c r="OJZ593" s="50"/>
      <c r="OKA593" s="50"/>
      <c r="OKB593" s="93"/>
      <c r="OKC593" s="93"/>
      <c r="OKD593" s="93"/>
      <c r="OKE593" s="93"/>
      <c r="OKF593" s="93"/>
      <c r="OKG593" s="98"/>
      <c r="OKH593" s="98"/>
      <c r="OKI593" s="176"/>
      <c r="OKJ593" s="177"/>
      <c r="OKK593" s="177"/>
      <c r="OKL593" s="177"/>
      <c r="OKM593" s="177"/>
      <c r="OKN593" s="177"/>
      <c r="OKO593" s="177"/>
      <c r="OKP593" s="177"/>
      <c r="OKQ593" s="177"/>
      <c r="OKR593" s="177"/>
      <c r="OKS593" s="177"/>
      <c r="OKT593" s="177"/>
      <c r="OKU593" s="177"/>
      <c r="OKV593" s="177"/>
      <c r="OKW593" s="248"/>
      <c r="OKX593" s="248"/>
      <c r="OKY593" s="280"/>
      <c r="OKZ593" s="91"/>
      <c r="OLA593" s="50"/>
      <c r="OLB593" s="50"/>
      <c r="OLC593" s="50"/>
      <c r="OLD593" s="50"/>
      <c r="OLE593" s="93"/>
      <c r="OLF593" s="93"/>
      <c r="OLG593" s="93"/>
      <c r="OLH593" s="93"/>
      <c r="OLI593" s="93"/>
      <c r="OLJ593" s="98"/>
      <c r="OLK593" s="98"/>
      <c r="OLL593" s="176"/>
      <c r="OLM593" s="177"/>
      <c r="OLN593" s="177"/>
      <c r="OLO593" s="177"/>
      <c r="OLP593" s="177"/>
      <c r="OLQ593" s="177"/>
      <c r="OLR593" s="177"/>
      <c r="OLS593" s="177"/>
      <c r="OLT593" s="177"/>
      <c r="OLU593" s="177"/>
      <c r="OLV593" s="177"/>
      <c r="OLW593" s="177"/>
      <c r="OLX593" s="177"/>
      <c r="OLY593" s="177"/>
      <c r="OLZ593" s="248"/>
      <c r="OMA593" s="248"/>
      <c r="OMB593" s="280"/>
      <c r="OMC593" s="91"/>
      <c r="OMD593" s="50"/>
      <c r="OME593" s="50"/>
      <c r="OMF593" s="50"/>
      <c r="OMG593" s="50"/>
      <c r="OMH593" s="93"/>
      <c r="OMI593" s="93"/>
      <c r="OMJ593" s="93"/>
      <c r="OMK593" s="93"/>
      <c r="OML593" s="93"/>
      <c r="OMM593" s="98"/>
      <c r="OMN593" s="98"/>
      <c r="OMO593" s="176"/>
      <c r="OMP593" s="177"/>
      <c r="OMQ593" s="177"/>
      <c r="OMR593" s="177"/>
      <c r="OMS593" s="177"/>
      <c r="OMT593" s="177"/>
      <c r="OMU593" s="177"/>
      <c r="OMV593" s="177"/>
      <c r="OMW593" s="177"/>
      <c r="OMX593" s="177"/>
      <c r="OMY593" s="177"/>
      <c r="OMZ593" s="177"/>
      <c r="ONA593" s="177"/>
      <c r="ONB593" s="177"/>
      <c r="ONC593" s="248"/>
      <c r="OND593" s="248"/>
      <c r="ONE593" s="280"/>
      <c r="ONF593" s="91"/>
      <c r="ONG593" s="50"/>
      <c r="ONH593" s="50"/>
      <c r="ONI593" s="50"/>
      <c r="ONJ593" s="50"/>
      <c r="ONK593" s="93"/>
      <c r="ONL593" s="93"/>
      <c r="ONM593" s="93"/>
      <c r="ONN593" s="93"/>
      <c r="ONO593" s="93"/>
      <c r="ONP593" s="98"/>
      <c r="ONQ593" s="98"/>
      <c r="ONR593" s="176"/>
      <c r="ONS593" s="177"/>
      <c r="ONT593" s="177"/>
      <c r="ONU593" s="177"/>
      <c r="ONV593" s="177"/>
      <c r="ONW593" s="177"/>
      <c r="ONX593" s="177"/>
      <c r="ONY593" s="177"/>
      <c r="ONZ593" s="177"/>
      <c r="OOA593" s="177"/>
      <c r="OOB593" s="177"/>
      <c r="OOC593" s="177"/>
      <c r="OOD593" s="177"/>
      <c r="OOE593" s="177"/>
      <c r="OOF593" s="248"/>
      <c r="OOG593" s="248"/>
      <c r="OOH593" s="280"/>
      <c r="OOI593" s="91"/>
      <c r="OOJ593" s="50"/>
      <c r="OOK593" s="50"/>
      <c r="OOL593" s="50"/>
      <c r="OOM593" s="50"/>
      <c r="OON593" s="93"/>
      <c r="OOO593" s="93"/>
      <c r="OOP593" s="93"/>
      <c r="OOQ593" s="93"/>
      <c r="OOR593" s="93"/>
      <c r="OOS593" s="98"/>
      <c r="OOT593" s="98"/>
      <c r="OOU593" s="176"/>
      <c r="OOV593" s="177"/>
      <c r="OOW593" s="177"/>
      <c r="OOX593" s="177"/>
      <c r="OOY593" s="177"/>
      <c r="OOZ593" s="177"/>
      <c r="OPA593" s="177"/>
      <c r="OPB593" s="177"/>
      <c r="OPC593" s="177"/>
      <c r="OPD593" s="177"/>
      <c r="OPE593" s="177"/>
      <c r="OPF593" s="177"/>
      <c r="OPG593" s="177"/>
      <c r="OPH593" s="177"/>
      <c r="OPI593" s="248"/>
      <c r="OPJ593" s="248"/>
      <c r="OPK593" s="280"/>
      <c r="OPL593" s="91"/>
      <c r="OPM593" s="50"/>
      <c r="OPN593" s="50"/>
      <c r="OPO593" s="50"/>
      <c r="OPP593" s="50"/>
      <c r="OPQ593" s="93"/>
      <c r="OPR593" s="93"/>
      <c r="OPS593" s="93"/>
      <c r="OPT593" s="93"/>
      <c r="OPU593" s="93"/>
      <c r="OPV593" s="98"/>
      <c r="OPW593" s="98"/>
      <c r="OPX593" s="176"/>
      <c r="OPY593" s="177"/>
      <c r="OPZ593" s="177"/>
      <c r="OQA593" s="177"/>
      <c r="OQB593" s="177"/>
      <c r="OQC593" s="177"/>
      <c r="OQD593" s="177"/>
      <c r="OQE593" s="177"/>
      <c r="OQF593" s="177"/>
      <c r="OQG593" s="177"/>
      <c r="OQH593" s="177"/>
      <c r="OQI593" s="177"/>
      <c r="OQJ593" s="177"/>
      <c r="OQK593" s="177"/>
      <c r="OQL593" s="248"/>
      <c r="OQM593" s="248"/>
      <c r="OQN593" s="280"/>
      <c r="OQO593" s="91"/>
      <c r="OQP593" s="50"/>
      <c r="OQQ593" s="50"/>
      <c r="OQR593" s="50"/>
      <c r="OQS593" s="50"/>
      <c r="OQT593" s="93"/>
      <c r="OQU593" s="93"/>
      <c r="OQV593" s="93"/>
      <c r="OQW593" s="93"/>
      <c r="OQX593" s="93"/>
      <c r="OQY593" s="98"/>
      <c r="OQZ593" s="98"/>
      <c r="ORA593" s="176"/>
      <c r="ORB593" s="177"/>
      <c r="ORC593" s="177"/>
      <c r="ORD593" s="177"/>
      <c r="ORE593" s="177"/>
      <c r="ORF593" s="177"/>
      <c r="ORG593" s="177"/>
      <c r="ORH593" s="177"/>
      <c r="ORI593" s="177"/>
      <c r="ORJ593" s="177"/>
      <c r="ORK593" s="177"/>
      <c r="ORL593" s="177"/>
      <c r="ORM593" s="177"/>
      <c r="ORN593" s="177"/>
      <c r="ORO593" s="248"/>
      <c r="ORP593" s="248"/>
      <c r="ORQ593" s="280"/>
      <c r="ORR593" s="91"/>
      <c r="ORS593" s="50"/>
      <c r="ORT593" s="50"/>
      <c r="ORU593" s="50"/>
      <c r="ORV593" s="50"/>
      <c r="ORW593" s="93"/>
      <c r="ORX593" s="93"/>
      <c r="ORY593" s="93"/>
      <c r="ORZ593" s="93"/>
      <c r="OSA593" s="93"/>
      <c r="OSB593" s="98"/>
      <c r="OSC593" s="98"/>
      <c r="OSD593" s="176"/>
      <c r="OSE593" s="177"/>
      <c r="OSF593" s="177"/>
      <c r="OSG593" s="177"/>
      <c r="OSH593" s="177"/>
      <c r="OSI593" s="177"/>
      <c r="OSJ593" s="177"/>
      <c r="OSK593" s="177"/>
      <c r="OSL593" s="177"/>
      <c r="OSM593" s="177"/>
      <c r="OSN593" s="177"/>
      <c r="OSO593" s="177"/>
      <c r="OSP593" s="177"/>
      <c r="OSQ593" s="177"/>
      <c r="OSR593" s="248"/>
      <c r="OSS593" s="248"/>
      <c r="OST593" s="280"/>
      <c r="OSU593" s="91"/>
      <c r="OSV593" s="50"/>
      <c r="OSW593" s="50"/>
      <c r="OSX593" s="50"/>
      <c r="OSY593" s="50"/>
      <c r="OSZ593" s="93"/>
      <c r="OTA593" s="93"/>
      <c r="OTB593" s="93"/>
      <c r="OTC593" s="93"/>
      <c r="OTD593" s="93"/>
      <c r="OTE593" s="98"/>
      <c r="OTF593" s="98"/>
      <c r="OTG593" s="176"/>
      <c r="OTH593" s="177"/>
      <c r="OTI593" s="177"/>
      <c r="OTJ593" s="177"/>
      <c r="OTK593" s="177"/>
      <c r="OTL593" s="177"/>
      <c r="OTM593" s="177"/>
      <c r="OTN593" s="177"/>
      <c r="OTO593" s="177"/>
      <c r="OTP593" s="177"/>
      <c r="OTQ593" s="177"/>
      <c r="OTR593" s="177"/>
      <c r="OTS593" s="177"/>
      <c r="OTT593" s="177"/>
      <c r="OTU593" s="248"/>
      <c r="OTV593" s="248"/>
      <c r="OTW593" s="280"/>
      <c r="OTX593" s="91"/>
      <c r="OTY593" s="50"/>
      <c r="OTZ593" s="50"/>
      <c r="OUA593" s="50"/>
      <c r="OUB593" s="50"/>
      <c r="OUC593" s="93"/>
      <c r="OUD593" s="93"/>
      <c r="OUE593" s="93"/>
      <c r="OUF593" s="93"/>
      <c r="OUG593" s="93"/>
      <c r="OUH593" s="98"/>
      <c r="OUI593" s="98"/>
      <c r="OUJ593" s="176"/>
      <c r="OUK593" s="177"/>
      <c r="OUL593" s="177"/>
      <c r="OUM593" s="177"/>
      <c r="OUN593" s="177"/>
      <c r="OUO593" s="177"/>
      <c r="OUP593" s="177"/>
      <c r="OUQ593" s="177"/>
      <c r="OUR593" s="177"/>
      <c r="OUS593" s="177"/>
      <c r="OUT593" s="177"/>
      <c r="OUU593" s="177"/>
      <c r="OUV593" s="177"/>
      <c r="OUW593" s="177"/>
      <c r="OUX593" s="248"/>
      <c r="OUY593" s="248"/>
      <c r="OUZ593" s="280"/>
      <c r="OVA593" s="91"/>
      <c r="OVB593" s="50"/>
      <c r="OVC593" s="50"/>
      <c r="OVD593" s="50"/>
      <c r="OVE593" s="50"/>
      <c r="OVF593" s="93"/>
      <c r="OVG593" s="93"/>
      <c r="OVH593" s="93"/>
      <c r="OVI593" s="93"/>
      <c r="OVJ593" s="93"/>
      <c r="OVK593" s="98"/>
      <c r="OVL593" s="98"/>
      <c r="OVM593" s="176"/>
      <c r="OVN593" s="177"/>
      <c r="OVO593" s="177"/>
      <c r="OVP593" s="177"/>
      <c r="OVQ593" s="177"/>
      <c r="OVR593" s="177"/>
      <c r="OVS593" s="177"/>
      <c r="OVT593" s="177"/>
      <c r="OVU593" s="177"/>
      <c r="OVV593" s="177"/>
      <c r="OVW593" s="177"/>
      <c r="OVX593" s="177"/>
      <c r="OVY593" s="177"/>
      <c r="OVZ593" s="177"/>
      <c r="OWA593" s="248"/>
      <c r="OWB593" s="248"/>
      <c r="OWC593" s="280"/>
      <c r="OWD593" s="91"/>
      <c r="OWE593" s="50"/>
      <c r="OWF593" s="50"/>
      <c r="OWG593" s="50"/>
      <c r="OWH593" s="50"/>
      <c r="OWI593" s="93"/>
      <c r="OWJ593" s="93"/>
      <c r="OWK593" s="93"/>
      <c r="OWL593" s="93"/>
      <c r="OWM593" s="93"/>
      <c r="OWN593" s="98"/>
      <c r="OWO593" s="98"/>
      <c r="OWP593" s="176"/>
      <c r="OWQ593" s="177"/>
      <c r="OWR593" s="177"/>
      <c r="OWS593" s="177"/>
      <c r="OWT593" s="177"/>
      <c r="OWU593" s="177"/>
      <c r="OWV593" s="177"/>
      <c r="OWW593" s="177"/>
      <c r="OWX593" s="177"/>
      <c r="OWY593" s="177"/>
      <c r="OWZ593" s="177"/>
      <c r="OXA593" s="177"/>
      <c r="OXB593" s="177"/>
      <c r="OXC593" s="177"/>
      <c r="OXD593" s="248"/>
      <c r="OXE593" s="248"/>
      <c r="OXF593" s="280"/>
      <c r="OXG593" s="91"/>
      <c r="OXH593" s="50"/>
      <c r="OXI593" s="50"/>
      <c r="OXJ593" s="50"/>
      <c r="OXK593" s="50"/>
      <c r="OXL593" s="93"/>
      <c r="OXM593" s="93"/>
      <c r="OXN593" s="93"/>
      <c r="OXO593" s="93"/>
      <c r="OXP593" s="93"/>
      <c r="OXQ593" s="98"/>
      <c r="OXR593" s="98"/>
      <c r="OXS593" s="176"/>
      <c r="OXT593" s="177"/>
      <c r="OXU593" s="177"/>
      <c r="OXV593" s="177"/>
      <c r="OXW593" s="177"/>
      <c r="OXX593" s="177"/>
      <c r="OXY593" s="177"/>
      <c r="OXZ593" s="177"/>
      <c r="OYA593" s="177"/>
      <c r="OYB593" s="177"/>
      <c r="OYC593" s="177"/>
      <c r="OYD593" s="177"/>
      <c r="OYE593" s="177"/>
      <c r="OYF593" s="177"/>
      <c r="OYG593" s="248"/>
      <c r="OYH593" s="248"/>
      <c r="OYI593" s="280"/>
      <c r="OYJ593" s="91"/>
      <c r="OYK593" s="50"/>
      <c r="OYL593" s="50"/>
      <c r="OYM593" s="50"/>
      <c r="OYN593" s="50"/>
      <c r="OYO593" s="93"/>
      <c r="OYP593" s="93"/>
      <c r="OYQ593" s="93"/>
      <c r="OYR593" s="93"/>
      <c r="OYS593" s="93"/>
      <c r="OYT593" s="98"/>
      <c r="OYU593" s="98"/>
      <c r="OYV593" s="176"/>
      <c r="OYW593" s="177"/>
      <c r="OYX593" s="177"/>
      <c r="OYY593" s="177"/>
      <c r="OYZ593" s="177"/>
      <c r="OZA593" s="177"/>
      <c r="OZB593" s="177"/>
      <c r="OZC593" s="177"/>
      <c r="OZD593" s="177"/>
      <c r="OZE593" s="177"/>
      <c r="OZF593" s="177"/>
      <c r="OZG593" s="177"/>
      <c r="OZH593" s="177"/>
      <c r="OZI593" s="177"/>
      <c r="OZJ593" s="248"/>
      <c r="OZK593" s="248"/>
      <c r="OZL593" s="280"/>
      <c r="OZM593" s="91"/>
      <c r="OZN593" s="50"/>
      <c r="OZO593" s="50"/>
      <c r="OZP593" s="50"/>
      <c r="OZQ593" s="50"/>
      <c r="OZR593" s="93"/>
      <c r="OZS593" s="93"/>
      <c r="OZT593" s="93"/>
      <c r="OZU593" s="93"/>
      <c r="OZV593" s="93"/>
      <c r="OZW593" s="98"/>
      <c r="OZX593" s="98"/>
      <c r="OZY593" s="176"/>
      <c r="OZZ593" s="177"/>
      <c r="PAA593" s="177"/>
      <c r="PAB593" s="177"/>
      <c r="PAC593" s="177"/>
      <c r="PAD593" s="177"/>
      <c r="PAE593" s="177"/>
      <c r="PAF593" s="177"/>
      <c r="PAG593" s="177"/>
      <c r="PAH593" s="177"/>
      <c r="PAI593" s="177"/>
      <c r="PAJ593" s="177"/>
      <c r="PAK593" s="177"/>
      <c r="PAL593" s="177"/>
      <c r="PAM593" s="248"/>
      <c r="PAN593" s="248"/>
      <c r="PAO593" s="280"/>
      <c r="PAP593" s="91"/>
      <c r="PAQ593" s="50"/>
      <c r="PAR593" s="50"/>
      <c r="PAS593" s="50"/>
      <c r="PAT593" s="50"/>
      <c r="PAU593" s="93"/>
      <c r="PAV593" s="93"/>
      <c r="PAW593" s="93"/>
      <c r="PAX593" s="93"/>
      <c r="PAY593" s="93"/>
      <c r="PAZ593" s="98"/>
      <c r="PBA593" s="98"/>
      <c r="PBB593" s="176"/>
      <c r="PBC593" s="177"/>
      <c r="PBD593" s="177"/>
      <c r="PBE593" s="177"/>
      <c r="PBF593" s="177"/>
      <c r="PBG593" s="177"/>
      <c r="PBH593" s="177"/>
      <c r="PBI593" s="177"/>
      <c r="PBJ593" s="177"/>
      <c r="PBK593" s="177"/>
      <c r="PBL593" s="177"/>
      <c r="PBM593" s="177"/>
      <c r="PBN593" s="177"/>
      <c r="PBO593" s="177"/>
      <c r="PBP593" s="248"/>
      <c r="PBQ593" s="248"/>
      <c r="PBR593" s="280"/>
      <c r="PBS593" s="91"/>
      <c r="PBT593" s="50"/>
      <c r="PBU593" s="50"/>
      <c r="PBV593" s="50"/>
      <c r="PBW593" s="50"/>
      <c r="PBX593" s="93"/>
      <c r="PBY593" s="93"/>
      <c r="PBZ593" s="93"/>
      <c r="PCA593" s="93"/>
      <c r="PCB593" s="93"/>
      <c r="PCC593" s="98"/>
      <c r="PCD593" s="98"/>
      <c r="PCE593" s="176"/>
      <c r="PCF593" s="177"/>
      <c r="PCG593" s="177"/>
      <c r="PCH593" s="177"/>
      <c r="PCI593" s="177"/>
      <c r="PCJ593" s="177"/>
      <c r="PCK593" s="177"/>
      <c r="PCL593" s="177"/>
      <c r="PCM593" s="177"/>
      <c r="PCN593" s="177"/>
      <c r="PCO593" s="177"/>
      <c r="PCP593" s="177"/>
      <c r="PCQ593" s="177"/>
      <c r="PCR593" s="177"/>
      <c r="PCS593" s="248"/>
      <c r="PCT593" s="248"/>
      <c r="PCU593" s="280"/>
      <c r="PCV593" s="91"/>
      <c r="PCW593" s="50"/>
      <c r="PCX593" s="50"/>
      <c r="PCY593" s="50"/>
      <c r="PCZ593" s="50"/>
      <c r="PDA593" s="93"/>
      <c r="PDB593" s="93"/>
      <c r="PDC593" s="93"/>
      <c r="PDD593" s="93"/>
      <c r="PDE593" s="93"/>
      <c r="PDF593" s="98"/>
      <c r="PDG593" s="98"/>
      <c r="PDH593" s="176"/>
      <c r="PDI593" s="177"/>
      <c r="PDJ593" s="177"/>
      <c r="PDK593" s="177"/>
      <c r="PDL593" s="177"/>
      <c r="PDM593" s="177"/>
      <c r="PDN593" s="177"/>
      <c r="PDO593" s="177"/>
      <c r="PDP593" s="177"/>
      <c r="PDQ593" s="177"/>
      <c r="PDR593" s="177"/>
      <c r="PDS593" s="177"/>
      <c r="PDT593" s="177"/>
      <c r="PDU593" s="177"/>
      <c r="PDV593" s="248"/>
      <c r="PDW593" s="248"/>
      <c r="PDX593" s="280"/>
      <c r="PDY593" s="91"/>
      <c r="PDZ593" s="50"/>
      <c r="PEA593" s="50"/>
      <c r="PEB593" s="50"/>
      <c r="PEC593" s="50"/>
      <c r="PED593" s="93"/>
      <c r="PEE593" s="93"/>
      <c r="PEF593" s="93"/>
      <c r="PEG593" s="93"/>
      <c r="PEH593" s="93"/>
      <c r="PEI593" s="98"/>
      <c r="PEJ593" s="98"/>
      <c r="PEK593" s="176"/>
      <c r="PEL593" s="177"/>
      <c r="PEM593" s="177"/>
      <c r="PEN593" s="177"/>
      <c r="PEO593" s="177"/>
      <c r="PEP593" s="177"/>
      <c r="PEQ593" s="177"/>
      <c r="PER593" s="177"/>
      <c r="PES593" s="177"/>
      <c r="PET593" s="177"/>
      <c r="PEU593" s="177"/>
      <c r="PEV593" s="177"/>
      <c r="PEW593" s="177"/>
      <c r="PEX593" s="177"/>
      <c r="PEY593" s="248"/>
      <c r="PEZ593" s="248"/>
      <c r="PFA593" s="280"/>
      <c r="PFB593" s="91"/>
      <c r="PFC593" s="50"/>
      <c r="PFD593" s="50"/>
      <c r="PFE593" s="50"/>
      <c r="PFF593" s="50"/>
      <c r="PFG593" s="93"/>
      <c r="PFH593" s="93"/>
      <c r="PFI593" s="93"/>
      <c r="PFJ593" s="93"/>
      <c r="PFK593" s="93"/>
      <c r="PFL593" s="98"/>
      <c r="PFM593" s="98"/>
      <c r="PFN593" s="176"/>
      <c r="PFO593" s="177"/>
      <c r="PFP593" s="177"/>
      <c r="PFQ593" s="177"/>
      <c r="PFR593" s="177"/>
      <c r="PFS593" s="177"/>
      <c r="PFT593" s="177"/>
      <c r="PFU593" s="177"/>
      <c r="PFV593" s="177"/>
      <c r="PFW593" s="177"/>
      <c r="PFX593" s="177"/>
      <c r="PFY593" s="177"/>
      <c r="PFZ593" s="177"/>
      <c r="PGA593" s="177"/>
      <c r="PGB593" s="248"/>
      <c r="PGC593" s="248"/>
      <c r="PGD593" s="280"/>
      <c r="PGE593" s="91"/>
      <c r="PGF593" s="50"/>
      <c r="PGG593" s="50"/>
      <c r="PGH593" s="50"/>
      <c r="PGI593" s="50"/>
      <c r="PGJ593" s="93"/>
      <c r="PGK593" s="93"/>
      <c r="PGL593" s="93"/>
      <c r="PGM593" s="93"/>
      <c r="PGN593" s="93"/>
      <c r="PGO593" s="98"/>
      <c r="PGP593" s="98"/>
      <c r="PGQ593" s="176"/>
      <c r="PGR593" s="177"/>
      <c r="PGS593" s="177"/>
      <c r="PGT593" s="177"/>
      <c r="PGU593" s="177"/>
      <c r="PGV593" s="177"/>
      <c r="PGW593" s="177"/>
      <c r="PGX593" s="177"/>
      <c r="PGY593" s="177"/>
      <c r="PGZ593" s="177"/>
      <c r="PHA593" s="177"/>
      <c r="PHB593" s="177"/>
      <c r="PHC593" s="177"/>
      <c r="PHD593" s="177"/>
      <c r="PHE593" s="248"/>
      <c r="PHF593" s="248"/>
      <c r="PHG593" s="280"/>
      <c r="PHH593" s="91"/>
      <c r="PHI593" s="50"/>
      <c r="PHJ593" s="50"/>
      <c r="PHK593" s="50"/>
      <c r="PHL593" s="50"/>
      <c r="PHM593" s="93"/>
      <c r="PHN593" s="93"/>
      <c r="PHO593" s="93"/>
      <c r="PHP593" s="93"/>
      <c r="PHQ593" s="93"/>
      <c r="PHR593" s="98"/>
      <c r="PHS593" s="98"/>
      <c r="PHT593" s="176"/>
      <c r="PHU593" s="177"/>
      <c r="PHV593" s="177"/>
      <c r="PHW593" s="177"/>
      <c r="PHX593" s="177"/>
      <c r="PHY593" s="177"/>
      <c r="PHZ593" s="177"/>
      <c r="PIA593" s="177"/>
      <c r="PIB593" s="177"/>
      <c r="PIC593" s="177"/>
      <c r="PID593" s="177"/>
      <c r="PIE593" s="177"/>
      <c r="PIF593" s="177"/>
      <c r="PIG593" s="177"/>
      <c r="PIH593" s="248"/>
      <c r="PII593" s="248"/>
      <c r="PIJ593" s="280"/>
      <c r="PIK593" s="91"/>
      <c r="PIL593" s="50"/>
      <c r="PIM593" s="50"/>
      <c r="PIN593" s="50"/>
      <c r="PIO593" s="50"/>
      <c r="PIP593" s="93"/>
      <c r="PIQ593" s="93"/>
      <c r="PIR593" s="93"/>
      <c r="PIS593" s="93"/>
      <c r="PIT593" s="93"/>
      <c r="PIU593" s="98"/>
      <c r="PIV593" s="98"/>
      <c r="PIW593" s="176"/>
      <c r="PIX593" s="177"/>
      <c r="PIY593" s="177"/>
      <c r="PIZ593" s="177"/>
      <c r="PJA593" s="177"/>
      <c r="PJB593" s="177"/>
      <c r="PJC593" s="177"/>
      <c r="PJD593" s="177"/>
      <c r="PJE593" s="177"/>
      <c r="PJF593" s="177"/>
      <c r="PJG593" s="177"/>
      <c r="PJH593" s="177"/>
      <c r="PJI593" s="177"/>
      <c r="PJJ593" s="177"/>
      <c r="PJK593" s="248"/>
      <c r="PJL593" s="248"/>
      <c r="PJM593" s="280"/>
      <c r="PJN593" s="91"/>
      <c r="PJO593" s="50"/>
      <c r="PJP593" s="50"/>
      <c r="PJQ593" s="50"/>
      <c r="PJR593" s="50"/>
      <c r="PJS593" s="93"/>
      <c r="PJT593" s="93"/>
      <c r="PJU593" s="93"/>
      <c r="PJV593" s="93"/>
      <c r="PJW593" s="93"/>
      <c r="PJX593" s="98"/>
      <c r="PJY593" s="98"/>
      <c r="PJZ593" s="176"/>
      <c r="PKA593" s="177"/>
      <c r="PKB593" s="177"/>
      <c r="PKC593" s="177"/>
      <c r="PKD593" s="177"/>
      <c r="PKE593" s="177"/>
      <c r="PKF593" s="177"/>
      <c r="PKG593" s="177"/>
      <c r="PKH593" s="177"/>
      <c r="PKI593" s="177"/>
      <c r="PKJ593" s="177"/>
      <c r="PKK593" s="177"/>
      <c r="PKL593" s="177"/>
      <c r="PKM593" s="177"/>
      <c r="PKN593" s="248"/>
      <c r="PKO593" s="248"/>
      <c r="PKP593" s="280"/>
      <c r="PKQ593" s="91"/>
      <c r="PKR593" s="50"/>
      <c r="PKS593" s="50"/>
      <c r="PKT593" s="50"/>
      <c r="PKU593" s="50"/>
      <c r="PKV593" s="93"/>
      <c r="PKW593" s="93"/>
      <c r="PKX593" s="93"/>
      <c r="PKY593" s="93"/>
      <c r="PKZ593" s="93"/>
      <c r="PLA593" s="98"/>
      <c r="PLB593" s="98"/>
      <c r="PLC593" s="176"/>
      <c r="PLD593" s="177"/>
      <c r="PLE593" s="177"/>
      <c r="PLF593" s="177"/>
      <c r="PLG593" s="177"/>
      <c r="PLH593" s="177"/>
      <c r="PLI593" s="177"/>
      <c r="PLJ593" s="177"/>
      <c r="PLK593" s="177"/>
      <c r="PLL593" s="177"/>
      <c r="PLM593" s="177"/>
      <c r="PLN593" s="177"/>
      <c r="PLO593" s="177"/>
      <c r="PLP593" s="177"/>
      <c r="PLQ593" s="248"/>
      <c r="PLR593" s="248"/>
      <c r="PLS593" s="280"/>
      <c r="PLT593" s="91"/>
      <c r="PLU593" s="50"/>
      <c r="PLV593" s="50"/>
      <c r="PLW593" s="50"/>
      <c r="PLX593" s="50"/>
      <c r="PLY593" s="93"/>
      <c r="PLZ593" s="93"/>
      <c r="PMA593" s="93"/>
      <c r="PMB593" s="93"/>
      <c r="PMC593" s="93"/>
      <c r="PMD593" s="98"/>
      <c r="PME593" s="98"/>
      <c r="PMF593" s="176"/>
      <c r="PMG593" s="177"/>
      <c r="PMH593" s="177"/>
      <c r="PMI593" s="177"/>
      <c r="PMJ593" s="177"/>
      <c r="PMK593" s="177"/>
      <c r="PML593" s="177"/>
      <c r="PMM593" s="177"/>
      <c r="PMN593" s="177"/>
      <c r="PMO593" s="177"/>
      <c r="PMP593" s="177"/>
      <c r="PMQ593" s="177"/>
      <c r="PMR593" s="177"/>
      <c r="PMS593" s="177"/>
      <c r="PMT593" s="248"/>
      <c r="PMU593" s="248"/>
      <c r="PMV593" s="280"/>
      <c r="PMW593" s="91"/>
      <c r="PMX593" s="50"/>
      <c r="PMY593" s="50"/>
      <c r="PMZ593" s="50"/>
      <c r="PNA593" s="50"/>
      <c r="PNB593" s="93"/>
      <c r="PNC593" s="93"/>
      <c r="PND593" s="93"/>
      <c r="PNE593" s="93"/>
      <c r="PNF593" s="93"/>
      <c r="PNG593" s="98"/>
      <c r="PNH593" s="98"/>
      <c r="PNI593" s="176"/>
      <c r="PNJ593" s="177"/>
      <c r="PNK593" s="177"/>
      <c r="PNL593" s="177"/>
      <c r="PNM593" s="177"/>
      <c r="PNN593" s="177"/>
      <c r="PNO593" s="177"/>
      <c r="PNP593" s="177"/>
      <c r="PNQ593" s="177"/>
      <c r="PNR593" s="177"/>
      <c r="PNS593" s="177"/>
      <c r="PNT593" s="177"/>
      <c r="PNU593" s="177"/>
      <c r="PNV593" s="177"/>
      <c r="PNW593" s="248"/>
      <c r="PNX593" s="248"/>
      <c r="PNY593" s="280"/>
      <c r="PNZ593" s="91"/>
      <c r="POA593" s="50"/>
      <c r="POB593" s="50"/>
      <c r="POC593" s="50"/>
      <c r="POD593" s="50"/>
      <c r="POE593" s="93"/>
      <c r="POF593" s="93"/>
      <c r="POG593" s="93"/>
      <c r="POH593" s="93"/>
      <c r="POI593" s="93"/>
      <c r="POJ593" s="98"/>
      <c r="POK593" s="98"/>
      <c r="POL593" s="176"/>
      <c r="POM593" s="177"/>
      <c r="PON593" s="177"/>
      <c r="POO593" s="177"/>
      <c r="POP593" s="177"/>
      <c r="POQ593" s="177"/>
      <c r="POR593" s="177"/>
      <c r="POS593" s="177"/>
      <c r="POT593" s="177"/>
      <c r="POU593" s="177"/>
      <c r="POV593" s="177"/>
      <c r="POW593" s="177"/>
      <c r="POX593" s="177"/>
      <c r="POY593" s="177"/>
      <c r="POZ593" s="248"/>
      <c r="PPA593" s="248"/>
      <c r="PPB593" s="280"/>
      <c r="PPC593" s="91"/>
      <c r="PPD593" s="50"/>
      <c r="PPE593" s="50"/>
      <c r="PPF593" s="50"/>
      <c r="PPG593" s="50"/>
      <c r="PPH593" s="93"/>
      <c r="PPI593" s="93"/>
      <c r="PPJ593" s="93"/>
      <c r="PPK593" s="93"/>
      <c r="PPL593" s="93"/>
      <c r="PPM593" s="98"/>
      <c r="PPN593" s="98"/>
      <c r="PPO593" s="176"/>
      <c r="PPP593" s="177"/>
      <c r="PPQ593" s="177"/>
      <c r="PPR593" s="177"/>
      <c r="PPS593" s="177"/>
      <c r="PPT593" s="177"/>
      <c r="PPU593" s="177"/>
      <c r="PPV593" s="177"/>
      <c r="PPW593" s="177"/>
      <c r="PPX593" s="177"/>
      <c r="PPY593" s="177"/>
      <c r="PPZ593" s="177"/>
      <c r="PQA593" s="177"/>
      <c r="PQB593" s="177"/>
      <c r="PQC593" s="248"/>
      <c r="PQD593" s="248"/>
      <c r="PQE593" s="280"/>
      <c r="PQF593" s="91"/>
      <c r="PQG593" s="50"/>
      <c r="PQH593" s="50"/>
      <c r="PQI593" s="50"/>
      <c r="PQJ593" s="50"/>
      <c r="PQK593" s="93"/>
      <c r="PQL593" s="93"/>
      <c r="PQM593" s="93"/>
      <c r="PQN593" s="93"/>
      <c r="PQO593" s="93"/>
      <c r="PQP593" s="98"/>
      <c r="PQQ593" s="98"/>
      <c r="PQR593" s="176"/>
      <c r="PQS593" s="177"/>
      <c r="PQT593" s="177"/>
      <c r="PQU593" s="177"/>
      <c r="PQV593" s="177"/>
      <c r="PQW593" s="177"/>
      <c r="PQX593" s="177"/>
      <c r="PQY593" s="177"/>
      <c r="PQZ593" s="177"/>
      <c r="PRA593" s="177"/>
      <c r="PRB593" s="177"/>
      <c r="PRC593" s="177"/>
      <c r="PRD593" s="177"/>
      <c r="PRE593" s="177"/>
      <c r="PRF593" s="248"/>
      <c r="PRG593" s="248"/>
      <c r="PRH593" s="280"/>
      <c r="PRI593" s="91"/>
      <c r="PRJ593" s="50"/>
      <c r="PRK593" s="50"/>
      <c r="PRL593" s="50"/>
      <c r="PRM593" s="50"/>
      <c r="PRN593" s="93"/>
      <c r="PRO593" s="93"/>
      <c r="PRP593" s="93"/>
      <c r="PRQ593" s="93"/>
      <c r="PRR593" s="93"/>
      <c r="PRS593" s="98"/>
      <c r="PRT593" s="98"/>
      <c r="PRU593" s="176"/>
      <c r="PRV593" s="177"/>
      <c r="PRW593" s="177"/>
      <c r="PRX593" s="177"/>
      <c r="PRY593" s="177"/>
      <c r="PRZ593" s="177"/>
      <c r="PSA593" s="177"/>
      <c r="PSB593" s="177"/>
      <c r="PSC593" s="177"/>
      <c r="PSD593" s="177"/>
      <c r="PSE593" s="177"/>
      <c r="PSF593" s="177"/>
      <c r="PSG593" s="177"/>
      <c r="PSH593" s="177"/>
      <c r="PSI593" s="248"/>
      <c r="PSJ593" s="248"/>
      <c r="PSK593" s="280"/>
      <c r="PSL593" s="91"/>
      <c r="PSM593" s="50"/>
      <c r="PSN593" s="50"/>
      <c r="PSO593" s="50"/>
      <c r="PSP593" s="50"/>
      <c r="PSQ593" s="93"/>
      <c r="PSR593" s="93"/>
      <c r="PSS593" s="93"/>
      <c r="PST593" s="93"/>
      <c r="PSU593" s="93"/>
      <c r="PSV593" s="98"/>
      <c r="PSW593" s="98"/>
      <c r="PSX593" s="176"/>
      <c r="PSY593" s="177"/>
      <c r="PSZ593" s="177"/>
      <c r="PTA593" s="177"/>
      <c r="PTB593" s="177"/>
      <c r="PTC593" s="177"/>
      <c r="PTD593" s="177"/>
      <c r="PTE593" s="177"/>
      <c r="PTF593" s="177"/>
      <c r="PTG593" s="177"/>
      <c r="PTH593" s="177"/>
      <c r="PTI593" s="177"/>
      <c r="PTJ593" s="177"/>
      <c r="PTK593" s="177"/>
      <c r="PTL593" s="248"/>
      <c r="PTM593" s="248"/>
      <c r="PTN593" s="280"/>
      <c r="PTO593" s="91"/>
      <c r="PTP593" s="50"/>
      <c r="PTQ593" s="50"/>
      <c r="PTR593" s="50"/>
      <c r="PTS593" s="50"/>
      <c r="PTT593" s="93"/>
      <c r="PTU593" s="93"/>
      <c r="PTV593" s="93"/>
      <c r="PTW593" s="93"/>
      <c r="PTX593" s="93"/>
      <c r="PTY593" s="98"/>
      <c r="PTZ593" s="98"/>
      <c r="PUA593" s="176"/>
      <c r="PUB593" s="177"/>
      <c r="PUC593" s="177"/>
      <c r="PUD593" s="177"/>
      <c r="PUE593" s="177"/>
      <c r="PUF593" s="177"/>
      <c r="PUG593" s="177"/>
      <c r="PUH593" s="177"/>
      <c r="PUI593" s="177"/>
      <c r="PUJ593" s="177"/>
      <c r="PUK593" s="177"/>
      <c r="PUL593" s="177"/>
      <c r="PUM593" s="177"/>
      <c r="PUN593" s="177"/>
      <c r="PUO593" s="248"/>
      <c r="PUP593" s="248"/>
      <c r="PUQ593" s="280"/>
      <c r="PUR593" s="91"/>
      <c r="PUS593" s="50"/>
      <c r="PUT593" s="50"/>
      <c r="PUU593" s="50"/>
      <c r="PUV593" s="50"/>
      <c r="PUW593" s="93"/>
      <c r="PUX593" s="93"/>
      <c r="PUY593" s="93"/>
      <c r="PUZ593" s="93"/>
      <c r="PVA593" s="93"/>
      <c r="PVB593" s="98"/>
      <c r="PVC593" s="98"/>
      <c r="PVD593" s="176"/>
      <c r="PVE593" s="177"/>
      <c r="PVF593" s="177"/>
      <c r="PVG593" s="177"/>
      <c r="PVH593" s="177"/>
      <c r="PVI593" s="177"/>
      <c r="PVJ593" s="177"/>
      <c r="PVK593" s="177"/>
      <c r="PVL593" s="177"/>
      <c r="PVM593" s="177"/>
      <c r="PVN593" s="177"/>
      <c r="PVO593" s="177"/>
      <c r="PVP593" s="177"/>
      <c r="PVQ593" s="177"/>
      <c r="PVR593" s="248"/>
      <c r="PVS593" s="248"/>
      <c r="PVT593" s="280"/>
      <c r="PVU593" s="91"/>
      <c r="PVV593" s="50"/>
      <c r="PVW593" s="50"/>
      <c r="PVX593" s="50"/>
      <c r="PVY593" s="50"/>
      <c r="PVZ593" s="93"/>
      <c r="PWA593" s="93"/>
      <c r="PWB593" s="93"/>
      <c r="PWC593" s="93"/>
      <c r="PWD593" s="93"/>
      <c r="PWE593" s="98"/>
      <c r="PWF593" s="98"/>
      <c r="PWG593" s="176"/>
      <c r="PWH593" s="177"/>
      <c r="PWI593" s="177"/>
      <c r="PWJ593" s="177"/>
      <c r="PWK593" s="177"/>
      <c r="PWL593" s="177"/>
      <c r="PWM593" s="177"/>
      <c r="PWN593" s="177"/>
      <c r="PWO593" s="177"/>
      <c r="PWP593" s="177"/>
      <c r="PWQ593" s="177"/>
      <c r="PWR593" s="177"/>
      <c r="PWS593" s="177"/>
      <c r="PWT593" s="177"/>
      <c r="PWU593" s="248"/>
      <c r="PWV593" s="248"/>
      <c r="PWW593" s="280"/>
      <c r="PWX593" s="91"/>
      <c r="PWY593" s="50"/>
      <c r="PWZ593" s="50"/>
      <c r="PXA593" s="50"/>
      <c r="PXB593" s="50"/>
      <c r="PXC593" s="93"/>
      <c r="PXD593" s="93"/>
      <c r="PXE593" s="93"/>
      <c r="PXF593" s="93"/>
      <c r="PXG593" s="93"/>
      <c r="PXH593" s="98"/>
      <c r="PXI593" s="98"/>
      <c r="PXJ593" s="176"/>
      <c r="PXK593" s="177"/>
      <c r="PXL593" s="177"/>
      <c r="PXM593" s="177"/>
      <c r="PXN593" s="177"/>
      <c r="PXO593" s="177"/>
      <c r="PXP593" s="177"/>
      <c r="PXQ593" s="177"/>
      <c r="PXR593" s="177"/>
      <c r="PXS593" s="177"/>
      <c r="PXT593" s="177"/>
      <c r="PXU593" s="177"/>
      <c r="PXV593" s="177"/>
      <c r="PXW593" s="177"/>
      <c r="PXX593" s="248"/>
      <c r="PXY593" s="248"/>
      <c r="PXZ593" s="280"/>
      <c r="PYA593" s="91"/>
      <c r="PYB593" s="50"/>
      <c r="PYC593" s="50"/>
      <c r="PYD593" s="50"/>
      <c r="PYE593" s="50"/>
      <c r="PYF593" s="93"/>
      <c r="PYG593" s="93"/>
      <c r="PYH593" s="93"/>
      <c r="PYI593" s="93"/>
      <c r="PYJ593" s="93"/>
      <c r="PYK593" s="98"/>
      <c r="PYL593" s="98"/>
      <c r="PYM593" s="176"/>
      <c r="PYN593" s="177"/>
      <c r="PYO593" s="177"/>
      <c r="PYP593" s="177"/>
      <c r="PYQ593" s="177"/>
      <c r="PYR593" s="177"/>
      <c r="PYS593" s="177"/>
      <c r="PYT593" s="177"/>
      <c r="PYU593" s="177"/>
      <c r="PYV593" s="177"/>
      <c r="PYW593" s="177"/>
      <c r="PYX593" s="177"/>
      <c r="PYY593" s="177"/>
      <c r="PYZ593" s="177"/>
      <c r="PZA593" s="248"/>
      <c r="PZB593" s="248"/>
      <c r="PZC593" s="280"/>
      <c r="PZD593" s="91"/>
      <c r="PZE593" s="50"/>
      <c r="PZF593" s="50"/>
      <c r="PZG593" s="50"/>
      <c r="PZH593" s="50"/>
      <c r="PZI593" s="93"/>
      <c r="PZJ593" s="93"/>
      <c r="PZK593" s="93"/>
      <c r="PZL593" s="93"/>
      <c r="PZM593" s="93"/>
      <c r="PZN593" s="98"/>
      <c r="PZO593" s="98"/>
      <c r="PZP593" s="176"/>
      <c r="PZQ593" s="177"/>
      <c r="PZR593" s="177"/>
      <c r="PZS593" s="177"/>
      <c r="PZT593" s="177"/>
      <c r="PZU593" s="177"/>
      <c r="PZV593" s="177"/>
      <c r="PZW593" s="177"/>
      <c r="PZX593" s="177"/>
      <c r="PZY593" s="177"/>
      <c r="PZZ593" s="177"/>
      <c r="QAA593" s="177"/>
      <c r="QAB593" s="177"/>
      <c r="QAC593" s="177"/>
      <c r="QAD593" s="248"/>
      <c r="QAE593" s="248"/>
      <c r="QAF593" s="280"/>
      <c r="QAG593" s="91"/>
      <c r="QAH593" s="50"/>
      <c r="QAI593" s="50"/>
      <c r="QAJ593" s="50"/>
      <c r="QAK593" s="50"/>
      <c r="QAL593" s="93"/>
      <c r="QAM593" s="93"/>
      <c r="QAN593" s="93"/>
      <c r="QAO593" s="93"/>
      <c r="QAP593" s="93"/>
      <c r="QAQ593" s="98"/>
      <c r="QAR593" s="98"/>
      <c r="QAS593" s="176"/>
      <c r="QAT593" s="177"/>
      <c r="QAU593" s="177"/>
      <c r="QAV593" s="177"/>
      <c r="QAW593" s="177"/>
      <c r="QAX593" s="177"/>
      <c r="QAY593" s="177"/>
      <c r="QAZ593" s="177"/>
      <c r="QBA593" s="177"/>
      <c r="QBB593" s="177"/>
      <c r="QBC593" s="177"/>
      <c r="QBD593" s="177"/>
      <c r="QBE593" s="177"/>
      <c r="QBF593" s="177"/>
      <c r="QBG593" s="248"/>
      <c r="QBH593" s="248"/>
      <c r="QBI593" s="280"/>
      <c r="QBJ593" s="91"/>
      <c r="QBK593" s="50"/>
      <c r="QBL593" s="50"/>
      <c r="QBM593" s="50"/>
      <c r="QBN593" s="50"/>
      <c r="QBO593" s="93"/>
      <c r="QBP593" s="93"/>
      <c r="QBQ593" s="93"/>
      <c r="QBR593" s="93"/>
      <c r="QBS593" s="93"/>
      <c r="QBT593" s="98"/>
      <c r="QBU593" s="98"/>
      <c r="QBV593" s="176"/>
      <c r="QBW593" s="177"/>
      <c r="QBX593" s="177"/>
      <c r="QBY593" s="177"/>
      <c r="QBZ593" s="177"/>
      <c r="QCA593" s="177"/>
      <c r="QCB593" s="177"/>
      <c r="QCC593" s="177"/>
      <c r="QCD593" s="177"/>
      <c r="QCE593" s="177"/>
      <c r="QCF593" s="177"/>
      <c r="QCG593" s="177"/>
      <c r="QCH593" s="177"/>
      <c r="QCI593" s="177"/>
      <c r="QCJ593" s="248"/>
      <c r="QCK593" s="248"/>
      <c r="QCL593" s="280"/>
      <c r="QCM593" s="91"/>
      <c r="QCN593" s="50"/>
      <c r="QCO593" s="50"/>
      <c r="QCP593" s="50"/>
      <c r="QCQ593" s="50"/>
      <c r="QCR593" s="93"/>
      <c r="QCS593" s="93"/>
      <c r="QCT593" s="93"/>
      <c r="QCU593" s="93"/>
      <c r="QCV593" s="93"/>
      <c r="QCW593" s="98"/>
      <c r="QCX593" s="98"/>
      <c r="QCY593" s="176"/>
      <c r="QCZ593" s="177"/>
      <c r="QDA593" s="177"/>
      <c r="QDB593" s="177"/>
      <c r="QDC593" s="177"/>
      <c r="QDD593" s="177"/>
      <c r="QDE593" s="177"/>
      <c r="QDF593" s="177"/>
      <c r="QDG593" s="177"/>
      <c r="QDH593" s="177"/>
      <c r="QDI593" s="177"/>
      <c r="QDJ593" s="177"/>
      <c r="QDK593" s="177"/>
      <c r="QDL593" s="177"/>
      <c r="QDM593" s="248"/>
      <c r="QDN593" s="248"/>
      <c r="QDO593" s="280"/>
      <c r="QDP593" s="91"/>
      <c r="QDQ593" s="50"/>
      <c r="QDR593" s="50"/>
      <c r="QDS593" s="50"/>
      <c r="QDT593" s="50"/>
      <c r="QDU593" s="93"/>
      <c r="QDV593" s="93"/>
      <c r="QDW593" s="93"/>
      <c r="QDX593" s="93"/>
      <c r="QDY593" s="93"/>
      <c r="QDZ593" s="98"/>
      <c r="QEA593" s="98"/>
      <c r="QEB593" s="176"/>
      <c r="QEC593" s="177"/>
      <c r="QED593" s="177"/>
      <c r="QEE593" s="177"/>
      <c r="QEF593" s="177"/>
      <c r="QEG593" s="177"/>
      <c r="QEH593" s="177"/>
      <c r="QEI593" s="177"/>
      <c r="QEJ593" s="177"/>
      <c r="QEK593" s="177"/>
      <c r="QEL593" s="177"/>
      <c r="QEM593" s="177"/>
      <c r="QEN593" s="177"/>
      <c r="QEO593" s="177"/>
      <c r="QEP593" s="248"/>
      <c r="QEQ593" s="248"/>
      <c r="QER593" s="280"/>
      <c r="QES593" s="91"/>
      <c r="QET593" s="50"/>
      <c r="QEU593" s="50"/>
      <c r="QEV593" s="50"/>
      <c r="QEW593" s="50"/>
      <c r="QEX593" s="93"/>
      <c r="QEY593" s="93"/>
      <c r="QEZ593" s="93"/>
      <c r="QFA593" s="93"/>
      <c r="QFB593" s="93"/>
      <c r="QFC593" s="98"/>
      <c r="QFD593" s="98"/>
      <c r="QFE593" s="176"/>
      <c r="QFF593" s="177"/>
      <c r="QFG593" s="177"/>
      <c r="QFH593" s="177"/>
      <c r="QFI593" s="177"/>
      <c r="QFJ593" s="177"/>
      <c r="QFK593" s="177"/>
      <c r="QFL593" s="177"/>
      <c r="QFM593" s="177"/>
      <c r="QFN593" s="177"/>
      <c r="QFO593" s="177"/>
      <c r="QFP593" s="177"/>
      <c r="QFQ593" s="177"/>
      <c r="QFR593" s="177"/>
      <c r="QFS593" s="248"/>
      <c r="QFT593" s="248"/>
      <c r="QFU593" s="280"/>
      <c r="QFV593" s="91"/>
      <c r="QFW593" s="50"/>
      <c r="QFX593" s="50"/>
      <c r="QFY593" s="50"/>
      <c r="QFZ593" s="50"/>
      <c r="QGA593" s="93"/>
      <c r="QGB593" s="93"/>
      <c r="QGC593" s="93"/>
      <c r="QGD593" s="93"/>
      <c r="QGE593" s="93"/>
      <c r="QGF593" s="98"/>
      <c r="QGG593" s="98"/>
      <c r="QGH593" s="176"/>
      <c r="QGI593" s="177"/>
      <c r="QGJ593" s="177"/>
      <c r="QGK593" s="177"/>
      <c r="QGL593" s="177"/>
      <c r="QGM593" s="177"/>
      <c r="QGN593" s="177"/>
      <c r="QGO593" s="177"/>
      <c r="QGP593" s="177"/>
      <c r="QGQ593" s="177"/>
      <c r="QGR593" s="177"/>
      <c r="QGS593" s="177"/>
      <c r="QGT593" s="177"/>
      <c r="QGU593" s="177"/>
      <c r="QGV593" s="248"/>
      <c r="QGW593" s="248"/>
      <c r="QGX593" s="280"/>
      <c r="QGY593" s="91"/>
      <c r="QGZ593" s="50"/>
      <c r="QHA593" s="50"/>
      <c r="QHB593" s="50"/>
      <c r="QHC593" s="50"/>
      <c r="QHD593" s="93"/>
      <c r="QHE593" s="93"/>
      <c r="QHF593" s="93"/>
      <c r="QHG593" s="93"/>
      <c r="QHH593" s="93"/>
      <c r="QHI593" s="98"/>
      <c r="QHJ593" s="98"/>
      <c r="QHK593" s="176"/>
      <c r="QHL593" s="177"/>
      <c r="QHM593" s="177"/>
      <c r="QHN593" s="177"/>
      <c r="QHO593" s="177"/>
      <c r="QHP593" s="177"/>
      <c r="QHQ593" s="177"/>
      <c r="QHR593" s="177"/>
      <c r="QHS593" s="177"/>
      <c r="QHT593" s="177"/>
      <c r="QHU593" s="177"/>
      <c r="QHV593" s="177"/>
      <c r="QHW593" s="177"/>
      <c r="QHX593" s="177"/>
      <c r="QHY593" s="248"/>
      <c r="QHZ593" s="248"/>
      <c r="QIA593" s="280"/>
      <c r="QIB593" s="91"/>
      <c r="QIC593" s="50"/>
      <c r="QID593" s="50"/>
      <c r="QIE593" s="50"/>
      <c r="QIF593" s="50"/>
      <c r="QIG593" s="93"/>
      <c r="QIH593" s="93"/>
      <c r="QII593" s="93"/>
      <c r="QIJ593" s="93"/>
      <c r="QIK593" s="93"/>
      <c r="QIL593" s="98"/>
      <c r="QIM593" s="98"/>
      <c r="QIN593" s="176"/>
      <c r="QIO593" s="177"/>
      <c r="QIP593" s="177"/>
      <c r="QIQ593" s="177"/>
      <c r="QIR593" s="177"/>
      <c r="QIS593" s="177"/>
      <c r="QIT593" s="177"/>
      <c r="QIU593" s="177"/>
      <c r="QIV593" s="177"/>
      <c r="QIW593" s="177"/>
      <c r="QIX593" s="177"/>
      <c r="QIY593" s="177"/>
      <c r="QIZ593" s="177"/>
      <c r="QJA593" s="177"/>
      <c r="QJB593" s="248"/>
      <c r="QJC593" s="248"/>
      <c r="QJD593" s="280"/>
      <c r="QJE593" s="91"/>
      <c r="QJF593" s="50"/>
      <c r="QJG593" s="50"/>
      <c r="QJH593" s="50"/>
      <c r="QJI593" s="50"/>
      <c r="QJJ593" s="93"/>
      <c r="QJK593" s="93"/>
      <c r="QJL593" s="93"/>
      <c r="QJM593" s="93"/>
      <c r="QJN593" s="93"/>
      <c r="QJO593" s="98"/>
      <c r="QJP593" s="98"/>
      <c r="QJQ593" s="176"/>
      <c r="QJR593" s="177"/>
      <c r="QJS593" s="177"/>
      <c r="QJT593" s="177"/>
      <c r="QJU593" s="177"/>
      <c r="QJV593" s="177"/>
      <c r="QJW593" s="177"/>
      <c r="QJX593" s="177"/>
      <c r="QJY593" s="177"/>
      <c r="QJZ593" s="177"/>
      <c r="QKA593" s="177"/>
      <c r="QKB593" s="177"/>
      <c r="QKC593" s="177"/>
      <c r="QKD593" s="177"/>
      <c r="QKE593" s="248"/>
      <c r="QKF593" s="248"/>
      <c r="QKG593" s="280"/>
      <c r="QKH593" s="91"/>
      <c r="QKI593" s="50"/>
      <c r="QKJ593" s="50"/>
      <c r="QKK593" s="50"/>
      <c r="QKL593" s="50"/>
      <c r="QKM593" s="93"/>
      <c r="QKN593" s="93"/>
      <c r="QKO593" s="93"/>
      <c r="QKP593" s="93"/>
      <c r="QKQ593" s="93"/>
      <c r="QKR593" s="98"/>
      <c r="QKS593" s="98"/>
      <c r="QKT593" s="176"/>
      <c r="QKU593" s="177"/>
      <c r="QKV593" s="177"/>
      <c r="QKW593" s="177"/>
      <c r="QKX593" s="177"/>
      <c r="QKY593" s="177"/>
      <c r="QKZ593" s="177"/>
      <c r="QLA593" s="177"/>
      <c r="QLB593" s="177"/>
      <c r="QLC593" s="177"/>
      <c r="QLD593" s="177"/>
      <c r="QLE593" s="177"/>
      <c r="QLF593" s="177"/>
      <c r="QLG593" s="177"/>
      <c r="QLH593" s="248"/>
      <c r="QLI593" s="248"/>
      <c r="QLJ593" s="280"/>
      <c r="QLK593" s="91"/>
      <c r="QLL593" s="50"/>
      <c r="QLM593" s="50"/>
      <c r="QLN593" s="50"/>
      <c r="QLO593" s="50"/>
      <c r="QLP593" s="93"/>
      <c r="QLQ593" s="93"/>
      <c r="QLR593" s="93"/>
      <c r="QLS593" s="93"/>
      <c r="QLT593" s="93"/>
      <c r="QLU593" s="98"/>
      <c r="QLV593" s="98"/>
      <c r="QLW593" s="176"/>
      <c r="QLX593" s="177"/>
      <c r="QLY593" s="177"/>
      <c r="QLZ593" s="177"/>
      <c r="QMA593" s="177"/>
      <c r="QMB593" s="177"/>
      <c r="QMC593" s="177"/>
      <c r="QMD593" s="177"/>
      <c r="QME593" s="177"/>
      <c r="QMF593" s="177"/>
      <c r="QMG593" s="177"/>
      <c r="QMH593" s="177"/>
      <c r="QMI593" s="177"/>
      <c r="QMJ593" s="177"/>
      <c r="QMK593" s="248"/>
      <c r="QML593" s="248"/>
      <c r="QMM593" s="280"/>
      <c r="QMN593" s="91"/>
      <c r="QMO593" s="50"/>
      <c r="QMP593" s="50"/>
      <c r="QMQ593" s="50"/>
      <c r="QMR593" s="50"/>
      <c r="QMS593" s="93"/>
      <c r="QMT593" s="93"/>
      <c r="QMU593" s="93"/>
      <c r="QMV593" s="93"/>
      <c r="QMW593" s="93"/>
      <c r="QMX593" s="98"/>
      <c r="QMY593" s="98"/>
      <c r="QMZ593" s="176"/>
      <c r="QNA593" s="177"/>
      <c r="QNB593" s="177"/>
      <c r="QNC593" s="177"/>
      <c r="QND593" s="177"/>
      <c r="QNE593" s="177"/>
      <c r="QNF593" s="177"/>
      <c r="QNG593" s="177"/>
      <c r="QNH593" s="177"/>
      <c r="QNI593" s="177"/>
      <c r="QNJ593" s="177"/>
      <c r="QNK593" s="177"/>
      <c r="QNL593" s="177"/>
      <c r="QNM593" s="177"/>
      <c r="QNN593" s="248"/>
      <c r="QNO593" s="248"/>
      <c r="QNP593" s="280"/>
      <c r="QNQ593" s="91"/>
      <c r="QNR593" s="50"/>
      <c r="QNS593" s="50"/>
      <c r="QNT593" s="50"/>
      <c r="QNU593" s="50"/>
      <c r="QNV593" s="93"/>
      <c r="QNW593" s="93"/>
      <c r="QNX593" s="93"/>
      <c r="QNY593" s="93"/>
      <c r="QNZ593" s="93"/>
      <c r="QOA593" s="98"/>
      <c r="QOB593" s="98"/>
      <c r="QOC593" s="176"/>
      <c r="QOD593" s="177"/>
      <c r="QOE593" s="177"/>
      <c r="QOF593" s="177"/>
      <c r="QOG593" s="177"/>
      <c r="QOH593" s="177"/>
      <c r="QOI593" s="177"/>
      <c r="QOJ593" s="177"/>
      <c r="QOK593" s="177"/>
      <c r="QOL593" s="177"/>
      <c r="QOM593" s="177"/>
      <c r="QON593" s="177"/>
      <c r="QOO593" s="177"/>
      <c r="QOP593" s="177"/>
      <c r="QOQ593" s="248"/>
      <c r="QOR593" s="248"/>
      <c r="QOS593" s="280"/>
      <c r="QOT593" s="91"/>
      <c r="QOU593" s="50"/>
      <c r="QOV593" s="50"/>
      <c r="QOW593" s="50"/>
      <c r="QOX593" s="50"/>
      <c r="QOY593" s="93"/>
      <c r="QOZ593" s="93"/>
      <c r="QPA593" s="93"/>
      <c r="QPB593" s="93"/>
      <c r="QPC593" s="93"/>
      <c r="QPD593" s="98"/>
      <c r="QPE593" s="98"/>
      <c r="QPF593" s="176"/>
      <c r="QPG593" s="177"/>
      <c r="QPH593" s="177"/>
      <c r="QPI593" s="177"/>
      <c r="QPJ593" s="177"/>
      <c r="QPK593" s="177"/>
      <c r="QPL593" s="177"/>
      <c r="QPM593" s="177"/>
      <c r="QPN593" s="177"/>
      <c r="QPO593" s="177"/>
      <c r="QPP593" s="177"/>
      <c r="QPQ593" s="177"/>
      <c r="QPR593" s="177"/>
      <c r="QPS593" s="177"/>
      <c r="QPT593" s="248"/>
      <c r="QPU593" s="248"/>
      <c r="QPV593" s="280"/>
      <c r="QPW593" s="91"/>
      <c r="QPX593" s="50"/>
      <c r="QPY593" s="50"/>
      <c r="QPZ593" s="50"/>
      <c r="QQA593" s="50"/>
      <c r="QQB593" s="93"/>
      <c r="QQC593" s="93"/>
      <c r="QQD593" s="93"/>
      <c r="QQE593" s="93"/>
      <c r="QQF593" s="93"/>
      <c r="QQG593" s="98"/>
      <c r="QQH593" s="98"/>
      <c r="QQI593" s="176"/>
      <c r="QQJ593" s="177"/>
      <c r="QQK593" s="177"/>
      <c r="QQL593" s="177"/>
      <c r="QQM593" s="177"/>
      <c r="QQN593" s="177"/>
      <c r="QQO593" s="177"/>
      <c r="QQP593" s="177"/>
      <c r="QQQ593" s="177"/>
      <c r="QQR593" s="177"/>
      <c r="QQS593" s="177"/>
      <c r="QQT593" s="177"/>
      <c r="QQU593" s="177"/>
      <c r="QQV593" s="177"/>
      <c r="QQW593" s="248"/>
      <c r="QQX593" s="248"/>
      <c r="QQY593" s="280"/>
      <c r="QQZ593" s="91"/>
      <c r="QRA593" s="50"/>
      <c r="QRB593" s="50"/>
      <c r="QRC593" s="50"/>
      <c r="QRD593" s="50"/>
      <c r="QRE593" s="93"/>
      <c r="QRF593" s="93"/>
      <c r="QRG593" s="93"/>
      <c r="QRH593" s="93"/>
      <c r="QRI593" s="93"/>
      <c r="QRJ593" s="98"/>
      <c r="QRK593" s="98"/>
      <c r="QRL593" s="176"/>
      <c r="QRM593" s="177"/>
      <c r="QRN593" s="177"/>
      <c r="QRO593" s="177"/>
      <c r="QRP593" s="177"/>
      <c r="QRQ593" s="177"/>
      <c r="QRR593" s="177"/>
      <c r="QRS593" s="177"/>
      <c r="QRT593" s="177"/>
      <c r="QRU593" s="177"/>
      <c r="QRV593" s="177"/>
      <c r="QRW593" s="177"/>
      <c r="QRX593" s="177"/>
      <c r="QRY593" s="177"/>
      <c r="QRZ593" s="248"/>
      <c r="QSA593" s="248"/>
      <c r="QSB593" s="280"/>
      <c r="QSC593" s="91"/>
      <c r="QSD593" s="50"/>
      <c r="QSE593" s="50"/>
      <c r="QSF593" s="50"/>
      <c r="QSG593" s="50"/>
      <c r="QSH593" s="93"/>
      <c r="QSI593" s="93"/>
      <c r="QSJ593" s="93"/>
      <c r="QSK593" s="93"/>
      <c r="QSL593" s="93"/>
      <c r="QSM593" s="98"/>
      <c r="QSN593" s="98"/>
      <c r="QSO593" s="176"/>
      <c r="QSP593" s="177"/>
      <c r="QSQ593" s="177"/>
      <c r="QSR593" s="177"/>
      <c r="QSS593" s="177"/>
      <c r="QST593" s="177"/>
      <c r="QSU593" s="177"/>
      <c r="QSV593" s="177"/>
      <c r="QSW593" s="177"/>
      <c r="QSX593" s="177"/>
      <c r="QSY593" s="177"/>
      <c r="QSZ593" s="177"/>
      <c r="QTA593" s="177"/>
      <c r="QTB593" s="177"/>
      <c r="QTC593" s="248"/>
      <c r="QTD593" s="248"/>
      <c r="QTE593" s="280"/>
      <c r="QTF593" s="91"/>
      <c r="QTG593" s="50"/>
      <c r="QTH593" s="50"/>
      <c r="QTI593" s="50"/>
      <c r="QTJ593" s="50"/>
      <c r="QTK593" s="93"/>
      <c r="QTL593" s="93"/>
      <c r="QTM593" s="93"/>
      <c r="QTN593" s="93"/>
      <c r="QTO593" s="93"/>
      <c r="QTP593" s="98"/>
      <c r="QTQ593" s="98"/>
      <c r="QTR593" s="176"/>
      <c r="QTS593" s="177"/>
      <c r="QTT593" s="177"/>
      <c r="QTU593" s="177"/>
      <c r="QTV593" s="177"/>
      <c r="QTW593" s="177"/>
      <c r="QTX593" s="177"/>
      <c r="QTY593" s="177"/>
      <c r="QTZ593" s="177"/>
      <c r="QUA593" s="177"/>
      <c r="QUB593" s="177"/>
      <c r="QUC593" s="177"/>
      <c r="QUD593" s="177"/>
      <c r="QUE593" s="177"/>
      <c r="QUF593" s="248"/>
      <c r="QUG593" s="248"/>
      <c r="QUH593" s="280"/>
      <c r="QUI593" s="91"/>
      <c r="QUJ593" s="50"/>
      <c r="QUK593" s="50"/>
      <c r="QUL593" s="50"/>
      <c r="QUM593" s="50"/>
      <c r="QUN593" s="93"/>
      <c r="QUO593" s="93"/>
      <c r="QUP593" s="93"/>
      <c r="QUQ593" s="93"/>
      <c r="QUR593" s="93"/>
      <c r="QUS593" s="98"/>
      <c r="QUT593" s="98"/>
      <c r="QUU593" s="176"/>
      <c r="QUV593" s="177"/>
      <c r="QUW593" s="177"/>
      <c r="QUX593" s="177"/>
      <c r="QUY593" s="177"/>
      <c r="QUZ593" s="177"/>
      <c r="QVA593" s="177"/>
      <c r="QVB593" s="177"/>
      <c r="QVC593" s="177"/>
      <c r="QVD593" s="177"/>
      <c r="QVE593" s="177"/>
      <c r="QVF593" s="177"/>
      <c r="QVG593" s="177"/>
      <c r="QVH593" s="177"/>
      <c r="QVI593" s="248"/>
      <c r="QVJ593" s="248"/>
      <c r="QVK593" s="280"/>
      <c r="QVL593" s="91"/>
      <c r="QVM593" s="50"/>
      <c r="QVN593" s="50"/>
      <c r="QVO593" s="50"/>
      <c r="QVP593" s="50"/>
      <c r="QVQ593" s="93"/>
      <c r="QVR593" s="93"/>
      <c r="QVS593" s="93"/>
      <c r="QVT593" s="93"/>
      <c r="QVU593" s="93"/>
      <c r="QVV593" s="98"/>
      <c r="QVW593" s="98"/>
      <c r="QVX593" s="176"/>
      <c r="QVY593" s="177"/>
      <c r="QVZ593" s="177"/>
      <c r="QWA593" s="177"/>
      <c r="QWB593" s="177"/>
      <c r="QWC593" s="177"/>
      <c r="QWD593" s="177"/>
      <c r="QWE593" s="177"/>
      <c r="QWF593" s="177"/>
      <c r="QWG593" s="177"/>
      <c r="QWH593" s="177"/>
      <c r="QWI593" s="177"/>
      <c r="QWJ593" s="177"/>
      <c r="QWK593" s="177"/>
      <c r="QWL593" s="248"/>
      <c r="QWM593" s="248"/>
      <c r="QWN593" s="280"/>
      <c r="QWO593" s="91"/>
      <c r="QWP593" s="50"/>
      <c r="QWQ593" s="50"/>
      <c r="QWR593" s="50"/>
      <c r="QWS593" s="50"/>
      <c r="QWT593" s="93"/>
      <c r="QWU593" s="93"/>
      <c r="QWV593" s="93"/>
      <c r="QWW593" s="93"/>
      <c r="QWX593" s="93"/>
      <c r="QWY593" s="98"/>
      <c r="QWZ593" s="98"/>
      <c r="QXA593" s="176"/>
      <c r="QXB593" s="177"/>
      <c r="QXC593" s="177"/>
      <c r="QXD593" s="177"/>
      <c r="QXE593" s="177"/>
      <c r="QXF593" s="177"/>
      <c r="QXG593" s="177"/>
      <c r="QXH593" s="177"/>
      <c r="QXI593" s="177"/>
      <c r="QXJ593" s="177"/>
      <c r="QXK593" s="177"/>
      <c r="QXL593" s="177"/>
      <c r="QXM593" s="177"/>
      <c r="QXN593" s="177"/>
      <c r="QXO593" s="248"/>
      <c r="QXP593" s="248"/>
      <c r="QXQ593" s="280"/>
      <c r="QXR593" s="91"/>
      <c r="QXS593" s="50"/>
      <c r="QXT593" s="50"/>
      <c r="QXU593" s="50"/>
      <c r="QXV593" s="50"/>
      <c r="QXW593" s="93"/>
      <c r="QXX593" s="93"/>
      <c r="QXY593" s="93"/>
      <c r="QXZ593" s="93"/>
      <c r="QYA593" s="93"/>
      <c r="QYB593" s="98"/>
      <c r="QYC593" s="98"/>
      <c r="QYD593" s="176"/>
      <c r="QYE593" s="177"/>
      <c r="QYF593" s="177"/>
      <c r="QYG593" s="177"/>
      <c r="QYH593" s="177"/>
      <c r="QYI593" s="177"/>
      <c r="QYJ593" s="177"/>
      <c r="QYK593" s="177"/>
      <c r="QYL593" s="177"/>
      <c r="QYM593" s="177"/>
      <c r="QYN593" s="177"/>
      <c r="QYO593" s="177"/>
      <c r="QYP593" s="177"/>
      <c r="QYQ593" s="177"/>
      <c r="QYR593" s="248"/>
      <c r="QYS593" s="248"/>
      <c r="QYT593" s="280"/>
      <c r="QYU593" s="91"/>
      <c r="QYV593" s="50"/>
      <c r="QYW593" s="50"/>
      <c r="QYX593" s="50"/>
      <c r="QYY593" s="50"/>
      <c r="QYZ593" s="93"/>
      <c r="QZA593" s="93"/>
      <c r="QZB593" s="93"/>
      <c r="QZC593" s="93"/>
      <c r="QZD593" s="93"/>
      <c r="QZE593" s="98"/>
      <c r="QZF593" s="98"/>
      <c r="QZG593" s="176"/>
      <c r="QZH593" s="177"/>
      <c r="QZI593" s="177"/>
      <c r="QZJ593" s="177"/>
      <c r="QZK593" s="177"/>
      <c r="QZL593" s="177"/>
      <c r="QZM593" s="177"/>
      <c r="QZN593" s="177"/>
      <c r="QZO593" s="177"/>
      <c r="QZP593" s="177"/>
      <c r="QZQ593" s="177"/>
      <c r="QZR593" s="177"/>
      <c r="QZS593" s="177"/>
      <c r="QZT593" s="177"/>
      <c r="QZU593" s="248"/>
      <c r="QZV593" s="248"/>
      <c r="QZW593" s="280"/>
      <c r="QZX593" s="91"/>
      <c r="QZY593" s="50"/>
      <c r="QZZ593" s="50"/>
      <c r="RAA593" s="50"/>
      <c r="RAB593" s="50"/>
      <c r="RAC593" s="93"/>
      <c r="RAD593" s="93"/>
      <c r="RAE593" s="93"/>
      <c r="RAF593" s="93"/>
      <c r="RAG593" s="93"/>
      <c r="RAH593" s="98"/>
      <c r="RAI593" s="98"/>
      <c r="RAJ593" s="176"/>
      <c r="RAK593" s="177"/>
      <c r="RAL593" s="177"/>
      <c r="RAM593" s="177"/>
      <c r="RAN593" s="177"/>
      <c r="RAO593" s="177"/>
      <c r="RAP593" s="177"/>
      <c r="RAQ593" s="177"/>
      <c r="RAR593" s="177"/>
      <c r="RAS593" s="177"/>
      <c r="RAT593" s="177"/>
      <c r="RAU593" s="177"/>
      <c r="RAV593" s="177"/>
      <c r="RAW593" s="177"/>
      <c r="RAX593" s="248"/>
      <c r="RAY593" s="248"/>
      <c r="RAZ593" s="280"/>
      <c r="RBA593" s="91"/>
      <c r="RBB593" s="50"/>
      <c r="RBC593" s="50"/>
      <c r="RBD593" s="50"/>
      <c r="RBE593" s="50"/>
      <c r="RBF593" s="93"/>
      <c r="RBG593" s="93"/>
      <c r="RBH593" s="93"/>
      <c r="RBI593" s="93"/>
      <c r="RBJ593" s="93"/>
      <c r="RBK593" s="98"/>
      <c r="RBL593" s="98"/>
      <c r="RBM593" s="176"/>
      <c r="RBN593" s="177"/>
      <c r="RBO593" s="177"/>
      <c r="RBP593" s="177"/>
      <c r="RBQ593" s="177"/>
      <c r="RBR593" s="177"/>
      <c r="RBS593" s="177"/>
      <c r="RBT593" s="177"/>
      <c r="RBU593" s="177"/>
      <c r="RBV593" s="177"/>
      <c r="RBW593" s="177"/>
      <c r="RBX593" s="177"/>
      <c r="RBY593" s="177"/>
      <c r="RBZ593" s="177"/>
      <c r="RCA593" s="248"/>
      <c r="RCB593" s="248"/>
      <c r="RCC593" s="280"/>
      <c r="RCD593" s="91"/>
      <c r="RCE593" s="50"/>
      <c r="RCF593" s="50"/>
      <c r="RCG593" s="50"/>
      <c r="RCH593" s="50"/>
      <c r="RCI593" s="93"/>
      <c r="RCJ593" s="93"/>
      <c r="RCK593" s="93"/>
      <c r="RCL593" s="93"/>
      <c r="RCM593" s="93"/>
      <c r="RCN593" s="98"/>
      <c r="RCO593" s="98"/>
      <c r="RCP593" s="176"/>
      <c r="RCQ593" s="177"/>
      <c r="RCR593" s="177"/>
      <c r="RCS593" s="177"/>
      <c r="RCT593" s="177"/>
      <c r="RCU593" s="177"/>
      <c r="RCV593" s="177"/>
      <c r="RCW593" s="177"/>
      <c r="RCX593" s="177"/>
      <c r="RCY593" s="177"/>
      <c r="RCZ593" s="177"/>
      <c r="RDA593" s="177"/>
      <c r="RDB593" s="177"/>
      <c r="RDC593" s="177"/>
      <c r="RDD593" s="248"/>
      <c r="RDE593" s="248"/>
      <c r="RDF593" s="280"/>
      <c r="RDG593" s="91"/>
      <c r="RDH593" s="50"/>
      <c r="RDI593" s="50"/>
      <c r="RDJ593" s="50"/>
      <c r="RDK593" s="50"/>
      <c r="RDL593" s="93"/>
      <c r="RDM593" s="93"/>
      <c r="RDN593" s="93"/>
      <c r="RDO593" s="93"/>
      <c r="RDP593" s="93"/>
      <c r="RDQ593" s="98"/>
      <c r="RDR593" s="98"/>
      <c r="RDS593" s="176"/>
      <c r="RDT593" s="177"/>
      <c r="RDU593" s="177"/>
      <c r="RDV593" s="177"/>
      <c r="RDW593" s="177"/>
      <c r="RDX593" s="177"/>
      <c r="RDY593" s="177"/>
      <c r="RDZ593" s="177"/>
      <c r="REA593" s="177"/>
      <c r="REB593" s="177"/>
      <c r="REC593" s="177"/>
      <c r="RED593" s="177"/>
      <c r="REE593" s="177"/>
      <c r="REF593" s="177"/>
      <c r="REG593" s="248"/>
      <c r="REH593" s="248"/>
      <c r="REI593" s="280"/>
      <c r="REJ593" s="91"/>
      <c r="REK593" s="50"/>
      <c r="REL593" s="50"/>
      <c r="REM593" s="50"/>
      <c r="REN593" s="50"/>
      <c r="REO593" s="93"/>
      <c r="REP593" s="93"/>
      <c r="REQ593" s="93"/>
      <c r="RER593" s="93"/>
      <c r="RES593" s="93"/>
      <c r="RET593" s="98"/>
      <c r="REU593" s="98"/>
      <c r="REV593" s="176"/>
      <c r="REW593" s="177"/>
      <c r="REX593" s="177"/>
      <c r="REY593" s="177"/>
      <c r="REZ593" s="177"/>
      <c r="RFA593" s="177"/>
      <c r="RFB593" s="177"/>
      <c r="RFC593" s="177"/>
      <c r="RFD593" s="177"/>
      <c r="RFE593" s="177"/>
      <c r="RFF593" s="177"/>
      <c r="RFG593" s="177"/>
      <c r="RFH593" s="177"/>
      <c r="RFI593" s="177"/>
      <c r="RFJ593" s="248"/>
      <c r="RFK593" s="248"/>
      <c r="RFL593" s="280"/>
      <c r="RFM593" s="91"/>
      <c r="RFN593" s="50"/>
      <c r="RFO593" s="50"/>
      <c r="RFP593" s="50"/>
      <c r="RFQ593" s="50"/>
      <c r="RFR593" s="93"/>
      <c r="RFS593" s="93"/>
      <c r="RFT593" s="93"/>
      <c r="RFU593" s="93"/>
      <c r="RFV593" s="93"/>
      <c r="RFW593" s="98"/>
      <c r="RFX593" s="98"/>
      <c r="RFY593" s="176"/>
      <c r="RFZ593" s="177"/>
      <c r="RGA593" s="177"/>
      <c r="RGB593" s="177"/>
      <c r="RGC593" s="177"/>
      <c r="RGD593" s="177"/>
      <c r="RGE593" s="177"/>
      <c r="RGF593" s="177"/>
      <c r="RGG593" s="177"/>
      <c r="RGH593" s="177"/>
      <c r="RGI593" s="177"/>
      <c r="RGJ593" s="177"/>
      <c r="RGK593" s="177"/>
      <c r="RGL593" s="177"/>
      <c r="RGM593" s="248"/>
      <c r="RGN593" s="248"/>
      <c r="RGO593" s="280"/>
      <c r="RGP593" s="91"/>
      <c r="RGQ593" s="50"/>
      <c r="RGR593" s="50"/>
      <c r="RGS593" s="50"/>
      <c r="RGT593" s="50"/>
      <c r="RGU593" s="93"/>
      <c r="RGV593" s="93"/>
      <c r="RGW593" s="93"/>
      <c r="RGX593" s="93"/>
      <c r="RGY593" s="93"/>
      <c r="RGZ593" s="98"/>
      <c r="RHA593" s="98"/>
      <c r="RHB593" s="176"/>
      <c r="RHC593" s="177"/>
      <c r="RHD593" s="177"/>
      <c r="RHE593" s="177"/>
      <c r="RHF593" s="177"/>
      <c r="RHG593" s="177"/>
      <c r="RHH593" s="177"/>
      <c r="RHI593" s="177"/>
      <c r="RHJ593" s="177"/>
      <c r="RHK593" s="177"/>
      <c r="RHL593" s="177"/>
      <c r="RHM593" s="177"/>
      <c r="RHN593" s="177"/>
      <c r="RHO593" s="177"/>
      <c r="RHP593" s="248"/>
      <c r="RHQ593" s="248"/>
      <c r="RHR593" s="280"/>
      <c r="RHS593" s="91"/>
      <c r="RHT593" s="50"/>
      <c r="RHU593" s="50"/>
      <c r="RHV593" s="50"/>
      <c r="RHW593" s="50"/>
      <c r="RHX593" s="93"/>
      <c r="RHY593" s="93"/>
      <c r="RHZ593" s="93"/>
      <c r="RIA593" s="93"/>
      <c r="RIB593" s="93"/>
      <c r="RIC593" s="98"/>
      <c r="RID593" s="98"/>
      <c r="RIE593" s="176"/>
      <c r="RIF593" s="177"/>
      <c r="RIG593" s="177"/>
      <c r="RIH593" s="177"/>
      <c r="RII593" s="177"/>
      <c r="RIJ593" s="177"/>
      <c r="RIK593" s="177"/>
      <c r="RIL593" s="177"/>
      <c r="RIM593" s="177"/>
      <c r="RIN593" s="177"/>
      <c r="RIO593" s="177"/>
      <c r="RIP593" s="177"/>
      <c r="RIQ593" s="177"/>
      <c r="RIR593" s="177"/>
      <c r="RIS593" s="248"/>
      <c r="RIT593" s="248"/>
      <c r="RIU593" s="280"/>
      <c r="RIV593" s="91"/>
      <c r="RIW593" s="50"/>
      <c r="RIX593" s="50"/>
      <c r="RIY593" s="50"/>
      <c r="RIZ593" s="50"/>
      <c r="RJA593" s="93"/>
      <c r="RJB593" s="93"/>
      <c r="RJC593" s="93"/>
      <c r="RJD593" s="93"/>
      <c r="RJE593" s="93"/>
      <c r="RJF593" s="98"/>
      <c r="RJG593" s="98"/>
      <c r="RJH593" s="176"/>
      <c r="RJI593" s="177"/>
      <c r="RJJ593" s="177"/>
      <c r="RJK593" s="177"/>
      <c r="RJL593" s="177"/>
      <c r="RJM593" s="177"/>
      <c r="RJN593" s="177"/>
      <c r="RJO593" s="177"/>
      <c r="RJP593" s="177"/>
      <c r="RJQ593" s="177"/>
      <c r="RJR593" s="177"/>
      <c r="RJS593" s="177"/>
      <c r="RJT593" s="177"/>
      <c r="RJU593" s="177"/>
      <c r="RJV593" s="248"/>
      <c r="RJW593" s="248"/>
      <c r="RJX593" s="280"/>
      <c r="RJY593" s="91"/>
      <c r="RJZ593" s="50"/>
      <c r="RKA593" s="50"/>
      <c r="RKB593" s="50"/>
      <c r="RKC593" s="50"/>
      <c r="RKD593" s="93"/>
      <c r="RKE593" s="93"/>
      <c r="RKF593" s="93"/>
      <c r="RKG593" s="93"/>
      <c r="RKH593" s="93"/>
      <c r="RKI593" s="98"/>
      <c r="RKJ593" s="98"/>
      <c r="RKK593" s="176"/>
      <c r="RKL593" s="177"/>
      <c r="RKM593" s="177"/>
      <c r="RKN593" s="177"/>
      <c r="RKO593" s="177"/>
      <c r="RKP593" s="177"/>
      <c r="RKQ593" s="177"/>
      <c r="RKR593" s="177"/>
      <c r="RKS593" s="177"/>
      <c r="RKT593" s="177"/>
      <c r="RKU593" s="177"/>
      <c r="RKV593" s="177"/>
      <c r="RKW593" s="177"/>
      <c r="RKX593" s="177"/>
      <c r="RKY593" s="248"/>
      <c r="RKZ593" s="248"/>
      <c r="RLA593" s="280"/>
      <c r="RLB593" s="91"/>
      <c r="RLC593" s="50"/>
      <c r="RLD593" s="50"/>
      <c r="RLE593" s="50"/>
      <c r="RLF593" s="50"/>
      <c r="RLG593" s="93"/>
      <c r="RLH593" s="93"/>
      <c r="RLI593" s="93"/>
      <c r="RLJ593" s="93"/>
      <c r="RLK593" s="93"/>
      <c r="RLL593" s="98"/>
      <c r="RLM593" s="98"/>
      <c r="RLN593" s="176"/>
      <c r="RLO593" s="177"/>
      <c r="RLP593" s="177"/>
      <c r="RLQ593" s="177"/>
      <c r="RLR593" s="177"/>
      <c r="RLS593" s="177"/>
      <c r="RLT593" s="177"/>
      <c r="RLU593" s="177"/>
      <c r="RLV593" s="177"/>
      <c r="RLW593" s="177"/>
      <c r="RLX593" s="177"/>
      <c r="RLY593" s="177"/>
      <c r="RLZ593" s="177"/>
      <c r="RMA593" s="177"/>
      <c r="RMB593" s="248"/>
      <c r="RMC593" s="248"/>
      <c r="RMD593" s="280"/>
      <c r="RME593" s="91"/>
      <c r="RMF593" s="50"/>
      <c r="RMG593" s="50"/>
      <c r="RMH593" s="50"/>
      <c r="RMI593" s="50"/>
      <c r="RMJ593" s="93"/>
      <c r="RMK593" s="93"/>
      <c r="RML593" s="93"/>
      <c r="RMM593" s="93"/>
      <c r="RMN593" s="93"/>
      <c r="RMO593" s="98"/>
      <c r="RMP593" s="98"/>
      <c r="RMQ593" s="176"/>
      <c r="RMR593" s="177"/>
      <c r="RMS593" s="177"/>
      <c r="RMT593" s="177"/>
      <c r="RMU593" s="177"/>
      <c r="RMV593" s="177"/>
      <c r="RMW593" s="177"/>
      <c r="RMX593" s="177"/>
      <c r="RMY593" s="177"/>
      <c r="RMZ593" s="177"/>
      <c r="RNA593" s="177"/>
      <c r="RNB593" s="177"/>
      <c r="RNC593" s="177"/>
      <c r="RND593" s="177"/>
      <c r="RNE593" s="248"/>
      <c r="RNF593" s="248"/>
      <c r="RNG593" s="280"/>
      <c r="RNH593" s="91"/>
      <c r="RNI593" s="50"/>
      <c r="RNJ593" s="50"/>
      <c r="RNK593" s="50"/>
      <c r="RNL593" s="50"/>
      <c r="RNM593" s="93"/>
      <c r="RNN593" s="93"/>
      <c r="RNO593" s="93"/>
      <c r="RNP593" s="93"/>
      <c r="RNQ593" s="93"/>
      <c r="RNR593" s="98"/>
      <c r="RNS593" s="98"/>
      <c r="RNT593" s="176"/>
      <c r="RNU593" s="177"/>
      <c r="RNV593" s="177"/>
      <c r="RNW593" s="177"/>
      <c r="RNX593" s="177"/>
      <c r="RNY593" s="177"/>
      <c r="RNZ593" s="177"/>
      <c r="ROA593" s="177"/>
      <c r="ROB593" s="177"/>
      <c r="ROC593" s="177"/>
      <c r="ROD593" s="177"/>
      <c r="ROE593" s="177"/>
      <c r="ROF593" s="177"/>
      <c r="ROG593" s="177"/>
      <c r="ROH593" s="248"/>
      <c r="ROI593" s="248"/>
      <c r="ROJ593" s="280"/>
      <c r="ROK593" s="91"/>
      <c r="ROL593" s="50"/>
      <c r="ROM593" s="50"/>
      <c r="RON593" s="50"/>
      <c r="ROO593" s="50"/>
      <c r="ROP593" s="93"/>
      <c r="ROQ593" s="93"/>
      <c r="ROR593" s="93"/>
      <c r="ROS593" s="93"/>
      <c r="ROT593" s="93"/>
      <c r="ROU593" s="98"/>
      <c r="ROV593" s="98"/>
      <c r="ROW593" s="176"/>
      <c r="ROX593" s="177"/>
      <c r="ROY593" s="177"/>
      <c r="ROZ593" s="177"/>
      <c r="RPA593" s="177"/>
      <c r="RPB593" s="177"/>
      <c r="RPC593" s="177"/>
      <c r="RPD593" s="177"/>
      <c r="RPE593" s="177"/>
      <c r="RPF593" s="177"/>
      <c r="RPG593" s="177"/>
      <c r="RPH593" s="177"/>
      <c r="RPI593" s="177"/>
      <c r="RPJ593" s="177"/>
      <c r="RPK593" s="248"/>
      <c r="RPL593" s="248"/>
      <c r="RPM593" s="280"/>
      <c r="RPN593" s="91"/>
      <c r="RPO593" s="50"/>
      <c r="RPP593" s="50"/>
      <c r="RPQ593" s="50"/>
      <c r="RPR593" s="50"/>
      <c r="RPS593" s="93"/>
      <c r="RPT593" s="93"/>
      <c r="RPU593" s="93"/>
      <c r="RPV593" s="93"/>
      <c r="RPW593" s="93"/>
      <c r="RPX593" s="98"/>
      <c r="RPY593" s="98"/>
      <c r="RPZ593" s="176"/>
      <c r="RQA593" s="177"/>
      <c r="RQB593" s="177"/>
      <c r="RQC593" s="177"/>
      <c r="RQD593" s="177"/>
      <c r="RQE593" s="177"/>
      <c r="RQF593" s="177"/>
      <c r="RQG593" s="177"/>
      <c r="RQH593" s="177"/>
      <c r="RQI593" s="177"/>
      <c r="RQJ593" s="177"/>
      <c r="RQK593" s="177"/>
      <c r="RQL593" s="177"/>
      <c r="RQM593" s="177"/>
      <c r="RQN593" s="248"/>
      <c r="RQO593" s="248"/>
      <c r="RQP593" s="280"/>
      <c r="RQQ593" s="91"/>
      <c r="RQR593" s="50"/>
      <c r="RQS593" s="50"/>
      <c r="RQT593" s="50"/>
      <c r="RQU593" s="50"/>
      <c r="RQV593" s="93"/>
      <c r="RQW593" s="93"/>
      <c r="RQX593" s="93"/>
      <c r="RQY593" s="93"/>
      <c r="RQZ593" s="93"/>
      <c r="RRA593" s="98"/>
      <c r="RRB593" s="98"/>
      <c r="RRC593" s="176"/>
      <c r="RRD593" s="177"/>
      <c r="RRE593" s="177"/>
      <c r="RRF593" s="177"/>
      <c r="RRG593" s="177"/>
      <c r="RRH593" s="177"/>
      <c r="RRI593" s="177"/>
      <c r="RRJ593" s="177"/>
      <c r="RRK593" s="177"/>
      <c r="RRL593" s="177"/>
      <c r="RRM593" s="177"/>
      <c r="RRN593" s="177"/>
      <c r="RRO593" s="177"/>
      <c r="RRP593" s="177"/>
      <c r="RRQ593" s="248"/>
      <c r="RRR593" s="248"/>
      <c r="RRS593" s="280"/>
      <c r="RRT593" s="91"/>
      <c r="RRU593" s="50"/>
      <c r="RRV593" s="50"/>
      <c r="RRW593" s="50"/>
      <c r="RRX593" s="50"/>
      <c r="RRY593" s="93"/>
      <c r="RRZ593" s="93"/>
      <c r="RSA593" s="93"/>
      <c r="RSB593" s="93"/>
      <c r="RSC593" s="93"/>
      <c r="RSD593" s="98"/>
      <c r="RSE593" s="98"/>
      <c r="RSF593" s="176"/>
      <c r="RSG593" s="177"/>
      <c r="RSH593" s="177"/>
      <c r="RSI593" s="177"/>
      <c r="RSJ593" s="177"/>
      <c r="RSK593" s="177"/>
      <c r="RSL593" s="177"/>
      <c r="RSM593" s="177"/>
      <c r="RSN593" s="177"/>
      <c r="RSO593" s="177"/>
      <c r="RSP593" s="177"/>
      <c r="RSQ593" s="177"/>
      <c r="RSR593" s="177"/>
      <c r="RSS593" s="177"/>
      <c r="RST593" s="248"/>
      <c r="RSU593" s="248"/>
      <c r="RSV593" s="280"/>
      <c r="RSW593" s="91"/>
      <c r="RSX593" s="50"/>
      <c r="RSY593" s="50"/>
      <c r="RSZ593" s="50"/>
      <c r="RTA593" s="50"/>
      <c r="RTB593" s="93"/>
      <c r="RTC593" s="93"/>
      <c r="RTD593" s="93"/>
      <c r="RTE593" s="93"/>
      <c r="RTF593" s="93"/>
      <c r="RTG593" s="98"/>
      <c r="RTH593" s="98"/>
      <c r="RTI593" s="176"/>
      <c r="RTJ593" s="177"/>
      <c r="RTK593" s="177"/>
      <c r="RTL593" s="177"/>
      <c r="RTM593" s="177"/>
      <c r="RTN593" s="177"/>
      <c r="RTO593" s="177"/>
      <c r="RTP593" s="177"/>
      <c r="RTQ593" s="177"/>
      <c r="RTR593" s="177"/>
      <c r="RTS593" s="177"/>
      <c r="RTT593" s="177"/>
      <c r="RTU593" s="177"/>
      <c r="RTV593" s="177"/>
      <c r="RTW593" s="248"/>
      <c r="RTX593" s="248"/>
      <c r="RTY593" s="280"/>
      <c r="RTZ593" s="91"/>
      <c r="RUA593" s="50"/>
      <c r="RUB593" s="50"/>
      <c r="RUC593" s="50"/>
      <c r="RUD593" s="50"/>
      <c r="RUE593" s="93"/>
      <c r="RUF593" s="93"/>
      <c r="RUG593" s="93"/>
      <c r="RUH593" s="93"/>
      <c r="RUI593" s="93"/>
      <c r="RUJ593" s="98"/>
      <c r="RUK593" s="98"/>
      <c r="RUL593" s="176"/>
      <c r="RUM593" s="177"/>
      <c r="RUN593" s="177"/>
      <c r="RUO593" s="177"/>
      <c r="RUP593" s="177"/>
      <c r="RUQ593" s="177"/>
      <c r="RUR593" s="177"/>
      <c r="RUS593" s="177"/>
      <c r="RUT593" s="177"/>
      <c r="RUU593" s="177"/>
      <c r="RUV593" s="177"/>
      <c r="RUW593" s="177"/>
      <c r="RUX593" s="177"/>
      <c r="RUY593" s="177"/>
      <c r="RUZ593" s="248"/>
      <c r="RVA593" s="248"/>
      <c r="RVB593" s="280"/>
      <c r="RVC593" s="91"/>
      <c r="RVD593" s="50"/>
      <c r="RVE593" s="50"/>
      <c r="RVF593" s="50"/>
      <c r="RVG593" s="50"/>
      <c r="RVH593" s="93"/>
      <c r="RVI593" s="93"/>
      <c r="RVJ593" s="93"/>
      <c r="RVK593" s="93"/>
      <c r="RVL593" s="93"/>
      <c r="RVM593" s="98"/>
      <c r="RVN593" s="98"/>
      <c r="RVO593" s="176"/>
      <c r="RVP593" s="177"/>
      <c r="RVQ593" s="177"/>
      <c r="RVR593" s="177"/>
      <c r="RVS593" s="177"/>
      <c r="RVT593" s="177"/>
      <c r="RVU593" s="177"/>
      <c r="RVV593" s="177"/>
      <c r="RVW593" s="177"/>
      <c r="RVX593" s="177"/>
      <c r="RVY593" s="177"/>
      <c r="RVZ593" s="177"/>
      <c r="RWA593" s="177"/>
      <c r="RWB593" s="177"/>
      <c r="RWC593" s="248"/>
      <c r="RWD593" s="248"/>
      <c r="RWE593" s="280"/>
      <c r="RWF593" s="91"/>
      <c r="RWG593" s="50"/>
      <c r="RWH593" s="50"/>
      <c r="RWI593" s="50"/>
      <c r="RWJ593" s="50"/>
      <c r="RWK593" s="93"/>
      <c r="RWL593" s="93"/>
      <c r="RWM593" s="93"/>
      <c r="RWN593" s="93"/>
      <c r="RWO593" s="93"/>
      <c r="RWP593" s="98"/>
      <c r="RWQ593" s="98"/>
      <c r="RWR593" s="176"/>
      <c r="RWS593" s="177"/>
      <c r="RWT593" s="177"/>
      <c r="RWU593" s="177"/>
      <c r="RWV593" s="177"/>
      <c r="RWW593" s="177"/>
      <c r="RWX593" s="177"/>
      <c r="RWY593" s="177"/>
      <c r="RWZ593" s="177"/>
      <c r="RXA593" s="177"/>
      <c r="RXB593" s="177"/>
      <c r="RXC593" s="177"/>
      <c r="RXD593" s="177"/>
      <c r="RXE593" s="177"/>
      <c r="RXF593" s="248"/>
      <c r="RXG593" s="248"/>
      <c r="RXH593" s="280"/>
      <c r="RXI593" s="91"/>
      <c r="RXJ593" s="50"/>
      <c r="RXK593" s="50"/>
      <c r="RXL593" s="50"/>
      <c r="RXM593" s="50"/>
      <c r="RXN593" s="93"/>
      <c r="RXO593" s="93"/>
      <c r="RXP593" s="93"/>
      <c r="RXQ593" s="93"/>
      <c r="RXR593" s="93"/>
      <c r="RXS593" s="98"/>
      <c r="RXT593" s="98"/>
      <c r="RXU593" s="176"/>
      <c r="RXV593" s="177"/>
      <c r="RXW593" s="177"/>
      <c r="RXX593" s="177"/>
      <c r="RXY593" s="177"/>
      <c r="RXZ593" s="177"/>
      <c r="RYA593" s="177"/>
      <c r="RYB593" s="177"/>
      <c r="RYC593" s="177"/>
      <c r="RYD593" s="177"/>
      <c r="RYE593" s="177"/>
      <c r="RYF593" s="177"/>
      <c r="RYG593" s="177"/>
      <c r="RYH593" s="177"/>
      <c r="RYI593" s="248"/>
      <c r="RYJ593" s="248"/>
      <c r="RYK593" s="280"/>
      <c r="RYL593" s="91"/>
      <c r="RYM593" s="50"/>
      <c r="RYN593" s="50"/>
      <c r="RYO593" s="50"/>
      <c r="RYP593" s="50"/>
      <c r="RYQ593" s="93"/>
      <c r="RYR593" s="93"/>
      <c r="RYS593" s="93"/>
      <c r="RYT593" s="93"/>
      <c r="RYU593" s="93"/>
      <c r="RYV593" s="98"/>
      <c r="RYW593" s="98"/>
      <c r="RYX593" s="176"/>
      <c r="RYY593" s="177"/>
      <c r="RYZ593" s="177"/>
      <c r="RZA593" s="177"/>
      <c r="RZB593" s="177"/>
      <c r="RZC593" s="177"/>
      <c r="RZD593" s="177"/>
      <c r="RZE593" s="177"/>
      <c r="RZF593" s="177"/>
      <c r="RZG593" s="177"/>
      <c r="RZH593" s="177"/>
      <c r="RZI593" s="177"/>
      <c r="RZJ593" s="177"/>
      <c r="RZK593" s="177"/>
      <c r="RZL593" s="248"/>
      <c r="RZM593" s="248"/>
      <c r="RZN593" s="280"/>
      <c r="RZO593" s="91"/>
      <c r="RZP593" s="50"/>
      <c r="RZQ593" s="50"/>
      <c r="RZR593" s="50"/>
      <c r="RZS593" s="50"/>
      <c r="RZT593" s="93"/>
      <c r="RZU593" s="93"/>
      <c r="RZV593" s="93"/>
      <c r="RZW593" s="93"/>
      <c r="RZX593" s="93"/>
      <c r="RZY593" s="98"/>
      <c r="RZZ593" s="98"/>
      <c r="SAA593" s="176"/>
      <c r="SAB593" s="177"/>
      <c r="SAC593" s="177"/>
      <c r="SAD593" s="177"/>
      <c r="SAE593" s="177"/>
      <c r="SAF593" s="177"/>
      <c r="SAG593" s="177"/>
      <c r="SAH593" s="177"/>
      <c r="SAI593" s="177"/>
      <c r="SAJ593" s="177"/>
      <c r="SAK593" s="177"/>
      <c r="SAL593" s="177"/>
      <c r="SAM593" s="177"/>
      <c r="SAN593" s="177"/>
      <c r="SAO593" s="248"/>
      <c r="SAP593" s="248"/>
      <c r="SAQ593" s="280"/>
      <c r="SAR593" s="91"/>
      <c r="SAS593" s="50"/>
      <c r="SAT593" s="50"/>
      <c r="SAU593" s="50"/>
      <c r="SAV593" s="50"/>
      <c r="SAW593" s="93"/>
      <c r="SAX593" s="93"/>
      <c r="SAY593" s="93"/>
      <c r="SAZ593" s="93"/>
      <c r="SBA593" s="93"/>
      <c r="SBB593" s="98"/>
      <c r="SBC593" s="98"/>
      <c r="SBD593" s="176"/>
      <c r="SBE593" s="177"/>
      <c r="SBF593" s="177"/>
      <c r="SBG593" s="177"/>
      <c r="SBH593" s="177"/>
      <c r="SBI593" s="177"/>
      <c r="SBJ593" s="177"/>
      <c r="SBK593" s="177"/>
      <c r="SBL593" s="177"/>
      <c r="SBM593" s="177"/>
      <c r="SBN593" s="177"/>
      <c r="SBO593" s="177"/>
      <c r="SBP593" s="177"/>
      <c r="SBQ593" s="177"/>
      <c r="SBR593" s="248"/>
      <c r="SBS593" s="248"/>
      <c r="SBT593" s="280"/>
      <c r="SBU593" s="91"/>
      <c r="SBV593" s="50"/>
      <c r="SBW593" s="50"/>
      <c r="SBX593" s="50"/>
      <c r="SBY593" s="50"/>
      <c r="SBZ593" s="93"/>
      <c r="SCA593" s="93"/>
      <c r="SCB593" s="93"/>
      <c r="SCC593" s="93"/>
      <c r="SCD593" s="93"/>
      <c r="SCE593" s="98"/>
      <c r="SCF593" s="98"/>
      <c r="SCG593" s="176"/>
      <c r="SCH593" s="177"/>
      <c r="SCI593" s="177"/>
      <c r="SCJ593" s="177"/>
      <c r="SCK593" s="177"/>
      <c r="SCL593" s="177"/>
      <c r="SCM593" s="177"/>
      <c r="SCN593" s="177"/>
      <c r="SCO593" s="177"/>
      <c r="SCP593" s="177"/>
      <c r="SCQ593" s="177"/>
      <c r="SCR593" s="177"/>
      <c r="SCS593" s="177"/>
      <c r="SCT593" s="177"/>
      <c r="SCU593" s="248"/>
      <c r="SCV593" s="248"/>
      <c r="SCW593" s="280"/>
      <c r="SCX593" s="91"/>
      <c r="SCY593" s="50"/>
      <c r="SCZ593" s="50"/>
      <c r="SDA593" s="50"/>
      <c r="SDB593" s="50"/>
      <c r="SDC593" s="93"/>
      <c r="SDD593" s="93"/>
      <c r="SDE593" s="93"/>
      <c r="SDF593" s="93"/>
      <c r="SDG593" s="93"/>
      <c r="SDH593" s="98"/>
      <c r="SDI593" s="98"/>
      <c r="SDJ593" s="176"/>
      <c r="SDK593" s="177"/>
      <c r="SDL593" s="177"/>
      <c r="SDM593" s="177"/>
      <c r="SDN593" s="177"/>
      <c r="SDO593" s="177"/>
      <c r="SDP593" s="177"/>
      <c r="SDQ593" s="177"/>
      <c r="SDR593" s="177"/>
      <c r="SDS593" s="177"/>
      <c r="SDT593" s="177"/>
      <c r="SDU593" s="177"/>
      <c r="SDV593" s="177"/>
      <c r="SDW593" s="177"/>
      <c r="SDX593" s="248"/>
      <c r="SDY593" s="248"/>
      <c r="SDZ593" s="280"/>
      <c r="SEA593" s="91"/>
      <c r="SEB593" s="50"/>
      <c r="SEC593" s="50"/>
      <c r="SED593" s="50"/>
      <c r="SEE593" s="50"/>
      <c r="SEF593" s="93"/>
      <c r="SEG593" s="93"/>
      <c r="SEH593" s="93"/>
      <c r="SEI593" s="93"/>
      <c r="SEJ593" s="93"/>
      <c r="SEK593" s="98"/>
      <c r="SEL593" s="98"/>
      <c r="SEM593" s="176"/>
      <c r="SEN593" s="177"/>
      <c r="SEO593" s="177"/>
      <c r="SEP593" s="177"/>
      <c r="SEQ593" s="177"/>
      <c r="SER593" s="177"/>
      <c r="SES593" s="177"/>
      <c r="SET593" s="177"/>
      <c r="SEU593" s="177"/>
      <c r="SEV593" s="177"/>
      <c r="SEW593" s="177"/>
      <c r="SEX593" s="177"/>
      <c r="SEY593" s="177"/>
      <c r="SEZ593" s="177"/>
      <c r="SFA593" s="248"/>
      <c r="SFB593" s="248"/>
      <c r="SFC593" s="280"/>
      <c r="SFD593" s="91"/>
      <c r="SFE593" s="50"/>
      <c r="SFF593" s="50"/>
      <c r="SFG593" s="50"/>
      <c r="SFH593" s="50"/>
      <c r="SFI593" s="93"/>
      <c r="SFJ593" s="93"/>
      <c r="SFK593" s="93"/>
      <c r="SFL593" s="93"/>
      <c r="SFM593" s="93"/>
      <c r="SFN593" s="98"/>
      <c r="SFO593" s="98"/>
      <c r="SFP593" s="176"/>
      <c r="SFQ593" s="177"/>
      <c r="SFR593" s="177"/>
      <c r="SFS593" s="177"/>
      <c r="SFT593" s="177"/>
      <c r="SFU593" s="177"/>
      <c r="SFV593" s="177"/>
      <c r="SFW593" s="177"/>
      <c r="SFX593" s="177"/>
      <c r="SFY593" s="177"/>
      <c r="SFZ593" s="177"/>
      <c r="SGA593" s="177"/>
      <c r="SGB593" s="177"/>
      <c r="SGC593" s="177"/>
      <c r="SGD593" s="248"/>
      <c r="SGE593" s="248"/>
      <c r="SGF593" s="280"/>
      <c r="SGG593" s="91"/>
      <c r="SGH593" s="50"/>
      <c r="SGI593" s="50"/>
      <c r="SGJ593" s="50"/>
      <c r="SGK593" s="50"/>
      <c r="SGL593" s="93"/>
      <c r="SGM593" s="93"/>
      <c r="SGN593" s="93"/>
      <c r="SGO593" s="93"/>
      <c r="SGP593" s="93"/>
      <c r="SGQ593" s="98"/>
      <c r="SGR593" s="98"/>
      <c r="SGS593" s="176"/>
      <c r="SGT593" s="177"/>
      <c r="SGU593" s="177"/>
      <c r="SGV593" s="177"/>
      <c r="SGW593" s="177"/>
      <c r="SGX593" s="177"/>
      <c r="SGY593" s="177"/>
      <c r="SGZ593" s="177"/>
      <c r="SHA593" s="177"/>
      <c r="SHB593" s="177"/>
      <c r="SHC593" s="177"/>
      <c r="SHD593" s="177"/>
      <c r="SHE593" s="177"/>
      <c r="SHF593" s="177"/>
      <c r="SHG593" s="248"/>
      <c r="SHH593" s="248"/>
      <c r="SHI593" s="280"/>
      <c r="SHJ593" s="91"/>
      <c r="SHK593" s="50"/>
      <c r="SHL593" s="50"/>
      <c r="SHM593" s="50"/>
      <c r="SHN593" s="50"/>
      <c r="SHO593" s="93"/>
      <c r="SHP593" s="93"/>
      <c r="SHQ593" s="93"/>
      <c r="SHR593" s="93"/>
      <c r="SHS593" s="93"/>
      <c r="SHT593" s="98"/>
      <c r="SHU593" s="98"/>
      <c r="SHV593" s="176"/>
      <c r="SHW593" s="177"/>
      <c r="SHX593" s="177"/>
      <c r="SHY593" s="177"/>
      <c r="SHZ593" s="177"/>
      <c r="SIA593" s="177"/>
      <c r="SIB593" s="177"/>
      <c r="SIC593" s="177"/>
      <c r="SID593" s="177"/>
      <c r="SIE593" s="177"/>
      <c r="SIF593" s="177"/>
      <c r="SIG593" s="177"/>
      <c r="SIH593" s="177"/>
      <c r="SII593" s="177"/>
      <c r="SIJ593" s="248"/>
      <c r="SIK593" s="248"/>
      <c r="SIL593" s="280"/>
      <c r="SIM593" s="91"/>
      <c r="SIN593" s="50"/>
      <c r="SIO593" s="50"/>
      <c r="SIP593" s="50"/>
      <c r="SIQ593" s="50"/>
      <c r="SIR593" s="93"/>
      <c r="SIS593" s="93"/>
      <c r="SIT593" s="93"/>
      <c r="SIU593" s="93"/>
      <c r="SIV593" s="93"/>
      <c r="SIW593" s="98"/>
      <c r="SIX593" s="98"/>
      <c r="SIY593" s="176"/>
      <c r="SIZ593" s="177"/>
      <c r="SJA593" s="177"/>
      <c r="SJB593" s="177"/>
      <c r="SJC593" s="177"/>
      <c r="SJD593" s="177"/>
      <c r="SJE593" s="177"/>
      <c r="SJF593" s="177"/>
      <c r="SJG593" s="177"/>
      <c r="SJH593" s="177"/>
      <c r="SJI593" s="177"/>
      <c r="SJJ593" s="177"/>
      <c r="SJK593" s="177"/>
      <c r="SJL593" s="177"/>
      <c r="SJM593" s="248"/>
      <c r="SJN593" s="248"/>
      <c r="SJO593" s="280"/>
      <c r="SJP593" s="91"/>
      <c r="SJQ593" s="50"/>
      <c r="SJR593" s="50"/>
      <c r="SJS593" s="50"/>
      <c r="SJT593" s="50"/>
      <c r="SJU593" s="93"/>
      <c r="SJV593" s="93"/>
      <c r="SJW593" s="93"/>
      <c r="SJX593" s="93"/>
      <c r="SJY593" s="93"/>
      <c r="SJZ593" s="98"/>
      <c r="SKA593" s="98"/>
      <c r="SKB593" s="176"/>
      <c r="SKC593" s="177"/>
      <c r="SKD593" s="177"/>
      <c r="SKE593" s="177"/>
      <c r="SKF593" s="177"/>
      <c r="SKG593" s="177"/>
      <c r="SKH593" s="177"/>
      <c r="SKI593" s="177"/>
      <c r="SKJ593" s="177"/>
      <c r="SKK593" s="177"/>
      <c r="SKL593" s="177"/>
      <c r="SKM593" s="177"/>
      <c r="SKN593" s="177"/>
      <c r="SKO593" s="177"/>
      <c r="SKP593" s="248"/>
      <c r="SKQ593" s="248"/>
      <c r="SKR593" s="280"/>
      <c r="SKS593" s="91"/>
      <c r="SKT593" s="50"/>
      <c r="SKU593" s="50"/>
      <c r="SKV593" s="50"/>
      <c r="SKW593" s="50"/>
      <c r="SKX593" s="93"/>
      <c r="SKY593" s="93"/>
      <c r="SKZ593" s="93"/>
      <c r="SLA593" s="93"/>
      <c r="SLB593" s="93"/>
      <c r="SLC593" s="98"/>
      <c r="SLD593" s="98"/>
      <c r="SLE593" s="176"/>
      <c r="SLF593" s="177"/>
      <c r="SLG593" s="177"/>
      <c r="SLH593" s="177"/>
      <c r="SLI593" s="177"/>
      <c r="SLJ593" s="177"/>
      <c r="SLK593" s="177"/>
      <c r="SLL593" s="177"/>
      <c r="SLM593" s="177"/>
      <c r="SLN593" s="177"/>
      <c r="SLO593" s="177"/>
      <c r="SLP593" s="177"/>
      <c r="SLQ593" s="177"/>
      <c r="SLR593" s="177"/>
      <c r="SLS593" s="248"/>
      <c r="SLT593" s="248"/>
      <c r="SLU593" s="280"/>
      <c r="SLV593" s="91"/>
      <c r="SLW593" s="50"/>
      <c r="SLX593" s="50"/>
      <c r="SLY593" s="50"/>
      <c r="SLZ593" s="50"/>
      <c r="SMA593" s="93"/>
      <c r="SMB593" s="93"/>
      <c r="SMC593" s="93"/>
      <c r="SMD593" s="93"/>
      <c r="SME593" s="93"/>
      <c r="SMF593" s="98"/>
      <c r="SMG593" s="98"/>
      <c r="SMH593" s="176"/>
      <c r="SMI593" s="177"/>
      <c r="SMJ593" s="177"/>
      <c r="SMK593" s="177"/>
      <c r="SML593" s="177"/>
      <c r="SMM593" s="177"/>
      <c r="SMN593" s="177"/>
      <c r="SMO593" s="177"/>
      <c r="SMP593" s="177"/>
      <c r="SMQ593" s="177"/>
      <c r="SMR593" s="177"/>
      <c r="SMS593" s="177"/>
      <c r="SMT593" s="177"/>
      <c r="SMU593" s="177"/>
      <c r="SMV593" s="248"/>
      <c r="SMW593" s="248"/>
      <c r="SMX593" s="280"/>
      <c r="SMY593" s="91"/>
      <c r="SMZ593" s="50"/>
      <c r="SNA593" s="50"/>
      <c r="SNB593" s="50"/>
      <c r="SNC593" s="50"/>
      <c r="SND593" s="93"/>
      <c r="SNE593" s="93"/>
      <c r="SNF593" s="93"/>
      <c r="SNG593" s="93"/>
      <c r="SNH593" s="93"/>
      <c r="SNI593" s="98"/>
      <c r="SNJ593" s="98"/>
      <c r="SNK593" s="176"/>
      <c r="SNL593" s="177"/>
      <c r="SNM593" s="177"/>
      <c r="SNN593" s="177"/>
      <c r="SNO593" s="177"/>
      <c r="SNP593" s="177"/>
      <c r="SNQ593" s="177"/>
      <c r="SNR593" s="177"/>
      <c r="SNS593" s="177"/>
      <c r="SNT593" s="177"/>
      <c r="SNU593" s="177"/>
      <c r="SNV593" s="177"/>
      <c r="SNW593" s="177"/>
      <c r="SNX593" s="177"/>
      <c r="SNY593" s="248"/>
      <c r="SNZ593" s="248"/>
      <c r="SOA593" s="280"/>
      <c r="SOB593" s="91"/>
      <c r="SOC593" s="50"/>
      <c r="SOD593" s="50"/>
      <c r="SOE593" s="50"/>
      <c r="SOF593" s="50"/>
      <c r="SOG593" s="93"/>
      <c r="SOH593" s="93"/>
      <c r="SOI593" s="93"/>
      <c r="SOJ593" s="93"/>
      <c r="SOK593" s="93"/>
      <c r="SOL593" s="98"/>
      <c r="SOM593" s="98"/>
      <c r="SON593" s="176"/>
      <c r="SOO593" s="177"/>
      <c r="SOP593" s="177"/>
      <c r="SOQ593" s="177"/>
      <c r="SOR593" s="177"/>
      <c r="SOS593" s="177"/>
      <c r="SOT593" s="177"/>
      <c r="SOU593" s="177"/>
      <c r="SOV593" s="177"/>
      <c r="SOW593" s="177"/>
      <c r="SOX593" s="177"/>
      <c r="SOY593" s="177"/>
      <c r="SOZ593" s="177"/>
      <c r="SPA593" s="177"/>
      <c r="SPB593" s="248"/>
      <c r="SPC593" s="248"/>
      <c r="SPD593" s="280"/>
      <c r="SPE593" s="91"/>
      <c r="SPF593" s="50"/>
      <c r="SPG593" s="50"/>
      <c r="SPH593" s="50"/>
      <c r="SPI593" s="50"/>
      <c r="SPJ593" s="93"/>
      <c r="SPK593" s="93"/>
      <c r="SPL593" s="93"/>
      <c r="SPM593" s="93"/>
      <c r="SPN593" s="93"/>
      <c r="SPO593" s="98"/>
      <c r="SPP593" s="98"/>
      <c r="SPQ593" s="176"/>
      <c r="SPR593" s="177"/>
      <c r="SPS593" s="177"/>
      <c r="SPT593" s="177"/>
      <c r="SPU593" s="177"/>
      <c r="SPV593" s="177"/>
      <c r="SPW593" s="177"/>
      <c r="SPX593" s="177"/>
      <c r="SPY593" s="177"/>
      <c r="SPZ593" s="177"/>
      <c r="SQA593" s="177"/>
      <c r="SQB593" s="177"/>
      <c r="SQC593" s="177"/>
      <c r="SQD593" s="177"/>
      <c r="SQE593" s="248"/>
      <c r="SQF593" s="248"/>
      <c r="SQG593" s="280"/>
      <c r="SQH593" s="91"/>
      <c r="SQI593" s="50"/>
      <c r="SQJ593" s="50"/>
      <c r="SQK593" s="50"/>
      <c r="SQL593" s="50"/>
      <c r="SQM593" s="93"/>
      <c r="SQN593" s="93"/>
      <c r="SQO593" s="93"/>
      <c r="SQP593" s="93"/>
      <c r="SQQ593" s="93"/>
      <c r="SQR593" s="98"/>
      <c r="SQS593" s="98"/>
      <c r="SQT593" s="176"/>
      <c r="SQU593" s="177"/>
      <c r="SQV593" s="177"/>
      <c r="SQW593" s="177"/>
      <c r="SQX593" s="177"/>
      <c r="SQY593" s="177"/>
      <c r="SQZ593" s="177"/>
      <c r="SRA593" s="177"/>
      <c r="SRB593" s="177"/>
      <c r="SRC593" s="177"/>
      <c r="SRD593" s="177"/>
      <c r="SRE593" s="177"/>
      <c r="SRF593" s="177"/>
      <c r="SRG593" s="177"/>
      <c r="SRH593" s="248"/>
      <c r="SRI593" s="248"/>
      <c r="SRJ593" s="280"/>
      <c r="SRK593" s="91"/>
      <c r="SRL593" s="50"/>
      <c r="SRM593" s="50"/>
      <c r="SRN593" s="50"/>
      <c r="SRO593" s="50"/>
      <c r="SRP593" s="93"/>
      <c r="SRQ593" s="93"/>
      <c r="SRR593" s="93"/>
      <c r="SRS593" s="93"/>
      <c r="SRT593" s="93"/>
      <c r="SRU593" s="98"/>
      <c r="SRV593" s="98"/>
      <c r="SRW593" s="176"/>
      <c r="SRX593" s="177"/>
      <c r="SRY593" s="177"/>
      <c r="SRZ593" s="177"/>
      <c r="SSA593" s="177"/>
      <c r="SSB593" s="177"/>
      <c r="SSC593" s="177"/>
      <c r="SSD593" s="177"/>
      <c r="SSE593" s="177"/>
      <c r="SSF593" s="177"/>
      <c r="SSG593" s="177"/>
      <c r="SSH593" s="177"/>
      <c r="SSI593" s="177"/>
      <c r="SSJ593" s="177"/>
      <c r="SSK593" s="248"/>
      <c r="SSL593" s="248"/>
      <c r="SSM593" s="280"/>
      <c r="SSN593" s="91"/>
      <c r="SSO593" s="50"/>
      <c r="SSP593" s="50"/>
      <c r="SSQ593" s="50"/>
      <c r="SSR593" s="50"/>
      <c r="SSS593" s="93"/>
      <c r="SST593" s="93"/>
      <c r="SSU593" s="93"/>
      <c r="SSV593" s="93"/>
      <c r="SSW593" s="93"/>
      <c r="SSX593" s="98"/>
      <c r="SSY593" s="98"/>
      <c r="SSZ593" s="176"/>
      <c r="STA593" s="177"/>
      <c r="STB593" s="177"/>
      <c r="STC593" s="177"/>
      <c r="STD593" s="177"/>
      <c r="STE593" s="177"/>
      <c r="STF593" s="177"/>
      <c r="STG593" s="177"/>
      <c r="STH593" s="177"/>
      <c r="STI593" s="177"/>
      <c r="STJ593" s="177"/>
      <c r="STK593" s="177"/>
      <c r="STL593" s="177"/>
      <c r="STM593" s="177"/>
      <c r="STN593" s="248"/>
      <c r="STO593" s="248"/>
      <c r="STP593" s="280"/>
      <c r="STQ593" s="91"/>
      <c r="STR593" s="50"/>
      <c r="STS593" s="50"/>
      <c r="STT593" s="50"/>
      <c r="STU593" s="50"/>
      <c r="STV593" s="93"/>
      <c r="STW593" s="93"/>
      <c r="STX593" s="93"/>
      <c r="STY593" s="93"/>
      <c r="STZ593" s="93"/>
      <c r="SUA593" s="98"/>
      <c r="SUB593" s="98"/>
      <c r="SUC593" s="176"/>
      <c r="SUD593" s="177"/>
      <c r="SUE593" s="177"/>
      <c r="SUF593" s="177"/>
      <c r="SUG593" s="177"/>
      <c r="SUH593" s="177"/>
      <c r="SUI593" s="177"/>
      <c r="SUJ593" s="177"/>
      <c r="SUK593" s="177"/>
      <c r="SUL593" s="177"/>
      <c r="SUM593" s="177"/>
      <c r="SUN593" s="177"/>
      <c r="SUO593" s="177"/>
      <c r="SUP593" s="177"/>
      <c r="SUQ593" s="248"/>
      <c r="SUR593" s="248"/>
      <c r="SUS593" s="280"/>
      <c r="SUT593" s="91"/>
      <c r="SUU593" s="50"/>
      <c r="SUV593" s="50"/>
      <c r="SUW593" s="50"/>
      <c r="SUX593" s="50"/>
      <c r="SUY593" s="93"/>
      <c r="SUZ593" s="93"/>
      <c r="SVA593" s="93"/>
      <c r="SVB593" s="93"/>
      <c r="SVC593" s="93"/>
      <c r="SVD593" s="98"/>
      <c r="SVE593" s="98"/>
      <c r="SVF593" s="176"/>
      <c r="SVG593" s="177"/>
      <c r="SVH593" s="177"/>
      <c r="SVI593" s="177"/>
      <c r="SVJ593" s="177"/>
      <c r="SVK593" s="177"/>
      <c r="SVL593" s="177"/>
      <c r="SVM593" s="177"/>
      <c r="SVN593" s="177"/>
      <c r="SVO593" s="177"/>
      <c r="SVP593" s="177"/>
      <c r="SVQ593" s="177"/>
      <c r="SVR593" s="177"/>
      <c r="SVS593" s="177"/>
      <c r="SVT593" s="248"/>
      <c r="SVU593" s="248"/>
      <c r="SVV593" s="280"/>
      <c r="SVW593" s="91"/>
      <c r="SVX593" s="50"/>
      <c r="SVY593" s="50"/>
      <c r="SVZ593" s="50"/>
      <c r="SWA593" s="50"/>
      <c r="SWB593" s="93"/>
      <c r="SWC593" s="93"/>
      <c r="SWD593" s="93"/>
      <c r="SWE593" s="93"/>
      <c r="SWF593" s="93"/>
      <c r="SWG593" s="98"/>
      <c r="SWH593" s="98"/>
      <c r="SWI593" s="176"/>
      <c r="SWJ593" s="177"/>
      <c r="SWK593" s="177"/>
      <c r="SWL593" s="177"/>
      <c r="SWM593" s="177"/>
      <c r="SWN593" s="177"/>
      <c r="SWO593" s="177"/>
      <c r="SWP593" s="177"/>
      <c r="SWQ593" s="177"/>
      <c r="SWR593" s="177"/>
      <c r="SWS593" s="177"/>
      <c r="SWT593" s="177"/>
      <c r="SWU593" s="177"/>
      <c r="SWV593" s="177"/>
      <c r="SWW593" s="248"/>
      <c r="SWX593" s="248"/>
      <c r="SWY593" s="280"/>
      <c r="SWZ593" s="91"/>
      <c r="SXA593" s="50"/>
      <c r="SXB593" s="50"/>
      <c r="SXC593" s="50"/>
      <c r="SXD593" s="50"/>
      <c r="SXE593" s="93"/>
      <c r="SXF593" s="93"/>
      <c r="SXG593" s="93"/>
      <c r="SXH593" s="93"/>
      <c r="SXI593" s="93"/>
      <c r="SXJ593" s="98"/>
      <c r="SXK593" s="98"/>
      <c r="SXL593" s="176"/>
      <c r="SXM593" s="177"/>
      <c r="SXN593" s="177"/>
      <c r="SXO593" s="177"/>
      <c r="SXP593" s="177"/>
      <c r="SXQ593" s="177"/>
      <c r="SXR593" s="177"/>
      <c r="SXS593" s="177"/>
      <c r="SXT593" s="177"/>
      <c r="SXU593" s="177"/>
      <c r="SXV593" s="177"/>
      <c r="SXW593" s="177"/>
      <c r="SXX593" s="177"/>
      <c r="SXY593" s="177"/>
      <c r="SXZ593" s="248"/>
      <c r="SYA593" s="248"/>
      <c r="SYB593" s="280"/>
      <c r="SYC593" s="91"/>
      <c r="SYD593" s="50"/>
      <c r="SYE593" s="50"/>
      <c r="SYF593" s="50"/>
      <c r="SYG593" s="50"/>
      <c r="SYH593" s="93"/>
      <c r="SYI593" s="93"/>
      <c r="SYJ593" s="93"/>
      <c r="SYK593" s="93"/>
      <c r="SYL593" s="93"/>
      <c r="SYM593" s="98"/>
      <c r="SYN593" s="98"/>
      <c r="SYO593" s="176"/>
      <c r="SYP593" s="177"/>
      <c r="SYQ593" s="177"/>
      <c r="SYR593" s="177"/>
      <c r="SYS593" s="177"/>
      <c r="SYT593" s="177"/>
      <c r="SYU593" s="177"/>
      <c r="SYV593" s="177"/>
      <c r="SYW593" s="177"/>
      <c r="SYX593" s="177"/>
      <c r="SYY593" s="177"/>
      <c r="SYZ593" s="177"/>
      <c r="SZA593" s="177"/>
      <c r="SZB593" s="177"/>
      <c r="SZC593" s="248"/>
      <c r="SZD593" s="248"/>
      <c r="SZE593" s="280"/>
      <c r="SZF593" s="91"/>
      <c r="SZG593" s="50"/>
      <c r="SZH593" s="50"/>
      <c r="SZI593" s="50"/>
      <c r="SZJ593" s="50"/>
      <c r="SZK593" s="93"/>
      <c r="SZL593" s="93"/>
      <c r="SZM593" s="93"/>
      <c r="SZN593" s="93"/>
      <c r="SZO593" s="93"/>
      <c r="SZP593" s="98"/>
      <c r="SZQ593" s="98"/>
      <c r="SZR593" s="176"/>
      <c r="SZS593" s="177"/>
      <c r="SZT593" s="177"/>
      <c r="SZU593" s="177"/>
      <c r="SZV593" s="177"/>
      <c r="SZW593" s="177"/>
      <c r="SZX593" s="177"/>
      <c r="SZY593" s="177"/>
      <c r="SZZ593" s="177"/>
      <c r="TAA593" s="177"/>
      <c r="TAB593" s="177"/>
      <c r="TAC593" s="177"/>
      <c r="TAD593" s="177"/>
      <c r="TAE593" s="177"/>
      <c r="TAF593" s="248"/>
      <c r="TAG593" s="248"/>
      <c r="TAH593" s="280"/>
      <c r="TAI593" s="91"/>
      <c r="TAJ593" s="50"/>
      <c r="TAK593" s="50"/>
      <c r="TAL593" s="50"/>
      <c r="TAM593" s="50"/>
      <c r="TAN593" s="93"/>
      <c r="TAO593" s="93"/>
      <c r="TAP593" s="93"/>
      <c r="TAQ593" s="93"/>
      <c r="TAR593" s="93"/>
      <c r="TAS593" s="98"/>
      <c r="TAT593" s="98"/>
      <c r="TAU593" s="176"/>
      <c r="TAV593" s="177"/>
      <c r="TAW593" s="177"/>
      <c r="TAX593" s="177"/>
      <c r="TAY593" s="177"/>
      <c r="TAZ593" s="177"/>
      <c r="TBA593" s="177"/>
      <c r="TBB593" s="177"/>
      <c r="TBC593" s="177"/>
      <c r="TBD593" s="177"/>
      <c r="TBE593" s="177"/>
      <c r="TBF593" s="177"/>
      <c r="TBG593" s="177"/>
      <c r="TBH593" s="177"/>
      <c r="TBI593" s="248"/>
      <c r="TBJ593" s="248"/>
      <c r="TBK593" s="280"/>
      <c r="TBL593" s="91"/>
      <c r="TBM593" s="50"/>
      <c r="TBN593" s="50"/>
      <c r="TBO593" s="50"/>
      <c r="TBP593" s="50"/>
      <c r="TBQ593" s="93"/>
      <c r="TBR593" s="93"/>
      <c r="TBS593" s="93"/>
      <c r="TBT593" s="93"/>
      <c r="TBU593" s="93"/>
      <c r="TBV593" s="98"/>
      <c r="TBW593" s="98"/>
      <c r="TBX593" s="176"/>
      <c r="TBY593" s="177"/>
      <c r="TBZ593" s="177"/>
      <c r="TCA593" s="177"/>
      <c r="TCB593" s="177"/>
      <c r="TCC593" s="177"/>
      <c r="TCD593" s="177"/>
      <c r="TCE593" s="177"/>
      <c r="TCF593" s="177"/>
      <c r="TCG593" s="177"/>
      <c r="TCH593" s="177"/>
      <c r="TCI593" s="177"/>
      <c r="TCJ593" s="177"/>
      <c r="TCK593" s="177"/>
      <c r="TCL593" s="248"/>
      <c r="TCM593" s="248"/>
      <c r="TCN593" s="280"/>
      <c r="TCO593" s="91"/>
      <c r="TCP593" s="50"/>
      <c r="TCQ593" s="50"/>
      <c r="TCR593" s="50"/>
      <c r="TCS593" s="50"/>
      <c r="TCT593" s="93"/>
      <c r="TCU593" s="93"/>
      <c r="TCV593" s="93"/>
      <c r="TCW593" s="93"/>
      <c r="TCX593" s="93"/>
      <c r="TCY593" s="98"/>
      <c r="TCZ593" s="98"/>
      <c r="TDA593" s="176"/>
      <c r="TDB593" s="177"/>
      <c r="TDC593" s="177"/>
      <c r="TDD593" s="177"/>
      <c r="TDE593" s="177"/>
      <c r="TDF593" s="177"/>
      <c r="TDG593" s="177"/>
      <c r="TDH593" s="177"/>
      <c r="TDI593" s="177"/>
      <c r="TDJ593" s="177"/>
      <c r="TDK593" s="177"/>
      <c r="TDL593" s="177"/>
      <c r="TDM593" s="177"/>
      <c r="TDN593" s="177"/>
      <c r="TDO593" s="248"/>
      <c r="TDP593" s="248"/>
      <c r="TDQ593" s="280"/>
      <c r="TDR593" s="91"/>
      <c r="TDS593" s="50"/>
      <c r="TDT593" s="50"/>
      <c r="TDU593" s="50"/>
      <c r="TDV593" s="50"/>
      <c r="TDW593" s="93"/>
      <c r="TDX593" s="93"/>
      <c r="TDY593" s="93"/>
      <c r="TDZ593" s="93"/>
      <c r="TEA593" s="93"/>
      <c r="TEB593" s="98"/>
      <c r="TEC593" s="98"/>
      <c r="TED593" s="176"/>
      <c r="TEE593" s="177"/>
      <c r="TEF593" s="177"/>
      <c r="TEG593" s="177"/>
      <c r="TEH593" s="177"/>
      <c r="TEI593" s="177"/>
      <c r="TEJ593" s="177"/>
      <c r="TEK593" s="177"/>
      <c r="TEL593" s="177"/>
      <c r="TEM593" s="177"/>
      <c r="TEN593" s="177"/>
      <c r="TEO593" s="177"/>
      <c r="TEP593" s="177"/>
      <c r="TEQ593" s="177"/>
      <c r="TER593" s="248"/>
      <c r="TES593" s="248"/>
      <c r="TET593" s="280"/>
      <c r="TEU593" s="91"/>
      <c r="TEV593" s="50"/>
      <c r="TEW593" s="50"/>
      <c r="TEX593" s="50"/>
      <c r="TEY593" s="50"/>
      <c r="TEZ593" s="93"/>
      <c r="TFA593" s="93"/>
      <c r="TFB593" s="93"/>
      <c r="TFC593" s="93"/>
      <c r="TFD593" s="93"/>
      <c r="TFE593" s="98"/>
      <c r="TFF593" s="98"/>
      <c r="TFG593" s="176"/>
      <c r="TFH593" s="177"/>
      <c r="TFI593" s="177"/>
      <c r="TFJ593" s="177"/>
      <c r="TFK593" s="177"/>
      <c r="TFL593" s="177"/>
      <c r="TFM593" s="177"/>
      <c r="TFN593" s="177"/>
      <c r="TFO593" s="177"/>
      <c r="TFP593" s="177"/>
      <c r="TFQ593" s="177"/>
      <c r="TFR593" s="177"/>
      <c r="TFS593" s="177"/>
      <c r="TFT593" s="177"/>
      <c r="TFU593" s="248"/>
      <c r="TFV593" s="248"/>
      <c r="TFW593" s="280"/>
      <c r="TFX593" s="91"/>
      <c r="TFY593" s="50"/>
      <c r="TFZ593" s="50"/>
      <c r="TGA593" s="50"/>
      <c r="TGB593" s="50"/>
      <c r="TGC593" s="93"/>
      <c r="TGD593" s="93"/>
      <c r="TGE593" s="93"/>
      <c r="TGF593" s="93"/>
      <c r="TGG593" s="93"/>
      <c r="TGH593" s="98"/>
      <c r="TGI593" s="98"/>
      <c r="TGJ593" s="176"/>
      <c r="TGK593" s="177"/>
      <c r="TGL593" s="177"/>
      <c r="TGM593" s="177"/>
      <c r="TGN593" s="177"/>
      <c r="TGO593" s="177"/>
      <c r="TGP593" s="177"/>
      <c r="TGQ593" s="177"/>
      <c r="TGR593" s="177"/>
      <c r="TGS593" s="177"/>
      <c r="TGT593" s="177"/>
      <c r="TGU593" s="177"/>
      <c r="TGV593" s="177"/>
      <c r="TGW593" s="177"/>
      <c r="TGX593" s="248"/>
      <c r="TGY593" s="248"/>
      <c r="TGZ593" s="280"/>
      <c r="THA593" s="91"/>
      <c r="THB593" s="50"/>
      <c r="THC593" s="50"/>
      <c r="THD593" s="50"/>
      <c r="THE593" s="50"/>
      <c r="THF593" s="93"/>
      <c r="THG593" s="93"/>
      <c r="THH593" s="93"/>
      <c r="THI593" s="93"/>
      <c r="THJ593" s="93"/>
      <c r="THK593" s="98"/>
      <c r="THL593" s="98"/>
      <c r="THM593" s="176"/>
      <c r="THN593" s="177"/>
      <c r="THO593" s="177"/>
      <c r="THP593" s="177"/>
      <c r="THQ593" s="177"/>
      <c r="THR593" s="177"/>
      <c r="THS593" s="177"/>
      <c r="THT593" s="177"/>
      <c r="THU593" s="177"/>
      <c r="THV593" s="177"/>
      <c r="THW593" s="177"/>
      <c r="THX593" s="177"/>
      <c r="THY593" s="177"/>
      <c r="THZ593" s="177"/>
      <c r="TIA593" s="248"/>
      <c r="TIB593" s="248"/>
      <c r="TIC593" s="280"/>
      <c r="TID593" s="91"/>
      <c r="TIE593" s="50"/>
      <c r="TIF593" s="50"/>
      <c r="TIG593" s="50"/>
      <c r="TIH593" s="50"/>
      <c r="TII593" s="93"/>
      <c r="TIJ593" s="93"/>
      <c r="TIK593" s="93"/>
      <c r="TIL593" s="93"/>
      <c r="TIM593" s="93"/>
      <c r="TIN593" s="98"/>
      <c r="TIO593" s="98"/>
      <c r="TIP593" s="176"/>
      <c r="TIQ593" s="177"/>
      <c r="TIR593" s="177"/>
      <c r="TIS593" s="177"/>
      <c r="TIT593" s="177"/>
      <c r="TIU593" s="177"/>
      <c r="TIV593" s="177"/>
      <c r="TIW593" s="177"/>
      <c r="TIX593" s="177"/>
      <c r="TIY593" s="177"/>
      <c r="TIZ593" s="177"/>
      <c r="TJA593" s="177"/>
      <c r="TJB593" s="177"/>
      <c r="TJC593" s="177"/>
      <c r="TJD593" s="248"/>
      <c r="TJE593" s="248"/>
      <c r="TJF593" s="280"/>
      <c r="TJG593" s="91"/>
      <c r="TJH593" s="50"/>
      <c r="TJI593" s="50"/>
      <c r="TJJ593" s="50"/>
      <c r="TJK593" s="50"/>
      <c r="TJL593" s="93"/>
      <c r="TJM593" s="93"/>
      <c r="TJN593" s="93"/>
      <c r="TJO593" s="93"/>
      <c r="TJP593" s="93"/>
      <c r="TJQ593" s="98"/>
      <c r="TJR593" s="98"/>
      <c r="TJS593" s="176"/>
      <c r="TJT593" s="177"/>
      <c r="TJU593" s="177"/>
      <c r="TJV593" s="177"/>
      <c r="TJW593" s="177"/>
      <c r="TJX593" s="177"/>
      <c r="TJY593" s="177"/>
      <c r="TJZ593" s="177"/>
      <c r="TKA593" s="177"/>
      <c r="TKB593" s="177"/>
      <c r="TKC593" s="177"/>
      <c r="TKD593" s="177"/>
      <c r="TKE593" s="177"/>
      <c r="TKF593" s="177"/>
      <c r="TKG593" s="248"/>
      <c r="TKH593" s="248"/>
      <c r="TKI593" s="280"/>
      <c r="TKJ593" s="91"/>
      <c r="TKK593" s="50"/>
      <c r="TKL593" s="50"/>
      <c r="TKM593" s="50"/>
      <c r="TKN593" s="50"/>
      <c r="TKO593" s="93"/>
      <c r="TKP593" s="93"/>
      <c r="TKQ593" s="93"/>
      <c r="TKR593" s="93"/>
      <c r="TKS593" s="93"/>
      <c r="TKT593" s="98"/>
      <c r="TKU593" s="98"/>
      <c r="TKV593" s="176"/>
      <c r="TKW593" s="177"/>
      <c r="TKX593" s="177"/>
      <c r="TKY593" s="177"/>
      <c r="TKZ593" s="177"/>
      <c r="TLA593" s="177"/>
      <c r="TLB593" s="177"/>
      <c r="TLC593" s="177"/>
      <c r="TLD593" s="177"/>
      <c r="TLE593" s="177"/>
      <c r="TLF593" s="177"/>
      <c r="TLG593" s="177"/>
      <c r="TLH593" s="177"/>
      <c r="TLI593" s="177"/>
      <c r="TLJ593" s="248"/>
      <c r="TLK593" s="248"/>
      <c r="TLL593" s="280"/>
      <c r="TLM593" s="91"/>
      <c r="TLN593" s="50"/>
      <c r="TLO593" s="50"/>
      <c r="TLP593" s="50"/>
      <c r="TLQ593" s="50"/>
      <c r="TLR593" s="93"/>
      <c r="TLS593" s="93"/>
      <c r="TLT593" s="93"/>
      <c r="TLU593" s="93"/>
      <c r="TLV593" s="93"/>
      <c r="TLW593" s="98"/>
      <c r="TLX593" s="98"/>
      <c r="TLY593" s="176"/>
      <c r="TLZ593" s="177"/>
      <c r="TMA593" s="177"/>
      <c r="TMB593" s="177"/>
      <c r="TMC593" s="177"/>
      <c r="TMD593" s="177"/>
      <c r="TME593" s="177"/>
      <c r="TMF593" s="177"/>
      <c r="TMG593" s="177"/>
      <c r="TMH593" s="177"/>
      <c r="TMI593" s="177"/>
      <c r="TMJ593" s="177"/>
      <c r="TMK593" s="177"/>
      <c r="TML593" s="177"/>
      <c r="TMM593" s="248"/>
      <c r="TMN593" s="248"/>
      <c r="TMO593" s="280"/>
      <c r="TMP593" s="91"/>
      <c r="TMQ593" s="50"/>
      <c r="TMR593" s="50"/>
      <c r="TMS593" s="50"/>
      <c r="TMT593" s="50"/>
      <c r="TMU593" s="93"/>
      <c r="TMV593" s="93"/>
      <c r="TMW593" s="93"/>
      <c r="TMX593" s="93"/>
      <c r="TMY593" s="93"/>
      <c r="TMZ593" s="98"/>
      <c r="TNA593" s="98"/>
      <c r="TNB593" s="176"/>
      <c r="TNC593" s="177"/>
      <c r="TND593" s="177"/>
      <c r="TNE593" s="177"/>
      <c r="TNF593" s="177"/>
      <c r="TNG593" s="177"/>
      <c r="TNH593" s="177"/>
      <c r="TNI593" s="177"/>
      <c r="TNJ593" s="177"/>
      <c r="TNK593" s="177"/>
      <c r="TNL593" s="177"/>
      <c r="TNM593" s="177"/>
      <c r="TNN593" s="177"/>
      <c r="TNO593" s="177"/>
      <c r="TNP593" s="248"/>
      <c r="TNQ593" s="248"/>
      <c r="TNR593" s="280"/>
      <c r="TNS593" s="91"/>
      <c r="TNT593" s="50"/>
      <c r="TNU593" s="50"/>
      <c r="TNV593" s="50"/>
      <c r="TNW593" s="50"/>
      <c r="TNX593" s="93"/>
      <c r="TNY593" s="93"/>
      <c r="TNZ593" s="93"/>
      <c r="TOA593" s="93"/>
      <c r="TOB593" s="93"/>
      <c r="TOC593" s="98"/>
      <c r="TOD593" s="98"/>
      <c r="TOE593" s="176"/>
      <c r="TOF593" s="177"/>
      <c r="TOG593" s="177"/>
      <c r="TOH593" s="177"/>
      <c r="TOI593" s="177"/>
      <c r="TOJ593" s="177"/>
      <c r="TOK593" s="177"/>
      <c r="TOL593" s="177"/>
      <c r="TOM593" s="177"/>
      <c r="TON593" s="177"/>
      <c r="TOO593" s="177"/>
      <c r="TOP593" s="177"/>
      <c r="TOQ593" s="177"/>
      <c r="TOR593" s="177"/>
      <c r="TOS593" s="248"/>
      <c r="TOT593" s="248"/>
      <c r="TOU593" s="280"/>
      <c r="TOV593" s="91"/>
      <c r="TOW593" s="50"/>
      <c r="TOX593" s="50"/>
      <c r="TOY593" s="50"/>
      <c r="TOZ593" s="50"/>
      <c r="TPA593" s="93"/>
      <c r="TPB593" s="93"/>
      <c r="TPC593" s="93"/>
      <c r="TPD593" s="93"/>
      <c r="TPE593" s="93"/>
      <c r="TPF593" s="98"/>
      <c r="TPG593" s="98"/>
      <c r="TPH593" s="176"/>
      <c r="TPI593" s="177"/>
      <c r="TPJ593" s="177"/>
      <c r="TPK593" s="177"/>
      <c r="TPL593" s="177"/>
      <c r="TPM593" s="177"/>
      <c r="TPN593" s="177"/>
      <c r="TPO593" s="177"/>
      <c r="TPP593" s="177"/>
      <c r="TPQ593" s="177"/>
      <c r="TPR593" s="177"/>
      <c r="TPS593" s="177"/>
      <c r="TPT593" s="177"/>
      <c r="TPU593" s="177"/>
      <c r="TPV593" s="248"/>
      <c r="TPW593" s="248"/>
      <c r="TPX593" s="280"/>
      <c r="TPY593" s="91"/>
      <c r="TPZ593" s="50"/>
      <c r="TQA593" s="50"/>
      <c r="TQB593" s="50"/>
      <c r="TQC593" s="50"/>
      <c r="TQD593" s="93"/>
      <c r="TQE593" s="93"/>
      <c r="TQF593" s="93"/>
      <c r="TQG593" s="93"/>
      <c r="TQH593" s="93"/>
      <c r="TQI593" s="98"/>
      <c r="TQJ593" s="98"/>
      <c r="TQK593" s="176"/>
      <c r="TQL593" s="177"/>
      <c r="TQM593" s="177"/>
      <c r="TQN593" s="177"/>
      <c r="TQO593" s="177"/>
      <c r="TQP593" s="177"/>
      <c r="TQQ593" s="177"/>
      <c r="TQR593" s="177"/>
      <c r="TQS593" s="177"/>
      <c r="TQT593" s="177"/>
      <c r="TQU593" s="177"/>
      <c r="TQV593" s="177"/>
      <c r="TQW593" s="177"/>
      <c r="TQX593" s="177"/>
      <c r="TQY593" s="248"/>
      <c r="TQZ593" s="248"/>
      <c r="TRA593" s="280"/>
      <c r="TRB593" s="91"/>
      <c r="TRC593" s="50"/>
      <c r="TRD593" s="50"/>
      <c r="TRE593" s="50"/>
      <c r="TRF593" s="50"/>
      <c r="TRG593" s="93"/>
      <c r="TRH593" s="93"/>
      <c r="TRI593" s="93"/>
      <c r="TRJ593" s="93"/>
      <c r="TRK593" s="93"/>
      <c r="TRL593" s="98"/>
      <c r="TRM593" s="98"/>
      <c r="TRN593" s="176"/>
      <c r="TRO593" s="177"/>
      <c r="TRP593" s="177"/>
      <c r="TRQ593" s="177"/>
      <c r="TRR593" s="177"/>
      <c r="TRS593" s="177"/>
      <c r="TRT593" s="177"/>
      <c r="TRU593" s="177"/>
      <c r="TRV593" s="177"/>
      <c r="TRW593" s="177"/>
      <c r="TRX593" s="177"/>
      <c r="TRY593" s="177"/>
      <c r="TRZ593" s="177"/>
      <c r="TSA593" s="177"/>
      <c r="TSB593" s="248"/>
      <c r="TSC593" s="248"/>
      <c r="TSD593" s="280"/>
      <c r="TSE593" s="91"/>
      <c r="TSF593" s="50"/>
      <c r="TSG593" s="50"/>
      <c r="TSH593" s="50"/>
      <c r="TSI593" s="50"/>
      <c r="TSJ593" s="93"/>
      <c r="TSK593" s="93"/>
      <c r="TSL593" s="93"/>
      <c r="TSM593" s="93"/>
      <c r="TSN593" s="93"/>
      <c r="TSO593" s="98"/>
      <c r="TSP593" s="98"/>
      <c r="TSQ593" s="176"/>
      <c r="TSR593" s="177"/>
      <c r="TSS593" s="177"/>
      <c r="TST593" s="177"/>
      <c r="TSU593" s="177"/>
      <c r="TSV593" s="177"/>
      <c r="TSW593" s="177"/>
      <c r="TSX593" s="177"/>
      <c r="TSY593" s="177"/>
      <c r="TSZ593" s="177"/>
      <c r="TTA593" s="177"/>
      <c r="TTB593" s="177"/>
      <c r="TTC593" s="177"/>
      <c r="TTD593" s="177"/>
      <c r="TTE593" s="248"/>
      <c r="TTF593" s="248"/>
      <c r="TTG593" s="280"/>
      <c r="TTH593" s="91"/>
      <c r="TTI593" s="50"/>
      <c r="TTJ593" s="50"/>
      <c r="TTK593" s="50"/>
      <c r="TTL593" s="50"/>
      <c r="TTM593" s="93"/>
      <c r="TTN593" s="93"/>
      <c r="TTO593" s="93"/>
      <c r="TTP593" s="93"/>
      <c r="TTQ593" s="93"/>
      <c r="TTR593" s="98"/>
      <c r="TTS593" s="98"/>
      <c r="TTT593" s="176"/>
      <c r="TTU593" s="177"/>
      <c r="TTV593" s="177"/>
      <c r="TTW593" s="177"/>
      <c r="TTX593" s="177"/>
      <c r="TTY593" s="177"/>
      <c r="TTZ593" s="177"/>
      <c r="TUA593" s="177"/>
      <c r="TUB593" s="177"/>
      <c r="TUC593" s="177"/>
      <c r="TUD593" s="177"/>
      <c r="TUE593" s="177"/>
      <c r="TUF593" s="177"/>
      <c r="TUG593" s="177"/>
      <c r="TUH593" s="248"/>
      <c r="TUI593" s="248"/>
      <c r="TUJ593" s="280"/>
      <c r="TUK593" s="91"/>
      <c r="TUL593" s="50"/>
      <c r="TUM593" s="50"/>
      <c r="TUN593" s="50"/>
      <c r="TUO593" s="50"/>
      <c r="TUP593" s="93"/>
      <c r="TUQ593" s="93"/>
      <c r="TUR593" s="93"/>
      <c r="TUS593" s="93"/>
      <c r="TUT593" s="93"/>
      <c r="TUU593" s="98"/>
      <c r="TUV593" s="98"/>
      <c r="TUW593" s="176"/>
      <c r="TUX593" s="177"/>
      <c r="TUY593" s="177"/>
      <c r="TUZ593" s="177"/>
      <c r="TVA593" s="177"/>
      <c r="TVB593" s="177"/>
      <c r="TVC593" s="177"/>
      <c r="TVD593" s="177"/>
      <c r="TVE593" s="177"/>
      <c r="TVF593" s="177"/>
      <c r="TVG593" s="177"/>
      <c r="TVH593" s="177"/>
      <c r="TVI593" s="177"/>
      <c r="TVJ593" s="177"/>
      <c r="TVK593" s="248"/>
      <c r="TVL593" s="248"/>
      <c r="TVM593" s="280"/>
      <c r="TVN593" s="91"/>
      <c r="TVO593" s="50"/>
      <c r="TVP593" s="50"/>
      <c r="TVQ593" s="50"/>
      <c r="TVR593" s="50"/>
      <c r="TVS593" s="93"/>
      <c r="TVT593" s="93"/>
      <c r="TVU593" s="93"/>
      <c r="TVV593" s="93"/>
      <c r="TVW593" s="93"/>
      <c r="TVX593" s="98"/>
      <c r="TVY593" s="98"/>
      <c r="TVZ593" s="176"/>
      <c r="TWA593" s="177"/>
      <c r="TWB593" s="177"/>
      <c r="TWC593" s="177"/>
      <c r="TWD593" s="177"/>
      <c r="TWE593" s="177"/>
      <c r="TWF593" s="177"/>
      <c r="TWG593" s="177"/>
      <c r="TWH593" s="177"/>
      <c r="TWI593" s="177"/>
      <c r="TWJ593" s="177"/>
      <c r="TWK593" s="177"/>
      <c r="TWL593" s="177"/>
      <c r="TWM593" s="177"/>
      <c r="TWN593" s="248"/>
      <c r="TWO593" s="248"/>
      <c r="TWP593" s="280"/>
      <c r="TWQ593" s="91"/>
      <c r="TWR593" s="50"/>
      <c r="TWS593" s="50"/>
      <c r="TWT593" s="50"/>
      <c r="TWU593" s="50"/>
      <c r="TWV593" s="93"/>
      <c r="TWW593" s="93"/>
      <c r="TWX593" s="93"/>
      <c r="TWY593" s="93"/>
      <c r="TWZ593" s="93"/>
      <c r="TXA593" s="98"/>
      <c r="TXB593" s="98"/>
      <c r="TXC593" s="176"/>
      <c r="TXD593" s="177"/>
      <c r="TXE593" s="177"/>
      <c r="TXF593" s="177"/>
      <c r="TXG593" s="177"/>
      <c r="TXH593" s="177"/>
      <c r="TXI593" s="177"/>
      <c r="TXJ593" s="177"/>
      <c r="TXK593" s="177"/>
      <c r="TXL593" s="177"/>
      <c r="TXM593" s="177"/>
      <c r="TXN593" s="177"/>
      <c r="TXO593" s="177"/>
      <c r="TXP593" s="177"/>
      <c r="TXQ593" s="248"/>
      <c r="TXR593" s="248"/>
      <c r="TXS593" s="280"/>
      <c r="TXT593" s="91"/>
      <c r="TXU593" s="50"/>
      <c r="TXV593" s="50"/>
      <c r="TXW593" s="50"/>
      <c r="TXX593" s="50"/>
      <c r="TXY593" s="93"/>
      <c r="TXZ593" s="93"/>
      <c r="TYA593" s="93"/>
      <c r="TYB593" s="93"/>
      <c r="TYC593" s="93"/>
      <c r="TYD593" s="98"/>
      <c r="TYE593" s="98"/>
      <c r="TYF593" s="176"/>
      <c r="TYG593" s="177"/>
      <c r="TYH593" s="177"/>
      <c r="TYI593" s="177"/>
      <c r="TYJ593" s="177"/>
      <c r="TYK593" s="177"/>
      <c r="TYL593" s="177"/>
      <c r="TYM593" s="177"/>
      <c r="TYN593" s="177"/>
      <c r="TYO593" s="177"/>
      <c r="TYP593" s="177"/>
      <c r="TYQ593" s="177"/>
      <c r="TYR593" s="177"/>
      <c r="TYS593" s="177"/>
      <c r="TYT593" s="248"/>
      <c r="TYU593" s="248"/>
      <c r="TYV593" s="280"/>
      <c r="TYW593" s="91"/>
      <c r="TYX593" s="50"/>
      <c r="TYY593" s="50"/>
      <c r="TYZ593" s="50"/>
      <c r="TZA593" s="50"/>
      <c r="TZB593" s="93"/>
      <c r="TZC593" s="93"/>
      <c r="TZD593" s="93"/>
      <c r="TZE593" s="93"/>
      <c r="TZF593" s="93"/>
      <c r="TZG593" s="98"/>
      <c r="TZH593" s="98"/>
      <c r="TZI593" s="176"/>
      <c r="TZJ593" s="177"/>
      <c r="TZK593" s="177"/>
      <c r="TZL593" s="177"/>
      <c r="TZM593" s="177"/>
      <c r="TZN593" s="177"/>
      <c r="TZO593" s="177"/>
      <c r="TZP593" s="177"/>
      <c r="TZQ593" s="177"/>
      <c r="TZR593" s="177"/>
      <c r="TZS593" s="177"/>
      <c r="TZT593" s="177"/>
      <c r="TZU593" s="177"/>
      <c r="TZV593" s="177"/>
      <c r="TZW593" s="248"/>
      <c r="TZX593" s="248"/>
      <c r="TZY593" s="280"/>
      <c r="TZZ593" s="91"/>
      <c r="UAA593" s="50"/>
      <c r="UAB593" s="50"/>
      <c r="UAC593" s="50"/>
      <c r="UAD593" s="50"/>
      <c r="UAE593" s="93"/>
      <c r="UAF593" s="93"/>
      <c r="UAG593" s="93"/>
      <c r="UAH593" s="93"/>
      <c r="UAI593" s="93"/>
      <c r="UAJ593" s="98"/>
      <c r="UAK593" s="98"/>
      <c r="UAL593" s="176"/>
      <c r="UAM593" s="177"/>
      <c r="UAN593" s="177"/>
      <c r="UAO593" s="177"/>
      <c r="UAP593" s="177"/>
      <c r="UAQ593" s="177"/>
      <c r="UAR593" s="177"/>
      <c r="UAS593" s="177"/>
      <c r="UAT593" s="177"/>
      <c r="UAU593" s="177"/>
      <c r="UAV593" s="177"/>
      <c r="UAW593" s="177"/>
      <c r="UAX593" s="177"/>
      <c r="UAY593" s="177"/>
      <c r="UAZ593" s="248"/>
      <c r="UBA593" s="248"/>
      <c r="UBB593" s="280"/>
      <c r="UBC593" s="91"/>
      <c r="UBD593" s="50"/>
      <c r="UBE593" s="50"/>
      <c r="UBF593" s="50"/>
      <c r="UBG593" s="50"/>
      <c r="UBH593" s="93"/>
      <c r="UBI593" s="93"/>
      <c r="UBJ593" s="93"/>
      <c r="UBK593" s="93"/>
      <c r="UBL593" s="93"/>
      <c r="UBM593" s="98"/>
      <c r="UBN593" s="98"/>
      <c r="UBO593" s="176"/>
      <c r="UBP593" s="177"/>
      <c r="UBQ593" s="177"/>
      <c r="UBR593" s="177"/>
      <c r="UBS593" s="177"/>
      <c r="UBT593" s="177"/>
      <c r="UBU593" s="177"/>
      <c r="UBV593" s="177"/>
      <c r="UBW593" s="177"/>
      <c r="UBX593" s="177"/>
      <c r="UBY593" s="177"/>
      <c r="UBZ593" s="177"/>
      <c r="UCA593" s="177"/>
      <c r="UCB593" s="177"/>
      <c r="UCC593" s="248"/>
      <c r="UCD593" s="248"/>
      <c r="UCE593" s="280"/>
      <c r="UCF593" s="91"/>
      <c r="UCG593" s="50"/>
      <c r="UCH593" s="50"/>
      <c r="UCI593" s="50"/>
      <c r="UCJ593" s="50"/>
      <c r="UCK593" s="93"/>
      <c r="UCL593" s="93"/>
      <c r="UCM593" s="93"/>
      <c r="UCN593" s="93"/>
      <c r="UCO593" s="93"/>
      <c r="UCP593" s="98"/>
      <c r="UCQ593" s="98"/>
      <c r="UCR593" s="176"/>
      <c r="UCS593" s="177"/>
      <c r="UCT593" s="177"/>
      <c r="UCU593" s="177"/>
      <c r="UCV593" s="177"/>
      <c r="UCW593" s="177"/>
      <c r="UCX593" s="177"/>
      <c r="UCY593" s="177"/>
      <c r="UCZ593" s="177"/>
      <c r="UDA593" s="177"/>
      <c r="UDB593" s="177"/>
      <c r="UDC593" s="177"/>
      <c r="UDD593" s="177"/>
      <c r="UDE593" s="177"/>
      <c r="UDF593" s="248"/>
      <c r="UDG593" s="248"/>
      <c r="UDH593" s="280"/>
      <c r="UDI593" s="91"/>
      <c r="UDJ593" s="50"/>
      <c r="UDK593" s="50"/>
      <c r="UDL593" s="50"/>
      <c r="UDM593" s="50"/>
      <c r="UDN593" s="93"/>
      <c r="UDO593" s="93"/>
      <c r="UDP593" s="93"/>
      <c r="UDQ593" s="93"/>
      <c r="UDR593" s="93"/>
      <c r="UDS593" s="98"/>
      <c r="UDT593" s="98"/>
      <c r="UDU593" s="176"/>
      <c r="UDV593" s="177"/>
      <c r="UDW593" s="177"/>
      <c r="UDX593" s="177"/>
      <c r="UDY593" s="177"/>
      <c r="UDZ593" s="177"/>
      <c r="UEA593" s="177"/>
      <c r="UEB593" s="177"/>
      <c r="UEC593" s="177"/>
      <c r="UED593" s="177"/>
      <c r="UEE593" s="177"/>
      <c r="UEF593" s="177"/>
      <c r="UEG593" s="177"/>
      <c r="UEH593" s="177"/>
      <c r="UEI593" s="248"/>
      <c r="UEJ593" s="248"/>
      <c r="UEK593" s="280"/>
      <c r="UEL593" s="91"/>
      <c r="UEM593" s="50"/>
      <c r="UEN593" s="50"/>
      <c r="UEO593" s="50"/>
      <c r="UEP593" s="50"/>
      <c r="UEQ593" s="93"/>
      <c r="UER593" s="93"/>
      <c r="UES593" s="93"/>
      <c r="UET593" s="93"/>
      <c r="UEU593" s="93"/>
      <c r="UEV593" s="98"/>
      <c r="UEW593" s="98"/>
      <c r="UEX593" s="176"/>
      <c r="UEY593" s="177"/>
      <c r="UEZ593" s="177"/>
      <c r="UFA593" s="177"/>
      <c r="UFB593" s="177"/>
      <c r="UFC593" s="177"/>
      <c r="UFD593" s="177"/>
      <c r="UFE593" s="177"/>
      <c r="UFF593" s="177"/>
      <c r="UFG593" s="177"/>
      <c r="UFH593" s="177"/>
      <c r="UFI593" s="177"/>
      <c r="UFJ593" s="177"/>
      <c r="UFK593" s="177"/>
      <c r="UFL593" s="248"/>
      <c r="UFM593" s="248"/>
      <c r="UFN593" s="280"/>
      <c r="UFO593" s="91"/>
      <c r="UFP593" s="50"/>
      <c r="UFQ593" s="50"/>
      <c r="UFR593" s="50"/>
      <c r="UFS593" s="50"/>
      <c r="UFT593" s="93"/>
      <c r="UFU593" s="93"/>
      <c r="UFV593" s="93"/>
      <c r="UFW593" s="93"/>
      <c r="UFX593" s="93"/>
      <c r="UFY593" s="98"/>
      <c r="UFZ593" s="98"/>
      <c r="UGA593" s="176"/>
      <c r="UGB593" s="177"/>
      <c r="UGC593" s="177"/>
      <c r="UGD593" s="177"/>
      <c r="UGE593" s="177"/>
      <c r="UGF593" s="177"/>
      <c r="UGG593" s="177"/>
      <c r="UGH593" s="177"/>
      <c r="UGI593" s="177"/>
      <c r="UGJ593" s="177"/>
      <c r="UGK593" s="177"/>
      <c r="UGL593" s="177"/>
      <c r="UGM593" s="177"/>
      <c r="UGN593" s="177"/>
      <c r="UGO593" s="248"/>
      <c r="UGP593" s="248"/>
      <c r="UGQ593" s="280"/>
      <c r="UGR593" s="91"/>
      <c r="UGS593" s="50"/>
      <c r="UGT593" s="50"/>
      <c r="UGU593" s="50"/>
      <c r="UGV593" s="50"/>
      <c r="UGW593" s="93"/>
      <c r="UGX593" s="93"/>
      <c r="UGY593" s="93"/>
      <c r="UGZ593" s="93"/>
      <c r="UHA593" s="93"/>
      <c r="UHB593" s="98"/>
      <c r="UHC593" s="98"/>
      <c r="UHD593" s="176"/>
      <c r="UHE593" s="177"/>
      <c r="UHF593" s="177"/>
      <c r="UHG593" s="177"/>
      <c r="UHH593" s="177"/>
      <c r="UHI593" s="177"/>
      <c r="UHJ593" s="177"/>
      <c r="UHK593" s="177"/>
      <c r="UHL593" s="177"/>
      <c r="UHM593" s="177"/>
      <c r="UHN593" s="177"/>
      <c r="UHO593" s="177"/>
      <c r="UHP593" s="177"/>
      <c r="UHQ593" s="177"/>
      <c r="UHR593" s="248"/>
      <c r="UHS593" s="248"/>
      <c r="UHT593" s="280"/>
      <c r="UHU593" s="91"/>
      <c r="UHV593" s="50"/>
      <c r="UHW593" s="50"/>
      <c r="UHX593" s="50"/>
      <c r="UHY593" s="50"/>
      <c r="UHZ593" s="93"/>
      <c r="UIA593" s="93"/>
      <c r="UIB593" s="93"/>
      <c r="UIC593" s="93"/>
      <c r="UID593" s="93"/>
      <c r="UIE593" s="98"/>
      <c r="UIF593" s="98"/>
      <c r="UIG593" s="176"/>
      <c r="UIH593" s="177"/>
      <c r="UII593" s="177"/>
      <c r="UIJ593" s="177"/>
      <c r="UIK593" s="177"/>
      <c r="UIL593" s="177"/>
      <c r="UIM593" s="177"/>
      <c r="UIN593" s="177"/>
      <c r="UIO593" s="177"/>
      <c r="UIP593" s="177"/>
      <c r="UIQ593" s="177"/>
      <c r="UIR593" s="177"/>
      <c r="UIS593" s="177"/>
      <c r="UIT593" s="177"/>
      <c r="UIU593" s="248"/>
      <c r="UIV593" s="248"/>
      <c r="UIW593" s="280"/>
      <c r="UIX593" s="91"/>
      <c r="UIY593" s="50"/>
      <c r="UIZ593" s="50"/>
      <c r="UJA593" s="50"/>
      <c r="UJB593" s="50"/>
      <c r="UJC593" s="93"/>
      <c r="UJD593" s="93"/>
      <c r="UJE593" s="93"/>
      <c r="UJF593" s="93"/>
      <c r="UJG593" s="93"/>
      <c r="UJH593" s="98"/>
      <c r="UJI593" s="98"/>
      <c r="UJJ593" s="176"/>
      <c r="UJK593" s="177"/>
      <c r="UJL593" s="177"/>
      <c r="UJM593" s="177"/>
      <c r="UJN593" s="177"/>
      <c r="UJO593" s="177"/>
      <c r="UJP593" s="177"/>
      <c r="UJQ593" s="177"/>
      <c r="UJR593" s="177"/>
      <c r="UJS593" s="177"/>
      <c r="UJT593" s="177"/>
      <c r="UJU593" s="177"/>
      <c r="UJV593" s="177"/>
      <c r="UJW593" s="177"/>
      <c r="UJX593" s="248"/>
      <c r="UJY593" s="248"/>
      <c r="UJZ593" s="280"/>
      <c r="UKA593" s="91"/>
      <c r="UKB593" s="50"/>
      <c r="UKC593" s="50"/>
      <c r="UKD593" s="50"/>
      <c r="UKE593" s="50"/>
      <c r="UKF593" s="93"/>
      <c r="UKG593" s="93"/>
      <c r="UKH593" s="93"/>
      <c r="UKI593" s="93"/>
      <c r="UKJ593" s="93"/>
      <c r="UKK593" s="98"/>
      <c r="UKL593" s="98"/>
      <c r="UKM593" s="176"/>
      <c r="UKN593" s="177"/>
      <c r="UKO593" s="177"/>
      <c r="UKP593" s="177"/>
      <c r="UKQ593" s="177"/>
      <c r="UKR593" s="177"/>
      <c r="UKS593" s="177"/>
      <c r="UKT593" s="177"/>
      <c r="UKU593" s="177"/>
      <c r="UKV593" s="177"/>
      <c r="UKW593" s="177"/>
      <c r="UKX593" s="177"/>
      <c r="UKY593" s="177"/>
      <c r="UKZ593" s="177"/>
      <c r="ULA593" s="248"/>
      <c r="ULB593" s="248"/>
      <c r="ULC593" s="280"/>
      <c r="ULD593" s="91"/>
      <c r="ULE593" s="50"/>
      <c r="ULF593" s="50"/>
      <c r="ULG593" s="50"/>
      <c r="ULH593" s="50"/>
      <c r="ULI593" s="93"/>
      <c r="ULJ593" s="93"/>
      <c r="ULK593" s="93"/>
      <c r="ULL593" s="93"/>
      <c r="ULM593" s="93"/>
      <c r="ULN593" s="98"/>
      <c r="ULO593" s="98"/>
      <c r="ULP593" s="176"/>
      <c r="ULQ593" s="177"/>
      <c r="ULR593" s="177"/>
      <c r="ULS593" s="177"/>
      <c r="ULT593" s="177"/>
      <c r="ULU593" s="177"/>
      <c r="ULV593" s="177"/>
      <c r="ULW593" s="177"/>
      <c r="ULX593" s="177"/>
      <c r="ULY593" s="177"/>
      <c r="ULZ593" s="177"/>
      <c r="UMA593" s="177"/>
      <c r="UMB593" s="177"/>
      <c r="UMC593" s="177"/>
      <c r="UMD593" s="248"/>
      <c r="UME593" s="248"/>
      <c r="UMF593" s="280"/>
      <c r="UMG593" s="91"/>
      <c r="UMH593" s="50"/>
      <c r="UMI593" s="50"/>
      <c r="UMJ593" s="50"/>
      <c r="UMK593" s="50"/>
      <c r="UML593" s="93"/>
      <c r="UMM593" s="93"/>
      <c r="UMN593" s="93"/>
      <c r="UMO593" s="93"/>
      <c r="UMP593" s="93"/>
      <c r="UMQ593" s="98"/>
      <c r="UMR593" s="98"/>
      <c r="UMS593" s="176"/>
      <c r="UMT593" s="177"/>
      <c r="UMU593" s="177"/>
      <c r="UMV593" s="177"/>
      <c r="UMW593" s="177"/>
      <c r="UMX593" s="177"/>
      <c r="UMY593" s="177"/>
      <c r="UMZ593" s="177"/>
      <c r="UNA593" s="177"/>
      <c r="UNB593" s="177"/>
      <c r="UNC593" s="177"/>
      <c r="UND593" s="177"/>
      <c r="UNE593" s="177"/>
      <c r="UNF593" s="177"/>
      <c r="UNG593" s="248"/>
      <c r="UNH593" s="248"/>
      <c r="UNI593" s="280"/>
      <c r="UNJ593" s="91"/>
      <c r="UNK593" s="50"/>
      <c r="UNL593" s="50"/>
      <c r="UNM593" s="50"/>
      <c r="UNN593" s="50"/>
      <c r="UNO593" s="93"/>
      <c r="UNP593" s="93"/>
      <c r="UNQ593" s="93"/>
      <c r="UNR593" s="93"/>
      <c r="UNS593" s="93"/>
      <c r="UNT593" s="98"/>
      <c r="UNU593" s="98"/>
      <c r="UNV593" s="176"/>
      <c r="UNW593" s="177"/>
      <c r="UNX593" s="177"/>
      <c r="UNY593" s="177"/>
      <c r="UNZ593" s="177"/>
      <c r="UOA593" s="177"/>
      <c r="UOB593" s="177"/>
      <c r="UOC593" s="177"/>
      <c r="UOD593" s="177"/>
      <c r="UOE593" s="177"/>
      <c r="UOF593" s="177"/>
      <c r="UOG593" s="177"/>
      <c r="UOH593" s="177"/>
      <c r="UOI593" s="177"/>
      <c r="UOJ593" s="248"/>
      <c r="UOK593" s="248"/>
      <c r="UOL593" s="280"/>
      <c r="UOM593" s="91"/>
      <c r="UON593" s="50"/>
      <c r="UOO593" s="50"/>
      <c r="UOP593" s="50"/>
      <c r="UOQ593" s="50"/>
      <c r="UOR593" s="93"/>
      <c r="UOS593" s="93"/>
      <c r="UOT593" s="93"/>
      <c r="UOU593" s="93"/>
      <c r="UOV593" s="93"/>
      <c r="UOW593" s="98"/>
      <c r="UOX593" s="98"/>
      <c r="UOY593" s="176"/>
      <c r="UOZ593" s="177"/>
      <c r="UPA593" s="177"/>
      <c r="UPB593" s="177"/>
      <c r="UPC593" s="177"/>
      <c r="UPD593" s="177"/>
      <c r="UPE593" s="177"/>
      <c r="UPF593" s="177"/>
      <c r="UPG593" s="177"/>
      <c r="UPH593" s="177"/>
      <c r="UPI593" s="177"/>
      <c r="UPJ593" s="177"/>
      <c r="UPK593" s="177"/>
      <c r="UPL593" s="177"/>
      <c r="UPM593" s="248"/>
      <c r="UPN593" s="248"/>
      <c r="UPO593" s="280"/>
      <c r="UPP593" s="91"/>
      <c r="UPQ593" s="50"/>
      <c r="UPR593" s="50"/>
      <c r="UPS593" s="50"/>
      <c r="UPT593" s="50"/>
      <c r="UPU593" s="93"/>
      <c r="UPV593" s="93"/>
      <c r="UPW593" s="93"/>
      <c r="UPX593" s="93"/>
      <c r="UPY593" s="93"/>
      <c r="UPZ593" s="98"/>
      <c r="UQA593" s="98"/>
      <c r="UQB593" s="176"/>
      <c r="UQC593" s="177"/>
      <c r="UQD593" s="177"/>
      <c r="UQE593" s="177"/>
      <c r="UQF593" s="177"/>
      <c r="UQG593" s="177"/>
      <c r="UQH593" s="177"/>
      <c r="UQI593" s="177"/>
      <c r="UQJ593" s="177"/>
      <c r="UQK593" s="177"/>
      <c r="UQL593" s="177"/>
      <c r="UQM593" s="177"/>
      <c r="UQN593" s="177"/>
      <c r="UQO593" s="177"/>
      <c r="UQP593" s="248"/>
      <c r="UQQ593" s="248"/>
      <c r="UQR593" s="280"/>
      <c r="UQS593" s="91"/>
      <c r="UQT593" s="50"/>
      <c r="UQU593" s="50"/>
      <c r="UQV593" s="50"/>
      <c r="UQW593" s="50"/>
      <c r="UQX593" s="93"/>
      <c r="UQY593" s="93"/>
      <c r="UQZ593" s="93"/>
      <c r="URA593" s="93"/>
      <c r="URB593" s="93"/>
      <c r="URC593" s="98"/>
      <c r="URD593" s="98"/>
      <c r="URE593" s="176"/>
      <c r="URF593" s="177"/>
      <c r="URG593" s="177"/>
      <c r="URH593" s="177"/>
      <c r="URI593" s="177"/>
      <c r="URJ593" s="177"/>
      <c r="URK593" s="177"/>
      <c r="URL593" s="177"/>
      <c r="URM593" s="177"/>
      <c r="URN593" s="177"/>
      <c r="URO593" s="177"/>
      <c r="URP593" s="177"/>
      <c r="URQ593" s="177"/>
      <c r="URR593" s="177"/>
      <c r="URS593" s="248"/>
      <c r="URT593" s="248"/>
      <c r="URU593" s="280"/>
      <c r="URV593" s="91"/>
      <c r="URW593" s="50"/>
      <c r="URX593" s="50"/>
      <c r="URY593" s="50"/>
      <c r="URZ593" s="50"/>
      <c r="USA593" s="93"/>
      <c r="USB593" s="93"/>
      <c r="USC593" s="93"/>
      <c r="USD593" s="93"/>
      <c r="USE593" s="93"/>
      <c r="USF593" s="98"/>
      <c r="USG593" s="98"/>
      <c r="USH593" s="176"/>
      <c r="USI593" s="177"/>
      <c r="USJ593" s="177"/>
      <c r="USK593" s="177"/>
      <c r="USL593" s="177"/>
      <c r="USM593" s="177"/>
      <c r="USN593" s="177"/>
      <c r="USO593" s="177"/>
      <c r="USP593" s="177"/>
      <c r="USQ593" s="177"/>
      <c r="USR593" s="177"/>
      <c r="USS593" s="177"/>
      <c r="UST593" s="177"/>
      <c r="USU593" s="177"/>
      <c r="USV593" s="248"/>
      <c r="USW593" s="248"/>
      <c r="USX593" s="280"/>
      <c r="USY593" s="91"/>
      <c r="USZ593" s="50"/>
      <c r="UTA593" s="50"/>
      <c r="UTB593" s="50"/>
      <c r="UTC593" s="50"/>
      <c r="UTD593" s="93"/>
      <c r="UTE593" s="93"/>
      <c r="UTF593" s="93"/>
      <c r="UTG593" s="93"/>
      <c r="UTH593" s="93"/>
      <c r="UTI593" s="98"/>
      <c r="UTJ593" s="98"/>
      <c r="UTK593" s="176"/>
      <c r="UTL593" s="177"/>
      <c r="UTM593" s="177"/>
      <c r="UTN593" s="177"/>
      <c r="UTO593" s="177"/>
      <c r="UTP593" s="177"/>
      <c r="UTQ593" s="177"/>
      <c r="UTR593" s="177"/>
      <c r="UTS593" s="177"/>
      <c r="UTT593" s="177"/>
      <c r="UTU593" s="177"/>
      <c r="UTV593" s="177"/>
      <c r="UTW593" s="177"/>
      <c r="UTX593" s="177"/>
      <c r="UTY593" s="248"/>
      <c r="UTZ593" s="248"/>
      <c r="UUA593" s="280"/>
      <c r="UUB593" s="91"/>
      <c r="UUC593" s="50"/>
      <c r="UUD593" s="50"/>
      <c r="UUE593" s="50"/>
      <c r="UUF593" s="50"/>
      <c r="UUG593" s="93"/>
      <c r="UUH593" s="93"/>
      <c r="UUI593" s="93"/>
      <c r="UUJ593" s="93"/>
      <c r="UUK593" s="93"/>
      <c r="UUL593" s="98"/>
      <c r="UUM593" s="98"/>
      <c r="UUN593" s="176"/>
      <c r="UUO593" s="177"/>
      <c r="UUP593" s="177"/>
      <c r="UUQ593" s="177"/>
      <c r="UUR593" s="177"/>
      <c r="UUS593" s="177"/>
      <c r="UUT593" s="177"/>
      <c r="UUU593" s="177"/>
      <c r="UUV593" s="177"/>
      <c r="UUW593" s="177"/>
      <c r="UUX593" s="177"/>
      <c r="UUY593" s="177"/>
      <c r="UUZ593" s="177"/>
      <c r="UVA593" s="177"/>
      <c r="UVB593" s="248"/>
      <c r="UVC593" s="248"/>
      <c r="UVD593" s="280"/>
      <c r="UVE593" s="91"/>
      <c r="UVF593" s="50"/>
      <c r="UVG593" s="50"/>
      <c r="UVH593" s="50"/>
      <c r="UVI593" s="50"/>
      <c r="UVJ593" s="93"/>
      <c r="UVK593" s="93"/>
      <c r="UVL593" s="93"/>
      <c r="UVM593" s="93"/>
      <c r="UVN593" s="93"/>
      <c r="UVO593" s="98"/>
      <c r="UVP593" s="98"/>
      <c r="UVQ593" s="176"/>
      <c r="UVR593" s="177"/>
      <c r="UVS593" s="177"/>
      <c r="UVT593" s="177"/>
      <c r="UVU593" s="177"/>
      <c r="UVV593" s="177"/>
      <c r="UVW593" s="177"/>
      <c r="UVX593" s="177"/>
      <c r="UVY593" s="177"/>
      <c r="UVZ593" s="177"/>
      <c r="UWA593" s="177"/>
      <c r="UWB593" s="177"/>
      <c r="UWC593" s="177"/>
      <c r="UWD593" s="177"/>
      <c r="UWE593" s="248"/>
      <c r="UWF593" s="248"/>
      <c r="UWG593" s="280"/>
      <c r="UWH593" s="91"/>
      <c r="UWI593" s="50"/>
      <c r="UWJ593" s="50"/>
      <c r="UWK593" s="50"/>
      <c r="UWL593" s="50"/>
      <c r="UWM593" s="93"/>
      <c r="UWN593" s="93"/>
      <c r="UWO593" s="93"/>
      <c r="UWP593" s="93"/>
      <c r="UWQ593" s="93"/>
      <c r="UWR593" s="98"/>
      <c r="UWS593" s="98"/>
      <c r="UWT593" s="176"/>
      <c r="UWU593" s="177"/>
      <c r="UWV593" s="177"/>
      <c r="UWW593" s="177"/>
      <c r="UWX593" s="177"/>
      <c r="UWY593" s="177"/>
      <c r="UWZ593" s="177"/>
      <c r="UXA593" s="177"/>
      <c r="UXB593" s="177"/>
      <c r="UXC593" s="177"/>
      <c r="UXD593" s="177"/>
      <c r="UXE593" s="177"/>
      <c r="UXF593" s="177"/>
      <c r="UXG593" s="177"/>
      <c r="UXH593" s="248"/>
      <c r="UXI593" s="248"/>
      <c r="UXJ593" s="280"/>
      <c r="UXK593" s="91"/>
      <c r="UXL593" s="50"/>
      <c r="UXM593" s="50"/>
      <c r="UXN593" s="50"/>
      <c r="UXO593" s="50"/>
      <c r="UXP593" s="93"/>
      <c r="UXQ593" s="93"/>
      <c r="UXR593" s="93"/>
      <c r="UXS593" s="93"/>
      <c r="UXT593" s="93"/>
      <c r="UXU593" s="98"/>
      <c r="UXV593" s="98"/>
      <c r="UXW593" s="176"/>
      <c r="UXX593" s="177"/>
      <c r="UXY593" s="177"/>
      <c r="UXZ593" s="177"/>
      <c r="UYA593" s="177"/>
      <c r="UYB593" s="177"/>
      <c r="UYC593" s="177"/>
      <c r="UYD593" s="177"/>
      <c r="UYE593" s="177"/>
      <c r="UYF593" s="177"/>
      <c r="UYG593" s="177"/>
      <c r="UYH593" s="177"/>
      <c r="UYI593" s="177"/>
      <c r="UYJ593" s="177"/>
      <c r="UYK593" s="248"/>
      <c r="UYL593" s="248"/>
      <c r="UYM593" s="280"/>
      <c r="UYN593" s="91"/>
      <c r="UYO593" s="50"/>
      <c r="UYP593" s="50"/>
      <c r="UYQ593" s="50"/>
      <c r="UYR593" s="50"/>
      <c r="UYS593" s="93"/>
      <c r="UYT593" s="93"/>
      <c r="UYU593" s="93"/>
      <c r="UYV593" s="93"/>
      <c r="UYW593" s="93"/>
      <c r="UYX593" s="98"/>
      <c r="UYY593" s="98"/>
      <c r="UYZ593" s="176"/>
      <c r="UZA593" s="177"/>
      <c r="UZB593" s="177"/>
      <c r="UZC593" s="177"/>
      <c r="UZD593" s="177"/>
      <c r="UZE593" s="177"/>
      <c r="UZF593" s="177"/>
      <c r="UZG593" s="177"/>
      <c r="UZH593" s="177"/>
      <c r="UZI593" s="177"/>
      <c r="UZJ593" s="177"/>
      <c r="UZK593" s="177"/>
      <c r="UZL593" s="177"/>
      <c r="UZM593" s="177"/>
      <c r="UZN593" s="248"/>
      <c r="UZO593" s="248"/>
      <c r="UZP593" s="280"/>
      <c r="UZQ593" s="91"/>
      <c r="UZR593" s="50"/>
      <c r="UZS593" s="50"/>
      <c r="UZT593" s="50"/>
      <c r="UZU593" s="50"/>
      <c r="UZV593" s="93"/>
      <c r="UZW593" s="93"/>
      <c r="UZX593" s="93"/>
      <c r="UZY593" s="93"/>
      <c r="UZZ593" s="93"/>
      <c r="VAA593" s="98"/>
      <c r="VAB593" s="98"/>
      <c r="VAC593" s="176"/>
      <c r="VAD593" s="177"/>
      <c r="VAE593" s="177"/>
      <c r="VAF593" s="177"/>
      <c r="VAG593" s="177"/>
      <c r="VAH593" s="177"/>
      <c r="VAI593" s="177"/>
      <c r="VAJ593" s="177"/>
      <c r="VAK593" s="177"/>
      <c r="VAL593" s="177"/>
      <c r="VAM593" s="177"/>
      <c r="VAN593" s="177"/>
      <c r="VAO593" s="177"/>
      <c r="VAP593" s="177"/>
      <c r="VAQ593" s="248"/>
      <c r="VAR593" s="248"/>
      <c r="VAS593" s="280"/>
      <c r="VAT593" s="91"/>
      <c r="VAU593" s="50"/>
      <c r="VAV593" s="50"/>
      <c r="VAW593" s="50"/>
      <c r="VAX593" s="50"/>
      <c r="VAY593" s="93"/>
      <c r="VAZ593" s="93"/>
      <c r="VBA593" s="93"/>
      <c r="VBB593" s="93"/>
      <c r="VBC593" s="93"/>
      <c r="VBD593" s="98"/>
      <c r="VBE593" s="98"/>
      <c r="VBF593" s="176"/>
      <c r="VBG593" s="177"/>
      <c r="VBH593" s="177"/>
      <c r="VBI593" s="177"/>
      <c r="VBJ593" s="177"/>
      <c r="VBK593" s="177"/>
      <c r="VBL593" s="177"/>
      <c r="VBM593" s="177"/>
      <c r="VBN593" s="177"/>
      <c r="VBO593" s="177"/>
      <c r="VBP593" s="177"/>
      <c r="VBQ593" s="177"/>
      <c r="VBR593" s="177"/>
      <c r="VBS593" s="177"/>
      <c r="VBT593" s="248"/>
      <c r="VBU593" s="248"/>
      <c r="VBV593" s="280"/>
      <c r="VBW593" s="91"/>
      <c r="VBX593" s="50"/>
      <c r="VBY593" s="50"/>
      <c r="VBZ593" s="50"/>
      <c r="VCA593" s="50"/>
      <c r="VCB593" s="93"/>
      <c r="VCC593" s="93"/>
      <c r="VCD593" s="93"/>
      <c r="VCE593" s="93"/>
      <c r="VCF593" s="93"/>
      <c r="VCG593" s="98"/>
      <c r="VCH593" s="98"/>
      <c r="VCI593" s="176"/>
      <c r="VCJ593" s="177"/>
      <c r="VCK593" s="177"/>
      <c r="VCL593" s="177"/>
      <c r="VCM593" s="177"/>
      <c r="VCN593" s="177"/>
      <c r="VCO593" s="177"/>
      <c r="VCP593" s="177"/>
      <c r="VCQ593" s="177"/>
      <c r="VCR593" s="177"/>
      <c r="VCS593" s="177"/>
      <c r="VCT593" s="177"/>
      <c r="VCU593" s="177"/>
      <c r="VCV593" s="177"/>
      <c r="VCW593" s="248"/>
      <c r="VCX593" s="248"/>
      <c r="VCY593" s="280"/>
      <c r="VCZ593" s="91"/>
      <c r="VDA593" s="50"/>
      <c r="VDB593" s="50"/>
      <c r="VDC593" s="50"/>
      <c r="VDD593" s="50"/>
      <c r="VDE593" s="93"/>
      <c r="VDF593" s="93"/>
      <c r="VDG593" s="93"/>
      <c r="VDH593" s="93"/>
      <c r="VDI593" s="93"/>
      <c r="VDJ593" s="98"/>
      <c r="VDK593" s="98"/>
      <c r="VDL593" s="176"/>
      <c r="VDM593" s="177"/>
      <c r="VDN593" s="177"/>
      <c r="VDO593" s="177"/>
      <c r="VDP593" s="177"/>
      <c r="VDQ593" s="177"/>
      <c r="VDR593" s="177"/>
      <c r="VDS593" s="177"/>
      <c r="VDT593" s="177"/>
      <c r="VDU593" s="177"/>
      <c r="VDV593" s="177"/>
      <c r="VDW593" s="177"/>
      <c r="VDX593" s="177"/>
      <c r="VDY593" s="177"/>
      <c r="VDZ593" s="248"/>
      <c r="VEA593" s="248"/>
      <c r="VEB593" s="280"/>
      <c r="VEC593" s="91"/>
      <c r="VED593" s="50"/>
      <c r="VEE593" s="50"/>
      <c r="VEF593" s="50"/>
      <c r="VEG593" s="50"/>
      <c r="VEH593" s="93"/>
      <c r="VEI593" s="93"/>
      <c r="VEJ593" s="93"/>
      <c r="VEK593" s="93"/>
      <c r="VEL593" s="93"/>
      <c r="VEM593" s="98"/>
      <c r="VEN593" s="98"/>
      <c r="VEO593" s="176"/>
      <c r="VEP593" s="177"/>
      <c r="VEQ593" s="177"/>
      <c r="VER593" s="177"/>
      <c r="VES593" s="177"/>
      <c r="VET593" s="177"/>
      <c r="VEU593" s="177"/>
      <c r="VEV593" s="177"/>
      <c r="VEW593" s="177"/>
      <c r="VEX593" s="177"/>
      <c r="VEY593" s="177"/>
      <c r="VEZ593" s="177"/>
      <c r="VFA593" s="177"/>
      <c r="VFB593" s="177"/>
      <c r="VFC593" s="248"/>
      <c r="VFD593" s="248"/>
      <c r="VFE593" s="280"/>
      <c r="VFF593" s="91"/>
      <c r="VFG593" s="50"/>
      <c r="VFH593" s="50"/>
      <c r="VFI593" s="50"/>
      <c r="VFJ593" s="50"/>
      <c r="VFK593" s="93"/>
      <c r="VFL593" s="93"/>
      <c r="VFM593" s="93"/>
      <c r="VFN593" s="93"/>
      <c r="VFO593" s="93"/>
      <c r="VFP593" s="98"/>
      <c r="VFQ593" s="98"/>
      <c r="VFR593" s="176"/>
      <c r="VFS593" s="177"/>
      <c r="VFT593" s="177"/>
      <c r="VFU593" s="177"/>
      <c r="VFV593" s="177"/>
      <c r="VFW593" s="177"/>
      <c r="VFX593" s="177"/>
      <c r="VFY593" s="177"/>
      <c r="VFZ593" s="177"/>
      <c r="VGA593" s="177"/>
      <c r="VGB593" s="177"/>
      <c r="VGC593" s="177"/>
      <c r="VGD593" s="177"/>
      <c r="VGE593" s="177"/>
      <c r="VGF593" s="248"/>
      <c r="VGG593" s="248"/>
      <c r="VGH593" s="280"/>
      <c r="VGI593" s="91"/>
      <c r="VGJ593" s="50"/>
      <c r="VGK593" s="50"/>
      <c r="VGL593" s="50"/>
      <c r="VGM593" s="50"/>
      <c r="VGN593" s="93"/>
      <c r="VGO593" s="93"/>
      <c r="VGP593" s="93"/>
      <c r="VGQ593" s="93"/>
      <c r="VGR593" s="93"/>
      <c r="VGS593" s="98"/>
      <c r="VGT593" s="98"/>
      <c r="VGU593" s="176"/>
      <c r="VGV593" s="177"/>
      <c r="VGW593" s="177"/>
      <c r="VGX593" s="177"/>
      <c r="VGY593" s="177"/>
      <c r="VGZ593" s="177"/>
      <c r="VHA593" s="177"/>
      <c r="VHB593" s="177"/>
      <c r="VHC593" s="177"/>
      <c r="VHD593" s="177"/>
      <c r="VHE593" s="177"/>
      <c r="VHF593" s="177"/>
      <c r="VHG593" s="177"/>
      <c r="VHH593" s="177"/>
      <c r="VHI593" s="248"/>
      <c r="VHJ593" s="248"/>
      <c r="VHK593" s="280"/>
      <c r="VHL593" s="91"/>
      <c r="VHM593" s="50"/>
      <c r="VHN593" s="50"/>
      <c r="VHO593" s="50"/>
      <c r="VHP593" s="50"/>
      <c r="VHQ593" s="93"/>
      <c r="VHR593" s="93"/>
      <c r="VHS593" s="93"/>
      <c r="VHT593" s="93"/>
      <c r="VHU593" s="93"/>
      <c r="VHV593" s="98"/>
      <c r="VHW593" s="98"/>
      <c r="VHX593" s="176"/>
      <c r="VHY593" s="177"/>
      <c r="VHZ593" s="177"/>
      <c r="VIA593" s="177"/>
      <c r="VIB593" s="177"/>
      <c r="VIC593" s="177"/>
      <c r="VID593" s="177"/>
      <c r="VIE593" s="177"/>
      <c r="VIF593" s="177"/>
      <c r="VIG593" s="177"/>
      <c r="VIH593" s="177"/>
      <c r="VII593" s="177"/>
      <c r="VIJ593" s="177"/>
      <c r="VIK593" s="177"/>
      <c r="VIL593" s="248"/>
      <c r="VIM593" s="248"/>
      <c r="VIN593" s="280"/>
      <c r="VIO593" s="91"/>
      <c r="VIP593" s="50"/>
      <c r="VIQ593" s="50"/>
      <c r="VIR593" s="50"/>
      <c r="VIS593" s="50"/>
      <c r="VIT593" s="93"/>
      <c r="VIU593" s="93"/>
      <c r="VIV593" s="93"/>
      <c r="VIW593" s="93"/>
      <c r="VIX593" s="93"/>
      <c r="VIY593" s="98"/>
      <c r="VIZ593" s="98"/>
      <c r="VJA593" s="176"/>
      <c r="VJB593" s="177"/>
      <c r="VJC593" s="177"/>
      <c r="VJD593" s="177"/>
      <c r="VJE593" s="177"/>
      <c r="VJF593" s="177"/>
      <c r="VJG593" s="177"/>
      <c r="VJH593" s="177"/>
      <c r="VJI593" s="177"/>
      <c r="VJJ593" s="177"/>
      <c r="VJK593" s="177"/>
      <c r="VJL593" s="177"/>
      <c r="VJM593" s="177"/>
      <c r="VJN593" s="177"/>
      <c r="VJO593" s="248"/>
      <c r="VJP593" s="248"/>
      <c r="VJQ593" s="280"/>
      <c r="VJR593" s="91"/>
      <c r="VJS593" s="50"/>
      <c r="VJT593" s="50"/>
      <c r="VJU593" s="50"/>
      <c r="VJV593" s="50"/>
      <c r="VJW593" s="93"/>
      <c r="VJX593" s="93"/>
      <c r="VJY593" s="93"/>
      <c r="VJZ593" s="93"/>
      <c r="VKA593" s="93"/>
      <c r="VKB593" s="98"/>
      <c r="VKC593" s="98"/>
      <c r="VKD593" s="176"/>
      <c r="VKE593" s="177"/>
      <c r="VKF593" s="177"/>
      <c r="VKG593" s="177"/>
      <c r="VKH593" s="177"/>
      <c r="VKI593" s="177"/>
      <c r="VKJ593" s="177"/>
      <c r="VKK593" s="177"/>
      <c r="VKL593" s="177"/>
      <c r="VKM593" s="177"/>
      <c r="VKN593" s="177"/>
      <c r="VKO593" s="177"/>
      <c r="VKP593" s="177"/>
      <c r="VKQ593" s="177"/>
      <c r="VKR593" s="248"/>
      <c r="VKS593" s="248"/>
      <c r="VKT593" s="280"/>
      <c r="VKU593" s="91"/>
      <c r="VKV593" s="50"/>
      <c r="VKW593" s="50"/>
      <c r="VKX593" s="50"/>
      <c r="VKY593" s="50"/>
      <c r="VKZ593" s="93"/>
      <c r="VLA593" s="93"/>
      <c r="VLB593" s="93"/>
      <c r="VLC593" s="93"/>
      <c r="VLD593" s="93"/>
      <c r="VLE593" s="98"/>
      <c r="VLF593" s="98"/>
      <c r="VLG593" s="176"/>
      <c r="VLH593" s="177"/>
      <c r="VLI593" s="177"/>
      <c r="VLJ593" s="177"/>
      <c r="VLK593" s="177"/>
      <c r="VLL593" s="177"/>
      <c r="VLM593" s="177"/>
      <c r="VLN593" s="177"/>
      <c r="VLO593" s="177"/>
      <c r="VLP593" s="177"/>
      <c r="VLQ593" s="177"/>
      <c r="VLR593" s="177"/>
      <c r="VLS593" s="177"/>
      <c r="VLT593" s="177"/>
      <c r="VLU593" s="248"/>
      <c r="VLV593" s="248"/>
      <c r="VLW593" s="280"/>
      <c r="VLX593" s="91"/>
      <c r="VLY593" s="50"/>
      <c r="VLZ593" s="50"/>
      <c r="VMA593" s="50"/>
      <c r="VMB593" s="50"/>
      <c r="VMC593" s="93"/>
      <c r="VMD593" s="93"/>
      <c r="VME593" s="93"/>
      <c r="VMF593" s="93"/>
      <c r="VMG593" s="93"/>
      <c r="VMH593" s="98"/>
      <c r="VMI593" s="98"/>
      <c r="VMJ593" s="176"/>
      <c r="VMK593" s="177"/>
      <c r="VML593" s="177"/>
      <c r="VMM593" s="177"/>
      <c r="VMN593" s="177"/>
      <c r="VMO593" s="177"/>
      <c r="VMP593" s="177"/>
      <c r="VMQ593" s="177"/>
      <c r="VMR593" s="177"/>
      <c r="VMS593" s="177"/>
      <c r="VMT593" s="177"/>
      <c r="VMU593" s="177"/>
      <c r="VMV593" s="177"/>
      <c r="VMW593" s="177"/>
      <c r="VMX593" s="248"/>
      <c r="VMY593" s="248"/>
      <c r="VMZ593" s="280"/>
      <c r="VNA593" s="91"/>
      <c r="VNB593" s="50"/>
      <c r="VNC593" s="50"/>
      <c r="VND593" s="50"/>
      <c r="VNE593" s="50"/>
      <c r="VNF593" s="93"/>
      <c r="VNG593" s="93"/>
      <c r="VNH593" s="93"/>
      <c r="VNI593" s="93"/>
      <c r="VNJ593" s="93"/>
      <c r="VNK593" s="98"/>
      <c r="VNL593" s="98"/>
      <c r="VNM593" s="176"/>
      <c r="VNN593" s="177"/>
      <c r="VNO593" s="177"/>
      <c r="VNP593" s="177"/>
      <c r="VNQ593" s="177"/>
      <c r="VNR593" s="177"/>
      <c r="VNS593" s="177"/>
      <c r="VNT593" s="177"/>
      <c r="VNU593" s="177"/>
      <c r="VNV593" s="177"/>
      <c r="VNW593" s="177"/>
      <c r="VNX593" s="177"/>
      <c r="VNY593" s="177"/>
      <c r="VNZ593" s="177"/>
      <c r="VOA593" s="248"/>
      <c r="VOB593" s="248"/>
      <c r="VOC593" s="280"/>
      <c r="VOD593" s="91"/>
      <c r="VOE593" s="50"/>
      <c r="VOF593" s="50"/>
      <c r="VOG593" s="50"/>
      <c r="VOH593" s="50"/>
      <c r="VOI593" s="93"/>
      <c r="VOJ593" s="93"/>
      <c r="VOK593" s="93"/>
      <c r="VOL593" s="93"/>
      <c r="VOM593" s="93"/>
      <c r="VON593" s="98"/>
      <c r="VOO593" s="98"/>
      <c r="VOP593" s="176"/>
      <c r="VOQ593" s="177"/>
      <c r="VOR593" s="177"/>
      <c r="VOS593" s="177"/>
      <c r="VOT593" s="177"/>
      <c r="VOU593" s="177"/>
      <c r="VOV593" s="177"/>
      <c r="VOW593" s="177"/>
      <c r="VOX593" s="177"/>
      <c r="VOY593" s="177"/>
      <c r="VOZ593" s="177"/>
      <c r="VPA593" s="177"/>
      <c r="VPB593" s="177"/>
      <c r="VPC593" s="177"/>
      <c r="VPD593" s="248"/>
      <c r="VPE593" s="248"/>
      <c r="VPF593" s="280"/>
      <c r="VPG593" s="91"/>
      <c r="VPH593" s="50"/>
      <c r="VPI593" s="50"/>
      <c r="VPJ593" s="50"/>
      <c r="VPK593" s="50"/>
      <c r="VPL593" s="93"/>
      <c r="VPM593" s="93"/>
      <c r="VPN593" s="93"/>
      <c r="VPO593" s="93"/>
      <c r="VPP593" s="93"/>
      <c r="VPQ593" s="98"/>
      <c r="VPR593" s="98"/>
      <c r="VPS593" s="176"/>
      <c r="VPT593" s="177"/>
      <c r="VPU593" s="177"/>
      <c r="VPV593" s="177"/>
      <c r="VPW593" s="177"/>
      <c r="VPX593" s="177"/>
      <c r="VPY593" s="177"/>
      <c r="VPZ593" s="177"/>
      <c r="VQA593" s="177"/>
      <c r="VQB593" s="177"/>
      <c r="VQC593" s="177"/>
      <c r="VQD593" s="177"/>
      <c r="VQE593" s="177"/>
      <c r="VQF593" s="177"/>
      <c r="VQG593" s="248"/>
      <c r="VQH593" s="248"/>
      <c r="VQI593" s="280"/>
      <c r="VQJ593" s="91"/>
      <c r="VQK593" s="50"/>
      <c r="VQL593" s="50"/>
      <c r="VQM593" s="50"/>
      <c r="VQN593" s="50"/>
      <c r="VQO593" s="93"/>
      <c r="VQP593" s="93"/>
      <c r="VQQ593" s="93"/>
      <c r="VQR593" s="93"/>
      <c r="VQS593" s="93"/>
      <c r="VQT593" s="98"/>
      <c r="VQU593" s="98"/>
      <c r="VQV593" s="176"/>
      <c r="VQW593" s="177"/>
      <c r="VQX593" s="177"/>
      <c r="VQY593" s="177"/>
      <c r="VQZ593" s="177"/>
      <c r="VRA593" s="177"/>
      <c r="VRB593" s="177"/>
      <c r="VRC593" s="177"/>
      <c r="VRD593" s="177"/>
      <c r="VRE593" s="177"/>
      <c r="VRF593" s="177"/>
      <c r="VRG593" s="177"/>
      <c r="VRH593" s="177"/>
      <c r="VRI593" s="177"/>
      <c r="VRJ593" s="248"/>
      <c r="VRK593" s="248"/>
      <c r="VRL593" s="280"/>
      <c r="VRM593" s="91"/>
      <c r="VRN593" s="50"/>
      <c r="VRO593" s="50"/>
      <c r="VRP593" s="50"/>
      <c r="VRQ593" s="50"/>
      <c r="VRR593" s="93"/>
      <c r="VRS593" s="93"/>
      <c r="VRT593" s="93"/>
      <c r="VRU593" s="93"/>
      <c r="VRV593" s="93"/>
      <c r="VRW593" s="98"/>
      <c r="VRX593" s="98"/>
      <c r="VRY593" s="176"/>
      <c r="VRZ593" s="177"/>
      <c r="VSA593" s="177"/>
      <c r="VSB593" s="177"/>
      <c r="VSC593" s="177"/>
      <c r="VSD593" s="177"/>
      <c r="VSE593" s="177"/>
      <c r="VSF593" s="177"/>
      <c r="VSG593" s="177"/>
      <c r="VSH593" s="177"/>
      <c r="VSI593" s="177"/>
      <c r="VSJ593" s="177"/>
      <c r="VSK593" s="177"/>
      <c r="VSL593" s="177"/>
      <c r="VSM593" s="248"/>
      <c r="VSN593" s="248"/>
      <c r="VSO593" s="280"/>
      <c r="VSP593" s="91"/>
      <c r="VSQ593" s="50"/>
      <c r="VSR593" s="50"/>
      <c r="VSS593" s="50"/>
      <c r="VST593" s="50"/>
      <c r="VSU593" s="93"/>
      <c r="VSV593" s="93"/>
      <c r="VSW593" s="93"/>
      <c r="VSX593" s="93"/>
      <c r="VSY593" s="93"/>
      <c r="VSZ593" s="98"/>
      <c r="VTA593" s="98"/>
      <c r="VTB593" s="176"/>
      <c r="VTC593" s="177"/>
      <c r="VTD593" s="177"/>
      <c r="VTE593" s="177"/>
      <c r="VTF593" s="177"/>
      <c r="VTG593" s="177"/>
      <c r="VTH593" s="177"/>
      <c r="VTI593" s="177"/>
      <c r="VTJ593" s="177"/>
      <c r="VTK593" s="177"/>
      <c r="VTL593" s="177"/>
      <c r="VTM593" s="177"/>
      <c r="VTN593" s="177"/>
      <c r="VTO593" s="177"/>
      <c r="VTP593" s="248"/>
      <c r="VTQ593" s="248"/>
      <c r="VTR593" s="280"/>
      <c r="VTS593" s="91"/>
      <c r="VTT593" s="50"/>
      <c r="VTU593" s="50"/>
      <c r="VTV593" s="50"/>
      <c r="VTW593" s="50"/>
      <c r="VTX593" s="93"/>
      <c r="VTY593" s="93"/>
      <c r="VTZ593" s="93"/>
      <c r="VUA593" s="93"/>
      <c r="VUB593" s="93"/>
      <c r="VUC593" s="98"/>
      <c r="VUD593" s="98"/>
      <c r="VUE593" s="176"/>
      <c r="VUF593" s="177"/>
      <c r="VUG593" s="177"/>
      <c r="VUH593" s="177"/>
      <c r="VUI593" s="177"/>
      <c r="VUJ593" s="177"/>
      <c r="VUK593" s="177"/>
      <c r="VUL593" s="177"/>
      <c r="VUM593" s="177"/>
      <c r="VUN593" s="177"/>
      <c r="VUO593" s="177"/>
      <c r="VUP593" s="177"/>
      <c r="VUQ593" s="177"/>
      <c r="VUR593" s="177"/>
      <c r="VUS593" s="248"/>
      <c r="VUT593" s="248"/>
      <c r="VUU593" s="280"/>
      <c r="VUV593" s="91"/>
      <c r="VUW593" s="50"/>
      <c r="VUX593" s="50"/>
      <c r="VUY593" s="50"/>
      <c r="VUZ593" s="50"/>
      <c r="VVA593" s="93"/>
      <c r="VVB593" s="93"/>
      <c r="VVC593" s="93"/>
      <c r="VVD593" s="93"/>
      <c r="VVE593" s="93"/>
      <c r="VVF593" s="98"/>
      <c r="VVG593" s="98"/>
      <c r="VVH593" s="176"/>
      <c r="VVI593" s="177"/>
      <c r="VVJ593" s="177"/>
      <c r="VVK593" s="177"/>
      <c r="VVL593" s="177"/>
      <c r="VVM593" s="177"/>
      <c r="VVN593" s="177"/>
      <c r="VVO593" s="177"/>
      <c r="VVP593" s="177"/>
      <c r="VVQ593" s="177"/>
      <c r="VVR593" s="177"/>
      <c r="VVS593" s="177"/>
      <c r="VVT593" s="177"/>
      <c r="VVU593" s="177"/>
      <c r="VVV593" s="248"/>
      <c r="VVW593" s="248"/>
      <c r="VVX593" s="280"/>
      <c r="VVY593" s="91"/>
      <c r="VVZ593" s="50"/>
      <c r="VWA593" s="50"/>
      <c r="VWB593" s="50"/>
      <c r="VWC593" s="50"/>
      <c r="VWD593" s="93"/>
      <c r="VWE593" s="93"/>
      <c r="VWF593" s="93"/>
      <c r="VWG593" s="93"/>
      <c r="VWH593" s="93"/>
      <c r="VWI593" s="98"/>
      <c r="VWJ593" s="98"/>
      <c r="VWK593" s="176"/>
      <c r="VWL593" s="177"/>
      <c r="VWM593" s="177"/>
      <c r="VWN593" s="177"/>
      <c r="VWO593" s="177"/>
      <c r="VWP593" s="177"/>
      <c r="VWQ593" s="177"/>
      <c r="VWR593" s="177"/>
      <c r="VWS593" s="177"/>
      <c r="VWT593" s="177"/>
      <c r="VWU593" s="177"/>
      <c r="VWV593" s="177"/>
      <c r="VWW593" s="177"/>
      <c r="VWX593" s="177"/>
      <c r="VWY593" s="248"/>
      <c r="VWZ593" s="248"/>
      <c r="VXA593" s="280"/>
      <c r="VXB593" s="91"/>
      <c r="VXC593" s="50"/>
      <c r="VXD593" s="50"/>
      <c r="VXE593" s="50"/>
      <c r="VXF593" s="50"/>
      <c r="VXG593" s="93"/>
      <c r="VXH593" s="93"/>
      <c r="VXI593" s="93"/>
      <c r="VXJ593" s="93"/>
      <c r="VXK593" s="93"/>
      <c r="VXL593" s="98"/>
      <c r="VXM593" s="98"/>
      <c r="VXN593" s="176"/>
      <c r="VXO593" s="177"/>
      <c r="VXP593" s="177"/>
      <c r="VXQ593" s="177"/>
      <c r="VXR593" s="177"/>
      <c r="VXS593" s="177"/>
      <c r="VXT593" s="177"/>
      <c r="VXU593" s="177"/>
      <c r="VXV593" s="177"/>
      <c r="VXW593" s="177"/>
      <c r="VXX593" s="177"/>
      <c r="VXY593" s="177"/>
      <c r="VXZ593" s="177"/>
      <c r="VYA593" s="177"/>
      <c r="VYB593" s="248"/>
      <c r="VYC593" s="248"/>
      <c r="VYD593" s="280"/>
      <c r="VYE593" s="91"/>
      <c r="VYF593" s="50"/>
      <c r="VYG593" s="50"/>
      <c r="VYH593" s="50"/>
      <c r="VYI593" s="50"/>
      <c r="VYJ593" s="93"/>
      <c r="VYK593" s="93"/>
      <c r="VYL593" s="93"/>
      <c r="VYM593" s="93"/>
      <c r="VYN593" s="93"/>
      <c r="VYO593" s="98"/>
      <c r="VYP593" s="98"/>
      <c r="VYQ593" s="176"/>
      <c r="VYR593" s="177"/>
      <c r="VYS593" s="177"/>
      <c r="VYT593" s="177"/>
      <c r="VYU593" s="177"/>
      <c r="VYV593" s="177"/>
      <c r="VYW593" s="177"/>
      <c r="VYX593" s="177"/>
      <c r="VYY593" s="177"/>
      <c r="VYZ593" s="177"/>
      <c r="VZA593" s="177"/>
      <c r="VZB593" s="177"/>
      <c r="VZC593" s="177"/>
      <c r="VZD593" s="177"/>
      <c r="VZE593" s="248"/>
      <c r="VZF593" s="248"/>
      <c r="VZG593" s="280"/>
      <c r="VZH593" s="91"/>
      <c r="VZI593" s="50"/>
      <c r="VZJ593" s="50"/>
      <c r="VZK593" s="50"/>
      <c r="VZL593" s="50"/>
      <c r="VZM593" s="93"/>
      <c r="VZN593" s="93"/>
      <c r="VZO593" s="93"/>
      <c r="VZP593" s="93"/>
      <c r="VZQ593" s="93"/>
      <c r="VZR593" s="98"/>
      <c r="VZS593" s="98"/>
      <c r="VZT593" s="176"/>
      <c r="VZU593" s="177"/>
      <c r="VZV593" s="177"/>
      <c r="VZW593" s="177"/>
      <c r="VZX593" s="177"/>
      <c r="VZY593" s="177"/>
      <c r="VZZ593" s="177"/>
      <c r="WAA593" s="177"/>
      <c r="WAB593" s="177"/>
      <c r="WAC593" s="177"/>
      <c r="WAD593" s="177"/>
      <c r="WAE593" s="177"/>
      <c r="WAF593" s="177"/>
      <c r="WAG593" s="177"/>
      <c r="WAH593" s="248"/>
      <c r="WAI593" s="248"/>
      <c r="WAJ593" s="280"/>
      <c r="WAK593" s="91"/>
      <c r="WAL593" s="50"/>
      <c r="WAM593" s="50"/>
      <c r="WAN593" s="50"/>
      <c r="WAO593" s="50"/>
      <c r="WAP593" s="93"/>
      <c r="WAQ593" s="93"/>
      <c r="WAR593" s="93"/>
      <c r="WAS593" s="93"/>
      <c r="WAT593" s="93"/>
      <c r="WAU593" s="98"/>
      <c r="WAV593" s="98"/>
      <c r="WAW593" s="176"/>
      <c r="WAX593" s="177"/>
      <c r="WAY593" s="177"/>
      <c r="WAZ593" s="177"/>
      <c r="WBA593" s="177"/>
      <c r="WBB593" s="177"/>
      <c r="WBC593" s="177"/>
      <c r="WBD593" s="177"/>
      <c r="WBE593" s="177"/>
      <c r="WBF593" s="177"/>
      <c r="WBG593" s="177"/>
      <c r="WBH593" s="177"/>
      <c r="WBI593" s="177"/>
      <c r="WBJ593" s="177"/>
      <c r="WBK593" s="248"/>
      <c r="WBL593" s="248"/>
      <c r="WBM593" s="280"/>
      <c r="WBN593" s="91"/>
      <c r="WBO593" s="50"/>
      <c r="WBP593" s="50"/>
      <c r="WBQ593" s="50"/>
      <c r="WBR593" s="50"/>
      <c r="WBS593" s="93"/>
      <c r="WBT593" s="93"/>
      <c r="WBU593" s="93"/>
      <c r="WBV593" s="93"/>
      <c r="WBW593" s="93"/>
      <c r="WBX593" s="98"/>
      <c r="WBY593" s="98"/>
      <c r="WBZ593" s="176"/>
      <c r="WCA593" s="177"/>
      <c r="WCB593" s="177"/>
      <c r="WCC593" s="177"/>
      <c r="WCD593" s="177"/>
      <c r="WCE593" s="177"/>
      <c r="WCF593" s="177"/>
      <c r="WCG593" s="177"/>
      <c r="WCH593" s="177"/>
      <c r="WCI593" s="177"/>
      <c r="WCJ593" s="177"/>
      <c r="WCK593" s="177"/>
      <c r="WCL593" s="177"/>
      <c r="WCM593" s="177"/>
      <c r="WCN593" s="248"/>
      <c r="WCO593" s="248"/>
      <c r="WCP593" s="280"/>
      <c r="WCQ593" s="91"/>
      <c r="WCR593" s="50"/>
      <c r="WCS593" s="50"/>
      <c r="WCT593" s="50"/>
      <c r="WCU593" s="50"/>
      <c r="WCV593" s="93"/>
      <c r="WCW593" s="93"/>
      <c r="WCX593" s="93"/>
      <c r="WCY593" s="93"/>
      <c r="WCZ593" s="93"/>
      <c r="WDA593" s="98"/>
      <c r="WDB593" s="98"/>
      <c r="WDC593" s="176"/>
      <c r="WDD593" s="177"/>
      <c r="WDE593" s="177"/>
      <c r="WDF593" s="177"/>
      <c r="WDG593" s="177"/>
      <c r="WDH593" s="177"/>
      <c r="WDI593" s="177"/>
      <c r="WDJ593" s="177"/>
      <c r="WDK593" s="177"/>
      <c r="WDL593" s="177"/>
      <c r="WDM593" s="177"/>
      <c r="WDN593" s="177"/>
      <c r="WDO593" s="177"/>
      <c r="WDP593" s="177"/>
      <c r="WDQ593" s="248"/>
      <c r="WDR593" s="248"/>
      <c r="WDS593" s="280"/>
      <c r="WDT593" s="91"/>
      <c r="WDU593" s="50"/>
      <c r="WDV593" s="50"/>
      <c r="WDW593" s="50"/>
      <c r="WDX593" s="50"/>
      <c r="WDY593" s="93"/>
      <c r="WDZ593" s="93"/>
      <c r="WEA593" s="93"/>
      <c r="WEB593" s="93"/>
      <c r="WEC593" s="93"/>
      <c r="WED593" s="98"/>
      <c r="WEE593" s="98"/>
      <c r="WEF593" s="176"/>
      <c r="WEG593" s="177"/>
      <c r="WEH593" s="177"/>
      <c r="WEI593" s="177"/>
      <c r="WEJ593" s="177"/>
      <c r="WEK593" s="177"/>
      <c r="WEL593" s="177"/>
      <c r="WEM593" s="177"/>
      <c r="WEN593" s="177"/>
      <c r="WEO593" s="177"/>
      <c r="WEP593" s="177"/>
      <c r="WEQ593" s="177"/>
      <c r="WER593" s="177"/>
      <c r="WES593" s="177"/>
      <c r="WET593" s="248"/>
      <c r="WEU593" s="248"/>
      <c r="WEV593" s="280"/>
      <c r="WEW593" s="91"/>
      <c r="WEX593" s="50"/>
      <c r="WEY593" s="50"/>
      <c r="WEZ593" s="50"/>
      <c r="WFA593" s="50"/>
      <c r="WFB593" s="93"/>
      <c r="WFC593" s="93"/>
      <c r="WFD593" s="93"/>
      <c r="WFE593" s="93"/>
      <c r="WFF593" s="93"/>
      <c r="WFG593" s="98"/>
      <c r="WFH593" s="98"/>
      <c r="WFI593" s="176"/>
      <c r="WFJ593" s="177"/>
      <c r="WFK593" s="177"/>
      <c r="WFL593" s="177"/>
      <c r="WFM593" s="177"/>
      <c r="WFN593" s="177"/>
      <c r="WFO593" s="177"/>
      <c r="WFP593" s="177"/>
      <c r="WFQ593" s="177"/>
      <c r="WFR593" s="177"/>
      <c r="WFS593" s="177"/>
      <c r="WFT593" s="177"/>
      <c r="WFU593" s="177"/>
      <c r="WFV593" s="177"/>
      <c r="WFW593" s="248"/>
      <c r="WFX593" s="248"/>
      <c r="WFY593" s="280"/>
      <c r="WFZ593" s="91"/>
      <c r="WGA593" s="50"/>
      <c r="WGB593" s="50"/>
      <c r="WGC593" s="50"/>
      <c r="WGD593" s="50"/>
      <c r="WGE593" s="93"/>
      <c r="WGF593" s="93"/>
      <c r="WGG593" s="93"/>
      <c r="WGH593" s="93"/>
      <c r="WGI593" s="93"/>
      <c r="WGJ593" s="98"/>
      <c r="WGK593" s="98"/>
      <c r="WGL593" s="176"/>
      <c r="WGM593" s="177"/>
      <c r="WGN593" s="177"/>
      <c r="WGO593" s="177"/>
      <c r="WGP593" s="177"/>
      <c r="WGQ593" s="177"/>
      <c r="WGR593" s="177"/>
      <c r="WGS593" s="177"/>
      <c r="WGT593" s="177"/>
      <c r="WGU593" s="177"/>
      <c r="WGV593" s="177"/>
      <c r="WGW593" s="177"/>
      <c r="WGX593" s="177"/>
      <c r="WGY593" s="177"/>
      <c r="WGZ593" s="248"/>
      <c r="WHA593" s="248"/>
      <c r="WHB593" s="280"/>
      <c r="WHC593" s="91"/>
      <c r="WHD593" s="50"/>
      <c r="WHE593" s="50"/>
      <c r="WHF593" s="50"/>
      <c r="WHG593" s="50"/>
      <c r="WHH593" s="93"/>
      <c r="WHI593" s="93"/>
      <c r="WHJ593" s="93"/>
      <c r="WHK593" s="93"/>
      <c r="WHL593" s="93"/>
      <c r="WHM593" s="98"/>
      <c r="WHN593" s="98"/>
      <c r="WHO593" s="176"/>
      <c r="WHP593" s="177"/>
      <c r="WHQ593" s="177"/>
      <c r="WHR593" s="177"/>
      <c r="WHS593" s="177"/>
      <c r="WHT593" s="177"/>
      <c r="WHU593" s="177"/>
      <c r="WHV593" s="177"/>
      <c r="WHW593" s="177"/>
      <c r="WHX593" s="177"/>
      <c r="WHY593" s="177"/>
      <c r="WHZ593" s="177"/>
      <c r="WIA593" s="177"/>
      <c r="WIB593" s="177"/>
      <c r="WIC593" s="248"/>
      <c r="WID593" s="248"/>
      <c r="WIE593" s="280"/>
      <c r="WIF593" s="91"/>
      <c r="WIG593" s="50"/>
      <c r="WIH593" s="50"/>
      <c r="WII593" s="50"/>
      <c r="WIJ593" s="50"/>
      <c r="WIK593" s="93"/>
      <c r="WIL593" s="93"/>
      <c r="WIM593" s="93"/>
      <c r="WIN593" s="93"/>
      <c r="WIO593" s="93"/>
      <c r="WIP593" s="98"/>
      <c r="WIQ593" s="98"/>
      <c r="WIR593" s="176"/>
      <c r="WIS593" s="177"/>
      <c r="WIT593" s="177"/>
      <c r="WIU593" s="177"/>
      <c r="WIV593" s="177"/>
      <c r="WIW593" s="177"/>
      <c r="WIX593" s="177"/>
      <c r="WIY593" s="177"/>
      <c r="WIZ593" s="177"/>
      <c r="WJA593" s="177"/>
      <c r="WJB593" s="177"/>
      <c r="WJC593" s="177"/>
      <c r="WJD593" s="177"/>
      <c r="WJE593" s="177"/>
      <c r="WJF593" s="248"/>
      <c r="WJG593" s="248"/>
      <c r="WJH593" s="280"/>
      <c r="WJI593" s="91"/>
      <c r="WJJ593" s="50"/>
      <c r="WJK593" s="50"/>
      <c r="WJL593" s="50"/>
      <c r="WJM593" s="50"/>
      <c r="WJN593" s="93"/>
      <c r="WJO593" s="93"/>
      <c r="WJP593" s="93"/>
      <c r="WJQ593" s="93"/>
      <c r="WJR593" s="93"/>
      <c r="WJS593" s="98"/>
      <c r="WJT593" s="98"/>
      <c r="WJU593" s="176"/>
      <c r="WJV593" s="177"/>
      <c r="WJW593" s="177"/>
      <c r="WJX593" s="177"/>
      <c r="WJY593" s="177"/>
      <c r="WJZ593" s="177"/>
      <c r="WKA593" s="177"/>
      <c r="WKB593" s="177"/>
      <c r="WKC593" s="177"/>
      <c r="WKD593" s="177"/>
      <c r="WKE593" s="177"/>
      <c r="WKF593" s="177"/>
      <c r="WKG593" s="177"/>
      <c r="WKH593" s="177"/>
      <c r="WKI593" s="248"/>
      <c r="WKJ593" s="248"/>
      <c r="WKK593" s="280"/>
      <c r="WKL593" s="91"/>
      <c r="WKM593" s="50"/>
      <c r="WKN593" s="50"/>
      <c r="WKO593" s="50"/>
      <c r="WKP593" s="50"/>
      <c r="WKQ593" s="93"/>
      <c r="WKR593" s="93"/>
      <c r="WKS593" s="93"/>
      <c r="WKT593" s="93"/>
      <c r="WKU593" s="93"/>
      <c r="WKV593" s="98"/>
      <c r="WKW593" s="98"/>
      <c r="WKX593" s="176"/>
      <c r="WKY593" s="177"/>
      <c r="WKZ593" s="177"/>
      <c r="WLA593" s="177"/>
      <c r="WLB593" s="177"/>
      <c r="WLC593" s="177"/>
      <c r="WLD593" s="177"/>
      <c r="WLE593" s="177"/>
      <c r="WLF593" s="177"/>
      <c r="WLG593" s="177"/>
      <c r="WLH593" s="177"/>
      <c r="WLI593" s="177"/>
      <c r="WLJ593" s="177"/>
      <c r="WLK593" s="177"/>
      <c r="WLL593" s="248"/>
      <c r="WLM593" s="248"/>
      <c r="WLN593" s="280"/>
      <c r="WLO593" s="91"/>
      <c r="WLP593" s="50"/>
      <c r="WLQ593" s="50"/>
      <c r="WLR593" s="50"/>
      <c r="WLS593" s="50"/>
      <c r="WLT593" s="93"/>
      <c r="WLU593" s="93"/>
      <c r="WLV593" s="93"/>
      <c r="WLW593" s="93"/>
      <c r="WLX593" s="93"/>
      <c r="WLY593" s="98"/>
      <c r="WLZ593" s="98"/>
      <c r="WMA593" s="176"/>
      <c r="WMB593" s="177"/>
      <c r="WMC593" s="177"/>
      <c r="WMD593" s="177"/>
      <c r="WME593" s="177"/>
      <c r="WMF593" s="177"/>
      <c r="WMG593" s="177"/>
      <c r="WMH593" s="177"/>
      <c r="WMI593" s="177"/>
      <c r="WMJ593" s="177"/>
      <c r="WMK593" s="177"/>
      <c r="WML593" s="177"/>
      <c r="WMM593" s="177"/>
      <c r="WMN593" s="177"/>
      <c r="WMO593" s="248"/>
      <c r="WMP593" s="248"/>
      <c r="WMQ593" s="280"/>
      <c r="WMR593" s="91"/>
      <c r="WMS593" s="50"/>
      <c r="WMT593" s="50"/>
      <c r="WMU593" s="50"/>
      <c r="WMV593" s="50"/>
      <c r="WMW593" s="93"/>
      <c r="WMX593" s="93"/>
      <c r="WMY593" s="93"/>
      <c r="WMZ593" s="93"/>
      <c r="WNA593" s="93"/>
      <c r="WNB593" s="98"/>
      <c r="WNC593" s="98"/>
      <c r="WND593" s="176"/>
      <c r="WNE593" s="177"/>
      <c r="WNF593" s="177"/>
      <c r="WNG593" s="177"/>
      <c r="WNH593" s="177"/>
      <c r="WNI593" s="177"/>
      <c r="WNJ593" s="177"/>
      <c r="WNK593" s="177"/>
      <c r="WNL593" s="177"/>
      <c r="WNM593" s="177"/>
      <c r="WNN593" s="177"/>
      <c r="WNO593" s="177"/>
      <c r="WNP593" s="177"/>
      <c r="WNQ593" s="177"/>
      <c r="WNR593" s="248"/>
      <c r="WNS593" s="248"/>
      <c r="WNT593" s="280"/>
      <c r="WNU593" s="91"/>
      <c r="WNV593" s="50"/>
      <c r="WNW593" s="50"/>
      <c r="WNX593" s="50"/>
      <c r="WNY593" s="50"/>
      <c r="WNZ593" s="93"/>
      <c r="WOA593" s="93"/>
      <c r="WOB593" s="93"/>
      <c r="WOC593" s="93"/>
      <c r="WOD593" s="93"/>
      <c r="WOE593" s="98"/>
      <c r="WOF593" s="98"/>
      <c r="WOG593" s="176"/>
      <c r="WOH593" s="177"/>
      <c r="WOI593" s="177"/>
      <c r="WOJ593" s="177"/>
      <c r="WOK593" s="177"/>
      <c r="WOL593" s="177"/>
      <c r="WOM593" s="177"/>
      <c r="WON593" s="177"/>
      <c r="WOO593" s="177"/>
      <c r="WOP593" s="177"/>
      <c r="WOQ593" s="177"/>
      <c r="WOR593" s="177"/>
      <c r="WOS593" s="177"/>
      <c r="WOT593" s="177"/>
      <c r="WOU593" s="248"/>
      <c r="WOV593" s="248"/>
      <c r="WOW593" s="280"/>
      <c r="WOX593" s="91"/>
      <c r="WOY593" s="50"/>
      <c r="WOZ593" s="50"/>
      <c r="WPA593" s="50"/>
      <c r="WPB593" s="50"/>
      <c r="WPC593" s="93"/>
      <c r="WPD593" s="93"/>
      <c r="WPE593" s="93"/>
      <c r="WPF593" s="93"/>
      <c r="WPG593" s="93"/>
      <c r="WPH593" s="98"/>
      <c r="WPI593" s="98"/>
      <c r="WPJ593" s="176"/>
      <c r="WPK593" s="177"/>
      <c r="WPL593" s="177"/>
      <c r="WPM593" s="177"/>
      <c r="WPN593" s="177"/>
      <c r="WPO593" s="177"/>
      <c r="WPP593" s="177"/>
      <c r="WPQ593" s="177"/>
      <c r="WPR593" s="177"/>
      <c r="WPS593" s="177"/>
      <c r="WPT593" s="177"/>
      <c r="WPU593" s="177"/>
      <c r="WPV593" s="177"/>
      <c r="WPW593" s="177"/>
      <c r="WPX593" s="248"/>
      <c r="WPY593" s="248"/>
      <c r="WPZ593" s="280"/>
      <c r="WQA593" s="91"/>
      <c r="WQB593" s="50"/>
      <c r="WQC593" s="50"/>
      <c r="WQD593" s="50"/>
      <c r="WQE593" s="50"/>
      <c r="WQF593" s="93"/>
      <c r="WQG593" s="93"/>
      <c r="WQH593" s="93"/>
      <c r="WQI593" s="93"/>
      <c r="WQJ593" s="93"/>
      <c r="WQK593" s="98"/>
      <c r="WQL593" s="98"/>
      <c r="WQM593" s="176"/>
      <c r="WQN593" s="177"/>
      <c r="WQO593" s="177"/>
      <c r="WQP593" s="177"/>
      <c r="WQQ593" s="177"/>
      <c r="WQR593" s="177"/>
      <c r="WQS593" s="177"/>
      <c r="WQT593" s="177"/>
      <c r="WQU593" s="177"/>
      <c r="WQV593" s="177"/>
      <c r="WQW593" s="177"/>
      <c r="WQX593" s="177"/>
      <c r="WQY593" s="177"/>
      <c r="WQZ593" s="177"/>
      <c r="WRA593" s="248"/>
      <c r="WRB593" s="248"/>
      <c r="WRC593" s="280"/>
      <c r="WRD593" s="91"/>
      <c r="WRE593" s="50"/>
      <c r="WRF593" s="50"/>
      <c r="WRG593" s="50"/>
      <c r="WRH593" s="50"/>
      <c r="WRI593" s="93"/>
      <c r="WRJ593" s="93"/>
      <c r="WRK593" s="93"/>
      <c r="WRL593" s="93"/>
      <c r="WRM593" s="93"/>
      <c r="WRN593" s="98"/>
      <c r="WRO593" s="98"/>
      <c r="WRP593" s="176"/>
      <c r="WRQ593" s="177"/>
      <c r="WRR593" s="177"/>
      <c r="WRS593" s="177"/>
      <c r="WRT593" s="177"/>
      <c r="WRU593" s="177"/>
      <c r="WRV593" s="177"/>
      <c r="WRW593" s="177"/>
      <c r="WRX593" s="177"/>
      <c r="WRY593" s="177"/>
      <c r="WRZ593" s="177"/>
      <c r="WSA593" s="177"/>
      <c r="WSB593" s="177"/>
      <c r="WSC593" s="177"/>
      <c r="WSD593" s="248"/>
      <c r="WSE593" s="248"/>
      <c r="WSF593" s="280"/>
      <c r="WSG593" s="91"/>
      <c r="WSH593" s="50"/>
      <c r="WSI593" s="50"/>
      <c r="WSJ593" s="50"/>
      <c r="WSK593" s="50"/>
      <c r="WSL593" s="93"/>
      <c r="WSM593" s="93"/>
      <c r="WSN593" s="93"/>
      <c r="WSO593" s="93"/>
      <c r="WSP593" s="93"/>
      <c r="WSQ593" s="98"/>
      <c r="WSR593" s="98"/>
      <c r="WSS593" s="176"/>
      <c r="WST593" s="177"/>
      <c r="WSU593" s="177"/>
      <c r="WSV593" s="177"/>
      <c r="WSW593" s="177"/>
      <c r="WSX593" s="177"/>
      <c r="WSY593" s="177"/>
      <c r="WSZ593" s="177"/>
      <c r="WTA593" s="177"/>
      <c r="WTB593" s="177"/>
      <c r="WTC593" s="177"/>
      <c r="WTD593" s="177"/>
      <c r="WTE593" s="177"/>
      <c r="WTF593" s="177"/>
      <c r="WTG593" s="248"/>
      <c r="WTH593" s="248"/>
      <c r="WTI593" s="280"/>
      <c r="WTJ593" s="91"/>
      <c r="WTK593" s="50"/>
      <c r="WTL593" s="50"/>
      <c r="WTM593" s="50"/>
      <c r="WTN593" s="50"/>
      <c r="WTO593" s="93"/>
      <c r="WTP593" s="93"/>
      <c r="WTQ593" s="93"/>
      <c r="WTR593" s="93"/>
      <c r="WTS593" s="93"/>
      <c r="WTT593" s="98"/>
      <c r="WTU593" s="98"/>
      <c r="WTV593" s="176"/>
      <c r="WTW593" s="177"/>
      <c r="WTX593" s="177"/>
      <c r="WTY593" s="177"/>
      <c r="WTZ593" s="177"/>
      <c r="WUA593" s="177"/>
      <c r="WUB593" s="177"/>
      <c r="WUC593" s="177"/>
      <c r="WUD593" s="177"/>
      <c r="WUE593" s="177"/>
      <c r="WUF593" s="177"/>
      <c r="WUG593" s="177"/>
      <c r="WUH593" s="177"/>
      <c r="WUI593" s="177"/>
      <c r="WUJ593" s="248"/>
      <c r="WUK593" s="248"/>
      <c r="WUL593" s="280"/>
      <c r="WUM593" s="91"/>
      <c r="WUN593" s="50"/>
      <c r="WUO593" s="50"/>
      <c r="WUP593" s="50"/>
      <c r="WUQ593" s="50"/>
      <c r="WUR593" s="93"/>
      <c r="WUS593" s="93"/>
      <c r="WUT593" s="93"/>
      <c r="WUU593" s="93"/>
      <c r="WUV593" s="93"/>
      <c r="WUW593" s="98"/>
      <c r="WUX593" s="98"/>
      <c r="WUY593" s="176"/>
      <c r="WUZ593" s="177"/>
      <c r="WVA593" s="177"/>
      <c r="WVB593" s="177"/>
      <c r="WVC593" s="177"/>
      <c r="WVD593" s="177"/>
      <c r="WVE593" s="177"/>
      <c r="WVF593" s="177"/>
      <c r="WVG593" s="177"/>
      <c r="WVH593" s="177"/>
      <c r="WVI593" s="177"/>
      <c r="WVJ593" s="177"/>
      <c r="WVK593" s="177"/>
      <c r="WVL593" s="177"/>
      <c r="WVM593" s="248"/>
      <c r="WVN593" s="248"/>
      <c r="WVO593" s="280"/>
      <c r="WVP593" s="91"/>
      <c r="WVQ593" s="50"/>
      <c r="WVR593" s="50"/>
      <c r="WVS593" s="50"/>
      <c r="WVT593" s="50"/>
      <c r="WVU593" s="93"/>
      <c r="WVV593" s="93"/>
      <c r="WVW593" s="93"/>
      <c r="WVX593" s="93"/>
      <c r="WVY593" s="93"/>
      <c r="WVZ593" s="98"/>
      <c r="WWA593" s="98"/>
      <c r="WWB593" s="176"/>
      <c r="WWC593" s="177"/>
      <c r="WWD593" s="177"/>
      <c r="WWE593" s="177"/>
      <c r="WWF593" s="177"/>
      <c r="WWG593" s="177"/>
      <c r="WWH593" s="177"/>
      <c r="WWI593" s="177"/>
      <c r="WWJ593" s="177"/>
      <c r="WWK593" s="177"/>
      <c r="WWL593" s="177"/>
      <c r="WWM593" s="177"/>
      <c r="WWN593" s="177"/>
      <c r="WWO593" s="177"/>
      <c r="WWP593" s="248"/>
      <c r="WWQ593" s="248"/>
      <c r="WWR593" s="280"/>
      <c r="WWS593" s="91"/>
      <c r="WWT593" s="50"/>
      <c r="WWU593" s="50"/>
      <c r="WWV593" s="50"/>
      <c r="WWW593" s="50"/>
      <c r="WWX593" s="93"/>
      <c r="WWY593" s="93"/>
      <c r="WWZ593" s="93"/>
      <c r="WXA593" s="93"/>
      <c r="WXB593" s="93"/>
      <c r="WXC593" s="98"/>
      <c r="WXD593" s="98"/>
      <c r="WXE593" s="176"/>
      <c r="WXF593" s="177"/>
      <c r="WXG593" s="177"/>
      <c r="WXH593" s="177"/>
      <c r="WXI593" s="177"/>
      <c r="WXJ593" s="177"/>
      <c r="WXK593" s="177"/>
      <c r="WXL593" s="177"/>
      <c r="WXM593" s="177"/>
      <c r="WXN593" s="177"/>
      <c r="WXO593" s="177"/>
      <c r="WXP593" s="177"/>
      <c r="WXQ593" s="177"/>
      <c r="WXR593" s="177"/>
      <c r="WXS593" s="248"/>
      <c r="WXT593" s="248"/>
      <c r="WXU593" s="280"/>
      <c r="WXV593" s="91"/>
      <c r="WXW593" s="50"/>
      <c r="WXX593" s="50"/>
      <c r="WXY593" s="50"/>
      <c r="WXZ593" s="50"/>
      <c r="WYA593" s="93"/>
      <c r="WYB593" s="93"/>
      <c r="WYC593" s="93"/>
      <c r="WYD593" s="93"/>
      <c r="WYE593" s="93"/>
      <c r="WYF593" s="98"/>
      <c r="WYG593" s="98"/>
      <c r="WYH593" s="176"/>
      <c r="WYI593" s="177"/>
      <c r="WYJ593" s="177"/>
      <c r="WYK593" s="177"/>
      <c r="WYL593" s="177"/>
      <c r="WYM593" s="177"/>
      <c r="WYN593" s="177"/>
      <c r="WYO593" s="177"/>
      <c r="WYP593" s="177"/>
      <c r="WYQ593" s="177"/>
      <c r="WYR593" s="177"/>
      <c r="WYS593" s="177"/>
      <c r="WYT593" s="177"/>
      <c r="WYU593" s="177"/>
      <c r="WYV593" s="248"/>
      <c r="WYW593" s="248"/>
      <c r="WYX593" s="280"/>
      <c r="WYY593" s="91"/>
      <c r="WYZ593" s="50"/>
      <c r="WZA593" s="50"/>
      <c r="WZB593" s="50"/>
      <c r="WZC593" s="50"/>
      <c r="WZD593" s="93"/>
      <c r="WZE593" s="93"/>
      <c r="WZF593" s="93"/>
      <c r="WZG593" s="93"/>
      <c r="WZH593" s="93"/>
      <c r="WZI593" s="98"/>
      <c r="WZJ593" s="98"/>
      <c r="WZK593" s="176"/>
      <c r="WZL593" s="177"/>
      <c r="WZM593" s="177"/>
      <c r="WZN593" s="177"/>
      <c r="WZO593" s="177"/>
      <c r="WZP593" s="177"/>
      <c r="WZQ593" s="177"/>
      <c r="WZR593" s="177"/>
      <c r="WZS593" s="177"/>
      <c r="WZT593" s="177"/>
      <c r="WZU593" s="177"/>
      <c r="WZV593" s="177"/>
      <c r="WZW593" s="177"/>
      <c r="WZX593" s="177"/>
      <c r="WZY593" s="248"/>
      <c r="WZZ593" s="248"/>
      <c r="XAA593" s="280"/>
      <c r="XAB593" s="91"/>
      <c r="XAC593" s="50"/>
      <c r="XAD593" s="50"/>
      <c r="XAE593" s="50"/>
      <c r="XAF593" s="50"/>
      <c r="XAG593" s="93"/>
      <c r="XAH593" s="93"/>
      <c r="XAI593" s="93"/>
      <c r="XAJ593" s="93"/>
      <c r="XAK593" s="93"/>
      <c r="XAL593" s="98"/>
      <c r="XAM593" s="98"/>
      <c r="XAN593" s="176"/>
      <c r="XAO593" s="177"/>
      <c r="XAP593" s="177"/>
      <c r="XAQ593" s="177"/>
      <c r="XAR593" s="177"/>
      <c r="XAS593" s="177"/>
      <c r="XAT593" s="177"/>
      <c r="XAU593" s="177"/>
      <c r="XAV593" s="177"/>
      <c r="XAW593" s="177"/>
      <c r="XAX593" s="177"/>
      <c r="XAY593" s="177"/>
      <c r="XAZ593" s="177"/>
      <c r="XBA593" s="177"/>
      <c r="XBB593" s="248"/>
      <c r="XBC593" s="248"/>
      <c r="XBD593" s="280"/>
      <c r="XBE593" s="91"/>
      <c r="XBF593" s="50"/>
      <c r="XBG593" s="50"/>
      <c r="XBH593" s="50"/>
      <c r="XBI593" s="50"/>
      <c r="XBJ593" s="93"/>
      <c r="XBK593" s="93"/>
      <c r="XBL593" s="93"/>
      <c r="XBM593" s="93"/>
      <c r="XBN593" s="93"/>
      <c r="XBO593" s="98"/>
      <c r="XBP593" s="98"/>
      <c r="XBQ593" s="176"/>
      <c r="XBR593" s="177"/>
      <c r="XBS593" s="177"/>
      <c r="XBT593" s="177"/>
      <c r="XBU593" s="177"/>
      <c r="XBV593" s="177"/>
      <c r="XBW593" s="177"/>
      <c r="XBX593" s="177"/>
      <c r="XBY593" s="177"/>
      <c r="XBZ593" s="177"/>
      <c r="XCA593" s="177"/>
      <c r="XCB593" s="177"/>
      <c r="XCC593" s="177"/>
      <c r="XCD593" s="177"/>
      <c r="XCE593" s="248"/>
      <c r="XCF593" s="248"/>
      <c r="XCG593" s="280"/>
      <c r="XCH593" s="91"/>
      <c r="XCI593" s="50"/>
      <c r="XCJ593" s="50"/>
      <c r="XCK593" s="50"/>
      <c r="XCL593" s="50"/>
      <c r="XCM593" s="93"/>
      <c r="XCN593" s="93"/>
      <c r="XCO593" s="93"/>
      <c r="XCP593" s="93"/>
      <c r="XCQ593" s="93"/>
      <c r="XCR593" s="98"/>
      <c r="XCS593" s="98"/>
      <c r="XCT593" s="176"/>
      <c r="XCU593" s="177"/>
      <c r="XCV593" s="177"/>
      <c r="XCW593" s="177"/>
      <c r="XCX593" s="177"/>
      <c r="XCY593" s="177"/>
      <c r="XCZ593" s="177"/>
      <c r="XDA593" s="177"/>
      <c r="XDB593" s="177"/>
      <c r="XDC593" s="177"/>
      <c r="XDD593" s="177"/>
      <c r="XDE593" s="177"/>
      <c r="XDF593" s="177"/>
      <c r="XDG593" s="177"/>
      <c r="XDH593" s="248"/>
      <c r="XDI593" s="248"/>
      <c r="XDJ593" s="280"/>
      <c r="XDK593" s="91"/>
      <c r="XDL593" s="50"/>
      <c r="XDM593" s="50"/>
      <c r="XDN593" s="50"/>
      <c r="XDO593" s="50"/>
      <c r="XDP593" s="93"/>
      <c r="XDQ593" s="93"/>
      <c r="XDR593" s="93"/>
      <c r="XDS593" s="93"/>
      <c r="XDT593" s="93"/>
      <c r="XDU593" s="98"/>
      <c r="XDV593" s="98"/>
      <c r="XDW593" s="176"/>
      <c r="XDX593" s="177"/>
      <c r="XDY593" s="177"/>
      <c r="XDZ593" s="177"/>
      <c r="XEA593" s="177"/>
      <c r="XEB593" s="177"/>
      <c r="XEC593" s="177"/>
      <c r="XED593" s="177"/>
      <c r="XEE593" s="177"/>
      <c r="XEF593" s="177"/>
      <c r="XEG593" s="177"/>
      <c r="XEH593" s="177"/>
      <c r="XEI593" s="177"/>
      <c r="XEJ593" s="177"/>
      <c r="XEK593" s="248"/>
      <c r="XEL593" s="248"/>
      <c r="XEM593" s="280"/>
      <c r="XEN593" s="91"/>
      <c r="XEO593" s="50"/>
      <c r="XEP593" s="50"/>
      <c r="XEQ593" s="50"/>
    </row>
    <row r="594" spans="1:16371" x14ac:dyDescent="0.35">
      <c r="A594" s="93" t="s">
        <v>1689</v>
      </c>
      <c r="B594" s="93" t="s">
        <v>1690</v>
      </c>
      <c r="C594" s="93"/>
      <c r="D594" s="93" t="s">
        <v>1181</v>
      </c>
      <c r="E594" s="93" t="s">
        <v>1203</v>
      </c>
      <c r="F594" s="98">
        <v>0.45</v>
      </c>
      <c r="G594" s="98">
        <v>0.86</v>
      </c>
      <c r="H594" s="176" t="s">
        <v>14</v>
      </c>
      <c r="I594" s="248" t="s">
        <v>70</v>
      </c>
      <c r="J594" s="248" t="s">
        <v>71</v>
      </c>
      <c r="K594" s="280"/>
      <c r="L594" s="91"/>
      <c r="M594" s="50"/>
      <c r="N594" s="50"/>
      <c r="O594" s="50"/>
      <c r="P594" s="50"/>
      <c r="Q594" s="93"/>
      <c r="R594" s="93"/>
      <c r="S594" s="93"/>
      <c r="T594" s="93"/>
      <c r="U594" s="93"/>
      <c r="V594" s="98"/>
      <c r="W594" s="98"/>
      <c r="X594" s="176"/>
      <c r="Y594" s="94"/>
      <c r="Z594" s="177"/>
      <c r="AA594" s="177"/>
      <c r="AB594" s="177"/>
      <c r="AC594" s="177"/>
      <c r="AD594" s="177"/>
      <c r="AE594" s="177"/>
      <c r="AF594" s="177"/>
      <c r="AG594" s="177"/>
      <c r="AH594" s="177"/>
      <c r="AI594" s="177"/>
      <c r="AJ594" s="177"/>
      <c r="AK594" s="177"/>
      <c r="AL594" s="248"/>
      <c r="AM594" s="248"/>
      <c r="AN594" s="280"/>
      <c r="AO594" s="91"/>
      <c r="AP594" s="50"/>
      <c r="AQ594" s="50"/>
      <c r="AR594" s="50"/>
      <c r="AS594" s="50"/>
      <c r="AT594" s="93"/>
      <c r="AU594" s="93"/>
      <c r="AV594" s="93"/>
      <c r="AW594" s="93"/>
      <c r="AX594" s="93"/>
      <c r="AY594" s="98"/>
      <c r="AZ594" s="98"/>
      <c r="BA594" s="176"/>
      <c r="BB594" s="94"/>
      <c r="BC594" s="177"/>
      <c r="BD594" s="177"/>
      <c r="BE594" s="177"/>
      <c r="BF594" s="177"/>
      <c r="BG594" s="177"/>
      <c r="BH594" s="177"/>
      <c r="BI594" s="177"/>
      <c r="BJ594" s="177"/>
      <c r="BK594" s="177"/>
      <c r="BL594" s="177"/>
      <c r="BM594" s="177"/>
      <c r="BN594" s="177"/>
      <c r="BO594" s="248"/>
      <c r="BP594" s="248"/>
      <c r="BQ594" s="280"/>
      <c r="BR594" s="91"/>
      <c r="BS594" s="50"/>
      <c r="BT594" s="50"/>
      <c r="BU594" s="50"/>
      <c r="BV594" s="50"/>
      <c r="BW594" s="93"/>
      <c r="BX594" s="93"/>
      <c r="BY594" s="93"/>
      <c r="BZ594" s="93"/>
      <c r="CA594" s="93"/>
      <c r="CB594" s="98"/>
      <c r="CC594" s="98"/>
      <c r="CD594" s="176"/>
      <c r="CE594" s="94"/>
      <c r="CF594" s="177"/>
      <c r="CG594" s="177"/>
      <c r="CH594" s="177"/>
      <c r="CI594" s="177"/>
      <c r="CJ594" s="177"/>
      <c r="CK594" s="177"/>
      <c r="CL594" s="177"/>
      <c r="CM594" s="177"/>
      <c r="CN594" s="177"/>
      <c r="CO594" s="177"/>
      <c r="CP594" s="177"/>
      <c r="CQ594" s="177"/>
      <c r="CR594" s="248"/>
      <c r="CS594" s="248"/>
      <c r="CT594" s="280"/>
      <c r="CU594" s="91"/>
      <c r="CV594" s="50"/>
      <c r="CW594" s="50"/>
      <c r="CX594" s="50"/>
      <c r="CY594" s="50"/>
      <c r="CZ594" s="93"/>
      <c r="DA594" s="93"/>
      <c r="DB594" s="93"/>
      <c r="DC594" s="93"/>
      <c r="DD594" s="93"/>
      <c r="DE594" s="98"/>
      <c r="DF594" s="98"/>
      <c r="DG594" s="176"/>
      <c r="DH594" s="94"/>
      <c r="DI594" s="177"/>
      <c r="DJ594" s="177"/>
      <c r="DK594" s="177"/>
      <c r="DL594" s="177"/>
      <c r="DM594" s="177"/>
      <c r="DN594" s="177"/>
      <c r="DO594" s="177"/>
      <c r="DP594" s="177"/>
      <c r="DQ594" s="177"/>
      <c r="DR594" s="177"/>
      <c r="DS594" s="177"/>
      <c r="DT594" s="177"/>
      <c r="DU594" s="248"/>
      <c r="DV594" s="248"/>
      <c r="DW594" s="280"/>
      <c r="DX594" s="91"/>
      <c r="DY594" s="50"/>
      <c r="DZ594" s="50"/>
      <c r="EA594" s="50"/>
      <c r="EB594" s="50"/>
      <c r="EC594" s="93"/>
      <c r="ED594" s="93"/>
      <c r="EE594" s="93"/>
      <c r="EF594" s="93"/>
      <c r="EG594" s="93"/>
      <c r="EH594" s="98"/>
      <c r="EI594" s="98"/>
      <c r="EJ594" s="176"/>
      <c r="EK594" s="94"/>
      <c r="EL594" s="177"/>
      <c r="EM594" s="177"/>
      <c r="EN594" s="177"/>
      <c r="EO594" s="177"/>
      <c r="EP594" s="177"/>
      <c r="EQ594" s="177"/>
      <c r="ER594" s="177"/>
      <c r="ES594" s="177"/>
      <c r="ET594" s="177"/>
      <c r="EU594" s="177"/>
      <c r="EV594" s="177"/>
      <c r="EW594" s="177"/>
      <c r="EX594" s="248"/>
      <c r="EY594" s="248"/>
      <c r="EZ594" s="280"/>
      <c r="FA594" s="91"/>
      <c r="FB594" s="50"/>
      <c r="FC594" s="50"/>
      <c r="FD594" s="50"/>
      <c r="FE594" s="50"/>
      <c r="FF594" s="93"/>
      <c r="FG594" s="93"/>
      <c r="FH594" s="93"/>
      <c r="FI594" s="93"/>
      <c r="FJ594" s="93"/>
      <c r="FK594" s="98"/>
      <c r="FL594" s="98"/>
      <c r="FM594" s="176"/>
      <c r="FN594" s="94"/>
      <c r="FO594" s="177"/>
      <c r="FP594" s="177"/>
      <c r="FQ594" s="177"/>
      <c r="FR594" s="177"/>
      <c r="FS594" s="177"/>
      <c r="FT594" s="177"/>
      <c r="FU594" s="177"/>
      <c r="FV594" s="177"/>
      <c r="FW594" s="177"/>
      <c r="FX594" s="177"/>
      <c r="FY594" s="177"/>
      <c r="FZ594" s="177"/>
      <c r="GA594" s="248"/>
      <c r="GB594" s="248"/>
      <c r="GC594" s="280"/>
      <c r="GD594" s="91"/>
      <c r="GE594" s="50"/>
      <c r="GF594" s="50"/>
      <c r="GG594" s="50"/>
      <c r="GH594" s="50"/>
      <c r="GI594" s="93"/>
      <c r="GJ594" s="93"/>
      <c r="GK594" s="93"/>
      <c r="GL594" s="93"/>
      <c r="GM594" s="93"/>
      <c r="GN594" s="98"/>
      <c r="GO594" s="98"/>
      <c r="GP594" s="176"/>
      <c r="GQ594" s="94"/>
      <c r="GR594" s="177"/>
      <c r="GS594" s="177"/>
      <c r="GT594" s="177"/>
      <c r="GU594" s="177"/>
      <c r="GV594" s="177"/>
      <c r="GW594" s="177"/>
      <c r="GX594" s="177"/>
      <c r="GY594" s="177"/>
      <c r="GZ594" s="177"/>
      <c r="HA594" s="177"/>
      <c r="HB594" s="177"/>
      <c r="HC594" s="177"/>
      <c r="HD594" s="248"/>
      <c r="HE594" s="248"/>
      <c r="HF594" s="280"/>
      <c r="HG594" s="91"/>
      <c r="HH594" s="50"/>
      <c r="HI594" s="50"/>
      <c r="HJ594" s="50"/>
      <c r="HK594" s="50"/>
      <c r="HL594" s="93"/>
      <c r="HM594" s="93"/>
      <c r="HN594" s="93"/>
      <c r="HO594" s="93"/>
      <c r="HP594" s="93"/>
      <c r="HQ594" s="98"/>
      <c r="HR594" s="98"/>
      <c r="HS594" s="176"/>
      <c r="HT594" s="94"/>
      <c r="HU594" s="177"/>
      <c r="HV594" s="177"/>
      <c r="HW594" s="177"/>
      <c r="HX594" s="177"/>
      <c r="HY594" s="177"/>
      <c r="HZ594" s="177"/>
      <c r="IA594" s="177"/>
      <c r="IB594" s="177"/>
      <c r="IC594" s="177"/>
      <c r="ID594" s="177"/>
      <c r="IE594" s="177"/>
      <c r="IF594" s="177"/>
      <c r="IG594" s="248"/>
      <c r="IH594" s="248"/>
      <c r="II594" s="280"/>
      <c r="IJ594" s="91"/>
      <c r="IK594" s="50"/>
      <c r="IL594" s="50"/>
      <c r="IM594" s="50"/>
      <c r="IN594" s="50"/>
      <c r="IO594" s="93"/>
      <c r="IP594" s="93"/>
      <c r="IQ594" s="93"/>
      <c r="IR594" s="93"/>
      <c r="IS594" s="93"/>
      <c r="IT594" s="98"/>
      <c r="IU594" s="98"/>
      <c r="IV594" s="176"/>
      <c r="IW594" s="94"/>
      <c r="IX594" s="177"/>
      <c r="IY594" s="177"/>
      <c r="IZ594" s="177"/>
      <c r="JA594" s="177"/>
      <c r="JB594" s="177"/>
      <c r="JC594" s="177"/>
      <c r="JD594" s="177"/>
      <c r="JE594" s="177"/>
      <c r="JF594" s="177"/>
      <c r="JG594" s="177"/>
      <c r="JH594" s="177"/>
      <c r="JI594" s="177"/>
      <c r="JJ594" s="248"/>
      <c r="JK594" s="248"/>
      <c r="JL594" s="280"/>
      <c r="JM594" s="91"/>
      <c r="JN594" s="50"/>
      <c r="JO594" s="50"/>
      <c r="JP594" s="50"/>
      <c r="JQ594" s="50"/>
      <c r="JR594" s="93"/>
      <c r="JS594" s="93"/>
      <c r="JT594" s="93"/>
      <c r="JU594" s="93"/>
      <c r="JV594" s="93"/>
      <c r="JW594" s="98"/>
      <c r="JX594" s="98"/>
      <c r="JY594" s="176"/>
      <c r="JZ594" s="94"/>
      <c r="KA594" s="177"/>
      <c r="KB594" s="177"/>
      <c r="KC594" s="177"/>
      <c r="KD594" s="177"/>
      <c r="KE594" s="177"/>
      <c r="KF594" s="177"/>
      <c r="KG594" s="177"/>
      <c r="KH594" s="177"/>
      <c r="KI594" s="177"/>
      <c r="KJ594" s="177"/>
      <c r="KK594" s="177"/>
      <c r="KL594" s="177"/>
      <c r="KM594" s="248"/>
      <c r="KN594" s="248"/>
      <c r="KO594" s="280"/>
      <c r="KP594" s="91"/>
      <c r="KQ594" s="50"/>
      <c r="KR594" s="50"/>
      <c r="KS594" s="50"/>
      <c r="KT594" s="50"/>
      <c r="KU594" s="93"/>
      <c r="KV594" s="93"/>
      <c r="KW594" s="93"/>
      <c r="KX594" s="93"/>
      <c r="KY594" s="93"/>
      <c r="KZ594" s="98"/>
      <c r="LA594" s="98"/>
      <c r="LB594" s="176"/>
      <c r="LC594" s="94"/>
      <c r="LD594" s="177"/>
      <c r="LE594" s="177"/>
      <c r="LF594" s="177"/>
      <c r="LG594" s="177"/>
      <c r="LH594" s="177"/>
      <c r="LI594" s="177"/>
      <c r="LJ594" s="177"/>
      <c r="LK594" s="177"/>
      <c r="LL594" s="177"/>
      <c r="LM594" s="177"/>
      <c r="LN594" s="177"/>
      <c r="LO594" s="177"/>
      <c r="LP594" s="248"/>
      <c r="LQ594" s="248"/>
      <c r="LR594" s="280"/>
      <c r="LS594" s="91"/>
      <c r="LT594" s="50"/>
      <c r="LU594" s="50"/>
      <c r="LV594" s="50"/>
      <c r="LW594" s="50"/>
      <c r="LX594" s="93"/>
      <c r="LY594" s="93"/>
      <c r="LZ594" s="93"/>
      <c r="MA594" s="93"/>
      <c r="MB594" s="93"/>
      <c r="MC594" s="98"/>
      <c r="MD594" s="98"/>
      <c r="ME594" s="176"/>
      <c r="MF594" s="94"/>
      <c r="MG594" s="177"/>
      <c r="MH594" s="177"/>
      <c r="MI594" s="177"/>
      <c r="MJ594" s="177"/>
      <c r="MK594" s="177"/>
      <c r="ML594" s="177"/>
      <c r="MM594" s="177"/>
      <c r="MN594" s="177"/>
      <c r="MO594" s="177"/>
      <c r="MP594" s="177"/>
      <c r="MQ594" s="177"/>
      <c r="MR594" s="177"/>
      <c r="MS594" s="248"/>
      <c r="MT594" s="248"/>
      <c r="MU594" s="280"/>
      <c r="MV594" s="91"/>
      <c r="MW594" s="50"/>
      <c r="MX594" s="50"/>
      <c r="MY594" s="50"/>
      <c r="MZ594" s="50"/>
      <c r="NA594" s="93"/>
      <c r="NB594" s="93"/>
      <c r="NC594" s="93"/>
      <c r="ND594" s="93"/>
      <c r="NE594" s="93"/>
      <c r="NF594" s="98"/>
      <c r="NG594" s="98"/>
      <c r="NH594" s="176"/>
      <c r="NI594" s="94"/>
      <c r="NJ594" s="177"/>
      <c r="NK594" s="177"/>
      <c r="NL594" s="177"/>
      <c r="NM594" s="177"/>
      <c r="NN594" s="177"/>
      <c r="NO594" s="177"/>
      <c r="NP594" s="177"/>
      <c r="NQ594" s="177"/>
      <c r="NR594" s="177"/>
      <c r="NS594" s="177"/>
      <c r="NT594" s="177"/>
      <c r="NU594" s="177"/>
      <c r="NV594" s="248"/>
      <c r="NW594" s="248"/>
      <c r="NX594" s="280"/>
      <c r="NY594" s="91"/>
      <c r="NZ594" s="50"/>
      <c r="OA594" s="50"/>
      <c r="OB594" s="50"/>
      <c r="OC594" s="50"/>
      <c r="OD594" s="93"/>
      <c r="OE594" s="93"/>
      <c r="OF594" s="93"/>
      <c r="OG594" s="93"/>
      <c r="OH594" s="93"/>
      <c r="OI594" s="98"/>
      <c r="OJ594" s="98"/>
      <c r="OK594" s="176"/>
      <c r="OL594" s="94"/>
      <c r="OM594" s="177"/>
      <c r="ON594" s="177"/>
      <c r="OO594" s="177"/>
      <c r="OP594" s="177"/>
      <c r="OQ594" s="177"/>
      <c r="OR594" s="177"/>
      <c r="OS594" s="177"/>
      <c r="OT594" s="177"/>
      <c r="OU594" s="177"/>
      <c r="OV594" s="177"/>
      <c r="OW594" s="177"/>
      <c r="OX594" s="177"/>
      <c r="OY594" s="248"/>
      <c r="OZ594" s="248"/>
      <c r="PA594" s="280"/>
      <c r="PB594" s="91"/>
      <c r="PC594" s="50"/>
      <c r="PD594" s="50"/>
      <c r="PE594" s="50"/>
      <c r="PF594" s="50"/>
      <c r="PG594" s="93"/>
      <c r="PH594" s="93"/>
      <c r="PI594" s="93"/>
      <c r="PJ594" s="93"/>
      <c r="PK594" s="93"/>
      <c r="PL594" s="98"/>
      <c r="PM594" s="98"/>
      <c r="PN594" s="176"/>
      <c r="PO594" s="94"/>
      <c r="PP594" s="177"/>
      <c r="PQ594" s="177"/>
      <c r="PR594" s="177"/>
      <c r="PS594" s="177"/>
      <c r="PT594" s="177"/>
      <c r="PU594" s="177"/>
      <c r="PV594" s="177"/>
      <c r="PW594" s="177"/>
      <c r="PX594" s="177"/>
      <c r="PY594" s="177"/>
      <c r="PZ594" s="177"/>
      <c r="QA594" s="177"/>
      <c r="QB594" s="248"/>
      <c r="QC594" s="248"/>
      <c r="QD594" s="280"/>
      <c r="QE594" s="91"/>
      <c r="QF594" s="50"/>
      <c r="QG594" s="50"/>
      <c r="QH594" s="50"/>
      <c r="QI594" s="50"/>
      <c r="QJ594" s="93"/>
      <c r="QK594" s="93"/>
      <c r="QL594" s="93"/>
      <c r="QM594" s="93"/>
      <c r="QN594" s="93"/>
      <c r="QO594" s="98"/>
      <c r="QP594" s="98"/>
      <c r="QQ594" s="176"/>
      <c r="QR594" s="94"/>
      <c r="QS594" s="177"/>
      <c r="QT594" s="177"/>
      <c r="QU594" s="177"/>
      <c r="QV594" s="177"/>
      <c r="QW594" s="177"/>
      <c r="QX594" s="177"/>
      <c r="QY594" s="177"/>
      <c r="QZ594" s="177"/>
      <c r="RA594" s="177"/>
      <c r="RB594" s="177"/>
      <c r="RC594" s="177"/>
      <c r="RD594" s="177"/>
      <c r="RE594" s="248"/>
      <c r="RF594" s="248"/>
      <c r="RG594" s="280"/>
      <c r="RH594" s="91"/>
      <c r="RI594" s="50"/>
      <c r="RJ594" s="50"/>
      <c r="RK594" s="50"/>
      <c r="RL594" s="50"/>
      <c r="RM594" s="93"/>
      <c r="RN594" s="93"/>
      <c r="RO594" s="93"/>
      <c r="RP594" s="93"/>
      <c r="RQ594" s="93"/>
      <c r="RR594" s="98"/>
      <c r="RS594" s="98"/>
      <c r="RT594" s="176"/>
      <c r="RU594" s="94"/>
      <c r="RV594" s="177"/>
      <c r="RW594" s="177"/>
      <c r="RX594" s="177"/>
      <c r="RY594" s="177"/>
      <c r="RZ594" s="177"/>
      <c r="SA594" s="177"/>
      <c r="SB594" s="177"/>
      <c r="SC594" s="177"/>
      <c r="SD594" s="177"/>
      <c r="SE594" s="177"/>
      <c r="SF594" s="177"/>
      <c r="SG594" s="177"/>
      <c r="SH594" s="248"/>
      <c r="SI594" s="248"/>
      <c r="SJ594" s="280"/>
      <c r="SK594" s="91"/>
      <c r="SL594" s="50"/>
      <c r="SM594" s="50"/>
      <c r="SN594" s="50"/>
      <c r="SO594" s="50"/>
      <c r="SP594" s="93"/>
      <c r="SQ594" s="93"/>
      <c r="SR594" s="93"/>
      <c r="SS594" s="93"/>
      <c r="ST594" s="93"/>
      <c r="SU594" s="98"/>
      <c r="SV594" s="98"/>
      <c r="SW594" s="176"/>
      <c r="SX594" s="94"/>
      <c r="SY594" s="177"/>
      <c r="SZ594" s="177"/>
      <c r="TA594" s="177"/>
      <c r="TB594" s="177"/>
      <c r="TC594" s="177"/>
      <c r="TD594" s="177"/>
      <c r="TE594" s="177"/>
      <c r="TF594" s="177"/>
      <c r="TG594" s="177"/>
      <c r="TH594" s="177"/>
      <c r="TI594" s="177"/>
      <c r="TJ594" s="177"/>
      <c r="TK594" s="248"/>
      <c r="TL594" s="248"/>
      <c r="TM594" s="280"/>
      <c r="TN594" s="91"/>
      <c r="TO594" s="50"/>
      <c r="TP594" s="50"/>
      <c r="TQ594" s="50"/>
      <c r="TR594" s="50"/>
      <c r="TS594" s="93"/>
      <c r="TT594" s="93"/>
      <c r="TU594" s="93"/>
      <c r="TV594" s="93"/>
      <c r="TW594" s="93"/>
      <c r="TX594" s="98"/>
      <c r="TY594" s="98"/>
      <c r="TZ594" s="176"/>
      <c r="UA594" s="94"/>
      <c r="UB594" s="177"/>
      <c r="UC594" s="177"/>
      <c r="UD594" s="177"/>
      <c r="UE594" s="177"/>
      <c r="UF594" s="177"/>
      <c r="UG594" s="177"/>
      <c r="UH594" s="177"/>
      <c r="UI594" s="177"/>
      <c r="UJ594" s="177"/>
      <c r="UK594" s="177"/>
      <c r="UL594" s="177"/>
      <c r="UM594" s="177"/>
      <c r="UN594" s="248"/>
      <c r="UO594" s="248"/>
      <c r="UP594" s="280"/>
      <c r="UQ594" s="91"/>
      <c r="UR594" s="50"/>
      <c r="US594" s="50"/>
      <c r="UT594" s="50"/>
      <c r="UU594" s="50"/>
      <c r="UV594" s="93"/>
      <c r="UW594" s="93"/>
      <c r="UX594" s="93"/>
      <c r="UY594" s="93"/>
      <c r="UZ594" s="93"/>
      <c r="VA594" s="98"/>
      <c r="VB594" s="98"/>
      <c r="VC594" s="176"/>
      <c r="VD594" s="94"/>
      <c r="VE594" s="177"/>
      <c r="VF594" s="177"/>
      <c r="VG594" s="177"/>
      <c r="VH594" s="177"/>
      <c r="VI594" s="177"/>
      <c r="VJ594" s="177"/>
      <c r="VK594" s="177"/>
      <c r="VL594" s="177"/>
      <c r="VM594" s="177"/>
      <c r="VN594" s="177"/>
      <c r="VO594" s="177"/>
      <c r="VP594" s="177"/>
      <c r="VQ594" s="248"/>
      <c r="VR594" s="248"/>
      <c r="VS594" s="280"/>
      <c r="VT594" s="91"/>
      <c r="VU594" s="50"/>
      <c r="VV594" s="50"/>
      <c r="VW594" s="50"/>
      <c r="VX594" s="50"/>
      <c r="VY594" s="93"/>
      <c r="VZ594" s="93"/>
      <c r="WA594" s="93"/>
      <c r="WB594" s="93"/>
      <c r="WC594" s="93"/>
      <c r="WD594" s="98"/>
      <c r="WE594" s="98"/>
      <c r="WF594" s="176"/>
      <c r="WG594" s="94"/>
      <c r="WH594" s="177"/>
      <c r="WI594" s="177"/>
      <c r="WJ594" s="177"/>
      <c r="WK594" s="177"/>
      <c r="WL594" s="177"/>
      <c r="WM594" s="177"/>
      <c r="WN594" s="177"/>
      <c r="WO594" s="177"/>
      <c r="WP594" s="177"/>
      <c r="WQ594" s="177"/>
      <c r="WR594" s="177"/>
      <c r="WS594" s="177"/>
      <c r="WT594" s="248"/>
      <c r="WU594" s="248"/>
      <c r="WV594" s="280"/>
      <c r="WW594" s="91"/>
      <c r="WX594" s="50"/>
      <c r="WY594" s="50"/>
      <c r="WZ594" s="50"/>
      <c r="XA594" s="50"/>
      <c r="XB594" s="93"/>
      <c r="XC594" s="93"/>
      <c r="XD594" s="93"/>
      <c r="XE594" s="93"/>
      <c r="XF594" s="93"/>
      <c r="XG594" s="98"/>
      <c r="XH594" s="98"/>
      <c r="XI594" s="176"/>
      <c r="XJ594" s="94"/>
      <c r="XK594" s="177"/>
      <c r="XL594" s="177"/>
      <c r="XM594" s="177"/>
      <c r="XN594" s="177"/>
      <c r="XO594" s="177"/>
      <c r="XP594" s="177"/>
      <c r="XQ594" s="177"/>
      <c r="XR594" s="177"/>
      <c r="XS594" s="177"/>
      <c r="XT594" s="177"/>
      <c r="XU594" s="177"/>
      <c r="XV594" s="177"/>
      <c r="XW594" s="248"/>
      <c r="XX594" s="248"/>
      <c r="XY594" s="280"/>
      <c r="XZ594" s="91"/>
      <c r="YA594" s="50"/>
      <c r="YB594" s="50"/>
      <c r="YC594" s="50"/>
      <c r="YD594" s="50"/>
      <c r="YE594" s="93"/>
      <c r="YF594" s="93"/>
      <c r="YG594" s="93"/>
      <c r="YH594" s="93"/>
      <c r="YI594" s="93"/>
      <c r="YJ594" s="98"/>
      <c r="YK594" s="98"/>
      <c r="YL594" s="176"/>
      <c r="YM594" s="94"/>
      <c r="YN594" s="177"/>
      <c r="YO594" s="177"/>
      <c r="YP594" s="177"/>
      <c r="YQ594" s="177"/>
      <c r="YR594" s="177"/>
      <c r="YS594" s="177"/>
      <c r="YT594" s="177"/>
      <c r="YU594" s="177"/>
      <c r="YV594" s="177"/>
      <c r="YW594" s="177"/>
      <c r="YX594" s="177"/>
      <c r="YY594" s="177"/>
      <c r="YZ594" s="248"/>
      <c r="ZA594" s="248"/>
      <c r="ZB594" s="280"/>
      <c r="ZC594" s="91"/>
      <c r="ZD594" s="50"/>
      <c r="ZE594" s="50"/>
      <c r="ZF594" s="50"/>
      <c r="ZG594" s="50"/>
      <c r="ZH594" s="93"/>
      <c r="ZI594" s="93"/>
      <c r="ZJ594" s="93"/>
      <c r="ZK594" s="93"/>
      <c r="ZL594" s="93"/>
      <c r="ZM594" s="98"/>
      <c r="ZN594" s="98"/>
      <c r="ZO594" s="176"/>
      <c r="ZP594" s="94"/>
      <c r="ZQ594" s="177"/>
      <c r="ZR594" s="177"/>
      <c r="ZS594" s="177"/>
      <c r="ZT594" s="177"/>
      <c r="ZU594" s="177"/>
      <c r="ZV594" s="177"/>
      <c r="ZW594" s="177"/>
      <c r="ZX594" s="177"/>
      <c r="ZY594" s="177"/>
      <c r="ZZ594" s="177"/>
      <c r="AAA594" s="177"/>
      <c r="AAB594" s="177"/>
      <c r="AAC594" s="248"/>
      <c r="AAD594" s="248"/>
      <c r="AAE594" s="280"/>
      <c r="AAF594" s="91"/>
      <c r="AAG594" s="50"/>
      <c r="AAH594" s="50"/>
      <c r="AAI594" s="50"/>
      <c r="AAJ594" s="50"/>
      <c r="AAK594" s="93"/>
      <c r="AAL594" s="93"/>
      <c r="AAM594" s="93"/>
      <c r="AAN594" s="93"/>
      <c r="AAO594" s="93"/>
      <c r="AAP594" s="98"/>
      <c r="AAQ594" s="98"/>
      <c r="AAR594" s="176"/>
      <c r="AAS594" s="94"/>
      <c r="AAT594" s="177"/>
      <c r="AAU594" s="177"/>
      <c r="AAV594" s="177"/>
      <c r="AAW594" s="177"/>
      <c r="AAX594" s="177"/>
      <c r="AAY594" s="177"/>
      <c r="AAZ594" s="177"/>
      <c r="ABA594" s="177"/>
      <c r="ABB594" s="177"/>
      <c r="ABC594" s="177"/>
      <c r="ABD594" s="177"/>
      <c r="ABE594" s="177"/>
      <c r="ABF594" s="248"/>
      <c r="ABG594" s="248"/>
      <c r="ABH594" s="280"/>
      <c r="ABI594" s="91"/>
      <c r="ABJ594" s="50"/>
      <c r="ABK594" s="50"/>
      <c r="ABL594" s="50"/>
      <c r="ABM594" s="50"/>
      <c r="ABN594" s="93"/>
      <c r="ABO594" s="93"/>
      <c r="ABP594" s="93"/>
      <c r="ABQ594" s="93"/>
      <c r="ABR594" s="93"/>
      <c r="ABS594" s="98"/>
      <c r="ABT594" s="98"/>
      <c r="ABU594" s="176"/>
      <c r="ABV594" s="94"/>
      <c r="ABW594" s="177"/>
      <c r="ABX594" s="177"/>
      <c r="ABY594" s="177"/>
      <c r="ABZ594" s="177"/>
      <c r="ACA594" s="177"/>
      <c r="ACB594" s="177"/>
      <c r="ACC594" s="177"/>
      <c r="ACD594" s="177"/>
      <c r="ACE594" s="177"/>
      <c r="ACF594" s="177"/>
      <c r="ACG594" s="177"/>
      <c r="ACH594" s="177"/>
      <c r="ACI594" s="248"/>
      <c r="ACJ594" s="248"/>
      <c r="ACK594" s="280"/>
      <c r="ACL594" s="91"/>
      <c r="ACM594" s="50"/>
      <c r="ACN594" s="50"/>
      <c r="ACO594" s="50"/>
      <c r="ACP594" s="50"/>
      <c r="ACQ594" s="93"/>
      <c r="ACR594" s="93"/>
      <c r="ACS594" s="93"/>
      <c r="ACT594" s="93"/>
      <c r="ACU594" s="93"/>
      <c r="ACV594" s="98"/>
      <c r="ACW594" s="98"/>
      <c r="ACX594" s="176"/>
      <c r="ACY594" s="94"/>
      <c r="ACZ594" s="177"/>
      <c r="ADA594" s="177"/>
      <c r="ADB594" s="177"/>
      <c r="ADC594" s="177"/>
      <c r="ADD594" s="177"/>
      <c r="ADE594" s="177"/>
      <c r="ADF594" s="177"/>
      <c r="ADG594" s="177"/>
      <c r="ADH594" s="177"/>
      <c r="ADI594" s="177"/>
      <c r="ADJ594" s="177"/>
      <c r="ADK594" s="177"/>
      <c r="ADL594" s="248"/>
      <c r="ADM594" s="248"/>
      <c r="ADN594" s="280"/>
      <c r="ADO594" s="91"/>
      <c r="ADP594" s="50"/>
      <c r="ADQ594" s="50"/>
      <c r="ADR594" s="50"/>
      <c r="ADS594" s="50"/>
      <c r="ADT594" s="93"/>
      <c r="ADU594" s="93"/>
      <c r="ADV594" s="93"/>
      <c r="ADW594" s="93"/>
      <c r="ADX594" s="93"/>
      <c r="ADY594" s="98"/>
      <c r="ADZ594" s="98"/>
      <c r="AEA594" s="176"/>
      <c r="AEB594" s="94"/>
      <c r="AEC594" s="177"/>
      <c r="AED594" s="177"/>
      <c r="AEE594" s="177"/>
      <c r="AEF594" s="177"/>
      <c r="AEG594" s="177"/>
      <c r="AEH594" s="177"/>
      <c r="AEI594" s="177"/>
      <c r="AEJ594" s="177"/>
      <c r="AEK594" s="177"/>
      <c r="AEL594" s="177"/>
      <c r="AEM594" s="177"/>
      <c r="AEN594" s="177"/>
      <c r="AEO594" s="248"/>
      <c r="AEP594" s="248"/>
      <c r="AEQ594" s="280"/>
      <c r="AER594" s="91"/>
      <c r="AES594" s="50"/>
      <c r="AET594" s="50"/>
      <c r="AEU594" s="50"/>
      <c r="AEV594" s="50"/>
      <c r="AEW594" s="93"/>
      <c r="AEX594" s="93"/>
      <c r="AEY594" s="93"/>
      <c r="AEZ594" s="93"/>
      <c r="AFA594" s="93"/>
      <c r="AFB594" s="98"/>
      <c r="AFC594" s="98"/>
      <c r="AFD594" s="176"/>
      <c r="AFE594" s="94"/>
      <c r="AFF594" s="177"/>
      <c r="AFG594" s="177"/>
      <c r="AFH594" s="177"/>
      <c r="AFI594" s="177"/>
      <c r="AFJ594" s="177"/>
      <c r="AFK594" s="177"/>
      <c r="AFL594" s="177"/>
      <c r="AFM594" s="177"/>
      <c r="AFN594" s="177"/>
      <c r="AFO594" s="177"/>
      <c r="AFP594" s="177"/>
      <c r="AFQ594" s="177"/>
      <c r="AFR594" s="248"/>
      <c r="AFS594" s="248"/>
      <c r="AFT594" s="280"/>
      <c r="AFU594" s="91"/>
      <c r="AFV594" s="50"/>
      <c r="AFW594" s="50"/>
      <c r="AFX594" s="50"/>
      <c r="AFY594" s="50"/>
      <c r="AFZ594" s="93"/>
      <c r="AGA594" s="93"/>
      <c r="AGB594" s="93"/>
      <c r="AGC594" s="93"/>
      <c r="AGD594" s="93"/>
      <c r="AGE594" s="98"/>
      <c r="AGF594" s="98"/>
      <c r="AGG594" s="176"/>
      <c r="AGH594" s="94"/>
      <c r="AGI594" s="177"/>
      <c r="AGJ594" s="177"/>
      <c r="AGK594" s="177"/>
      <c r="AGL594" s="177"/>
      <c r="AGM594" s="177"/>
      <c r="AGN594" s="177"/>
      <c r="AGO594" s="177"/>
      <c r="AGP594" s="177"/>
      <c r="AGQ594" s="177"/>
      <c r="AGR594" s="177"/>
      <c r="AGS594" s="177"/>
      <c r="AGT594" s="177"/>
      <c r="AGU594" s="248"/>
      <c r="AGV594" s="248"/>
      <c r="AGW594" s="280"/>
      <c r="AGX594" s="91"/>
      <c r="AGY594" s="50"/>
      <c r="AGZ594" s="50"/>
      <c r="AHA594" s="50"/>
      <c r="AHB594" s="50"/>
      <c r="AHC594" s="93"/>
      <c r="AHD594" s="93"/>
      <c r="AHE594" s="93"/>
      <c r="AHF594" s="93"/>
      <c r="AHG594" s="93"/>
      <c r="AHH594" s="98"/>
      <c r="AHI594" s="98"/>
      <c r="AHJ594" s="176"/>
      <c r="AHK594" s="94"/>
      <c r="AHL594" s="177"/>
      <c r="AHM594" s="177"/>
      <c r="AHN594" s="177"/>
      <c r="AHO594" s="177"/>
      <c r="AHP594" s="177"/>
      <c r="AHQ594" s="177"/>
      <c r="AHR594" s="177"/>
      <c r="AHS594" s="177"/>
      <c r="AHT594" s="177"/>
      <c r="AHU594" s="177"/>
      <c r="AHV594" s="177"/>
      <c r="AHW594" s="177"/>
      <c r="AHX594" s="248"/>
      <c r="AHY594" s="248"/>
      <c r="AHZ594" s="280"/>
      <c r="AIA594" s="91"/>
      <c r="AIB594" s="50"/>
      <c r="AIC594" s="50"/>
      <c r="AID594" s="50"/>
      <c r="AIE594" s="50"/>
      <c r="AIF594" s="93"/>
      <c r="AIG594" s="93"/>
      <c r="AIH594" s="93"/>
      <c r="AII594" s="93"/>
      <c r="AIJ594" s="93"/>
      <c r="AIK594" s="98"/>
      <c r="AIL594" s="98"/>
      <c r="AIM594" s="176"/>
      <c r="AIN594" s="94"/>
      <c r="AIO594" s="177"/>
      <c r="AIP594" s="177"/>
      <c r="AIQ594" s="177"/>
      <c r="AIR594" s="177"/>
      <c r="AIS594" s="177"/>
      <c r="AIT594" s="177"/>
      <c r="AIU594" s="177"/>
      <c r="AIV594" s="177"/>
      <c r="AIW594" s="177"/>
      <c r="AIX594" s="177"/>
      <c r="AIY594" s="177"/>
      <c r="AIZ594" s="177"/>
      <c r="AJA594" s="248"/>
      <c r="AJB594" s="248"/>
      <c r="AJC594" s="280"/>
      <c r="AJD594" s="91"/>
      <c r="AJE594" s="50"/>
      <c r="AJF594" s="50"/>
      <c r="AJG594" s="50"/>
      <c r="AJH594" s="50"/>
      <c r="AJI594" s="93"/>
      <c r="AJJ594" s="93"/>
      <c r="AJK594" s="93"/>
      <c r="AJL594" s="93"/>
      <c r="AJM594" s="93"/>
      <c r="AJN594" s="98"/>
      <c r="AJO594" s="98"/>
      <c r="AJP594" s="176"/>
      <c r="AJQ594" s="94"/>
      <c r="AJR594" s="177"/>
      <c r="AJS594" s="177"/>
      <c r="AJT594" s="177"/>
      <c r="AJU594" s="177"/>
      <c r="AJV594" s="177"/>
      <c r="AJW594" s="177"/>
      <c r="AJX594" s="177"/>
      <c r="AJY594" s="177"/>
      <c r="AJZ594" s="177"/>
      <c r="AKA594" s="177"/>
      <c r="AKB594" s="177"/>
      <c r="AKC594" s="177"/>
      <c r="AKD594" s="248"/>
      <c r="AKE594" s="248"/>
      <c r="AKF594" s="280"/>
      <c r="AKG594" s="91"/>
      <c r="AKH594" s="50"/>
      <c r="AKI594" s="50"/>
      <c r="AKJ594" s="50"/>
      <c r="AKK594" s="50"/>
      <c r="AKL594" s="93"/>
      <c r="AKM594" s="93"/>
      <c r="AKN594" s="93"/>
      <c r="AKO594" s="93"/>
      <c r="AKP594" s="93"/>
      <c r="AKQ594" s="98"/>
      <c r="AKR594" s="98"/>
      <c r="AKS594" s="176"/>
      <c r="AKT594" s="94"/>
      <c r="AKU594" s="177"/>
      <c r="AKV594" s="177"/>
      <c r="AKW594" s="177"/>
      <c r="AKX594" s="177"/>
      <c r="AKY594" s="177"/>
      <c r="AKZ594" s="177"/>
      <c r="ALA594" s="177"/>
      <c r="ALB594" s="177"/>
      <c r="ALC594" s="177"/>
      <c r="ALD594" s="177"/>
      <c r="ALE594" s="177"/>
      <c r="ALF594" s="177"/>
      <c r="ALG594" s="248"/>
      <c r="ALH594" s="248"/>
      <c r="ALI594" s="280"/>
      <c r="ALJ594" s="91"/>
      <c r="ALK594" s="50"/>
      <c r="ALL594" s="50"/>
      <c r="ALM594" s="50"/>
      <c r="ALN594" s="50"/>
      <c r="ALO594" s="93"/>
      <c r="ALP594" s="93"/>
      <c r="ALQ594" s="93"/>
      <c r="ALR594" s="93"/>
      <c r="ALS594" s="93"/>
      <c r="ALT594" s="98"/>
      <c r="ALU594" s="98"/>
      <c r="ALV594" s="176"/>
      <c r="ALW594" s="94"/>
      <c r="ALX594" s="177"/>
      <c r="ALY594" s="177"/>
      <c r="ALZ594" s="177"/>
      <c r="AMA594" s="177"/>
      <c r="AMB594" s="177"/>
      <c r="AMC594" s="177"/>
      <c r="AMD594" s="177"/>
      <c r="AME594" s="177"/>
      <c r="AMF594" s="177"/>
      <c r="AMG594" s="177"/>
      <c r="AMH594" s="177"/>
      <c r="AMI594" s="177"/>
      <c r="AMJ594" s="248"/>
      <c r="AMK594" s="248"/>
      <c r="AML594" s="280"/>
      <c r="AMM594" s="91"/>
      <c r="AMN594" s="50"/>
      <c r="AMO594" s="50"/>
      <c r="AMP594" s="50"/>
      <c r="AMQ594" s="50"/>
      <c r="AMR594" s="93"/>
      <c r="AMS594" s="93"/>
      <c r="AMT594" s="93"/>
      <c r="AMU594" s="93"/>
      <c r="AMV594" s="93"/>
      <c r="AMW594" s="98"/>
      <c r="AMX594" s="98"/>
      <c r="AMY594" s="176"/>
      <c r="AMZ594" s="94"/>
      <c r="ANA594" s="177"/>
      <c r="ANB594" s="177"/>
      <c r="ANC594" s="177"/>
      <c r="AND594" s="177"/>
      <c r="ANE594" s="177"/>
      <c r="ANF594" s="177"/>
      <c r="ANG594" s="177"/>
      <c r="ANH594" s="177"/>
      <c r="ANI594" s="177"/>
      <c r="ANJ594" s="177"/>
      <c r="ANK594" s="177"/>
      <c r="ANL594" s="177"/>
      <c r="ANM594" s="248"/>
      <c r="ANN594" s="248"/>
      <c r="ANO594" s="280"/>
      <c r="ANP594" s="91"/>
      <c r="ANQ594" s="50"/>
      <c r="ANR594" s="50"/>
      <c r="ANS594" s="50"/>
      <c r="ANT594" s="50"/>
      <c r="ANU594" s="93"/>
      <c r="ANV594" s="93"/>
      <c r="ANW594" s="93"/>
      <c r="ANX594" s="93"/>
      <c r="ANY594" s="93"/>
      <c r="ANZ594" s="98"/>
      <c r="AOA594" s="98"/>
      <c r="AOB594" s="176"/>
      <c r="AOC594" s="94"/>
      <c r="AOD594" s="177"/>
      <c r="AOE594" s="177"/>
      <c r="AOF594" s="177"/>
      <c r="AOG594" s="177"/>
      <c r="AOH594" s="177"/>
      <c r="AOI594" s="177"/>
      <c r="AOJ594" s="177"/>
      <c r="AOK594" s="177"/>
      <c r="AOL594" s="177"/>
      <c r="AOM594" s="177"/>
      <c r="AON594" s="177"/>
      <c r="AOO594" s="177"/>
      <c r="AOP594" s="248"/>
      <c r="AOQ594" s="248"/>
      <c r="AOR594" s="280"/>
      <c r="AOS594" s="91"/>
      <c r="AOT594" s="50"/>
      <c r="AOU594" s="50"/>
      <c r="AOV594" s="50"/>
      <c r="AOW594" s="50"/>
      <c r="AOX594" s="93"/>
      <c r="AOY594" s="93"/>
      <c r="AOZ594" s="93"/>
      <c r="APA594" s="93"/>
      <c r="APB594" s="93"/>
      <c r="APC594" s="98"/>
      <c r="APD594" s="98"/>
      <c r="APE594" s="176"/>
      <c r="APF594" s="94"/>
      <c r="APG594" s="177"/>
      <c r="APH594" s="177"/>
      <c r="API594" s="177"/>
      <c r="APJ594" s="177"/>
      <c r="APK594" s="177"/>
      <c r="APL594" s="177"/>
      <c r="APM594" s="177"/>
      <c r="APN594" s="177"/>
      <c r="APO594" s="177"/>
      <c r="APP594" s="177"/>
      <c r="APQ594" s="177"/>
      <c r="APR594" s="177"/>
      <c r="APS594" s="248"/>
      <c r="APT594" s="248"/>
      <c r="APU594" s="280"/>
      <c r="APV594" s="91"/>
      <c r="APW594" s="50"/>
      <c r="APX594" s="50"/>
      <c r="APY594" s="50"/>
      <c r="APZ594" s="50"/>
      <c r="AQA594" s="93"/>
      <c r="AQB594" s="93"/>
      <c r="AQC594" s="93"/>
      <c r="AQD594" s="93"/>
      <c r="AQE594" s="93"/>
      <c r="AQF594" s="98"/>
      <c r="AQG594" s="98"/>
      <c r="AQH594" s="176"/>
      <c r="AQI594" s="94"/>
      <c r="AQJ594" s="177"/>
      <c r="AQK594" s="177"/>
      <c r="AQL594" s="177"/>
      <c r="AQM594" s="177"/>
      <c r="AQN594" s="177"/>
      <c r="AQO594" s="177"/>
      <c r="AQP594" s="177"/>
      <c r="AQQ594" s="177"/>
      <c r="AQR594" s="177"/>
      <c r="AQS594" s="177"/>
      <c r="AQT594" s="177"/>
      <c r="AQU594" s="177"/>
      <c r="AQV594" s="248"/>
      <c r="AQW594" s="248"/>
      <c r="AQX594" s="280"/>
      <c r="AQY594" s="91"/>
      <c r="AQZ594" s="50"/>
      <c r="ARA594" s="50"/>
      <c r="ARB594" s="50"/>
      <c r="ARC594" s="50"/>
      <c r="ARD594" s="93"/>
      <c r="ARE594" s="93"/>
      <c r="ARF594" s="93"/>
      <c r="ARG594" s="93"/>
      <c r="ARH594" s="93"/>
      <c r="ARI594" s="98"/>
      <c r="ARJ594" s="98"/>
      <c r="ARK594" s="176"/>
      <c r="ARL594" s="94"/>
      <c r="ARM594" s="177"/>
      <c r="ARN594" s="177"/>
      <c r="ARO594" s="177"/>
      <c r="ARP594" s="177"/>
      <c r="ARQ594" s="177"/>
      <c r="ARR594" s="177"/>
      <c r="ARS594" s="177"/>
      <c r="ART594" s="177"/>
      <c r="ARU594" s="177"/>
      <c r="ARV594" s="177"/>
      <c r="ARW594" s="177"/>
      <c r="ARX594" s="177"/>
      <c r="ARY594" s="248"/>
      <c r="ARZ594" s="248"/>
      <c r="ASA594" s="280"/>
      <c r="ASB594" s="91"/>
      <c r="ASC594" s="50"/>
      <c r="ASD594" s="50"/>
      <c r="ASE594" s="50"/>
      <c r="ASF594" s="50"/>
      <c r="ASG594" s="93"/>
      <c r="ASH594" s="93"/>
      <c r="ASI594" s="93"/>
      <c r="ASJ594" s="93"/>
      <c r="ASK594" s="93"/>
      <c r="ASL594" s="98"/>
      <c r="ASM594" s="98"/>
      <c r="ASN594" s="176"/>
      <c r="ASO594" s="94"/>
      <c r="ASP594" s="177"/>
      <c r="ASQ594" s="177"/>
      <c r="ASR594" s="177"/>
      <c r="ASS594" s="177"/>
      <c r="AST594" s="177"/>
      <c r="ASU594" s="177"/>
      <c r="ASV594" s="177"/>
      <c r="ASW594" s="177"/>
      <c r="ASX594" s="177"/>
      <c r="ASY594" s="177"/>
      <c r="ASZ594" s="177"/>
      <c r="ATA594" s="177"/>
      <c r="ATB594" s="248"/>
      <c r="ATC594" s="248"/>
      <c r="ATD594" s="280"/>
      <c r="ATE594" s="91"/>
      <c r="ATF594" s="50"/>
      <c r="ATG594" s="50"/>
      <c r="ATH594" s="50"/>
      <c r="ATI594" s="50"/>
      <c r="ATJ594" s="93"/>
      <c r="ATK594" s="93"/>
      <c r="ATL594" s="93"/>
      <c r="ATM594" s="93"/>
      <c r="ATN594" s="93"/>
      <c r="ATO594" s="98"/>
      <c r="ATP594" s="98"/>
      <c r="ATQ594" s="176"/>
      <c r="ATR594" s="94"/>
      <c r="ATS594" s="177"/>
      <c r="ATT594" s="177"/>
      <c r="ATU594" s="177"/>
      <c r="ATV594" s="177"/>
      <c r="ATW594" s="177"/>
      <c r="ATX594" s="177"/>
      <c r="ATY594" s="177"/>
      <c r="ATZ594" s="177"/>
      <c r="AUA594" s="177"/>
      <c r="AUB594" s="177"/>
      <c r="AUC594" s="177"/>
      <c r="AUD594" s="177"/>
      <c r="AUE594" s="248"/>
      <c r="AUF594" s="248"/>
      <c r="AUG594" s="280"/>
      <c r="AUH594" s="91"/>
      <c r="AUI594" s="50"/>
      <c r="AUJ594" s="50"/>
      <c r="AUK594" s="50"/>
      <c r="AUL594" s="50"/>
      <c r="AUM594" s="93"/>
      <c r="AUN594" s="93"/>
      <c r="AUO594" s="93"/>
      <c r="AUP594" s="93"/>
      <c r="AUQ594" s="93"/>
      <c r="AUR594" s="98"/>
      <c r="AUS594" s="98"/>
      <c r="AUT594" s="176"/>
      <c r="AUU594" s="94"/>
      <c r="AUV594" s="177"/>
      <c r="AUW594" s="177"/>
      <c r="AUX594" s="177"/>
      <c r="AUY594" s="177"/>
      <c r="AUZ594" s="177"/>
      <c r="AVA594" s="177"/>
      <c r="AVB594" s="177"/>
      <c r="AVC594" s="177"/>
      <c r="AVD594" s="177"/>
      <c r="AVE594" s="177"/>
      <c r="AVF594" s="177"/>
      <c r="AVG594" s="177"/>
      <c r="AVH594" s="248"/>
      <c r="AVI594" s="248"/>
      <c r="AVJ594" s="280"/>
      <c r="AVK594" s="91"/>
      <c r="AVL594" s="50"/>
      <c r="AVM594" s="50"/>
      <c r="AVN594" s="50"/>
      <c r="AVO594" s="50"/>
      <c r="AVP594" s="93"/>
      <c r="AVQ594" s="93"/>
      <c r="AVR594" s="93"/>
      <c r="AVS594" s="93"/>
      <c r="AVT594" s="93"/>
      <c r="AVU594" s="98"/>
      <c r="AVV594" s="98"/>
      <c r="AVW594" s="176"/>
      <c r="AVX594" s="94"/>
      <c r="AVY594" s="177"/>
      <c r="AVZ594" s="177"/>
      <c r="AWA594" s="177"/>
      <c r="AWB594" s="177"/>
      <c r="AWC594" s="177"/>
      <c r="AWD594" s="177"/>
      <c r="AWE594" s="177"/>
      <c r="AWF594" s="177"/>
      <c r="AWG594" s="177"/>
      <c r="AWH594" s="177"/>
      <c r="AWI594" s="177"/>
      <c r="AWJ594" s="177"/>
      <c r="AWK594" s="248"/>
      <c r="AWL594" s="248"/>
      <c r="AWM594" s="280"/>
      <c r="AWN594" s="91"/>
      <c r="AWO594" s="50"/>
      <c r="AWP594" s="50"/>
      <c r="AWQ594" s="50"/>
      <c r="AWR594" s="50"/>
      <c r="AWS594" s="93"/>
      <c r="AWT594" s="93"/>
      <c r="AWU594" s="93"/>
      <c r="AWV594" s="93"/>
      <c r="AWW594" s="93"/>
      <c r="AWX594" s="98"/>
      <c r="AWY594" s="98"/>
      <c r="AWZ594" s="176"/>
      <c r="AXA594" s="94"/>
      <c r="AXB594" s="177"/>
      <c r="AXC594" s="177"/>
      <c r="AXD594" s="177"/>
      <c r="AXE594" s="177"/>
      <c r="AXF594" s="177"/>
      <c r="AXG594" s="177"/>
      <c r="AXH594" s="177"/>
      <c r="AXI594" s="177"/>
      <c r="AXJ594" s="177"/>
      <c r="AXK594" s="177"/>
      <c r="AXL594" s="177"/>
      <c r="AXM594" s="177"/>
      <c r="AXN594" s="248"/>
      <c r="AXO594" s="248"/>
      <c r="AXP594" s="280"/>
      <c r="AXQ594" s="91"/>
      <c r="AXR594" s="50"/>
      <c r="AXS594" s="50"/>
      <c r="AXT594" s="50"/>
      <c r="AXU594" s="50"/>
      <c r="AXV594" s="93"/>
      <c r="AXW594" s="93"/>
      <c r="AXX594" s="93"/>
      <c r="AXY594" s="93"/>
      <c r="AXZ594" s="93"/>
      <c r="AYA594" s="98"/>
      <c r="AYB594" s="98"/>
      <c r="AYC594" s="176"/>
      <c r="AYD594" s="94"/>
      <c r="AYE594" s="177"/>
      <c r="AYF594" s="177"/>
      <c r="AYG594" s="177"/>
      <c r="AYH594" s="177"/>
      <c r="AYI594" s="177"/>
      <c r="AYJ594" s="177"/>
      <c r="AYK594" s="177"/>
      <c r="AYL594" s="177"/>
      <c r="AYM594" s="177"/>
      <c r="AYN594" s="177"/>
      <c r="AYO594" s="177"/>
      <c r="AYP594" s="177"/>
      <c r="AYQ594" s="248"/>
      <c r="AYR594" s="248"/>
      <c r="AYS594" s="280"/>
      <c r="AYT594" s="91"/>
      <c r="AYU594" s="50"/>
      <c r="AYV594" s="50"/>
      <c r="AYW594" s="50"/>
      <c r="AYX594" s="50"/>
      <c r="AYY594" s="93"/>
      <c r="AYZ594" s="93"/>
      <c r="AZA594" s="93"/>
      <c r="AZB594" s="93"/>
      <c r="AZC594" s="93"/>
      <c r="AZD594" s="98"/>
      <c r="AZE594" s="98"/>
      <c r="AZF594" s="176"/>
      <c r="AZG594" s="94"/>
      <c r="AZH594" s="177"/>
      <c r="AZI594" s="177"/>
      <c r="AZJ594" s="177"/>
      <c r="AZK594" s="177"/>
      <c r="AZL594" s="177"/>
      <c r="AZM594" s="177"/>
      <c r="AZN594" s="177"/>
      <c r="AZO594" s="177"/>
      <c r="AZP594" s="177"/>
      <c r="AZQ594" s="177"/>
      <c r="AZR594" s="177"/>
      <c r="AZS594" s="177"/>
      <c r="AZT594" s="248"/>
      <c r="AZU594" s="248"/>
      <c r="AZV594" s="280"/>
      <c r="AZW594" s="91"/>
      <c r="AZX594" s="50"/>
      <c r="AZY594" s="50"/>
      <c r="AZZ594" s="50"/>
      <c r="BAA594" s="50"/>
      <c r="BAB594" s="93"/>
      <c r="BAC594" s="93"/>
      <c r="BAD594" s="93"/>
      <c r="BAE594" s="93"/>
      <c r="BAF594" s="93"/>
      <c r="BAG594" s="98"/>
      <c r="BAH594" s="98"/>
      <c r="BAI594" s="176"/>
      <c r="BAJ594" s="94"/>
      <c r="BAK594" s="177"/>
      <c r="BAL594" s="177"/>
      <c r="BAM594" s="177"/>
      <c r="BAN594" s="177"/>
      <c r="BAO594" s="177"/>
      <c r="BAP594" s="177"/>
      <c r="BAQ594" s="177"/>
      <c r="BAR594" s="177"/>
      <c r="BAS594" s="177"/>
      <c r="BAT594" s="177"/>
      <c r="BAU594" s="177"/>
      <c r="BAV594" s="177"/>
      <c r="BAW594" s="248"/>
      <c r="BAX594" s="248"/>
      <c r="BAY594" s="280"/>
      <c r="BAZ594" s="91"/>
      <c r="BBA594" s="50"/>
      <c r="BBB594" s="50"/>
      <c r="BBC594" s="50"/>
      <c r="BBD594" s="50"/>
      <c r="BBE594" s="93"/>
      <c r="BBF594" s="93"/>
      <c r="BBG594" s="93"/>
      <c r="BBH594" s="93"/>
      <c r="BBI594" s="93"/>
      <c r="BBJ594" s="98"/>
      <c r="BBK594" s="98"/>
      <c r="BBL594" s="176"/>
      <c r="BBM594" s="94"/>
      <c r="BBN594" s="177"/>
      <c r="BBO594" s="177"/>
      <c r="BBP594" s="177"/>
      <c r="BBQ594" s="177"/>
      <c r="BBR594" s="177"/>
      <c r="BBS594" s="177"/>
      <c r="BBT594" s="177"/>
      <c r="BBU594" s="177"/>
      <c r="BBV594" s="177"/>
      <c r="BBW594" s="177"/>
      <c r="BBX594" s="177"/>
      <c r="BBY594" s="177"/>
      <c r="BBZ594" s="248"/>
      <c r="BCA594" s="248"/>
      <c r="BCB594" s="280"/>
      <c r="BCC594" s="91"/>
      <c r="BCD594" s="50"/>
      <c r="BCE594" s="50"/>
      <c r="BCF594" s="50"/>
      <c r="BCG594" s="50"/>
      <c r="BCH594" s="93"/>
      <c r="BCI594" s="93"/>
      <c r="BCJ594" s="93"/>
      <c r="BCK594" s="93"/>
      <c r="BCL594" s="93"/>
      <c r="BCM594" s="98"/>
      <c r="BCN594" s="98"/>
      <c r="BCO594" s="176"/>
      <c r="BCP594" s="94"/>
      <c r="BCQ594" s="177"/>
      <c r="BCR594" s="177"/>
      <c r="BCS594" s="177"/>
      <c r="BCT594" s="177"/>
      <c r="BCU594" s="177"/>
      <c r="BCV594" s="177"/>
      <c r="BCW594" s="177"/>
      <c r="BCX594" s="177"/>
      <c r="BCY594" s="177"/>
      <c r="BCZ594" s="177"/>
      <c r="BDA594" s="177"/>
      <c r="BDB594" s="177"/>
      <c r="BDC594" s="248"/>
      <c r="BDD594" s="248"/>
      <c r="BDE594" s="280"/>
      <c r="BDF594" s="91"/>
      <c r="BDG594" s="50"/>
      <c r="BDH594" s="50"/>
      <c r="BDI594" s="50"/>
      <c r="BDJ594" s="50"/>
      <c r="BDK594" s="93"/>
      <c r="BDL594" s="93"/>
      <c r="BDM594" s="93"/>
      <c r="BDN594" s="93"/>
      <c r="BDO594" s="93"/>
      <c r="BDP594" s="98"/>
      <c r="BDQ594" s="98"/>
      <c r="BDR594" s="176"/>
      <c r="BDS594" s="94"/>
      <c r="BDT594" s="177"/>
      <c r="BDU594" s="177"/>
      <c r="BDV594" s="177"/>
      <c r="BDW594" s="177"/>
      <c r="BDX594" s="177"/>
      <c r="BDY594" s="177"/>
      <c r="BDZ594" s="177"/>
      <c r="BEA594" s="177"/>
      <c r="BEB594" s="177"/>
      <c r="BEC594" s="177"/>
      <c r="BED594" s="177"/>
      <c r="BEE594" s="177"/>
      <c r="BEF594" s="248"/>
      <c r="BEG594" s="248"/>
      <c r="BEH594" s="280"/>
      <c r="BEI594" s="91"/>
      <c r="BEJ594" s="50"/>
      <c r="BEK594" s="50"/>
      <c r="BEL594" s="50"/>
      <c r="BEM594" s="50"/>
      <c r="BEN594" s="93"/>
      <c r="BEO594" s="93"/>
      <c r="BEP594" s="93"/>
      <c r="BEQ594" s="93"/>
      <c r="BER594" s="93"/>
      <c r="BES594" s="98"/>
      <c r="BET594" s="98"/>
      <c r="BEU594" s="176"/>
      <c r="BEV594" s="94"/>
      <c r="BEW594" s="177"/>
      <c r="BEX594" s="177"/>
      <c r="BEY594" s="177"/>
      <c r="BEZ594" s="177"/>
      <c r="BFA594" s="177"/>
      <c r="BFB594" s="177"/>
      <c r="BFC594" s="177"/>
      <c r="BFD594" s="177"/>
      <c r="BFE594" s="177"/>
      <c r="BFF594" s="177"/>
      <c r="BFG594" s="177"/>
      <c r="BFH594" s="177"/>
      <c r="BFI594" s="248"/>
      <c r="BFJ594" s="248"/>
      <c r="BFK594" s="280"/>
      <c r="BFL594" s="91"/>
      <c r="BFM594" s="50"/>
      <c r="BFN594" s="50"/>
      <c r="BFO594" s="50"/>
      <c r="BFP594" s="50"/>
      <c r="BFQ594" s="93"/>
      <c r="BFR594" s="93"/>
      <c r="BFS594" s="93"/>
      <c r="BFT594" s="93"/>
      <c r="BFU594" s="93"/>
      <c r="BFV594" s="98"/>
      <c r="BFW594" s="98"/>
      <c r="BFX594" s="176"/>
      <c r="BFY594" s="94"/>
      <c r="BFZ594" s="177"/>
      <c r="BGA594" s="177"/>
      <c r="BGB594" s="177"/>
      <c r="BGC594" s="177"/>
      <c r="BGD594" s="177"/>
      <c r="BGE594" s="177"/>
      <c r="BGF594" s="177"/>
      <c r="BGG594" s="177"/>
      <c r="BGH594" s="177"/>
      <c r="BGI594" s="177"/>
      <c r="BGJ594" s="177"/>
      <c r="BGK594" s="177"/>
      <c r="BGL594" s="248"/>
      <c r="BGM594" s="248"/>
      <c r="BGN594" s="280"/>
      <c r="BGO594" s="91"/>
      <c r="BGP594" s="50"/>
      <c r="BGQ594" s="50"/>
      <c r="BGR594" s="50"/>
      <c r="BGS594" s="50"/>
      <c r="BGT594" s="93"/>
      <c r="BGU594" s="93"/>
      <c r="BGV594" s="93"/>
      <c r="BGW594" s="93"/>
      <c r="BGX594" s="93"/>
      <c r="BGY594" s="98"/>
      <c r="BGZ594" s="98"/>
      <c r="BHA594" s="176"/>
      <c r="BHB594" s="94"/>
      <c r="BHC594" s="177"/>
      <c r="BHD594" s="177"/>
      <c r="BHE594" s="177"/>
      <c r="BHF594" s="177"/>
      <c r="BHG594" s="177"/>
      <c r="BHH594" s="177"/>
      <c r="BHI594" s="177"/>
      <c r="BHJ594" s="177"/>
      <c r="BHK594" s="177"/>
      <c r="BHL594" s="177"/>
      <c r="BHM594" s="177"/>
      <c r="BHN594" s="177"/>
      <c r="BHO594" s="248"/>
      <c r="BHP594" s="248"/>
      <c r="BHQ594" s="280"/>
      <c r="BHR594" s="91"/>
      <c r="BHS594" s="50"/>
      <c r="BHT594" s="50"/>
      <c r="BHU594" s="50"/>
      <c r="BHV594" s="50"/>
      <c r="BHW594" s="93"/>
      <c r="BHX594" s="93"/>
      <c r="BHY594" s="93"/>
      <c r="BHZ594" s="93"/>
      <c r="BIA594" s="93"/>
      <c r="BIB594" s="98"/>
      <c r="BIC594" s="98"/>
      <c r="BID594" s="176"/>
      <c r="BIE594" s="94"/>
      <c r="BIF594" s="177"/>
      <c r="BIG594" s="177"/>
      <c r="BIH594" s="177"/>
      <c r="BII594" s="177"/>
      <c r="BIJ594" s="177"/>
      <c r="BIK594" s="177"/>
      <c r="BIL594" s="177"/>
      <c r="BIM594" s="177"/>
      <c r="BIN594" s="177"/>
      <c r="BIO594" s="177"/>
      <c r="BIP594" s="177"/>
      <c r="BIQ594" s="177"/>
      <c r="BIR594" s="248"/>
      <c r="BIS594" s="248"/>
      <c r="BIT594" s="280"/>
      <c r="BIU594" s="91"/>
      <c r="BIV594" s="50"/>
      <c r="BIW594" s="50"/>
      <c r="BIX594" s="50"/>
      <c r="BIY594" s="50"/>
      <c r="BIZ594" s="93"/>
      <c r="BJA594" s="93"/>
      <c r="BJB594" s="93"/>
      <c r="BJC594" s="93"/>
      <c r="BJD594" s="93"/>
      <c r="BJE594" s="98"/>
      <c r="BJF594" s="98"/>
      <c r="BJG594" s="176"/>
      <c r="BJH594" s="94"/>
      <c r="BJI594" s="177"/>
      <c r="BJJ594" s="177"/>
      <c r="BJK594" s="177"/>
      <c r="BJL594" s="177"/>
      <c r="BJM594" s="177"/>
      <c r="BJN594" s="177"/>
      <c r="BJO594" s="177"/>
      <c r="BJP594" s="177"/>
      <c r="BJQ594" s="177"/>
      <c r="BJR594" s="177"/>
      <c r="BJS594" s="177"/>
      <c r="BJT594" s="177"/>
      <c r="BJU594" s="248"/>
      <c r="BJV594" s="248"/>
      <c r="BJW594" s="280"/>
      <c r="BJX594" s="91"/>
      <c r="BJY594" s="50"/>
      <c r="BJZ594" s="50"/>
      <c r="BKA594" s="50"/>
      <c r="BKB594" s="50"/>
      <c r="BKC594" s="93"/>
      <c r="BKD594" s="93"/>
      <c r="BKE594" s="93"/>
      <c r="BKF594" s="93"/>
      <c r="BKG594" s="93"/>
      <c r="BKH594" s="98"/>
      <c r="BKI594" s="98"/>
      <c r="BKJ594" s="176"/>
      <c r="BKK594" s="94"/>
      <c r="BKL594" s="177"/>
      <c r="BKM594" s="177"/>
      <c r="BKN594" s="177"/>
      <c r="BKO594" s="177"/>
      <c r="BKP594" s="177"/>
      <c r="BKQ594" s="177"/>
      <c r="BKR594" s="177"/>
      <c r="BKS594" s="177"/>
      <c r="BKT594" s="177"/>
      <c r="BKU594" s="177"/>
      <c r="BKV594" s="177"/>
      <c r="BKW594" s="177"/>
      <c r="BKX594" s="248"/>
      <c r="BKY594" s="248"/>
      <c r="BKZ594" s="280"/>
      <c r="BLA594" s="91"/>
      <c r="BLB594" s="50"/>
      <c r="BLC594" s="50"/>
      <c r="BLD594" s="50"/>
      <c r="BLE594" s="50"/>
      <c r="BLF594" s="93"/>
      <c r="BLG594" s="93"/>
      <c r="BLH594" s="93"/>
      <c r="BLI594" s="93"/>
      <c r="BLJ594" s="93"/>
      <c r="BLK594" s="98"/>
      <c r="BLL594" s="98"/>
      <c r="BLM594" s="176"/>
      <c r="BLN594" s="94"/>
      <c r="BLO594" s="177"/>
      <c r="BLP594" s="177"/>
      <c r="BLQ594" s="177"/>
      <c r="BLR594" s="177"/>
      <c r="BLS594" s="177"/>
      <c r="BLT594" s="177"/>
      <c r="BLU594" s="177"/>
      <c r="BLV594" s="177"/>
      <c r="BLW594" s="177"/>
      <c r="BLX594" s="177"/>
      <c r="BLY594" s="177"/>
      <c r="BLZ594" s="177"/>
      <c r="BMA594" s="248"/>
      <c r="BMB594" s="248"/>
      <c r="BMC594" s="280"/>
      <c r="BMD594" s="91"/>
      <c r="BME594" s="50"/>
      <c r="BMF594" s="50"/>
      <c r="BMG594" s="50"/>
      <c r="BMH594" s="50"/>
      <c r="BMI594" s="93"/>
      <c r="BMJ594" s="93"/>
      <c r="BMK594" s="93"/>
      <c r="BML594" s="93"/>
      <c r="BMM594" s="93"/>
      <c r="BMN594" s="98"/>
      <c r="BMO594" s="98"/>
      <c r="BMP594" s="176"/>
      <c r="BMQ594" s="94"/>
      <c r="BMR594" s="177"/>
      <c r="BMS594" s="177"/>
      <c r="BMT594" s="177"/>
      <c r="BMU594" s="177"/>
      <c r="BMV594" s="177"/>
      <c r="BMW594" s="177"/>
      <c r="BMX594" s="177"/>
      <c r="BMY594" s="177"/>
      <c r="BMZ594" s="177"/>
      <c r="BNA594" s="177"/>
      <c r="BNB594" s="177"/>
      <c r="BNC594" s="177"/>
      <c r="BND594" s="248"/>
      <c r="BNE594" s="248"/>
      <c r="BNF594" s="280"/>
      <c r="BNG594" s="91"/>
      <c r="BNH594" s="50"/>
      <c r="BNI594" s="50"/>
      <c r="BNJ594" s="50"/>
      <c r="BNK594" s="50"/>
      <c r="BNL594" s="93"/>
      <c r="BNM594" s="93"/>
      <c r="BNN594" s="93"/>
      <c r="BNO594" s="93"/>
      <c r="BNP594" s="93"/>
      <c r="BNQ594" s="98"/>
      <c r="BNR594" s="98"/>
      <c r="BNS594" s="176"/>
      <c r="BNT594" s="94"/>
      <c r="BNU594" s="177"/>
      <c r="BNV594" s="177"/>
      <c r="BNW594" s="177"/>
      <c r="BNX594" s="177"/>
      <c r="BNY594" s="177"/>
      <c r="BNZ594" s="177"/>
      <c r="BOA594" s="177"/>
      <c r="BOB594" s="177"/>
      <c r="BOC594" s="177"/>
      <c r="BOD594" s="177"/>
      <c r="BOE594" s="177"/>
      <c r="BOF594" s="177"/>
      <c r="BOG594" s="248"/>
      <c r="BOH594" s="248"/>
      <c r="BOI594" s="280"/>
      <c r="BOJ594" s="91"/>
      <c r="BOK594" s="50"/>
      <c r="BOL594" s="50"/>
      <c r="BOM594" s="50"/>
      <c r="BON594" s="50"/>
      <c r="BOO594" s="93"/>
      <c r="BOP594" s="93"/>
      <c r="BOQ594" s="93"/>
      <c r="BOR594" s="93"/>
      <c r="BOS594" s="93"/>
      <c r="BOT594" s="98"/>
      <c r="BOU594" s="98"/>
      <c r="BOV594" s="176"/>
      <c r="BOW594" s="94"/>
      <c r="BOX594" s="177"/>
      <c r="BOY594" s="177"/>
      <c r="BOZ594" s="177"/>
      <c r="BPA594" s="177"/>
      <c r="BPB594" s="177"/>
      <c r="BPC594" s="177"/>
      <c r="BPD594" s="177"/>
      <c r="BPE594" s="177"/>
      <c r="BPF594" s="177"/>
      <c r="BPG594" s="177"/>
      <c r="BPH594" s="177"/>
      <c r="BPI594" s="177"/>
      <c r="BPJ594" s="248"/>
      <c r="BPK594" s="248"/>
      <c r="BPL594" s="280"/>
      <c r="BPM594" s="91"/>
      <c r="BPN594" s="50"/>
      <c r="BPO594" s="50"/>
      <c r="BPP594" s="50"/>
      <c r="BPQ594" s="50"/>
      <c r="BPR594" s="93"/>
      <c r="BPS594" s="93"/>
      <c r="BPT594" s="93"/>
      <c r="BPU594" s="93"/>
      <c r="BPV594" s="93"/>
      <c r="BPW594" s="98"/>
      <c r="BPX594" s="98"/>
      <c r="BPY594" s="176"/>
      <c r="BPZ594" s="94"/>
      <c r="BQA594" s="177"/>
      <c r="BQB594" s="177"/>
      <c r="BQC594" s="177"/>
      <c r="BQD594" s="177"/>
      <c r="BQE594" s="177"/>
      <c r="BQF594" s="177"/>
      <c r="BQG594" s="177"/>
      <c r="BQH594" s="177"/>
      <c r="BQI594" s="177"/>
      <c r="BQJ594" s="177"/>
      <c r="BQK594" s="177"/>
      <c r="BQL594" s="177"/>
      <c r="BQM594" s="248"/>
      <c r="BQN594" s="248"/>
      <c r="BQO594" s="280"/>
      <c r="BQP594" s="91"/>
      <c r="BQQ594" s="50"/>
      <c r="BQR594" s="50"/>
      <c r="BQS594" s="50"/>
      <c r="BQT594" s="50"/>
      <c r="BQU594" s="93"/>
      <c r="BQV594" s="93"/>
      <c r="BQW594" s="93"/>
      <c r="BQX594" s="93"/>
      <c r="BQY594" s="93"/>
      <c r="BQZ594" s="98"/>
      <c r="BRA594" s="98"/>
      <c r="BRB594" s="176"/>
      <c r="BRC594" s="94"/>
      <c r="BRD594" s="177"/>
      <c r="BRE594" s="177"/>
      <c r="BRF594" s="177"/>
      <c r="BRG594" s="177"/>
      <c r="BRH594" s="177"/>
      <c r="BRI594" s="177"/>
      <c r="BRJ594" s="177"/>
      <c r="BRK594" s="177"/>
      <c r="BRL594" s="177"/>
      <c r="BRM594" s="177"/>
      <c r="BRN594" s="177"/>
      <c r="BRO594" s="177"/>
      <c r="BRP594" s="248"/>
      <c r="BRQ594" s="248"/>
      <c r="BRR594" s="280"/>
      <c r="BRS594" s="91"/>
      <c r="BRT594" s="50"/>
      <c r="BRU594" s="50"/>
      <c r="BRV594" s="50"/>
      <c r="BRW594" s="50"/>
      <c r="BRX594" s="93"/>
      <c r="BRY594" s="93"/>
      <c r="BRZ594" s="93"/>
      <c r="BSA594" s="93"/>
      <c r="BSB594" s="93"/>
      <c r="BSC594" s="98"/>
      <c r="BSD594" s="98"/>
      <c r="BSE594" s="176"/>
      <c r="BSF594" s="94"/>
      <c r="BSG594" s="177"/>
      <c r="BSH594" s="177"/>
      <c r="BSI594" s="177"/>
      <c r="BSJ594" s="177"/>
      <c r="BSK594" s="177"/>
      <c r="BSL594" s="177"/>
      <c r="BSM594" s="177"/>
      <c r="BSN594" s="177"/>
      <c r="BSO594" s="177"/>
      <c r="BSP594" s="177"/>
      <c r="BSQ594" s="177"/>
      <c r="BSR594" s="177"/>
      <c r="BSS594" s="248"/>
      <c r="BST594" s="248"/>
      <c r="BSU594" s="280"/>
      <c r="BSV594" s="91"/>
      <c r="BSW594" s="50"/>
      <c r="BSX594" s="50"/>
      <c r="BSY594" s="50"/>
      <c r="BSZ594" s="50"/>
      <c r="BTA594" s="93"/>
      <c r="BTB594" s="93"/>
      <c r="BTC594" s="93"/>
      <c r="BTD594" s="93"/>
      <c r="BTE594" s="93"/>
      <c r="BTF594" s="98"/>
      <c r="BTG594" s="98"/>
      <c r="BTH594" s="176"/>
      <c r="BTI594" s="94"/>
      <c r="BTJ594" s="177"/>
      <c r="BTK594" s="177"/>
      <c r="BTL594" s="177"/>
      <c r="BTM594" s="177"/>
      <c r="BTN594" s="177"/>
      <c r="BTO594" s="177"/>
      <c r="BTP594" s="177"/>
      <c r="BTQ594" s="177"/>
      <c r="BTR594" s="177"/>
      <c r="BTS594" s="177"/>
      <c r="BTT594" s="177"/>
      <c r="BTU594" s="177"/>
      <c r="BTV594" s="248"/>
      <c r="BTW594" s="248"/>
      <c r="BTX594" s="280"/>
      <c r="BTY594" s="91"/>
      <c r="BTZ594" s="50"/>
      <c r="BUA594" s="50"/>
      <c r="BUB594" s="50"/>
      <c r="BUC594" s="50"/>
      <c r="BUD594" s="93"/>
      <c r="BUE594" s="93"/>
      <c r="BUF594" s="93"/>
      <c r="BUG594" s="93"/>
      <c r="BUH594" s="93"/>
      <c r="BUI594" s="98"/>
      <c r="BUJ594" s="98"/>
      <c r="BUK594" s="176"/>
      <c r="BUL594" s="94"/>
      <c r="BUM594" s="177"/>
      <c r="BUN594" s="177"/>
      <c r="BUO594" s="177"/>
      <c r="BUP594" s="177"/>
      <c r="BUQ594" s="177"/>
      <c r="BUR594" s="177"/>
      <c r="BUS594" s="177"/>
      <c r="BUT594" s="177"/>
      <c r="BUU594" s="177"/>
      <c r="BUV594" s="177"/>
      <c r="BUW594" s="177"/>
      <c r="BUX594" s="177"/>
      <c r="BUY594" s="248"/>
      <c r="BUZ594" s="248"/>
      <c r="BVA594" s="280"/>
      <c r="BVB594" s="91"/>
      <c r="BVC594" s="50"/>
      <c r="BVD594" s="50"/>
      <c r="BVE594" s="50"/>
      <c r="BVF594" s="50"/>
      <c r="BVG594" s="93"/>
      <c r="BVH594" s="93"/>
      <c r="BVI594" s="93"/>
      <c r="BVJ594" s="93"/>
      <c r="BVK594" s="93"/>
      <c r="BVL594" s="98"/>
      <c r="BVM594" s="98"/>
      <c r="BVN594" s="176"/>
      <c r="BVO594" s="94"/>
      <c r="BVP594" s="177"/>
      <c r="BVQ594" s="177"/>
      <c r="BVR594" s="177"/>
      <c r="BVS594" s="177"/>
      <c r="BVT594" s="177"/>
      <c r="BVU594" s="177"/>
      <c r="BVV594" s="177"/>
      <c r="BVW594" s="177"/>
      <c r="BVX594" s="177"/>
      <c r="BVY594" s="177"/>
      <c r="BVZ594" s="177"/>
      <c r="BWA594" s="177"/>
      <c r="BWB594" s="248"/>
      <c r="BWC594" s="248"/>
      <c r="BWD594" s="280"/>
      <c r="BWE594" s="91"/>
      <c r="BWF594" s="50"/>
      <c r="BWG594" s="50"/>
      <c r="BWH594" s="50"/>
      <c r="BWI594" s="50"/>
      <c r="BWJ594" s="93"/>
      <c r="BWK594" s="93"/>
      <c r="BWL594" s="93"/>
      <c r="BWM594" s="93"/>
      <c r="BWN594" s="93"/>
      <c r="BWO594" s="98"/>
      <c r="BWP594" s="98"/>
      <c r="BWQ594" s="176"/>
      <c r="BWR594" s="94"/>
      <c r="BWS594" s="177"/>
      <c r="BWT594" s="177"/>
      <c r="BWU594" s="177"/>
      <c r="BWV594" s="177"/>
      <c r="BWW594" s="177"/>
      <c r="BWX594" s="177"/>
      <c r="BWY594" s="177"/>
      <c r="BWZ594" s="177"/>
      <c r="BXA594" s="177"/>
      <c r="BXB594" s="177"/>
      <c r="BXC594" s="177"/>
      <c r="BXD594" s="177"/>
      <c r="BXE594" s="248"/>
      <c r="BXF594" s="248"/>
      <c r="BXG594" s="280"/>
      <c r="BXH594" s="91"/>
      <c r="BXI594" s="50"/>
      <c r="BXJ594" s="50"/>
      <c r="BXK594" s="50"/>
      <c r="BXL594" s="50"/>
      <c r="BXM594" s="93"/>
      <c r="BXN594" s="93"/>
      <c r="BXO594" s="93"/>
      <c r="BXP594" s="93"/>
      <c r="BXQ594" s="93"/>
      <c r="BXR594" s="98"/>
      <c r="BXS594" s="98"/>
      <c r="BXT594" s="176"/>
      <c r="BXU594" s="94"/>
      <c r="BXV594" s="177"/>
      <c r="BXW594" s="177"/>
      <c r="BXX594" s="177"/>
      <c r="BXY594" s="177"/>
      <c r="BXZ594" s="177"/>
      <c r="BYA594" s="177"/>
      <c r="BYB594" s="177"/>
      <c r="BYC594" s="177"/>
      <c r="BYD594" s="177"/>
      <c r="BYE594" s="177"/>
      <c r="BYF594" s="177"/>
      <c r="BYG594" s="177"/>
      <c r="BYH594" s="248"/>
      <c r="BYI594" s="248"/>
      <c r="BYJ594" s="280"/>
      <c r="BYK594" s="91"/>
      <c r="BYL594" s="50"/>
      <c r="BYM594" s="50"/>
      <c r="BYN594" s="50"/>
      <c r="BYO594" s="50"/>
      <c r="BYP594" s="93"/>
      <c r="BYQ594" s="93"/>
      <c r="BYR594" s="93"/>
      <c r="BYS594" s="93"/>
      <c r="BYT594" s="93"/>
      <c r="BYU594" s="98"/>
      <c r="BYV594" s="98"/>
      <c r="BYW594" s="176"/>
      <c r="BYX594" s="94"/>
      <c r="BYY594" s="177"/>
      <c r="BYZ594" s="177"/>
      <c r="BZA594" s="177"/>
      <c r="BZB594" s="177"/>
      <c r="BZC594" s="177"/>
      <c r="BZD594" s="177"/>
      <c r="BZE594" s="177"/>
      <c r="BZF594" s="177"/>
      <c r="BZG594" s="177"/>
      <c r="BZH594" s="177"/>
      <c r="BZI594" s="177"/>
      <c r="BZJ594" s="177"/>
      <c r="BZK594" s="248"/>
      <c r="BZL594" s="248"/>
      <c r="BZM594" s="280"/>
      <c r="BZN594" s="91"/>
      <c r="BZO594" s="50"/>
      <c r="BZP594" s="50"/>
      <c r="BZQ594" s="50"/>
      <c r="BZR594" s="50"/>
      <c r="BZS594" s="93"/>
      <c r="BZT594" s="93"/>
      <c r="BZU594" s="93"/>
      <c r="BZV594" s="93"/>
      <c r="BZW594" s="93"/>
      <c r="BZX594" s="98"/>
      <c r="BZY594" s="98"/>
      <c r="BZZ594" s="176"/>
      <c r="CAA594" s="94"/>
      <c r="CAB594" s="177"/>
      <c r="CAC594" s="177"/>
      <c r="CAD594" s="177"/>
      <c r="CAE594" s="177"/>
      <c r="CAF594" s="177"/>
      <c r="CAG594" s="177"/>
      <c r="CAH594" s="177"/>
      <c r="CAI594" s="177"/>
      <c r="CAJ594" s="177"/>
      <c r="CAK594" s="177"/>
      <c r="CAL594" s="177"/>
      <c r="CAM594" s="177"/>
      <c r="CAN594" s="248"/>
      <c r="CAO594" s="248"/>
      <c r="CAP594" s="280"/>
      <c r="CAQ594" s="91"/>
      <c r="CAR594" s="50"/>
      <c r="CAS594" s="50"/>
      <c r="CAT594" s="50"/>
      <c r="CAU594" s="50"/>
      <c r="CAV594" s="93"/>
      <c r="CAW594" s="93"/>
      <c r="CAX594" s="93"/>
      <c r="CAY594" s="93"/>
      <c r="CAZ594" s="93"/>
      <c r="CBA594" s="98"/>
      <c r="CBB594" s="98"/>
      <c r="CBC594" s="176"/>
      <c r="CBD594" s="94"/>
      <c r="CBE594" s="177"/>
      <c r="CBF594" s="177"/>
      <c r="CBG594" s="177"/>
      <c r="CBH594" s="177"/>
      <c r="CBI594" s="177"/>
      <c r="CBJ594" s="177"/>
      <c r="CBK594" s="177"/>
      <c r="CBL594" s="177"/>
      <c r="CBM594" s="177"/>
      <c r="CBN594" s="177"/>
      <c r="CBO594" s="177"/>
      <c r="CBP594" s="177"/>
      <c r="CBQ594" s="248"/>
      <c r="CBR594" s="248"/>
      <c r="CBS594" s="280"/>
      <c r="CBT594" s="91"/>
      <c r="CBU594" s="50"/>
      <c r="CBV594" s="50"/>
      <c r="CBW594" s="50"/>
      <c r="CBX594" s="50"/>
      <c r="CBY594" s="93"/>
      <c r="CBZ594" s="93"/>
      <c r="CCA594" s="93"/>
      <c r="CCB594" s="93"/>
      <c r="CCC594" s="93"/>
      <c r="CCD594" s="98"/>
      <c r="CCE594" s="98"/>
      <c r="CCF594" s="176"/>
      <c r="CCG594" s="94"/>
      <c r="CCH594" s="177"/>
      <c r="CCI594" s="177"/>
      <c r="CCJ594" s="177"/>
      <c r="CCK594" s="177"/>
      <c r="CCL594" s="177"/>
      <c r="CCM594" s="177"/>
      <c r="CCN594" s="177"/>
      <c r="CCO594" s="177"/>
      <c r="CCP594" s="177"/>
      <c r="CCQ594" s="177"/>
      <c r="CCR594" s="177"/>
      <c r="CCS594" s="177"/>
      <c r="CCT594" s="248"/>
      <c r="CCU594" s="248"/>
      <c r="CCV594" s="280"/>
      <c r="CCW594" s="91"/>
      <c r="CCX594" s="50"/>
      <c r="CCY594" s="50"/>
      <c r="CCZ594" s="50"/>
      <c r="CDA594" s="50"/>
      <c r="CDB594" s="93"/>
      <c r="CDC594" s="93"/>
      <c r="CDD594" s="93"/>
      <c r="CDE594" s="93"/>
      <c r="CDF594" s="93"/>
      <c r="CDG594" s="98"/>
      <c r="CDH594" s="98"/>
      <c r="CDI594" s="176"/>
      <c r="CDJ594" s="94"/>
      <c r="CDK594" s="177"/>
      <c r="CDL594" s="177"/>
      <c r="CDM594" s="177"/>
      <c r="CDN594" s="177"/>
      <c r="CDO594" s="177"/>
      <c r="CDP594" s="177"/>
      <c r="CDQ594" s="177"/>
      <c r="CDR594" s="177"/>
      <c r="CDS594" s="177"/>
      <c r="CDT594" s="177"/>
      <c r="CDU594" s="177"/>
      <c r="CDV594" s="177"/>
      <c r="CDW594" s="248"/>
      <c r="CDX594" s="248"/>
      <c r="CDY594" s="280"/>
      <c r="CDZ594" s="91"/>
      <c r="CEA594" s="50"/>
      <c r="CEB594" s="50"/>
      <c r="CEC594" s="50"/>
      <c r="CED594" s="50"/>
      <c r="CEE594" s="93"/>
      <c r="CEF594" s="93"/>
      <c r="CEG594" s="93"/>
      <c r="CEH594" s="93"/>
      <c r="CEI594" s="93"/>
      <c r="CEJ594" s="98"/>
      <c r="CEK594" s="98"/>
      <c r="CEL594" s="176"/>
      <c r="CEM594" s="94"/>
      <c r="CEN594" s="177"/>
      <c r="CEO594" s="177"/>
      <c r="CEP594" s="177"/>
      <c r="CEQ594" s="177"/>
      <c r="CER594" s="177"/>
      <c r="CES594" s="177"/>
      <c r="CET594" s="177"/>
      <c r="CEU594" s="177"/>
      <c r="CEV594" s="177"/>
      <c r="CEW594" s="177"/>
      <c r="CEX594" s="177"/>
      <c r="CEY594" s="177"/>
      <c r="CEZ594" s="248"/>
      <c r="CFA594" s="248"/>
      <c r="CFB594" s="280"/>
      <c r="CFC594" s="91"/>
      <c r="CFD594" s="50"/>
      <c r="CFE594" s="50"/>
      <c r="CFF594" s="50"/>
      <c r="CFG594" s="50"/>
      <c r="CFH594" s="93"/>
      <c r="CFI594" s="93"/>
      <c r="CFJ594" s="93"/>
      <c r="CFK594" s="93"/>
      <c r="CFL594" s="93"/>
      <c r="CFM594" s="98"/>
      <c r="CFN594" s="98"/>
      <c r="CFO594" s="176"/>
      <c r="CFP594" s="94"/>
      <c r="CFQ594" s="177"/>
      <c r="CFR594" s="177"/>
      <c r="CFS594" s="177"/>
      <c r="CFT594" s="177"/>
      <c r="CFU594" s="177"/>
      <c r="CFV594" s="177"/>
      <c r="CFW594" s="177"/>
      <c r="CFX594" s="177"/>
      <c r="CFY594" s="177"/>
      <c r="CFZ594" s="177"/>
      <c r="CGA594" s="177"/>
      <c r="CGB594" s="177"/>
      <c r="CGC594" s="248"/>
      <c r="CGD594" s="248"/>
      <c r="CGE594" s="280"/>
      <c r="CGF594" s="91"/>
      <c r="CGG594" s="50"/>
      <c r="CGH594" s="50"/>
      <c r="CGI594" s="50"/>
      <c r="CGJ594" s="50"/>
      <c r="CGK594" s="93"/>
      <c r="CGL594" s="93"/>
      <c r="CGM594" s="93"/>
      <c r="CGN594" s="93"/>
      <c r="CGO594" s="93"/>
      <c r="CGP594" s="98"/>
      <c r="CGQ594" s="98"/>
      <c r="CGR594" s="176"/>
      <c r="CGS594" s="94"/>
      <c r="CGT594" s="177"/>
      <c r="CGU594" s="177"/>
      <c r="CGV594" s="177"/>
      <c r="CGW594" s="177"/>
      <c r="CGX594" s="177"/>
      <c r="CGY594" s="177"/>
      <c r="CGZ594" s="177"/>
      <c r="CHA594" s="177"/>
      <c r="CHB594" s="177"/>
      <c r="CHC594" s="177"/>
      <c r="CHD594" s="177"/>
      <c r="CHE594" s="177"/>
      <c r="CHF594" s="248"/>
      <c r="CHG594" s="248"/>
      <c r="CHH594" s="280"/>
      <c r="CHI594" s="91"/>
      <c r="CHJ594" s="50"/>
      <c r="CHK594" s="50"/>
      <c r="CHL594" s="50"/>
      <c r="CHM594" s="50"/>
      <c r="CHN594" s="93"/>
      <c r="CHO594" s="93"/>
      <c r="CHP594" s="93"/>
      <c r="CHQ594" s="93"/>
      <c r="CHR594" s="93"/>
      <c r="CHS594" s="98"/>
      <c r="CHT594" s="98"/>
      <c r="CHU594" s="176"/>
      <c r="CHV594" s="94"/>
      <c r="CHW594" s="177"/>
      <c r="CHX594" s="177"/>
      <c r="CHY594" s="177"/>
      <c r="CHZ594" s="177"/>
      <c r="CIA594" s="177"/>
      <c r="CIB594" s="177"/>
      <c r="CIC594" s="177"/>
      <c r="CID594" s="177"/>
      <c r="CIE594" s="177"/>
      <c r="CIF594" s="177"/>
      <c r="CIG594" s="177"/>
      <c r="CIH594" s="177"/>
      <c r="CII594" s="248"/>
      <c r="CIJ594" s="248"/>
      <c r="CIK594" s="280"/>
      <c r="CIL594" s="91"/>
      <c r="CIM594" s="50"/>
      <c r="CIN594" s="50"/>
      <c r="CIO594" s="50"/>
      <c r="CIP594" s="50"/>
      <c r="CIQ594" s="93"/>
      <c r="CIR594" s="93"/>
      <c r="CIS594" s="93"/>
      <c r="CIT594" s="93"/>
      <c r="CIU594" s="93"/>
      <c r="CIV594" s="98"/>
      <c r="CIW594" s="98"/>
      <c r="CIX594" s="176"/>
      <c r="CIY594" s="94"/>
      <c r="CIZ594" s="177"/>
      <c r="CJA594" s="177"/>
      <c r="CJB594" s="177"/>
      <c r="CJC594" s="177"/>
      <c r="CJD594" s="177"/>
      <c r="CJE594" s="177"/>
      <c r="CJF594" s="177"/>
      <c r="CJG594" s="177"/>
      <c r="CJH594" s="177"/>
      <c r="CJI594" s="177"/>
      <c r="CJJ594" s="177"/>
      <c r="CJK594" s="177"/>
      <c r="CJL594" s="248"/>
      <c r="CJM594" s="248"/>
      <c r="CJN594" s="280"/>
      <c r="CJO594" s="91"/>
      <c r="CJP594" s="50"/>
      <c r="CJQ594" s="50"/>
      <c r="CJR594" s="50"/>
      <c r="CJS594" s="50"/>
      <c r="CJT594" s="93"/>
      <c r="CJU594" s="93"/>
      <c r="CJV594" s="93"/>
      <c r="CJW594" s="93"/>
      <c r="CJX594" s="93"/>
      <c r="CJY594" s="98"/>
      <c r="CJZ594" s="98"/>
      <c r="CKA594" s="176"/>
      <c r="CKB594" s="94"/>
      <c r="CKC594" s="177"/>
      <c r="CKD594" s="177"/>
      <c r="CKE594" s="177"/>
      <c r="CKF594" s="177"/>
      <c r="CKG594" s="177"/>
      <c r="CKH594" s="177"/>
      <c r="CKI594" s="177"/>
      <c r="CKJ594" s="177"/>
      <c r="CKK594" s="177"/>
      <c r="CKL594" s="177"/>
      <c r="CKM594" s="177"/>
      <c r="CKN594" s="177"/>
      <c r="CKO594" s="248"/>
      <c r="CKP594" s="248"/>
      <c r="CKQ594" s="280"/>
      <c r="CKR594" s="91"/>
      <c r="CKS594" s="50"/>
      <c r="CKT594" s="50"/>
      <c r="CKU594" s="50"/>
      <c r="CKV594" s="50"/>
      <c r="CKW594" s="93"/>
      <c r="CKX594" s="93"/>
      <c r="CKY594" s="93"/>
      <c r="CKZ594" s="93"/>
      <c r="CLA594" s="93"/>
      <c r="CLB594" s="98"/>
      <c r="CLC594" s="98"/>
      <c r="CLD594" s="176"/>
      <c r="CLE594" s="94"/>
      <c r="CLF594" s="177"/>
      <c r="CLG594" s="177"/>
      <c r="CLH594" s="177"/>
      <c r="CLI594" s="177"/>
      <c r="CLJ594" s="177"/>
      <c r="CLK594" s="177"/>
      <c r="CLL594" s="177"/>
      <c r="CLM594" s="177"/>
      <c r="CLN594" s="177"/>
      <c r="CLO594" s="177"/>
      <c r="CLP594" s="177"/>
      <c r="CLQ594" s="177"/>
      <c r="CLR594" s="248"/>
      <c r="CLS594" s="248"/>
      <c r="CLT594" s="280"/>
      <c r="CLU594" s="91"/>
      <c r="CLV594" s="50"/>
      <c r="CLW594" s="50"/>
      <c r="CLX594" s="50"/>
      <c r="CLY594" s="50"/>
      <c r="CLZ594" s="93"/>
      <c r="CMA594" s="93"/>
      <c r="CMB594" s="93"/>
      <c r="CMC594" s="93"/>
      <c r="CMD594" s="93"/>
      <c r="CME594" s="98"/>
      <c r="CMF594" s="98"/>
      <c r="CMG594" s="176"/>
      <c r="CMH594" s="94"/>
      <c r="CMI594" s="177"/>
      <c r="CMJ594" s="177"/>
      <c r="CMK594" s="177"/>
      <c r="CML594" s="177"/>
      <c r="CMM594" s="177"/>
      <c r="CMN594" s="177"/>
      <c r="CMO594" s="177"/>
      <c r="CMP594" s="177"/>
      <c r="CMQ594" s="177"/>
      <c r="CMR594" s="177"/>
      <c r="CMS594" s="177"/>
      <c r="CMT594" s="177"/>
      <c r="CMU594" s="248"/>
      <c r="CMV594" s="248"/>
      <c r="CMW594" s="280"/>
      <c r="CMX594" s="91"/>
      <c r="CMY594" s="50"/>
      <c r="CMZ594" s="50"/>
      <c r="CNA594" s="50"/>
      <c r="CNB594" s="50"/>
      <c r="CNC594" s="93"/>
      <c r="CND594" s="93"/>
      <c r="CNE594" s="93"/>
      <c r="CNF594" s="93"/>
      <c r="CNG594" s="93"/>
      <c r="CNH594" s="98"/>
      <c r="CNI594" s="98"/>
      <c r="CNJ594" s="176"/>
      <c r="CNK594" s="94"/>
      <c r="CNL594" s="177"/>
      <c r="CNM594" s="177"/>
      <c r="CNN594" s="177"/>
      <c r="CNO594" s="177"/>
      <c r="CNP594" s="177"/>
      <c r="CNQ594" s="177"/>
      <c r="CNR594" s="177"/>
      <c r="CNS594" s="177"/>
      <c r="CNT594" s="177"/>
      <c r="CNU594" s="177"/>
      <c r="CNV594" s="177"/>
      <c r="CNW594" s="177"/>
      <c r="CNX594" s="248"/>
      <c r="CNY594" s="248"/>
      <c r="CNZ594" s="280"/>
      <c r="COA594" s="91"/>
      <c r="COB594" s="50"/>
      <c r="COC594" s="50"/>
      <c r="COD594" s="50"/>
      <c r="COE594" s="50"/>
      <c r="COF594" s="93"/>
      <c r="COG594" s="93"/>
      <c r="COH594" s="93"/>
      <c r="COI594" s="93"/>
      <c r="COJ594" s="93"/>
      <c r="COK594" s="98"/>
      <c r="COL594" s="98"/>
      <c r="COM594" s="176"/>
      <c r="CON594" s="94"/>
      <c r="COO594" s="177"/>
      <c r="COP594" s="177"/>
      <c r="COQ594" s="177"/>
      <c r="COR594" s="177"/>
      <c r="COS594" s="177"/>
      <c r="COT594" s="177"/>
      <c r="COU594" s="177"/>
      <c r="COV594" s="177"/>
      <c r="COW594" s="177"/>
      <c r="COX594" s="177"/>
      <c r="COY594" s="177"/>
      <c r="COZ594" s="177"/>
      <c r="CPA594" s="248"/>
      <c r="CPB594" s="248"/>
      <c r="CPC594" s="280"/>
      <c r="CPD594" s="91"/>
      <c r="CPE594" s="50"/>
      <c r="CPF594" s="50"/>
      <c r="CPG594" s="50"/>
      <c r="CPH594" s="50"/>
      <c r="CPI594" s="93"/>
      <c r="CPJ594" s="93"/>
      <c r="CPK594" s="93"/>
      <c r="CPL594" s="93"/>
      <c r="CPM594" s="93"/>
      <c r="CPN594" s="98"/>
      <c r="CPO594" s="98"/>
      <c r="CPP594" s="176"/>
      <c r="CPQ594" s="94"/>
      <c r="CPR594" s="177"/>
      <c r="CPS594" s="177"/>
      <c r="CPT594" s="177"/>
      <c r="CPU594" s="177"/>
      <c r="CPV594" s="177"/>
      <c r="CPW594" s="177"/>
      <c r="CPX594" s="177"/>
      <c r="CPY594" s="177"/>
      <c r="CPZ594" s="177"/>
      <c r="CQA594" s="177"/>
      <c r="CQB594" s="177"/>
      <c r="CQC594" s="177"/>
      <c r="CQD594" s="248"/>
      <c r="CQE594" s="248"/>
      <c r="CQF594" s="280"/>
      <c r="CQG594" s="91"/>
      <c r="CQH594" s="50"/>
      <c r="CQI594" s="50"/>
      <c r="CQJ594" s="50"/>
      <c r="CQK594" s="50"/>
      <c r="CQL594" s="93"/>
      <c r="CQM594" s="93"/>
      <c r="CQN594" s="93"/>
      <c r="CQO594" s="93"/>
      <c r="CQP594" s="93"/>
      <c r="CQQ594" s="98"/>
      <c r="CQR594" s="98"/>
      <c r="CQS594" s="176"/>
      <c r="CQT594" s="94"/>
      <c r="CQU594" s="177"/>
      <c r="CQV594" s="177"/>
      <c r="CQW594" s="177"/>
      <c r="CQX594" s="177"/>
      <c r="CQY594" s="177"/>
      <c r="CQZ594" s="177"/>
      <c r="CRA594" s="177"/>
      <c r="CRB594" s="177"/>
      <c r="CRC594" s="177"/>
      <c r="CRD594" s="177"/>
      <c r="CRE594" s="177"/>
      <c r="CRF594" s="177"/>
      <c r="CRG594" s="248"/>
      <c r="CRH594" s="248"/>
      <c r="CRI594" s="280"/>
      <c r="CRJ594" s="91"/>
      <c r="CRK594" s="50"/>
      <c r="CRL594" s="50"/>
      <c r="CRM594" s="50"/>
      <c r="CRN594" s="50"/>
      <c r="CRO594" s="93"/>
      <c r="CRP594" s="93"/>
      <c r="CRQ594" s="93"/>
      <c r="CRR594" s="93"/>
      <c r="CRS594" s="93"/>
      <c r="CRT594" s="98"/>
      <c r="CRU594" s="98"/>
      <c r="CRV594" s="176"/>
      <c r="CRW594" s="94"/>
      <c r="CRX594" s="177"/>
      <c r="CRY594" s="177"/>
      <c r="CRZ594" s="177"/>
      <c r="CSA594" s="177"/>
      <c r="CSB594" s="177"/>
      <c r="CSC594" s="177"/>
      <c r="CSD594" s="177"/>
      <c r="CSE594" s="177"/>
      <c r="CSF594" s="177"/>
      <c r="CSG594" s="177"/>
      <c r="CSH594" s="177"/>
      <c r="CSI594" s="177"/>
      <c r="CSJ594" s="248"/>
      <c r="CSK594" s="248"/>
      <c r="CSL594" s="280"/>
      <c r="CSM594" s="91"/>
      <c r="CSN594" s="50"/>
      <c r="CSO594" s="50"/>
      <c r="CSP594" s="50"/>
      <c r="CSQ594" s="50"/>
      <c r="CSR594" s="93"/>
      <c r="CSS594" s="93"/>
      <c r="CST594" s="93"/>
      <c r="CSU594" s="93"/>
      <c r="CSV594" s="93"/>
      <c r="CSW594" s="98"/>
      <c r="CSX594" s="98"/>
      <c r="CSY594" s="176"/>
      <c r="CSZ594" s="94"/>
      <c r="CTA594" s="177"/>
      <c r="CTB594" s="177"/>
      <c r="CTC594" s="177"/>
      <c r="CTD594" s="177"/>
      <c r="CTE594" s="177"/>
      <c r="CTF594" s="177"/>
      <c r="CTG594" s="177"/>
      <c r="CTH594" s="177"/>
      <c r="CTI594" s="177"/>
      <c r="CTJ594" s="177"/>
      <c r="CTK594" s="177"/>
      <c r="CTL594" s="177"/>
      <c r="CTM594" s="248"/>
      <c r="CTN594" s="248"/>
      <c r="CTO594" s="280"/>
      <c r="CTP594" s="91"/>
      <c r="CTQ594" s="50"/>
      <c r="CTR594" s="50"/>
      <c r="CTS594" s="50"/>
      <c r="CTT594" s="50"/>
      <c r="CTU594" s="93"/>
      <c r="CTV594" s="93"/>
      <c r="CTW594" s="93"/>
      <c r="CTX594" s="93"/>
      <c r="CTY594" s="93"/>
      <c r="CTZ594" s="98"/>
      <c r="CUA594" s="98"/>
      <c r="CUB594" s="176"/>
      <c r="CUC594" s="94"/>
      <c r="CUD594" s="177"/>
      <c r="CUE594" s="177"/>
      <c r="CUF594" s="177"/>
      <c r="CUG594" s="177"/>
      <c r="CUH594" s="177"/>
      <c r="CUI594" s="177"/>
      <c r="CUJ594" s="177"/>
      <c r="CUK594" s="177"/>
      <c r="CUL594" s="177"/>
      <c r="CUM594" s="177"/>
      <c r="CUN594" s="177"/>
      <c r="CUO594" s="177"/>
      <c r="CUP594" s="248"/>
      <c r="CUQ594" s="248"/>
      <c r="CUR594" s="280"/>
      <c r="CUS594" s="91"/>
      <c r="CUT594" s="50"/>
      <c r="CUU594" s="50"/>
      <c r="CUV594" s="50"/>
      <c r="CUW594" s="50"/>
      <c r="CUX594" s="93"/>
      <c r="CUY594" s="93"/>
      <c r="CUZ594" s="93"/>
      <c r="CVA594" s="93"/>
      <c r="CVB594" s="93"/>
      <c r="CVC594" s="98"/>
      <c r="CVD594" s="98"/>
      <c r="CVE594" s="176"/>
      <c r="CVF594" s="94"/>
      <c r="CVG594" s="177"/>
      <c r="CVH594" s="177"/>
      <c r="CVI594" s="177"/>
      <c r="CVJ594" s="177"/>
      <c r="CVK594" s="177"/>
      <c r="CVL594" s="177"/>
      <c r="CVM594" s="177"/>
      <c r="CVN594" s="177"/>
      <c r="CVO594" s="177"/>
      <c r="CVP594" s="177"/>
      <c r="CVQ594" s="177"/>
      <c r="CVR594" s="177"/>
      <c r="CVS594" s="248"/>
      <c r="CVT594" s="248"/>
      <c r="CVU594" s="280"/>
      <c r="CVV594" s="91"/>
      <c r="CVW594" s="50"/>
      <c r="CVX594" s="50"/>
      <c r="CVY594" s="50"/>
      <c r="CVZ594" s="50"/>
      <c r="CWA594" s="93"/>
      <c r="CWB594" s="93"/>
      <c r="CWC594" s="93"/>
      <c r="CWD594" s="93"/>
      <c r="CWE594" s="93"/>
      <c r="CWF594" s="98"/>
      <c r="CWG594" s="98"/>
      <c r="CWH594" s="176"/>
      <c r="CWI594" s="94"/>
      <c r="CWJ594" s="177"/>
      <c r="CWK594" s="177"/>
      <c r="CWL594" s="177"/>
      <c r="CWM594" s="177"/>
      <c r="CWN594" s="177"/>
      <c r="CWO594" s="177"/>
      <c r="CWP594" s="177"/>
      <c r="CWQ594" s="177"/>
      <c r="CWR594" s="177"/>
      <c r="CWS594" s="177"/>
      <c r="CWT594" s="177"/>
      <c r="CWU594" s="177"/>
      <c r="CWV594" s="248"/>
      <c r="CWW594" s="248"/>
      <c r="CWX594" s="280"/>
      <c r="CWY594" s="91"/>
      <c r="CWZ594" s="50"/>
      <c r="CXA594" s="50"/>
      <c r="CXB594" s="50"/>
      <c r="CXC594" s="50"/>
      <c r="CXD594" s="93"/>
      <c r="CXE594" s="93"/>
      <c r="CXF594" s="93"/>
      <c r="CXG594" s="93"/>
      <c r="CXH594" s="93"/>
      <c r="CXI594" s="98"/>
      <c r="CXJ594" s="98"/>
      <c r="CXK594" s="176"/>
      <c r="CXL594" s="94"/>
      <c r="CXM594" s="177"/>
      <c r="CXN594" s="177"/>
      <c r="CXO594" s="177"/>
      <c r="CXP594" s="177"/>
      <c r="CXQ594" s="177"/>
      <c r="CXR594" s="177"/>
      <c r="CXS594" s="177"/>
      <c r="CXT594" s="177"/>
      <c r="CXU594" s="177"/>
      <c r="CXV594" s="177"/>
      <c r="CXW594" s="177"/>
      <c r="CXX594" s="177"/>
      <c r="CXY594" s="248"/>
      <c r="CXZ594" s="248"/>
      <c r="CYA594" s="280"/>
      <c r="CYB594" s="91"/>
      <c r="CYC594" s="50"/>
      <c r="CYD594" s="50"/>
      <c r="CYE594" s="50"/>
      <c r="CYF594" s="50"/>
      <c r="CYG594" s="93"/>
      <c r="CYH594" s="93"/>
      <c r="CYI594" s="93"/>
      <c r="CYJ594" s="93"/>
      <c r="CYK594" s="93"/>
      <c r="CYL594" s="98"/>
      <c r="CYM594" s="98"/>
      <c r="CYN594" s="176"/>
      <c r="CYO594" s="94"/>
      <c r="CYP594" s="177"/>
      <c r="CYQ594" s="177"/>
      <c r="CYR594" s="177"/>
      <c r="CYS594" s="177"/>
      <c r="CYT594" s="177"/>
      <c r="CYU594" s="177"/>
      <c r="CYV594" s="177"/>
      <c r="CYW594" s="177"/>
      <c r="CYX594" s="177"/>
      <c r="CYY594" s="177"/>
      <c r="CYZ594" s="177"/>
      <c r="CZA594" s="177"/>
      <c r="CZB594" s="248"/>
      <c r="CZC594" s="248"/>
      <c r="CZD594" s="280"/>
      <c r="CZE594" s="91"/>
      <c r="CZF594" s="50"/>
      <c r="CZG594" s="50"/>
      <c r="CZH594" s="50"/>
      <c r="CZI594" s="50"/>
      <c r="CZJ594" s="93"/>
      <c r="CZK594" s="93"/>
      <c r="CZL594" s="93"/>
      <c r="CZM594" s="93"/>
      <c r="CZN594" s="93"/>
      <c r="CZO594" s="98"/>
      <c r="CZP594" s="98"/>
      <c r="CZQ594" s="176"/>
      <c r="CZR594" s="94"/>
      <c r="CZS594" s="177"/>
      <c r="CZT594" s="177"/>
      <c r="CZU594" s="177"/>
      <c r="CZV594" s="177"/>
      <c r="CZW594" s="177"/>
      <c r="CZX594" s="177"/>
      <c r="CZY594" s="177"/>
      <c r="CZZ594" s="177"/>
      <c r="DAA594" s="177"/>
      <c r="DAB594" s="177"/>
      <c r="DAC594" s="177"/>
      <c r="DAD594" s="177"/>
      <c r="DAE594" s="248"/>
      <c r="DAF594" s="248"/>
      <c r="DAG594" s="280"/>
      <c r="DAH594" s="91"/>
      <c r="DAI594" s="50"/>
      <c r="DAJ594" s="50"/>
      <c r="DAK594" s="50"/>
      <c r="DAL594" s="50"/>
      <c r="DAM594" s="93"/>
      <c r="DAN594" s="93"/>
      <c r="DAO594" s="93"/>
      <c r="DAP594" s="93"/>
      <c r="DAQ594" s="93"/>
      <c r="DAR594" s="98"/>
      <c r="DAS594" s="98"/>
      <c r="DAT594" s="176"/>
      <c r="DAU594" s="94"/>
      <c r="DAV594" s="177"/>
      <c r="DAW594" s="177"/>
      <c r="DAX594" s="177"/>
      <c r="DAY594" s="177"/>
      <c r="DAZ594" s="177"/>
      <c r="DBA594" s="177"/>
      <c r="DBB594" s="177"/>
      <c r="DBC594" s="177"/>
      <c r="DBD594" s="177"/>
      <c r="DBE594" s="177"/>
      <c r="DBF594" s="177"/>
      <c r="DBG594" s="177"/>
      <c r="DBH594" s="248"/>
      <c r="DBI594" s="248"/>
      <c r="DBJ594" s="280"/>
      <c r="DBK594" s="91"/>
      <c r="DBL594" s="50"/>
      <c r="DBM594" s="50"/>
      <c r="DBN594" s="50"/>
      <c r="DBO594" s="50"/>
      <c r="DBP594" s="93"/>
      <c r="DBQ594" s="93"/>
      <c r="DBR594" s="93"/>
      <c r="DBS594" s="93"/>
      <c r="DBT594" s="93"/>
      <c r="DBU594" s="98"/>
      <c r="DBV594" s="98"/>
      <c r="DBW594" s="176"/>
      <c r="DBX594" s="94"/>
      <c r="DBY594" s="177"/>
      <c r="DBZ594" s="177"/>
      <c r="DCA594" s="177"/>
      <c r="DCB594" s="177"/>
      <c r="DCC594" s="177"/>
      <c r="DCD594" s="177"/>
      <c r="DCE594" s="177"/>
      <c r="DCF594" s="177"/>
      <c r="DCG594" s="177"/>
      <c r="DCH594" s="177"/>
      <c r="DCI594" s="177"/>
      <c r="DCJ594" s="177"/>
      <c r="DCK594" s="248"/>
      <c r="DCL594" s="248"/>
      <c r="DCM594" s="280"/>
      <c r="DCN594" s="91"/>
      <c r="DCO594" s="50"/>
      <c r="DCP594" s="50"/>
      <c r="DCQ594" s="50"/>
      <c r="DCR594" s="50"/>
      <c r="DCS594" s="93"/>
      <c r="DCT594" s="93"/>
      <c r="DCU594" s="93"/>
      <c r="DCV594" s="93"/>
      <c r="DCW594" s="93"/>
      <c r="DCX594" s="98"/>
      <c r="DCY594" s="98"/>
      <c r="DCZ594" s="176"/>
      <c r="DDA594" s="94"/>
      <c r="DDB594" s="177"/>
      <c r="DDC594" s="177"/>
      <c r="DDD594" s="177"/>
      <c r="DDE594" s="177"/>
      <c r="DDF594" s="177"/>
      <c r="DDG594" s="177"/>
      <c r="DDH594" s="177"/>
      <c r="DDI594" s="177"/>
      <c r="DDJ594" s="177"/>
      <c r="DDK594" s="177"/>
      <c r="DDL594" s="177"/>
      <c r="DDM594" s="177"/>
      <c r="DDN594" s="248"/>
      <c r="DDO594" s="248"/>
      <c r="DDP594" s="280"/>
      <c r="DDQ594" s="91"/>
      <c r="DDR594" s="50"/>
      <c r="DDS594" s="50"/>
      <c r="DDT594" s="50"/>
      <c r="DDU594" s="50"/>
      <c r="DDV594" s="93"/>
      <c r="DDW594" s="93"/>
      <c r="DDX594" s="93"/>
      <c r="DDY594" s="93"/>
      <c r="DDZ594" s="93"/>
      <c r="DEA594" s="98"/>
      <c r="DEB594" s="98"/>
      <c r="DEC594" s="176"/>
      <c r="DED594" s="94"/>
      <c r="DEE594" s="177"/>
      <c r="DEF594" s="177"/>
      <c r="DEG594" s="177"/>
      <c r="DEH594" s="177"/>
      <c r="DEI594" s="177"/>
      <c r="DEJ594" s="177"/>
      <c r="DEK594" s="177"/>
      <c r="DEL594" s="177"/>
      <c r="DEM594" s="177"/>
      <c r="DEN594" s="177"/>
      <c r="DEO594" s="177"/>
      <c r="DEP594" s="177"/>
      <c r="DEQ594" s="248"/>
      <c r="DER594" s="248"/>
      <c r="DES594" s="280"/>
      <c r="DET594" s="91"/>
      <c r="DEU594" s="50"/>
      <c r="DEV594" s="50"/>
      <c r="DEW594" s="50"/>
      <c r="DEX594" s="50"/>
      <c r="DEY594" s="93"/>
      <c r="DEZ594" s="93"/>
      <c r="DFA594" s="93"/>
      <c r="DFB594" s="93"/>
      <c r="DFC594" s="93"/>
      <c r="DFD594" s="98"/>
      <c r="DFE594" s="98"/>
      <c r="DFF594" s="176"/>
      <c r="DFG594" s="94"/>
      <c r="DFH594" s="177"/>
      <c r="DFI594" s="177"/>
      <c r="DFJ594" s="177"/>
      <c r="DFK594" s="177"/>
      <c r="DFL594" s="177"/>
      <c r="DFM594" s="177"/>
      <c r="DFN594" s="177"/>
      <c r="DFO594" s="177"/>
      <c r="DFP594" s="177"/>
      <c r="DFQ594" s="177"/>
      <c r="DFR594" s="177"/>
      <c r="DFS594" s="177"/>
      <c r="DFT594" s="248"/>
      <c r="DFU594" s="248"/>
      <c r="DFV594" s="280"/>
      <c r="DFW594" s="91"/>
      <c r="DFX594" s="50"/>
      <c r="DFY594" s="50"/>
      <c r="DFZ594" s="50"/>
      <c r="DGA594" s="50"/>
      <c r="DGB594" s="93"/>
      <c r="DGC594" s="93"/>
      <c r="DGD594" s="93"/>
      <c r="DGE594" s="93"/>
      <c r="DGF594" s="93"/>
      <c r="DGG594" s="98"/>
      <c r="DGH594" s="98"/>
      <c r="DGI594" s="176"/>
      <c r="DGJ594" s="94"/>
      <c r="DGK594" s="177"/>
      <c r="DGL594" s="177"/>
      <c r="DGM594" s="177"/>
      <c r="DGN594" s="177"/>
      <c r="DGO594" s="177"/>
      <c r="DGP594" s="177"/>
      <c r="DGQ594" s="177"/>
      <c r="DGR594" s="177"/>
      <c r="DGS594" s="177"/>
      <c r="DGT594" s="177"/>
      <c r="DGU594" s="177"/>
      <c r="DGV594" s="177"/>
      <c r="DGW594" s="248"/>
      <c r="DGX594" s="248"/>
      <c r="DGY594" s="280"/>
      <c r="DGZ594" s="91"/>
      <c r="DHA594" s="50"/>
      <c r="DHB594" s="50"/>
      <c r="DHC594" s="50"/>
      <c r="DHD594" s="50"/>
      <c r="DHE594" s="93"/>
      <c r="DHF594" s="93"/>
      <c r="DHG594" s="93"/>
      <c r="DHH594" s="93"/>
      <c r="DHI594" s="93"/>
      <c r="DHJ594" s="98"/>
      <c r="DHK594" s="98"/>
      <c r="DHL594" s="176"/>
      <c r="DHM594" s="94"/>
      <c r="DHN594" s="177"/>
      <c r="DHO594" s="177"/>
      <c r="DHP594" s="177"/>
      <c r="DHQ594" s="177"/>
      <c r="DHR594" s="177"/>
      <c r="DHS594" s="177"/>
      <c r="DHT594" s="177"/>
      <c r="DHU594" s="177"/>
      <c r="DHV594" s="177"/>
      <c r="DHW594" s="177"/>
      <c r="DHX594" s="177"/>
      <c r="DHY594" s="177"/>
      <c r="DHZ594" s="248"/>
      <c r="DIA594" s="248"/>
      <c r="DIB594" s="280"/>
      <c r="DIC594" s="91"/>
      <c r="DID594" s="50"/>
      <c r="DIE594" s="50"/>
      <c r="DIF594" s="50"/>
      <c r="DIG594" s="50"/>
      <c r="DIH594" s="93"/>
      <c r="DII594" s="93"/>
      <c r="DIJ594" s="93"/>
      <c r="DIK594" s="93"/>
      <c r="DIL594" s="93"/>
      <c r="DIM594" s="98"/>
      <c r="DIN594" s="98"/>
      <c r="DIO594" s="176"/>
      <c r="DIP594" s="94"/>
      <c r="DIQ594" s="177"/>
      <c r="DIR594" s="177"/>
      <c r="DIS594" s="177"/>
      <c r="DIT594" s="177"/>
      <c r="DIU594" s="177"/>
      <c r="DIV594" s="177"/>
      <c r="DIW594" s="177"/>
      <c r="DIX594" s="177"/>
      <c r="DIY594" s="177"/>
      <c r="DIZ594" s="177"/>
      <c r="DJA594" s="177"/>
      <c r="DJB594" s="177"/>
      <c r="DJC594" s="248"/>
      <c r="DJD594" s="248"/>
      <c r="DJE594" s="280"/>
      <c r="DJF594" s="91"/>
      <c r="DJG594" s="50"/>
      <c r="DJH594" s="50"/>
      <c r="DJI594" s="50"/>
      <c r="DJJ594" s="50"/>
      <c r="DJK594" s="93"/>
      <c r="DJL594" s="93"/>
      <c r="DJM594" s="93"/>
      <c r="DJN594" s="93"/>
      <c r="DJO594" s="93"/>
      <c r="DJP594" s="98"/>
      <c r="DJQ594" s="98"/>
      <c r="DJR594" s="176"/>
      <c r="DJS594" s="94"/>
      <c r="DJT594" s="177"/>
      <c r="DJU594" s="177"/>
      <c r="DJV594" s="177"/>
      <c r="DJW594" s="177"/>
      <c r="DJX594" s="177"/>
      <c r="DJY594" s="177"/>
      <c r="DJZ594" s="177"/>
      <c r="DKA594" s="177"/>
      <c r="DKB594" s="177"/>
      <c r="DKC594" s="177"/>
      <c r="DKD594" s="177"/>
      <c r="DKE594" s="177"/>
      <c r="DKF594" s="248"/>
      <c r="DKG594" s="248"/>
      <c r="DKH594" s="280"/>
      <c r="DKI594" s="91"/>
      <c r="DKJ594" s="50"/>
      <c r="DKK594" s="50"/>
      <c r="DKL594" s="50"/>
      <c r="DKM594" s="50"/>
      <c r="DKN594" s="93"/>
      <c r="DKO594" s="93"/>
      <c r="DKP594" s="93"/>
      <c r="DKQ594" s="93"/>
      <c r="DKR594" s="93"/>
      <c r="DKS594" s="98"/>
      <c r="DKT594" s="98"/>
      <c r="DKU594" s="176"/>
      <c r="DKV594" s="94"/>
      <c r="DKW594" s="177"/>
      <c r="DKX594" s="177"/>
      <c r="DKY594" s="177"/>
      <c r="DKZ594" s="177"/>
      <c r="DLA594" s="177"/>
      <c r="DLB594" s="177"/>
      <c r="DLC594" s="177"/>
      <c r="DLD594" s="177"/>
      <c r="DLE594" s="177"/>
      <c r="DLF594" s="177"/>
      <c r="DLG594" s="177"/>
      <c r="DLH594" s="177"/>
      <c r="DLI594" s="248"/>
      <c r="DLJ594" s="248"/>
      <c r="DLK594" s="280"/>
      <c r="DLL594" s="91"/>
      <c r="DLM594" s="50"/>
      <c r="DLN594" s="50"/>
      <c r="DLO594" s="50"/>
      <c r="DLP594" s="50"/>
      <c r="DLQ594" s="93"/>
      <c r="DLR594" s="93"/>
      <c r="DLS594" s="93"/>
      <c r="DLT594" s="93"/>
      <c r="DLU594" s="93"/>
      <c r="DLV594" s="98"/>
      <c r="DLW594" s="98"/>
      <c r="DLX594" s="176"/>
      <c r="DLY594" s="94"/>
      <c r="DLZ594" s="177"/>
      <c r="DMA594" s="177"/>
      <c r="DMB594" s="177"/>
      <c r="DMC594" s="177"/>
      <c r="DMD594" s="177"/>
      <c r="DME594" s="177"/>
      <c r="DMF594" s="177"/>
      <c r="DMG594" s="177"/>
      <c r="DMH594" s="177"/>
      <c r="DMI594" s="177"/>
      <c r="DMJ594" s="177"/>
      <c r="DMK594" s="177"/>
      <c r="DML594" s="248"/>
      <c r="DMM594" s="248"/>
      <c r="DMN594" s="280"/>
      <c r="DMO594" s="91"/>
      <c r="DMP594" s="50"/>
      <c r="DMQ594" s="50"/>
      <c r="DMR594" s="50"/>
      <c r="DMS594" s="50"/>
      <c r="DMT594" s="93"/>
      <c r="DMU594" s="93"/>
      <c r="DMV594" s="93"/>
      <c r="DMW594" s="93"/>
      <c r="DMX594" s="93"/>
      <c r="DMY594" s="98"/>
      <c r="DMZ594" s="98"/>
      <c r="DNA594" s="176"/>
      <c r="DNB594" s="94"/>
      <c r="DNC594" s="177"/>
      <c r="DND594" s="177"/>
      <c r="DNE594" s="177"/>
      <c r="DNF594" s="177"/>
      <c r="DNG594" s="177"/>
      <c r="DNH594" s="177"/>
      <c r="DNI594" s="177"/>
      <c r="DNJ594" s="177"/>
      <c r="DNK594" s="177"/>
      <c r="DNL594" s="177"/>
      <c r="DNM594" s="177"/>
      <c r="DNN594" s="177"/>
      <c r="DNO594" s="248"/>
      <c r="DNP594" s="248"/>
      <c r="DNQ594" s="280"/>
      <c r="DNR594" s="91"/>
      <c r="DNS594" s="50"/>
      <c r="DNT594" s="50"/>
      <c r="DNU594" s="50"/>
      <c r="DNV594" s="50"/>
      <c r="DNW594" s="93"/>
      <c r="DNX594" s="93"/>
      <c r="DNY594" s="93"/>
      <c r="DNZ594" s="93"/>
      <c r="DOA594" s="93"/>
      <c r="DOB594" s="98"/>
      <c r="DOC594" s="98"/>
      <c r="DOD594" s="176"/>
      <c r="DOE594" s="94"/>
      <c r="DOF594" s="177"/>
      <c r="DOG594" s="177"/>
      <c r="DOH594" s="177"/>
      <c r="DOI594" s="177"/>
      <c r="DOJ594" s="177"/>
      <c r="DOK594" s="177"/>
      <c r="DOL594" s="177"/>
      <c r="DOM594" s="177"/>
      <c r="DON594" s="177"/>
      <c r="DOO594" s="177"/>
      <c r="DOP594" s="177"/>
      <c r="DOQ594" s="177"/>
      <c r="DOR594" s="248"/>
      <c r="DOS594" s="248"/>
      <c r="DOT594" s="280"/>
      <c r="DOU594" s="91"/>
      <c r="DOV594" s="50"/>
      <c r="DOW594" s="50"/>
      <c r="DOX594" s="50"/>
      <c r="DOY594" s="50"/>
      <c r="DOZ594" s="93"/>
      <c r="DPA594" s="93"/>
      <c r="DPB594" s="93"/>
      <c r="DPC594" s="93"/>
      <c r="DPD594" s="93"/>
      <c r="DPE594" s="98"/>
      <c r="DPF594" s="98"/>
      <c r="DPG594" s="176"/>
      <c r="DPH594" s="94"/>
      <c r="DPI594" s="177"/>
      <c r="DPJ594" s="177"/>
      <c r="DPK594" s="177"/>
      <c r="DPL594" s="177"/>
      <c r="DPM594" s="177"/>
      <c r="DPN594" s="177"/>
      <c r="DPO594" s="177"/>
      <c r="DPP594" s="177"/>
      <c r="DPQ594" s="177"/>
      <c r="DPR594" s="177"/>
      <c r="DPS594" s="177"/>
      <c r="DPT594" s="177"/>
      <c r="DPU594" s="248"/>
      <c r="DPV594" s="248"/>
      <c r="DPW594" s="280"/>
      <c r="DPX594" s="91"/>
      <c r="DPY594" s="50"/>
      <c r="DPZ594" s="50"/>
      <c r="DQA594" s="50"/>
      <c r="DQB594" s="50"/>
      <c r="DQC594" s="93"/>
      <c r="DQD594" s="93"/>
      <c r="DQE594" s="93"/>
      <c r="DQF594" s="93"/>
      <c r="DQG594" s="93"/>
      <c r="DQH594" s="98"/>
      <c r="DQI594" s="98"/>
      <c r="DQJ594" s="176"/>
      <c r="DQK594" s="94"/>
      <c r="DQL594" s="177"/>
      <c r="DQM594" s="177"/>
      <c r="DQN594" s="177"/>
      <c r="DQO594" s="177"/>
      <c r="DQP594" s="177"/>
      <c r="DQQ594" s="177"/>
      <c r="DQR594" s="177"/>
      <c r="DQS594" s="177"/>
      <c r="DQT594" s="177"/>
      <c r="DQU594" s="177"/>
      <c r="DQV594" s="177"/>
      <c r="DQW594" s="177"/>
      <c r="DQX594" s="248"/>
      <c r="DQY594" s="248"/>
      <c r="DQZ594" s="280"/>
      <c r="DRA594" s="91"/>
      <c r="DRB594" s="50"/>
      <c r="DRC594" s="50"/>
      <c r="DRD594" s="50"/>
      <c r="DRE594" s="50"/>
      <c r="DRF594" s="93"/>
      <c r="DRG594" s="93"/>
      <c r="DRH594" s="93"/>
      <c r="DRI594" s="93"/>
      <c r="DRJ594" s="93"/>
      <c r="DRK594" s="98"/>
      <c r="DRL594" s="98"/>
      <c r="DRM594" s="176"/>
      <c r="DRN594" s="94"/>
      <c r="DRO594" s="177"/>
      <c r="DRP594" s="177"/>
      <c r="DRQ594" s="177"/>
      <c r="DRR594" s="177"/>
      <c r="DRS594" s="177"/>
      <c r="DRT594" s="177"/>
      <c r="DRU594" s="177"/>
      <c r="DRV594" s="177"/>
      <c r="DRW594" s="177"/>
      <c r="DRX594" s="177"/>
      <c r="DRY594" s="177"/>
      <c r="DRZ594" s="177"/>
      <c r="DSA594" s="248"/>
      <c r="DSB594" s="248"/>
      <c r="DSC594" s="280"/>
      <c r="DSD594" s="91"/>
      <c r="DSE594" s="50"/>
      <c r="DSF594" s="50"/>
      <c r="DSG594" s="50"/>
      <c r="DSH594" s="50"/>
      <c r="DSI594" s="93"/>
      <c r="DSJ594" s="93"/>
      <c r="DSK594" s="93"/>
      <c r="DSL594" s="93"/>
      <c r="DSM594" s="93"/>
      <c r="DSN594" s="98"/>
      <c r="DSO594" s="98"/>
      <c r="DSP594" s="176"/>
      <c r="DSQ594" s="94"/>
      <c r="DSR594" s="177"/>
      <c r="DSS594" s="177"/>
      <c r="DST594" s="177"/>
      <c r="DSU594" s="177"/>
      <c r="DSV594" s="177"/>
      <c r="DSW594" s="177"/>
      <c r="DSX594" s="177"/>
      <c r="DSY594" s="177"/>
      <c r="DSZ594" s="177"/>
      <c r="DTA594" s="177"/>
      <c r="DTB594" s="177"/>
      <c r="DTC594" s="177"/>
      <c r="DTD594" s="248"/>
      <c r="DTE594" s="248"/>
      <c r="DTF594" s="280"/>
      <c r="DTG594" s="91"/>
      <c r="DTH594" s="50"/>
      <c r="DTI594" s="50"/>
      <c r="DTJ594" s="50"/>
      <c r="DTK594" s="50"/>
      <c r="DTL594" s="93"/>
      <c r="DTM594" s="93"/>
      <c r="DTN594" s="93"/>
      <c r="DTO594" s="93"/>
      <c r="DTP594" s="93"/>
      <c r="DTQ594" s="98"/>
      <c r="DTR594" s="98"/>
      <c r="DTS594" s="176"/>
      <c r="DTT594" s="94"/>
      <c r="DTU594" s="177"/>
      <c r="DTV594" s="177"/>
      <c r="DTW594" s="177"/>
      <c r="DTX594" s="177"/>
      <c r="DTY594" s="177"/>
      <c r="DTZ594" s="177"/>
      <c r="DUA594" s="177"/>
      <c r="DUB594" s="177"/>
      <c r="DUC594" s="177"/>
      <c r="DUD594" s="177"/>
      <c r="DUE594" s="177"/>
      <c r="DUF594" s="177"/>
      <c r="DUG594" s="248"/>
      <c r="DUH594" s="248"/>
      <c r="DUI594" s="280"/>
      <c r="DUJ594" s="91"/>
      <c r="DUK594" s="50"/>
      <c r="DUL594" s="50"/>
      <c r="DUM594" s="50"/>
      <c r="DUN594" s="50"/>
      <c r="DUO594" s="93"/>
      <c r="DUP594" s="93"/>
      <c r="DUQ594" s="93"/>
      <c r="DUR594" s="93"/>
      <c r="DUS594" s="93"/>
      <c r="DUT594" s="98"/>
      <c r="DUU594" s="98"/>
      <c r="DUV594" s="176"/>
      <c r="DUW594" s="94"/>
      <c r="DUX594" s="177"/>
      <c r="DUY594" s="177"/>
      <c r="DUZ594" s="177"/>
      <c r="DVA594" s="177"/>
      <c r="DVB594" s="177"/>
      <c r="DVC594" s="177"/>
      <c r="DVD594" s="177"/>
      <c r="DVE594" s="177"/>
      <c r="DVF594" s="177"/>
      <c r="DVG594" s="177"/>
      <c r="DVH594" s="177"/>
      <c r="DVI594" s="177"/>
      <c r="DVJ594" s="248"/>
      <c r="DVK594" s="248"/>
      <c r="DVL594" s="280"/>
      <c r="DVM594" s="91"/>
      <c r="DVN594" s="50"/>
      <c r="DVO594" s="50"/>
      <c r="DVP594" s="50"/>
      <c r="DVQ594" s="50"/>
      <c r="DVR594" s="93"/>
      <c r="DVS594" s="93"/>
      <c r="DVT594" s="93"/>
      <c r="DVU594" s="93"/>
      <c r="DVV594" s="93"/>
      <c r="DVW594" s="98"/>
      <c r="DVX594" s="98"/>
      <c r="DVY594" s="176"/>
      <c r="DVZ594" s="94"/>
      <c r="DWA594" s="177"/>
      <c r="DWB594" s="177"/>
      <c r="DWC594" s="177"/>
      <c r="DWD594" s="177"/>
      <c r="DWE594" s="177"/>
      <c r="DWF594" s="177"/>
      <c r="DWG594" s="177"/>
      <c r="DWH594" s="177"/>
      <c r="DWI594" s="177"/>
      <c r="DWJ594" s="177"/>
      <c r="DWK594" s="177"/>
      <c r="DWL594" s="177"/>
      <c r="DWM594" s="248"/>
      <c r="DWN594" s="248"/>
      <c r="DWO594" s="280"/>
      <c r="DWP594" s="91"/>
      <c r="DWQ594" s="50"/>
      <c r="DWR594" s="50"/>
      <c r="DWS594" s="50"/>
      <c r="DWT594" s="50"/>
      <c r="DWU594" s="93"/>
      <c r="DWV594" s="93"/>
      <c r="DWW594" s="93"/>
      <c r="DWX594" s="93"/>
      <c r="DWY594" s="93"/>
      <c r="DWZ594" s="98"/>
      <c r="DXA594" s="98"/>
      <c r="DXB594" s="176"/>
      <c r="DXC594" s="94"/>
      <c r="DXD594" s="177"/>
      <c r="DXE594" s="177"/>
      <c r="DXF594" s="177"/>
      <c r="DXG594" s="177"/>
      <c r="DXH594" s="177"/>
      <c r="DXI594" s="177"/>
      <c r="DXJ594" s="177"/>
      <c r="DXK594" s="177"/>
      <c r="DXL594" s="177"/>
      <c r="DXM594" s="177"/>
      <c r="DXN594" s="177"/>
      <c r="DXO594" s="177"/>
      <c r="DXP594" s="248"/>
      <c r="DXQ594" s="248"/>
      <c r="DXR594" s="280"/>
      <c r="DXS594" s="91"/>
      <c r="DXT594" s="50"/>
      <c r="DXU594" s="50"/>
      <c r="DXV594" s="50"/>
      <c r="DXW594" s="50"/>
      <c r="DXX594" s="93"/>
      <c r="DXY594" s="93"/>
      <c r="DXZ594" s="93"/>
      <c r="DYA594" s="93"/>
      <c r="DYB594" s="93"/>
      <c r="DYC594" s="98"/>
      <c r="DYD594" s="98"/>
      <c r="DYE594" s="176"/>
      <c r="DYF594" s="94"/>
      <c r="DYG594" s="177"/>
      <c r="DYH594" s="177"/>
      <c r="DYI594" s="177"/>
      <c r="DYJ594" s="177"/>
      <c r="DYK594" s="177"/>
      <c r="DYL594" s="177"/>
      <c r="DYM594" s="177"/>
      <c r="DYN594" s="177"/>
      <c r="DYO594" s="177"/>
      <c r="DYP594" s="177"/>
      <c r="DYQ594" s="177"/>
      <c r="DYR594" s="177"/>
      <c r="DYS594" s="248"/>
      <c r="DYT594" s="248"/>
      <c r="DYU594" s="280"/>
      <c r="DYV594" s="91"/>
      <c r="DYW594" s="50"/>
      <c r="DYX594" s="50"/>
      <c r="DYY594" s="50"/>
      <c r="DYZ594" s="50"/>
      <c r="DZA594" s="93"/>
      <c r="DZB594" s="93"/>
      <c r="DZC594" s="93"/>
      <c r="DZD594" s="93"/>
      <c r="DZE594" s="93"/>
      <c r="DZF594" s="98"/>
      <c r="DZG594" s="98"/>
      <c r="DZH594" s="176"/>
      <c r="DZI594" s="94"/>
      <c r="DZJ594" s="177"/>
      <c r="DZK594" s="177"/>
      <c r="DZL594" s="177"/>
      <c r="DZM594" s="177"/>
      <c r="DZN594" s="177"/>
      <c r="DZO594" s="177"/>
      <c r="DZP594" s="177"/>
      <c r="DZQ594" s="177"/>
      <c r="DZR594" s="177"/>
      <c r="DZS594" s="177"/>
      <c r="DZT594" s="177"/>
      <c r="DZU594" s="177"/>
      <c r="DZV594" s="248"/>
      <c r="DZW594" s="248"/>
      <c r="DZX594" s="280"/>
      <c r="DZY594" s="91"/>
      <c r="DZZ594" s="50"/>
      <c r="EAA594" s="50"/>
      <c r="EAB594" s="50"/>
      <c r="EAC594" s="50"/>
      <c r="EAD594" s="93"/>
      <c r="EAE594" s="93"/>
      <c r="EAF594" s="93"/>
      <c r="EAG594" s="93"/>
      <c r="EAH594" s="93"/>
      <c r="EAI594" s="98"/>
      <c r="EAJ594" s="98"/>
      <c r="EAK594" s="176"/>
      <c r="EAL594" s="94"/>
      <c r="EAM594" s="177"/>
      <c r="EAN594" s="177"/>
      <c r="EAO594" s="177"/>
      <c r="EAP594" s="177"/>
      <c r="EAQ594" s="177"/>
      <c r="EAR594" s="177"/>
      <c r="EAS594" s="177"/>
      <c r="EAT594" s="177"/>
      <c r="EAU594" s="177"/>
      <c r="EAV594" s="177"/>
      <c r="EAW594" s="177"/>
      <c r="EAX594" s="177"/>
      <c r="EAY594" s="248"/>
      <c r="EAZ594" s="248"/>
      <c r="EBA594" s="280"/>
      <c r="EBB594" s="91"/>
      <c r="EBC594" s="50"/>
      <c r="EBD594" s="50"/>
      <c r="EBE594" s="50"/>
      <c r="EBF594" s="50"/>
      <c r="EBG594" s="93"/>
      <c r="EBH594" s="93"/>
      <c r="EBI594" s="93"/>
      <c r="EBJ594" s="93"/>
      <c r="EBK594" s="93"/>
      <c r="EBL594" s="98"/>
      <c r="EBM594" s="98"/>
      <c r="EBN594" s="176"/>
      <c r="EBO594" s="94"/>
      <c r="EBP594" s="177"/>
      <c r="EBQ594" s="177"/>
      <c r="EBR594" s="177"/>
      <c r="EBS594" s="177"/>
      <c r="EBT594" s="177"/>
      <c r="EBU594" s="177"/>
      <c r="EBV594" s="177"/>
      <c r="EBW594" s="177"/>
      <c r="EBX594" s="177"/>
      <c r="EBY594" s="177"/>
      <c r="EBZ594" s="177"/>
      <c r="ECA594" s="177"/>
      <c r="ECB594" s="248"/>
      <c r="ECC594" s="248"/>
      <c r="ECD594" s="280"/>
      <c r="ECE594" s="91"/>
      <c r="ECF594" s="50"/>
      <c r="ECG594" s="50"/>
      <c r="ECH594" s="50"/>
      <c r="ECI594" s="50"/>
      <c r="ECJ594" s="93"/>
      <c r="ECK594" s="93"/>
      <c r="ECL594" s="93"/>
      <c r="ECM594" s="93"/>
      <c r="ECN594" s="93"/>
      <c r="ECO594" s="98"/>
      <c r="ECP594" s="98"/>
      <c r="ECQ594" s="176"/>
      <c r="ECR594" s="94"/>
      <c r="ECS594" s="177"/>
      <c r="ECT594" s="177"/>
      <c r="ECU594" s="177"/>
      <c r="ECV594" s="177"/>
      <c r="ECW594" s="177"/>
      <c r="ECX594" s="177"/>
      <c r="ECY594" s="177"/>
      <c r="ECZ594" s="177"/>
      <c r="EDA594" s="177"/>
      <c r="EDB594" s="177"/>
      <c r="EDC594" s="177"/>
      <c r="EDD594" s="177"/>
      <c r="EDE594" s="248"/>
      <c r="EDF594" s="248"/>
      <c r="EDG594" s="280"/>
      <c r="EDH594" s="91"/>
      <c r="EDI594" s="50"/>
      <c r="EDJ594" s="50"/>
      <c r="EDK594" s="50"/>
      <c r="EDL594" s="50"/>
      <c r="EDM594" s="93"/>
      <c r="EDN594" s="93"/>
      <c r="EDO594" s="93"/>
      <c r="EDP594" s="93"/>
      <c r="EDQ594" s="93"/>
      <c r="EDR594" s="98"/>
      <c r="EDS594" s="98"/>
      <c r="EDT594" s="176"/>
      <c r="EDU594" s="94"/>
      <c r="EDV594" s="177"/>
      <c r="EDW594" s="177"/>
      <c r="EDX594" s="177"/>
      <c r="EDY594" s="177"/>
      <c r="EDZ594" s="177"/>
      <c r="EEA594" s="177"/>
      <c r="EEB594" s="177"/>
      <c r="EEC594" s="177"/>
      <c r="EED594" s="177"/>
      <c r="EEE594" s="177"/>
      <c r="EEF594" s="177"/>
      <c r="EEG594" s="177"/>
      <c r="EEH594" s="248"/>
      <c r="EEI594" s="248"/>
      <c r="EEJ594" s="280"/>
      <c r="EEK594" s="91"/>
      <c r="EEL594" s="50"/>
      <c r="EEM594" s="50"/>
      <c r="EEN594" s="50"/>
      <c r="EEO594" s="50"/>
      <c r="EEP594" s="93"/>
      <c r="EEQ594" s="93"/>
      <c r="EER594" s="93"/>
      <c r="EES594" s="93"/>
      <c r="EET594" s="93"/>
      <c r="EEU594" s="98"/>
      <c r="EEV594" s="98"/>
      <c r="EEW594" s="176"/>
      <c r="EEX594" s="94"/>
      <c r="EEY594" s="177"/>
      <c r="EEZ594" s="177"/>
      <c r="EFA594" s="177"/>
      <c r="EFB594" s="177"/>
      <c r="EFC594" s="177"/>
      <c r="EFD594" s="177"/>
      <c r="EFE594" s="177"/>
      <c r="EFF594" s="177"/>
      <c r="EFG594" s="177"/>
      <c r="EFH594" s="177"/>
      <c r="EFI594" s="177"/>
      <c r="EFJ594" s="177"/>
      <c r="EFK594" s="248"/>
      <c r="EFL594" s="248"/>
      <c r="EFM594" s="280"/>
      <c r="EFN594" s="91"/>
      <c r="EFO594" s="50"/>
      <c r="EFP594" s="50"/>
      <c r="EFQ594" s="50"/>
      <c r="EFR594" s="50"/>
      <c r="EFS594" s="93"/>
      <c r="EFT594" s="93"/>
      <c r="EFU594" s="93"/>
      <c r="EFV594" s="93"/>
      <c r="EFW594" s="93"/>
      <c r="EFX594" s="98"/>
      <c r="EFY594" s="98"/>
      <c r="EFZ594" s="176"/>
      <c r="EGA594" s="94"/>
      <c r="EGB594" s="177"/>
      <c r="EGC594" s="177"/>
      <c r="EGD594" s="177"/>
      <c r="EGE594" s="177"/>
      <c r="EGF594" s="177"/>
      <c r="EGG594" s="177"/>
      <c r="EGH594" s="177"/>
      <c r="EGI594" s="177"/>
      <c r="EGJ594" s="177"/>
      <c r="EGK594" s="177"/>
      <c r="EGL594" s="177"/>
      <c r="EGM594" s="177"/>
      <c r="EGN594" s="248"/>
      <c r="EGO594" s="248"/>
      <c r="EGP594" s="280"/>
      <c r="EGQ594" s="91"/>
      <c r="EGR594" s="50"/>
      <c r="EGS594" s="50"/>
      <c r="EGT594" s="50"/>
      <c r="EGU594" s="50"/>
      <c r="EGV594" s="93"/>
      <c r="EGW594" s="93"/>
      <c r="EGX594" s="93"/>
      <c r="EGY594" s="93"/>
      <c r="EGZ594" s="93"/>
      <c r="EHA594" s="98"/>
      <c r="EHB594" s="98"/>
      <c r="EHC594" s="176"/>
      <c r="EHD594" s="94"/>
      <c r="EHE594" s="177"/>
      <c r="EHF594" s="177"/>
      <c r="EHG594" s="177"/>
      <c r="EHH594" s="177"/>
      <c r="EHI594" s="177"/>
      <c r="EHJ594" s="177"/>
      <c r="EHK594" s="177"/>
      <c r="EHL594" s="177"/>
      <c r="EHM594" s="177"/>
      <c r="EHN594" s="177"/>
      <c r="EHO594" s="177"/>
      <c r="EHP594" s="177"/>
      <c r="EHQ594" s="248"/>
      <c r="EHR594" s="248"/>
      <c r="EHS594" s="280"/>
      <c r="EHT594" s="91"/>
      <c r="EHU594" s="50"/>
      <c r="EHV594" s="50"/>
      <c r="EHW594" s="50"/>
      <c r="EHX594" s="50"/>
      <c r="EHY594" s="93"/>
      <c r="EHZ594" s="93"/>
      <c r="EIA594" s="93"/>
      <c r="EIB594" s="93"/>
      <c r="EIC594" s="93"/>
      <c r="EID594" s="98"/>
      <c r="EIE594" s="98"/>
      <c r="EIF594" s="176"/>
      <c r="EIG594" s="94"/>
      <c r="EIH594" s="177"/>
      <c r="EII594" s="177"/>
      <c r="EIJ594" s="177"/>
      <c r="EIK594" s="177"/>
      <c r="EIL594" s="177"/>
      <c r="EIM594" s="177"/>
      <c r="EIN594" s="177"/>
      <c r="EIO594" s="177"/>
      <c r="EIP594" s="177"/>
      <c r="EIQ594" s="177"/>
      <c r="EIR594" s="177"/>
      <c r="EIS594" s="177"/>
      <c r="EIT594" s="248"/>
      <c r="EIU594" s="248"/>
      <c r="EIV594" s="280"/>
      <c r="EIW594" s="91"/>
      <c r="EIX594" s="50"/>
      <c r="EIY594" s="50"/>
      <c r="EIZ594" s="50"/>
      <c r="EJA594" s="50"/>
      <c r="EJB594" s="93"/>
      <c r="EJC594" s="93"/>
      <c r="EJD594" s="93"/>
      <c r="EJE594" s="93"/>
      <c r="EJF594" s="93"/>
      <c r="EJG594" s="98"/>
      <c r="EJH594" s="98"/>
      <c r="EJI594" s="176"/>
      <c r="EJJ594" s="94"/>
      <c r="EJK594" s="177"/>
      <c r="EJL594" s="177"/>
      <c r="EJM594" s="177"/>
      <c r="EJN594" s="177"/>
      <c r="EJO594" s="177"/>
      <c r="EJP594" s="177"/>
      <c r="EJQ594" s="177"/>
      <c r="EJR594" s="177"/>
      <c r="EJS594" s="177"/>
      <c r="EJT594" s="177"/>
      <c r="EJU594" s="177"/>
      <c r="EJV594" s="177"/>
      <c r="EJW594" s="248"/>
      <c r="EJX594" s="248"/>
      <c r="EJY594" s="280"/>
      <c r="EJZ594" s="91"/>
      <c r="EKA594" s="50"/>
      <c r="EKB594" s="50"/>
      <c r="EKC594" s="50"/>
      <c r="EKD594" s="50"/>
      <c r="EKE594" s="93"/>
      <c r="EKF594" s="93"/>
      <c r="EKG594" s="93"/>
      <c r="EKH594" s="93"/>
      <c r="EKI594" s="93"/>
      <c r="EKJ594" s="98"/>
      <c r="EKK594" s="98"/>
      <c r="EKL594" s="176"/>
      <c r="EKM594" s="94"/>
      <c r="EKN594" s="177"/>
      <c r="EKO594" s="177"/>
      <c r="EKP594" s="177"/>
      <c r="EKQ594" s="177"/>
      <c r="EKR594" s="177"/>
      <c r="EKS594" s="177"/>
      <c r="EKT594" s="177"/>
      <c r="EKU594" s="177"/>
      <c r="EKV594" s="177"/>
      <c r="EKW594" s="177"/>
      <c r="EKX594" s="177"/>
      <c r="EKY594" s="177"/>
      <c r="EKZ594" s="248"/>
      <c r="ELA594" s="248"/>
      <c r="ELB594" s="280"/>
      <c r="ELC594" s="91"/>
      <c r="ELD594" s="50"/>
      <c r="ELE594" s="50"/>
      <c r="ELF594" s="50"/>
      <c r="ELG594" s="50"/>
      <c r="ELH594" s="93"/>
      <c r="ELI594" s="93"/>
      <c r="ELJ594" s="93"/>
      <c r="ELK594" s="93"/>
      <c r="ELL594" s="93"/>
      <c r="ELM594" s="98"/>
      <c r="ELN594" s="98"/>
      <c r="ELO594" s="176"/>
      <c r="ELP594" s="94"/>
      <c r="ELQ594" s="177"/>
      <c r="ELR594" s="177"/>
      <c r="ELS594" s="177"/>
      <c r="ELT594" s="177"/>
      <c r="ELU594" s="177"/>
      <c r="ELV594" s="177"/>
      <c r="ELW594" s="177"/>
      <c r="ELX594" s="177"/>
      <c r="ELY594" s="177"/>
      <c r="ELZ594" s="177"/>
      <c r="EMA594" s="177"/>
      <c r="EMB594" s="177"/>
      <c r="EMC594" s="248"/>
      <c r="EMD594" s="248"/>
      <c r="EME594" s="280"/>
      <c r="EMF594" s="91"/>
      <c r="EMG594" s="50"/>
      <c r="EMH594" s="50"/>
      <c r="EMI594" s="50"/>
      <c r="EMJ594" s="50"/>
      <c r="EMK594" s="93"/>
      <c r="EML594" s="93"/>
      <c r="EMM594" s="93"/>
      <c r="EMN594" s="93"/>
      <c r="EMO594" s="93"/>
      <c r="EMP594" s="98"/>
      <c r="EMQ594" s="98"/>
      <c r="EMR594" s="176"/>
      <c r="EMS594" s="94"/>
      <c r="EMT594" s="177"/>
      <c r="EMU594" s="177"/>
      <c r="EMV594" s="177"/>
      <c r="EMW594" s="177"/>
      <c r="EMX594" s="177"/>
      <c r="EMY594" s="177"/>
      <c r="EMZ594" s="177"/>
      <c r="ENA594" s="177"/>
      <c r="ENB594" s="177"/>
      <c r="ENC594" s="177"/>
      <c r="END594" s="177"/>
      <c r="ENE594" s="177"/>
      <c r="ENF594" s="248"/>
      <c r="ENG594" s="248"/>
      <c r="ENH594" s="280"/>
      <c r="ENI594" s="91"/>
      <c r="ENJ594" s="50"/>
      <c r="ENK594" s="50"/>
      <c r="ENL594" s="50"/>
      <c r="ENM594" s="50"/>
      <c r="ENN594" s="93"/>
      <c r="ENO594" s="93"/>
      <c r="ENP594" s="93"/>
      <c r="ENQ594" s="93"/>
      <c r="ENR594" s="93"/>
      <c r="ENS594" s="98"/>
      <c r="ENT594" s="98"/>
      <c r="ENU594" s="176"/>
      <c r="ENV594" s="94"/>
      <c r="ENW594" s="177"/>
      <c r="ENX594" s="177"/>
      <c r="ENY594" s="177"/>
      <c r="ENZ594" s="177"/>
      <c r="EOA594" s="177"/>
      <c r="EOB594" s="177"/>
      <c r="EOC594" s="177"/>
      <c r="EOD594" s="177"/>
      <c r="EOE594" s="177"/>
      <c r="EOF594" s="177"/>
      <c r="EOG594" s="177"/>
      <c r="EOH594" s="177"/>
      <c r="EOI594" s="248"/>
      <c r="EOJ594" s="248"/>
      <c r="EOK594" s="280"/>
      <c r="EOL594" s="91"/>
      <c r="EOM594" s="50"/>
      <c r="EON594" s="50"/>
      <c r="EOO594" s="50"/>
      <c r="EOP594" s="50"/>
      <c r="EOQ594" s="93"/>
      <c r="EOR594" s="93"/>
      <c r="EOS594" s="93"/>
      <c r="EOT594" s="93"/>
      <c r="EOU594" s="93"/>
      <c r="EOV594" s="98"/>
      <c r="EOW594" s="98"/>
      <c r="EOX594" s="176"/>
      <c r="EOY594" s="94"/>
      <c r="EOZ594" s="177"/>
      <c r="EPA594" s="177"/>
      <c r="EPB594" s="177"/>
      <c r="EPC594" s="177"/>
      <c r="EPD594" s="177"/>
      <c r="EPE594" s="177"/>
      <c r="EPF594" s="177"/>
      <c r="EPG594" s="177"/>
      <c r="EPH594" s="177"/>
      <c r="EPI594" s="177"/>
      <c r="EPJ594" s="177"/>
      <c r="EPK594" s="177"/>
      <c r="EPL594" s="248"/>
      <c r="EPM594" s="248"/>
      <c r="EPN594" s="280"/>
      <c r="EPO594" s="91"/>
      <c r="EPP594" s="50"/>
      <c r="EPQ594" s="50"/>
      <c r="EPR594" s="50"/>
      <c r="EPS594" s="50"/>
      <c r="EPT594" s="93"/>
      <c r="EPU594" s="93"/>
      <c r="EPV594" s="93"/>
      <c r="EPW594" s="93"/>
      <c r="EPX594" s="93"/>
      <c r="EPY594" s="98"/>
      <c r="EPZ594" s="98"/>
      <c r="EQA594" s="176"/>
      <c r="EQB594" s="94"/>
      <c r="EQC594" s="177"/>
      <c r="EQD594" s="177"/>
      <c r="EQE594" s="177"/>
      <c r="EQF594" s="177"/>
      <c r="EQG594" s="177"/>
      <c r="EQH594" s="177"/>
      <c r="EQI594" s="177"/>
      <c r="EQJ594" s="177"/>
      <c r="EQK594" s="177"/>
      <c r="EQL594" s="177"/>
      <c r="EQM594" s="177"/>
      <c r="EQN594" s="177"/>
      <c r="EQO594" s="248"/>
      <c r="EQP594" s="248"/>
      <c r="EQQ594" s="280"/>
      <c r="EQR594" s="91"/>
      <c r="EQS594" s="50"/>
      <c r="EQT594" s="50"/>
      <c r="EQU594" s="50"/>
      <c r="EQV594" s="50"/>
      <c r="EQW594" s="93"/>
      <c r="EQX594" s="93"/>
      <c r="EQY594" s="93"/>
      <c r="EQZ594" s="93"/>
      <c r="ERA594" s="93"/>
      <c r="ERB594" s="98"/>
      <c r="ERC594" s="98"/>
      <c r="ERD594" s="176"/>
      <c r="ERE594" s="94"/>
      <c r="ERF594" s="177"/>
      <c r="ERG594" s="177"/>
      <c r="ERH594" s="177"/>
      <c r="ERI594" s="177"/>
      <c r="ERJ594" s="177"/>
      <c r="ERK594" s="177"/>
      <c r="ERL594" s="177"/>
      <c r="ERM594" s="177"/>
      <c r="ERN594" s="177"/>
      <c r="ERO594" s="177"/>
      <c r="ERP594" s="177"/>
      <c r="ERQ594" s="177"/>
      <c r="ERR594" s="248"/>
      <c r="ERS594" s="248"/>
      <c r="ERT594" s="280"/>
      <c r="ERU594" s="91"/>
      <c r="ERV594" s="50"/>
      <c r="ERW594" s="50"/>
      <c r="ERX594" s="50"/>
      <c r="ERY594" s="50"/>
      <c r="ERZ594" s="93"/>
      <c r="ESA594" s="93"/>
      <c r="ESB594" s="93"/>
      <c r="ESC594" s="93"/>
      <c r="ESD594" s="93"/>
      <c r="ESE594" s="98"/>
      <c r="ESF594" s="98"/>
      <c r="ESG594" s="176"/>
      <c r="ESH594" s="94"/>
      <c r="ESI594" s="177"/>
      <c r="ESJ594" s="177"/>
      <c r="ESK594" s="177"/>
      <c r="ESL594" s="177"/>
      <c r="ESM594" s="177"/>
      <c r="ESN594" s="177"/>
      <c r="ESO594" s="177"/>
      <c r="ESP594" s="177"/>
      <c r="ESQ594" s="177"/>
      <c r="ESR594" s="177"/>
      <c r="ESS594" s="177"/>
      <c r="EST594" s="177"/>
      <c r="ESU594" s="248"/>
      <c r="ESV594" s="248"/>
      <c r="ESW594" s="280"/>
      <c r="ESX594" s="91"/>
      <c r="ESY594" s="50"/>
      <c r="ESZ594" s="50"/>
      <c r="ETA594" s="50"/>
      <c r="ETB594" s="50"/>
      <c r="ETC594" s="93"/>
      <c r="ETD594" s="93"/>
      <c r="ETE594" s="93"/>
      <c r="ETF594" s="93"/>
      <c r="ETG594" s="93"/>
      <c r="ETH594" s="98"/>
      <c r="ETI594" s="98"/>
      <c r="ETJ594" s="176"/>
      <c r="ETK594" s="94"/>
      <c r="ETL594" s="177"/>
      <c r="ETM594" s="177"/>
      <c r="ETN594" s="177"/>
      <c r="ETO594" s="177"/>
      <c r="ETP594" s="177"/>
      <c r="ETQ594" s="177"/>
      <c r="ETR594" s="177"/>
      <c r="ETS594" s="177"/>
      <c r="ETT594" s="177"/>
      <c r="ETU594" s="177"/>
      <c r="ETV594" s="177"/>
      <c r="ETW594" s="177"/>
      <c r="ETX594" s="248"/>
      <c r="ETY594" s="248"/>
      <c r="ETZ594" s="280"/>
      <c r="EUA594" s="91"/>
      <c r="EUB594" s="50"/>
      <c r="EUC594" s="50"/>
      <c r="EUD594" s="50"/>
      <c r="EUE594" s="50"/>
      <c r="EUF594" s="93"/>
      <c r="EUG594" s="93"/>
      <c r="EUH594" s="93"/>
      <c r="EUI594" s="93"/>
      <c r="EUJ594" s="93"/>
      <c r="EUK594" s="98"/>
      <c r="EUL594" s="98"/>
      <c r="EUM594" s="176"/>
      <c r="EUN594" s="94"/>
      <c r="EUO594" s="177"/>
      <c r="EUP594" s="177"/>
      <c r="EUQ594" s="177"/>
      <c r="EUR594" s="177"/>
      <c r="EUS594" s="177"/>
      <c r="EUT594" s="177"/>
      <c r="EUU594" s="177"/>
      <c r="EUV594" s="177"/>
      <c r="EUW594" s="177"/>
      <c r="EUX594" s="177"/>
      <c r="EUY594" s="177"/>
      <c r="EUZ594" s="177"/>
      <c r="EVA594" s="248"/>
      <c r="EVB594" s="248"/>
      <c r="EVC594" s="280"/>
      <c r="EVD594" s="91"/>
      <c r="EVE594" s="50"/>
      <c r="EVF594" s="50"/>
      <c r="EVG594" s="50"/>
      <c r="EVH594" s="50"/>
      <c r="EVI594" s="93"/>
      <c r="EVJ594" s="93"/>
      <c r="EVK594" s="93"/>
      <c r="EVL594" s="93"/>
      <c r="EVM594" s="93"/>
      <c r="EVN594" s="98"/>
      <c r="EVO594" s="98"/>
      <c r="EVP594" s="176"/>
      <c r="EVQ594" s="94"/>
      <c r="EVR594" s="177"/>
      <c r="EVS594" s="177"/>
      <c r="EVT594" s="177"/>
      <c r="EVU594" s="177"/>
      <c r="EVV594" s="177"/>
      <c r="EVW594" s="177"/>
      <c r="EVX594" s="177"/>
      <c r="EVY594" s="177"/>
      <c r="EVZ594" s="177"/>
      <c r="EWA594" s="177"/>
      <c r="EWB594" s="177"/>
      <c r="EWC594" s="177"/>
      <c r="EWD594" s="248"/>
      <c r="EWE594" s="248"/>
      <c r="EWF594" s="280"/>
      <c r="EWG594" s="91"/>
      <c r="EWH594" s="50"/>
      <c r="EWI594" s="50"/>
      <c r="EWJ594" s="50"/>
      <c r="EWK594" s="50"/>
      <c r="EWL594" s="93"/>
      <c r="EWM594" s="93"/>
      <c r="EWN594" s="93"/>
      <c r="EWO594" s="93"/>
      <c r="EWP594" s="93"/>
      <c r="EWQ594" s="98"/>
      <c r="EWR594" s="98"/>
      <c r="EWS594" s="176"/>
      <c r="EWT594" s="94"/>
      <c r="EWU594" s="177"/>
      <c r="EWV594" s="177"/>
      <c r="EWW594" s="177"/>
      <c r="EWX594" s="177"/>
      <c r="EWY594" s="177"/>
      <c r="EWZ594" s="177"/>
      <c r="EXA594" s="177"/>
      <c r="EXB594" s="177"/>
      <c r="EXC594" s="177"/>
      <c r="EXD594" s="177"/>
      <c r="EXE594" s="177"/>
      <c r="EXF594" s="177"/>
      <c r="EXG594" s="248"/>
      <c r="EXH594" s="248"/>
      <c r="EXI594" s="280"/>
      <c r="EXJ594" s="91"/>
      <c r="EXK594" s="50"/>
      <c r="EXL594" s="50"/>
      <c r="EXM594" s="50"/>
      <c r="EXN594" s="50"/>
      <c r="EXO594" s="93"/>
      <c r="EXP594" s="93"/>
      <c r="EXQ594" s="93"/>
      <c r="EXR594" s="93"/>
      <c r="EXS594" s="93"/>
      <c r="EXT594" s="98"/>
      <c r="EXU594" s="98"/>
      <c r="EXV594" s="176"/>
      <c r="EXW594" s="94"/>
      <c r="EXX594" s="177"/>
      <c r="EXY594" s="177"/>
      <c r="EXZ594" s="177"/>
      <c r="EYA594" s="177"/>
      <c r="EYB594" s="177"/>
      <c r="EYC594" s="177"/>
      <c r="EYD594" s="177"/>
      <c r="EYE594" s="177"/>
      <c r="EYF594" s="177"/>
      <c r="EYG594" s="177"/>
      <c r="EYH594" s="177"/>
      <c r="EYI594" s="177"/>
      <c r="EYJ594" s="248"/>
      <c r="EYK594" s="248"/>
      <c r="EYL594" s="280"/>
      <c r="EYM594" s="91"/>
      <c r="EYN594" s="50"/>
      <c r="EYO594" s="50"/>
      <c r="EYP594" s="50"/>
      <c r="EYQ594" s="50"/>
      <c r="EYR594" s="93"/>
      <c r="EYS594" s="93"/>
      <c r="EYT594" s="93"/>
      <c r="EYU594" s="93"/>
      <c r="EYV594" s="93"/>
      <c r="EYW594" s="98"/>
      <c r="EYX594" s="98"/>
      <c r="EYY594" s="176"/>
      <c r="EYZ594" s="94"/>
      <c r="EZA594" s="177"/>
      <c r="EZB594" s="177"/>
      <c r="EZC594" s="177"/>
      <c r="EZD594" s="177"/>
      <c r="EZE594" s="177"/>
      <c r="EZF594" s="177"/>
      <c r="EZG594" s="177"/>
      <c r="EZH594" s="177"/>
      <c r="EZI594" s="177"/>
      <c r="EZJ594" s="177"/>
      <c r="EZK594" s="177"/>
      <c r="EZL594" s="177"/>
      <c r="EZM594" s="248"/>
      <c r="EZN594" s="248"/>
      <c r="EZO594" s="280"/>
      <c r="EZP594" s="91"/>
      <c r="EZQ594" s="50"/>
      <c r="EZR594" s="50"/>
      <c r="EZS594" s="50"/>
      <c r="EZT594" s="50"/>
      <c r="EZU594" s="93"/>
      <c r="EZV594" s="93"/>
      <c r="EZW594" s="93"/>
      <c r="EZX594" s="93"/>
      <c r="EZY594" s="93"/>
      <c r="EZZ594" s="98"/>
      <c r="FAA594" s="98"/>
      <c r="FAB594" s="176"/>
      <c r="FAC594" s="94"/>
      <c r="FAD594" s="177"/>
      <c r="FAE594" s="177"/>
      <c r="FAF594" s="177"/>
      <c r="FAG594" s="177"/>
      <c r="FAH594" s="177"/>
      <c r="FAI594" s="177"/>
      <c r="FAJ594" s="177"/>
      <c r="FAK594" s="177"/>
      <c r="FAL594" s="177"/>
      <c r="FAM594" s="177"/>
      <c r="FAN594" s="177"/>
      <c r="FAO594" s="177"/>
      <c r="FAP594" s="248"/>
      <c r="FAQ594" s="248"/>
      <c r="FAR594" s="280"/>
      <c r="FAS594" s="91"/>
      <c r="FAT594" s="50"/>
      <c r="FAU594" s="50"/>
      <c r="FAV594" s="50"/>
      <c r="FAW594" s="50"/>
      <c r="FAX594" s="93"/>
      <c r="FAY594" s="93"/>
      <c r="FAZ594" s="93"/>
      <c r="FBA594" s="93"/>
      <c r="FBB594" s="93"/>
      <c r="FBC594" s="98"/>
      <c r="FBD594" s="98"/>
      <c r="FBE594" s="176"/>
      <c r="FBF594" s="94"/>
      <c r="FBG594" s="177"/>
      <c r="FBH594" s="177"/>
      <c r="FBI594" s="177"/>
      <c r="FBJ594" s="177"/>
      <c r="FBK594" s="177"/>
      <c r="FBL594" s="177"/>
      <c r="FBM594" s="177"/>
      <c r="FBN594" s="177"/>
      <c r="FBO594" s="177"/>
      <c r="FBP594" s="177"/>
      <c r="FBQ594" s="177"/>
      <c r="FBR594" s="177"/>
      <c r="FBS594" s="248"/>
      <c r="FBT594" s="248"/>
      <c r="FBU594" s="280"/>
      <c r="FBV594" s="91"/>
      <c r="FBW594" s="50"/>
      <c r="FBX594" s="50"/>
      <c r="FBY594" s="50"/>
      <c r="FBZ594" s="50"/>
      <c r="FCA594" s="93"/>
      <c r="FCB594" s="93"/>
      <c r="FCC594" s="93"/>
      <c r="FCD594" s="93"/>
      <c r="FCE594" s="93"/>
      <c r="FCF594" s="98"/>
      <c r="FCG594" s="98"/>
      <c r="FCH594" s="176"/>
      <c r="FCI594" s="94"/>
      <c r="FCJ594" s="177"/>
      <c r="FCK594" s="177"/>
      <c r="FCL594" s="177"/>
      <c r="FCM594" s="177"/>
      <c r="FCN594" s="177"/>
      <c r="FCO594" s="177"/>
      <c r="FCP594" s="177"/>
      <c r="FCQ594" s="177"/>
      <c r="FCR594" s="177"/>
      <c r="FCS594" s="177"/>
      <c r="FCT594" s="177"/>
      <c r="FCU594" s="177"/>
      <c r="FCV594" s="248"/>
      <c r="FCW594" s="248"/>
      <c r="FCX594" s="280"/>
      <c r="FCY594" s="91"/>
      <c r="FCZ594" s="50"/>
      <c r="FDA594" s="50"/>
      <c r="FDB594" s="50"/>
      <c r="FDC594" s="50"/>
      <c r="FDD594" s="93"/>
      <c r="FDE594" s="93"/>
      <c r="FDF594" s="93"/>
      <c r="FDG594" s="93"/>
      <c r="FDH594" s="93"/>
      <c r="FDI594" s="98"/>
      <c r="FDJ594" s="98"/>
      <c r="FDK594" s="176"/>
      <c r="FDL594" s="94"/>
      <c r="FDM594" s="177"/>
      <c r="FDN594" s="177"/>
      <c r="FDO594" s="177"/>
      <c r="FDP594" s="177"/>
      <c r="FDQ594" s="177"/>
      <c r="FDR594" s="177"/>
      <c r="FDS594" s="177"/>
      <c r="FDT594" s="177"/>
      <c r="FDU594" s="177"/>
      <c r="FDV594" s="177"/>
      <c r="FDW594" s="177"/>
      <c r="FDX594" s="177"/>
      <c r="FDY594" s="248"/>
      <c r="FDZ594" s="248"/>
      <c r="FEA594" s="280"/>
      <c r="FEB594" s="91"/>
      <c r="FEC594" s="50"/>
      <c r="FED594" s="50"/>
      <c r="FEE594" s="50"/>
      <c r="FEF594" s="50"/>
      <c r="FEG594" s="93"/>
      <c r="FEH594" s="93"/>
      <c r="FEI594" s="93"/>
      <c r="FEJ594" s="93"/>
      <c r="FEK594" s="93"/>
      <c r="FEL594" s="98"/>
      <c r="FEM594" s="98"/>
      <c r="FEN594" s="176"/>
      <c r="FEO594" s="94"/>
      <c r="FEP594" s="177"/>
      <c r="FEQ594" s="177"/>
      <c r="FER594" s="177"/>
      <c r="FES594" s="177"/>
      <c r="FET594" s="177"/>
      <c r="FEU594" s="177"/>
      <c r="FEV594" s="177"/>
      <c r="FEW594" s="177"/>
      <c r="FEX594" s="177"/>
      <c r="FEY594" s="177"/>
      <c r="FEZ594" s="177"/>
      <c r="FFA594" s="177"/>
      <c r="FFB594" s="248"/>
      <c r="FFC594" s="248"/>
      <c r="FFD594" s="280"/>
      <c r="FFE594" s="91"/>
      <c r="FFF594" s="50"/>
      <c r="FFG594" s="50"/>
      <c r="FFH594" s="50"/>
      <c r="FFI594" s="50"/>
      <c r="FFJ594" s="93"/>
      <c r="FFK594" s="93"/>
      <c r="FFL594" s="93"/>
      <c r="FFM594" s="93"/>
      <c r="FFN594" s="93"/>
      <c r="FFO594" s="98"/>
      <c r="FFP594" s="98"/>
      <c r="FFQ594" s="176"/>
      <c r="FFR594" s="94"/>
      <c r="FFS594" s="177"/>
      <c r="FFT594" s="177"/>
      <c r="FFU594" s="177"/>
      <c r="FFV594" s="177"/>
      <c r="FFW594" s="177"/>
      <c r="FFX594" s="177"/>
      <c r="FFY594" s="177"/>
      <c r="FFZ594" s="177"/>
      <c r="FGA594" s="177"/>
      <c r="FGB594" s="177"/>
      <c r="FGC594" s="177"/>
      <c r="FGD594" s="177"/>
      <c r="FGE594" s="248"/>
      <c r="FGF594" s="248"/>
      <c r="FGG594" s="280"/>
      <c r="FGH594" s="91"/>
      <c r="FGI594" s="50"/>
      <c r="FGJ594" s="50"/>
      <c r="FGK594" s="50"/>
      <c r="FGL594" s="50"/>
      <c r="FGM594" s="93"/>
      <c r="FGN594" s="93"/>
      <c r="FGO594" s="93"/>
      <c r="FGP594" s="93"/>
      <c r="FGQ594" s="93"/>
      <c r="FGR594" s="98"/>
      <c r="FGS594" s="98"/>
      <c r="FGT594" s="176"/>
      <c r="FGU594" s="94"/>
      <c r="FGV594" s="177"/>
      <c r="FGW594" s="177"/>
      <c r="FGX594" s="177"/>
      <c r="FGY594" s="177"/>
      <c r="FGZ594" s="177"/>
      <c r="FHA594" s="177"/>
      <c r="FHB594" s="177"/>
      <c r="FHC594" s="177"/>
      <c r="FHD594" s="177"/>
      <c r="FHE594" s="177"/>
      <c r="FHF594" s="177"/>
      <c r="FHG594" s="177"/>
      <c r="FHH594" s="248"/>
      <c r="FHI594" s="248"/>
      <c r="FHJ594" s="280"/>
      <c r="FHK594" s="91"/>
      <c r="FHL594" s="50"/>
      <c r="FHM594" s="50"/>
      <c r="FHN594" s="50"/>
      <c r="FHO594" s="50"/>
      <c r="FHP594" s="93"/>
      <c r="FHQ594" s="93"/>
      <c r="FHR594" s="93"/>
      <c r="FHS594" s="93"/>
      <c r="FHT594" s="93"/>
      <c r="FHU594" s="98"/>
      <c r="FHV594" s="98"/>
      <c r="FHW594" s="176"/>
      <c r="FHX594" s="94"/>
      <c r="FHY594" s="177"/>
      <c r="FHZ594" s="177"/>
      <c r="FIA594" s="177"/>
      <c r="FIB594" s="177"/>
      <c r="FIC594" s="177"/>
      <c r="FID594" s="177"/>
      <c r="FIE594" s="177"/>
      <c r="FIF594" s="177"/>
      <c r="FIG594" s="177"/>
      <c r="FIH594" s="177"/>
      <c r="FII594" s="177"/>
      <c r="FIJ594" s="177"/>
      <c r="FIK594" s="248"/>
      <c r="FIL594" s="248"/>
      <c r="FIM594" s="280"/>
      <c r="FIN594" s="91"/>
      <c r="FIO594" s="50"/>
      <c r="FIP594" s="50"/>
      <c r="FIQ594" s="50"/>
      <c r="FIR594" s="50"/>
      <c r="FIS594" s="93"/>
      <c r="FIT594" s="93"/>
      <c r="FIU594" s="93"/>
      <c r="FIV594" s="93"/>
      <c r="FIW594" s="93"/>
      <c r="FIX594" s="98"/>
      <c r="FIY594" s="98"/>
      <c r="FIZ594" s="176"/>
      <c r="FJA594" s="94"/>
      <c r="FJB594" s="177"/>
      <c r="FJC594" s="177"/>
      <c r="FJD594" s="177"/>
      <c r="FJE594" s="177"/>
      <c r="FJF594" s="177"/>
      <c r="FJG594" s="177"/>
      <c r="FJH594" s="177"/>
      <c r="FJI594" s="177"/>
      <c r="FJJ594" s="177"/>
      <c r="FJK594" s="177"/>
      <c r="FJL594" s="177"/>
      <c r="FJM594" s="177"/>
      <c r="FJN594" s="248"/>
      <c r="FJO594" s="248"/>
      <c r="FJP594" s="280"/>
      <c r="FJQ594" s="91"/>
      <c r="FJR594" s="50"/>
      <c r="FJS594" s="50"/>
      <c r="FJT594" s="50"/>
      <c r="FJU594" s="50"/>
      <c r="FJV594" s="93"/>
      <c r="FJW594" s="93"/>
      <c r="FJX594" s="93"/>
      <c r="FJY594" s="93"/>
      <c r="FJZ594" s="93"/>
      <c r="FKA594" s="98"/>
      <c r="FKB594" s="98"/>
      <c r="FKC594" s="176"/>
      <c r="FKD594" s="94"/>
      <c r="FKE594" s="177"/>
      <c r="FKF594" s="177"/>
      <c r="FKG594" s="177"/>
      <c r="FKH594" s="177"/>
      <c r="FKI594" s="177"/>
      <c r="FKJ594" s="177"/>
      <c r="FKK594" s="177"/>
      <c r="FKL594" s="177"/>
      <c r="FKM594" s="177"/>
      <c r="FKN594" s="177"/>
      <c r="FKO594" s="177"/>
      <c r="FKP594" s="177"/>
      <c r="FKQ594" s="248"/>
      <c r="FKR594" s="248"/>
      <c r="FKS594" s="280"/>
      <c r="FKT594" s="91"/>
      <c r="FKU594" s="50"/>
      <c r="FKV594" s="50"/>
      <c r="FKW594" s="50"/>
      <c r="FKX594" s="50"/>
      <c r="FKY594" s="93"/>
      <c r="FKZ594" s="93"/>
      <c r="FLA594" s="93"/>
      <c r="FLB594" s="93"/>
      <c r="FLC594" s="93"/>
      <c r="FLD594" s="98"/>
      <c r="FLE594" s="98"/>
      <c r="FLF594" s="176"/>
      <c r="FLG594" s="94"/>
      <c r="FLH594" s="177"/>
      <c r="FLI594" s="177"/>
      <c r="FLJ594" s="177"/>
      <c r="FLK594" s="177"/>
      <c r="FLL594" s="177"/>
      <c r="FLM594" s="177"/>
      <c r="FLN594" s="177"/>
      <c r="FLO594" s="177"/>
      <c r="FLP594" s="177"/>
      <c r="FLQ594" s="177"/>
      <c r="FLR594" s="177"/>
      <c r="FLS594" s="177"/>
      <c r="FLT594" s="248"/>
      <c r="FLU594" s="248"/>
      <c r="FLV594" s="280"/>
      <c r="FLW594" s="91"/>
      <c r="FLX594" s="50"/>
      <c r="FLY594" s="50"/>
      <c r="FLZ594" s="50"/>
      <c r="FMA594" s="50"/>
      <c r="FMB594" s="93"/>
      <c r="FMC594" s="93"/>
      <c r="FMD594" s="93"/>
      <c r="FME594" s="93"/>
      <c r="FMF594" s="93"/>
      <c r="FMG594" s="98"/>
      <c r="FMH594" s="98"/>
      <c r="FMI594" s="176"/>
      <c r="FMJ594" s="94"/>
      <c r="FMK594" s="177"/>
      <c r="FML594" s="177"/>
      <c r="FMM594" s="177"/>
      <c r="FMN594" s="177"/>
      <c r="FMO594" s="177"/>
      <c r="FMP594" s="177"/>
      <c r="FMQ594" s="177"/>
      <c r="FMR594" s="177"/>
      <c r="FMS594" s="177"/>
      <c r="FMT594" s="177"/>
      <c r="FMU594" s="177"/>
      <c r="FMV594" s="177"/>
      <c r="FMW594" s="248"/>
      <c r="FMX594" s="248"/>
      <c r="FMY594" s="280"/>
      <c r="FMZ594" s="91"/>
      <c r="FNA594" s="50"/>
      <c r="FNB594" s="50"/>
      <c r="FNC594" s="50"/>
      <c r="FND594" s="50"/>
      <c r="FNE594" s="93"/>
      <c r="FNF594" s="93"/>
      <c r="FNG594" s="93"/>
      <c r="FNH594" s="93"/>
      <c r="FNI594" s="93"/>
      <c r="FNJ594" s="98"/>
      <c r="FNK594" s="98"/>
      <c r="FNL594" s="176"/>
      <c r="FNM594" s="94"/>
      <c r="FNN594" s="177"/>
      <c r="FNO594" s="177"/>
      <c r="FNP594" s="177"/>
      <c r="FNQ594" s="177"/>
      <c r="FNR594" s="177"/>
      <c r="FNS594" s="177"/>
      <c r="FNT594" s="177"/>
      <c r="FNU594" s="177"/>
      <c r="FNV594" s="177"/>
      <c r="FNW594" s="177"/>
      <c r="FNX594" s="177"/>
      <c r="FNY594" s="177"/>
      <c r="FNZ594" s="248"/>
      <c r="FOA594" s="248"/>
      <c r="FOB594" s="280"/>
      <c r="FOC594" s="91"/>
      <c r="FOD594" s="50"/>
      <c r="FOE594" s="50"/>
      <c r="FOF594" s="50"/>
      <c r="FOG594" s="50"/>
      <c r="FOH594" s="93"/>
      <c r="FOI594" s="93"/>
      <c r="FOJ594" s="93"/>
      <c r="FOK594" s="93"/>
      <c r="FOL594" s="93"/>
      <c r="FOM594" s="98"/>
      <c r="FON594" s="98"/>
      <c r="FOO594" s="176"/>
      <c r="FOP594" s="94"/>
      <c r="FOQ594" s="177"/>
      <c r="FOR594" s="177"/>
      <c r="FOS594" s="177"/>
      <c r="FOT594" s="177"/>
      <c r="FOU594" s="177"/>
      <c r="FOV594" s="177"/>
      <c r="FOW594" s="177"/>
      <c r="FOX594" s="177"/>
      <c r="FOY594" s="177"/>
      <c r="FOZ594" s="177"/>
      <c r="FPA594" s="177"/>
      <c r="FPB594" s="177"/>
      <c r="FPC594" s="248"/>
      <c r="FPD594" s="248"/>
      <c r="FPE594" s="280"/>
      <c r="FPF594" s="91"/>
      <c r="FPG594" s="50"/>
      <c r="FPH594" s="50"/>
      <c r="FPI594" s="50"/>
      <c r="FPJ594" s="50"/>
      <c r="FPK594" s="93"/>
      <c r="FPL594" s="93"/>
      <c r="FPM594" s="93"/>
      <c r="FPN594" s="93"/>
      <c r="FPO594" s="93"/>
      <c r="FPP594" s="98"/>
      <c r="FPQ594" s="98"/>
      <c r="FPR594" s="176"/>
      <c r="FPS594" s="94"/>
      <c r="FPT594" s="177"/>
      <c r="FPU594" s="177"/>
      <c r="FPV594" s="177"/>
      <c r="FPW594" s="177"/>
      <c r="FPX594" s="177"/>
      <c r="FPY594" s="177"/>
      <c r="FPZ594" s="177"/>
      <c r="FQA594" s="177"/>
      <c r="FQB594" s="177"/>
      <c r="FQC594" s="177"/>
      <c r="FQD594" s="177"/>
      <c r="FQE594" s="177"/>
      <c r="FQF594" s="248"/>
      <c r="FQG594" s="248"/>
      <c r="FQH594" s="280"/>
      <c r="FQI594" s="91"/>
      <c r="FQJ594" s="50"/>
      <c r="FQK594" s="50"/>
      <c r="FQL594" s="50"/>
      <c r="FQM594" s="50"/>
      <c r="FQN594" s="93"/>
      <c r="FQO594" s="93"/>
      <c r="FQP594" s="93"/>
      <c r="FQQ594" s="93"/>
      <c r="FQR594" s="93"/>
      <c r="FQS594" s="98"/>
      <c r="FQT594" s="98"/>
      <c r="FQU594" s="176"/>
      <c r="FQV594" s="94"/>
      <c r="FQW594" s="177"/>
      <c r="FQX594" s="177"/>
      <c r="FQY594" s="177"/>
      <c r="FQZ594" s="177"/>
      <c r="FRA594" s="177"/>
      <c r="FRB594" s="177"/>
      <c r="FRC594" s="177"/>
      <c r="FRD594" s="177"/>
      <c r="FRE594" s="177"/>
      <c r="FRF594" s="177"/>
      <c r="FRG594" s="177"/>
      <c r="FRH594" s="177"/>
      <c r="FRI594" s="248"/>
      <c r="FRJ594" s="248"/>
      <c r="FRK594" s="280"/>
      <c r="FRL594" s="91"/>
      <c r="FRM594" s="50"/>
      <c r="FRN594" s="50"/>
      <c r="FRO594" s="50"/>
      <c r="FRP594" s="50"/>
      <c r="FRQ594" s="93"/>
      <c r="FRR594" s="93"/>
      <c r="FRS594" s="93"/>
      <c r="FRT594" s="93"/>
      <c r="FRU594" s="93"/>
      <c r="FRV594" s="98"/>
      <c r="FRW594" s="98"/>
      <c r="FRX594" s="176"/>
      <c r="FRY594" s="94"/>
      <c r="FRZ594" s="177"/>
      <c r="FSA594" s="177"/>
      <c r="FSB594" s="177"/>
      <c r="FSC594" s="177"/>
      <c r="FSD594" s="177"/>
      <c r="FSE594" s="177"/>
      <c r="FSF594" s="177"/>
      <c r="FSG594" s="177"/>
      <c r="FSH594" s="177"/>
      <c r="FSI594" s="177"/>
      <c r="FSJ594" s="177"/>
      <c r="FSK594" s="177"/>
      <c r="FSL594" s="248"/>
      <c r="FSM594" s="248"/>
      <c r="FSN594" s="280"/>
      <c r="FSO594" s="91"/>
      <c r="FSP594" s="50"/>
      <c r="FSQ594" s="50"/>
      <c r="FSR594" s="50"/>
      <c r="FSS594" s="50"/>
      <c r="FST594" s="93"/>
      <c r="FSU594" s="93"/>
      <c r="FSV594" s="93"/>
      <c r="FSW594" s="93"/>
      <c r="FSX594" s="93"/>
      <c r="FSY594" s="98"/>
      <c r="FSZ594" s="98"/>
      <c r="FTA594" s="176"/>
      <c r="FTB594" s="94"/>
      <c r="FTC594" s="177"/>
      <c r="FTD594" s="177"/>
      <c r="FTE594" s="177"/>
      <c r="FTF594" s="177"/>
      <c r="FTG594" s="177"/>
      <c r="FTH594" s="177"/>
      <c r="FTI594" s="177"/>
      <c r="FTJ594" s="177"/>
      <c r="FTK594" s="177"/>
      <c r="FTL594" s="177"/>
      <c r="FTM594" s="177"/>
      <c r="FTN594" s="177"/>
      <c r="FTO594" s="248"/>
      <c r="FTP594" s="248"/>
      <c r="FTQ594" s="280"/>
      <c r="FTR594" s="91"/>
      <c r="FTS594" s="50"/>
      <c r="FTT594" s="50"/>
      <c r="FTU594" s="50"/>
      <c r="FTV594" s="50"/>
      <c r="FTW594" s="93"/>
      <c r="FTX594" s="93"/>
      <c r="FTY594" s="93"/>
      <c r="FTZ594" s="93"/>
      <c r="FUA594" s="93"/>
      <c r="FUB594" s="98"/>
      <c r="FUC594" s="98"/>
      <c r="FUD594" s="176"/>
      <c r="FUE594" s="94"/>
      <c r="FUF594" s="177"/>
      <c r="FUG594" s="177"/>
      <c r="FUH594" s="177"/>
      <c r="FUI594" s="177"/>
      <c r="FUJ594" s="177"/>
      <c r="FUK594" s="177"/>
      <c r="FUL594" s="177"/>
      <c r="FUM594" s="177"/>
      <c r="FUN594" s="177"/>
      <c r="FUO594" s="177"/>
      <c r="FUP594" s="177"/>
      <c r="FUQ594" s="177"/>
      <c r="FUR594" s="248"/>
      <c r="FUS594" s="248"/>
      <c r="FUT594" s="280"/>
      <c r="FUU594" s="91"/>
      <c r="FUV594" s="50"/>
      <c r="FUW594" s="50"/>
      <c r="FUX594" s="50"/>
      <c r="FUY594" s="50"/>
      <c r="FUZ594" s="93"/>
      <c r="FVA594" s="93"/>
      <c r="FVB594" s="93"/>
      <c r="FVC594" s="93"/>
      <c r="FVD594" s="93"/>
      <c r="FVE594" s="98"/>
      <c r="FVF594" s="98"/>
      <c r="FVG594" s="176"/>
      <c r="FVH594" s="94"/>
      <c r="FVI594" s="177"/>
      <c r="FVJ594" s="177"/>
      <c r="FVK594" s="177"/>
      <c r="FVL594" s="177"/>
      <c r="FVM594" s="177"/>
      <c r="FVN594" s="177"/>
      <c r="FVO594" s="177"/>
      <c r="FVP594" s="177"/>
      <c r="FVQ594" s="177"/>
      <c r="FVR594" s="177"/>
      <c r="FVS594" s="177"/>
      <c r="FVT594" s="177"/>
      <c r="FVU594" s="248"/>
      <c r="FVV594" s="248"/>
      <c r="FVW594" s="280"/>
      <c r="FVX594" s="91"/>
      <c r="FVY594" s="50"/>
      <c r="FVZ594" s="50"/>
      <c r="FWA594" s="50"/>
      <c r="FWB594" s="50"/>
      <c r="FWC594" s="93"/>
      <c r="FWD594" s="93"/>
      <c r="FWE594" s="93"/>
      <c r="FWF594" s="93"/>
      <c r="FWG594" s="93"/>
      <c r="FWH594" s="98"/>
      <c r="FWI594" s="98"/>
      <c r="FWJ594" s="176"/>
      <c r="FWK594" s="94"/>
      <c r="FWL594" s="177"/>
      <c r="FWM594" s="177"/>
      <c r="FWN594" s="177"/>
      <c r="FWO594" s="177"/>
      <c r="FWP594" s="177"/>
      <c r="FWQ594" s="177"/>
      <c r="FWR594" s="177"/>
      <c r="FWS594" s="177"/>
      <c r="FWT594" s="177"/>
      <c r="FWU594" s="177"/>
      <c r="FWV594" s="177"/>
      <c r="FWW594" s="177"/>
      <c r="FWX594" s="248"/>
      <c r="FWY594" s="248"/>
      <c r="FWZ594" s="280"/>
      <c r="FXA594" s="91"/>
      <c r="FXB594" s="50"/>
      <c r="FXC594" s="50"/>
      <c r="FXD594" s="50"/>
      <c r="FXE594" s="50"/>
      <c r="FXF594" s="93"/>
      <c r="FXG594" s="93"/>
      <c r="FXH594" s="93"/>
      <c r="FXI594" s="93"/>
      <c r="FXJ594" s="93"/>
      <c r="FXK594" s="98"/>
      <c r="FXL594" s="98"/>
      <c r="FXM594" s="176"/>
      <c r="FXN594" s="94"/>
      <c r="FXO594" s="177"/>
      <c r="FXP594" s="177"/>
      <c r="FXQ594" s="177"/>
      <c r="FXR594" s="177"/>
      <c r="FXS594" s="177"/>
      <c r="FXT594" s="177"/>
      <c r="FXU594" s="177"/>
      <c r="FXV594" s="177"/>
      <c r="FXW594" s="177"/>
      <c r="FXX594" s="177"/>
      <c r="FXY594" s="177"/>
      <c r="FXZ594" s="177"/>
      <c r="FYA594" s="248"/>
      <c r="FYB594" s="248"/>
      <c r="FYC594" s="280"/>
      <c r="FYD594" s="91"/>
      <c r="FYE594" s="50"/>
      <c r="FYF594" s="50"/>
      <c r="FYG594" s="50"/>
      <c r="FYH594" s="50"/>
      <c r="FYI594" s="93"/>
      <c r="FYJ594" s="93"/>
      <c r="FYK594" s="93"/>
      <c r="FYL594" s="93"/>
      <c r="FYM594" s="93"/>
      <c r="FYN594" s="98"/>
      <c r="FYO594" s="98"/>
      <c r="FYP594" s="176"/>
      <c r="FYQ594" s="94"/>
      <c r="FYR594" s="177"/>
      <c r="FYS594" s="177"/>
      <c r="FYT594" s="177"/>
      <c r="FYU594" s="177"/>
      <c r="FYV594" s="177"/>
      <c r="FYW594" s="177"/>
      <c r="FYX594" s="177"/>
      <c r="FYY594" s="177"/>
      <c r="FYZ594" s="177"/>
      <c r="FZA594" s="177"/>
      <c r="FZB594" s="177"/>
      <c r="FZC594" s="177"/>
      <c r="FZD594" s="248"/>
      <c r="FZE594" s="248"/>
      <c r="FZF594" s="280"/>
      <c r="FZG594" s="91"/>
      <c r="FZH594" s="50"/>
      <c r="FZI594" s="50"/>
      <c r="FZJ594" s="50"/>
      <c r="FZK594" s="50"/>
      <c r="FZL594" s="93"/>
      <c r="FZM594" s="93"/>
      <c r="FZN594" s="93"/>
      <c r="FZO594" s="93"/>
      <c r="FZP594" s="93"/>
      <c r="FZQ594" s="98"/>
      <c r="FZR594" s="98"/>
      <c r="FZS594" s="176"/>
      <c r="FZT594" s="94"/>
      <c r="FZU594" s="177"/>
      <c r="FZV594" s="177"/>
      <c r="FZW594" s="177"/>
      <c r="FZX594" s="177"/>
      <c r="FZY594" s="177"/>
      <c r="FZZ594" s="177"/>
      <c r="GAA594" s="177"/>
      <c r="GAB594" s="177"/>
      <c r="GAC594" s="177"/>
      <c r="GAD594" s="177"/>
      <c r="GAE594" s="177"/>
      <c r="GAF594" s="177"/>
      <c r="GAG594" s="248"/>
      <c r="GAH594" s="248"/>
      <c r="GAI594" s="280"/>
      <c r="GAJ594" s="91"/>
      <c r="GAK594" s="50"/>
      <c r="GAL594" s="50"/>
      <c r="GAM594" s="50"/>
      <c r="GAN594" s="50"/>
      <c r="GAO594" s="93"/>
      <c r="GAP594" s="93"/>
      <c r="GAQ594" s="93"/>
      <c r="GAR594" s="93"/>
      <c r="GAS594" s="93"/>
      <c r="GAT594" s="98"/>
      <c r="GAU594" s="98"/>
      <c r="GAV594" s="176"/>
      <c r="GAW594" s="94"/>
      <c r="GAX594" s="177"/>
      <c r="GAY594" s="177"/>
      <c r="GAZ594" s="177"/>
      <c r="GBA594" s="177"/>
      <c r="GBB594" s="177"/>
      <c r="GBC594" s="177"/>
      <c r="GBD594" s="177"/>
      <c r="GBE594" s="177"/>
      <c r="GBF594" s="177"/>
      <c r="GBG594" s="177"/>
      <c r="GBH594" s="177"/>
      <c r="GBI594" s="177"/>
      <c r="GBJ594" s="248"/>
      <c r="GBK594" s="248"/>
      <c r="GBL594" s="280"/>
      <c r="GBM594" s="91"/>
      <c r="GBN594" s="50"/>
      <c r="GBO594" s="50"/>
      <c r="GBP594" s="50"/>
      <c r="GBQ594" s="50"/>
      <c r="GBR594" s="93"/>
      <c r="GBS594" s="93"/>
      <c r="GBT594" s="93"/>
      <c r="GBU594" s="93"/>
      <c r="GBV594" s="93"/>
      <c r="GBW594" s="98"/>
      <c r="GBX594" s="98"/>
      <c r="GBY594" s="176"/>
      <c r="GBZ594" s="94"/>
      <c r="GCA594" s="177"/>
      <c r="GCB594" s="177"/>
      <c r="GCC594" s="177"/>
      <c r="GCD594" s="177"/>
      <c r="GCE594" s="177"/>
      <c r="GCF594" s="177"/>
      <c r="GCG594" s="177"/>
      <c r="GCH594" s="177"/>
      <c r="GCI594" s="177"/>
      <c r="GCJ594" s="177"/>
      <c r="GCK594" s="177"/>
      <c r="GCL594" s="177"/>
      <c r="GCM594" s="248"/>
      <c r="GCN594" s="248"/>
      <c r="GCO594" s="280"/>
      <c r="GCP594" s="91"/>
      <c r="GCQ594" s="50"/>
      <c r="GCR594" s="50"/>
      <c r="GCS594" s="50"/>
      <c r="GCT594" s="50"/>
      <c r="GCU594" s="93"/>
      <c r="GCV594" s="93"/>
      <c r="GCW594" s="93"/>
      <c r="GCX594" s="93"/>
      <c r="GCY594" s="93"/>
      <c r="GCZ594" s="98"/>
      <c r="GDA594" s="98"/>
      <c r="GDB594" s="176"/>
      <c r="GDC594" s="94"/>
      <c r="GDD594" s="177"/>
      <c r="GDE594" s="177"/>
      <c r="GDF594" s="177"/>
      <c r="GDG594" s="177"/>
      <c r="GDH594" s="177"/>
      <c r="GDI594" s="177"/>
      <c r="GDJ594" s="177"/>
      <c r="GDK594" s="177"/>
      <c r="GDL594" s="177"/>
      <c r="GDM594" s="177"/>
      <c r="GDN594" s="177"/>
      <c r="GDO594" s="177"/>
      <c r="GDP594" s="248"/>
      <c r="GDQ594" s="248"/>
      <c r="GDR594" s="280"/>
      <c r="GDS594" s="91"/>
      <c r="GDT594" s="50"/>
      <c r="GDU594" s="50"/>
      <c r="GDV594" s="50"/>
      <c r="GDW594" s="50"/>
      <c r="GDX594" s="93"/>
      <c r="GDY594" s="93"/>
      <c r="GDZ594" s="93"/>
      <c r="GEA594" s="93"/>
      <c r="GEB594" s="93"/>
      <c r="GEC594" s="98"/>
      <c r="GED594" s="98"/>
      <c r="GEE594" s="176"/>
      <c r="GEF594" s="94"/>
      <c r="GEG594" s="177"/>
      <c r="GEH594" s="177"/>
      <c r="GEI594" s="177"/>
      <c r="GEJ594" s="177"/>
      <c r="GEK594" s="177"/>
      <c r="GEL594" s="177"/>
      <c r="GEM594" s="177"/>
      <c r="GEN594" s="177"/>
      <c r="GEO594" s="177"/>
      <c r="GEP594" s="177"/>
      <c r="GEQ594" s="177"/>
      <c r="GER594" s="177"/>
      <c r="GES594" s="248"/>
      <c r="GET594" s="248"/>
      <c r="GEU594" s="280"/>
      <c r="GEV594" s="91"/>
      <c r="GEW594" s="50"/>
      <c r="GEX594" s="50"/>
      <c r="GEY594" s="50"/>
      <c r="GEZ594" s="50"/>
      <c r="GFA594" s="93"/>
      <c r="GFB594" s="93"/>
      <c r="GFC594" s="93"/>
      <c r="GFD594" s="93"/>
      <c r="GFE594" s="93"/>
      <c r="GFF594" s="98"/>
      <c r="GFG594" s="98"/>
      <c r="GFH594" s="176"/>
      <c r="GFI594" s="94"/>
      <c r="GFJ594" s="177"/>
      <c r="GFK594" s="177"/>
      <c r="GFL594" s="177"/>
      <c r="GFM594" s="177"/>
      <c r="GFN594" s="177"/>
      <c r="GFO594" s="177"/>
      <c r="GFP594" s="177"/>
      <c r="GFQ594" s="177"/>
      <c r="GFR594" s="177"/>
      <c r="GFS594" s="177"/>
      <c r="GFT594" s="177"/>
      <c r="GFU594" s="177"/>
      <c r="GFV594" s="248"/>
      <c r="GFW594" s="248"/>
      <c r="GFX594" s="280"/>
      <c r="GFY594" s="91"/>
      <c r="GFZ594" s="50"/>
      <c r="GGA594" s="50"/>
      <c r="GGB594" s="50"/>
      <c r="GGC594" s="50"/>
      <c r="GGD594" s="93"/>
      <c r="GGE594" s="93"/>
      <c r="GGF594" s="93"/>
      <c r="GGG594" s="93"/>
      <c r="GGH594" s="93"/>
      <c r="GGI594" s="98"/>
      <c r="GGJ594" s="98"/>
      <c r="GGK594" s="176"/>
      <c r="GGL594" s="94"/>
      <c r="GGM594" s="177"/>
      <c r="GGN594" s="177"/>
      <c r="GGO594" s="177"/>
      <c r="GGP594" s="177"/>
      <c r="GGQ594" s="177"/>
      <c r="GGR594" s="177"/>
      <c r="GGS594" s="177"/>
      <c r="GGT594" s="177"/>
      <c r="GGU594" s="177"/>
      <c r="GGV594" s="177"/>
      <c r="GGW594" s="177"/>
      <c r="GGX594" s="177"/>
      <c r="GGY594" s="248"/>
      <c r="GGZ594" s="248"/>
      <c r="GHA594" s="280"/>
      <c r="GHB594" s="91"/>
      <c r="GHC594" s="50"/>
      <c r="GHD594" s="50"/>
      <c r="GHE594" s="50"/>
      <c r="GHF594" s="50"/>
      <c r="GHG594" s="93"/>
      <c r="GHH594" s="93"/>
      <c r="GHI594" s="93"/>
      <c r="GHJ594" s="93"/>
      <c r="GHK594" s="93"/>
      <c r="GHL594" s="98"/>
      <c r="GHM594" s="98"/>
      <c r="GHN594" s="176"/>
      <c r="GHO594" s="94"/>
      <c r="GHP594" s="177"/>
      <c r="GHQ594" s="177"/>
      <c r="GHR594" s="177"/>
      <c r="GHS594" s="177"/>
      <c r="GHT594" s="177"/>
      <c r="GHU594" s="177"/>
      <c r="GHV594" s="177"/>
      <c r="GHW594" s="177"/>
      <c r="GHX594" s="177"/>
      <c r="GHY594" s="177"/>
      <c r="GHZ594" s="177"/>
      <c r="GIA594" s="177"/>
      <c r="GIB594" s="248"/>
      <c r="GIC594" s="248"/>
      <c r="GID594" s="280"/>
      <c r="GIE594" s="91"/>
      <c r="GIF594" s="50"/>
      <c r="GIG594" s="50"/>
      <c r="GIH594" s="50"/>
      <c r="GII594" s="50"/>
      <c r="GIJ594" s="93"/>
      <c r="GIK594" s="93"/>
      <c r="GIL594" s="93"/>
      <c r="GIM594" s="93"/>
      <c r="GIN594" s="93"/>
      <c r="GIO594" s="98"/>
      <c r="GIP594" s="98"/>
      <c r="GIQ594" s="176"/>
      <c r="GIR594" s="94"/>
      <c r="GIS594" s="177"/>
      <c r="GIT594" s="177"/>
      <c r="GIU594" s="177"/>
      <c r="GIV594" s="177"/>
      <c r="GIW594" s="177"/>
      <c r="GIX594" s="177"/>
      <c r="GIY594" s="177"/>
      <c r="GIZ594" s="177"/>
      <c r="GJA594" s="177"/>
      <c r="GJB594" s="177"/>
      <c r="GJC594" s="177"/>
      <c r="GJD594" s="177"/>
      <c r="GJE594" s="248"/>
      <c r="GJF594" s="248"/>
      <c r="GJG594" s="280"/>
      <c r="GJH594" s="91"/>
      <c r="GJI594" s="50"/>
      <c r="GJJ594" s="50"/>
      <c r="GJK594" s="50"/>
      <c r="GJL594" s="50"/>
      <c r="GJM594" s="93"/>
      <c r="GJN594" s="93"/>
      <c r="GJO594" s="93"/>
      <c r="GJP594" s="93"/>
      <c r="GJQ594" s="93"/>
      <c r="GJR594" s="98"/>
      <c r="GJS594" s="98"/>
      <c r="GJT594" s="176"/>
      <c r="GJU594" s="94"/>
      <c r="GJV594" s="177"/>
      <c r="GJW594" s="177"/>
      <c r="GJX594" s="177"/>
      <c r="GJY594" s="177"/>
      <c r="GJZ594" s="177"/>
      <c r="GKA594" s="177"/>
      <c r="GKB594" s="177"/>
      <c r="GKC594" s="177"/>
      <c r="GKD594" s="177"/>
      <c r="GKE594" s="177"/>
      <c r="GKF594" s="177"/>
      <c r="GKG594" s="177"/>
      <c r="GKH594" s="248"/>
      <c r="GKI594" s="248"/>
      <c r="GKJ594" s="280"/>
      <c r="GKK594" s="91"/>
      <c r="GKL594" s="50"/>
      <c r="GKM594" s="50"/>
      <c r="GKN594" s="50"/>
      <c r="GKO594" s="50"/>
      <c r="GKP594" s="93"/>
      <c r="GKQ594" s="93"/>
      <c r="GKR594" s="93"/>
      <c r="GKS594" s="93"/>
      <c r="GKT594" s="93"/>
      <c r="GKU594" s="98"/>
      <c r="GKV594" s="98"/>
      <c r="GKW594" s="176"/>
      <c r="GKX594" s="94"/>
      <c r="GKY594" s="177"/>
      <c r="GKZ594" s="177"/>
      <c r="GLA594" s="177"/>
      <c r="GLB594" s="177"/>
      <c r="GLC594" s="177"/>
      <c r="GLD594" s="177"/>
      <c r="GLE594" s="177"/>
      <c r="GLF594" s="177"/>
      <c r="GLG594" s="177"/>
      <c r="GLH594" s="177"/>
      <c r="GLI594" s="177"/>
      <c r="GLJ594" s="177"/>
      <c r="GLK594" s="248"/>
      <c r="GLL594" s="248"/>
      <c r="GLM594" s="280"/>
      <c r="GLN594" s="91"/>
      <c r="GLO594" s="50"/>
      <c r="GLP594" s="50"/>
      <c r="GLQ594" s="50"/>
      <c r="GLR594" s="50"/>
      <c r="GLS594" s="93"/>
      <c r="GLT594" s="93"/>
      <c r="GLU594" s="93"/>
      <c r="GLV594" s="93"/>
      <c r="GLW594" s="93"/>
      <c r="GLX594" s="98"/>
      <c r="GLY594" s="98"/>
      <c r="GLZ594" s="176"/>
      <c r="GMA594" s="94"/>
      <c r="GMB594" s="177"/>
      <c r="GMC594" s="177"/>
      <c r="GMD594" s="177"/>
      <c r="GME594" s="177"/>
      <c r="GMF594" s="177"/>
      <c r="GMG594" s="177"/>
      <c r="GMH594" s="177"/>
      <c r="GMI594" s="177"/>
      <c r="GMJ594" s="177"/>
      <c r="GMK594" s="177"/>
      <c r="GML594" s="177"/>
      <c r="GMM594" s="177"/>
      <c r="GMN594" s="248"/>
      <c r="GMO594" s="248"/>
      <c r="GMP594" s="280"/>
      <c r="GMQ594" s="91"/>
      <c r="GMR594" s="50"/>
      <c r="GMS594" s="50"/>
      <c r="GMT594" s="50"/>
      <c r="GMU594" s="50"/>
      <c r="GMV594" s="93"/>
      <c r="GMW594" s="93"/>
      <c r="GMX594" s="93"/>
      <c r="GMY594" s="93"/>
      <c r="GMZ594" s="93"/>
      <c r="GNA594" s="98"/>
      <c r="GNB594" s="98"/>
      <c r="GNC594" s="176"/>
      <c r="GND594" s="94"/>
      <c r="GNE594" s="177"/>
      <c r="GNF594" s="177"/>
      <c r="GNG594" s="177"/>
      <c r="GNH594" s="177"/>
      <c r="GNI594" s="177"/>
      <c r="GNJ594" s="177"/>
      <c r="GNK594" s="177"/>
      <c r="GNL594" s="177"/>
      <c r="GNM594" s="177"/>
      <c r="GNN594" s="177"/>
      <c r="GNO594" s="177"/>
      <c r="GNP594" s="177"/>
      <c r="GNQ594" s="248"/>
      <c r="GNR594" s="248"/>
      <c r="GNS594" s="280"/>
      <c r="GNT594" s="91"/>
      <c r="GNU594" s="50"/>
      <c r="GNV594" s="50"/>
      <c r="GNW594" s="50"/>
      <c r="GNX594" s="50"/>
      <c r="GNY594" s="93"/>
      <c r="GNZ594" s="93"/>
      <c r="GOA594" s="93"/>
      <c r="GOB594" s="93"/>
      <c r="GOC594" s="93"/>
      <c r="GOD594" s="98"/>
      <c r="GOE594" s="98"/>
      <c r="GOF594" s="176"/>
      <c r="GOG594" s="94"/>
      <c r="GOH594" s="177"/>
      <c r="GOI594" s="177"/>
      <c r="GOJ594" s="177"/>
      <c r="GOK594" s="177"/>
      <c r="GOL594" s="177"/>
      <c r="GOM594" s="177"/>
      <c r="GON594" s="177"/>
      <c r="GOO594" s="177"/>
      <c r="GOP594" s="177"/>
      <c r="GOQ594" s="177"/>
      <c r="GOR594" s="177"/>
      <c r="GOS594" s="177"/>
      <c r="GOT594" s="248"/>
      <c r="GOU594" s="248"/>
      <c r="GOV594" s="280"/>
      <c r="GOW594" s="91"/>
      <c r="GOX594" s="50"/>
      <c r="GOY594" s="50"/>
      <c r="GOZ594" s="50"/>
      <c r="GPA594" s="50"/>
      <c r="GPB594" s="93"/>
      <c r="GPC594" s="93"/>
      <c r="GPD594" s="93"/>
      <c r="GPE594" s="93"/>
      <c r="GPF594" s="93"/>
      <c r="GPG594" s="98"/>
      <c r="GPH594" s="98"/>
      <c r="GPI594" s="176"/>
      <c r="GPJ594" s="94"/>
      <c r="GPK594" s="177"/>
      <c r="GPL594" s="177"/>
      <c r="GPM594" s="177"/>
      <c r="GPN594" s="177"/>
      <c r="GPO594" s="177"/>
      <c r="GPP594" s="177"/>
      <c r="GPQ594" s="177"/>
      <c r="GPR594" s="177"/>
      <c r="GPS594" s="177"/>
      <c r="GPT594" s="177"/>
      <c r="GPU594" s="177"/>
      <c r="GPV594" s="177"/>
      <c r="GPW594" s="248"/>
      <c r="GPX594" s="248"/>
      <c r="GPY594" s="280"/>
      <c r="GPZ594" s="91"/>
      <c r="GQA594" s="50"/>
      <c r="GQB594" s="50"/>
      <c r="GQC594" s="50"/>
      <c r="GQD594" s="50"/>
      <c r="GQE594" s="93"/>
      <c r="GQF594" s="93"/>
      <c r="GQG594" s="93"/>
      <c r="GQH594" s="93"/>
      <c r="GQI594" s="93"/>
      <c r="GQJ594" s="98"/>
      <c r="GQK594" s="98"/>
      <c r="GQL594" s="176"/>
      <c r="GQM594" s="94"/>
      <c r="GQN594" s="177"/>
      <c r="GQO594" s="177"/>
      <c r="GQP594" s="177"/>
      <c r="GQQ594" s="177"/>
      <c r="GQR594" s="177"/>
      <c r="GQS594" s="177"/>
      <c r="GQT594" s="177"/>
      <c r="GQU594" s="177"/>
      <c r="GQV594" s="177"/>
      <c r="GQW594" s="177"/>
      <c r="GQX594" s="177"/>
      <c r="GQY594" s="177"/>
      <c r="GQZ594" s="248"/>
      <c r="GRA594" s="248"/>
      <c r="GRB594" s="280"/>
      <c r="GRC594" s="91"/>
      <c r="GRD594" s="50"/>
      <c r="GRE594" s="50"/>
      <c r="GRF594" s="50"/>
      <c r="GRG594" s="50"/>
      <c r="GRH594" s="93"/>
      <c r="GRI594" s="93"/>
      <c r="GRJ594" s="93"/>
      <c r="GRK594" s="93"/>
      <c r="GRL594" s="93"/>
      <c r="GRM594" s="98"/>
      <c r="GRN594" s="98"/>
      <c r="GRO594" s="176"/>
      <c r="GRP594" s="94"/>
      <c r="GRQ594" s="177"/>
      <c r="GRR594" s="177"/>
      <c r="GRS594" s="177"/>
      <c r="GRT594" s="177"/>
      <c r="GRU594" s="177"/>
      <c r="GRV594" s="177"/>
      <c r="GRW594" s="177"/>
      <c r="GRX594" s="177"/>
      <c r="GRY594" s="177"/>
      <c r="GRZ594" s="177"/>
      <c r="GSA594" s="177"/>
      <c r="GSB594" s="177"/>
      <c r="GSC594" s="248"/>
      <c r="GSD594" s="248"/>
      <c r="GSE594" s="280"/>
      <c r="GSF594" s="91"/>
      <c r="GSG594" s="50"/>
      <c r="GSH594" s="50"/>
      <c r="GSI594" s="50"/>
      <c r="GSJ594" s="50"/>
      <c r="GSK594" s="93"/>
      <c r="GSL594" s="93"/>
      <c r="GSM594" s="93"/>
      <c r="GSN594" s="93"/>
      <c r="GSO594" s="93"/>
      <c r="GSP594" s="98"/>
      <c r="GSQ594" s="98"/>
      <c r="GSR594" s="176"/>
      <c r="GSS594" s="94"/>
      <c r="GST594" s="177"/>
      <c r="GSU594" s="177"/>
      <c r="GSV594" s="177"/>
      <c r="GSW594" s="177"/>
      <c r="GSX594" s="177"/>
      <c r="GSY594" s="177"/>
      <c r="GSZ594" s="177"/>
      <c r="GTA594" s="177"/>
      <c r="GTB594" s="177"/>
      <c r="GTC594" s="177"/>
      <c r="GTD594" s="177"/>
      <c r="GTE594" s="177"/>
      <c r="GTF594" s="248"/>
      <c r="GTG594" s="248"/>
      <c r="GTH594" s="280"/>
      <c r="GTI594" s="91"/>
      <c r="GTJ594" s="50"/>
      <c r="GTK594" s="50"/>
      <c r="GTL594" s="50"/>
      <c r="GTM594" s="50"/>
      <c r="GTN594" s="93"/>
      <c r="GTO594" s="93"/>
      <c r="GTP594" s="93"/>
      <c r="GTQ594" s="93"/>
      <c r="GTR594" s="93"/>
      <c r="GTS594" s="98"/>
      <c r="GTT594" s="98"/>
      <c r="GTU594" s="176"/>
      <c r="GTV594" s="94"/>
      <c r="GTW594" s="177"/>
      <c r="GTX594" s="177"/>
      <c r="GTY594" s="177"/>
      <c r="GTZ594" s="177"/>
      <c r="GUA594" s="177"/>
      <c r="GUB594" s="177"/>
      <c r="GUC594" s="177"/>
      <c r="GUD594" s="177"/>
      <c r="GUE594" s="177"/>
      <c r="GUF594" s="177"/>
      <c r="GUG594" s="177"/>
      <c r="GUH594" s="177"/>
      <c r="GUI594" s="248"/>
      <c r="GUJ594" s="248"/>
      <c r="GUK594" s="280"/>
      <c r="GUL594" s="91"/>
      <c r="GUM594" s="50"/>
      <c r="GUN594" s="50"/>
      <c r="GUO594" s="50"/>
      <c r="GUP594" s="50"/>
      <c r="GUQ594" s="93"/>
      <c r="GUR594" s="93"/>
      <c r="GUS594" s="93"/>
      <c r="GUT594" s="93"/>
      <c r="GUU594" s="93"/>
      <c r="GUV594" s="98"/>
      <c r="GUW594" s="98"/>
      <c r="GUX594" s="176"/>
      <c r="GUY594" s="94"/>
      <c r="GUZ594" s="177"/>
      <c r="GVA594" s="177"/>
      <c r="GVB594" s="177"/>
      <c r="GVC594" s="177"/>
      <c r="GVD594" s="177"/>
      <c r="GVE594" s="177"/>
      <c r="GVF594" s="177"/>
      <c r="GVG594" s="177"/>
      <c r="GVH594" s="177"/>
      <c r="GVI594" s="177"/>
      <c r="GVJ594" s="177"/>
      <c r="GVK594" s="177"/>
      <c r="GVL594" s="248"/>
      <c r="GVM594" s="248"/>
      <c r="GVN594" s="280"/>
      <c r="GVO594" s="91"/>
      <c r="GVP594" s="50"/>
      <c r="GVQ594" s="50"/>
      <c r="GVR594" s="50"/>
      <c r="GVS594" s="50"/>
      <c r="GVT594" s="93"/>
      <c r="GVU594" s="93"/>
      <c r="GVV594" s="93"/>
      <c r="GVW594" s="93"/>
      <c r="GVX594" s="93"/>
      <c r="GVY594" s="98"/>
      <c r="GVZ594" s="98"/>
      <c r="GWA594" s="176"/>
      <c r="GWB594" s="94"/>
      <c r="GWC594" s="177"/>
      <c r="GWD594" s="177"/>
      <c r="GWE594" s="177"/>
      <c r="GWF594" s="177"/>
      <c r="GWG594" s="177"/>
      <c r="GWH594" s="177"/>
      <c r="GWI594" s="177"/>
      <c r="GWJ594" s="177"/>
      <c r="GWK594" s="177"/>
      <c r="GWL594" s="177"/>
      <c r="GWM594" s="177"/>
      <c r="GWN594" s="177"/>
      <c r="GWO594" s="248"/>
      <c r="GWP594" s="248"/>
      <c r="GWQ594" s="280"/>
      <c r="GWR594" s="91"/>
      <c r="GWS594" s="50"/>
      <c r="GWT594" s="50"/>
      <c r="GWU594" s="50"/>
      <c r="GWV594" s="50"/>
      <c r="GWW594" s="93"/>
      <c r="GWX594" s="93"/>
      <c r="GWY594" s="93"/>
      <c r="GWZ594" s="93"/>
      <c r="GXA594" s="93"/>
      <c r="GXB594" s="98"/>
      <c r="GXC594" s="98"/>
      <c r="GXD594" s="176"/>
      <c r="GXE594" s="94"/>
      <c r="GXF594" s="177"/>
      <c r="GXG594" s="177"/>
      <c r="GXH594" s="177"/>
      <c r="GXI594" s="177"/>
      <c r="GXJ594" s="177"/>
      <c r="GXK594" s="177"/>
      <c r="GXL594" s="177"/>
      <c r="GXM594" s="177"/>
      <c r="GXN594" s="177"/>
      <c r="GXO594" s="177"/>
      <c r="GXP594" s="177"/>
      <c r="GXQ594" s="177"/>
      <c r="GXR594" s="248"/>
      <c r="GXS594" s="248"/>
      <c r="GXT594" s="280"/>
      <c r="GXU594" s="91"/>
      <c r="GXV594" s="50"/>
      <c r="GXW594" s="50"/>
      <c r="GXX594" s="50"/>
      <c r="GXY594" s="50"/>
      <c r="GXZ594" s="93"/>
      <c r="GYA594" s="93"/>
      <c r="GYB594" s="93"/>
      <c r="GYC594" s="93"/>
      <c r="GYD594" s="93"/>
      <c r="GYE594" s="98"/>
      <c r="GYF594" s="98"/>
      <c r="GYG594" s="176"/>
      <c r="GYH594" s="94"/>
      <c r="GYI594" s="177"/>
      <c r="GYJ594" s="177"/>
      <c r="GYK594" s="177"/>
      <c r="GYL594" s="177"/>
      <c r="GYM594" s="177"/>
      <c r="GYN594" s="177"/>
      <c r="GYO594" s="177"/>
      <c r="GYP594" s="177"/>
      <c r="GYQ594" s="177"/>
      <c r="GYR594" s="177"/>
      <c r="GYS594" s="177"/>
      <c r="GYT594" s="177"/>
      <c r="GYU594" s="248"/>
      <c r="GYV594" s="248"/>
      <c r="GYW594" s="280"/>
      <c r="GYX594" s="91"/>
      <c r="GYY594" s="50"/>
      <c r="GYZ594" s="50"/>
      <c r="GZA594" s="50"/>
      <c r="GZB594" s="50"/>
      <c r="GZC594" s="93"/>
      <c r="GZD594" s="93"/>
      <c r="GZE594" s="93"/>
      <c r="GZF594" s="93"/>
      <c r="GZG594" s="93"/>
      <c r="GZH594" s="98"/>
      <c r="GZI594" s="98"/>
      <c r="GZJ594" s="176"/>
      <c r="GZK594" s="94"/>
      <c r="GZL594" s="177"/>
      <c r="GZM594" s="177"/>
      <c r="GZN594" s="177"/>
      <c r="GZO594" s="177"/>
      <c r="GZP594" s="177"/>
      <c r="GZQ594" s="177"/>
      <c r="GZR594" s="177"/>
      <c r="GZS594" s="177"/>
      <c r="GZT594" s="177"/>
      <c r="GZU594" s="177"/>
      <c r="GZV594" s="177"/>
      <c r="GZW594" s="177"/>
      <c r="GZX594" s="248"/>
      <c r="GZY594" s="248"/>
      <c r="GZZ594" s="280"/>
      <c r="HAA594" s="91"/>
      <c r="HAB594" s="50"/>
      <c r="HAC594" s="50"/>
      <c r="HAD594" s="50"/>
      <c r="HAE594" s="50"/>
      <c r="HAF594" s="93"/>
      <c r="HAG594" s="93"/>
      <c r="HAH594" s="93"/>
      <c r="HAI594" s="93"/>
      <c r="HAJ594" s="93"/>
      <c r="HAK594" s="98"/>
      <c r="HAL594" s="98"/>
      <c r="HAM594" s="176"/>
      <c r="HAN594" s="94"/>
      <c r="HAO594" s="177"/>
      <c r="HAP594" s="177"/>
      <c r="HAQ594" s="177"/>
      <c r="HAR594" s="177"/>
      <c r="HAS594" s="177"/>
      <c r="HAT594" s="177"/>
      <c r="HAU594" s="177"/>
      <c r="HAV594" s="177"/>
      <c r="HAW594" s="177"/>
      <c r="HAX594" s="177"/>
      <c r="HAY594" s="177"/>
      <c r="HAZ594" s="177"/>
      <c r="HBA594" s="248"/>
      <c r="HBB594" s="248"/>
      <c r="HBC594" s="280"/>
      <c r="HBD594" s="91"/>
      <c r="HBE594" s="50"/>
      <c r="HBF594" s="50"/>
      <c r="HBG594" s="50"/>
      <c r="HBH594" s="50"/>
      <c r="HBI594" s="93"/>
      <c r="HBJ594" s="93"/>
      <c r="HBK594" s="93"/>
      <c r="HBL594" s="93"/>
      <c r="HBM594" s="93"/>
      <c r="HBN594" s="98"/>
      <c r="HBO594" s="98"/>
      <c r="HBP594" s="176"/>
      <c r="HBQ594" s="94"/>
      <c r="HBR594" s="177"/>
      <c r="HBS594" s="177"/>
      <c r="HBT594" s="177"/>
      <c r="HBU594" s="177"/>
      <c r="HBV594" s="177"/>
      <c r="HBW594" s="177"/>
      <c r="HBX594" s="177"/>
      <c r="HBY594" s="177"/>
      <c r="HBZ594" s="177"/>
      <c r="HCA594" s="177"/>
      <c r="HCB594" s="177"/>
      <c r="HCC594" s="177"/>
      <c r="HCD594" s="248"/>
      <c r="HCE594" s="248"/>
      <c r="HCF594" s="280"/>
      <c r="HCG594" s="91"/>
      <c r="HCH594" s="50"/>
      <c r="HCI594" s="50"/>
      <c r="HCJ594" s="50"/>
      <c r="HCK594" s="50"/>
      <c r="HCL594" s="93"/>
      <c r="HCM594" s="93"/>
      <c r="HCN594" s="93"/>
      <c r="HCO594" s="93"/>
      <c r="HCP594" s="93"/>
      <c r="HCQ594" s="98"/>
      <c r="HCR594" s="98"/>
      <c r="HCS594" s="176"/>
      <c r="HCT594" s="94"/>
      <c r="HCU594" s="177"/>
      <c r="HCV594" s="177"/>
      <c r="HCW594" s="177"/>
      <c r="HCX594" s="177"/>
      <c r="HCY594" s="177"/>
      <c r="HCZ594" s="177"/>
      <c r="HDA594" s="177"/>
      <c r="HDB594" s="177"/>
      <c r="HDC594" s="177"/>
      <c r="HDD594" s="177"/>
      <c r="HDE594" s="177"/>
      <c r="HDF594" s="177"/>
      <c r="HDG594" s="248"/>
      <c r="HDH594" s="248"/>
      <c r="HDI594" s="280"/>
      <c r="HDJ594" s="91"/>
      <c r="HDK594" s="50"/>
      <c r="HDL594" s="50"/>
      <c r="HDM594" s="50"/>
      <c r="HDN594" s="50"/>
      <c r="HDO594" s="93"/>
      <c r="HDP594" s="93"/>
      <c r="HDQ594" s="93"/>
      <c r="HDR594" s="93"/>
      <c r="HDS594" s="93"/>
      <c r="HDT594" s="98"/>
      <c r="HDU594" s="98"/>
      <c r="HDV594" s="176"/>
      <c r="HDW594" s="94"/>
      <c r="HDX594" s="177"/>
      <c r="HDY594" s="177"/>
      <c r="HDZ594" s="177"/>
      <c r="HEA594" s="177"/>
      <c r="HEB594" s="177"/>
      <c r="HEC594" s="177"/>
      <c r="HED594" s="177"/>
      <c r="HEE594" s="177"/>
      <c r="HEF594" s="177"/>
      <c r="HEG594" s="177"/>
      <c r="HEH594" s="177"/>
      <c r="HEI594" s="177"/>
      <c r="HEJ594" s="248"/>
      <c r="HEK594" s="248"/>
      <c r="HEL594" s="280"/>
      <c r="HEM594" s="91"/>
      <c r="HEN594" s="50"/>
      <c r="HEO594" s="50"/>
      <c r="HEP594" s="50"/>
      <c r="HEQ594" s="50"/>
      <c r="HER594" s="93"/>
      <c r="HES594" s="93"/>
      <c r="HET594" s="93"/>
      <c r="HEU594" s="93"/>
      <c r="HEV594" s="93"/>
      <c r="HEW594" s="98"/>
      <c r="HEX594" s="98"/>
      <c r="HEY594" s="176"/>
      <c r="HEZ594" s="94"/>
      <c r="HFA594" s="177"/>
      <c r="HFB594" s="177"/>
      <c r="HFC594" s="177"/>
      <c r="HFD594" s="177"/>
      <c r="HFE594" s="177"/>
      <c r="HFF594" s="177"/>
      <c r="HFG594" s="177"/>
      <c r="HFH594" s="177"/>
      <c r="HFI594" s="177"/>
      <c r="HFJ594" s="177"/>
      <c r="HFK594" s="177"/>
      <c r="HFL594" s="177"/>
      <c r="HFM594" s="248"/>
      <c r="HFN594" s="248"/>
      <c r="HFO594" s="280"/>
      <c r="HFP594" s="91"/>
      <c r="HFQ594" s="50"/>
      <c r="HFR594" s="50"/>
      <c r="HFS594" s="50"/>
      <c r="HFT594" s="50"/>
      <c r="HFU594" s="93"/>
      <c r="HFV594" s="93"/>
      <c r="HFW594" s="93"/>
      <c r="HFX594" s="93"/>
      <c r="HFY594" s="93"/>
      <c r="HFZ594" s="98"/>
      <c r="HGA594" s="98"/>
      <c r="HGB594" s="176"/>
      <c r="HGC594" s="94"/>
      <c r="HGD594" s="177"/>
      <c r="HGE594" s="177"/>
      <c r="HGF594" s="177"/>
      <c r="HGG594" s="177"/>
      <c r="HGH594" s="177"/>
      <c r="HGI594" s="177"/>
      <c r="HGJ594" s="177"/>
      <c r="HGK594" s="177"/>
      <c r="HGL594" s="177"/>
      <c r="HGM594" s="177"/>
      <c r="HGN594" s="177"/>
      <c r="HGO594" s="177"/>
      <c r="HGP594" s="248"/>
      <c r="HGQ594" s="248"/>
      <c r="HGR594" s="280"/>
      <c r="HGS594" s="91"/>
      <c r="HGT594" s="50"/>
      <c r="HGU594" s="50"/>
      <c r="HGV594" s="50"/>
      <c r="HGW594" s="50"/>
      <c r="HGX594" s="93"/>
      <c r="HGY594" s="93"/>
      <c r="HGZ594" s="93"/>
      <c r="HHA594" s="93"/>
      <c r="HHB594" s="93"/>
      <c r="HHC594" s="98"/>
      <c r="HHD594" s="98"/>
      <c r="HHE594" s="176"/>
      <c r="HHF594" s="94"/>
      <c r="HHG594" s="177"/>
      <c r="HHH594" s="177"/>
      <c r="HHI594" s="177"/>
      <c r="HHJ594" s="177"/>
      <c r="HHK594" s="177"/>
      <c r="HHL594" s="177"/>
      <c r="HHM594" s="177"/>
      <c r="HHN594" s="177"/>
      <c r="HHO594" s="177"/>
      <c r="HHP594" s="177"/>
      <c r="HHQ594" s="177"/>
      <c r="HHR594" s="177"/>
      <c r="HHS594" s="248"/>
      <c r="HHT594" s="248"/>
      <c r="HHU594" s="280"/>
      <c r="HHV594" s="91"/>
      <c r="HHW594" s="50"/>
      <c r="HHX594" s="50"/>
      <c r="HHY594" s="50"/>
      <c r="HHZ594" s="50"/>
      <c r="HIA594" s="93"/>
      <c r="HIB594" s="93"/>
      <c r="HIC594" s="93"/>
      <c r="HID594" s="93"/>
      <c r="HIE594" s="93"/>
      <c r="HIF594" s="98"/>
      <c r="HIG594" s="98"/>
      <c r="HIH594" s="176"/>
      <c r="HII594" s="94"/>
      <c r="HIJ594" s="177"/>
      <c r="HIK594" s="177"/>
      <c r="HIL594" s="177"/>
      <c r="HIM594" s="177"/>
      <c r="HIN594" s="177"/>
      <c r="HIO594" s="177"/>
      <c r="HIP594" s="177"/>
      <c r="HIQ594" s="177"/>
      <c r="HIR594" s="177"/>
      <c r="HIS594" s="177"/>
      <c r="HIT594" s="177"/>
      <c r="HIU594" s="177"/>
      <c r="HIV594" s="248"/>
      <c r="HIW594" s="248"/>
      <c r="HIX594" s="280"/>
      <c r="HIY594" s="91"/>
      <c r="HIZ594" s="50"/>
      <c r="HJA594" s="50"/>
      <c r="HJB594" s="50"/>
      <c r="HJC594" s="50"/>
      <c r="HJD594" s="93"/>
      <c r="HJE594" s="93"/>
      <c r="HJF594" s="93"/>
      <c r="HJG594" s="93"/>
      <c r="HJH594" s="93"/>
      <c r="HJI594" s="98"/>
      <c r="HJJ594" s="98"/>
      <c r="HJK594" s="176"/>
      <c r="HJL594" s="94"/>
      <c r="HJM594" s="177"/>
      <c r="HJN594" s="177"/>
      <c r="HJO594" s="177"/>
      <c r="HJP594" s="177"/>
      <c r="HJQ594" s="177"/>
      <c r="HJR594" s="177"/>
      <c r="HJS594" s="177"/>
      <c r="HJT594" s="177"/>
      <c r="HJU594" s="177"/>
      <c r="HJV594" s="177"/>
      <c r="HJW594" s="177"/>
      <c r="HJX594" s="177"/>
      <c r="HJY594" s="248"/>
      <c r="HJZ594" s="248"/>
      <c r="HKA594" s="280"/>
      <c r="HKB594" s="91"/>
      <c r="HKC594" s="50"/>
      <c r="HKD594" s="50"/>
      <c r="HKE594" s="50"/>
      <c r="HKF594" s="50"/>
      <c r="HKG594" s="93"/>
      <c r="HKH594" s="93"/>
      <c r="HKI594" s="93"/>
      <c r="HKJ594" s="93"/>
      <c r="HKK594" s="93"/>
      <c r="HKL594" s="98"/>
      <c r="HKM594" s="98"/>
      <c r="HKN594" s="176"/>
      <c r="HKO594" s="94"/>
      <c r="HKP594" s="177"/>
      <c r="HKQ594" s="177"/>
      <c r="HKR594" s="177"/>
      <c r="HKS594" s="177"/>
      <c r="HKT594" s="177"/>
      <c r="HKU594" s="177"/>
      <c r="HKV594" s="177"/>
      <c r="HKW594" s="177"/>
      <c r="HKX594" s="177"/>
      <c r="HKY594" s="177"/>
      <c r="HKZ594" s="177"/>
      <c r="HLA594" s="177"/>
      <c r="HLB594" s="248"/>
      <c r="HLC594" s="248"/>
      <c r="HLD594" s="280"/>
      <c r="HLE594" s="91"/>
      <c r="HLF594" s="50"/>
      <c r="HLG594" s="50"/>
      <c r="HLH594" s="50"/>
      <c r="HLI594" s="50"/>
      <c r="HLJ594" s="93"/>
      <c r="HLK594" s="93"/>
      <c r="HLL594" s="93"/>
      <c r="HLM594" s="93"/>
      <c r="HLN594" s="93"/>
      <c r="HLO594" s="98"/>
      <c r="HLP594" s="98"/>
      <c r="HLQ594" s="176"/>
      <c r="HLR594" s="94"/>
      <c r="HLS594" s="177"/>
      <c r="HLT594" s="177"/>
      <c r="HLU594" s="177"/>
      <c r="HLV594" s="177"/>
      <c r="HLW594" s="177"/>
      <c r="HLX594" s="177"/>
      <c r="HLY594" s="177"/>
      <c r="HLZ594" s="177"/>
      <c r="HMA594" s="177"/>
      <c r="HMB594" s="177"/>
      <c r="HMC594" s="177"/>
      <c r="HMD594" s="177"/>
      <c r="HME594" s="248"/>
      <c r="HMF594" s="248"/>
      <c r="HMG594" s="280"/>
      <c r="HMH594" s="91"/>
      <c r="HMI594" s="50"/>
      <c r="HMJ594" s="50"/>
      <c r="HMK594" s="50"/>
      <c r="HML594" s="50"/>
      <c r="HMM594" s="93"/>
      <c r="HMN594" s="93"/>
      <c r="HMO594" s="93"/>
      <c r="HMP594" s="93"/>
      <c r="HMQ594" s="93"/>
      <c r="HMR594" s="98"/>
      <c r="HMS594" s="98"/>
      <c r="HMT594" s="176"/>
      <c r="HMU594" s="94"/>
      <c r="HMV594" s="177"/>
      <c r="HMW594" s="177"/>
      <c r="HMX594" s="177"/>
      <c r="HMY594" s="177"/>
      <c r="HMZ594" s="177"/>
      <c r="HNA594" s="177"/>
      <c r="HNB594" s="177"/>
      <c r="HNC594" s="177"/>
      <c r="HND594" s="177"/>
      <c r="HNE594" s="177"/>
      <c r="HNF594" s="177"/>
      <c r="HNG594" s="177"/>
      <c r="HNH594" s="248"/>
      <c r="HNI594" s="248"/>
      <c r="HNJ594" s="280"/>
      <c r="HNK594" s="91"/>
      <c r="HNL594" s="50"/>
      <c r="HNM594" s="50"/>
      <c r="HNN594" s="50"/>
      <c r="HNO594" s="50"/>
      <c r="HNP594" s="93"/>
      <c r="HNQ594" s="93"/>
      <c r="HNR594" s="93"/>
      <c r="HNS594" s="93"/>
      <c r="HNT594" s="93"/>
      <c r="HNU594" s="98"/>
      <c r="HNV594" s="98"/>
      <c r="HNW594" s="176"/>
      <c r="HNX594" s="94"/>
      <c r="HNY594" s="177"/>
      <c r="HNZ594" s="177"/>
      <c r="HOA594" s="177"/>
      <c r="HOB594" s="177"/>
      <c r="HOC594" s="177"/>
      <c r="HOD594" s="177"/>
      <c r="HOE594" s="177"/>
      <c r="HOF594" s="177"/>
      <c r="HOG594" s="177"/>
      <c r="HOH594" s="177"/>
      <c r="HOI594" s="177"/>
      <c r="HOJ594" s="177"/>
      <c r="HOK594" s="248"/>
      <c r="HOL594" s="248"/>
      <c r="HOM594" s="280"/>
      <c r="HON594" s="91"/>
      <c r="HOO594" s="50"/>
      <c r="HOP594" s="50"/>
      <c r="HOQ594" s="50"/>
      <c r="HOR594" s="50"/>
      <c r="HOS594" s="93"/>
      <c r="HOT594" s="93"/>
      <c r="HOU594" s="93"/>
      <c r="HOV594" s="93"/>
      <c r="HOW594" s="93"/>
      <c r="HOX594" s="98"/>
      <c r="HOY594" s="98"/>
      <c r="HOZ594" s="176"/>
      <c r="HPA594" s="94"/>
      <c r="HPB594" s="177"/>
      <c r="HPC594" s="177"/>
      <c r="HPD594" s="177"/>
      <c r="HPE594" s="177"/>
      <c r="HPF594" s="177"/>
      <c r="HPG594" s="177"/>
      <c r="HPH594" s="177"/>
      <c r="HPI594" s="177"/>
      <c r="HPJ594" s="177"/>
      <c r="HPK594" s="177"/>
      <c r="HPL594" s="177"/>
      <c r="HPM594" s="177"/>
      <c r="HPN594" s="248"/>
      <c r="HPO594" s="248"/>
      <c r="HPP594" s="280"/>
      <c r="HPQ594" s="91"/>
      <c r="HPR594" s="50"/>
      <c r="HPS594" s="50"/>
      <c r="HPT594" s="50"/>
      <c r="HPU594" s="50"/>
      <c r="HPV594" s="93"/>
      <c r="HPW594" s="93"/>
      <c r="HPX594" s="93"/>
      <c r="HPY594" s="93"/>
      <c r="HPZ594" s="93"/>
      <c r="HQA594" s="98"/>
      <c r="HQB594" s="98"/>
      <c r="HQC594" s="176"/>
      <c r="HQD594" s="94"/>
      <c r="HQE594" s="177"/>
      <c r="HQF594" s="177"/>
      <c r="HQG594" s="177"/>
      <c r="HQH594" s="177"/>
      <c r="HQI594" s="177"/>
      <c r="HQJ594" s="177"/>
      <c r="HQK594" s="177"/>
      <c r="HQL594" s="177"/>
      <c r="HQM594" s="177"/>
      <c r="HQN594" s="177"/>
      <c r="HQO594" s="177"/>
      <c r="HQP594" s="177"/>
      <c r="HQQ594" s="248"/>
      <c r="HQR594" s="248"/>
      <c r="HQS594" s="280"/>
      <c r="HQT594" s="91"/>
      <c r="HQU594" s="50"/>
      <c r="HQV594" s="50"/>
      <c r="HQW594" s="50"/>
      <c r="HQX594" s="50"/>
      <c r="HQY594" s="93"/>
      <c r="HQZ594" s="93"/>
      <c r="HRA594" s="93"/>
      <c r="HRB594" s="93"/>
      <c r="HRC594" s="93"/>
      <c r="HRD594" s="98"/>
      <c r="HRE594" s="98"/>
      <c r="HRF594" s="176"/>
      <c r="HRG594" s="94"/>
      <c r="HRH594" s="177"/>
      <c r="HRI594" s="177"/>
      <c r="HRJ594" s="177"/>
      <c r="HRK594" s="177"/>
      <c r="HRL594" s="177"/>
      <c r="HRM594" s="177"/>
      <c r="HRN594" s="177"/>
      <c r="HRO594" s="177"/>
      <c r="HRP594" s="177"/>
      <c r="HRQ594" s="177"/>
      <c r="HRR594" s="177"/>
      <c r="HRS594" s="177"/>
      <c r="HRT594" s="248"/>
      <c r="HRU594" s="248"/>
      <c r="HRV594" s="280"/>
      <c r="HRW594" s="91"/>
      <c r="HRX594" s="50"/>
      <c r="HRY594" s="50"/>
      <c r="HRZ594" s="50"/>
      <c r="HSA594" s="50"/>
      <c r="HSB594" s="93"/>
      <c r="HSC594" s="93"/>
      <c r="HSD594" s="93"/>
      <c r="HSE594" s="93"/>
      <c r="HSF594" s="93"/>
      <c r="HSG594" s="98"/>
      <c r="HSH594" s="98"/>
      <c r="HSI594" s="176"/>
      <c r="HSJ594" s="94"/>
      <c r="HSK594" s="177"/>
      <c r="HSL594" s="177"/>
      <c r="HSM594" s="177"/>
      <c r="HSN594" s="177"/>
      <c r="HSO594" s="177"/>
      <c r="HSP594" s="177"/>
      <c r="HSQ594" s="177"/>
      <c r="HSR594" s="177"/>
      <c r="HSS594" s="177"/>
      <c r="HST594" s="177"/>
      <c r="HSU594" s="177"/>
      <c r="HSV594" s="177"/>
      <c r="HSW594" s="248"/>
      <c r="HSX594" s="248"/>
      <c r="HSY594" s="280"/>
      <c r="HSZ594" s="91"/>
      <c r="HTA594" s="50"/>
      <c r="HTB594" s="50"/>
      <c r="HTC594" s="50"/>
      <c r="HTD594" s="50"/>
      <c r="HTE594" s="93"/>
      <c r="HTF594" s="93"/>
      <c r="HTG594" s="93"/>
      <c r="HTH594" s="93"/>
      <c r="HTI594" s="93"/>
      <c r="HTJ594" s="98"/>
      <c r="HTK594" s="98"/>
      <c r="HTL594" s="176"/>
      <c r="HTM594" s="94"/>
      <c r="HTN594" s="177"/>
      <c r="HTO594" s="177"/>
      <c r="HTP594" s="177"/>
      <c r="HTQ594" s="177"/>
      <c r="HTR594" s="177"/>
      <c r="HTS594" s="177"/>
      <c r="HTT594" s="177"/>
      <c r="HTU594" s="177"/>
      <c r="HTV594" s="177"/>
      <c r="HTW594" s="177"/>
      <c r="HTX594" s="177"/>
      <c r="HTY594" s="177"/>
      <c r="HTZ594" s="248"/>
      <c r="HUA594" s="248"/>
      <c r="HUB594" s="280"/>
      <c r="HUC594" s="91"/>
      <c r="HUD594" s="50"/>
      <c r="HUE594" s="50"/>
      <c r="HUF594" s="50"/>
      <c r="HUG594" s="50"/>
      <c r="HUH594" s="93"/>
      <c r="HUI594" s="93"/>
      <c r="HUJ594" s="93"/>
      <c r="HUK594" s="93"/>
      <c r="HUL594" s="93"/>
      <c r="HUM594" s="98"/>
      <c r="HUN594" s="98"/>
      <c r="HUO594" s="176"/>
      <c r="HUP594" s="94"/>
      <c r="HUQ594" s="177"/>
      <c r="HUR594" s="177"/>
      <c r="HUS594" s="177"/>
      <c r="HUT594" s="177"/>
      <c r="HUU594" s="177"/>
      <c r="HUV594" s="177"/>
      <c r="HUW594" s="177"/>
      <c r="HUX594" s="177"/>
      <c r="HUY594" s="177"/>
      <c r="HUZ594" s="177"/>
      <c r="HVA594" s="177"/>
      <c r="HVB594" s="177"/>
      <c r="HVC594" s="248"/>
      <c r="HVD594" s="248"/>
      <c r="HVE594" s="280"/>
      <c r="HVF594" s="91"/>
      <c r="HVG594" s="50"/>
      <c r="HVH594" s="50"/>
      <c r="HVI594" s="50"/>
      <c r="HVJ594" s="50"/>
      <c r="HVK594" s="93"/>
      <c r="HVL594" s="93"/>
      <c r="HVM594" s="93"/>
      <c r="HVN594" s="93"/>
      <c r="HVO594" s="93"/>
      <c r="HVP594" s="98"/>
      <c r="HVQ594" s="98"/>
      <c r="HVR594" s="176"/>
      <c r="HVS594" s="94"/>
      <c r="HVT594" s="177"/>
      <c r="HVU594" s="177"/>
      <c r="HVV594" s="177"/>
      <c r="HVW594" s="177"/>
      <c r="HVX594" s="177"/>
      <c r="HVY594" s="177"/>
      <c r="HVZ594" s="177"/>
      <c r="HWA594" s="177"/>
      <c r="HWB594" s="177"/>
      <c r="HWC594" s="177"/>
      <c r="HWD594" s="177"/>
      <c r="HWE594" s="177"/>
      <c r="HWF594" s="248"/>
      <c r="HWG594" s="248"/>
      <c r="HWH594" s="280"/>
      <c r="HWI594" s="91"/>
      <c r="HWJ594" s="50"/>
      <c r="HWK594" s="50"/>
      <c r="HWL594" s="50"/>
      <c r="HWM594" s="50"/>
      <c r="HWN594" s="93"/>
      <c r="HWO594" s="93"/>
      <c r="HWP594" s="93"/>
      <c r="HWQ594" s="93"/>
      <c r="HWR594" s="93"/>
      <c r="HWS594" s="98"/>
      <c r="HWT594" s="98"/>
      <c r="HWU594" s="176"/>
      <c r="HWV594" s="94"/>
      <c r="HWW594" s="177"/>
      <c r="HWX594" s="177"/>
      <c r="HWY594" s="177"/>
      <c r="HWZ594" s="177"/>
      <c r="HXA594" s="177"/>
      <c r="HXB594" s="177"/>
      <c r="HXC594" s="177"/>
      <c r="HXD594" s="177"/>
      <c r="HXE594" s="177"/>
      <c r="HXF594" s="177"/>
      <c r="HXG594" s="177"/>
      <c r="HXH594" s="177"/>
      <c r="HXI594" s="248"/>
      <c r="HXJ594" s="248"/>
      <c r="HXK594" s="280"/>
      <c r="HXL594" s="91"/>
      <c r="HXM594" s="50"/>
      <c r="HXN594" s="50"/>
      <c r="HXO594" s="50"/>
      <c r="HXP594" s="50"/>
      <c r="HXQ594" s="93"/>
      <c r="HXR594" s="93"/>
      <c r="HXS594" s="93"/>
      <c r="HXT594" s="93"/>
      <c r="HXU594" s="93"/>
      <c r="HXV594" s="98"/>
      <c r="HXW594" s="98"/>
      <c r="HXX594" s="176"/>
      <c r="HXY594" s="94"/>
      <c r="HXZ594" s="177"/>
      <c r="HYA594" s="177"/>
      <c r="HYB594" s="177"/>
      <c r="HYC594" s="177"/>
      <c r="HYD594" s="177"/>
      <c r="HYE594" s="177"/>
      <c r="HYF594" s="177"/>
      <c r="HYG594" s="177"/>
      <c r="HYH594" s="177"/>
      <c r="HYI594" s="177"/>
      <c r="HYJ594" s="177"/>
      <c r="HYK594" s="177"/>
      <c r="HYL594" s="248"/>
      <c r="HYM594" s="248"/>
      <c r="HYN594" s="280"/>
      <c r="HYO594" s="91"/>
      <c r="HYP594" s="50"/>
      <c r="HYQ594" s="50"/>
      <c r="HYR594" s="50"/>
      <c r="HYS594" s="50"/>
      <c r="HYT594" s="93"/>
      <c r="HYU594" s="93"/>
      <c r="HYV594" s="93"/>
      <c r="HYW594" s="93"/>
      <c r="HYX594" s="93"/>
      <c r="HYY594" s="98"/>
      <c r="HYZ594" s="98"/>
      <c r="HZA594" s="176"/>
      <c r="HZB594" s="94"/>
      <c r="HZC594" s="177"/>
      <c r="HZD594" s="177"/>
      <c r="HZE594" s="177"/>
      <c r="HZF594" s="177"/>
      <c r="HZG594" s="177"/>
      <c r="HZH594" s="177"/>
      <c r="HZI594" s="177"/>
      <c r="HZJ594" s="177"/>
      <c r="HZK594" s="177"/>
      <c r="HZL594" s="177"/>
      <c r="HZM594" s="177"/>
      <c r="HZN594" s="177"/>
      <c r="HZO594" s="248"/>
      <c r="HZP594" s="248"/>
      <c r="HZQ594" s="280"/>
      <c r="HZR594" s="91"/>
      <c r="HZS594" s="50"/>
      <c r="HZT594" s="50"/>
      <c r="HZU594" s="50"/>
      <c r="HZV594" s="50"/>
      <c r="HZW594" s="93"/>
      <c r="HZX594" s="93"/>
      <c r="HZY594" s="93"/>
      <c r="HZZ594" s="93"/>
      <c r="IAA594" s="93"/>
      <c r="IAB594" s="98"/>
      <c r="IAC594" s="98"/>
      <c r="IAD594" s="176"/>
      <c r="IAE594" s="94"/>
      <c r="IAF594" s="177"/>
      <c r="IAG594" s="177"/>
      <c r="IAH594" s="177"/>
      <c r="IAI594" s="177"/>
      <c r="IAJ594" s="177"/>
      <c r="IAK594" s="177"/>
      <c r="IAL594" s="177"/>
      <c r="IAM594" s="177"/>
      <c r="IAN594" s="177"/>
      <c r="IAO594" s="177"/>
      <c r="IAP594" s="177"/>
      <c r="IAQ594" s="177"/>
      <c r="IAR594" s="248"/>
      <c r="IAS594" s="248"/>
      <c r="IAT594" s="280"/>
      <c r="IAU594" s="91"/>
      <c r="IAV594" s="50"/>
      <c r="IAW594" s="50"/>
      <c r="IAX594" s="50"/>
      <c r="IAY594" s="50"/>
      <c r="IAZ594" s="93"/>
      <c r="IBA594" s="93"/>
      <c r="IBB594" s="93"/>
      <c r="IBC594" s="93"/>
      <c r="IBD594" s="93"/>
      <c r="IBE594" s="98"/>
      <c r="IBF594" s="98"/>
      <c r="IBG594" s="176"/>
      <c r="IBH594" s="94"/>
      <c r="IBI594" s="177"/>
      <c r="IBJ594" s="177"/>
      <c r="IBK594" s="177"/>
      <c r="IBL594" s="177"/>
      <c r="IBM594" s="177"/>
      <c r="IBN594" s="177"/>
      <c r="IBO594" s="177"/>
      <c r="IBP594" s="177"/>
      <c r="IBQ594" s="177"/>
      <c r="IBR594" s="177"/>
      <c r="IBS594" s="177"/>
      <c r="IBT594" s="177"/>
      <c r="IBU594" s="248"/>
      <c r="IBV594" s="248"/>
      <c r="IBW594" s="280"/>
      <c r="IBX594" s="91"/>
      <c r="IBY594" s="50"/>
      <c r="IBZ594" s="50"/>
      <c r="ICA594" s="50"/>
      <c r="ICB594" s="50"/>
      <c r="ICC594" s="93"/>
      <c r="ICD594" s="93"/>
      <c r="ICE594" s="93"/>
      <c r="ICF594" s="93"/>
      <c r="ICG594" s="93"/>
      <c r="ICH594" s="98"/>
      <c r="ICI594" s="98"/>
      <c r="ICJ594" s="176"/>
      <c r="ICK594" s="94"/>
      <c r="ICL594" s="177"/>
      <c r="ICM594" s="177"/>
      <c r="ICN594" s="177"/>
      <c r="ICO594" s="177"/>
      <c r="ICP594" s="177"/>
      <c r="ICQ594" s="177"/>
      <c r="ICR594" s="177"/>
      <c r="ICS594" s="177"/>
      <c r="ICT594" s="177"/>
      <c r="ICU594" s="177"/>
      <c r="ICV594" s="177"/>
      <c r="ICW594" s="177"/>
      <c r="ICX594" s="248"/>
      <c r="ICY594" s="248"/>
      <c r="ICZ594" s="280"/>
      <c r="IDA594" s="91"/>
      <c r="IDB594" s="50"/>
      <c r="IDC594" s="50"/>
      <c r="IDD594" s="50"/>
      <c r="IDE594" s="50"/>
      <c r="IDF594" s="93"/>
      <c r="IDG594" s="93"/>
      <c r="IDH594" s="93"/>
      <c r="IDI594" s="93"/>
      <c r="IDJ594" s="93"/>
      <c r="IDK594" s="98"/>
      <c r="IDL594" s="98"/>
      <c r="IDM594" s="176"/>
      <c r="IDN594" s="94"/>
      <c r="IDO594" s="177"/>
      <c r="IDP594" s="177"/>
      <c r="IDQ594" s="177"/>
      <c r="IDR594" s="177"/>
      <c r="IDS594" s="177"/>
      <c r="IDT594" s="177"/>
      <c r="IDU594" s="177"/>
      <c r="IDV594" s="177"/>
      <c r="IDW594" s="177"/>
      <c r="IDX594" s="177"/>
      <c r="IDY594" s="177"/>
      <c r="IDZ594" s="177"/>
      <c r="IEA594" s="248"/>
      <c r="IEB594" s="248"/>
      <c r="IEC594" s="280"/>
      <c r="IED594" s="91"/>
      <c r="IEE594" s="50"/>
      <c r="IEF594" s="50"/>
      <c r="IEG594" s="50"/>
      <c r="IEH594" s="50"/>
      <c r="IEI594" s="93"/>
      <c r="IEJ594" s="93"/>
      <c r="IEK594" s="93"/>
      <c r="IEL594" s="93"/>
      <c r="IEM594" s="93"/>
      <c r="IEN594" s="98"/>
      <c r="IEO594" s="98"/>
      <c r="IEP594" s="176"/>
      <c r="IEQ594" s="94"/>
      <c r="IER594" s="177"/>
      <c r="IES594" s="177"/>
      <c r="IET594" s="177"/>
      <c r="IEU594" s="177"/>
      <c r="IEV594" s="177"/>
      <c r="IEW594" s="177"/>
      <c r="IEX594" s="177"/>
      <c r="IEY594" s="177"/>
      <c r="IEZ594" s="177"/>
      <c r="IFA594" s="177"/>
      <c r="IFB594" s="177"/>
      <c r="IFC594" s="177"/>
      <c r="IFD594" s="248"/>
      <c r="IFE594" s="248"/>
      <c r="IFF594" s="280"/>
      <c r="IFG594" s="91"/>
      <c r="IFH594" s="50"/>
      <c r="IFI594" s="50"/>
      <c r="IFJ594" s="50"/>
      <c r="IFK594" s="50"/>
      <c r="IFL594" s="93"/>
      <c r="IFM594" s="93"/>
      <c r="IFN594" s="93"/>
      <c r="IFO594" s="93"/>
      <c r="IFP594" s="93"/>
      <c r="IFQ594" s="98"/>
      <c r="IFR594" s="98"/>
      <c r="IFS594" s="176"/>
      <c r="IFT594" s="94"/>
      <c r="IFU594" s="177"/>
      <c r="IFV594" s="177"/>
      <c r="IFW594" s="177"/>
      <c r="IFX594" s="177"/>
      <c r="IFY594" s="177"/>
      <c r="IFZ594" s="177"/>
      <c r="IGA594" s="177"/>
      <c r="IGB594" s="177"/>
      <c r="IGC594" s="177"/>
      <c r="IGD594" s="177"/>
      <c r="IGE594" s="177"/>
      <c r="IGF594" s="177"/>
      <c r="IGG594" s="248"/>
      <c r="IGH594" s="248"/>
      <c r="IGI594" s="280"/>
      <c r="IGJ594" s="91"/>
      <c r="IGK594" s="50"/>
      <c r="IGL594" s="50"/>
      <c r="IGM594" s="50"/>
      <c r="IGN594" s="50"/>
      <c r="IGO594" s="93"/>
      <c r="IGP594" s="93"/>
      <c r="IGQ594" s="93"/>
      <c r="IGR594" s="93"/>
      <c r="IGS594" s="93"/>
      <c r="IGT594" s="98"/>
      <c r="IGU594" s="98"/>
      <c r="IGV594" s="176"/>
      <c r="IGW594" s="94"/>
      <c r="IGX594" s="177"/>
      <c r="IGY594" s="177"/>
      <c r="IGZ594" s="177"/>
      <c r="IHA594" s="177"/>
      <c r="IHB594" s="177"/>
      <c r="IHC594" s="177"/>
      <c r="IHD594" s="177"/>
      <c r="IHE594" s="177"/>
      <c r="IHF594" s="177"/>
      <c r="IHG594" s="177"/>
      <c r="IHH594" s="177"/>
      <c r="IHI594" s="177"/>
      <c r="IHJ594" s="248"/>
      <c r="IHK594" s="248"/>
      <c r="IHL594" s="280"/>
      <c r="IHM594" s="91"/>
      <c r="IHN594" s="50"/>
      <c r="IHO594" s="50"/>
      <c r="IHP594" s="50"/>
      <c r="IHQ594" s="50"/>
      <c r="IHR594" s="93"/>
      <c r="IHS594" s="93"/>
      <c r="IHT594" s="93"/>
      <c r="IHU594" s="93"/>
      <c r="IHV594" s="93"/>
      <c r="IHW594" s="98"/>
      <c r="IHX594" s="98"/>
      <c r="IHY594" s="176"/>
      <c r="IHZ594" s="94"/>
      <c r="IIA594" s="177"/>
      <c r="IIB594" s="177"/>
      <c r="IIC594" s="177"/>
      <c r="IID594" s="177"/>
      <c r="IIE594" s="177"/>
      <c r="IIF594" s="177"/>
      <c r="IIG594" s="177"/>
      <c r="IIH594" s="177"/>
      <c r="III594" s="177"/>
      <c r="IIJ594" s="177"/>
      <c r="IIK594" s="177"/>
      <c r="IIL594" s="177"/>
      <c r="IIM594" s="248"/>
      <c r="IIN594" s="248"/>
      <c r="IIO594" s="280"/>
      <c r="IIP594" s="91"/>
      <c r="IIQ594" s="50"/>
      <c r="IIR594" s="50"/>
      <c r="IIS594" s="50"/>
      <c r="IIT594" s="50"/>
      <c r="IIU594" s="93"/>
      <c r="IIV594" s="93"/>
      <c r="IIW594" s="93"/>
      <c r="IIX594" s="93"/>
      <c r="IIY594" s="93"/>
      <c r="IIZ594" s="98"/>
      <c r="IJA594" s="98"/>
      <c r="IJB594" s="176"/>
      <c r="IJC594" s="94"/>
      <c r="IJD594" s="177"/>
      <c r="IJE594" s="177"/>
      <c r="IJF594" s="177"/>
      <c r="IJG594" s="177"/>
      <c r="IJH594" s="177"/>
      <c r="IJI594" s="177"/>
      <c r="IJJ594" s="177"/>
      <c r="IJK594" s="177"/>
      <c r="IJL594" s="177"/>
      <c r="IJM594" s="177"/>
      <c r="IJN594" s="177"/>
      <c r="IJO594" s="177"/>
      <c r="IJP594" s="248"/>
      <c r="IJQ594" s="248"/>
      <c r="IJR594" s="280"/>
      <c r="IJS594" s="91"/>
      <c r="IJT594" s="50"/>
      <c r="IJU594" s="50"/>
      <c r="IJV594" s="50"/>
      <c r="IJW594" s="50"/>
      <c r="IJX594" s="93"/>
      <c r="IJY594" s="93"/>
      <c r="IJZ594" s="93"/>
      <c r="IKA594" s="93"/>
      <c r="IKB594" s="93"/>
      <c r="IKC594" s="98"/>
      <c r="IKD594" s="98"/>
      <c r="IKE594" s="176"/>
      <c r="IKF594" s="94"/>
      <c r="IKG594" s="177"/>
      <c r="IKH594" s="177"/>
      <c r="IKI594" s="177"/>
      <c r="IKJ594" s="177"/>
      <c r="IKK594" s="177"/>
      <c r="IKL594" s="177"/>
      <c r="IKM594" s="177"/>
      <c r="IKN594" s="177"/>
      <c r="IKO594" s="177"/>
      <c r="IKP594" s="177"/>
      <c r="IKQ594" s="177"/>
      <c r="IKR594" s="177"/>
      <c r="IKS594" s="248"/>
      <c r="IKT594" s="248"/>
      <c r="IKU594" s="280"/>
      <c r="IKV594" s="91"/>
      <c r="IKW594" s="50"/>
      <c r="IKX594" s="50"/>
      <c r="IKY594" s="50"/>
      <c r="IKZ594" s="50"/>
      <c r="ILA594" s="93"/>
      <c r="ILB594" s="93"/>
      <c r="ILC594" s="93"/>
      <c r="ILD594" s="93"/>
      <c r="ILE594" s="93"/>
      <c r="ILF594" s="98"/>
      <c r="ILG594" s="98"/>
      <c r="ILH594" s="176"/>
      <c r="ILI594" s="94"/>
      <c r="ILJ594" s="177"/>
      <c r="ILK594" s="177"/>
      <c r="ILL594" s="177"/>
      <c r="ILM594" s="177"/>
      <c r="ILN594" s="177"/>
      <c r="ILO594" s="177"/>
      <c r="ILP594" s="177"/>
      <c r="ILQ594" s="177"/>
      <c r="ILR594" s="177"/>
      <c r="ILS594" s="177"/>
      <c r="ILT594" s="177"/>
      <c r="ILU594" s="177"/>
      <c r="ILV594" s="248"/>
      <c r="ILW594" s="248"/>
      <c r="ILX594" s="280"/>
      <c r="ILY594" s="91"/>
      <c r="ILZ594" s="50"/>
      <c r="IMA594" s="50"/>
      <c r="IMB594" s="50"/>
      <c r="IMC594" s="50"/>
      <c r="IMD594" s="93"/>
      <c r="IME594" s="93"/>
      <c r="IMF594" s="93"/>
      <c r="IMG594" s="93"/>
      <c r="IMH594" s="93"/>
      <c r="IMI594" s="98"/>
      <c r="IMJ594" s="98"/>
      <c r="IMK594" s="176"/>
      <c r="IML594" s="94"/>
      <c r="IMM594" s="177"/>
      <c r="IMN594" s="177"/>
      <c r="IMO594" s="177"/>
      <c r="IMP594" s="177"/>
      <c r="IMQ594" s="177"/>
      <c r="IMR594" s="177"/>
      <c r="IMS594" s="177"/>
      <c r="IMT594" s="177"/>
      <c r="IMU594" s="177"/>
      <c r="IMV594" s="177"/>
      <c r="IMW594" s="177"/>
      <c r="IMX594" s="177"/>
      <c r="IMY594" s="248"/>
      <c r="IMZ594" s="248"/>
      <c r="INA594" s="280"/>
      <c r="INB594" s="91"/>
      <c r="INC594" s="50"/>
      <c r="IND594" s="50"/>
      <c r="INE594" s="50"/>
      <c r="INF594" s="50"/>
      <c r="ING594" s="93"/>
      <c r="INH594" s="93"/>
      <c r="INI594" s="93"/>
      <c r="INJ594" s="93"/>
      <c r="INK594" s="93"/>
      <c r="INL594" s="98"/>
      <c r="INM594" s="98"/>
      <c r="INN594" s="176"/>
      <c r="INO594" s="94"/>
      <c r="INP594" s="177"/>
      <c r="INQ594" s="177"/>
      <c r="INR594" s="177"/>
      <c r="INS594" s="177"/>
      <c r="INT594" s="177"/>
      <c r="INU594" s="177"/>
      <c r="INV594" s="177"/>
      <c r="INW594" s="177"/>
      <c r="INX594" s="177"/>
      <c r="INY594" s="177"/>
      <c r="INZ594" s="177"/>
      <c r="IOA594" s="177"/>
      <c r="IOB594" s="248"/>
      <c r="IOC594" s="248"/>
      <c r="IOD594" s="280"/>
      <c r="IOE594" s="91"/>
      <c r="IOF594" s="50"/>
      <c r="IOG594" s="50"/>
      <c r="IOH594" s="50"/>
      <c r="IOI594" s="50"/>
      <c r="IOJ594" s="93"/>
      <c r="IOK594" s="93"/>
      <c r="IOL594" s="93"/>
      <c r="IOM594" s="93"/>
      <c r="ION594" s="93"/>
      <c r="IOO594" s="98"/>
      <c r="IOP594" s="98"/>
      <c r="IOQ594" s="176"/>
      <c r="IOR594" s="94"/>
      <c r="IOS594" s="177"/>
      <c r="IOT594" s="177"/>
      <c r="IOU594" s="177"/>
      <c r="IOV594" s="177"/>
      <c r="IOW594" s="177"/>
      <c r="IOX594" s="177"/>
      <c r="IOY594" s="177"/>
      <c r="IOZ594" s="177"/>
      <c r="IPA594" s="177"/>
      <c r="IPB594" s="177"/>
      <c r="IPC594" s="177"/>
      <c r="IPD594" s="177"/>
      <c r="IPE594" s="248"/>
      <c r="IPF594" s="248"/>
      <c r="IPG594" s="280"/>
      <c r="IPH594" s="91"/>
      <c r="IPI594" s="50"/>
      <c r="IPJ594" s="50"/>
      <c r="IPK594" s="50"/>
      <c r="IPL594" s="50"/>
      <c r="IPM594" s="93"/>
      <c r="IPN594" s="93"/>
      <c r="IPO594" s="93"/>
      <c r="IPP594" s="93"/>
      <c r="IPQ594" s="93"/>
      <c r="IPR594" s="98"/>
      <c r="IPS594" s="98"/>
      <c r="IPT594" s="176"/>
      <c r="IPU594" s="94"/>
      <c r="IPV594" s="177"/>
      <c r="IPW594" s="177"/>
      <c r="IPX594" s="177"/>
      <c r="IPY594" s="177"/>
      <c r="IPZ594" s="177"/>
      <c r="IQA594" s="177"/>
      <c r="IQB594" s="177"/>
      <c r="IQC594" s="177"/>
      <c r="IQD594" s="177"/>
      <c r="IQE594" s="177"/>
      <c r="IQF594" s="177"/>
      <c r="IQG594" s="177"/>
      <c r="IQH594" s="248"/>
      <c r="IQI594" s="248"/>
      <c r="IQJ594" s="280"/>
      <c r="IQK594" s="91"/>
      <c r="IQL594" s="50"/>
      <c r="IQM594" s="50"/>
      <c r="IQN594" s="50"/>
      <c r="IQO594" s="50"/>
      <c r="IQP594" s="93"/>
      <c r="IQQ594" s="93"/>
      <c r="IQR594" s="93"/>
      <c r="IQS594" s="93"/>
      <c r="IQT594" s="93"/>
      <c r="IQU594" s="98"/>
      <c r="IQV594" s="98"/>
      <c r="IQW594" s="176"/>
      <c r="IQX594" s="94"/>
      <c r="IQY594" s="177"/>
      <c r="IQZ594" s="177"/>
      <c r="IRA594" s="177"/>
      <c r="IRB594" s="177"/>
      <c r="IRC594" s="177"/>
      <c r="IRD594" s="177"/>
      <c r="IRE594" s="177"/>
      <c r="IRF594" s="177"/>
      <c r="IRG594" s="177"/>
      <c r="IRH594" s="177"/>
      <c r="IRI594" s="177"/>
      <c r="IRJ594" s="177"/>
      <c r="IRK594" s="248"/>
      <c r="IRL594" s="248"/>
      <c r="IRM594" s="280"/>
      <c r="IRN594" s="91"/>
      <c r="IRO594" s="50"/>
      <c r="IRP594" s="50"/>
      <c r="IRQ594" s="50"/>
      <c r="IRR594" s="50"/>
      <c r="IRS594" s="93"/>
      <c r="IRT594" s="93"/>
      <c r="IRU594" s="93"/>
      <c r="IRV594" s="93"/>
      <c r="IRW594" s="93"/>
      <c r="IRX594" s="98"/>
      <c r="IRY594" s="98"/>
      <c r="IRZ594" s="176"/>
      <c r="ISA594" s="94"/>
      <c r="ISB594" s="177"/>
      <c r="ISC594" s="177"/>
      <c r="ISD594" s="177"/>
      <c r="ISE594" s="177"/>
      <c r="ISF594" s="177"/>
      <c r="ISG594" s="177"/>
      <c r="ISH594" s="177"/>
      <c r="ISI594" s="177"/>
      <c r="ISJ594" s="177"/>
      <c r="ISK594" s="177"/>
      <c r="ISL594" s="177"/>
      <c r="ISM594" s="177"/>
      <c r="ISN594" s="248"/>
      <c r="ISO594" s="248"/>
      <c r="ISP594" s="280"/>
      <c r="ISQ594" s="91"/>
      <c r="ISR594" s="50"/>
      <c r="ISS594" s="50"/>
      <c r="IST594" s="50"/>
      <c r="ISU594" s="50"/>
      <c r="ISV594" s="93"/>
      <c r="ISW594" s="93"/>
      <c r="ISX594" s="93"/>
      <c r="ISY594" s="93"/>
      <c r="ISZ594" s="93"/>
      <c r="ITA594" s="98"/>
      <c r="ITB594" s="98"/>
      <c r="ITC594" s="176"/>
      <c r="ITD594" s="94"/>
      <c r="ITE594" s="177"/>
      <c r="ITF594" s="177"/>
      <c r="ITG594" s="177"/>
      <c r="ITH594" s="177"/>
      <c r="ITI594" s="177"/>
      <c r="ITJ594" s="177"/>
      <c r="ITK594" s="177"/>
      <c r="ITL594" s="177"/>
      <c r="ITM594" s="177"/>
      <c r="ITN594" s="177"/>
      <c r="ITO594" s="177"/>
      <c r="ITP594" s="177"/>
      <c r="ITQ594" s="248"/>
      <c r="ITR594" s="248"/>
      <c r="ITS594" s="280"/>
      <c r="ITT594" s="91"/>
      <c r="ITU594" s="50"/>
      <c r="ITV594" s="50"/>
      <c r="ITW594" s="50"/>
      <c r="ITX594" s="50"/>
      <c r="ITY594" s="93"/>
      <c r="ITZ594" s="93"/>
      <c r="IUA594" s="93"/>
      <c r="IUB594" s="93"/>
      <c r="IUC594" s="93"/>
      <c r="IUD594" s="98"/>
      <c r="IUE594" s="98"/>
      <c r="IUF594" s="176"/>
      <c r="IUG594" s="94"/>
      <c r="IUH594" s="177"/>
      <c r="IUI594" s="177"/>
      <c r="IUJ594" s="177"/>
      <c r="IUK594" s="177"/>
      <c r="IUL594" s="177"/>
      <c r="IUM594" s="177"/>
      <c r="IUN594" s="177"/>
      <c r="IUO594" s="177"/>
      <c r="IUP594" s="177"/>
      <c r="IUQ594" s="177"/>
      <c r="IUR594" s="177"/>
      <c r="IUS594" s="177"/>
      <c r="IUT594" s="248"/>
      <c r="IUU594" s="248"/>
      <c r="IUV594" s="280"/>
      <c r="IUW594" s="91"/>
      <c r="IUX594" s="50"/>
      <c r="IUY594" s="50"/>
      <c r="IUZ594" s="50"/>
      <c r="IVA594" s="50"/>
      <c r="IVB594" s="93"/>
      <c r="IVC594" s="93"/>
      <c r="IVD594" s="93"/>
      <c r="IVE594" s="93"/>
      <c r="IVF594" s="93"/>
      <c r="IVG594" s="98"/>
      <c r="IVH594" s="98"/>
      <c r="IVI594" s="176"/>
      <c r="IVJ594" s="94"/>
      <c r="IVK594" s="177"/>
      <c r="IVL594" s="177"/>
      <c r="IVM594" s="177"/>
      <c r="IVN594" s="177"/>
      <c r="IVO594" s="177"/>
      <c r="IVP594" s="177"/>
      <c r="IVQ594" s="177"/>
      <c r="IVR594" s="177"/>
      <c r="IVS594" s="177"/>
      <c r="IVT594" s="177"/>
      <c r="IVU594" s="177"/>
      <c r="IVV594" s="177"/>
      <c r="IVW594" s="248"/>
      <c r="IVX594" s="248"/>
      <c r="IVY594" s="280"/>
      <c r="IVZ594" s="91"/>
      <c r="IWA594" s="50"/>
      <c r="IWB594" s="50"/>
      <c r="IWC594" s="50"/>
      <c r="IWD594" s="50"/>
      <c r="IWE594" s="93"/>
      <c r="IWF594" s="93"/>
      <c r="IWG594" s="93"/>
      <c r="IWH594" s="93"/>
      <c r="IWI594" s="93"/>
      <c r="IWJ594" s="98"/>
      <c r="IWK594" s="98"/>
      <c r="IWL594" s="176"/>
      <c r="IWM594" s="94"/>
      <c r="IWN594" s="177"/>
      <c r="IWO594" s="177"/>
      <c r="IWP594" s="177"/>
      <c r="IWQ594" s="177"/>
      <c r="IWR594" s="177"/>
      <c r="IWS594" s="177"/>
      <c r="IWT594" s="177"/>
      <c r="IWU594" s="177"/>
      <c r="IWV594" s="177"/>
      <c r="IWW594" s="177"/>
      <c r="IWX594" s="177"/>
      <c r="IWY594" s="177"/>
      <c r="IWZ594" s="248"/>
      <c r="IXA594" s="248"/>
      <c r="IXB594" s="280"/>
      <c r="IXC594" s="91"/>
      <c r="IXD594" s="50"/>
      <c r="IXE594" s="50"/>
      <c r="IXF594" s="50"/>
      <c r="IXG594" s="50"/>
      <c r="IXH594" s="93"/>
      <c r="IXI594" s="93"/>
      <c r="IXJ594" s="93"/>
      <c r="IXK594" s="93"/>
      <c r="IXL594" s="93"/>
      <c r="IXM594" s="98"/>
      <c r="IXN594" s="98"/>
      <c r="IXO594" s="176"/>
      <c r="IXP594" s="94"/>
      <c r="IXQ594" s="177"/>
      <c r="IXR594" s="177"/>
      <c r="IXS594" s="177"/>
      <c r="IXT594" s="177"/>
      <c r="IXU594" s="177"/>
      <c r="IXV594" s="177"/>
      <c r="IXW594" s="177"/>
      <c r="IXX594" s="177"/>
      <c r="IXY594" s="177"/>
      <c r="IXZ594" s="177"/>
      <c r="IYA594" s="177"/>
      <c r="IYB594" s="177"/>
      <c r="IYC594" s="248"/>
      <c r="IYD594" s="248"/>
      <c r="IYE594" s="280"/>
      <c r="IYF594" s="91"/>
      <c r="IYG594" s="50"/>
      <c r="IYH594" s="50"/>
      <c r="IYI594" s="50"/>
      <c r="IYJ594" s="50"/>
      <c r="IYK594" s="93"/>
      <c r="IYL594" s="93"/>
      <c r="IYM594" s="93"/>
      <c r="IYN594" s="93"/>
      <c r="IYO594" s="93"/>
      <c r="IYP594" s="98"/>
      <c r="IYQ594" s="98"/>
      <c r="IYR594" s="176"/>
      <c r="IYS594" s="94"/>
      <c r="IYT594" s="177"/>
      <c r="IYU594" s="177"/>
      <c r="IYV594" s="177"/>
      <c r="IYW594" s="177"/>
      <c r="IYX594" s="177"/>
      <c r="IYY594" s="177"/>
      <c r="IYZ594" s="177"/>
      <c r="IZA594" s="177"/>
      <c r="IZB594" s="177"/>
      <c r="IZC594" s="177"/>
      <c r="IZD594" s="177"/>
      <c r="IZE594" s="177"/>
      <c r="IZF594" s="248"/>
      <c r="IZG594" s="248"/>
      <c r="IZH594" s="280"/>
      <c r="IZI594" s="91"/>
      <c r="IZJ594" s="50"/>
      <c r="IZK594" s="50"/>
      <c r="IZL594" s="50"/>
      <c r="IZM594" s="50"/>
      <c r="IZN594" s="93"/>
      <c r="IZO594" s="93"/>
      <c r="IZP594" s="93"/>
      <c r="IZQ594" s="93"/>
      <c r="IZR594" s="93"/>
      <c r="IZS594" s="98"/>
      <c r="IZT594" s="98"/>
      <c r="IZU594" s="176"/>
      <c r="IZV594" s="94"/>
      <c r="IZW594" s="177"/>
      <c r="IZX594" s="177"/>
      <c r="IZY594" s="177"/>
      <c r="IZZ594" s="177"/>
      <c r="JAA594" s="177"/>
      <c r="JAB594" s="177"/>
      <c r="JAC594" s="177"/>
      <c r="JAD594" s="177"/>
      <c r="JAE594" s="177"/>
      <c r="JAF594" s="177"/>
      <c r="JAG594" s="177"/>
      <c r="JAH594" s="177"/>
      <c r="JAI594" s="248"/>
      <c r="JAJ594" s="248"/>
      <c r="JAK594" s="280"/>
      <c r="JAL594" s="91"/>
      <c r="JAM594" s="50"/>
      <c r="JAN594" s="50"/>
      <c r="JAO594" s="50"/>
      <c r="JAP594" s="50"/>
      <c r="JAQ594" s="93"/>
      <c r="JAR594" s="93"/>
      <c r="JAS594" s="93"/>
      <c r="JAT594" s="93"/>
      <c r="JAU594" s="93"/>
      <c r="JAV594" s="98"/>
      <c r="JAW594" s="98"/>
      <c r="JAX594" s="176"/>
      <c r="JAY594" s="94"/>
      <c r="JAZ594" s="177"/>
      <c r="JBA594" s="177"/>
      <c r="JBB594" s="177"/>
      <c r="JBC594" s="177"/>
      <c r="JBD594" s="177"/>
      <c r="JBE594" s="177"/>
      <c r="JBF594" s="177"/>
      <c r="JBG594" s="177"/>
      <c r="JBH594" s="177"/>
      <c r="JBI594" s="177"/>
      <c r="JBJ594" s="177"/>
      <c r="JBK594" s="177"/>
      <c r="JBL594" s="248"/>
      <c r="JBM594" s="248"/>
      <c r="JBN594" s="280"/>
      <c r="JBO594" s="91"/>
      <c r="JBP594" s="50"/>
      <c r="JBQ594" s="50"/>
      <c r="JBR594" s="50"/>
      <c r="JBS594" s="50"/>
      <c r="JBT594" s="93"/>
      <c r="JBU594" s="93"/>
      <c r="JBV594" s="93"/>
      <c r="JBW594" s="93"/>
      <c r="JBX594" s="93"/>
      <c r="JBY594" s="98"/>
      <c r="JBZ594" s="98"/>
      <c r="JCA594" s="176"/>
      <c r="JCB594" s="94"/>
      <c r="JCC594" s="177"/>
      <c r="JCD594" s="177"/>
      <c r="JCE594" s="177"/>
      <c r="JCF594" s="177"/>
      <c r="JCG594" s="177"/>
      <c r="JCH594" s="177"/>
      <c r="JCI594" s="177"/>
      <c r="JCJ594" s="177"/>
      <c r="JCK594" s="177"/>
      <c r="JCL594" s="177"/>
      <c r="JCM594" s="177"/>
      <c r="JCN594" s="177"/>
      <c r="JCO594" s="248"/>
      <c r="JCP594" s="248"/>
      <c r="JCQ594" s="280"/>
      <c r="JCR594" s="91"/>
      <c r="JCS594" s="50"/>
      <c r="JCT594" s="50"/>
      <c r="JCU594" s="50"/>
      <c r="JCV594" s="50"/>
      <c r="JCW594" s="93"/>
      <c r="JCX594" s="93"/>
      <c r="JCY594" s="93"/>
      <c r="JCZ594" s="93"/>
      <c r="JDA594" s="93"/>
      <c r="JDB594" s="98"/>
      <c r="JDC594" s="98"/>
      <c r="JDD594" s="176"/>
      <c r="JDE594" s="94"/>
      <c r="JDF594" s="177"/>
      <c r="JDG594" s="177"/>
      <c r="JDH594" s="177"/>
      <c r="JDI594" s="177"/>
      <c r="JDJ594" s="177"/>
      <c r="JDK594" s="177"/>
      <c r="JDL594" s="177"/>
      <c r="JDM594" s="177"/>
      <c r="JDN594" s="177"/>
      <c r="JDO594" s="177"/>
      <c r="JDP594" s="177"/>
      <c r="JDQ594" s="177"/>
      <c r="JDR594" s="248"/>
      <c r="JDS594" s="248"/>
      <c r="JDT594" s="280"/>
      <c r="JDU594" s="91"/>
      <c r="JDV594" s="50"/>
      <c r="JDW594" s="50"/>
      <c r="JDX594" s="50"/>
      <c r="JDY594" s="50"/>
      <c r="JDZ594" s="93"/>
      <c r="JEA594" s="93"/>
      <c r="JEB594" s="93"/>
      <c r="JEC594" s="93"/>
      <c r="JED594" s="93"/>
      <c r="JEE594" s="98"/>
      <c r="JEF594" s="98"/>
      <c r="JEG594" s="176"/>
      <c r="JEH594" s="94"/>
      <c r="JEI594" s="177"/>
      <c r="JEJ594" s="177"/>
      <c r="JEK594" s="177"/>
      <c r="JEL594" s="177"/>
      <c r="JEM594" s="177"/>
      <c r="JEN594" s="177"/>
      <c r="JEO594" s="177"/>
      <c r="JEP594" s="177"/>
      <c r="JEQ594" s="177"/>
      <c r="JER594" s="177"/>
      <c r="JES594" s="177"/>
      <c r="JET594" s="177"/>
      <c r="JEU594" s="248"/>
      <c r="JEV594" s="248"/>
      <c r="JEW594" s="280"/>
      <c r="JEX594" s="91"/>
      <c r="JEY594" s="50"/>
      <c r="JEZ594" s="50"/>
      <c r="JFA594" s="50"/>
      <c r="JFB594" s="50"/>
      <c r="JFC594" s="93"/>
      <c r="JFD594" s="93"/>
      <c r="JFE594" s="93"/>
      <c r="JFF594" s="93"/>
      <c r="JFG594" s="93"/>
      <c r="JFH594" s="98"/>
      <c r="JFI594" s="98"/>
      <c r="JFJ594" s="176"/>
      <c r="JFK594" s="94"/>
      <c r="JFL594" s="177"/>
      <c r="JFM594" s="177"/>
      <c r="JFN594" s="177"/>
      <c r="JFO594" s="177"/>
      <c r="JFP594" s="177"/>
      <c r="JFQ594" s="177"/>
      <c r="JFR594" s="177"/>
      <c r="JFS594" s="177"/>
      <c r="JFT594" s="177"/>
      <c r="JFU594" s="177"/>
      <c r="JFV594" s="177"/>
      <c r="JFW594" s="177"/>
      <c r="JFX594" s="248"/>
      <c r="JFY594" s="248"/>
      <c r="JFZ594" s="280"/>
      <c r="JGA594" s="91"/>
      <c r="JGB594" s="50"/>
      <c r="JGC594" s="50"/>
      <c r="JGD594" s="50"/>
      <c r="JGE594" s="50"/>
      <c r="JGF594" s="93"/>
      <c r="JGG594" s="93"/>
      <c r="JGH594" s="93"/>
      <c r="JGI594" s="93"/>
      <c r="JGJ594" s="93"/>
      <c r="JGK594" s="98"/>
      <c r="JGL594" s="98"/>
      <c r="JGM594" s="176"/>
      <c r="JGN594" s="94"/>
      <c r="JGO594" s="177"/>
      <c r="JGP594" s="177"/>
      <c r="JGQ594" s="177"/>
      <c r="JGR594" s="177"/>
      <c r="JGS594" s="177"/>
      <c r="JGT594" s="177"/>
      <c r="JGU594" s="177"/>
      <c r="JGV594" s="177"/>
      <c r="JGW594" s="177"/>
      <c r="JGX594" s="177"/>
      <c r="JGY594" s="177"/>
      <c r="JGZ594" s="177"/>
      <c r="JHA594" s="248"/>
      <c r="JHB594" s="248"/>
      <c r="JHC594" s="280"/>
      <c r="JHD594" s="91"/>
      <c r="JHE594" s="50"/>
      <c r="JHF594" s="50"/>
      <c r="JHG594" s="50"/>
      <c r="JHH594" s="50"/>
      <c r="JHI594" s="93"/>
      <c r="JHJ594" s="93"/>
      <c r="JHK594" s="93"/>
      <c r="JHL594" s="93"/>
      <c r="JHM594" s="93"/>
      <c r="JHN594" s="98"/>
      <c r="JHO594" s="98"/>
      <c r="JHP594" s="176"/>
      <c r="JHQ594" s="94"/>
      <c r="JHR594" s="177"/>
      <c r="JHS594" s="177"/>
      <c r="JHT594" s="177"/>
      <c r="JHU594" s="177"/>
      <c r="JHV594" s="177"/>
      <c r="JHW594" s="177"/>
      <c r="JHX594" s="177"/>
      <c r="JHY594" s="177"/>
      <c r="JHZ594" s="177"/>
      <c r="JIA594" s="177"/>
      <c r="JIB594" s="177"/>
      <c r="JIC594" s="177"/>
      <c r="JID594" s="248"/>
      <c r="JIE594" s="248"/>
      <c r="JIF594" s="280"/>
      <c r="JIG594" s="91"/>
      <c r="JIH594" s="50"/>
      <c r="JII594" s="50"/>
      <c r="JIJ594" s="50"/>
      <c r="JIK594" s="50"/>
      <c r="JIL594" s="93"/>
      <c r="JIM594" s="93"/>
      <c r="JIN594" s="93"/>
      <c r="JIO594" s="93"/>
      <c r="JIP594" s="93"/>
      <c r="JIQ594" s="98"/>
      <c r="JIR594" s="98"/>
      <c r="JIS594" s="176"/>
      <c r="JIT594" s="94"/>
      <c r="JIU594" s="177"/>
      <c r="JIV594" s="177"/>
      <c r="JIW594" s="177"/>
      <c r="JIX594" s="177"/>
      <c r="JIY594" s="177"/>
      <c r="JIZ594" s="177"/>
      <c r="JJA594" s="177"/>
      <c r="JJB594" s="177"/>
      <c r="JJC594" s="177"/>
      <c r="JJD594" s="177"/>
      <c r="JJE594" s="177"/>
      <c r="JJF594" s="177"/>
      <c r="JJG594" s="248"/>
      <c r="JJH594" s="248"/>
      <c r="JJI594" s="280"/>
      <c r="JJJ594" s="91"/>
      <c r="JJK594" s="50"/>
      <c r="JJL594" s="50"/>
      <c r="JJM594" s="50"/>
      <c r="JJN594" s="50"/>
      <c r="JJO594" s="93"/>
      <c r="JJP594" s="93"/>
      <c r="JJQ594" s="93"/>
      <c r="JJR594" s="93"/>
      <c r="JJS594" s="93"/>
      <c r="JJT594" s="98"/>
      <c r="JJU594" s="98"/>
      <c r="JJV594" s="176"/>
      <c r="JJW594" s="94"/>
      <c r="JJX594" s="177"/>
      <c r="JJY594" s="177"/>
      <c r="JJZ594" s="177"/>
      <c r="JKA594" s="177"/>
      <c r="JKB594" s="177"/>
      <c r="JKC594" s="177"/>
      <c r="JKD594" s="177"/>
      <c r="JKE594" s="177"/>
      <c r="JKF594" s="177"/>
      <c r="JKG594" s="177"/>
      <c r="JKH594" s="177"/>
      <c r="JKI594" s="177"/>
      <c r="JKJ594" s="248"/>
      <c r="JKK594" s="248"/>
      <c r="JKL594" s="280"/>
      <c r="JKM594" s="91"/>
      <c r="JKN594" s="50"/>
      <c r="JKO594" s="50"/>
      <c r="JKP594" s="50"/>
      <c r="JKQ594" s="50"/>
      <c r="JKR594" s="93"/>
      <c r="JKS594" s="93"/>
      <c r="JKT594" s="93"/>
      <c r="JKU594" s="93"/>
      <c r="JKV594" s="93"/>
      <c r="JKW594" s="98"/>
      <c r="JKX594" s="98"/>
      <c r="JKY594" s="176"/>
      <c r="JKZ594" s="94"/>
      <c r="JLA594" s="177"/>
      <c r="JLB594" s="177"/>
      <c r="JLC594" s="177"/>
      <c r="JLD594" s="177"/>
      <c r="JLE594" s="177"/>
      <c r="JLF594" s="177"/>
      <c r="JLG594" s="177"/>
      <c r="JLH594" s="177"/>
      <c r="JLI594" s="177"/>
      <c r="JLJ594" s="177"/>
      <c r="JLK594" s="177"/>
      <c r="JLL594" s="177"/>
      <c r="JLM594" s="248"/>
      <c r="JLN594" s="248"/>
      <c r="JLO594" s="280"/>
      <c r="JLP594" s="91"/>
      <c r="JLQ594" s="50"/>
      <c r="JLR594" s="50"/>
      <c r="JLS594" s="50"/>
      <c r="JLT594" s="50"/>
      <c r="JLU594" s="93"/>
      <c r="JLV594" s="93"/>
      <c r="JLW594" s="93"/>
      <c r="JLX594" s="93"/>
      <c r="JLY594" s="93"/>
      <c r="JLZ594" s="98"/>
      <c r="JMA594" s="98"/>
      <c r="JMB594" s="176"/>
      <c r="JMC594" s="94"/>
      <c r="JMD594" s="177"/>
      <c r="JME594" s="177"/>
      <c r="JMF594" s="177"/>
      <c r="JMG594" s="177"/>
      <c r="JMH594" s="177"/>
      <c r="JMI594" s="177"/>
      <c r="JMJ594" s="177"/>
      <c r="JMK594" s="177"/>
      <c r="JML594" s="177"/>
      <c r="JMM594" s="177"/>
      <c r="JMN594" s="177"/>
      <c r="JMO594" s="177"/>
      <c r="JMP594" s="248"/>
      <c r="JMQ594" s="248"/>
      <c r="JMR594" s="280"/>
      <c r="JMS594" s="91"/>
      <c r="JMT594" s="50"/>
      <c r="JMU594" s="50"/>
      <c r="JMV594" s="50"/>
      <c r="JMW594" s="50"/>
      <c r="JMX594" s="93"/>
      <c r="JMY594" s="93"/>
      <c r="JMZ594" s="93"/>
      <c r="JNA594" s="93"/>
      <c r="JNB594" s="93"/>
      <c r="JNC594" s="98"/>
      <c r="JND594" s="98"/>
      <c r="JNE594" s="176"/>
      <c r="JNF594" s="94"/>
      <c r="JNG594" s="177"/>
      <c r="JNH594" s="177"/>
      <c r="JNI594" s="177"/>
      <c r="JNJ594" s="177"/>
      <c r="JNK594" s="177"/>
      <c r="JNL594" s="177"/>
      <c r="JNM594" s="177"/>
      <c r="JNN594" s="177"/>
      <c r="JNO594" s="177"/>
      <c r="JNP594" s="177"/>
      <c r="JNQ594" s="177"/>
      <c r="JNR594" s="177"/>
      <c r="JNS594" s="248"/>
      <c r="JNT594" s="248"/>
      <c r="JNU594" s="280"/>
      <c r="JNV594" s="91"/>
      <c r="JNW594" s="50"/>
      <c r="JNX594" s="50"/>
      <c r="JNY594" s="50"/>
      <c r="JNZ594" s="50"/>
      <c r="JOA594" s="93"/>
      <c r="JOB594" s="93"/>
      <c r="JOC594" s="93"/>
      <c r="JOD594" s="93"/>
      <c r="JOE594" s="93"/>
      <c r="JOF594" s="98"/>
      <c r="JOG594" s="98"/>
      <c r="JOH594" s="176"/>
      <c r="JOI594" s="94"/>
      <c r="JOJ594" s="177"/>
      <c r="JOK594" s="177"/>
      <c r="JOL594" s="177"/>
      <c r="JOM594" s="177"/>
      <c r="JON594" s="177"/>
      <c r="JOO594" s="177"/>
      <c r="JOP594" s="177"/>
      <c r="JOQ594" s="177"/>
      <c r="JOR594" s="177"/>
      <c r="JOS594" s="177"/>
      <c r="JOT594" s="177"/>
      <c r="JOU594" s="177"/>
      <c r="JOV594" s="248"/>
      <c r="JOW594" s="248"/>
      <c r="JOX594" s="280"/>
      <c r="JOY594" s="91"/>
      <c r="JOZ594" s="50"/>
      <c r="JPA594" s="50"/>
      <c r="JPB594" s="50"/>
      <c r="JPC594" s="50"/>
      <c r="JPD594" s="93"/>
      <c r="JPE594" s="93"/>
      <c r="JPF594" s="93"/>
      <c r="JPG594" s="93"/>
      <c r="JPH594" s="93"/>
      <c r="JPI594" s="98"/>
      <c r="JPJ594" s="98"/>
      <c r="JPK594" s="176"/>
      <c r="JPL594" s="94"/>
      <c r="JPM594" s="177"/>
      <c r="JPN594" s="177"/>
      <c r="JPO594" s="177"/>
      <c r="JPP594" s="177"/>
      <c r="JPQ594" s="177"/>
      <c r="JPR594" s="177"/>
      <c r="JPS594" s="177"/>
      <c r="JPT594" s="177"/>
      <c r="JPU594" s="177"/>
      <c r="JPV594" s="177"/>
      <c r="JPW594" s="177"/>
      <c r="JPX594" s="177"/>
      <c r="JPY594" s="248"/>
      <c r="JPZ594" s="248"/>
      <c r="JQA594" s="280"/>
      <c r="JQB594" s="91"/>
      <c r="JQC594" s="50"/>
      <c r="JQD594" s="50"/>
      <c r="JQE594" s="50"/>
      <c r="JQF594" s="50"/>
      <c r="JQG594" s="93"/>
      <c r="JQH594" s="93"/>
      <c r="JQI594" s="93"/>
      <c r="JQJ594" s="93"/>
      <c r="JQK594" s="93"/>
      <c r="JQL594" s="98"/>
      <c r="JQM594" s="98"/>
      <c r="JQN594" s="176"/>
      <c r="JQO594" s="94"/>
      <c r="JQP594" s="177"/>
      <c r="JQQ594" s="177"/>
      <c r="JQR594" s="177"/>
      <c r="JQS594" s="177"/>
      <c r="JQT594" s="177"/>
      <c r="JQU594" s="177"/>
      <c r="JQV594" s="177"/>
      <c r="JQW594" s="177"/>
      <c r="JQX594" s="177"/>
      <c r="JQY594" s="177"/>
      <c r="JQZ594" s="177"/>
      <c r="JRA594" s="177"/>
      <c r="JRB594" s="248"/>
      <c r="JRC594" s="248"/>
      <c r="JRD594" s="280"/>
      <c r="JRE594" s="91"/>
      <c r="JRF594" s="50"/>
      <c r="JRG594" s="50"/>
      <c r="JRH594" s="50"/>
      <c r="JRI594" s="50"/>
      <c r="JRJ594" s="93"/>
      <c r="JRK594" s="93"/>
      <c r="JRL594" s="93"/>
      <c r="JRM594" s="93"/>
      <c r="JRN594" s="93"/>
      <c r="JRO594" s="98"/>
      <c r="JRP594" s="98"/>
      <c r="JRQ594" s="176"/>
      <c r="JRR594" s="94"/>
      <c r="JRS594" s="177"/>
      <c r="JRT594" s="177"/>
      <c r="JRU594" s="177"/>
      <c r="JRV594" s="177"/>
      <c r="JRW594" s="177"/>
      <c r="JRX594" s="177"/>
      <c r="JRY594" s="177"/>
      <c r="JRZ594" s="177"/>
      <c r="JSA594" s="177"/>
      <c r="JSB594" s="177"/>
      <c r="JSC594" s="177"/>
      <c r="JSD594" s="177"/>
      <c r="JSE594" s="248"/>
      <c r="JSF594" s="248"/>
      <c r="JSG594" s="280"/>
      <c r="JSH594" s="91"/>
      <c r="JSI594" s="50"/>
      <c r="JSJ594" s="50"/>
      <c r="JSK594" s="50"/>
      <c r="JSL594" s="50"/>
      <c r="JSM594" s="93"/>
      <c r="JSN594" s="93"/>
      <c r="JSO594" s="93"/>
      <c r="JSP594" s="93"/>
      <c r="JSQ594" s="93"/>
      <c r="JSR594" s="98"/>
      <c r="JSS594" s="98"/>
      <c r="JST594" s="176"/>
      <c r="JSU594" s="94"/>
      <c r="JSV594" s="177"/>
      <c r="JSW594" s="177"/>
      <c r="JSX594" s="177"/>
      <c r="JSY594" s="177"/>
      <c r="JSZ594" s="177"/>
      <c r="JTA594" s="177"/>
      <c r="JTB594" s="177"/>
      <c r="JTC594" s="177"/>
      <c r="JTD594" s="177"/>
      <c r="JTE594" s="177"/>
      <c r="JTF594" s="177"/>
      <c r="JTG594" s="177"/>
      <c r="JTH594" s="248"/>
      <c r="JTI594" s="248"/>
      <c r="JTJ594" s="280"/>
      <c r="JTK594" s="91"/>
      <c r="JTL594" s="50"/>
      <c r="JTM594" s="50"/>
      <c r="JTN594" s="50"/>
      <c r="JTO594" s="50"/>
      <c r="JTP594" s="93"/>
      <c r="JTQ594" s="93"/>
      <c r="JTR594" s="93"/>
      <c r="JTS594" s="93"/>
      <c r="JTT594" s="93"/>
      <c r="JTU594" s="98"/>
      <c r="JTV594" s="98"/>
      <c r="JTW594" s="176"/>
      <c r="JTX594" s="94"/>
      <c r="JTY594" s="177"/>
      <c r="JTZ594" s="177"/>
      <c r="JUA594" s="177"/>
      <c r="JUB594" s="177"/>
      <c r="JUC594" s="177"/>
      <c r="JUD594" s="177"/>
      <c r="JUE594" s="177"/>
      <c r="JUF594" s="177"/>
      <c r="JUG594" s="177"/>
      <c r="JUH594" s="177"/>
      <c r="JUI594" s="177"/>
      <c r="JUJ594" s="177"/>
      <c r="JUK594" s="248"/>
      <c r="JUL594" s="248"/>
      <c r="JUM594" s="280"/>
      <c r="JUN594" s="91"/>
      <c r="JUO594" s="50"/>
      <c r="JUP594" s="50"/>
      <c r="JUQ594" s="50"/>
      <c r="JUR594" s="50"/>
      <c r="JUS594" s="93"/>
      <c r="JUT594" s="93"/>
      <c r="JUU594" s="93"/>
      <c r="JUV594" s="93"/>
      <c r="JUW594" s="93"/>
      <c r="JUX594" s="98"/>
      <c r="JUY594" s="98"/>
      <c r="JUZ594" s="176"/>
      <c r="JVA594" s="94"/>
      <c r="JVB594" s="177"/>
      <c r="JVC594" s="177"/>
      <c r="JVD594" s="177"/>
      <c r="JVE594" s="177"/>
      <c r="JVF594" s="177"/>
      <c r="JVG594" s="177"/>
      <c r="JVH594" s="177"/>
      <c r="JVI594" s="177"/>
      <c r="JVJ594" s="177"/>
      <c r="JVK594" s="177"/>
      <c r="JVL594" s="177"/>
      <c r="JVM594" s="177"/>
      <c r="JVN594" s="248"/>
      <c r="JVO594" s="248"/>
      <c r="JVP594" s="280"/>
      <c r="JVQ594" s="91"/>
      <c r="JVR594" s="50"/>
      <c r="JVS594" s="50"/>
      <c r="JVT594" s="50"/>
      <c r="JVU594" s="50"/>
      <c r="JVV594" s="93"/>
      <c r="JVW594" s="93"/>
      <c r="JVX594" s="93"/>
      <c r="JVY594" s="93"/>
      <c r="JVZ594" s="93"/>
      <c r="JWA594" s="98"/>
      <c r="JWB594" s="98"/>
      <c r="JWC594" s="176"/>
      <c r="JWD594" s="94"/>
      <c r="JWE594" s="177"/>
      <c r="JWF594" s="177"/>
      <c r="JWG594" s="177"/>
      <c r="JWH594" s="177"/>
      <c r="JWI594" s="177"/>
      <c r="JWJ594" s="177"/>
      <c r="JWK594" s="177"/>
      <c r="JWL594" s="177"/>
      <c r="JWM594" s="177"/>
      <c r="JWN594" s="177"/>
      <c r="JWO594" s="177"/>
      <c r="JWP594" s="177"/>
      <c r="JWQ594" s="248"/>
      <c r="JWR594" s="248"/>
      <c r="JWS594" s="280"/>
      <c r="JWT594" s="91"/>
      <c r="JWU594" s="50"/>
      <c r="JWV594" s="50"/>
      <c r="JWW594" s="50"/>
      <c r="JWX594" s="50"/>
      <c r="JWY594" s="93"/>
      <c r="JWZ594" s="93"/>
      <c r="JXA594" s="93"/>
      <c r="JXB594" s="93"/>
      <c r="JXC594" s="93"/>
      <c r="JXD594" s="98"/>
      <c r="JXE594" s="98"/>
      <c r="JXF594" s="176"/>
      <c r="JXG594" s="94"/>
      <c r="JXH594" s="177"/>
      <c r="JXI594" s="177"/>
      <c r="JXJ594" s="177"/>
      <c r="JXK594" s="177"/>
      <c r="JXL594" s="177"/>
      <c r="JXM594" s="177"/>
      <c r="JXN594" s="177"/>
      <c r="JXO594" s="177"/>
      <c r="JXP594" s="177"/>
      <c r="JXQ594" s="177"/>
      <c r="JXR594" s="177"/>
      <c r="JXS594" s="177"/>
      <c r="JXT594" s="248"/>
      <c r="JXU594" s="248"/>
      <c r="JXV594" s="280"/>
      <c r="JXW594" s="91"/>
      <c r="JXX594" s="50"/>
      <c r="JXY594" s="50"/>
      <c r="JXZ594" s="50"/>
      <c r="JYA594" s="50"/>
      <c r="JYB594" s="93"/>
      <c r="JYC594" s="93"/>
      <c r="JYD594" s="93"/>
      <c r="JYE594" s="93"/>
      <c r="JYF594" s="93"/>
      <c r="JYG594" s="98"/>
      <c r="JYH594" s="98"/>
      <c r="JYI594" s="176"/>
      <c r="JYJ594" s="94"/>
      <c r="JYK594" s="177"/>
      <c r="JYL594" s="177"/>
      <c r="JYM594" s="177"/>
      <c r="JYN594" s="177"/>
      <c r="JYO594" s="177"/>
      <c r="JYP594" s="177"/>
      <c r="JYQ594" s="177"/>
      <c r="JYR594" s="177"/>
      <c r="JYS594" s="177"/>
      <c r="JYT594" s="177"/>
      <c r="JYU594" s="177"/>
      <c r="JYV594" s="177"/>
      <c r="JYW594" s="248"/>
      <c r="JYX594" s="248"/>
      <c r="JYY594" s="280"/>
      <c r="JYZ594" s="91"/>
      <c r="JZA594" s="50"/>
      <c r="JZB594" s="50"/>
      <c r="JZC594" s="50"/>
      <c r="JZD594" s="50"/>
      <c r="JZE594" s="93"/>
      <c r="JZF594" s="93"/>
      <c r="JZG594" s="93"/>
      <c r="JZH594" s="93"/>
      <c r="JZI594" s="93"/>
      <c r="JZJ594" s="98"/>
      <c r="JZK594" s="98"/>
      <c r="JZL594" s="176"/>
      <c r="JZM594" s="94"/>
      <c r="JZN594" s="177"/>
      <c r="JZO594" s="177"/>
      <c r="JZP594" s="177"/>
      <c r="JZQ594" s="177"/>
      <c r="JZR594" s="177"/>
      <c r="JZS594" s="177"/>
      <c r="JZT594" s="177"/>
      <c r="JZU594" s="177"/>
      <c r="JZV594" s="177"/>
      <c r="JZW594" s="177"/>
      <c r="JZX594" s="177"/>
      <c r="JZY594" s="177"/>
      <c r="JZZ594" s="248"/>
      <c r="KAA594" s="248"/>
      <c r="KAB594" s="280"/>
      <c r="KAC594" s="91"/>
      <c r="KAD594" s="50"/>
      <c r="KAE594" s="50"/>
      <c r="KAF594" s="50"/>
      <c r="KAG594" s="50"/>
      <c r="KAH594" s="93"/>
      <c r="KAI594" s="93"/>
      <c r="KAJ594" s="93"/>
      <c r="KAK594" s="93"/>
      <c r="KAL594" s="93"/>
      <c r="KAM594" s="98"/>
      <c r="KAN594" s="98"/>
      <c r="KAO594" s="176"/>
      <c r="KAP594" s="94"/>
      <c r="KAQ594" s="177"/>
      <c r="KAR594" s="177"/>
      <c r="KAS594" s="177"/>
      <c r="KAT594" s="177"/>
      <c r="KAU594" s="177"/>
      <c r="KAV594" s="177"/>
      <c r="KAW594" s="177"/>
      <c r="KAX594" s="177"/>
      <c r="KAY594" s="177"/>
      <c r="KAZ594" s="177"/>
      <c r="KBA594" s="177"/>
      <c r="KBB594" s="177"/>
      <c r="KBC594" s="248"/>
      <c r="KBD594" s="248"/>
      <c r="KBE594" s="280"/>
      <c r="KBF594" s="91"/>
      <c r="KBG594" s="50"/>
      <c r="KBH594" s="50"/>
      <c r="KBI594" s="50"/>
      <c r="KBJ594" s="50"/>
      <c r="KBK594" s="93"/>
      <c r="KBL594" s="93"/>
      <c r="KBM594" s="93"/>
      <c r="KBN594" s="93"/>
      <c r="KBO594" s="93"/>
      <c r="KBP594" s="98"/>
      <c r="KBQ594" s="98"/>
      <c r="KBR594" s="176"/>
      <c r="KBS594" s="94"/>
      <c r="KBT594" s="177"/>
      <c r="KBU594" s="177"/>
      <c r="KBV594" s="177"/>
      <c r="KBW594" s="177"/>
      <c r="KBX594" s="177"/>
      <c r="KBY594" s="177"/>
      <c r="KBZ594" s="177"/>
      <c r="KCA594" s="177"/>
      <c r="KCB594" s="177"/>
      <c r="KCC594" s="177"/>
      <c r="KCD594" s="177"/>
      <c r="KCE594" s="177"/>
      <c r="KCF594" s="248"/>
      <c r="KCG594" s="248"/>
      <c r="KCH594" s="280"/>
      <c r="KCI594" s="91"/>
      <c r="KCJ594" s="50"/>
      <c r="KCK594" s="50"/>
      <c r="KCL594" s="50"/>
      <c r="KCM594" s="50"/>
      <c r="KCN594" s="93"/>
      <c r="KCO594" s="93"/>
      <c r="KCP594" s="93"/>
      <c r="KCQ594" s="93"/>
      <c r="KCR594" s="93"/>
      <c r="KCS594" s="98"/>
      <c r="KCT594" s="98"/>
      <c r="KCU594" s="176"/>
      <c r="KCV594" s="94"/>
      <c r="KCW594" s="177"/>
      <c r="KCX594" s="177"/>
      <c r="KCY594" s="177"/>
      <c r="KCZ594" s="177"/>
      <c r="KDA594" s="177"/>
      <c r="KDB594" s="177"/>
      <c r="KDC594" s="177"/>
      <c r="KDD594" s="177"/>
      <c r="KDE594" s="177"/>
      <c r="KDF594" s="177"/>
      <c r="KDG594" s="177"/>
      <c r="KDH594" s="177"/>
      <c r="KDI594" s="248"/>
      <c r="KDJ594" s="248"/>
      <c r="KDK594" s="280"/>
      <c r="KDL594" s="91"/>
      <c r="KDM594" s="50"/>
      <c r="KDN594" s="50"/>
      <c r="KDO594" s="50"/>
      <c r="KDP594" s="50"/>
      <c r="KDQ594" s="93"/>
      <c r="KDR594" s="93"/>
      <c r="KDS594" s="93"/>
      <c r="KDT594" s="93"/>
      <c r="KDU594" s="93"/>
      <c r="KDV594" s="98"/>
      <c r="KDW594" s="98"/>
      <c r="KDX594" s="176"/>
      <c r="KDY594" s="94"/>
      <c r="KDZ594" s="177"/>
      <c r="KEA594" s="177"/>
      <c r="KEB594" s="177"/>
      <c r="KEC594" s="177"/>
      <c r="KED594" s="177"/>
      <c r="KEE594" s="177"/>
      <c r="KEF594" s="177"/>
      <c r="KEG594" s="177"/>
      <c r="KEH594" s="177"/>
      <c r="KEI594" s="177"/>
      <c r="KEJ594" s="177"/>
      <c r="KEK594" s="177"/>
      <c r="KEL594" s="248"/>
      <c r="KEM594" s="248"/>
      <c r="KEN594" s="280"/>
      <c r="KEO594" s="91"/>
      <c r="KEP594" s="50"/>
      <c r="KEQ594" s="50"/>
      <c r="KER594" s="50"/>
      <c r="KES594" s="50"/>
      <c r="KET594" s="93"/>
      <c r="KEU594" s="93"/>
      <c r="KEV594" s="93"/>
      <c r="KEW594" s="93"/>
      <c r="KEX594" s="93"/>
      <c r="KEY594" s="98"/>
      <c r="KEZ594" s="98"/>
      <c r="KFA594" s="176"/>
      <c r="KFB594" s="94"/>
      <c r="KFC594" s="177"/>
      <c r="KFD594" s="177"/>
      <c r="KFE594" s="177"/>
      <c r="KFF594" s="177"/>
      <c r="KFG594" s="177"/>
      <c r="KFH594" s="177"/>
      <c r="KFI594" s="177"/>
      <c r="KFJ594" s="177"/>
      <c r="KFK594" s="177"/>
      <c r="KFL594" s="177"/>
      <c r="KFM594" s="177"/>
      <c r="KFN594" s="177"/>
      <c r="KFO594" s="248"/>
      <c r="KFP594" s="248"/>
      <c r="KFQ594" s="280"/>
      <c r="KFR594" s="91"/>
      <c r="KFS594" s="50"/>
      <c r="KFT594" s="50"/>
      <c r="KFU594" s="50"/>
      <c r="KFV594" s="50"/>
      <c r="KFW594" s="93"/>
      <c r="KFX594" s="93"/>
      <c r="KFY594" s="93"/>
      <c r="KFZ594" s="93"/>
      <c r="KGA594" s="93"/>
      <c r="KGB594" s="98"/>
      <c r="KGC594" s="98"/>
      <c r="KGD594" s="176"/>
      <c r="KGE594" s="94"/>
      <c r="KGF594" s="177"/>
      <c r="KGG594" s="177"/>
      <c r="KGH594" s="177"/>
      <c r="KGI594" s="177"/>
      <c r="KGJ594" s="177"/>
      <c r="KGK594" s="177"/>
      <c r="KGL594" s="177"/>
      <c r="KGM594" s="177"/>
      <c r="KGN594" s="177"/>
      <c r="KGO594" s="177"/>
      <c r="KGP594" s="177"/>
      <c r="KGQ594" s="177"/>
      <c r="KGR594" s="248"/>
      <c r="KGS594" s="248"/>
      <c r="KGT594" s="280"/>
      <c r="KGU594" s="91"/>
      <c r="KGV594" s="50"/>
      <c r="KGW594" s="50"/>
      <c r="KGX594" s="50"/>
      <c r="KGY594" s="50"/>
      <c r="KGZ594" s="93"/>
      <c r="KHA594" s="93"/>
      <c r="KHB594" s="93"/>
      <c r="KHC594" s="93"/>
      <c r="KHD594" s="93"/>
      <c r="KHE594" s="98"/>
      <c r="KHF594" s="98"/>
      <c r="KHG594" s="176"/>
      <c r="KHH594" s="94"/>
      <c r="KHI594" s="177"/>
      <c r="KHJ594" s="177"/>
      <c r="KHK594" s="177"/>
      <c r="KHL594" s="177"/>
      <c r="KHM594" s="177"/>
      <c r="KHN594" s="177"/>
      <c r="KHO594" s="177"/>
      <c r="KHP594" s="177"/>
      <c r="KHQ594" s="177"/>
      <c r="KHR594" s="177"/>
      <c r="KHS594" s="177"/>
      <c r="KHT594" s="177"/>
      <c r="KHU594" s="248"/>
      <c r="KHV594" s="248"/>
      <c r="KHW594" s="280"/>
      <c r="KHX594" s="91"/>
      <c r="KHY594" s="50"/>
      <c r="KHZ594" s="50"/>
      <c r="KIA594" s="50"/>
      <c r="KIB594" s="50"/>
      <c r="KIC594" s="93"/>
      <c r="KID594" s="93"/>
      <c r="KIE594" s="93"/>
      <c r="KIF594" s="93"/>
      <c r="KIG594" s="93"/>
      <c r="KIH594" s="98"/>
      <c r="KII594" s="98"/>
      <c r="KIJ594" s="176"/>
      <c r="KIK594" s="94"/>
      <c r="KIL594" s="177"/>
      <c r="KIM594" s="177"/>
      <c r="KIN594" s="177"/>
      <c r="KIO594" s="177"/>
      <c r="KIP594" s="177"/>
      <c r="KIQ594" s="177"/>
      <c r="KIR594" s="177"/>
      <c r="KIS594" s="177"/>
      <c r="KIT594" s="177"/>
      <c r="KIU594" s="177"/>
      <c r="KIV594" s="177"/>
      <c r="KIW594" s="177"/>
      <c r="KIX594" s="248"/>
      <c r="KIY594" s="248"/>
      <c r="KIZ594" s="280"/>
      <c r="KJA594" s="91"/>
      <c r="KJB594" s="50"/>
      <c r="KJC594" s="50"/>
      <c r="KJD594" s="50"/>
      <c r="KJE594" s="50"/>
      <c r="KJF594" s="93"/>
      <c r="KJG594" s="93"/>
      <c r="KJH594" s="93"/>
      <c r="KJI594" s="93"/>
      <c r="KJJ594" s="93"/>
      <c r="KJK594" s="98"/>
      <c r="KJL594" s="98"/>
      <c r="KJM594" s="176"/>
      <c r="KJN594" s="94"/>
      <c r="KJO594" s="177"/>
      <c r="KJP594" s="177"/>
      <c r="KJQ594" s="177"/>
      <c r="KJR594" s="177"/>
      <c r="KJS594" s="177"/>
      <c r="KJT594" s="177"/>
      <c r="KJU594" s="177"/>
      <c r="KJV594" s="177"/>
      <c r="KJW594" s="177"/>
      <c r="KJX594" s="177"/>
      <c r="KJY594" s="177"/>
      <c r="KJZ594" s="177"/>
      <c r="KKA594" s="248"/>
      <c r="KKB594" s="248"/>
      <c r="KKC594" s="280"/>
      <c r="KKD594" s="91"/>
      <c r="KKE594" s="50"/>
      <c r="KKF594" s="50"/>
      <c r="KKG594" s="50"/>
      <c r="KKH594" s="50"/>
      <c r="KKI594" s="93"/>
      <c r="KKJ594" s="93"/>
      <c r="KKK594" s="93"/>
      <c r="KKL594" s="93"/>
      <c r="KKM594" s="93"/>
      <c r="KKN594" s="98"/>
      <c r="KKO594" s="98"/>
      <c r="KKP594" s="176"/>
      <c r="KKQ594" s="94"/>
      <c r="KKR594" s="177"/>
      <c r="KKS594" s="177"/>
      <c r="KKT594" s="177"/>
      <c r="KKU594" s="177"/>
      <c r="KKV594" s="177"/>
      <c r="KKW594" s="177"/>
      <c r="KKX594" s="177"/>
      <c r="KKY594" s="177"/>
      <c r="KKZ594" s="177"/>
      <c r="KLA594" s="177"/>
      <c r="KLB594" s="177"/>
      <c r="KLC594" s="177"/>
      <c r="KLD594" s="248"/>
      <c r="KLE594" s="248"/>
      <c r="KLF594" s="280"/>
      <c r="KLG594" s="91"/>
      <c r="KLH594" s="50"/>
      <c r="KLI594" s="50"/>
      <c r="KLJ594" s="50"/>
      <c r="KLK594" s="50"/>
      <c r="KLL594" s="93"/>
      <c r="KLM594" s="93"/>
      <c r="KLN594" s="93"/>
      <c r="KLO594" s="93"/>
      <c r="KLP594" s="93"/>
      <c r="KLQ594" s="98"/>
      <c r="KLR594" s="98"/>
      <c r="KLS594" s="176"/>
      <c r="KLT594" s="94"/>
      <c r="KLU594" s="177"/>
      <c r="KLV594" s="177"/>
      <c r="KLW594" s="177"/>
      <c r="KLX594" s="177"/>
      <c r="KLY594" s="177"/>
      <c r="KLZ594" s="177"/>
      <c r="KMA594" s="177"/>
      <c r="KMB594" s="177"/>
      <c r="KMC594" s="177"/>
      <c r="KMD594" s="177"/>
      <c r="KME594" s="177"/>
      <c r="KMF594" s="177"/>
      <c r="KMG594" s="248"/>
      <c r="KMH594" s="248"/>
      <c r="KMI594" s="280"/>
      <c r="KMJ594" s="91"/>
      <c r="KMK594" s="50"/>
      <c r="KML594" s="50"/>
      <c r="KMM594" s="50"/>
      <c r="KMN594" s="50"/>
      <c r="KMO594" s="93"/>
      <c r="KMP594" s="93"/>
      <c r="KMQ594" s="93"/>
      <c r="KMR594" s="93"/>
      <c r="KMS594" s="93"/>
      <c r="KMT594" s="98"/>
      <c r="KMU594" s="98"/>
      <c r="KMV594" s="176"/>
      <c r="KMW594" s="94"/>
      <c r="KMX594" s="177"/>
      <c r="KMY594" s="177"/>
      <c r="KMZ594" s="177"/>
      <c r="KNA594" s="177"/>
      <c r="KNB594" s="177"/>
      <c r="KNC594" s="177"/>
      <c r="KND594" s="177"/>
      <c r="KNE594" s="177"/>
      <c r="KNF594" s="177"/>
      <c r="KNG594" s="177"/>
      <c r="KNH594" s="177"/>
      <c r="KNI594" s="177"/>
      <c r="KNJ594" s="248"/>
      <c r="KNK594" s="248"/>
      <c r="KNL594" s="280"/>
      <c r="KNM594" s="91"/>
      <c r="KNN594" s="50"/>
      <c r="KNO594" s="50"/>
      <c r="KNP594" s="50"/>
      <c r="KNQ594" s="50"/>
      <c r="KNR594" s="93"/>
      <c r="KNS594" s="93"/>
      <c r="KNT594" s="93"/>
      <c r="KNU594" s="93"/>
      <c r="KNV594" s="93"/>
      <c r="KNW594" s="98"/>
      <c r="KNX594" s="98"/>
      <c r="KNY594" s="176"/>
      <c r="KNZ594" s="94"/>
      <c r="KOA594" s="177"/>
      <c r="KOB594" s="177"/>
      <c r="KOC594" s="177"/>
      <c r="KOD594" s="177"/>
      <c r="KOE594" s="177"/>
      <c r="KOF594" s="177"/>
      <c r="KOG594" s="177"/>
      <c r="KOH594" s="177"/>
      <c r="KOI594" s="177"/>
      <c r="KOJ594" s="177"/>
      <c r="KOK594" s="177"/>
      <c r="KOL594" s="177"/>
      <c r="KOM594" s="248"/>
      <c r="KON594" s="248"/>
      <c r="KOO594" s="280"/>
      <c r="KOP594" s="91"/>
      <c r="KOQ594" s="50"/>
      <c r="KOR594" s="50"/>
      <c r="KOS594" s="50"/>
      <c r="KOT594" s="50"/>
      <c r="KOU594" s="93"/>
      <c r="KOV594" s="93"/>
      <c r="KOW594" s="93"/>
      <c r="KOX594" s="93"/>
      <c r="KOY594" s="93"/>
      <c r="KOZ594" s="98"/>
      <c r="KPA594" s="98"/>
      <c r="KPB594" s="176"/>
      <c r="KPC594" s="94"/>
      <c r="KPD594" s="177"/>
      <c r="KPE594" s="177"/>
      <c r="KPF594" s="177"/>
      <c r="KPG594" s="177"/>
      <c r="KPH594" s="177"/>
      <c r="KPI594" s="177"/>
      <c r="KPJ594" s="177"/>
      <c r="KPK594" s="177"/>
      <c r="KPL594" s="177"/>
      <c r="KPM594" s="177"/>
      <c r="KPN594" s="177"/>
      <c r="KPO594" s="177"/>
      <c r="KPP594" s="248"/>
      <c r="KPQ594" s="248"/>
      <c r="KPR594" s="280"/>
      <c r="KPS594" s="91"/>
      <c r="KPT594" s="50"/>
      <c r="KPU594" s="50"/>
      <c r="KPV594" s="50"/>
      <c r="KPW594" s="50"/>
      <c r="KPX594" s="93"/>
      <c r="KPY594" s="93"/>
      <c r="KPZ594" s="93"/>
      <c r="KQA594" s="93"/>
      <c r="KQB594" s="93"/>
      <c r="KQC594" s="98"/>
      <c r="KQD594" s="98"/>
      <c r="KQE594" s="176"/>
      <c r="KQF594" s="94"/>
      <c r="KQG594" s="177"/>
      <c r="KQH594" s="177"/>
      <c r="KQI594" s="177"/>
      <c r="KQJ594" s="177"/>
      <c r="KQK594" s="177"/>
      <c r="KQL594" s="177"/>
      <c r="KQM594" s="177"/>
      <c r="KQN594" s="177"/>
      <c r="KQO594" s="177"/>
      <c r="KQP594" s="177"/>
      <c r="KQQ594" s="177"/>
      <c r="KQR594" s="177"/>
      <c r="KQS594" s="248"/>
      <c r="KQT594" s="248"/>
      <c r="KQU594" s="280"/>
      <c r="KQV594" s="91"/>
      <c r="KQW594" s="50"/>
      <c r="KQX594" s="50"/>
      <c r="KQY594" s="50"/>
      <c r="KQZ594" s="50"/>
      <c r="KRA594" s="93"/>
      <c r="KRB594" s="93"/>
      <c r="KRC594" s="93"/>
      <c r="KRD594" s="93"/>
      <c r="KRE594" s="93"/>
      <c r="KRF594" s="98"/>
      <c r="KRG594" s="98"/>
      <c r="KRH594" s="176"/>
      <c r="KRI594" s="94"/>
      <c r="KRJ594" s="177"/>
      <c r="KRK594" s="177"/>
      <c r="KRL594" s="177"/>
      <c r="KRM594" s="177"/>
      <c r="KRN594" s="177"/>
      <c r="KRO594" s="177"/>
      <c r="KRP594" s="177"/>
      <c r="KRQ594" s="177"/>
      <c r="KRR594" s="177"/>
      <c r="KRS594" s="177"/>
      <c r="KRT594" s="177"/>
      <c r="KRU594" s="177"/>
      <c r="KRV594" s="248"/>
      <c r="KRW594" s="248"/>
      <c r="KRX594" s="280"/>
      <c r="KRY594" s="91"/>
      <c r="KRZ594" s="50"/>
      <c r="KSA594" s="50"/>
      <c r="KSB594" s="50"/>
      <c r="KSC594" s="50"/>
      <c r="KSD594" s="93"/>
      <c r="KSE594" s="93"/>
      <c r="KSF594" s="93"/>
      <c r="KSG594" s="93"/>
      <c r="KSH594" s="93"/>
      <c r="KSI594" s="98"/>
      <c r="KSJ594" s="98"/>
      <c r="KSK594" s="176"/>
      <c r="KSL594" s="94"/>
      <c r="KSM594" s="177"/>
      <c r="KSN594" s="177"/>
      <c r="KSO594" s="177"/>
      <c r="KSP594" s="177"/>
      <c r="KSQ594" s="177"/>
      <c r="KSR594" s="177"/>
      <c r="KSS594" s="177"/>
      <c r="KST594" s="177"/>
      <c r="KSU594" s="177"/>
      <c r="KSV594" s="177"/>
      <c r="KSW594" s="177"/>
      <c r="KSX594" s="177"/>
      <c r="KSY594" s="248"/>
      <c r="KSZ594" s="248"/>
      <c r="KTA594" s="280"/>
      <c r="KTB594" s="91"/>
      <c r="KTC594" s="50"/>
      <c r="KTD594" s="50"/>
      <c r="KTE594" s="50"/>
      <c r="KTF594" s="50"/>
      <c r="KTG594" s="93"/>
      <c r="KTH594" s="93"/>
      <c r="KTI594" s="93"/>
      <c r="KTJ594" s="93"/>
      <c r="KTK594" s="93"/>
      <c r="KTL594" s="98"/>
      <c r="KTM594" s="98"/>
      <c r="KTN594" s="176"/>
      <c r="KTO594" s="94"/>
      <c r="KTP594" s="177"/>
      <c r="KTQ594" s="177"/>
      <c r="KTR594" s="177"/>
      <c r="KTS594" s="177"/>
      <c r="KTT594" s="177"/>
      <c r="KTU594" s="177"/>
      <c r="KTV594" s="177"/>
      <c r="KTW594" s="177"/>
      <c r="KTX594" s="177"/>
      <c r="KTY594" s="177"/>
      <c r="KTZ594" s="177"/>
      <c r="KUA594" s="177"/>
      <c r="KUB594" s="248"/>
      <c r="KUC594" s="248"/>
      <c r="KUD594" s="280"/>
      <c r="KUE594" s="91"/>
      <c r="KUF594" s="50"/>
      <c r="KUG594" s="50"/>
      <c r="KUH594" s="50"/>
      <c r="KUI594" s="50"/>
      <c r="KUJ594" s="93"/>
      <c r="KUK594" s="93"/>
      <c r="KUL594" s="93"/>
      <c r="KUM594" s="93"/>
      <c r="KUN594" s="93"/>
      <c r="KUO594" s="98"/>
      <c r="KUP594" s="98"/>
      <c r="KUQ594" s="176"/>
      <c r="KUR594" s="94"/>
      <c r="KUS594" s="177"/>
      <c r="KUT594" s="177"/>
      <c r="KUU594" s="177"/>
      <c r="KUV594" s="177"/>
      <c r="KUW594" s="177"/>
      <c r="KUX594" s="177"/>
      <c r="KUY594" s="177"/>
      <c r="KUZ594" s="177"/>
      <c r="KVA594" s="177"/>
      <c r="KVB594" s="177"/>
      <c r="KVC594" s="177"/>
      <c r="KVD594" s="177"/>
      <c r="KVE594" s="248"/>
      <c r="KVF594" s="248"/>
      <c r="KVG594" s="280"/>
      <c r="KVH594" s="91"/>
      <c r="KVI594" s="50"/>
      <c r="KVJ594" s="50"/>
      <c r="KVK594" s="50"/>
      <c r="KVL594" s="50"/>
      <c r="KVM594" s="93"/>
      <c r="KVN594" s="93"/>
      <c r="KVO594" s="93"/>
      <c r="KVP594" s="93"/>
      <c r="KVQ594" s="93"/>
      <c r="KVR594" s="98"/>
      <c r="KVS594" s="98"/>
      <c r="KVT594" s="176"/>
      <c r="KVU594" s="94"/>
      <c r="KVV594" s="177"/>
      <c r="KVW594" s="177"/>
      <c r="KVX594" s="177"/>
      <c r="KVY594" s="177"/>
      <c r="KVZ594" s="177"/>
      <c r="KWA594" s="177"/>
      <c r="KWB594" s="177"/>
      <c r="KWC594" s="177"/>
      <c r="KWD594" s="177"/>
      <c r="KWE594" s="177"/>
      <c r="KWF594" s="177"/>
      <c r="KWG594" s="177"/>
      <c r="KWH594" s="248"/>
      <c r="KWI594" s="248"/>
      <c r="KWJ594" s="280"/>
      <c r="KWK594" s="91"/>
      <c r="KWL594" s="50"/>
      <c r="KWM594" s="50"/>
      <c r="KWN594" s="50"/>
      <c r="KWO594" s="50"/>
      <c r="KWP594" s="93"/>
      <c r="KWQ594" s="93"/>
      <c r="KWR594" s="93"/>
      <c r="KWS594" s="93"/>
      <c r="KWT594" s="93"/>
      <c r="KWU594" s="98"/>
      <c r="KWV594" s="98"/>
      <c r="KWW594" s="176"/>
      <c r="KWX594" s="94"/>
      <c r="KWY594" s="177"/>
      <c r="KWZ594" s="177"/>
      <c r="KXA594" s="177"/>
      <c r="KXB594" s="177"/>
      <c r="KXC594" s="177"/>
      <c r="KXD594" s="177"/>
      <c r="KXE594" s="177"/>
      <c r="KXF594" s="177"/>
      <c r="KXG594" s="177"/>
      <c r="KXH594" s="177"/>
      <c r="KXI594" s="177"/>
      <c r="KXJ594" s="177"/>
      <c r="KXK594" s="248"/>
      <c r="KXL594" s="248"/>
      <c r="KXM594" s="280"/>
      <c r="KXN594" s="91"/>
      <c r="KXO594" s="50"/>
      <c r="KXP594" s="50"/>
      <c r="KXQ594" s="50"/>
      <c r="KXR594" s="50"/>
      <c r="KXS594" s="93"/>
      <c r="KXT594" s="93"/>
      <c r="KXU594" s="93"/>
      <c r="KXV594" s="93"/>
      <c r="KXW594" s="93"/>
      <c r="KXX594" s="98"/>
      <c r="KXY594" s="98"/>
      <c r="KXZ594" s="176"/>
      <c r="KYA594" s="94"/>
      <c r="KYB594" s="177"/>
      <c r="KYC594" s="177"/>
      <c r="KYD594" s="177"/>
      <c r="KYE594" s="177"/>
      <c r="KYF594" s="177"/>
      <c r="KYG594" s="177"/>
      <c r="KYH594" s="177"/>
      <c r="KYI594" s="177"/>
      <c r="KYJ594" s="177"/>
      <c r="KYK594" s="177"/>
      <c r="KYL594" s="177"/>
      <c r="KYM594" s="177"/>
      <c r="KYN594" s="248"/>
      <c r="KYO594" s="248"/>
      <c r="KYP594" s="280"/>
      <c r="KYQ594" s="91"/>
      <c r="KYR594" s="50"/>
      <c r="KYS594" s="50"/>
      <c r="KYT594" s="50"/>
      <c r="KYU594" s="50"/>
      <c r="KYV594" s="93"/>
      <c r="KYW594" s="93"/>
      <c r="KYX594" s="93"/>
      <c r="KYY594" s="93"/>
      <c r="KYZ594" s="93"/>
      <c r="KZA594" s="98"/>
      <c r="KZB594" s="98"/>
      <c r="KZC594" s="176"/>
      <c r="KZD594" s="94"/>
      <c r="KZE594" s="177"/>
      <c r="KZF594" s="177"/>
      <c r="KZG594" s="177"/>
      <c r="KZH594" s="177"/>
      <c r="KZI594" s="177"/>
      <c r="KZJ594" s="177"/>
      <c r="KZK594" s="177"/>
      <c r="KZL594" s="177"/>
      <c r="KZM594" s="177"/>
      <c r="KZN594" s="177"/>
      <c r="KZO594" s="177"/>
      <c r="KZP594" s="177"/>
      <c r="KZQ594" s="248"/>
      <c r="KZR594" s="248"/>
      <c r="KZS594" s="280"/>
      <c r="KZT594" s="91"/>
      <c r="KZU594" s="50"/>
      <c r="KZV594" s="50"/>
      <c r="KZW594" s="50"/>
      <c r="KZX594" s="50"/>
      <c r="KZY594" s="93"/>
      <c r="KZZ594" s="93"/>
      <c r="LAA594" s="93"/>
      <c r="LAB594" s="93"/>
      <c r="LAC594" s="93"/>
      <c r="LAD594" s="98"/>
      <c r="LAE594" s="98"/>
      <c r="LAF594" s="176"/>
      <c r="LAG594" s="94"/>
      <c r="LAH594" s="177"/>
      <c r="LAI594" s="177"/>
      <c r="LAJ594" s="177"/>
      <c r="LAK594" s="177"/>
      <c r="LAL594" s="177"/>
      <c r="LAM594" s="177"/>
      <c r="LAN594" s="177"/>
      <c r="LAO594" s="177"/>
      <c r="LAP594" s="177"/>
      <c r="LAQ594" s="177"/>
      <c r="LAR594" s="177"/>
      <c r="LAS594" s="177"/>
      <c r="LAT594" s="248"/>
      <c r="LAU594" s="248"/>
      <c r="LAV594" s="280"/>
      <c r="LAW594" s="91"/>
      <c r="LAX594" s="50"/>
      <c r="LAY594" s="50"/>
      <c r="LAZ594" s="50"/>
      <c r="LBA594" s="50"/>
      <c r="LBB594" s="93"/>
      <c r="LBC594" s="93"/>
      <c r="LBD594" s="93"/>
      <c r="LBE594" s="93"/>
      <c r="LBF594" s="93"/>
      <c r="LBG594" s="98"/>
      <c r="LBH594" s="98"/>
      <c r="LBI594" s="176"/>
      <c r="LBJ594" s="94"/>
      <c r="LBK594" s="177"/>
      <c r="LBL594" s="177"/>
      <c r="LBM594" s="177"/>
      <c r="LBN594" s="177"/>
      <c r="LBO594" s="177"/>
      <c r="LBP594" s="177"/>
      <c r="LBQ594" s="177"/>
      <c r="LBR594" s="177"/>
      <c r="LBS594" s="177"/>
      <c r="LBT594" s="177"/>
      <c r="LBU594" s="177"/>
      <c r="LBV594" s="177"/>
      <c r="LBW594" s="248"/>
      <c r="LBX594" s="248"/>
      <c r="LBY594" s="280"/>
      <c r="LBZ594" s="91"/>
      <c r="LCA594" s="50"/>
      <c r="LCB594" s="50"/>
      <c r="LCC594" s="50"/>
      <c r="LCD594" s="50"/>
      <c r="LCE594" s="93"/>
      <c r="LCF594" s="93"/>
      <c r="LCG594" s="93"/>
      <c r="LCH594" s="93"/>
      <c r="LCI594" s="93"/>
      <c r="LCJ594" s="98"/>
      <c r="LCK594" s="98"/>
      <c r="LCL594" s="176"/>
      <c r="LCM594" s="94"/>
      <c r="LCN594" s="177"/>
      <c r="LCO594" s="177"/>
      <c r="LCP594" s="177"/>
      <c r="LCQ594" s="177"/>
      <c r="LCR594" s="177"/>
      <c r="LCS594" s="177"/>
      <c r="LCT594" s="177"/>
      <c r="LCU594" s="177"/>
      <c r="LCV594" s="177"/>
      <c r="LCW594" s="177"/>
      <c r="LCX594" s="177"/>
      <c r="LCY594" s="177"/>
      <c r="LCZ594" s="248"/>
      <c r="LDA594" s="248"/>
      <c r="LDB594" s="280"/>
      <c r="LDC594" s="91"/>
      <c r="LDD594" s="50"/>
      <c r="LDE594" s="50"/>
      <c r="LDF594" s="50"/>
      <c r="LDG594" s="50"/>
      <c r="LDH594" s="93"/>
      <c r="LDI594" s="93"/>
      <c r="LDJ594" s="93"/>
      <c r="LDK594" s="93"/>
      <c r="LDL594" s="93"/>
      <c r="LDM594" s="98"/>
      <c r="LDN594" s="98"/>
      <c r="LDO594" s="176"/>
      <c r="LDP594" s="94"/>
      <c r="LDQ594" s="177"/>
      <c r="LDR594" s="177"/>
      <c r="LDS594" s="177"/>
      <c r="LDT594" s="177"/>
      <c r="LDU594" s="177"/>
      <c r="LDV594" s="177"/>
      <c r="LDW594" s="177"/>
      <c r="LDX594" s="177"/>
      <c r="LDY594" s="177"/>
      <c r="LDZ594" s="177"/>
      <c r="LEA594" s="177"/>
      <c r="LEB594" s="177"/>
      <c r="LEC594" s="248"/>
      <c r="LED594" s="248"/>
      <c r="LEE594" s="280"/>
      <c r="LEF594" s="91"/>
      <c r="LEG594" s="50"/>
      <c r="LEH594" s="50"/>
      <c r="LEI594" s="50"/>
      <c r="LEJ594" s="50"/>
      <c r="LEK594" s="93"/>
      <c r="LEL594" s="93"/>
      <c r="LEM594" s="93"/>
      <c r="LEN594" s="93"/>
      <c r="LEO594" s="93"/>
      <c r="LEP594" s="98"/>
      <c r="LEQ594" s="98"/>
      <c r="LER594" s="176"/>
      <c r="LES594" s="94"/>
      <c r="LET594" s="177"/>
      <c r="LEU594" s="177"/>
      <c r="LEV594" s="177"/>
      <c r="LEW594" s="177"/>
      <c r="LEX594" s="177"/>
      <c r="LEY594" s="177"/>
      <c r="LEZ594" s="177"/>
      <c r="LFA594" s="177"/>
      <c r="LFB594" s="177"/>
      <c r="LFC594" s="177"/>
      <c r="LFD594" s="177"/>
      <c r="LFE594" s="177"/>
      <c r="LFF594" s="248"/>
      <c r="LFG594" s="248"/>
      <c r="LFH594" s="280"/>
      <c r="LFI594" s="91"/>
      <c r="LFJ594" s="50"/>
      <c r="LFK594" s="50"/>
      <c r="LFL594" s="50"/>
      <c r="LFM594" s="50"/>
      <c r="LFN594" s="93"/>
      <c r="LFO594" s="93"/>
      <c r="LFP594" s="93"/>
      <c r="LFQ594" s="93"/>
      <c r="LFR594" s="93"/>
      <c r="LFS594" s="98"/>
      <c r="LFT594" s="98"/>
      <c r="LFU594" s="176"/>
      <c r="LFV594" s="94"/>
      <c r="LFW594" s="177"/>
      <c r="LFX594" s="177"/>
      <c r="LFY594" s="177"/>
      <c r="LFZ594" s="177"/>
      <c r="LGA594" s="177"/>
      <c r="LGB594" s="177"/>
      <c r="LGC594" s="177"/>
      <c r="LGD594" s="177"/>
      <c r="LGE594" s="177"/>
      <c r="LGF594" s="177"/>
      <c r="LGG594" s="177"/>
      <c r="LGH594" s="177"/>
      <c r="LGI594" s="248"/>
      <c r="LGJ594" s="248"/>
      <c r="LGK594" s="280"/>
      <c r="LGL594" s="91"/>
      <c r="LGM594" s="50"/>
      <c r="LGN594" s="50"/>
      <c r="LGO594" s="50"/>
      <c r="LGP594" s="50"/>
      <c r="LGQ594" s="93"/>
      <c r="LGR594" s="93"/>
      <c r="LGS594" s="93"/>
      <c r="LGT594" s="93"/>
      <c r="LGU594" s="93"/>
      <c r="LGV594" s="98"/>
      <c r="LGW594" s="98"/>
      <c r="LGX594" s="176"/>
      <c r="LGY594" s="94"/>
      <c r="LGZ594" s="177"/>
      <c r="LHA594" s="177"/>
      <c r="LHB594" s="177"/>
      <c r="LHC594" s="177"/>
      <c r="LHD594" s="177"/>
      <c r="LHE594" s="177"/>
      <c r="LHF594" s="177"/>
      <c r="LHG594" s="177"/>
      <c r="LHH594" s="177"/>
      <c r="LHI594" s="177"/>
      <c r="LHJ594" s="177"/>
      <c r="LHK594" s="177"/>
      <c r="LHL594" s="248"/>
      <c r="LHM594" s="248"/>
      <c r="LHN594" s="280"/>
      <c r="LHO594" s="91"/>
      <c r="LHP594" s="50"/>
      <c r="LHQ594" s="50"/>
      <c r="LHR594" s="50"/>
      <c r="LHS594" s="50"/>
      <c r="LHT594" s="93"/>
      <c r="LHU594" s="93"/>
      <c r="LHV594" s="93"/>
      <c r="LHW594" s="93"/>
      <c r="LHX594" s="93"/>
      <c r="LHY594" s="98"/>
      <c r="LHZ594" s="98"/>
      <c r="LIA594" s="176"/>
      <c r="LIB594" s="94"/>
      <c r="LIC594" s="177"/>
      <c r="LID594" s="177"/>
      <c r="LIE594" s="177"/>
      <c r="LIF594" s="177"/>
      <c r="LIG594" s="177"/>
      <c r="LIH594" s="177"/>
      <c r="LII594" s="177"/>
      <c r="LIJ594" s="177"/>
      <c r="LIK594" s="177"/>
      <c r="LIL594" s="177"/>
      <c r="LIM594" s="177"/>
      <c r="LIN594" s="177"/>
      <c r="LIO594" s="248"/>
      <c r="LIP594" s="248"/>
      <c r="LIQ594" s="280"/>
      <c r="LIR594" s="91"/>
      <c r="LIS594" s="50"/>
      <c r="LIT594" s="50"/>
      <c r="LIU594" s="50"/>
      <c r="LIV594" s="50"/>
      <c r="LIW594" s="93"/>
      <c r="LIX594" s="93"/>
      <c r="LIY594" s="93"/>
      <c r="LIZ594" s="93"/>
      <c r="LJA594" s="93"/>
      <c r="LJB594" s="98"/>
      <c r="LJC594" s="98"/>
      <c r="LJD594" s="176"/>
      <c r="LJE594" s="94"/>
      <c r="LJF594" s="177"/>
      <c r="LJG594" s="177"/>
      <c r="LJH594" s="177"/>
      <c r="LJI594" s="177"/>
      <c r="LJJ594" s="177"/>
      <c r="LJK594" s="177"/>
      <c r="LJL594" s="177"/>
      <c r="LJM594" s="177"/>
      <c r="LJN594" s="177"/>
      <c r="LJO594" s="177"/>
      <c r="LJP594" s="177"/>
      <c r="LJQ594" s="177"/>
      <c r="LJR594" s="248"/>
      <c r="LJS594" s="248"/>
      <c r="LJT594" s="280"/>
      <c r="LJU594" s="91"/>
      <c r="LJV594" s="50"/>
      <c r="LJW594" s="50"/>
      <c r="LJX594" s="50"/>
      <c r="LJY594" s="50"/>
      <c r="LJZ594" s="93"/>
      <c r="LKA594" s="93"/>
      <c r="LKB594" s="93"/>
      <c r="LKC594" s="93"/>
      <c r="LKD594" s="93"/>
      <c r="LKE594" s="98"/>
      <c r="LKF594" s="98"/>
      <c r="LKG594" s="176"/>
      <c r="LKH594" s="94"/>
      <c r="LKI594" s="177"/>
      <c r="LKJ594" s="177"/>
      <c r="LKK594" s="177"/>
      <c r="LKL594" s="177"/>
      <c r="LKM594" s="177"/>
      <c r="LKN594" s="177"/>
      <c r="LKO594" s="177"/>
      <c r="LKP594" s="177"/>
      <c r="LKQ594" s="177"/>
      <c r="LKR594" s="177"/>
      <c r="LKS594" s="177"/>
      <c r="LKT594" s="177"/>
      <c r="LKU594" s="248"/>
      <c r="LKV594" s="248"/>
      <c r="LKW594" s="280"/>
      <c r="LKX594" s="91"/>
      <c r="LKY594" s="50"/>
      <c r="LKZ594" s="50"/>
      <c r="LLA594" s="50"/>
      <c r="LLB594" s="50"/>
      <c r="LLC594" s="93"/>
      <c r="LLD594" s="93"/>
      <c r="LLE594" s="93"/>
      <c r="LLF594" s="93"/>
      <c r="LLG594" s="93"/>
      <c r="LLH594" s="98"/>
      <c r="LLI594" s="98"/>
      <c r="LLJ594" s="176"/>
      <c r="LLK594" s="94"/>
      <c r="LLL594" s="177"/>
      <c r="LLM594" s="177"/>
      <c r="LLN594" s="177"/>
      <c r="LLO594" s="177"/>
      <c r="LLP594" s="177"/>
      <c r="LLQ594" s="177"/>
      <c r="LLR594" s="177"/>
      <c r="LLS594" s="177"/>
      <c r="LLT594" s="177"/>
      <c r="LLU594" s="177"/>
      <c r="LLV594" s="177"/>
      <c r="LLW594" s="177"/>
      <c r="LLX594" s="248"/>
      <c r="LLY594" s="248"/>
      <c r="LLZ594" s="280"/>
      <c r="LMA594" s="91"/>
      <c r="LMB594" s="50"/>
      <c r="LMC594" s="50"/>
      <c r="LMD594" s="50"/>
      <c r="LME594" s="50"/>
      <c r="LMF594" s="93"/>
      <c r="LMG594" s="93"/>
      <c r="LMH594" s="93"/>
      <c r="LMI594" s="93"/>
      <c r="LMJ594" s="93"/>
      <c r="LMK594" s="98"/>
      <c r="LML594" s="98"/>
      <c r="LMM594" s="176"/>
      <c r="LMN594" s="94"/>
      <c r="LMO594" s="177"/>
      <c r="LMP594" s="177"/>
      <c r="LMQ594" s="177"/>
      <c r="LMR594" s="177"/>
      <c r="LMS594" s="177"/>
      <c r="LMT594" s="177"/>
      <c r="LMU594" s="177"/>
      <c r="LMV594" s="177"/>
      <c r="LMW594" s="177"/>
      <c r="LMX594" s="177"/>
      <c r="LMY594" s="177"/>
      <c r="LMZ594" s="177"/>
      <c r="LNA594" s="248"/>
      <c r="LNB594" s="248"/>
      <c r="LNC594" s="280"/>
      <c r="LND594" s="91"/>
      <c r="LNE594" s="50"/>
      <c r="LNF594" s="50"/>
      <c r="LNG594" s="50"/>
      <c r="LNH594" s="50"/>
      <c r="LNI594" s="93"/>
      <c r="LNJ594" s="93"/>
      <c r="LNK594" s="93"/>
      <c r="LNL594" s="93"/>
      <c r="LNM594" s="93"/>
      <c r="LNN594" s="98"/>
      <c r="LNO594" s="98"/>
      <c r="LNP594" s="176"/>
      <c r="LNQ594" s="94"/>
      <c r="LNR594" s="177"/>
      <c r="LNS594" s="177"/>
      <c r="LNT594" s="177"/>
      <c r="LNU594" s="177"/>
      <c r="LNV594" s="177"/>
      <c r="LNW594" s="177"/>
      <c r="LNX594" s="177"/>
      <c r="LNY594" s="177"/>
      <c r="LNZ594" s="177"/>
      <c r="LOA594" s="177"/>
      <c r="LOB594" s="177"/>
      <c r="LOC594" s="177"/>
      <c r="LOD594" s="248"/>
      <c r="LOE594" s="248"/>
      <c r="LOF594" s="280"/>
      <c r="LOG594" s="91"/>
      <c r="LOH594" s="50"/>
      <c r="LOI594" s="50"/>
      <c r="LOJ594" s="50"/>
      <c r="LOK594" s="50"/>
      <c r="LOL594" s="93"/>
      <c r="LOM594" s="93"/>
      <c r="LON594" s="93"/>
      <c r="LOO594" s="93"/>
      <c r="LOP594" s="93"/>
      <c r="LOQ594" s="98"/>
      <c r="LOR594" s="98"/>
      <c r="LOS594" s="176"/>
      <c r="LOT594" s="94"/>
      <c r="LOU594" s="177"/>
      <c r="LOV594" s="177"/>
      <c r="LOW594" s="177"/>
      <c r="LOX594" s="177"/>
      <c r="LOY594" s="177"/>
      <c r="LOZ594" s="177"/>
      <c r="LPA594" s="177"/>
      <c r="LPB594" s="177"/>
      <c r="LPC594" s="177"/>
      <c r="LPD594" s="177"/>
      <c r="LPE594" s="177"/>
      <c r="LPF594" s="177"/>
      <c r="LPG594" s="248"/>
      <c r="LPH594" s="248"/>
      <c r="LPI594" s="280"/>
      <c r="LPJ594" s="91"/>
      <c r="LPK594" s="50"/>
      <c r="LPL594" s="50"/>
      <c r="LPM594" s="50"/>
      <c r="LPN594" s="50"/>
      <c r="LPO594" s="93"/>
      <c r="LPP594" s="93"/>
      <c r="LPQ594" s="93"/>
      <c r="LPR594" s="93"/>
      <c r="LPS594" s="93"/>
      <c r="LPT594" s="98"/>
      <c r="LPU594" s="98"/>
      <c r="LPV594" s="176"/>
      <c r="LPW594" s="94"/>
      <c r="LPX594" s="177"/>
      <c r="LPY594" s="177"/>
      <c r="LPZ594" s="177"/>
      <c r="LQA594" s="177"/>
      <c r="LQB594" s="177"/>
      <c r="LQC594" s="177"/>
      <c r="LQD594" s="177"/>
      <c r="LQE594" s="177"/>
      <c r="LQF594" s="177"/>
      <c r="LQG594" s="177"/>
      <c r="LQH594" s="177"/>
      <c r="LQI594" s="177"/>
      <c r="LQJ594" s="248"/>
      <c r="LQK594" s="248"/>
      <c r="LQL594" s="280"/>
      <c r="LQM594" s="91"/>
      <c r="LQN594" s="50"/>
      <c r="LQO594" s="50"/>
      <c r="LQP594" s="50"/>
      <c r="LQQ594" s="50"/>
      <c r="LQR594" s="93"/>
      <c r="LQS594" s="93"/>
      <c r="LQT594" s="93"/>
      <c r="LQU594" s="93"/>
      <c r="LQV594" s="93"/>
      <c r="LQW594" s="98"/>
      <c r="LQX594" s="98"/>
      <c r="LQY594" s="176"/>
      <c r="LQZ594" s="94"/>
      <c r="LRA594" s="177"/>
      <c r="LRB594" s="177"/>
      <c r="LRC594" s="177"/>
      <c r="LRD594" s="177"/>
      <c r="LRE594" s="177"/>
      <c r="LRF594" s="177"/>
      <c r="LRG594" s="177"/>
      <c r="LRH594" s="177"/>
      <c r="LRI594" s="177"/>
      <c r="LRJ594" s="177"/>
      <c r="LRK594" s="177"/>
      <c r="LRL594" s="177"/>
      <c r="LRM594" s="248"/>
      <c r="LRN594" s="248"/>
      <c r="LRO594" s="280"/>
      <c r="LRP594" s="91"/>
      <c r="LRQ594" s="50"/>
      <c r="LRR594" s="50"/>
      <c r="LRS594" s="50"/>
      <c r="LRT594" s="50"/>
      <c r="LRU594" s="93"/>
      <c r="LRV594" s="93"/>
      <c r="LRW594" s="93"/>
      <c r="LRX594" s="93"/>
      <c r="LRY594" s="93"/>
      <c r="LRZ594" s="98"/>
      <c r="LSA594" s="98"/>
      <c r="LSB594" s="176"/>
      <c r="LSC594" s="94"/>
      <c r="LSD594" s="177"/>
      <c r="LSE594" s="177"/>
      <c r="LSF594" s="177"/>
      <c r="LSG594" s="177"/>
      <c r="LSH594" s="177"/>
      <c r="LSI594" s="177"/>
      <c r="LSJ594" s="177"/>
      <c r="LSK594" s="177"/>
      <c r="LSL594" s="177"/>
      <c r="LSM594" s="177"/>
      <c r="LSN594" s="177"/>
      <c r="LSO594" s="177"/>
      <c r="LSP594" s="248"/>
      <c r="LSQ594" s="248"/>
      <c r="LSR594" s="280"/>
      <c r="LSS594" s="91"/>
      <c r="LST594" s="50"/>
      <c r="LSU594" s="50"/>
      <c r="LSV594" s="50"/>
      <c r="LSW594" s="50"/>
      <c r="LSX594" s="93"/>
      <c r="LSY594" s="93"/>
      <c r="LSZ594" s="93"/>
      <c r="LTA594" s="93"/>
      <c r="LTB594" s="93"/>
      <c r="LTC594" s="98"/>
      <c r="LTD594" s="98"/>
      <c r="LTE594" s="176"/>
      <c r="LTF594" s="94"/>
      <c r="LTG594" s="177"/>
      <c r="LTH594" s="177"/>
      <c r="LTI594" s="177"/>
      <c r="LTJ594" s="177"/>
      <c r="LTK594" s="177"/>
      <c r="LTL594" s="177"/>
      <c r="LTM594" s="177"/>
      <c r="LTN594" s="177"/>
      <c r="LTO594" s="177"/>
      <c r="LTP594" s="177"/>
      <c r="LTQ594" s="177"/>
      <c r="LTR594" s="177"/>
      <c r="LTS594" s="248"/>
      <c r="LTT594" s="248"/>
      <c r="LTU594" s="280"/>
      <c r="LTV594" s="91"/>
      <c r="LTW594" s="50"/>
      <c r="LTX594" s="50"/>
      <c r="LTY594" s="50"/>
      <c r="LTZ594" s="50"/>
      <c r="LUA594" s="93"/>
      <c r="LUB594" s="93"/>
      <c r="LUC594" s="93"/>
      <c r="LUD594" s="93"/>
      <c r="LUE594" s="93"/>
      <c r="LUF594" s="98"/>
      <c r="LUG594" s="98"/>
      <c r="LUH594" s="176"/>
      <c r="LUI594" s="94"/>
      <c r="LUJ594" s="177"/>
      <c r="LUK594" s="177"/>
      <c r="LUL594" s="177"/>
      <c r="LUM594" s="177"/>
      <c r="LUN594" s="177"/>
      <c r="LUO594" s="177"/>
      <c r="LUP594" s="177"/>
      <c r="LUQ594" s="177"/>
      <c r="LUR594" s="177"/>
      <c r="LUS594" s="177"/>
      <c r="LUT594" s="177"/>
      <c r="LUU594" s="177"/>
      <c r="LUV594" s="248"/>
      <c r="LUW594" s="248"/>
      <c r="LUX594" s="280"/>
      <c r="LUY594" s="91"/>
      <c r="LUZ594" s="50"/>
      <c r="LVA594" s="50"/>
      <c r="LVB594" s="50"/>
      <c r="LVC594" s="50"/>
      <c r="LVD594" s="93"/>
      <c r="LVE594" s="93"/>
      <c r="LVF594" s="93"/>
      <c r="LVG594" s="93"/>
      <c r="LVH594" s="93"/>
      <c r="LVI594" s="98"/>
      <c r="LVJ594" s="98"/>
      <c r="LVK594" s="176"/>
      <c r="LVL594" s="94"/>
      <c r="LVM594" s="177"/>
      <c r="LVN594" s="177"/>
      <c r="LVO594" s="177"/>
      <c r="LVP594" s="177"/>
      <c r="LVQ594" s="177"/>
      <c r="LVR594" s="177"/>
      <c r="LVS594" s="177"/>
      <c r="LVT594" s="177"/>
      <c r="LVU594" s="177"/>
      <c r="LVV594" s="177"/>
      <c r="LVW594" s="177"/>
      <c r="LVX594" s="177"/>
      <c r="LVY594" s="248"/>
      <c r="LVZ594" s="248"/>
      <c r="LWA594" s="280"/>
      <c r="LWB594" s="91"/>
      <c r="LWC594" s="50"/>
      <c r="LWD594" s="50"/>
      <c r="LWE594" s="50"/>
      <c r="LWF594" s="50"/>
      <c r="LWG594" s="93"/>
      <c r="LWH594" s="93"/>
      <c r="LWI594" s="93"/>
      <c r="LWJ594" s="93"/>
      <c r="LWK594" s="93"/>
      <c r="LWL594" s="98"/>
      <c r="LWM594" s="98"/>
      <c r="LWN594" s="176"/>
      <c r="LWO594" s="94"/>
      <c r="LWP594" s="177"/>
      <c r="LWQ594" s="177"/>
      <c r="LWR594" s="177"/>
      <c r="LWS594" s="177"/>
      <c r="LWT594" s="177"/>
      <c r="LWU594" s="177"/>
      <c r="LWV594" s="177"/>
      <c r="LWW594" s="177"/>
      <c r="LWX594" s="177"/>
      <c r="LWY594" s="177"/>
      <c r="LWZ594" s="177"/>
      <c r="LXA594" s="177"/>
      <c r="LXB594" s="248"/>
      <c r="LXC594" s="248"/>
      <c r="LXD594" s="280"/>
      <c r="LXE594" s="91"/>
      <c r="LXF594" s="50"/>
      <c r="LXG594" s="50"/>
      <c r="LXH594" s="50"/>
      <c r="LXI594" s="50"/>
      <c r="LXJ594" s="93"/>
      <c r="LXK594" s="93"/>
      <c r="LXL594" s="93"/>
      <c r="LXM594" s="93"/>
      <c r="LXN594" s="93"/>
      <c r="LXO594" s="98"/>
      <c r="LXP594" s="98"/>
      <c r="LXQ594" s="176"/>
      <c r="LXR594" s="94"/>
      <c r="LXS594" s="177"/>
      <c r="LXT594" s="177"/>
      <c r="LXU594" s="177"/>
      <c r="LXV594" s="177"/>
      <c r="LXW594" s="177"/>
      <c r="LXX594" s="177"/>
      <c r="LXY594" s="177"/>
      <c r="LXZ594" s="177"/>
      <c r="LYA594" s="177"/>
      <c r="LYB594" s="177"/>
      <c r="LYC594" s="177"/>
      <c r="LYD594" s="177"/>
      <c r="LYE594" s="248"/>
      <c r="LYF594" s="248"/>
      <c r="LYG594" s="280"/>
      <c r="LYH594" s="91"/>
      <c r="LYI594" s="50"/>
      <c r="LYJ594" s="50"/>
      <c r="LYK594" s="50"/>
      <c r="LYL594" s="50"/>
      <c r="LYM594" s="93"/>
      <c r="LYN594" s="93"/>
      <c r="LYO594" s="93"/>
      <c r="LYP594" s="93"/>
      <c r="LYQ594" s="93"/>
      <c r="LYR594" s="98"/>
      <c r="LYS594" s="98"/>
      <c r="LYT594" s="176"/>
      <c r="LYU594" s="94"/>
      <c r="LYV594" s="177"/>
      <c r="LYW594" s="177"/>
      <c r="LYX594" s="177"/>
      <c r="LYY594" s="177"/>
      <c r="LYZ594" s="177"/>
      <c r="LZA594" s="177"/>
      <c r="LZB594" s="177"/>
      <c r="LZC594" s="177"/>
      <c r="LZD594" s="177"/>
      <c r="LZE594" s="177"/>
      <c r="LZF594" s="177"/>
      <c r="LZG594" s="177"/>
      <c r="LZH594" s="248"/>
      <c r="LZI594" s="248"/>
      <c r="LZJ594" s="280"/>
      <c r="LZK594" s="91"/>
      <c r="LZL594" s="50"/>
      <c r="LZM594" s="50"/>
      <c r="LZN594" s="50"/>
      <c r="LZO594" s="50"/>
      <c r="LZP594" s="93"/>
      <c r="LZQ594" s="93"/>
      <c r="LZR594" s="93"/>
      <c r="LZS594" s="93"/>
      <c r="LZT594" s="93"/>
      <c r="LZU594" s="98"/>
      <c r="LZV594" s="98"/>
      <c r="LZW594" s="176"/>
      <c r="LZX594" s="94"/>
      <c r="LZY594" s="177"/>
      <c r="LZZ594" s="177"/>
      <c r="MAA594" s="177"/>
      <c r="MAB594" s="177"/>
      <c r="MAC594" s="177"/>
      <c r="MAD594" s="177"/>
      <c r="MAE594" s="177"/>
      <c r="MAF594" s="177"/>
      <c r="MAG594" s="177"/>
      <c r="MAH594" s="177"/>
      <c r="MAI594" s="177"/>
      <c r="MAJ594" s="177"/>
      <c r="MAK594" s="248"/>
      <c r="MAL594" s="248"/>
      <c r="MAM594" s="280"/>
      <c r="MAN594" s="91"/>
      <c r="MAO594" s="50"/>
      <c r="MAP594" s="50"/>
      <c r="MAQ594" s="50"/>
      <c r="MAR594" s="50"/>
      <c r="MAS594" s="93"/>
      <c r="MAT594" s="93"/>
      <c r="MAU594" s="93"/>
      <c r="MAV594" s="93"/>
      <c r="MAW594" s="93"/>
      <c r="MAX594" s="98"/>
      <c r="MAY594" s="98"/>
      <c r="MAZ594" s="176"/>
      <c r="MBA594" s="94"/>
      <c r="MBB594" s="177"/>
      <c r="MBC594" s="177"/>
      <c r="MBD594" s="177"/>
      <c r="MBE594" s="177"/>
      <c r="MBF594" s="177"/>
      <c r="MBG594" s="177"/>
      <c r="MBH594" s="177"/>
      <c r="MBI594" s="177"/>
      <c r="MBJ594" s="177"/>
      <c r="MBK594" s="177"/>
      <c r="MBL594" s="177"/>
      <c r="MBM594" s="177"/>
      <c r="MBN594" s="248"/>
      <c r="MBO594" s="248"/>
      <c r="MBP594" s="280"/>
      <c r="MBQ594" s="91"/>
      <c r="MBR594" s="50"/>
      <c r="MBS594" s="50"/>
      <c r="MBT594" s="50"/>
      <c r="MBU594" s="50"/>
      <c r="MBV594" s="93"/>
      <c r="MBW594" s="93"/>
      <c r="MBX594" s="93"/>
      <c r="MBY594" s="93"/>
      <c r="MBZ594" s="93"/>
      <c r="MCA594" s="98"/>
      <c r="MCB594" s="98"/>
      <c r="MCC594" s="176"/>
      <c r="MCD594" s="94"/>
      <c r="MCE594" s="177"/>
      <c r="MCF594" s="177"/>
      <c r="MCG594" s="177"/>
      <c r="MCH594" s="177"/>
      <c r="MCI594" s="177"/>
      <c r="MCJ594" s="177"/>
      <c r="MCK594" s="177"/>
      <c r="MCL594" s="177"/>
      <c r="MCM594" s="177"/>
      <c r="MCN594" s="177"/>
      <c r="MCO594" s="177"/>
      <c r="MCP594" s="177"/>
      <c r="MCQ594" s="248"/>
      <c r="MCR594" s="248"/>
      <c r="MCS594" s="280"/>
      <c r="MCT594" s="91"/>
      <c r="MCU594" s="50"/>
      <c r="MCV594" s="50"/>
      <c r="MCW594" s="50"/>
      <c r="MCX594" s="50"/>
      <c r="MCY594" s="93"/>
      <c r="MCZ594" s="93"/>
      <c r="MDA594" s="93"/>
      <c r="MDB594" s="93"/>
      <c r="MDC594" s="93"/>
      <c r="MDD594" s="98"/>
      <c r="MDE594" s="98"/>
      <c r="MDF594" s="176"/>
      <c r="MDG594" s="94"/>
      <c r="MDH594" s="177"/>
      <c r="MDI594" s="177"/>
      <c r="MDJ594" s="177"/>
      <c r="MDK594" s="177"/>
      <c r="MDL594" s="177"/>
      <c r="MDM594" s="177"/>
      <c r="MDN594" s="177"/>
      <c r="MDO594" s="177"/>
      <c r="MDP594" s="177"/>
      <c r="MDQ594" s="177"/>
      <c r="MDR594" s="177"/>
      <c r="MDS594" s="177"/>
      <c r="MDT594" s="248"/>
      <c r="MDU594" s="248"/>
      <c r="MDV594" s="280"/>
      <c r="MDW594" s="91"/>
      <c r="MDX594" s="50"/>
      <c r="MDY594" s="50"/>
      <c r="MDZ594" s="50"/>
      <c r="MEA594" s="50"/>
      <c r="MEB594" s="93"/>
      <c r="MEC594" s="93"/>
      <c r="MED594" s="93"/>
      <c r="MEE594" s="93"/>
      <c r="MEF594" s="93"/>
      <c r="MEG594" s="98"/>
      <c r="MEH594" s="98"/>
      <c r="MEI594" s="176"/>
      <c r="MEJ594" s="94"/>
      <c r="MEK594" s="177"/>
      <c r="MEL594" s="177"/>
      <c r="MEM594" s="177"/>
      <c r="MEN594" s="177"/>
      <c r="MEO594" s="177"/>
      <c r="MEP594" s="177"/>
      <c r="MEQ594" s="177"/>
      <c r="MER594" s="177"/>
      <c r="MES594" s="177"/>
      <c r="MET594" s="177"/>
      <c r="MEU594" s="177"/>
      <c r="MEV594" s="177"/>
      <c r="MEW594" s="248"/>
      <c r="MEX594" s="248"/>
      <c r="MEY594" s="280"/>
      <c r="MEZ594" s="91"/>
      <c r="MFA594" s="50"/>
      <c r="MFB594" s="50"/>
      <c r="MFC594" s="50"/>
      <c r="MFD594" s="50"/>
      <c r="MFE594" s="93"/>
      <c r="MFF594" s="93"/>
      <c r="MFG594" s="93"/>
      <c r="MFH594" s="93"/>
      <c r="MFI594" s="93"/>
      <c r="MFJ594" s="98"/>
      <c r="MFK594" s="98"/>
      <c r="MFL594" s="176"/>
      <c r="MFM594" s="94"/>
      <c r="MFN594" s="177"/>
      <c r="MFO594" s="177"/>
      <c r="MFP594" s="177"/>
      <c r="MFQ594" s="177"/>
      <c r="MFR594" s="177"/>
      <c r="MFS594" s="177"/>
      <c r="MFT594" s="177"/>
      <c r="MFU594" s="177"/>
      <c r="MFV594" s="177"/>
      <c r="MFW594" s="177"/>
      <c r="MFX594" s="177"/>
      <c r="MFY594" s="177"/>
      <c r="MFZ594" s="248"/>
      <c r="MGA594" s="248"/>
      <c r="MGB594" s="280"/>
      <c r="MGC594" s="91"/>
      <c r="MGD594" s="50"/>
      <c r="MGE594" s="50"/>
      <c r="MGF594" s="50"/>
      <c r="MGG594" s="50"/>
      <c r="MGH594" s="93"/>
      <c r="MGI594" s="93"/>
      <c r="MGJ594" s="93"/>
      <c r="MGK594" s="93"/>
      <c r="MGL594" s="93"/>
      <c r="MGM594" s="98"/>
      <c r="MGN594" s="98"/>
      <c r="MGO594" s="176"/>
      <c r="MGP594" s="94"/>
      <c r="MGQ594" s="177"/>
      <c r="MGR594" s="177"/>
      <c r="MGS594" s="177"/>
      <c r="MGT594" s="177"/>
      <c r="MGU594" s="177"/>
      <c r="MGV594" s="177"/>
      <c r="MGW594" s="177"/>
      <c r="MGX594" s="177"/>
      <c r="MGY594" s="177"/>
      <c r="MGZ594" s="177"/>
      <c r="MHA594" s="177"/>
      <c r="MHB594" s="177"/>
      <c r="MHC594" s="248"/>
      <c r="MHD594" s="248"/>
      <c r="MHE594" s="280"/>
      <c r="MHF594" s="91"/>
      <c r="MHG594" s="50"/>
      <c r="MHH594" s="50"/>
      <c r="MHI594" s="50"/>
      <c r="MHJ594" s="50"/>
      <c r="MHK594" s="93"/>
      <c r="MHL594" s="93"/>
      <c r="MHM594" s="93"/>
      <c r="MHN594" s="93"/>
      <c r="MHO594" s="93"/>
      <c r="MHP594" s="98"/>
      <c r="MHQ594" s="98"/>
      <c r="MHR594" s="176"/>
      <c r="MHS594" s="94"/>
      <c r="MHT594" s="177"/>
      <c r="MHU594" s="177"/>
      <c r="MHV594" s="177"/>
      <c r="MHW594" s="177"/>
      <c r="MHX594" s="177"/>
      <c r="MHY594" s="177"/>
      <c r="MHZ594" s="177"/>
      <c r="MIA594" s="177"/>
      <c r="MIB594" s="177"/>
      <c r="MIC594" s="177"/>
      <c r="MID594" s="177"/>
      <c r="MIE594" s="177"/>
      <c r="MIF594" s="248"/>
      <c r="MIG594" s="248"/>
      <c r="MIH594" s="280"/>
      <c r="MII594" s="91"/>
      <c r="MIJ594" s="50"/>
      <c r="MIK594" s="50"/>
      <c r="MIL594" s="50"/>
      <c r="MIM594" s="50"/>
      <c r="MIN594" s="93"/>
      <c r="MIO594" s="93"/>
      <c r="MIP594" s="93"/>
      <c r="MIQ594" s="93"/>
      <c r="MIR594" s="93"/>
      <c r="MIS594" s="98"/>
      <c r="MIT594" s="98"/>
      <c r="MIU594" s="176"/>
      <c r="MIV594" s="94"/>
      <c r="MIW594" s="177"/>
      <c r="MIX594" s="177"/>
      <c r="MIY594" s="177"/>
      <c r="MIZ594" s="177"/>
      <c r="MJA594" s="177"/>
      <c r="MJB594" s="177"/>
      <c r="MJC594" s="177"/>
      <c r="MJD594" s="177"/>
      <c r="MJE594" s="177"/>
      <c r="MJF594" s="177"/>
      <c r="MJG594" s="177"/>
      <c r="MJH594" s="177"/>
      <c r="MJI594" s="248"/>
      <c r="MJJ594" s="248"/>
      <c r="MJK594" s="280"/>
      <c r="MJL594" s="91"/>
      <c r="MJM594" s="50"/>
      <c r="MJN594" s="50"/>
      <c r="MJO594" s="50"/>
      <c r="MJP594" s="50"/>
      <c r="MJQ594" s="93"/>
      <c r="MJR594" s="93"/>
      <c r="MJS594" s="93"/>
      <c r="MJT594" s="93"/>
      <c r="MJU594" s="93"/>
      <c r="MJV594" s="98"/>
      <c r="MJW594" s="98"/>
      <c r="MJX594" s="176"/>
      <c r="MJY594" s="94"/>
      <c r="MJZ594" s="177"/>
      <c r="MKA594" s="177"/>
      <c r="MKB594" s="177"/>
      <c r="MKC594" s="177"/>
      <c r="MKD594" s="177"/>
      <c r="MKE594" s="177"/>
      <c r="MKF594" s="177"/>
      <c r="MKG594" s="177"/>
      <c r="MKH594" s="177"/>
      <c r="MKI594" s="177"/>
      <c r="MKJ594" s="177"/>
      <c r="MKK594" s="177"/>
      <c r="MKL594" s="248"/>
      <c r="MKM594" s="248"/>
      <c r="MKN594" s="280"/>
      <c r="MKO594" s="91"/>
      <c r="MKP594" s="50"/>
      <c r="MKQ594" s="50"/>
      <c r="MKR594" s="50"/>
      <c r="MKS594" s="50"/>
      <c r="MKT594" s="93"/>
      <c r="MKU594" s="93"/>
      <c r="MKV594" s="93"/>
      <c r="MKW594" s="93"/>
      <c r="MKX594" s="93"/>
      <c r="MKY594" s="98"/>
      <c r="MKZ594" s="98"/>
      <c r="MLA594" s="176"/>
      <c r="MLB594" s="94"/>
      <c r="MLC594" s="177"/>
      <c r="MLD594" s="177"/>
      <c r="MLE594" s="177"/>
      <c r="MLF594" s="177"/>
      <c r="MLG594" s="177"/>
      <c r="MLH594" s="177"/>
      <c r="MLI594" s="177"/>
      <c r="MLJ594" s="177"/>
      <c r="MLK594" s="177"/>
      <c r="MLL594" s="177"/>
      <c r="MLM594" s="177"/>
      <c r="MLN594" s="177"/>
      <c r="MLO594" s="248"/>
      <c r="MLP594" s="248"/>
      <c r="MLQ594" s="280"/>
      <c r="MLR594" s="91"/>
      <c r="MLS594" s="50"/>
      <c r="MLT594" s="50"/>
      <c r="MLU594" s="50"/>
      <c r="MLV594" s="50"/>
      <c r="MLW594" s="93"/>
      <c r="MLX594" s="93"/>
      <c r="MLY594" s="93"/>
      <c r="MLZ594" s="93"/>
      <c r="MMA594" s="93"/>
      <c r="MMB594" s="98"/>
      <c r="MMC594" s="98"/>
      <c r="MMD594" s="176"/>
      <c r="MME594" s="94"/>
      <c r="MMF594" s="177"/>
      <c r="MMG594" s="177"/>
      <c r="MMH594" s="177"/>
      <c r="MMI594" s="177"/>
      <c r="MMJ594" s="177"/>
      <c r="MMK594" s="177"/>
      <c r="MML594" s="177"/>
      <c r="MMM594" s="177"/>
      <c r="MMN594" s="177"/>
      <c r="MMO594" s="177"/>
      <c r="MMP594" s="177"/>
      <c r="MMQ594" s="177"/>
      <c r="MMR594" s="248"/>
      <c r="MMS594" s="248"/>
      <c r="MMT594" s="280"/>
      <c r="MMU594" s="91"/>
      <c r="MMV594" s="50"/>
      <c r="MMW594" s="50"/>
      <c r="MMX594" s="50"/>
      <c r="MMY594" s="50"/>
      <c r="MMZ594" s="93"/>
      <c r="MNA594" s="93"/>
      <c r="MNB594" s="93"/>
      <c r="MNC594" s="93"/>
      <c r="MND594" s="93"/>
      <c r="MNE594" s="98"/>
      <c r="MNF594" s="98"/>
      <c r="MNG594" s="176"/>
      <c r="MNH594" s="94"/>
      <c r="MNI594" s="177"/>
      <c r="MNJ594" s="177"/>
      <c r="MNK594" s="177"/>
      <c r="MNL594" s="177"/>
      <c r="MNM594" s="177"/>
      <c r="MNN594" s="177"/>
      <c r="MNO594" s="177"/>
      <c r="MNP594" s="177"/>
      <c r="MNQ594" s="177"/>
      <c r="MNR594" s="177"/>
      <c r="MNS594" s="177"/>
      <c r="MNT594" s="177"/>
      <c r="MNU594" s="248"/>
      <c r="MNV594" s="248"/>
      <c r="MNW594" s="280"/>
      <c r="MNX594" s="91"/>
      <c r="MNY594" s="50"/>
      <c r="MNZ594" s="50"/>
      <c r="MOA594" s="50"/>
      <c r="MOB594" s="50"/>
      <c r="MOC594" s="93"/>
      <c r="MOD594" s="93"/>
      <c r="MOE594" s="93"/>
      <c r="MOF594" s="93"/>
      <c r="MOG594" s="93"/>
      <c r="MOH594" s="98"/>
      <c r="MOI594" s="98"/>
      <c r="MOJ594" s="176"/>
      <c r="MOK594" s="94"/>
      <c r="MOL594" s="177"/>
      <c r="MOM594" s="177"/>
      <c r="MON594" s="177"/>
      <c r="MOO594" s="177"/>
      <c r="MOP594" s="177"/>
      <c r="MOQ594" s="177"/>
      <c r="MOR594" s="177"/>
      <c r="MOS594" s="177"/>
      <c r="MOT594" s="177"/>
      <c r="MOU594" s="177"/>
      <c r="MOV594" s="177"/>
      <c r="MOW594" s="177"/>
      <c r="MOX594" s="248"/>
      <c r="MOY594" s="248"/>
      <c r="MOZ594" s="280"/>
      <c r="MPA594" s="91"/>
      <c r="MPB594" s="50"/>
      <c r="MPC594" s="50"/>
      <c r="MPD594" s="50"/>
      <c r="MPE594" s="50"/>
      <c r="MPF594" s="93"/>
      <c r="MPG594" s="93"/>
      <c r="MPH594" s="93"/>
      <c r="MPI594" s="93"/>
      <c r="MPJ594" s="93"/>
      <c r="MPK594" s="98"/>
      <c r="MPL594" s="98"/>
      <c r="MPM594" s="176"/>
      <c r="MPN594" s="94"/>
      <c r="MPO594" s="177"/>
      <c r="MPP594" s="177"/>
      <c r="MPQ594" s="177"/>
      <c r="MPR594" s="177"/>
      <c r="MPS594" s="177"/>
      <c r="MPT594" s="177"/>
      <c r="MPU594" s="177"/>
      <c r="MPV594" s="177"/>
      <c r="MPW594" s="177"/>
      <c r="MPX594" s="177"/>
      <c r="MPY594" s="177"/>
      <c r="MPZ594" s="177"/>
      <c r="MQA594" s="248"/>
      <c r="MQB594" s="248"/>
      <c r="MQC594" s="280"/>
      <c r="MQD594" s="91"/>
      <c r="MQE594" s="50"/>
      <c r="MQF594" s="50"/>
      <c r="MQG594" s="50"/>
      <c r="MQH594" s="50"/>
      <c r="MQI594" s="93"/>
      <c r="MQJ594" s="93"/>
      <c r="MQK594" s="93"/>
      <c r="MQL594" s="93"/>
      <c r="MQM594" s="93"/>
      <c r="MQN594" s="98"/>
      <c r="MQO594" s="98"/>
      <c r="MQP594" s="176"/>
      <c r="MQQ594" s="94"/>
      <c r="MQR594" s="177"/>
      <c r="MQS594" s="177"/>
      <c r="MQT594" s="177"/>
      <c r="MQU594" s="177"/>
      <c r="MQV594" s="177"/>
      <c r="MQW594" s="177"/>
      <c r="MQX594" s="177"/>
      <c r="MQY594" s="177"/>
      <c r="MQZ594" s="177"/>
      <c r="MRA594" s="177"/>
      <c r="MRB594" s="177"/>
      <c r="MRC594" s="177"/>
      <c r="MRD594" s="248"/>
      <c r="MRE594" s="248"/>
      <c r="MRF594" s="280"/>
      <c r="MRG594" s="91"/>
      <c r="MRH594" s="50"/>
      <c r="MRI594" s="50"/>
      <c r="MRJ594" s="50"/>
      <c r="MRK594" s="50"/>
      <c r="MRL594" s="93"/>
      <c r="MRM594" s="93"/>
      <c r="MRN594" s="93"/>
      <c r="MRO594" s="93"/>
      <c r="MRP594" s="93"/>
      <c r="MRQ594" s="98"/>
      <c r="MRR594" s="98"/>
      <c r="MRS594" s="176"/>
      <c r="MRT594" s="94"/>
      <c r="MRU594" s="177"/>
      <c r="MRV594" s="177"/>
      <c r="MRW594" s="177"/>
      <c r="MRX594" s="177"/>
      <c r="MRY594" s="177"/>
      <c r="MRZ594" s="177"/>
      <c r="MSA594" s="177"/>
      <c r="MSB594" s="177"/>
      <c r="MSC594" s="177"/>
      <c r="MSD594" s="177"/>
      <c r="MSE594" s="177"/>
      <c r="MSF594" s="177"/>
      <c r="MSG594" s="248"/>
      <c r="MSH594" s="248"/>
      <c r="MSI594" s="280"/>
      <c r="MSJ594" s="91"/>
      <c r="MSK594" s="50"/>
      <c r="MSL594" s="50"/>
      <c r="MSM594" s="50"/>
      <c r="MSN594" s="50"/>
      <c r="MSO594" s="93"/>
      <c r="MSP594" s="93"/>
      <c r="MSQ594" s="93"/>
      <c r="MSR594" s="93"/>
      <c r="MSS594" s="93"/>
      <c r="MST594" s="98"/>
      <c r="MSU594" s="98"/>
      <c r="MSV594" s="176"/>
      <c r="MSW594" s="94"/>
      <c r="MSX594" s="177"/>
      <c r="MSY594" s="177"/>
      <c r="MSZ594" s="177"/>
      <c r="MTA594" s="177"/>
      <c r="MTB594" s="177"/>
      <c r="MTC594" s="177"/>
      <c r="MTD594" s="177"/>
      <c r="MTE594" s="177"/>
      <c r="MTF594" s="177"/>
      <c r="MTG594" s="177"/>
      <c r="MTH594" s="177"/>
      <c r="MTI594" s="177"/>
      <c r="MTJ594" s="248"/>
      <c r="MTK594" s="248"/>
      <c r="MTL594" s="280"/>
      <c r="MTM594" s="91"/>
      <c r="MTN594" s="50"/>
      <c r="MTO594" s="50"/>
      <c r="MTP594" s="50"/>
      <c r="MTQ594" s="50"/>
      <c r="MTR594" s="93"/>
      <c r="MTS594" s="93"/>
      <c r="MTT594" s="93"/>
      <c r="MTU594" s="93"/>
      <c r="MTV594" s="93"/>
      <c r="MTW594" s="98"/>
      <c r="MTX594" s="98"/>
      <c r="MTY594" s="176"/>
      <c r="MTZ594" s="94"/>
      <c r="MUA594" s="177"/>
      <c r="MUB594" s="177"/>
      <c r="MUC594" s="177"/>
      <c r="MUD594" s="177"/>
      <c r="MUE594" s="177"/>
      <c r="MUF594" s="177"/>
      <c r="MUG594" s="177"/>
      <c r="MUH594" s="177"/>
      <c r="MUI594" s="177"/>
      <c r="MUJ594" s="177"/>
      <c r="MUK594" s="177"/>
      <c r="MUL594" s="177"/>
      <c r="MUM594" s="248"/>
      <c r="MUN594" s="248"/>
      <c r="MUO594" s="280"/>
      <c r="MUP594" s="91"/>
      <c r="MUQ594" s="50"/>
      <c r="MUR594" s="50"/>
      <c r="MUS594" s="50"/>
      <c r="MUT594" s="50"/>
      <c r="MUU594" s="93"/>
      <c r="MUV594" s="93"/>
      <c r="MUW594" s="93"/>
      <c r="MUX594" s="93"/>
      <c r="MUY594" s="93"/>
      <c r="MUZ594" s="98"/>
      <c r="MVA594" s="98"/>
      <c r="MVB594" s="176"/>
      <c r="MVC594" s="94"/>
      <c r="MVD594" s="177"/>
      <c r="MVE594" s="177"/>
      <c r="MVF594" s="177"/>
      <c r="MVG594" s="177"/>
      <c r="MVH594" s="177"/>
      <c r="MVI594" s="177"/>
      <c r="MVJ594" s="177"/>
      <c r="MVK594" s="177"/>
      <c r="MVL594" s="177"/>
      <c r="MVM594" s="177"/>
      <c r="MVN594" s="177"/>
      <c r="MVO594" s="177"/>
      <c r="MVP594" s="248"/>
      <c r="MVQ594" s="248"/>
      <c r="MVR594" s="280"/>
      <c r="MVS594" s="91"/>
      <c r="MVT594" s="50"/>
      <c r="MVU594" s="50"/>
      <c r="MVV594" s="50"/>
      <c r="MVW594" s="50"/>
      <c r="MVX594" s="93"/>
      <c r="MVY594" s="93"/>
      <c r="MVZ594" s="93"/>
      <c r="MWA594" s="93"/>
      <c r="MWB594" s="93"/>
      <c r="MWC594" s="98"/>
      <c r="MWD594" s="98"/>
      <c r="MWE594" s="176"/>
      <c r="MWF594" s="94"/>
      <c r="MWG594" s="177"/>
      <c r="MWH594" s="177"/>
      <c r="MWI594" s="177"/>
      <c r="MWJ594" s="177"/>
      <c r="MWK594" s="177"/>
      <c r="MWL594" s="177"/>
      <c r="MWM594" s="177"/>
      <c r="MWN594" s="177"/>
      <c r="MWO594" s="177"/>
      <c r="MWP594" s="177"/>
      <c r="MWQ594" s="177"/>
      <c r="MWR594" s="177"/>
      <c r="MWS594" s="248"/>
      <c r="MWT594" s="248"/>
      <c r="MWU594" s="280"/>
      <c r="MWV594" s="91"/>
      <c r="MWW594" s="50"/>
      <c r="MWX594" s="50"/>
      <c r="MWY594" s="50"/>
      <c r="MWZ594" s="50"/>
      <c r="MXA594" s="93"/>
      <c r="MXB594" s="93"/>
      <c r="MXC594" s="93"/>
      <c r="MXD594" s="93"/>
      <c r="MXE594" s="93"/>
      <c r="MXF594" s="98"/>
      <c r="MXG594" s="98"/>
      <c r="MXH594" s="176"/>
      <c r="MXI594" s="94"/>
      <c r="MXJ594" s="177"/>
      <c r="MXK594" s="177"/>
      <c r="MXL594" s="177"/>
      <c r="MXM594" s="177"/>
      <c r="MXN594" s="177"/>
      <c r="MXO594" s="177"/>
      <c r="MXP594" s="177"/>
      <c r="MXQ594" s="177"/>
      <c r="MXR594" s="177"/>
      <c r="MXS594" s="177"/>
      <c r="MXT594" s="177"/>
      <c r="MXU594" s="177"/>
      <c r="MXV594" s="248"/>
      <c r="MXW594" s="248"/>
      <c r="MXX594" s="280"/>
      <c r="MXY594" s="91"/>
      <c r="MXZ594" s="50"/>
      <c r="MYA594" s="50"/>
      <c r="MYB594" s="50"/>
      <c r="MYC594" s="50"/>
      <c r="MYD594" s="93"/>
      <c r="MYE594" s="93"/>
      <c r="MYF594" s="93"/>
      <c r="MYG594" s="93"/>
      <c r="MYH594" s="93"/>
      <c r="MYI594" s="98"/>
      <c r="MYJ594" s="98"/>
      <c r="MYK594" s="176"/>
      <c r="MYL594" s="94"/>
      <c r="MYM594" s="177"/>
      <c r="MYN594" s="177"/>
      <c r="MYO594" s="177"/>
      <c r="MYP594" s="177"/>
      <c r="MYQ594" s="177"/>
      <c r="MYR594" s="177"/>
      <c r="MYS594" s="177"/>
      <c r="MYT594" s="177"/>
      <c r="MYU594" s="177"/>
      <c r="MYV594" s="177"/>
      <c r="MYW594" s="177"/>
      <c r="MYX594" s="177"/>
      <c r="MYY594" s="248"/>
      <c r="MYZ594" s="248"/>
      <c r="MZA594" s="280"/>
      <c r="MZB594" s="91"/>
      <c r="MZC594" s="50"/>
      <c r="MZD594" s="50"/>
      <c r="MZE594" s="50"/>
      <c r="MZF594" s="50"/>
      <c r="MZG594" s="93"/>
      <c r="MZH594" s="93"/>
      <c r="MZI594" s="93"/>
      <c r="MZJ594" s="93"/>
      <c r="MZK594" s="93"/>
      <c r="MZL594" s="98"/>
      <c r="MZM594" s="98"/>
      <c r="MZN594" s="176"/>
      <c r="MZO594" s="94"/>
      <c r="MZP594" s="177"/>
      <c r="MZQ594" s="177"/>
      <c r="MZR594" s="177"/>
      <c r="MZS594" s="177"/>
      <c r="MZT594" s="177"/>
      <c r="MZU594" s="177"/>
      <c r="MZV594" s="177"/>
      <c r="MZW594" s="177"/>
      <c r="MZX594" s="177"/>
      <c r="MZY594" s="177"/>
      <c r="MZZ594" s="177"/>
      <c r="NAA594" s="177"/>
      <c r="NAB594" s="248"/>
      <c r="NAC594" s="248"/>
      <c r="NAD594" s="280"/>
      <c r="NAE594" s="91"/>
      <c r="NAF594" s="50"/>
      <c r="NAG594" s="50"/>
      <c r="NAH594" s="50"/>
      <c r="NAI594" s="50"/>
      <c r="NAJ594" s="93"/>
      <c r="NAK594" s="93"/>
      <c r="NAL594" s="93"/>
      <c r="NAM594" s="93"/>
      <c r="NAN594" s="93"/>
      <c r="NAO594" s="98"/>
      <c r="NAP594" s="98"/>
      <c r="NAQ594" s="176"/>
      <c r="NAR594" s="94"/>
      <c r="NAS594" s="177"/>
      <c r="NAT594" s="177"/>
      <c r="NAU594" s="177"/>
      <c r="NAV594" s="177"/>
      <c r="NAW594" s="177"/>
      <c r="NAX594" s="177"/>
      <c r="NAY594" s="177"/>
      <c r="NAZ594" s="177"/>
      <c r="NBA594" s="177"/>
      <c r="NBB594" s="177"/>
      <c r="NBC594" s="177"/>
      <c r="NBD594" s="177"/>
      <c r="NBE594" s="248"/>
      <c r="NBF594" s="248"/>
      <c r="NBG594" s="280"/>
      <c r="NBH594" s="91"/>
      <c r="NBI594" s="50"/>
      <c r="NBJ594" s="50"/>
      <c r="NBK594" s="50"/>
      <c r="NBL594" s="50"/>
      <c r="NBM594" s="93"/>
      <c r="NBN594" s="93"/>
      <c r="NBO594" s="93"/>
      <c r="NBP594" s="93"/>
      <c r="NBQ594" s="93"/>
      <c r="NBR594" s="98"/>
      <c r="NBS594" s="98"/>
      <c r="NBT594" s="176"/>
      <c r="NBU594" s="94"/>
      <c r="NBV594" s="177"/>
      <c r="NBW594" s="177"/>
      <c r="NBX594" s="177"/>
      <c r="NBY594" s="177"/>
      <c r="NBZ594" s="177"/>
      <c r="NCA594" s="177"/>
      <c r="NCB594" s="177"/>
      <c r="NCC594" s="177"/>
      <c r="NCD594" s="177"/>
      <c r="NCE594" s="177"/>
      <c r="NCF594" s="177"/>
      <c r="NCG594" s="177"/>
      <c r="NCH594" s="248"/>
      <c r="NCI594" s="248"/>
      <c r="NCJ594" s="280"/>
      <c r="NCK594" s="91"/>
      <c r="NCL594" s="50"/>
      <c r="NCM594" s="50"/>
      <c r="NCN594" s="50"/>
      <c r="NCO594" s="50"/>
      <c r="NCP594" s="93"/>
      <c r="NCQ594" s="93"/>
      <c r="NCR594" s="93"/>
      <c r="NCS594" s="93"/>
      <c r="NCT594" s="93"/>
      <c r="NCU594" s="98"/>
      <c r="NCV594" s="98"/>
      <c r="NCW594" s="176"/>
      <c r="NCX594" s="94"/>
      <c r="NCY594" s="177"/>
      <c r="NCZ594" s="177"/>
      <c r="NDA594" s="177"/>
      <c r="NDB594" s="177"/>
      <c r="NDC594" s="177"/>
      <c r="NDD594" s="177"/>
      <c r="NDE594" s="177"/>
      <c r="NDF594" s="177"/>
      <c r="NDG594" s="177"/>
      <c r="NDH594" s="177"/>
      <c r="NDI594" s="177"/>
      <c r="NDJ594" s="177"/>
      <c r="NDK594" s="248"/>
      <c r="NDL594" s="248"/>
      <c r="NDM594" s="280"/>
      <c r="NDN594" s="91"/>
      <c r="NDO594" s="50"/>
      <c r="NDP594" s="50"/>
      <c r="NDQ594" s="50"/>
      <c r="NDR594" s="50"/>
      <c r="NDS594" s="93"/>
      <c r="NDT594" s="93"/>
      <c r="NDU594" s="93"/>
      <c r="NDV594" s="93"/>
      <c r="NDW594" s="93"/>
      <c r="NDX594" s="98"/>
      <c r="NDY594" s="98"/>
      <c r="NDZ594" s="176"/>
      <c r="NEA594" s="94"/>
      <c r="NEB594" s="177"/>
      <c r="NEC594" s="177"/>
      <c r="NED594" s="177"/>
      <c r="NEE594" s="177"/>
      <c r="NEF594" s="177"/>
      <c r="NEG594" s="177"/>
      <c r="NEH594" s="177"/>
      <c r="NEI594" s="177"/>
      <c r="NEJ594" s="177"/>
      <c r="NEK594" s="177"/>
      <c r="NEL594" s="177"/>
      <c r="NEM594" s="177"/>
      <c r="NEN594" s="248"/>
      <c r="NEO594" s="248"/>
      <c r="NEP594" s="280"/>
      <c r="NEQ594" s="91"/>
      <c r="NER594" s="50"/>
      <c r="NES594" s="50"/>
      <c r="NET594" s="50"/>
      <c r="NEU594" s="50"/>
      <c r="NEV594" s="93"/>
      <c r="NEW594" s="93"/>
      <c r="NEX594" s="93"/>
      <c r="NEY594" s="93"/>
      <c r="NEZ594" s="93"/>
      <c r="NFA594" s="98"/>
      <c r="NFB594" s="98"/>
      <c r="NFC594" s="176"/>
      <c r="NFD594" s="94"/>
      <c r="NFE594" s="177"/>
      <c r="NFF594" s="177"/>
      <c r="NFG594" s="177"/>
      <c r="NFH594" s="177"/>
      <c r="NFI594" s="177"/>
      <c r="NFJ594" s="177"/>
      <c r="NFK594" s="177"/>
      <c r="NFL594" s="177"/>
      <c r="NFM594" s="177"/>
      <c r="NFN594" s="177"/>
      <c r="NFO594" s="177"/>
      <c r="NFP594" s="177"/>
      <c r="NFQ594" s="248"/>
      <c r="NFR594" s="248"/>
      <c r="NFS594" s="280"/>
      <c r="NFT594" s="91"/>
      <c r="NFU594" s="50"/>
      <c r="NFV594" s="50"/>
      <c r="NFW594" s="50"/>
      <c r="NFX594" s="50"/>
      <c r="NFY594" s="93"/>
      <c r="NFZ594" s="93"/>
      <c r="NGA594" s="93"/>
      <c r="NGB594" s="93"/>
      <c r="NGC594" s="93"/>
      <c r="NGD594" s="98"/>
      <c r="NGE594" s="98"/>
      <c r="NGF594" s="176"/>
      <c r="NGG594" s="94"/>
      <c r="NGH594" s="177"/>
      <c r="NGI594" s="177"/>
      <c r="NGJ594" s="177"/>
      <c r="NGK594" s="177"/>
      <c r="NGL594" s="177"/>
      <c r="NGM594" s="177"/>
      <c r="NGN594" s="177"/>
      <c r="NGO594" s="177"/>
      <c r="NGP594" s="177"/>
      <c r="NGQ594" s="177"/>
      <c r="NGR594" s="177"/>
      <c r="NGS594" s="177"/>
      <c r="NGT594" s="248"/>
      <c r="NGU594" s="248"/>
      <c r="NGV594" s="280"/>
      <c r="NGW594" s="91"/>
      <c r="NGX594" s="50"/>
      <c r="NGY594" s="50"/>
      <c r="NGZ594" s="50"/>
      <c r="NHA594" s="50"/>
      <c r="NHB594" s="93"/>
      <c r="NHC594" s="93"/>
      <c r="NHD594" s="93"/>
      <c r="NHE594" s="93"/>
      <c r="NHF594" s="93"/>
      <c r="NHG594" s="98"/>
      <c r="NHH594" s="98"/>
      <c r="NHI594" s="176"/>
      <c r="NHJ594" s="94"/>
      <c r="NHK594" s="177"/>
      <c r="NHL594" s="177"/>
      <c r="NHM594" s="177"/>
      <c r="NHN594" s="177"/>
      <c r="NHO594" s="177"/>
      <c r="NHP594" s="177"/>
      <c r="NHQ594" s="177"/>
      <c r="NHR594" s="177"/>
      <c r="NHS594" s="177"/>
      <c r="NHT594" s="177"/>
      <c r="NHU594" s="177"/>
      <c r="NHV594" s="177"/>
      <c r="NHW594" s="248"/>
      <c r="NHX594" s="248"/>
      <c r="NHY594" s="280"/>
      <c r="NHZ594" s="91"/>
      <c r="NIA594" s="50"/>
      <c r="NIB594" s="50"/>
      <c r="NIC594" s="50"/>
      <c r="NID594" s="50"/>
      <c r="NIE594" s="93"/>
      <c r="NIF594" s="93"/>
      <c r="NIG594" s="93"/>
      <c r="NIH594" s="93"/>
      <c r="NII594" s="93"/>
      <c r="NIJ594" s="98"/>
      <c r="NIK594" s="98"/>
      <c r="NIL594" s="176"/>
      <c r="NIM594" s="94"/>
      <c r="NIN594" s="177"/>
      <c r="NIO594" s="177"/>
      <c r="NIP594" s="177"/>
      <c r="NIQ594" s="177"/>
      <c r="NIR594" s="177"/>
      <c r="NIS594" s="177"/>
      <c r="NIT594" s="177"/>
      <c r="NIU594" s="177"/>
      <c r="NIV594" s="177"/>
      <c r="NIW594" s="177"/>
      <c r="NIX594" s="177"/>
      <c r="NIY594" s="177"/>
      <c r="NIZ594" s="248"/>
      <c r="NJA594" s="248"/>
      <c r="NJB594" s="280"/>
      <c r="NJC594" s="91"/>
      <c r="NJD594" s="50"/>
      <c r="NJE594" s="50"/>
      <c r="NJF594" s="50"/>
      <c r="NJG594" s="50"/>
      <c r="NJH594" s="93"/>
      <c r="NJI594" s="93"/>
      <c r="NJJ594" s="93"/>
      <c r="NJK594" s="93"/>
      <c r="NJL594" s="93"/>
      <c r="NJM594" s="98"/>
      <c r="NJN594" s="98"/>
      <c r="NJO594" s="176"/>
      <c r="NJP594" s="94"/>
      <c r="NJQ594" s="177"/>
      <c r="NJR594" s="177"/>
      <c r="NJS594" s="177"/>
      <c r="NJT594" s="177"/>
      <c r="NJU594" s="177"/>
      <c r="NJV594" s="177"/>
      <c r="NJW594" s="177"/>
      <c r="NJX594" s="177"/>
      <c r="NJY594" s="177"/>
      <c r="NJZ594" s="177"/>
      <c r="NKA594" s="177"/>
      <c r="NKB594" s="177"/>
      <c r="NKC594" s="248"/>
      <c r="NKD594" s="248"/>
      <c r="NKE594" s="280"/>
      <c r="NKF594" s="91"/>
      <c r="NKG594" s="50"/>
      <c r="NKH594" s="50"/>
      <c r="NKI594" s="50"/>
      <c r="NKJ594" s="50"/>
      <c r="NKK594" s="93"/>
      <c r="NKL594" s="93"/>
      <c r="NKM594" s="93"/>
      <c r="NKN594" s="93"/>
      <c r="NKO594" s="93"/>
      <c r="NKP594" s="98"/>
      <c r="NKQ594" s="98"/>
      <c r="NKR594" s="176"/>
      <c r="NKS594" s="94"/>
      <c r="NKT594" s="177"/>
      <c r="NKU594" s="177"/>
      <c r="NKV594" s="177"/>
      <c r="NKW594" s="177"/>
      <c r="NKX594" s="177"/>
      <c r="NKY594" s="177"/>
      <c r="NKZ594" s="177"/>
      <c r="NLA594" s="177"/>
      <c r="NLB594" s="177"/>
      <c r="NLC594" s="177"/>
      <c r="NLD594" s="177"/>
      <c r="NLE594" s="177"/>
      <c r="NLF594" s="248"/>
      <c r="NLG594" s="248"/>
      <c r="NLH594" s="280"/>
      <c r="NLI594" s="91"/>
      <c r="NLJ594" s="50"/>
      <c r="NLK594" s="50"/>
      <c r="NLL594" s="50"/>
      <c r="NLM594" s="50"/>
      <c r="NLN594" s="93"/>
      <c r="NLO594" s="93"/>
      <c r="NLP594" s="93"/>
      <c r="NLQ594" s="93"/>
      <c r="NLR594" s="93"/>
      <c r="NLS594" s="98"/>
      <c r="NLT594" s="98"/>
      <c r="NLU594" s="176"/>
      <c r="NLV594" s="94"/>
      <c r="NLW594" s="177"/>
      <c r="NLX594" s="177"/>
      <c r="NLY594" s="177"/>
      <c r="NLZ594" s="177"/>
      <c r="NMA594" s="177"/>
      <c r="NMB594" s="177"/>
      <c r="NMC594" s="177"/>
      <c r="NMD594" s="177"/>
      <c r="NME594" s="177"/>
      <c r="NMF594" s="177"/>
      <c r="NMG594" s="177"/>
      <c r="NMH594" s="177"/>
      <c r="NMI594" s="248"/>
      <c r="NMJ594" s="248"/>
      <c r="NMK594" s="280"/>
      <c r="NML594" s="91"/>
      <c r="NMM594" s="50"/>
      <c r="NMN594" s="50"/>
      <c r="NMO594" s="50"/>
      <c r="NMP594" s="50"/>
      <c r="NMQ594" s="93"/>
      <c r="NMR594" s="93"/>
      <c r="NMS594" s="93"/>
      <c r="NMT594" s="93"/>
      <c r="NMU594" s="93"/>
      <c r="NMV594" s="98"/>
      <c r="NMW594" s="98"/>
      <c r="NMX594" s="176"/>
      <c r="NMY594" s="94"/>
      <c r="NMZ594" s="177"/>
      <c r="NNA594" s="177"/>
      <c r="NNB594" s="177"/>
      <c r="NNC594" s="177"/>
      <c r="NND594" s="177"/>
      <c r="NNE594" s="177"/>
      <c r="NNF594" s="177"/>
      <c r="NNG594" s="177"/>
      <c r="NNH594" s="177"/>
      <c r="NNI594" s="177"/>
      <c r="NNJ594" s="177"/>
      <c r="NNK594" s="177"/>
      <c r="NNL594" s="248"/>
      <c r="NNM594" s="248"/>
      <c r="NNN594" s="280"/>
      <c r="NNO594" s="91"/>
      <c r="NNP594" s="50"/>
      <c r="NNQ594" s="50"/>
      <c r="NNR594" s="50"/>
      <c r="NNS594" s="50"/>
      <c r="NNT594" s="93"/>
      <c r="NNU594" s="93"/>
      <c r="NNV594" s="93"/>
      <c r="NNW594" s="93"/>
      <c r="NNX594" s="93"/>
      <c r="NNY594" s="98"/>
      <c r="NNZ594" s="98"/>
      <c r="NOA594" s="176"/>
      <c r="NOB594" s="94"/>
      <c r="NOC594" s="177"/>
      <c r="NOD594" s="177"/>
      <c r="NOE594" s="177"/>
      <c r="NOF594" s="177"/>
      <c r="NOG594" s="177"/>
      <c r="NOH594" s="177"/>
      <c r="NOI594" s="177"/>
      <c r="NOJ594" s="177"/>
      <c r="NOK594" s="177"/>
      <c r="NOL594" s="177"/>
      <c r="NOM594" s="177"/>
      <c r="NON594" s="177"/>
      <c r="NOO594" s="248"/>
      <c r="NOP594" s="248"/>
      <c r="NOQ594" s="280"/>
      <c r="NOR594" s="91"/>
      <c r="NOS594" s="50"/>
      <c r="NOT594" s="50"/>
      <c r="NOU594" s="50"/>
      <c r="NOV594" s="50"/>
      <c r="NOW594" s="93"/>
      <c r="NOX594" s="93"/>
      <c r="NOY594" s="93"/>
      <c r="NOZ594" s="93"/>
      <c r="NPA594" s="93"/>
      <c r="NPB594" s="98"/>
      <c r="NPC594" s="98"/>
      <c r="NPD594" s="176"/>
      <c r="NPE594" s="94"/>
      <c r="NPF594" s="177"/>
      <c r="NPG594" s="177"/>
      <c r="NPH594" s="177"/>
      <c r="NPI594" s="177"/>
      <c r="NPJ594" s="177"/>
      <c r="NPK594" s="177"/>
      <c r="NPL594" s="177"/>
      <c r="NPM594" s="177"/>
      <c r="NPN594" s="177"/>
      <c r="NPO594" s="177"/>
      <c r="NPP594" s="177"/>
      <c r="NPQ594" s="177"/>
      <c r="NPR594" s="248"/>
      <c r="NPS594" s="248"/>
      <c r="NPT594" s="280"/>
      <c r="NPU594" s="91"/>
      <c r="NPV594" s="50"/>
      <c r="NPW594" s="50"/>
      <c r="NPX594" s="50"/>
      <c r="NPY594" s="50"/>
      <c r="NPZ594" s="93"/>
      <c r="NQA594" s="93"/>
      <c r="NQB594" s="93"/>
      <c r="NQC594" s="93"/>
      <c r="NQD594" s="93"/>
      <c r="NQE594" s="98"/>
      <c r="NQF594" s="98"/>
      <c r="NQG594" s="176"/>
      <c r="NQH594" s="94"/>
      <c r="NQI594" s="177"/>
      <c r="NQJ594" s="177"/>
      <c r="NQK594" s="177"/>
      <c r="NQL594" s="177"/>
      <c r="NQM594" s="177"/>
      <c r="NQN594" s="177"/>
      <c r="NQO594" s="177"/>
      <c r="NQP594" s="177"/>
      <c r="NQQ594" s="177"/>
      <c r="NQR594" s="177"/>
      <c r="NQS594" s="177"/>
      <c r="NQT594" s="177"/>
      <c r="NQU594" s="248"/>
      <c r="NQV594" s="248"/>
      <c r="NQW594" s="280"/>
      <c r="NQX594" s="91"/>
      <c r="NQY594" s="50"/>
      <c r="NQZ594" s="50"/>
      <c r="NRA594" s="50"/>
      <c r="NRB594" s="50"/>
      <c r="NRC594" s="93"/>
      <c r="NRD594" s="93"/>
      <c r="NRE594" s="93"/>
      <c r="NRF594" s="93"/>
      <c r="NRG594" s="93"/>
      <c r="NRH594" s="98"/>
      <c r="NRI594" s="98"/>
      <c r="NRJ594" s="176"/>
      <c r="NRK594" s="94"/>
      <c r="NRL594" s="177"/>
      <c r="NRM594" s="177"/>
      <c r="NRN594" s="177"/>
      <c r="NRO594" s="177"/>
      <c r="NRP594" s="177"/>
      <c r="NRQ594" s="177"/>
      <c r="NRR594" s="177"/>
      <c r="NRS594" s="177"/>
      <c r="NRT594" s="177"/>
      <c r="NRU594" s="177"/>
      <c r="NRV594" s="177"/>
      <c r="NRW594" s="177"/>
      <c r="NRX594" s="248"/>
      <c r="NRY594" s="248"/>
      <c r="NRZ594" s="280"/>
      <c r="NSA594" s="91"/>
      <c r="NSB594" s="50"/>
      <c r="NSC594" s="50"/>
      <c r="NSD594" s="50"/>
      <c r="NSE594" s="50"/>
      <c r="NSF594" s="93"/>
      <c r="NSG594" s="93"/>
      <c r="NSH594" s="93"/>
      <c r="NSI594" s="93"/>
      <c r="NSJ594" s="93"/>
      <c r="NSK594" s="98"/>
      <c r="NSL594" s="98"/>
      <c r="NSM594" s="176"/>
      <c r="NSN594" s="94"/>
      <c r="NSO594" s="177"/>
      <c r="NSP594" s="177"/>
      <c r="NSQ594" s="177"/>
      <c r="NSR594" s="177"/>
      <c r="NSS594" s="177"/>
      <c r="NST594" s="177"/>
      <c r="NSU594" s="177"/>
      <c r="NSV594" s="177"/>
      <c r="NSW594" s="177"/>
      <c r="NSX594" s="177"/>
      <c r="NSY594" s="177"/>
      <c r="NSZ594" s="177"/>
      <c r="NTA594" s="248"/>
      <c r="NTB594" s="248"/>
      <c r="NTC594" s="280"/>
      <c r="NTD594" s="91"/>
      <c r="NTE594" s="50"/>
      <c r="NTF594" s="50"/>
      <c r="NTG594" s="50"/>
      <c r="NTH594" s="50"/>
      <c r="NTI594" s="93"/>
      <c r="NTJ594" s="93"/>
      <c r="NTK594" s="93"/>
      <c r="NTL594" s="93"/>
      <c r="NTM594" s="93"/>
      <c r="NTN594" s="98"/>
      <c r="NTO594" s="98"/>
      <c r="NTP594" s="176"/>
      <c r="NTQ594" s="94"/>
      <c r="NTR594" s="177"/>
      <c r="NTS594" s="177"/>
      <c r="NTT594" s="177"/>
      <c r="NTU594" s="177"/>
      <c r="NTV594" s="177"/>
      <c r="NTW594" s="177"/>
      <c r="NTX594" s="177"/>
      <c r="NTY594" s="177"/>
      <c r="NTZ594" s="177"/>
      <c r="NUA594" s="177"/>
      <c r="NUB594" s="177"/>
      <c r="NUC594" s="177"/>
      <c r="NUD594" s="248"/>
      <c r="NUE594" s="248"/>
      <c r="NUF594" s="280"/>
      <c r="NUG594" s="91"/>
      <c r="NUH594" s="50"/>
      <c r="NUI594" s="50"/>
      <c r="NUJ594" s="50"/>
      <c r="NUK594" s="50"/>
      <c r="NUL594" s="93"/>
      <c r="NUM594" s="93"/>
      <c r="NUN594" s="93"/>
      <c r="NUO594" s="93"/>
      <c r="NUP594" s="93"/>
      <c r="NUQ594" s="98"/>
      <c r="NUR594" s="98"/>
      <c r="NUS594" s="176"/>
      <c r="NUT594" s="94"/>
      <c r="NUU594" s="177"/>
      <c r="NUV594" s="177"/>
      <c r="NUW594" s="177"/>
      <c r="NUX594" s="177"/>
      <c r="NUY594" s="177"/>
      <c r="NUZ594" s="177"/>
      <c r="NVA594" s="177"/>
      <c r="NVB594" s="177"/>
      <c r="NVC594" s="177"/>
      <c r="NVD594" s="177"/>
      <c r="NVE594" s="177"/>
      <c r="NVF594" s="177"/>
      <c r="NVG594" s="248"/>
      <c r="NVH594" s="248"/>
      <c r="NVI594" s="280"/>
      <c r="NVJ594" s="91"/>
      <c r="NVK594" s="50"/>
      <c r="NVL594" s="50"/>
      <c r="NVM594" s="50"/>
      <c r="NVN594" s="50"/>
      <c r="NVO594" s="93"/>
      <c r="NVP594" s="93"/>
      <c r="NVQ594" s="93"/>
      <c r="NVR594" s="93"/>
      <c r="NVS594" s="93"/>
      <c r="NVT594" s="98"/>
      <c r="NVU594" s="98"/>
      <c r="NVV594" s="176"/>
      <c r="NVW594" s="94"/>
      <c r="NVX594" s="177"/>
      <c r="NVY594" s="177"/>
      <c r="NVZ594" s="177"/>
      <c r="NWA594" s="177"/>
      <c r="NWB594" s="177"/>
      <c r="NWC594" s="177"/>
      <c r="NWD594" s="177"/>
      <c r="NWE594" s="177"/>
      <c r="NWF594" s="177"/>
      <c r="NWG594" s="177"/>
      <c r="NWH594" s="177"/>
      <c r="NWI594" s="177"/>
      <c r="NWJ594" s="248"/>
      <c r="NWK594" s="248"/>
      <c r="NWL594" s="280"/>
      <c r="NWM594" s="91"/>
      <c r="NWN594" s="50"/>
      <c r="NWO594" s="50"/>
      <c r="NWP594" s="50"/>
      <c r="NWQ594" s="50"/>
      <c r="NWR594" s="93"/>
      <c r="NWS594" s="93"/>
      <c r="NWT594" s="93"/>
      <c r="NWU594" s="93"/>
      <c r="NWV594" s="93"/>
      <c r="NWW594" s="98"/>
      <c r="NWX594" s="98"/>
      <c r="NWY594" s="176"/>
      <c r="NWZ594" s="94"/>
      <c r="NXA594" s="177"/>
      <c r="NXB594" s="177"/>
      <c r="NXC594" s="177"/>
      <c r="NXD594" s="177"/>
      <c r="NXE594" s="177"/>
      <c r="NXF594" s="177"/>
      <c r="NXG594" s="177"/>
      <c r="NXH594" s="177"/>
      <c r="NXI594" s="177"/>
      <c r="NXJ594" s="177"/>
      <c r="NXK594" s="177"/>
      <c r="NXL594" s="177"/>
      <c r="NXM594" s="248"/>
      <c r="NXN594" s="248"/>
      <c r="NXO594" s="280"/>
      <c r="NXP594" s="91"/>
      <c r="NXQ594" s="50"/>
      <c r="NXR594" s="50"/>
      <c r="NXS594" s="50"/>
      <c r="NXT594" s="50"/>
      <c r="NXU594" s="93"/>
      <c r="NXV594" s="93"/>
      <c r="NXW594" s="93"/>
      <c r="NXX594" s="93"/>
      <c r="NXY594" s="93"/>
      <c r="NXZ594" s="98"/>
      <c r="NYA594" s="98"/>
      <c r="NYB594" s="176"/>
      <c r="NYC594" s="94"/>
      <c r="NYD594" s="177"/>
      <c r="NYE594" s="177"/>
      <c r="NYF594" s="177"/>
      <c r="NYG594" s="177"/>
      <c r="NYH594" s="177"/>
      <c r="NYI594" s="177"/>
      <c r="NYJ594" s="177"/>
      <c r="NYK594" s="177"/>
      <c r="NYL594" s="177"/>
      <c r="NYM594" s="177"/>
      <c r="NYN594" s="177"/>
      <c r="NYO594" s="177"/>
      <c r="NYP594" s="248"/>
      <c r="NYQ594" s="248"/>
      <c r="NYR594" s="280"/>
      <c r="NYS594" s="91"/>
      <c r="NYT594" s="50"/>
      <c r="NYU594" s="50"/>
      <c r="NYV594" s="50"/>
      <c r="NYW594" s="50"/>
      <c r="NYX594" s="93"/>
      <c r="NYY594" s="93"/>
      <c r="NYZ594" s="93"/>
      <c r="NZA594" s="93"/>
      <c r="NZB594" s="93"/>
      <c r="NZC594" s="98"/>
      <c r="NZD594" s="98"/>
      <c r="NZE594" s="176"/>
      <c r="NZF594" s="94"/>
      <c r="NZG594" s="177"/>
      <c r="NZH594" s="177"/>
      <c r="NZI594" s="177"/>
      <c r="NZJ594" s="177"/>
      <c r="NZK594" s="177"/>
      <c r="NZL594" s="177"/>
      <c r="NZM594" s="177"/>
      <c r="NZN594" s="177"/>
      <c r="NZO594" s="177"/>
      <c r="NZP594" s="177"/>
      <c r="NZQ594" s="177"/>
      <c r="NZR594" s="177"/>
      <c r="NZS594" s="248"/>
      <c r="NZT594" s="248"/>
      <c r="NZU594" s="280"/>
      <c r="NZV594" s="91"/>
      <c r="NZW594" s="50"/>
      <c r="NZX594" s="50"/>
      <c r="NZY594" s="50"/>
      <c r="NZZ594" s="50"/>
      <c r="OAA594" s="93"/>
      <c r="OAB594" s="93"/>
      <c r="OAC594" s="93"/>
      <c r="OAD594" s="93"/>
      <c r="OAE594" s="93"/>
      <c r="OAF594" s="98"/>
      <c r="OAG594" s="98"/>
      <c r="OAH594" s="176"/>
      <c r="OAI594" s="94"/>
      <c r="OAJ594" s="177"/>
      <c r="OAK594" s="177"/>
      <c r="OAL594" s="177"/>
      <c r="OAM594" s="177"/>
      <c r="OAN594" s="177"/>
      <c r="OAO594" s="177"/>
      <c r="OAP594" s="177"/>
      <c r="OAQ594" s="177"/>
      <c r="OAR594" s="177"/>
      <c r="OAS594" s="177"/>
      <c r="OAT594" s="177"/>
      <c r="OAU594" s="177"/>
      <c r="OAV594" s="248"/>
      <c r="OAW594" s="248"/>
      <c r="OAX594" s="280"/>
      <c r="OAY594" s="91"/>
      <c r="OAZ594" s="50"/>
      <c r="OBA594" s="50"/>
      <c r="OBB594" s="50"/>
      <c r="OBC594" s="50"/>
      <c r="OBD594" s="93"/>
      <c r="OBE594" s="93"/>
      <c r="OBF594" s="93"/>
      <c r="OBG594" s="93"/>
      <c r="OBH594" s="93"/>
      <c r="OBI594" s="98"/>
      <c r="OBJ594" s="98"/>
      <c r="OBK594" s="176"/>
      <c r="OBL594" s="94"/>
      <c r="OBM594" s="177"/>
      <c r="OBN594" s="177"/>
      <c r="OBO594" s="177"/>
      <c r="OBP594" s="177"/>
      <c r="OBQ594" s="177"/>
      <c r="OBR594" s="177"/>
      <c r="OBS594" s="177"/>
      <c r="OBT594" s="177"/>
      <c r="OBU594" s="177"/>
      <c r="OBV594" s="177"/>
      <c r="OBW594" s="177"/>
      <c r="OBX594" s="177"/>
      <c r="OBY594" s="248"/>
      <c r="OBZ594" s="248"/>
      <c r="OCA594" s="280"/>
      <c r="OCB594" s="91"/>
      <c r="OCC594" s="50"/>
      <c r="OCD594" s="50"/>
      <c r="OCE594" s="50"/>
      <c r="OCF594" s="50"/>
      <c r="OCG594" s="93"/>
      <c r="OCH594" s="93"/>
      <c r="OCI594" s="93"/>
      <c r="OCJ594" s="93"/>
      <c r="OCK594" s="93"/>
      <c r="OCL594" s="98"/>
      <c r="OCM594" s="98"/>
      <c r="OCN594" s="176"/>
      <c r="OCO594" s="94"/>
      <c r="OCP594" s="177"/>
      <c r="OCQ594" s="177"/>
      <c r="OCR594" s="177"/>
      <c r="OCS594" s="177"/>
      <c r="OCT594" s="177"/>
      <c r="OCU594" s="177"/>
      <c r="OCV594" s="177"/>
      <c r="OCW594" s="177"/>
      <c r="OCX594" s="177"/>
      <c r="OCY594" s="177"/>
      <c r="OCZ594" s="177"/>
      <c r="ODA594" s="177"/>
      <c r="ODB594" s="248"/>
      <c r="ODC594" s="248"/>
      <c r="ODD594" s="280"/>
      <c r="ODE594" s="91"/>
      <c r="ODF594" s="50"/>
      <c r="ODG594" s="50"/>
      <c r="ODH594" s="50"/>
      <c r="ODI594" s="50"/>
      <c r="ODJ594" s="93"/>
      <c r="ODK594" s="93"/>
      <c r="ODL594" s="93"/>
      <c r="ODM594" s="93"/>
      <c r="ODN594" s="93"/>
      <c r="ODO594" s="98"/>
      <c r="ODP594" s="98"/>
      <c r="ODQ594" s="176"/>
      <c r="ODR594" s="94"/>
      <c r="ODS594" s="177"/>
      <c r="ODT594" s="177"/>
      <c r="ODU594" s="177"/>
      <c r="ODV594" s="177"/>
      <c r="ODW594" s="177"/>
      <c r="ODX594" s="177"/>
      <c r="ODY594" s="177"/>
      <c r="ODZ594" s="177"/>
      <c r="OEA594" s="177"/>
      <c r="OEB594" s="177"/>
      <c r="OEC594" s="177"/>
      <c r="OED594" s="177"/>
      <c r="OEE594" s="248"/>
      <c r="OEF594" s="248"/>
      <c r="OEG594" s="280"/>
      <c r="OEH594" s="91"/>
      <c r="OEI594" s="50"/>
      <c r="OEJ594" s="50"/>
      <c r="OEK594" s="50"/>
      <c r="OEL594" s="50"/>
      <c r="OEM594" s="93"/>
      <c r="OEN594" s="93"/>
      <c r="OEO594" s="93"/>
      <c r="OEP594" s="93"/>
      <c r="OEQ594" s="93"/>
      <c r="OER594" s="98"/>
      <c r="OES594" s="98"/>
      <c r="OET594" s="176"/>
      <c r="OEU594" s="94"/>
      <c r="OEV594" s="177"/>
      <c r="OEW594" s="177"/>
      <c r="OEX594" s="177"/>
      <c r="OEY594" s="177"/>
      <c r="OEZ594" s="177"/>
      <c r="OFA594" s="177"/>
      <c r="OFB594" s="177"/>
      <c r="OFC594" s="177"/>
      <c r="OFD594" s="177"/>
      <c r="OFE594" s="177"/>
      <c r="OFF594" s="177"/>
      <c r="OFG594" s="177"/>
      <c r="OFH594" s="248"/>
      <c r="OFI594" s="248"/>
      <c r="OFJ594" s="280"/>
      <c r="OFK594" s="91"/>
      <c r="OFL594" s="50"/>
      <c r="OFM594" s="50"/>
      <c r="OFN594" s="50"/>
      <c r="OFO594" s="50"/>
      <c r="OFP594" s="93"/>
      <c r="OFQ594" s="93"/>
      <c r="OFR594" s="93"/>
      <c r="OFS594" s="93"/>
      <c r="OFT594" s="93"/>
      <c r="OFU594" s="98"/>
      <c r="OFV594" s="98"/>
      <c r="OFW594" s="176"/>
      <c r="OFX594" s="94"/>
      <c r="OFY594" s="177"/>
      <c r="OFZ594" s="177"/>
      <c r="OGA594" s="177"/>
      <c r="OGB594" s="177"/>
      <c r="OGC594" s="177"/>
      <c r="OGD594" s="177"/>
      <c r="OGE594" s="177"/>
      <c r="OGF594" s="177"/>
      <c r="OGG594" s="177"/>
      <c r="OGH594" s="177"/>
      <c r="OGI594" s="177"/>
      <c r="OGJ594" s="177"/>
      <c r="OGK594" s="248"/>
      <c r="OGL594" s="248"/>
      <c r="OGM594" s="280"/>
      <c r="OGN594" s="91"/>
      <c r="OGO594" s="50"/>
      <c r="OGP594" s="50"/>
      <c r="OGQ594" s="50"/>
      <c r="OGR594" s="50"/>
      <c r="OGS594" s="93"/>
      <c r="OGT594" s="93"/>
      <c r="OGU594" s="93"/>
      <c r="OGV594" s="93"/>
      <c r="OGW594" s="93"/>
      <c r="OGX594" s="98"/>
      <c r="OGY594" s="98"/>
      <c r="OGZ594" s="176"/>
      <c r="OHA594" s="94"/>
      <c r="OHB594" s="177"/>
      <c r="OHC594" s="177"/>
      <c r="OHD594" s="177"/>
      <c r="OHE594" s="177"/>
      <c r="OHF594" s="177"/>
      <c r="OHG594" s="177"/>
      <c r="OHH594" s="177"/>
      <c r="OHI594" s="177"/>
      <c r="OHJ594" s="177"/>
      <c r="OHK594" s="177"/>
      <c r="OHL594" s="177"/>
      <c r="OHM594" s="177"/>
      <c r="OHN594" s="248"/>
      <c r="OHO594" s="248"/>
      <c r="OHP594" s="280"/>
      <c r="OHQ594" s="91"/>
      <c r="OHR594" s="50"/>
      <c r="OHS594" s="50"/>
      <c r="OHT594" s="50"/>
      <c r="OHU594" s="50"/>
      <c r="OHV594" s="93"/>
      <c r="OHW594" s="93"/>
      <c r="OHX594" s="93"/>
      <c r="OHY594" s="93"/>
      <c r="OHZ594" s="93"/>
      <c r="OIA594" s="98"/>
      <c r="OIB594" s="98"/>
      <c r="OIC594" s="176"/>
      <c r="OID594" s="94"/>
      <c r="OIE594" s="177"/>
      <c r="OIF594" s="177"/>
      <c r="OIG594" s="177"/>
      <c r="OIH594" s="177"/>
      <c r="OII594" s="177"/>
      <c r="OIJ594" s="177"/>
      <c r="OIK594" s="177"/>
      <c r="OIL594" s="177"/>
      <c r="OIM594" s="177"/>
      <c r="OIN594" s="177"/>
      <c r="OIO594" s="177"/>
      <c r="OIP594" s="177"/>
      <c r="OIQ594" s="248"/>
      <c r="OIR594" s="248"/>
      <c r="OIS594" s="280"/>
      <c r="OIT594" s="91"/>
      <c r="OIU594" s="50"/>
      <c r="OIV594" s="50"/>
      <c r="OIW594" s="50"/>
      <c r="OIX594" s="50"/>
      <c r="OIY594" s="93"/>
      <c r="OIZ594" s="93"/>
      <c r="OJA594" s="93"/>
      <c r="OJB594" s="93"/>
      <c r="OJC594" s="93"/>
      <c r="OJD594" s="98"/>
      <c r="OJE594" s="98"/>
      <c r="OJF594" s="176"/>
      <c r="OJG594" s="94"/>
      <c r="OJH594" s="177"/>
      <c r="OJI594" s="177"/>
      <c r="OJJ594" s="177"/>
      <c r="OJK594" s="177"/>
      <c r="OJL594" s="177"/>
      <c r="OJM594" s="177"/>
      <c r="OJN594" s="177"/>
      <c r="OJO594" s="177"/>
      <c r="OJP594" s="177"/>
      <c r="OJQ594" s="177"/>
      <c r="OJR594" s="177"/>
      <c r="OJS594" s="177"/>
      <c r="OJT594" s="248"/>
      <c r="OJU594" s="248"/>
      <c r="OJV594" s="280"/>
      <c r="OJW594" s="91"/>
      <c r="OJX594" s="50"/>
      <c r="OJY594" s="50"/>
      <c r="OJZ594" s="50"/>
      <c r="OKA594" s="50"/>
      <c r="OKB594" s="93"/>
      <c r="OKC594" s="93"/>
      <c r="OKD594" s="93"/>
      <c r="OKE594" s="93"/>
      <c r="OKF594" s="93"/>
      <c r="OKG594" s="98"/>
      <c r="OKH594" s="98"/>
      <c r="OKI594" s="176"/>
      <c r="OKJ594" s="94"/>
      <c r="OKK594" s="177"/>
      <c r="OKL594" s="177"/>
      <c r="OKM594" s="177"/>
      <c r="OKN594" s="177"/>
      <c r="OKO594" s="177"/>
      <c r="OKP594" s="177"/>
      <c r="OKQ594" s="177"/>
      <c r="OKR594" s="177"/>
      <c r="OKS594" s="177"/>
      <c r="OKT594" s="177"/>
      <c r="OKU594" s="177"/>
      <c r="OKV594" s="177"/>
      <c r="OKW594" s="248"/>
      <c r="OKX594" s="248"/>
      <c r="OKY594" s="280"/>
      <c r="OKZ594" s="91"/>
      <c r="OLA594" s="50"/>
      <c r="OLB594" s="50"/>
      <c r="OLC594" s="50"/>
      <c r="OLD594" s="50"/>
      <c r="OLE594" s="93"/>
      <c r="OLF594" s="93"/>
      <c r="OLG594" s="93"/>
      <c r="OLH594" s="93"/>
      <c r="OLI594" s="93"/>
      <c r="OLJ594" s="98"/>
      <c r="OLK594" s="98"/>
      <c r="OLL594" s="176"/>
      <c r="OLM594" s="94"/>
      <c r="OLN594" s="177"/>
      <c r="OLO594" s="177"/>
      <c r="OLP594" s="177"/>
      <c r="OLQ594" s="177"/>
      <c r="OLR594" s="177"/>
      <c r="OLS594" s="177"/>
      <c r="OLT594" s="177"/>
      <c r="OLU594" s="177"/>
      <c r="OLV594" s="177"/>
      <c r="OLW594" s="177"/>
      <c r="OLX594" s="177"/>
      <c r="OLY594" s="177"/>
      <c r="OLZ594" s="248"/>
      <c r="OMA594" s="248"/>
      <c r="OMB594" s="280"/>
      <c r="OMC594" s="91"/>
      <c r="OMD594" s="50"/>
      <c r="OME594" s="50"/>
      <c r="OMF594" s="50"/>
      <c r="OMG594" s="50"/>
      <c r="OMH594" s="93"/>
      <c r="OMI594" s="93"/>
      <c r="OMJ594" s="93"/>
      <c r="OMK594" s="93"/>
      <c r="OML594" s="93"/>
      <c r="OMM594" s="98"/>
      <c r="OMN594" s="98"/>
      <c r="OMO594" s="176"/>
      <c r="OMP594" s="94"/>
      <c r="OMQ594" s="177"/>
      <c r="OMR594" s="177"/>
      <c r="OMS594" s="177"/>
      <c r="OMT594" s="177"/>
      <c r="OMU594" s="177"/>
      <c r="OMV594" s="177"/>
      <c r="OMW594" s="177"/>
      <c r="OMX594" s="177"/>
      <c r="OMY594" s="177"/>
      <c r="OMZ594" s="177"/>
      <c r="ONA594" s="177"/>
      <c r="ONB594" s="177"/>
      <c r="ONC594" s="248"/>
      <c r="OND594" s="248"/>
      <c r="ONE594" s="280"/>
      <c r="ONF594" s="91"/>
      <c r="ONG594" s="50"/>
      <c r="ONH594" s="50"/>
      <c r="ONI594" s="50"/>
      <c r="ONJ594" s="50"/>
      <c r="ONK594" s="93"/>
      <c r="ONL594" s="93"/>
      <c r="ONM594" s="93"/>
      <c r="ONN594" s="93"/>
      <c r="ONO594" s="93"/>
      <c r="ONP594" s="98"/>
      <c r="ONQ594" s="98"/>
      <c r="ONR594" s="176"/>
      <c r="ONS594" s="94"/>
      <c r="ONT594" s="177"/>
      <c r="ONU594" s="177"/>
      <c r="ONV594" s="177"/>
      <c r="ONW594" s="177"/>
      <c r="ONX594" s="177"/>
      <c r="ONY594" s="177"/>
      <c r="ONZ594" s="177"/>
      <c r="OOA594" s="177"/>
      <c r="OOB594" s="177"/>
      <c r="OOC594" s="177"/>
      <c r="OOD594" s="177"/>
      <c r="OOE594" s="177"/>
      <c r="OOF594" s="248"/>
      <c r="OOG594" s="248"/>
      <c r="OOH594" s="280"/>
      <c r="OOI594" s="91"/>
      <c r="OOJ594" s="50"/>
      <c r="OOK594" s="50"/>
      <c r="OOL594" s="50"/>
      <c r="OOM594" s="50"/>
      <c r="OON594" s="93"/>
      <c r="OOO594" s="93"/>
      <c r="OOP594" s="93"/>
      <c r="OOQ594" s="93"/>
      <c r="OOR594" s="93"/>
      <c r="OOS594" s="98"/>
      <c r="OOT594" s="98"/>
      <c r="OOU594" s="176"/>
      <c r="OOV594" s="94"/>
      <c r="OOW594" s="177"/>
      <c r="OOX594" s="177"/>
      <c r="OOY594" s="177"/>
      <c r="OOZ594" s="177"/>
      <c r="OPA594" s="177"/>
      <c r="OPB594" s="177"/>
      <c r="OPC594" s="177"/>
      <c r="OPD594" s="177"/>
      <c r="OPE594" s="177"/>
      <c r="OPF594" s="177"/>
      <c r="OPG594" s="177"/>
      <c r="OPH594" s="177"/>
      <c r="OPI594" s="248"/>
      <c r="OPJ594" s="248"/>
      <c r="OPK594" s="280"/>
      <c r="OPL594" s="91"/>
      <c r="OPM594" s="50"/>
      <c r="OPN594" s="50"/>
      <c r="OPO594" s="50"/>
      <c r="OPP594" s="50"/>
      <c r="OPQ594" s="93"/>
      <c r="OPR594" s="93"/>
      <c r="OPS594" s="93"/>
      <c r="OPT594" s="93"/>
      <c r="OPU594" s="93"/>
      <c r="OPV594" s="98"/>
      <c r="OPW594" s="98"/>
      <c r="OPX594" s="176"/>
      <c r="OPY594" s="94"/>
      <c r="OPZ594" s="177"/>
      <c r="OQA594" s="177"/>
      <c r="OQB594" s="177"/>
      <c r="OQC594" s="177"/>
      <c r="OQD594" s="177"/>
      <c r="OQE594" s="177"/>
      <c r="OQF594" s="177"/>
      <c r="OQG594" s="177"/>
      <c r="OQH594" s="177"/>
      <c r="OQI594" s="177"/>
      <c r="OQJ594" s="177"/>
      <c r="OQK594" s="177"/>
      <c r="OQL594" s="248"/>
      <c r="OQM594" s="248"/>
      <c r="OQN594" s="280"/>
      <c r="OQO594" s="91"/>
      <c r="OQP594" s="50"/>
      <c r="OQQ594" s="50"/>
      <c r="OQR594" s="50"/>
      <c r="OQS594" s="50"/>
      <c r="OQT594" s="93"/>
      <c r="OQU594" s="93"/>
      <c r="OQV594" s="93"/>
      <c r="OQW594" s="93"/>
      <c r="OQX594" s="93"/>
      <c r="OQY594" s="98"/>
      <c r="OQZ594" s="98"/>
      <c r="ORA594" s="176"/>
      <c r="ORB594" s="94"/>
      <c r="ORC594" s="177"/>
      <c r="ORD594" s="177"/>
      <c r="ORE594" s="177"/>
      <c r="ORF594" s="177"/>
      <c r="ORG594" s="177"/>
      <c r="ORH594" s="177"/>
      <c r="ORI594" s="177"/>
      <c r="ORJ594" s="177"/>
      <c r="ORK594" s="177"/>
      <c r="ORL594" s="177"/>
      <c r="ORM594" s="177"/>
      <c r="ORN594" s="177"/>
      <c r="ORO594" s="248"/>
      <c r="ORP594" s="248"/>
      <c r="ORQ594" s="280"/>
      <c r="ORR594" s="91"/>
      <c r="ORS594" s="50"/>
      <c r="ORT594" s="50"/>
      <c r="ORU594" s="50"/>
      <c r="ORV594" s="50"/>
      <c r="ORW594" s="93"/>
      <c r="ORX594" s="93"/>
      <c r="ORY594" s="93"/>
      <c r="ORZ594" s="93"/>
      <c r="OSA594" s="93"/>
      <c r="OSB594" s="98"/>
      <c r="OSC594" s="98"/>
      <c r="OSD594" s="176"/>
      <c r="OSE594" s="94"/>
      <c r="OSF594" s="177"/>
      <c r="OSG594" s="177"/>
      <c r="OSH594" s="177"/>
      <c r="OSI594" s="177"/>
      <c r="OSJ594" s="177"/>
      <c r="OSK594" s="177"/>
      <c r="OSL594" s="177"/>
      <c r="OSM594" s="177"/>
      <c r="OSN594" s="177"/>
      <c r="OSO594" s="177"/>
      <c r="OSP594" s="177"/>
      <c r="OSQ594" s="177"/>
      <c r="OSR594" s="248"/>
      <c r="OSS594" s="248"/>
      <c r="OST594" s="280"/>
      <c r="OSU594" s="91"/>
      <c r="OSV594" s="50"/>
      <c r="OSW594" s="50"/>
      <c r="OSX594" s="50"/>
      <c r="OSY594" s="50"/>
      <c r="OSZ594" s="93"/>
      <c r="OTA594" s="93"/>
      <c r="OTB594" s="93"/>
      <c r="OTC594" s="93"/>
      <c r="OTD594" s="93"/>
      <c r="OTE594" s="98"/>
      <c r="OTF594" s="98"/>
      <c r="OTG594" s="176"/>
      <c r="OTH594" s="94"/>
      <c r="OTI594" s="177"/>
      <c r="OTJ594" s="177"/>
      <c r="OTK594" s="177"/>
      <c r="OTL594" s="177"/>
      <c r="OTM594" s="177"/>
      <c r="OTN594" s="177"/>
      <c r="OTO594" s="177"/>
      <c r="OTP594" s="177"/>
      <c r="OTQ594" s="177"/>
      <c r="OTR594" s="177"/>
      <c r="OTS594" s="177"/>
      <c r="OTT594" s="177"/>
      <c r="OTU594" s="248"/>
      <c r="OTV594" s="248"/>
      <c r="OTW594" s="280"/>
      <c r="OTX594" s="91"/>
      <c r="OTY594" s="50"/>
      <c r="OTZ594" s="50"/>
      <c r="OUA594" s="50"/>
      <c r="OUB594" s="50"/>
      <c r="OUC594" s="93"/>
      <c r="OUD594" s="93"/>
      <c r="OUE594" s="93"/>
      <c r="OUF594" s="93"/>
      <c r="OUG594" s="93"/>
      <c r="OUH594" s="98"/>
      <c r="OUI594" s="98"/>
      <c r="OUJ594" s="176"/>
      <c r="OUK594" s="94"/>
      <c r="OUL594" s="177"/>
      <c r="OUM594" s="177"/>
      <c r="OUN594" s="177"/>
      <c r="OUO594" s="177"/>
      <c r="OUP594" s="177"/>
      <c r="OUQ594" s="177"/>
      <c r="OUR594" s="177"/>
      <c r="OUS594" s="177"/>
      <c r="OUT594" s="177"/>
      <c r="OUU594" s="177"/>
      <c r="OUV594" s="177"/>
      <c r="OUW594" s="177"/>
      <c r="OUX594" s="248"/>
      <c r="OUY594" s="248"/>
      <c r="OUZ594" s="280"/>
      <c r="OVA594" s="91"/>
      <c r="OVB594" s="50"/>
      <c r="OVC594" s="50"/>
      <c r="OVD594" s="50"/>
      <c r="OVE594" s="50"/>
      <c r="OVF594" s="93"/>
      <c r="OVG594" s="93"/>
      <c r="OVH594" s="93"/>
      <c r="OVI594" s="93"/>
      <c r="OVJ594" s="93"/>
      <c r="OVK594" s="98"/>
      <c r="OVL594" s="98"/>
      <c r="OVM594" s="176"/>
      <c r="OVN594" s="94"/>
      <c r="OVO594" s="177"/>
      <c r="OVP594" s="177"/>
      <c r="OVQ594" s="177"/>
      <c r="OVR594" s="177"/>
      <c r="OVS594" s="177"/>
      <c r="OVT594" s="177"/>
      <c r="OVU594" s="177"/>
      <c r="OVV594" s="177"/>
      <c r="OVW594" s="177"/>
      <c r="OVX594" s="177"/>
      <c r="OVY594" s="177"/>
      <c r="OVZ594" s="177"/>
      <c r="OWA594" s="248"/>
      <c r="OWB594" s="248"/>
      <c r="OWC594" s="280"/>
      <c r="OWD594" s="91"/>
      <c r="OWE594" s="50"/>
      <c r="OWF594" s="50"/>
      <c r="OWG594" s="50"/>
      <c r="OWH594" s="50"/>
      <c r="OWI594" s="93"/>
      <c r="OWJ594" s="93"/>
      <c r="OWK594" s="93"/>
      <c r="OWL594" s="93"/>
      <c r="OWM594" s="93"/>
      <c r="OWN594" s="98"/>
      <c r="OWO594" s="98"/>
      <c r="OWP594" s="176"/>
      <c r="OWQ594" s="94"/>
      <c r="OWR594" s="177"/>
      <c r="OWS594" s="177"/>
      <c r="OWT594" s="177"/>
      <c r="OWU594" s="177"/>
      <c r="OWV594" s="177"/>
      <c r="OWW594" s="177"/>
      <c r="OWX594" s="177"/>
      <c r="OWY594" s="177"/>
      <c r="OWZ594" s="177"/>
      <c r="OXA594" s="177"/>
      <c r="OXB594" s="177"/>
      <c r="OXC594" s="177"/>
      <c r="OXD594" s="248"/>
      <c r="OXE594" s="248"/>
      <c r="OXF594" s="280"/>
      <c r="OXG594" s="91"/>
      <c r="OXH594" s="50"/>
      <c r="OXI594" s="50"/>
      <c r="OXJ594" s="50"/>
      <c r="OXK594" s="50"/>
      <c r="OXL594" s="93"/>
      <c r="OXM594" s="93"/>
      <c r="OXN594" s="93"/>
      <c r="OXO594" s="93"/>
      <c r="OXP594" s="93"/>
      <c r="OXQ594" s="98"/>
      <c r="OXR594" s="98"/>
      <c r="OXS594" s="176"/>
      <c r="OXT594" s="94"/>
      <c r="OXU594" s="177"/>
      <c r="OXV594" s="177"/>
      <c r="OXW594" s="177"/>
      <c r="OXX594" s="177"/>
      <c r="OXY594" s="177"/>
      <c r="OXZ594" s="177"/>
      <c r="OYA594" s="177"/>
      <c r="OYB594" s="177"/>
      <c r="OYC594" s="177"/>
      <c r="OYD594" s="177"/>
      <c r="OYE594" s="177"/>
      <c r="OYF594" s="177"/>
      <c r="OYG594" s="248"/>
      <c r="OYH594" s="248"/>
      <c r="OYI594" s="280"/>
      <c r="OYJ594" s="91"/>
      <c r="OYK594" s="50"/>
      <c r="OYL594" s="50"/>
      <c r="OYM594" s="50"/>
      <c r="OYN594" s="50"/>
      <c r="OYO594" s="93"/>
      <c r="OYP594" s="93"/>
      <c r="OYQ594" s="93"/>
      <c r="OYR594" s="93"/>
      <c r="OYS594" s="93"/>
      <c r="OYT594" s="98"/>
      <c r="OYU594" s="98"/>
      <c r="OYV594" s="176"/>
      <c r="OYW594" s="94"/>
      <c r="OYX594" s="177"/>
      <c r="OYY594" s="177"/>
      <c r="OYZ594" s="177"/>
      <c r="OZA594" s="177"/>
      <c r="OZB594" s="177"/>
      <c r="OZC594" s="177"/>
      <c r="OZD594" s="177"/>
      <c r="OZE594" s="177"/>
      <c r="OZF594" s="177"/>
      <c r="OZG594" s="177"/>
      <c r="OZH594" s="177"/>
      <c r="OZI594" s="177"/>
      <c r="OZJ594" s="248"/>
      <c r="OZK594" s="248"/>
      <c r="OZL594" s="280"/>
      <c r="OZM594" s="91"/>
      <c r="OZN594" s="50"/>
      <c r="OZO594" s="50"/>
      <c r="OZP594" s="50"/>
      <c r="OZQ594" s="50"/>
      <c r="OZR594" s="93"/>
      <c r="OZS594" s="93"/>
      <c r="OZT594" s="93"/>
      <c r="OZU594" s="93"/>
      <c r="OZV594" s="93"/>
      <c r="OZW594" s="98"/>
      <c r="OZX594" s="98"/>
      <c r="OZY594" s="176"/>
      <c r="OZZ594" s="94"/>
      <c r="PAA594" s="177"/>
      <c r="PAB594" s="177"/>
      <c r="PAC594" s="177"/>
      <c r="PAD594" s="177"/>
      <c r="PAE594" s="177"/>
      <c r="PAF594" s="177"/>
      <c r="PAG594" s="177"/>
      <c r="PAH594" s="177"/>
      <c r="PAI594" s="177"/>
      <c r="PAJ594" s="177"/>
      <c r="PAK594" s="177"/>
      <c r="PAL594" s="177"/>
      <c r="PAM594" s="248"/>
      <c r="PAN594" s="248"/>
      <c r="PAO594" s="280"/>
      <c r="PAP594" s="91"/>
      <c r="PAQ594" s="50"/>
      <c r="PAR594" s="50"/>
      <c r="PAS594" s="50"/>
      <c r="PAT594" s="50"/>
      <c r="PAU594" s="93"/>
      <c r="PAV594" s="93"/>
      <c r="PAW594" s="93"/>
      <c r="PAX594" s="93"/>
      <c r="PAY594" s="93"/>
      <c r="PAZ594" s="98"/>
      <c r="PBA594" s="98"/>
      <c r="PBB594" s="176"/>
      <c r="PBC594" s="94"/>
      <c r="PBD594" s="177"/>
      <c r="PBE594" s="177"/>
      <c r="PBF594" s="177"/>
      <c r="PBG594" s="177"/>
      <c r="PBH594" s="177"/>
      <c r="PBI594" s="177"/>
      <c r="PBJ594" s="177"/>
      <c r="PBK594" s="177"/>
      <c r="PBL594" s="177"/>
      <c r="PBM594" s="177"/>
      <c r="PBN594" s="177"/>
      <c r="PBO594" s="177"/>
      <c r="PBP594" s="248"/>
      <c r="PBQ594" s="248"/>
      <c r="PBR594" s="280"/>
      <c r="PBS594" s="91"/>
      <c r="PBT594" s="50"/>
      <c r="PBU594" s="50"/>
      <c r="PBV594" s="50"/>
      <c r="PBW594" s="50"/>
      <c r="PBX594" s="93"/>
      <c r="PBY594" s="93"/>
      <c r="PBZ594" s="93"/>
      <c r="PCA594" s="93"/>
      <c r="PCB594" s="93"/>
      <c r="PCC594" s="98"/>
      <c r="PCD594" s="98"/>
      <c r="PCE594" s="176"/>
      <c r="PCF594" s="94"/>
      <c r="PCG594" s="177"/>
      <c r="PCH594" s="177"/>
      <c r="PCI594" s="177"/>
      <c r="PCJ594" s="177"/>
      <c r="PCK594" s="177"/>
      <c r="PCL594" s="177"/>
      <c r="PCM594" s="177"/>
      <c r="PCN594" s="177"/>
      <c r="PCO594" s="177"/>
      <c r="PCP594" s="177"/>
      <c r="PCQ594" s="177"/>
      <c r="PCR594" s="177"/>
      <c r="PCS594" s="248"/>
      <c r="PCT594" s="248"/>
      <c r="PCU594" s="280"/>
      <c r="PCV594" s="91"/>
      <c r="PCW594" s="50"/>
      <c r="PCX594" s="50"/>
      <c r="PCY594" s="50"/>
      <c r="PCZ594" s="50"/>
      <c r="PDA594" s="93"/>
      <c r="PDB594" s="93"/>
      <c r="PDC594" s="93"/>
      <c r="PDD594" s="93"/>
      <c r="PDE594" s="93"/>
      <c r="PDF594" s="98"/>
      <c r="PDG594" s="98"/>
      <c r="PDH594" s="176"/>
      <c r="PDI594" s="94"/>
      <c r="PDJ594" s="177"/>
      <c r="PDK594" s="177"/>
      <c r="PDL594" s="177"/>
      <c r="PDM594" s="177"/>
      <c r="PDN594" s="177"/>
      <c r="PDO594" s="177"/>
      <c r="PDP594" s="177"/>
      <c r="PDQ594" s="177"/>
      <c r="PDR594" s="177"/>
      <c r="PDS594" s="177"/>
      <c r="PDT594" s="177"/>
      <c r="PDU594" s="177"/>
      <c r="PDV594" s="248"/>
      <c r="PDW594" s="248"/>
      <c r="PDX594" s="280"/>
      <c r="PDY594" s="91"/>
      <c r="PDZ594" s="50"/>
      <c r="PEA594" s="50"/>
      <c r="PEB594" s="50"/>
      <c r="PEC594" s="50"/>
      <c r="PED594" s="93"/>
      <c r="PEE594" s="93"/>
      <c r="PEF594" s="93"/>
      <c r="PEG594" s="93"/>
      <c r="PEH594" s="93"/>
      <c r="PEI594" s="98"/>
      <c r="PEJ594" s="98"/>
      <c r="PEK594" s="176"/>
      <c r="PEL594" s="94"/>
      <c r="PEM594" s="177"/>
      <c r="PEN594" s="177"/>
      <c r="PEO594" s="177"/>
      <c r="PEP594" s="177"/>
      <c r="PEQ594" s="177"/>
      <c r="PER594" s="177"/>
      <c r="PES594" s="177"/>
      <c r="PET594" s="177"/>
      <c r="PEU594" s="177"/>
      <c r="PEV594" s="177"/>
      <c r="PEW594" s="177"/>
      <c r="PEX594" s="177"/>
      <c r="PEY594" s="248"/>
      <c r="PEZ594" s="248"/>
      <c r="PFA594" s="280"/>
      <c r="PFB594" s="91"/>
      <c r="PFC594" s="50"/>
      <c r="PFD594" s="50"/>
      <c r="PFE594" s="50"/>
      <c r="PFF594" s="50"/>
      <c r="PFG594" s="93"/>
      <c r="PFH594" s="93"/>
      <c r="PFI594" s="93"/>
      <c r="PFJ594" s="93"/>
      <c r="PFK594" s="93"/>
      <c r="PFL594" s="98"/>
      <c r="PFM594" s="98"/>
      <c r="PFN594" s="176"/>
      <c r="PFO594" s="94"/>
      <c r="PFP594" s="177"/>
      <c r="PFQ594" s="177"/>
      <c r="PFR594" s="177"/>
      <c r="PFS594" s="177"/>
      <c r="PFT594" s="177"/>
      <c r="PFU594" s="177"/>
      <c r="PFV594" s="177"/>
      <c r="PFW594" s="177"/>
      <c r="PFX594" s="177"/>
      <c r="PFY594" s="177"/>
      <c r="PFZ594" s="177"/>
      <c r="PGA594" s="177"/>
      <c r="PGB594" s="248"/>
      <c r="PGC594" s="248"/>
      <c r="PGD594" s="280"/>
      <c r="PGE594" s="91"/>
      <c r="PGF594" s="50"/>
      <c r="PGG594" s="50"/>
      <c r="PGH594" s="50"/>
      <c r="PGI594" s="50"/>
      <c r="PGJ594" s="93"/>
      <c r="PGK594" s="93"/>
      <c r="PGL594" s="93"/>
      <c r="PGM594" s="93"/>
      <c r="PGN594" s="93"/>
      <c r="PGO594" s="98"/>
      <c r="PGP594" s="98"/>
      <c r="PGQ594" s="176"/>
      <c r="PGR594" s="94"/>
      <c r="PGS594" s="177"/>
      <c r="PGT594" s="177"/>
      <c r="PGU594" s="177"/>
      <c r="PGV594" s="177"/>
      <c r="PGW594" s="177"/>
      <c r="PGX594" s="177"/>
      <c r="PGY594" s="177"/>
      <c r="PGZ594" s="177"/>
      <c r="PHA594" s="177"/>
      <c r="PHB594" s="177"/>
      <c r="PHC594" s="177"/>
      <c r="PHD594" s="177"/>
      <c r="PHE594" s="248"/>
      <c r="PHF594" s="248"/>
      <c r="PHG594" s="280"/>
      <c r="PHH594" s="91"/>
      <c r="PHI594" s="50"/>
      <c r="PHJ594" s="50"/>
      <c r="PHK594" s="50"/>
      <c r="PHL594" s="50"/>
      <c r="PHM594" s="93"/>
      <c r="PHN594" s="93"/>
      <c r="PHO594" s="93"/>
      <c r="PHP594" s="93"/>
      <c r="PHQ594" s="93"/>
      <c r="PHR594" s="98"/>
      <c r="PHS594" s="98"/>
      <c r="PHT594" s="176"/>
      <c r="PHU594" s="94"/>
      <c r="PHV594" s="177"/>
      <c r="PHW594" s="177"/>
      <c r="PHX594" s="177"/>
      <c r="PHY594" s="177"/>
      <c r="PHZ594" s="177"/>
      <c r="PIA594" s="177"/>
      <c r="PIB594" s="177"/>
      <c r="PIC594" s="177"/>
      <c r="PID594" s="177"/>
      <c r="PIE594" s="177"/>
      <c r="PIF594" s="177"/>
      <c r="PIG594" s="177"/>
      <c r="PIH594" s="248"/>
      <c r="PII594" s="248"/>
      <c r="PIJ594" s="280"/>
      <c r="PIK594" s="91"/>
      <c r="PIL594" s="50"/>
      <c r="PIM594" s="50"/>
      <c r="PIN594" s="50"/>
      <c r="PIO594" s="50"/>
      <c r="PIP594" s="93"/>
      <c r="PIQ594" s="93"/>
      <c r="PIR594" s="93"/>
      <c r="PIS594" s="93"/>
      <c r="PIT594" s="93"/>
      <c r="PIU594" s="98"/>
      <c r="PIV594" s="98"/>
      <c r="PIW594" s="176"/>
      <c r="PIX594" s="94"/>
      <c r="PIY594" s="177"/>
      <c r="PIZ594" s="177"/>
      <c r="PJA594" s="177"/>
      <c r="PJB594" s="177"/>
      <c r="PJC594" s="177"/>
      <c r="PJD594" s="177"/>
      <c r="PJE594" s="177"/>
      <c r="PJF594" s="177"/>
      <c r="PJG594" s="177"/>
      <c r="PJH594" s="177"/>
      <c r="PJI594" s="177"/>
      <c r="PJJ594" s="177"/>
      <c r="PJK594" s="248"/>
      <c r="PJL594" s="248"/>
      <c r="PJM594" s="280"/>
      <c r="PJN594" s="91"/>
      <c r="PJO594" s="50"/>
      <c r="PJP594" s="50"/>
      <c r="PJQ594" s="50"/>
      <c r="PJR594" s="50"/>
      <c r="PJS594" s="93"/>
      <c r="PJT594" s="93"/>
      <c r="PJU594" s="93"/>
      <c r="PJV594" s="93"/>
      <c r="PJW594" s="93"/>
      <c r="PJX594" s="98"/>
      <c r="PJY594" s="98"/>
      <c r="PJZ594" s="176"/>
      <c r="PKA594" s="94"/>
      <c r="PKB594" s="177"/>
      <c r="PKC594" s="177"/>
      <c r="PKD594" s="177"/>
      <c r="PKE594" s="177"/>
      <c r="PKF594" s="177"/>
      <c r="PKG594" s="177"/>
      <c r="PKH594" s="177"/>
      <c r="PKI594" s="177"/>
      <c r="PKJ594" s="177"/>
      <c r="PKK594" s="177"/>
      <c r="PKL594" s="177"/>
      <c r="PKM594" s="177"/>
      <c r="PKN594" s="248"/>
      <c r="PKO594" s="248"/>
      <c r="PKP594" s="280"/>
      <c r="PKQ594" s="91"/>
      <c r="PKR594" s="50"/>
      <c r="PKS594" s="50"/>
      <c r="PKT594" s="50"/>
      <c r="PKU594" s="50"/>
      <c r="PKV594" s="93"/>
      <c r="PKW594" s="93"/>
      <c r="PKX594" s="93"/>
      <c r="PKY594" s="93"/>
      <c r="PKZ594" s="93"/>
      <c r="PLA594" s="98"/>
      <c r="PLB594" s="98"/>
      <c r="PLC594" s="176"/>
      <c r="PLD594" s="94"/>
      <c r="PLE594" s="177"/>
      <c r="PLF594" s="177"/>
      <c r="PLG594" s="177"/>
      <c r="PLH594" s="177"/>
      <c r="PLI594" s="177"/>
      <c r="PLJ594" s="177"/>
      <c r="PLK594" s="177"/>
      <c r="PLL594" s="177"/>
      <c r="PLM594" s="177"/>
      <c r="PLN594" s="177"/>
      <c r="PLO594" s="177"/>
      <c r="PLP594" s="177"/>
      <c r="PLQ594" s="248"/>
      <c r="PLR594" s="248"/>
      <c r="PLS594" s="280"/>
      <c r="PLT594" s="91"/>
      <c r="PLU594" s="50"/>
      <c r="PLV594" s="50"/>
      <c r="PLW594" s="50"/>
      <c r="PLX594" s="50"/>
      <c r="PLY594" s="93"/>
      <c r="PLZ594" s="93"/>
      <c r="PMA594" s="93"/>
      <c r="PMB594" s="93"/>
      <c r="PMC594" s="93"/>
      <c r="PMD594" s="98"/>
      <c r="PME594" s="98"/>
      <c r="PMF594" s="176"/>
      <c r="PMG594" s="94"/>
      <c r="PMH594" s="177"/>
      <c r="PMI594" s="177"/>
      <c r="PMJ594" s="177"/>
      <c r="PMK594" s="177"/>
      <c r="PML594" s="177"/>
      <c r="PMM594" s="177"/>
      <c r="PMN594" s="177"/>
      <c r="PMO594" s="177"/>
      <c r="PMP594" s="177"/>
      <c r="PMQ594" s="177"/>
      <c r="PMR594" s="177"/>
      <c r="PMS594" s="177"/>
      <c r="PMT594" s="248"/>
      <c r="PMU594" s="248"/>
      <c r="PMV594" s="280"/>
      <c r="PMW594" s="91"/>
      <c r="PMX594" s="50"/>
      <c r="PMY594" s="50"/>
      <c r="PMZ594" s="50"/>
      <c r="PNA594" s="50"/>
      <c r="PNB594" s="93"/>
      <c r="PNC594" s="93"/>
      <c r="PND594" s="93"/>
      <c r="PNE594" s="93"/>
      <c r="PNF594" s="93"/>
      <c r="PNG594" s="98"/>
      <c r="PNH594" s="98"/>
      <c r="PNI594" s="176"/>
      <c r="PNJ594" s="94"/>
      <c r="PNK594" s="177"/>
      <c r="PNL594" s="177"/>
      <c r="PNM594" s="177"/>
      <c r="PNN594" s="177"/>
      <c r="PNO594" s="177"/>
      <c r="PNP594" s="177"/>
      <c r="PNQ594" s="177"/>
      <c r="PNR594" s="177"/>
      <c r="PNS594" s="177"/>
      <c r="PNT594" s="177"/>
      <c r="PNU594" s="177"/>
      <c r="PNV594" s="177"/>
      <c r="PNW594" s="248"/>
      <c r="PNX594" s="248"/>
      <c r="PNY594" s="280"/>
      <c r="PNZ594" s="91"/>
      <c r="POA594" s="50"/>
      <c r="POB594" s="50"/>
      <c r="POC594" s="50"/>
      <c r="POD594" s="50"/>
      <c r="POE594" s="93"/>
      <c r="POF594" s="93"/>
      <c r="POG594" s="93"/>
      <c r="POH594" s="93"/>
      <c r="POI594" s="93"/>
      <c r="POJ594" s="98"/>
      <c r="POK594" s="98"/>
      <c r="POL594" s="176"/>
      <c r="POM594" s="94"/>
      <c r="PON594" s="177"/>
      <c r="POO594" s="177"/>
      <c r="POP594" s="177"/>
      <c r="POQ594" s="177"/>
      <c r="POR594" s="177"/>
      <c r="POS594" s="177"/>
      <c r="POT594" s="177"/>
      <c r="POU594" s="177"/>
      <c r="POV594" s="177"/>
      <c r="POW594" s="177"/>
      <c r="POX594" s="177"/>
      <c r="POY594" s="177"/>
      <c r="POZ594" s="248"/>
      <c r="PPA594" s="248"/>
      <c r="PPB594" s="280"/>
      <c r="PPC594" s="91"/>
      <c r="PPD594" s="50"/>
      <c r="PPE594" s="50"/>
      <c r="PPF594" s="50"/>
      <c r="PPG594" s="50"/>
      <c r="PPH594" s="93"/>
      <c r="PPI594" s="93"/>
      <c r="PPJ594" s="93"/>
      <c r="PPK594" s="93"/>
      <c r="PPL594" s="93"/>
      <c r="PPM594" s="98"/>
      <c r="PPN594" s="98"/>
      <c r="PPO594" s="176"/>
      <c r="PPP594" s="94"/>
      <c r="PPQ594" s="177"/>
      <c r="PPR594" s="177"/>
      <c r="PPS594" s="177"/>
      <c r="PPT594" s="177"/>
      <c r="PPU594" s="177"/>
      <c r="PPV594" s="177"/>
      <c r="PPW594" s="177"/>
      <c r="PPX594" s="177"/>
      <c r="PPY594" s="177"/>
      <c r="PPZ594" s="177"/>
      <c r="PQA594" s="177"/>
      <c r="PQB594" s="177"/>
      <c r="PQC594" s="248"/>
      <c r="PQD594" s="248"/>
      <c r="PQE594" s="280"/>
      <c r="PQF594" s="91"/>
      <c r="PQG594" s="50"/>
      <c r="PQH594" s="50"/>
      <c r="PQI594" s="50"/>
      <c r="PQJ594" s="50"/>
      <c r="PQK594" s="93"/>
      <c r="PQL594" s="93"/>
      <c r="PQM594" s="93"/>
      <c r="PQN594" s="93"/>
      <c r="PQO594" s="93"/>
      <c r="PQP594" s="98"/>
      <c r="PQQ594" s="98"/>
      <c r="PQR594" s="176"/>
      <c r="PQS594" s="94"/>
      <c r="PQT594" s="177"/>
      <c r="PQU594" s="177"/>
      <c r="PQV594" s="177"/>
      <c r="PQW594" s="177"/>
      <c r="PQX594" s="177"/>
      <c r="PQY594" s="177"/>
      <c r="PQZ594" s="177"/>
      <c r="PRA594" s="177"/>
      <c r="PRB594" s="177"/>
      <c r="PRC594" s="177"/>
      <c r="PRD594" s="177"/>
      <c r="PRE594" s="177"/>
      <c r="PRF594" s="248"/>
      <c r="PRG594" s="248"/>
      <c r="PRH594" s="280"/>
      <c r="PRI594" s="91"/>
      <c r="PRJ594" s="50"/>
      <c r="PRK594" s="50"/>
      <c r="PRL594" s="50"/>
      <c r="PRM594" s="50"/>
      <c r="PRN594" s="93"/>
      <c r="PRO594" s="93"/>
      <c r="PRP594" s="93"/>
      <c r="PRQ594" s="93"/>
      <c r="PRR594" s="93"/>
      <c r="PRS594" s="98"/>
      <c r="PRT594" s="98"/>
      <c r="PRU594" s="176"/>
      <c r="PRV594" s="94"/>
      <c r="PRW594" s="177"/>
      <c r="PRX594" s="177"/>
      <c r="PRY594" s="177"/>
      <c r="PRZ594" s="177"/>
      <c r="PSA594" s="177"/>
      <c r="PSB594" s="177"/>
      <c r="PSC594" s="177"/>
      <c r="PSD594" s="177"/>
      <c r="PSE594" s="177"/>
      <c r="PSF594" s="177"/>
      <c r="PSG594" s="177"/>
      <c r="PSH594" s="177"/>
      <c r="PSI594" s="248"/>
      <c r="PSJ594" s="248"/>
      <c r="PSK594" s="280"/>
      <c r="PSL594" s="91"/>
      <c r="PSM594" s="50"/>
      <c r="PSN594" s="50"/>
      <c r="PSO594" s="50"/>
      <c r="PSP594" s="50"/>
      <c r="PSQ594" s="93"/>
      <c r="PSR594" s="93"/>
      <c r="PSS594" s="93"/>
      <c r="PST594" s="93"/>
      <c r="PSU594" s="93"/>
      <c r="PSV594" s="98"/>
      <c r="PSW594" s="98"/>
      <c r="PSX594" s="176"/>
      <c r="PSY594" s="94"/>
      <c r="PSZ594" s="177"/>
      <c r="PTA594" s="177"/>
      <c r="PTB594" s="177"/>
      <c r="PTC594" s="177"/>
      <c r="PTD594" s="177"/>
      <c r="PTE594" s="177"/>
      <c r="PTF594" s="177"/>
      <c r="PTG594" s="177"/>
      <c r="PTH594" s="177"/>
      <c r="PTI594" s="177"/>
      <c r="PTJ594" s="177"/>
      <c r="PTK594" s="177"/>
      <c r="PTL594" s="248"/>
      <c r="PTM594" s="248"/>
      <c r="PTN594" s="280"/>
      <c r="PTO594" s="91"/>
      <c r="PTP594" s="50"/>
      <c r="PTQ594" s="50"/>
      <c r="PTR594" s="50"/>
      <c r="PTS594" s="50"/>
      <c r="PTT594" s="93"/>
      <c r="PTU594" s="93"/>
      <c r="PTV594" s="93"/>
      <c r="PTW594" s="93"/>
      <c r="PTX594" s="93"/>
      <c r="PTY594" s="98"/>
      <c r="PTZ594" s="98"/>
      <c r="PUA594" s="176"/>
      <c r="PUB594" s="94"/>
      <c r="PUC594" s="177"/>
      <c r="PUD594" s="177"/>
      <c r="PUE594" s="177"/>
      <c r="PUF594" s="177"/>
      <c r="PUG594" s="177"/>
      <c r="PUH594" s="177"/>
      <c r="PUI594" s="177"/>
      <c r="PUJ594" s="177"/>
      <c r="PUK594" s="177"/>
      <c r="PUL594" s="177"/>
      <c r="PUM594" s="177"/>
      <c r="PUN594" s="177"/>
      <c r="PUO594" s="248"/>
      <c r="PUP594" s="248"/>
      <c r="PUQ594" s="280"/>
      <c r="PUR594" s="91"/>
      <c r="PUS594" s="50"/>
      <c r="PUT594" s="50"/>
      <c r="PUU594" s="50"/>
      <c r="PUV594" s="50"/>
      <c r="PUW594" s="93"/>
      <c r="PUX594" s="93"/>
      <c r="PUY594" s="93"/>
      <c r="PUZ594" s="93"/>
      <c r="PVA594" s="93"/>
      <c r="PVB594" s="98"/>
      <c r="PVC594" s="98"/>
      <c r="PVD594" s="176"/>
      <c r="PVE594" s="94"/>
      <c r="PVF594" s="177"/>
      <c r="PVG594" s="177"/>
      <c r="PVH594" s="177"/>
      <c r="PVI594" s="177"/>
      <c r="PVJ594" s="177"/>
      <c r="PVK594" s="177"/>
      <c r="PVL594" s="177"/>
      <c r="PVM594" s="177"/>
      <c r="PVN594" s="177"/>
      <c r="PVO594" s="177"/>
      <c r="PVP594" s="177"/>
      <c r="PVQ594" s="177"/>
      <c r="PVR594" s="248"/>
      <c r="PVS594" s="248"/>
      <c r="PVT594" s="280"/>
      <c r="PVU594" s="91"/>
      <c r="PVV594" s="50"/>
      <c r="PVW594" s="50"/>
      <c r="PVX594" s="50"/>
      <c r="PVY594" s="50"/>
      <c r="PVZ594" s="93"/>
      <c r="PWA594" s="93"/>
      <c r="PWB594" s="93"/>
      <c r="PWC594" s="93"/>
      <c r="PWD594" s="93"/>
      <c r="PWE594" s="98"/>
      <c r="PWF594" s="98"/>
      <c r="PWG594" s="176"/>
      <c r="PWH594" s="94"/>
      <c r="PWI594" s="177"/>
      <c r="PWJ594" s="177"/>
      <c r="PWK594" s="177"/>
      <c r="PWL594" s="177"/>
      <c r="PWM594" s="177"/>
      <c r="PWN594" s="177"/>
      <c r="PWO594" s="177"/>
      <c r="PWP594" s="177"/>
      <c r="PWQ594" s="177"/>
      <c r="PWR594" s="177"/>
      <c r="PWS594" s="177"/>
      <c r="PWT594" s="177"/>
      <c r="PWU594" s="248"/>
      <c r="PWV594" s="248"/>
      <c r="PWW594" s="280"/>
      <c r="PWX594" s="91"/>
      <c r="PWY594" s="50"/>
      <c r="PWZ594" s="50"/>
      <c r="PXA594" s="50"/>
      <c r="PXB594" s="50"/>
      <c r="PXC594" s="93"/>
      <c r="PXD594" s="93"/>
      <c r="PXE594" s="93"/>
      <c r="PXF594" s="93"/>
      <c r="PXG594" s="93"/>
      <c r="PXH594" s="98"/>
      <c r="PXI594" s="98"/>
      <c r="PXJ594" s="176"/>
      <c r="PXK594" s="94"/>
      <c r="PXL594" s="177"/>
      <c r="PXM594" s="177"/>
      <c r="PXN594" s="177"/>
      <c r="PXO594" s="177"/>
      <c r="PXP594" s="177"/>
      <c r="PXQ594" s="177"/>
      <c r="PXR594" s="177"/>
      <c r="PXS594" s="177"/>
      <c r="PXT594" s="177"/>
      <c r="PXU594" s="177"/>
      <c r="PXV594" s="177"/>
      <c r="PXW594" s="177"/>
      <c r="PXX594" s="248"/>
      <c r="PXY594" s="248"/>
      <c r="PXZ594" s="280"/>
      <c r="PYA594" s="91"/>
      <c r="PYB594" s="50"/>
      <c r="PYC594" s="50"/>
      <c r="PYD594" s="50"/>
      <c r="PYE594" s="50"/>
      <c r="PYF594" s="93"/>
      <c r="PYG594" s="93"/>
      <c r="PYH594" s="93"/>
      <c r="PYI594" s="93"/>
      <c r="PYJ594" s="93"/>
      <c r="PYK594" s="98"/>
      <c r="PYL594" s="98"/>
      <c r="PYM594" s="176"/>
      <c r="PYN594" s="94"/>
      <c r="PYO594" s="177"/>
      <c r="PYP594" s="177"/>
      <c r="PYQ594" s="177"/>
      <c r="PYR594" s="177"/>
      <c r="PYS594" s="177"/>
      <c r="PYT594" s="177"/>
      <c r="PYU594" s="177"/>
      <c r="PYV594" s="177"/>
      <c r="PYW594" s="177"/>
      <c r="PYX594" s="177"/>
      <c r="PYY594" s="177"/>
      <c r="PYZ594" s="177"/>
      <c r="PZA594" s="248"/>
      <c r="PZB594" s="248"/>
      <c r="PZC594" s="280"/>
      <c r="PZD594" s="91"/>
      <c r="PZE594" s="50"/>
      <c r="PZF594" s="50"/>
      <c r="PZG594" s="50"/>
      <c r="PZH594" s="50"/>
      <c r="PZI594" s="93"/>
      <c r="PZJ594" s="93"/>
      <c r="PZK594" s="93"/>
      <c r="PZL594" s="93"/>
      <c r="PZM594" s="93"/>
      <c r="PZN594" s="98"/>
      <c r="PZO594" s="98"/>
      <c r="PZP594" s="176"/>
      <c r="PZQ594" s="94"/>
      <c r="PZR594" s="177"/>
      <c r="PZS594" s="177"/>
      <c r="PZT594" s="177"/>
      <c r="PZU594" s="177"/>
      <c r="PZV594" s="177"/>
      <c r="PZW594" s="177"/>
      <c r="PZX594" s="177"/>
      <c r="PZY594" s="177"/>
      <c r="PZZ594" s="177"/>
      <c r="QAA594" s="177"/>
      <c r="QAB594" s="177"/>
      <c r="QAC594" s="177"/>
      <c r="QAD594" s="248"/>
      <c r="QAE594" s="248"/>
      <c r="QAF594" s="280"/>
      <c r="QAG594" s="91"/>
      <c r="QAH594" s="50"/>
      <c r="QAI594" s="50"/>
      <c r="QAJ594" s="50"/>
      <c r="QAK594" s="50"/>
      <c r="QAL594" s="93"/>
      <c r="QAM594" s="93"/>
      <c r="QAN594" s="93"/>
      <c r="QAO594" s="93"/>
      <c r="QAP594" s="93"/>
      <c r="QAQ594" s="98"/>
      <c r="QAR594" s="98"/>
      <c r="QAS594" s="176"/>
      <c r="QAT594" s="94"/>
      <c r="QAU594" s="177"/>
      <c r="QAV594" s="177"/>
      <c r="QAW594" s="177"/>
      <c r="QAX594" s="177"/>
      <c r="QAY594" s="177"/>
      <c r="QAZ594" s="177"/>
      <c r="QBA594" s="177"/>
      <c r="QBB594" s="177"/>
      <c r="QBC594" s="177"/>
      <c r="QBD594" s="177"/>
      <c r="QBE594" s="177"/>
      <c r="QBF594" s="177"/>
      <c r="QBG594" s="248"/>
      <c r="QBH594" s="248"/>
      <c r="QBI594" s="280"/>
      <c r="QBJ594" s="91"/>
      <c r="QBK594" s="50"/>
      <c r="QBL594" s="50"/>
      <c r="QBM594" s="50"/>
      <c r="QBN594" s="50"/>
      <c r="QBO594" s="93"/>
      <c r="QBP594" s="93"/>
      <c r="QBQ594" s="93"/>
      <c r="QBR594" s="93"/>
      <c r="QBS594" s="93"/>
      <c r="QBT594" s="98"/>
      <c r="QBU594" s="98"/>
      <c r="QBV594" s="176"/>
      <c r="QBW594" s="94"/>
      <c r="QBX594" s="177"/>
      <c r="QBY594" s="177"/>
      <c r="QBZ594" s="177"/>
      <c r="QCA594" s="177"/>
      <c r="QCB594" s="177"/>
      <c r="QCC594" s="177"/>
      <c r="QCD594" s="177"/>
      <c r="QCE594" s="177"/>
      <c r="QCF594" s="177"/>
      <c r="QCG594" s="177"/>
      <c r="QCH594" s="177"/>
      <c r="QCI594" s="177"/>
      <c r="QCJ594" s="248"/>
      <c r="QCK594" s="248"/>
      <c r="QCL594" s="280"/>
      <c r="QCM594" s="91"/>
      <c r="QCN594" s="50"/>
      <c r="QCO594" s="50"/>
      <c r="QCP594" s="50"/>
      <c r="QCQ594" s="50"/>
      <c r="QCR594" s="93"/>
      <c r="QCS594" s="93"/>
      <c r="QCT594" s="93"/>
      <c r="QCU594" s="93"/>
      <c r="QCV594" s="93"/>
      <c r="QCW594" s="98"/>
      <c r="QCX594" s="98"/>
      <c r="QCY594" s="176"/>
      <c r="QCZ594" s="94"/>
      <c r="QDA594" s="177"/>
      <c r="QDB594" s="177"/>
      <c r="QDC594" s="177"/>
      <c r="QDD594" s="177"/>
      <c r="QDE594" s="177"/>
      <c r="QDF594" s="177"/>
      <c r="QDG594" s="177"/>
      <c r="QDH594" s="177"/>
      <c r="QDI594" s="177"/>
      <c r="QDJ594" s="177"/>
      <c r="QDK594" s="177"/>
      <c r="QDL594" s="177"/>
      <c r="QDM594" s="248"/>
      <c r="QDN594" s="248"/>
      <c r="QDO594" s="280"/>
      <c r="QDP594" s="91"/>
      <c r="QDQ594" s="50"/>
      <c r="QDR594" s="50"/>
      <c r="QDS594" s="50"/>
      <c r="QDT594" s="50"/>
      <c r="QDU594" s="93"/>
      <c r="QDV594" s="93"/>
      <c r="QDW594" s="93"/>
      <c r="QDX594" s="93"/>
      <c r="QDY594" s="93"/>
      <c r="QDZ594" s="98"/>
      <c r="QEA594" s="98"/>
      <c r="QEB594" s="176"/>
      <c r="QEC594" s="94"/>
      <c r="QED594" s="177"/>
      <c r="QEE594" s="177"/>
      <c r="QEF594" s="177"/>
      <c r="QEG594" s="177"/>
      <c r="QEH594" s="177"/>
      <c r="QEI594" s="177"/>
      <c r="QEJ594" s="177"/>
      <c r="QEK594" s="177"/>
      <c r="QEL594" s="177"/>
      <c r="QEM594" s="177"/>
      <c r="QEN594" s="177"/>
      <c r="QEO594" s="177"/>
      <c r="QEP594" s="248"/>
      <c r="QEQ594" s="248"/>
      <c r="QER594" s="280"/>
      <c r="QES594" s="91"/>
      <c r="QET594" s="50"/>
      <c r="QEU594" s="50"/>
      <c r="QEV594" s="50"/>
      <c r="QEW594" s="50"/>
      <c r="QEX594" s="93"/>
      <c r="QEY594" s="93"/>
      <c r="QEZ594" s="93"/>
      <c r="QFA594" s="93"/>
      <c r="QFB594" s="93"/>
      <c r="QFC594" s="98"/>
      <c r="QFD594" s="98"/>
      <c r="QFE594" s="176"/>
      <c r="QFF594" s="94"/>
      <c r="QFG594" s="177"/>
      <c r="QFH594" s="177"/>
      <c r="QFI594" s="177"/>
      <c r="QFJ594" s="177"/>
      <c r="QFK594" s="177"/>
      <c r="QFL594" s="177"/>
      <c r="QFM594" s="177"/>
      <c r="QFN594" s="177"/>
      <c r="QFO594" s="177"/>
      <c r="QFP594" s="177"/>
      <c r="QFQ594" s="177"/>
      <c r="QFR594" s="177"/>
      <c r="QFS594" s="248"/>
      <c r="QFT594" s="248"/>
      <c r="QFU594" s="280"/>
      <c r="QFV594" s="91"/>
      <c r="QFW594" s="50"/>
      <c r="QFX594" s="50"/>
      <c r="QFY594" s="50"/>
      <c r="QFZ594" s="50"/>
      <c r="QGA594" s="93"/>
      <c r="QGB594" s="93"/>
      <c r="QGC594" s="93"/>
      <c r="QGD594" s="93"/>
      <c r="QGE594" s="93"/>
      <c r="QGF594" s="98"/>
      <c r="QGG594" s="98"/>
      <c r="QGH594" s="176"/>
      <c r="QGI594" s="94"/>
      <c r="QGJ594" s="177"/>
      <c r="QGK594" s="177"/>
      <c r="QGL594" s="177"/>
      <c r="QGM594" s="177"/>
      <c r="QGN594" s="177"/>
      <c r="QGO594" s="177"/>
      <c r="QGP594" s="177"/>
      <c r="QGQ594" s="177"/>
      <c r="QGR594" s="177"/>
      <c r="QGS594" s="177"/>
      <c r="QGT594" s="177"/>
      <c r="QGU594" s="177"/>
      <c r="QGV594" s="248"/>
      <c r="QGW594" s="248"/>
      <c r="QGX594" s="280"/>
      <c r="QGY594" s="91"/>
      <c r="QGZ594" s="50"/>
      <c r="QHA594" s="50"/>
      <c r="QHB594" s="50"/>
      <c r="QHC594" s="50"/>
      <c r="QHD594" s="93"/>
      <c r="QHE594" s="93"/>
      <c r="QHF594" s="93"/>
      <c r="QHG594" s="93"/>
      <c r="QHH594" s="93"/>
      <c r="QHI594" s="98"/>
      <c r="QHJ594" s="98"/>
      <c r="QHK594" s="176"/>
      <c r="QHL594" s="94"/>
      <c r="QHM594" s="177"/>
      <c r="QHN594" s="177"/>
      <c r="QHO594" s="177"/>
      <c r="QHP594" s="177"/>
      <c r="QHQ594" s="177"/>
      <c r="QHR594" s="177"/>
      <c r="QHS594" s="177"/>
      <c r="QHT594" s="177"/>
      <c r="QHU594" s="177"/>
      <c r="QHV594" s="177"/>
      <c r="QHW594" s="177"/>
      <c r="QHX594" s="177"/>
      <c r="QHY594" s="248"/>
      <c r="QHZ594" s="248"/>
      <c r="QIA594" s="280"/>
      <c r="QIB594" s="91"/>
      <c r="QIC594" s="50"/>
      <c r="QID594" s="50"/>
      <c r="QIE594" s="50"/>
      <c r="QIF594" s="50"/>
      <c r="QIG594" s="93"/>
      <c r="QIH594" s="93"/>
      <c r="QII594" s="93"/>
      <c r="QIJ594" s="93"/>
      <c r="QIK594" s="93"/>
      <c r="QIL594" s="98"/>
      <c r="QIM594" s="98"/>
      <c r="QIN594" s="176"/>
      <c r="QIO594" s="94"/>
      <c r="QIP594" s="177"/>
      <c r="QIQ594" s="177"/>
      <c r="QIR594" s="177"/>
      <c r="QIS594" s="177"/>
      <c r="QIT594" s="177"/>
      <c r="QIU594" s="177"/>
      <c r="QIV594" s="177"/>
      <c r="QIW594" s="177"/>
      <c r="QIX594" s="177"/>
      <c r="QIY594" s="177"/>
      <c r="QIZ594" s="177"/>
      <c r="QJA594" s="177"/>
      <c r="QJB594" s="248"/>
      <c r="QJC594" s="248"/>
      <c r="QJD594" s="280"/>
      <c r="QJE594" s="91"/>
      <c r="QJF594" s="50"/>
      <c r="QJG594" s="50"/>
      <c r="QJH594" s="50"/>
      <c r="QJI594" s="50"/>
      <c r="QJJ594" s="93"/>
      <c r="QJK594" s="93"/>
      <c r="QJL594" s="93"/>
      <c r="QJM594" s="93"/>
      <c r="QJN594" s="93"/>
      <c r="QJO594" s="98"/>
      <c r="QJP594" s="98"/>
      <c r="QJQ594" s="176"/>
      <c r="QJR594" s="94"/>
      <c r="QJS594" s="177"/>
      <c r="QJT594" s="177"/>
      <c r="QJU594" s="177"/>
      <c r="QJV594" s="177"/>
      <c r="QJW594" s="177"/>
      <c r="QJX594" s="177"/>
      <c r="QJY594" s="177"/>
      <c r="QJZ594" s="177"/>
      <c r="QKA594" s="177"/>
      <c r="QKB594" s="177"/>
      <c r="QKC594" s="177"/>
      <c r="QKD594" s="177"/>
      <c r="QKE594" s="248"/>
      <c r="QKF594" s="248"/>
      <c r="QKG594" s="280"/>
      <c r="QKH594" s="91"/>
      <c r="QKI594" s="50"/>
      <c r="QKJ594" s="50"/>
      <c r="QKK594" s="50"/>
      <c r="QKL594" s="50"/>
      <c r="QKM594" s="93"/>
      <c r="QKN594" s="93"/>
      <c r="QKO594" s="93"/>
      <c r="QKP594" s="93"/>
      <c r="QKQ594" s="93"/>
      <c r="QKR594" s="98"/>
      <c r="QKS594" s="98"/>
      <c r="QKT594" s="176"/>
      <c r="QKU594" s="94"/>
      <c r="QKV594" s="177"/>
      <c r="QKW594" s="177"/>
      <c r="QKX594" s="177"/>
      <c r="QKY594" s="177"/>
      <c r="QKZ594" s="177"/>
      <c r="QLA594" s="177"/>
      <c r="QLB594" s="177"/>
      <c r="QLC594" s="177"/>
      <c r="QLD594" s="177"/>
      <c r="QLE594" s="177"/>
      <c r="QLF594" s="177"/>
      <c r="QLG594" s="177"/>
      <c r="QLH594" s="248"/>
      <c r="QLI594" s="248"/>
      <c r="QLJ594" s="280"/>
      <c r="QLK594" s="91"/>
      <c r="QLL594" s="50"/>
      <c r="QLM594" s="50"/>
      <c r="QLN594" s="50"/>
      <c r="QLO594" s="50"/>
      <c r="QLP594" s="93"/>
      <c r="QLQ594" s="93"/>
      <c r="QLR594" s="93"/>
      <c r="QLS594" s="93"/>
      <c r="QLT594" s="93"/>
      <c r="QLU594" s="98"/>
      <c r="QLV594" s="98"/>
      <c r="QLW594" s="176"/>
      <c r="QLX594" s="94"/>
      <c r="QLY594" s="177"/>
      <c r="QLZ594" s="177"/>
      <c r="QMA594" s="177"/>
      <c r="QMB594" s="177"/>
      <c r="QMC594" s="177"/>
      <c r="QMD594" s="177"/>
      <c r="QME594" s="177"/>
      <c r="QMF594" s="177"/>
      <c r="QMG594" s="177"/>
      <c r="QMH594" s="177"/>
      <c r="QMI594" s="177"/>
      <c r="QMJ594" s="177"/>
      <c r="QMK594" s="248"/>
      <c r="QML594" s="248"/>
      <c r="QMM594" s="280"/>
      <c r="QMN594" s="91"/>
      <c r="QMO594" s="50"/>
      <c r="QMP594" s="50"/>
      <c r="QMQ594" s="50"/>
      <c r="QMR594" s="50"/>
      <c r="QMS594" s="93"/>
      <c r="QMT594" s="93"/>
      <c r="QMU594" s="93"/>
      <c r="QMV594" s="93"/>
      <c r="QMW594" s="93"/>
      <c r="QMX594" s="98"/>
      <c r="QMY594" s="98"/>
      <c r="QMZ594" s="176"/>
      <c r="QNA594" s="94"/>
      <c r="QNB594" s="177"/>
      <c r="QNC594" s="177"/>
      <c r="QND594" s="177"/>
      <c r="QNE594" s="177"/>
      <c r="QNF594" s="177"/>
      <c r="QNG594" s="177"/>
      <c r="QNH594" s="177"/>
      <c r="QNI594" s="177"/>
      <c r="QNJ594" s="177"/>
      <c r="QNK594" s="177"/>
      <c r="QNL594" s="177"/>
      <c r="QNM594" s="177"/>
      <c r="QNN594" s="248"/>
      <c r="QNO594" s="248"/>
      <c r="QNP594" s="280"/>
      <c r="QNQ594" s="91"/>
      <c r="QNR594" s="50"/>
      <c r="QNS594" s="50"/>
      <c r="QNT594" s="50"/>
      <c r="QNU594" s="50"/>
      <c r="QNV594" s="93"/>
      <c r="QNW594" s="93"/>
      <c r="QNX594" s="93"/>
      <c r="QNY594" s="93"/>
      <c r="QNZ594" s="93"/>
      <c r="QOA594" s="98"/>
      <c r="QOB594" s="98"/>
      <c r="QOC594" s="176"/>
      <c r="QOD594" s="94"/>
      <c r="QOE594" s="177"/>
      <c r="QOF594" s="177"/>
      <c r="QOG594" s="177"/>
      <c r="QOH594" s="177"/>
      <c r="QOI594" s="177"/>
      <c r="QOJ594" s="177"/>
      <c r="QOK594" s="177"/>
      <c r="QOL594" s="177"/>
      <c r="QOM594" s="177"/>
      <c r="QON594" s="177"/>
      <c r="QOO594" s="177"/>
      <c r="QOP594" s="177"/>
      <c r="QOQ594" s="248"/>
      <c r="QOR594" s="248"/>
      <c r="QOS594" s="280"/>
      <c r="QOT594" s="91"/>
      <c r="QOU594" s="50"/>
      <c r="QOV594" s="50"/>
      <c r="QOW594" s="50"/>
      <c r="QOX594" s="50"/>
      <c r="QOY594" s="93"/>
      <c r="QOZ594" s="93"/>
      <c r="QPA594" s="93"/>
      <c r="QPB594" s="93"/>
      <c r="QPC594" s="93"/>
      <c r="QPD594" s="98"/>
      <c r="QPE594" s="98"/>
      <c r="QPF594" s="176"/>
      <c r="QPG594" s="94"/>
      <c r="QPH594" s="177"/>
      <c r="QPI594" s="177"/>
      <c r="QPJ594" s="177"/>
      <c r="QPK594" s="177"/>
      <c r="QPL594" s="177"/>
      <c r="QPM594" s="177"/>
      <c r="QPN594" s="177"/>
      <c r="QPO594" s="177"/>
      <c r="QPP594" s="177"/>
      <c r="QPQ594" s="177"/>
      <c r="QPR594" s="177"/>
      <c r="QPS594" s="177"/>
      <c r="QPT594" s="248"/>
      <c r="QPU594" s="248"/>
      <c r="QPV594" s="280"/>
      <c r="QPW594" s="91"/>
      <c r="QPX594" s="50"/>
      <c r="QPY594" s="50"/>
      <c r="QPZ594" s="50"/>
      <c r="QQA594" s="50"/>
      <c r="QQB594" s="93"/>
      <c r="QQC594" s="93"/>
      <c r="QQD594" s="93"/>
      <c r="QQE594" s="93"/>
      <c r="QQF594" s="93"/>
      <c r="QQG594" s="98"/>
      <c r="QQH594" s="98"/>
      <c r="QQI594" s="176"/>
      <c r="QQJ594" s="94"/>
      <c r="QQK594" s="177"/>
      <c r="QQL594" s="177"/>
      <c r="QQM594" s="177"/>
      <c r="QQN594" s="177"/>
      <c r="QQO594" s="177"/>
      <c r="QQP594" s="177"/>
      <c r="QQQ594" s="177"/>
      <c r="QQR594" s="177"/>
      <c r="QQS594" s="177"/>
      <c r="QQT594" s="177"/>
      <c r="QQU594" s="177"/>
      <c r="QQV594" s="177"/>
      <c r="QQW594" s="248"/>
      <c r="QQX594" s="248"/>
      <c r="QQY594" s="280"/>
      <c r="QQZ594" s="91"/>
      <c r="QRA594" s="50"/>
      <c r="QRB594" s="50"/>
      <c r="QRC594" s="50"/>
      <c r="QRD594" s="50"/>
      <c r="QRE594" s="93"/>
      <c r="QRF594" s="93"/>
      <c r="QRG594" s="93"/>
      <c r="QRH594" s="93"/>
      <c r="QRI594" s="93"/>
      <c r="QRJ594" s="98"/>
      <c r="QRK594" s="98"/>
      <c r="QRL594" s="176"/>
      <c r="QRM594" s="94"/>
      <c r="QRN594" s="177"/>
      <c r="QRO594" s="177"/>
      <c r="QRP594" s="177"/>
      <c r="QRQ594" s="177"/>
      <c r="QRR594" s="177"/>
      <c r="QRS594" s="177"/>
      <c r="QRT594" s="177"/>
      <c r="QRU594" s="177"/>
      <c r="QRV594" s="177"/>
      <c r="QRW594" s="177"/>
      <c r="QRX594" s="177"/>
      <c r="QRY594" s="177"/>
      <c r="QRZ594" s="248"/>
      <c r="QSA594" s="248"/>
      <c r="QSB594" s="280"/>
      <c r="QSC594" s="91"/>
      <c r="QSD594" s="50"/>
      <c r="QSE594" s="50"/>
      <c r="QSF594" s="50"/>
      <c r="QSG594" s="50"/>
      <c r="QSH594" s="93"/>
      <c r="QSI594" s="93"/>
      <c r="QSJ594" s="93"/>
      <c r="QSK594" s="93"/>
      <c r="QSL594" s="93"/>
      <c r="QSM594" s="98"/>
      <c r="QSN594" s="98"/>
      <c r="QSO594" s="176"/>
      <c r="QSP594" s="94"/>
      <c r="QSQ594" s="177"/>
      <c r="QSR594" s="177"/>
      <c r="QSS594" s="177"/>
      <c r="QST594" s="177"/>
      <c r="QSU594" s="177"/>
      <c r="QSV594" s="177"/>
      <c r="QSW594" s="177"/>
      <c r="QSX594" s="177"/>
      <c r="QSY594" s="177"/>
      <c r="QSZ594" s="177"/>
      <c r="QTA594" s="177"/>
      <c r="QTB594" s="177"/>
      <c r="QTC594" s="248"/>
      <c r="QTD594" s="248"/>
      <c r="QTE594" s="280"/>
      <c r="QTF594" s="91"/>
      <c r="QTG594" s="50"/>
      <c r="QTH594" s="50"/>
      <c r="QTI594" s="50"/>
      <c r="QTJ594" s="50"/>
      <c r="QTK594" s="93"/>
      <c r="QTL594" s="93"/>
      <c r="QTM594" s="93"/>
      <c r="QTN594" s="93"/>
      <c r="QTO594" s="93"/>
      <c r="QTP594" s="98"/>
      <c r="QTQ594" s="98"/>
      <c r="QTR594" s="176"/>
      <c r="QTS594" s="94"/>
      <c r="QTT594" s="177"/>
      <c r="QTU594" s="177"/>
      <c r="QTV594" s="177"/>
      <c r="QTW594" s="177"/>
      <c r="QTX594" s="177"/>
      <c r="QTY594" s="177"/>
      <c r="QTZ594" s="177"/>
      <c r="QUA594" s="177"/>
      <c r="QUB594" s="177"/>
      <c r="QUC594" s="177"/>
      <c r="QUD594" s="177"/>
      <c r="QUE594" s="177"/>
      <c r="QUF594" s="248"/>
      <c r="QUG594" s="248"/>
      <c r="QUH594" s="280"/>
      <c r="QUI594" s="91"/>
      <c r="QUJ594" s="50"/>
      <c r="QUK594" s="50"/>
      <c r="QUL594" s="50"/>
      <c r="QUM594" s="50"/>
      <c r="QUN594" s="93"/>
      <c r="QUO594" s="93"/>
      <c r="QUP594" s="93"/>
      <c r="QUQ594" s="93"/>
      <c r="QUR594" s="93"/>
      <c r="QUS594" s="98"/>
      <c r="QUT594" s="98"/>
      <c r="QUU594" s="176"/>
      <c r="QUV594" s="94"/>
      <c r="QUW594" s="177"/>
      <c r="QUX594" s="177"/>
      <c r="QUY594" s="177"/>
      <c r="QUZ594" s="177"/>
      <c r="QVA594" s="177"/>
      <c r="QVB594" s="177"/>
      <c r="QVC594" s="177"/>
      <c r="QVD594" s="177"/>
      <c r="QVE594" s="177"/>
      <c r="QVF594" s="177"/>
      <c r="QVG594" s="177"/>
      <c r="QVH594" s="177"/>
      <c r="QVI594" s="248"/>
      <c r="QVJ594" s="248"/>
      <c r="QVK594" s="280"/>
      <c r="QVL594" s="91"/>
      <c r="QVM594" s="50"/>
      <c r="QVN594" s="50"/>
      <c r="QVO594" s="50"/>
      <c r="QVP594" s="50"/>
      <c r="QVQ594" s="93"/>
      <c r="QVR594" s="93"/>
      <c r="QVS594" s="93"/>
      <c r="QVT594" s="93"/>
      <c r="QVU594" s="93"/>
      <c r="QVV594" s="98"/>
      <c r="QVW594" s="98"/>
      <c r="QVX594" s="176"/>
      <c r="QVY594" s="94"/>
      <c r="QVZ594" s="177"/>
      <c r="QWA594" s="177"/>
      <c r="QWB594" s="177"/>
      <c r="QWC594" s="177"/>
      <c r="QWD594" s="177"/>
      <c r="QWE594" s="177"/>
      <c r="QWF594" s="177"/>
      <c r="QWG594" s="177"/>
      <c r="QWH594" s="177"/>
      <c r="QWI594" s="177"/>
      <c r="QWJ594" s="177"/>
      <c r="QWK594" s="177"/>
      <c r="QWL594" s="248"/>
      <c r="QWM594" s="248"/>
      <c r="QWN594" s="280"/>
      <c r="QWO594" s="91"/>
      <c r="QWP594" s="50"/>
      <c r="QWQ594" s="50"/>
      <c r="QWR594" s="50"/>
      <c r="QWS594" s="50"/>
      <c r="QWT594" s="93"/>
      <c r="QWU594" s="93"/>
      <c r="QWV594" s="93"/>
      <c r="QWW594" s="93"/>
      <c r="QWX594" s="93"/>
      <c r="QWY594" s="98"/>
      <c r="QWZ594" s="98"/>
      <c r="QXA594" s="176"/>
      <c r="QXB594" s="94"/>
      <c r="QXC594" s="177"/>
      <c r="QXD594" s="177"/>
      <c r="QXE594" s="177"/>
      <c r="QXF594" s="177"/>
      <c r="QXG594" s="177"/>
      <c r="QXH594" s="177"/>
      <c r="QXI594" s="177"/>
      <c r="QXJ594" s="177"/>
      <c r="QXK594" s="177"/>
      <c r="QXL594" s="177"/>
      <c r="QXM594" s="177"/>
      <c r="QXN594" s="177"/>
      <c r="QXO594" s="248"/>
      <c r="QXP594" s="248"/>
      <c r="QXQ594" s="280"/>
      <c r="QXR594" s="91"/>
      <c r="QXS594" s="50"/>
      <c r="QXT594" s="50"/>
      <c r="QXU594" s="50"/>
      <c r="QXV594" s="50"/>
      <c r="QXW594" s="93"/>
      <c r="QXX594" s="93"/>
      <c r="QXY594" s="93"/>
      <c r="QXZ594" s="93"/>
      <c r="QYA594" s="93"/>
      <c r="QYB594" s="98"/>
      <c r="QYC594" s="98"/>
      <c r="QYD594" s="176"/>
      <c r="QYE594" s="94"/>
      <c r="QYF594" s="177"/>
      <c r="QYG594" s="177"/>
      <c r="QYH594" s="177"/>
      <c r="QYI594" s="177"/>
      <c r="QYJ594" s="177"/>
      <c r="QYK594" s="177"/>
      <c r="QYL594" s="177"/>
      <c r="QYM594" s="177"/>
      <c r="QYN594" s="177"/>
      <c r="QYO594" s="177"/>
      <c r="QYP594" s="177"/>
      <c r="QYQ594" s="177"/>
      <c r="QYR594" s="248"/>
      <c r="QYS594" s="248"/>
      <c r="QYT594" s="280"/>
      <c r="QYU594" s="91"/>
      <c r="QYV594" s="50"/>
      <c r="QYW594" s="50"/>
      <c r="QYX594" s="50"/>
      <c r="QYY594" s="50"/>
      <c r="QYZ594" s="93"/>
      <c r="QZA594" s="93"/>
      <c r="QZB594" s="93"/>
      <c r="QZC594" s="93"/>
      <c r="QZD594" s="93"/>
      <c r="QZE594" s="98"/>
      <c r="QZF594" s="98"/>
      <c r="QZG594" s="176"/>
      <c r="QZH594" s="94"/>
      <c r="QZI594" s="177"/>
      <c r="QZJ594" s="177"/>
      <c r="QZK594" s="177"/>
      <c r="QZL594" s="177"/>
      <c r="QZM594" s="177"/>
      <c r="QZN594" s="177"/>
      <c r="QZO594" s="177"/>
      <c r="QZP594" s="177"/>
      <c r="QZQ594" s="177"/>
      <c r="QZR594" s="177"/>
      <c r="QZS594" s="177"/>
      <c r="QZT594" s="177"/>
      <c r="QZU594" s="248"/>
      <c r="QZV594" s="248"/>
      <c r="QZW594" s="280"/>
      <c r="QZX594" s="91"/>
      <c r="QZY594" s="50"/>
      <c r="QZZ594" s="50"/>
      <c r="RAA594" s="50"/>
      <c r="RAB594" s="50"/>
      <c r="RAC594" s="93"/>
      <c r="RAD594" s="93"/>
      <c r="RAE594" s="93"/>
      <c r="RAF594" s="93"/>
      <c r="RAG594" s="93"/>
      <c r="RAH594" s="98"/>
      <c r="RAI594" s="98"/>
      <c r="RAJ594" s="176"/>
      <c r="RAK594" s="94"/>
      <c r="RAL594" s="177"/>
      <c r="RAM594" s="177"/>
      <c r="RAN594" s="177"/>
      <c r="RAO594" s="177"/>
      <c r="RAP594" s="177"/>
      <c r="RAQ594" s="177"/>
      <c r="RAR594" s="177"/>
      <c r="RAS594" s="177"/>
      <c r="RAT594" s="177"/>
      <c r="RAU594" s="177"/>
      <c r="RAV594" s="177"/>
      <c r="RAW594" s="177"/>
      <c r="RAX594" s="248"/>
      <c r="RAY594" s="248"/>
      <c r="RAZ594" s="280"/>
      <c r="RBA594" s="91"/>
      <c r="RBB594" s="50"/>
      <c r="RBC594" s="50"/>
      <c r="RBD594" s="50"/>
      <c r="RBE594" s="50"/>
      <c r="RBF594" s="93"/>
      <c r="RBG594" s="93"/>
      <c r="RBH594" s="93"/>
      <c r="RBI594" s="93"/>
      <c r="RBJ594" s="93"/>
      <c r="RBK594" s="98"/>
      <c r="RBL594" s="98"/>
      <c r="RBM594" s="176"/>
      <c r="RBN594" s="94"/>
      <c r="RBO594" s="177"/>
      <c r="RBP594" s="177"/>
      <c r="RBQ594" s="177"/>
      <c r="RBR594" s="177"/>
      <c r="RBS594" s="177"/>
      <c r="RBT594" s="177"/>
      <c r="RBU594" s="177"/>
      <c r="RBV594" s="177"/>
      <c r="RBW594" s="177"/>
      <c r="RBX594" s="177"/>
      <c r="RBY594" s="177"/>
      <c r="RBZ594" s="177"/>
      <c r="RCA594" s="248"/>
      <c r="RCB594" s="248"/>
      <c r="RCC594" s="280"/>
      <c r="RCD594" s="91"/>
      <c r="RCE594" s="50"/>
      <c r="RCF594" s="50"/>
      <c r="RCG594" s="50"/>
      <c r="RCH594" s="50"/>
      <c r="RCI594" s="93"/>
      <c r="RCJ594" s="93"/>
      <c r="RCK594" s="93"/>
      <c r="RCL594" s="93"/>
      <c r="RCM594" s="93"/>
      <c r="RCN594" s="98"/>
      <c r="RCO594" s="98"/>
      <c r="RCP594" s="176"/>
      <c r="RCQ594" s="94"/>
      <c r="RCR594" s="177"/>
      <c r="RCS594" s="177"/>
      <c r="RCT594" s="177"/>
      <c r="RCU594" s="177"/>
      <c r="RCV594" s="177"/>
      <c r="RCW594" s="177"/>
      <c r="RCX594" s="177"/>
      <c r="RCY594" s="177"/>
      <c r="RCZ594" s="177"/>
      <c r="RDA594" s="177"/>
      <c r="RDB594" s="177"/>
      <c r="RDC594" s="177"/>
      <c r="RDD594" s="248"/>
      <c r="RDE594" s="248"/>
      <c r="RDF594" s="280"/>
      <c r="RDG594" s="91"/>
      <c r="RDH594" s="50"/>
      <c r="RDI594" s="50"/>
      <c r="RDJ594" s="50"/>
      <c r="RDK594" s="50"/>
      <c r="RDL594" s="93"/>
      <c r="RDM594" s="93"/>
      <c r="RDN594" s="93"/>
      <c r="RDO594" s="93"/>
      <c r="RDP594" s="93"/>
      <c r="RDQ594" s="98"/>
      <c r="RDR594" s="98"/>
      <c r="RDS594" s="176"/>
      <c r="RDT594" s="94"/>
      <c r="RDU594" s="177"/>
      <c r="RDV594" s="177"/>
      <c r="RDW594" s="177"/>
      <c r="RDX594" s="177"/>
      <c r="RDY594" s="177"/>
      <c r="RDZ594" s="177"/>
      <c r="REA594" s="177"/>
      <c r="REB594" s="177"/>
      <c r="REC594" s="177"/>
      <c r="RED594" s="177"/>
      <c r="REE594" s="177"/>
      <c r="REF594" s="177"/>
      <c r="REG594" s="248"/>
      <c r="REH594" s="248"/>
      <c r="REI594" s="280"/>
      <c r="REJ594" s="91"/>
      <c r="REK594" s="50"/>
      <c r="REL594" s="50"/>
      <c r="REM594" s="50"/>
      <c r="REN594" s="50"/>
      <c r="REO594" s="93"/>
      <c r="REP594" s="93"/>
      <c r="REQ594" s="93"/>
      <c r="RER594" s="93"/>
      <c r="RES594" s="93"/>
      <c r="RET594" s="98"/>
      <c r="REU594" s="98"/>
      <c r="REV594" s="176"/>
      <c r="REW594" s="94"/>
      <c r="REX594" s="177"/>
      <c r="REY594" s="177"/>
      <c r="REZ594" s="177"/>
      <c r="RFA594" s="177"/>
      <c r="RFB594" s="177"/>
      <c r="RFC594" s="177"/>
      <c r="RFD594" s="177"/>
      <c r="RFE594" s="177"/>
      <c r="RFF594" s="177"/>
      <c r="RFG594" s="177"/>
      <c r="RFH594" s="177"/>
      <c r="RFI594" s="177"/>
      <c r="RFJ594" s="248"/>
      <c r="RFK594" s="248"/>
      <c r="RFL594" s="280"/>
      <c r="RFM594" s="91"/>
      <c r="RFN594" s="50"/>
      <c r="RFO594" s="50"/>
      <c r="RFP594" s="50"/>
      <c r="RFQ594" s="50"/>
      <c r="RFR594" s="93"/>
      <c r="RFS594" s="93"/>
      <c r="RFT594" s="93"/>
      <c r="RFU594" s="93"/>
      <c r="RFV594" s="93"/>
      <c r="RFW594" s="98"/>
      <c r="RFX594" s="98"/>
      <c r="RFY594" s="176"/>
      <c r="RFZ594" s="94"/>
      <c r="RGA594" s="177"/>
      <c r="RGB594" s="177"/>
      <c r="RGC594" s="177"/>
      <c r="RGD594" s="177"/>
      <c r="RGE594" s="177"/>
      <c r="RGF594" s="177"/>
      <c r="RGG594" s="177"/>
      <c r="RGH594" s="177"/>
      <c r="RGI594" s="177"/>
      <c r="RGJ594" s="177"/>
      <c r="RGK594" s="177"/>
      <c r="RGL594" s="177"/>
      <c r="RGM594" s="248"/>
      <c r="RGN594" s="248"/>
      <c r="RGO594" s="280"/>
      <c r="RGP594" s="91"/>
      <c r="RGQ594" s="50"/>
      <c r="RGR594" s="50"/>
      <c r="RGS594" s="50"/>
      <c r="RGT594" s="50"/>
      <c r="RGU594" s="93"/>
      <c r="RGV594" s="93"/>
      <c r="RGW594" s="93"/>
      <c r="RGX594" s="93"/>
      <c r="RGY594" s="93"/>
      <c r="RGZ594" s="98"/>
      <c r="RHA594" s="98"/>
      <c r="RHB594" s="176"/>
      <c r="RHC594" s="94"/>
      <c r="RHD594" s="177"/>
      <c r="RHE594" s="177"/>
      <c r="RHF594" s="177"/>
      <c r="RHG594" s="177"/>
      <c r="RHH594" s="177"/>
      <c r="RHI594" s="177"/>
      <c r="RHJ594" s="177"/>
      <c r="RHK594" s="177"/>
      <c r="RHL594" s="177"/>
      <c r="RHM594" s="177"/>
      <c r="RHN594" s="177"/>
      <c r="RHO594" s="177"/>
      <c r="RHP594" s="248"/>
      <c r="RHQ594" s="248"/>
      <c r="RHR594" s="280"/>
      <c r="RHS594" s="91"/>
      <c r="RHT594" s="50"/>
      <c r="RHU594" s="50"/>
      <c r="RHV594" s="50"/>
      <c r="RHW594" s="50"/>
      <c r="RHX594" s="93"/>
      <c r="RHY594" s="93"/>
      <c r="RHZ594" s="93"/>
      <c r="RIA594" s="93"/>
      <c r="RIB594" s="93"/>
      <c r="RIC594" s="98"/>
      <c r="RID594" s="98"/>
      <c r="RIE594" s="176"/>
      <c r="RIF594" s="94"/>
      <c r="RIG594" s="177"/>
      <c r="RIH594" s="177"/>
      <c r="RII594" s="177"/>
      <c r="RIJ594" s="177"/>
      <c r="RIK594" s="177"/>
      <c r="RIL594" s="177"/>
      <c r="RIM594" s="177"/>
      <c r="RIN594" s="177"/>
      <c r="RIO594" s="177"/>
      <c r="RIP594" s="177"/>
      <c r="RIQ594" s="177"/>
      <c r="RIR594" s="177"/>
      <c r="RIS594" s="248"/>
      <c r="RIT594" s="248"/>
      <c r="RIU594" s="280"/>
      <c r="RIV594" s="91"/>
      <c r="RIW594" s="50"/>
      <c r="RIX594" s="50"/>
      <c r="RIY594" s="50"/>
      <c r="RIZ594" s="50"/>
      <c r="RJA594" s="93"/>
      <c r="RJB594" s="93"/>
      <c r="RJC594" s="93"/>
      <c r="RJD594" s="93"/>
      <c r="RJE594" s="93"/>
      <c r="RJF594" s="98"/>
      <c r="RJG594" s="98"/>
      <c r="RJH594" s="176"/>
      <c r="RJI594" s="94"/>
      <c r="RJJ594" s="177"/>
      <c r="RJK594" s="177"/>
      <c r="RJL594" s="177"/>
      <c r="RJM594" s="177"/>
      <c r="RJN594" s="177"/>
      <c r="RJO594" s="177"/>
      <c r="RJP594" s="177"/>
      <c r="RJQ594" s="177"/>
      <c r="RJR594" s="177"/>
      <c r="RJS594" s="177"/>
      <c r="RJT594" s="177"/>
      <c r="RJU594" s="177"/>
      <c r="RJV594" s="248"/>
      <c r="RJW594" s="248"/>
      <c r="RJX594" s="280"/>
      <c r="RJY594" s="91"/>
      <c r="RJZ594" s="50"/>
      <c r="RKA594" s="50"/>
      <c r="RKB594" s="50"/>
      <c r="RKC594" s="50"/>
      <c r="RKD594" s="93"/>
      <c r="RKE594" s="93"/>
      <c r="RKF594" s="93"/>
      <c r="RKG594" s="93"/>
      <c r="RKH594" s="93"/>
      <c r="RKI594" s="98"/>
      <c r="RKJ594" s="98"/>
      <c r="RKK594" s="176"/>
      <c r="RKL594" s="94"/>
      <c r="RKM594" s="177"/>
      <c r="RKN594" s="177"/>
      <c r="RKO594" s="177"/>
      <c r="RKP594" s="177"/>
      <c r="RKQ594" s="177"/>
      <c r="RKR594" s="177"/>
      <c r="RKS594" s="177"/>
      <c r="RKT594" s="177"/>
      <c r="RKU594" s="177"/>
      <c r="RKV594" s="177"/>
      <c r="RKW594" s="177"/>
      <c r="RKX594" s="177"/>
      <c r="RKY594" s="248"/>
      <c r="RKZ594" s="248"/>
      <c r="RLA594" s="280"/>
      <c r="RLB594" s="91"/>
      <c r="RLC594" s="50"/>
      <c r="RLD594" s="50"/>
      <c r="RLE594" s="50"/>
      <c r="RLF594" s="50"/>
      <c r="RLG594" s="93"/>
      <c r="RLH594" s="93"/>
      <c r="RLI594" s="93"/>
      <c r="RLJ594" s="93"/>
      <c r="RLK594" s="93"/>
      <c r="RLL594" s="98"/>
      <c r="RLM594" s="98"/>
      <c r="RLN594" s="176"/>
      <c r="RLO594" s="94"/>
      <c r="RLP594" s="177"/>
      <c r="RLQ594" s="177"/>
      <c r="RLR594" s="177"/>
      <c r="RLS594" s="177"/>
      <c r="RLT594" s="177"/>
      <c r="RLU594" s="177"/>
      <c r="RLV594" s="177"/>
      <c r="RLW594" s="177"/>
      <c r="RLX594" s="177"/>
      <c r="RLY594" s="177"/>
      <c r="RLZ594" s="177"/>
      <c r="RMA594" s="177"/>
      <c r="RMB594" s="248"/>
      <c r="RMC594" s="248"/>
      <c r="RMD594" s="280"/>
      <c r="RME594" s="91"/>
      <c r="RMF594" s="50"/>
      <c r="RMG594" s="50"/>
      <c r="RMH594" s="50"/>
      <c r="RMI594" s="50"/>
      <c r="RMJ594" s="93"/>
      <c r="RMK594" s="93"/>
      <c r="RML594" s="93"/>
      <c r="RMM594" s="93"/>
      <c r="RMN594" s="93"/>
      <c r="RMO594" s="98"/>
      <c r="RMP594" s="98"/>
      <c r="RMQ594" s="176"/>
      <c r="RMR594" s="94"/>
      <c r="RMS594" s="177"/>
      <c r="RMT594" s="177"/>
      <c r="RMU594" s="177"/>
      <c r="RMV594" s="177"/>
      <c r="RMW594" s="177"/>
      <c r="RMX594" s="177"/>
      <c r="RMY594" s="177"/>
      <c r="RMZ594" s="177"/>
      <c r="RNA594" s="177"/>
      <c r="RNB594" s="177"/>
      <c r="RNC594" s="177"/>
      <c r="RND594" s="177"/>
      <c r="RNE594" s="248"/>
      <c r="RNF594" s="248"/>
      <c r="RNG594" s="280"/>
      <c r="RNH594" s="91"/>
      <c r="RNI594" s="50"/>
      <c r="RNJ594" s="50"/>
      <c r="RNK594" s="50"/>
      <c r="RNL594" s="50"/>
      <c r="RNM594" s="93"/>
      <c r="RNN594" s="93"/>
      <c r="RNO594" s="93"/>
      <c r="RNP594" s="93"/>
      <c r="RNQ594" s="93"/>
      <c r="RNR594" s="98"/>
      <c r="RNS594" s="98"/>
      <c r="RNT594" s="176"/>
      <c r="RNU594" s="94"/>
      <c r="RNV594" s="177"/>
      <c r="RNW594" s="177"/>
      <c r="RNX594" s="177"/>
      <c r="RNY594" s="177"/>
      <c r="RNZ594" s="177"/>
      <c r="ROA594" s="177"/>
      <c r="ROB594" s="177"/>
      <c r="ROC594" s="177"/>
      <c r="ROD594" s="177"/>
      <c r="ROE594" s="177"/>
      <c r="ROF594" s="177"/>
      <c r="ROG594" s="177"/>
      <c r="ROH594" s="248"/>
      <c r="ROI594" s="248"/>
      <c r="ROJ594" s="280"/>
      <c r="ROK594" s="91"/>
      <c r="ROL594" s="50"/>
      <c r="ROM594" s="50"/>
      <c r="RON594" s="50"/>
      <c r="ROO594" s="50"/>
      <c r="ROP594" s="93"/>
      <c r="ROQ594" s="93"/>
      <c r="ROR594" s="93"/>
      <c r="ROS594" s="93"/>
      <c r="ROT594" s="93"/>
      <c r="ROU594" s="98"/>
      <c r="ROV594" s="98"/>
      <c r="ROW594" s="176"/>
      <c r="ROX594" s="94"/>
      <c r="ROY594" s="177"/>
      <c r="ROZ594" s="177"/>
      <c r="RPA594" s="177"/>
      <c r="RPB594" s="177"/>
      <c r="RPC594" s="177"/>
      <c r="RPD594" s="177"/>
      <c r="RPE594" s="177"/>
      <c r="RPF594" s="177"/>
      <c r="RPG594" s="177"/>
      <c r="RPH594" s="177"/>
      <c r="RPI594" s="177"/>
      <c r="RPJ594" s="177"/>
      <c r="RPK594" s="248"/>
      <c r="RPL594" s="248"/>
      <c r="RPM594" s="280"/>
      <c r="RPN594" s="91"/>
      <c r="RPO594" s="50"/>
      <c r="RPP594" s="50"/>
      <c r="RPQ594" s="50"/>
      <c r="RPR594" s="50"/>
      <c r="RPS594" s="93"/>
      <c r="RPT594" s="93"/>
      <c r="RPU594" s="93"/>
      <c r="RPV594" s="93"/>
      <c r="RPW594" s="93"/>
      <c r="RPX594" s="98"/>
      <c r="RPY594" s="98"/>
      <c r="RPZ594" s="176"/>
      <c r="RQA594" s="94"/>
      <c r="RQB594" s="177"/>
      <c r="RQC594" s="177"/>
      <c r="RQD594" s="177"/>
      <c r="RQE594" s="177"/>
      <c r="RQF594" s="177"/>
      <c r="RQG594" s="177"/>
      <c r="RQH594" s="177"/>
      <c r="RQI594" s="177"/>
      <c r="RQJ594" s="177"/>
      <c r="RQK594" s="177"/>
      <c r="RQL594" s="177"/>
      <c r="RQM594" s="177"/>
      <c r="RQN594" s="248"/>
      <c r="RQO594" s="248"/>
      <c r="RQP594" s="280"/>
      <c r="RQQ594" s="91"/>
      <c r="RQR594" s="50"/>
      <c r="RQS594" s="50"/>
      <c r="RQT594" s="50"/>
      <c r="RQU594" s="50"/>
      <c r="RQV594" s="93"/>
      <c r="RQW594" s="93"/>
      <c r="RQX594" s="93"/>
      <c r="RQY594" s="93"/>
      <c r="RQZ594" s="93"/>
      <c r="RRA594" s="98"/>
      <c r="RRB594" s="98"/>
      <c r="RRC594" s="176"/>
      <c r="RRD594" s="94"/>
      <c r="RRE594" s="177"/>
      <c r="RRF594" s="177"/>
      <c r="RRG594" s="177"/>
      <c r="RRH594" s="177"/>
      <c r="RRI594" s="177"/>
      <c r="RRJ594" s="177"/>
      <c r="RRK594" s="177"/>
      <c r="RRL594" s="177"/>
      <c r="RRM594" s="177"/>
      <c r="RRN594" s="177"/>
      <c r="RRO594" s="177"/>
      <c r="RRP594" s="177"/>
      <c r="RRQ594" s="248"/>
      <c r="RRR594" s="248"/>
      <c r="RRS594" s="280"/>
      <c r="RRT594" s="91"/>
      <c r="RRU594" s="50"/>
      <c r="RRV594" s="50"/>
      <c r="RRW594" s="50"/>
      <c r="RRX594" s="50"/>
      <c r="RRY594" s="93"/>
      <c r="RRZ594" s="93"/>
      <c r="RSA594" s="93"/>
      <c r="RSB594" s="93"/>
      <c r="RSC594" s="93"/>
      <c r="RSD594" s="98"/>
      <c r="RSE594" s="98"/>
      <c r="RSF594" s="176"/>
      <c r="RSG594" s="94"/>
      <c r="RSH594" s="177"/>
      <c r="RSI594" s="177"/>
      <c r="RSJ594" s="177"/>
      <c r="RSK594" s="177"/>
      <c r="RSL594" s="177"/>
      <c r="RSM594" s="177"/>
      <c r="RSN594" s="177"/>
      <c r="RSO594" s="177"/>
      <c r="RSP594" s="177"/>
      <c r="RSQ594" s="177"/>
      <c r="RSR594" s="177"/>
      <c r="RSS594" s="177"/>
      <c r="RST594" s="248"/>
      <c r="RSU594" s="248"/>
      <c r="RSV594" s="280"/>
      <c r="RSW594" s="91"/>
      <c r="RSX594" s="50"/>
      <c r="RSY594" s="50"/>
      <c r="RSZ594" s="50"/>
      <c r="RTA594" s="50"/>
      <c r="RTB594" s="93"/>
      <c r="RTC594" s="93"/>
      <c r="RTD594" s="93"/>
      <c r="RTE594" s="93"/>
      <c r="RTF594" s="93"/>
      <c r="RTG594" s="98"/>
      <c r="RTH594" s="98"/>
      <c r="RTI594" s="176"/>
      <c r="RTJ594" s="94"/>
      <c r="RTK594" s="177"/>
      <c r="RTL594" s="177"/>
      <c r="RTM594" s="177"/>
      <c r="RTN594" s="177"/>
      <c r="RTO594" s="177"/>
      <c r="RTP594" s="177"/>
      <c r="RTQ594" s="177"/>
      <c r="RTR594" s="177"/>
      <c r="RTS594" s="177"/>
      <c r="RTT594" s="177"/>
      <c r="RTU594" s="177"/>
      <c r="RTV594" s="177"/>
      <c r="RTW594" s="248"/>
      <c r="RTX594" s="248"/>
      <c r="RTY594" s="280"/>
      <c r="RTZ594" s="91"/>
      <c r="RUA594" s="50"/>
      <c r="RUB594" s="50"/>
      <c r="RUC594" s="50"/>
      <c r="RUD594" s="50"/>
      <c r="RUE594" s="93"/>
      <c r="RUF594" s="93"/>
      <c r="RUG594" s="93"/>
      <c r="RUH594" s="93"/>
      <c r="RUI594" s="93"/>
      <c r="RUJ594" s="98"/>
      <c r="RUK594" s="98"/>
      <c r="RUL594" s="176"/>
      <c r="RUM594" s="94"/>
      <c r="RUN594" s="177"/>
      <c r="RUO594" s="177"/>
      <c r="RUP594" s="177"/>
      <c r="RUQ594" s="177"/>
      <c r="RUR594" s="177"/>
      <c r="RUS594" s="177"/>
      <c r="RUT594" s="177"/>
      <c r="RUU594" s="177"/>
      <c r="RUV594" s="177"/>
      <c r="RUW594" s="177"/>
      <c r="RUX594" s="177"/>
      <c r="RUY594" s="177"/>
      <c r="RUZ594" s="248"/>
      <c r="RVA594" s="248"/>
      <c r="RVB594" s="280"/>
      <c r="RVC594" s="91"/>
      <c r="RVD594" s="50"/>
      <c r="RVE594" s="50"/>
      <c r="RVF594" s="50"/>
      <c r="RVG594" s="50"/>
      <c r="RVH594" s="93"/>
      <c r="RVI594" s="93"/>
      <c r="RVJ594" s="93"/>
      <c r="RVK594" s="93"/>
      <c r="RVL594" s="93"/>
      <c r="RVM594" s="98"/>
      <c r="RVN594" s="98"/>
      <c r="RVO594" s="176"/>
      <c r="RVP594" s="94"/>
      <c r="RVQ594" s="177"/>
      <c r="RVR594" s="177"/>
      <c r="RVS594" s="177"/>
      <c r="RVT594" s="177"/>
      <c r="RVU594" s="177"/>
      <c r="RVV594" s="177"/>
      <c r="RVW594" s="177"/>
      <c r="RVX594" s="177"/>
      <c r="RVY594" s="177"/>
      <c r="RVZ594" s="177"/>
      <c r="RWA594" s="177"/>
      <c r="RWB594" s="177"/>
      <c r="RWC594" s="248"/>
      <c r="RWD594" s="248"/>
      <c r="RWE594" s="280"/>
      <c r="RWF594" s="91"/>
      <c r="RWG594" s="50"/>
      <c r="RWH594" s="50"/>
      <c r="RWI594" s="50"/>
      <c r="RWJ594" s="50"/>
      <c r="RWK594" s="93"/>
      <c r="RWL594" s="93"/>
      <c r="RWM594" s="93"/>
      <c r="RWN594" s="93"/>
      <c r="RWO594" s="93"/>
      <c r="RWP594" s="98"/>
      <c r="RWQ594" s="98"/>
      <c r="RWR594" s="176"/>
      <c r="RWS594" s="94"/>
      <c r="RWT594" s="177"/>
      <c r="RWU594" s="177"/>
      <c r="RWV594" s="177"/>
      <c r="RWW594" s="177"/>
      <c r="RWX594" s="177"/>
      <c r="RWY594" s="177"/>
      <c r="RWZ594" s="177"/>
      <c r="RXA594" s="177"/>
      <c r="RXB594" s="177"/>
      <c r="RXC594" s="177"/>
      <c r="RXD594" s="177"/>
      <c r="RXE594" s="177"/>
      <c r="RXF594" s="248"/>
      <c r="RXG594" s="248"/>
      <c r="RXH594" s="280"/>
      <c r="RXI594" s="91"/>
      <c r="RXJ594" s="50"/>
      <c r="RXK594" s="50"/>
      <c r="RXL594" s="50"/>
      <c r="RXM594" s="50"/>
      <c r="RXN594" s="93"/>
      <c r="RXO594" s="93"/>
      <c r="RXP594" s="93"/>
      <c r="RXQ594" s="93"/>
      <c r="RXR594" s="93"/>
      <c r="RXS594" s="98"/>
      <c r="RXT594" s="98"/>
      <c r="RXU594" s="176"/>
      <c r="RXV594" s="94"/>
      <c r="RXW594" s="177"/>
      <c r="RXX594" s="177"/>
      <c r="RXY594" s="177"/>
      <c r="RXZ594" s="177"/>
      <c r="RYA594" s="177"/>
      <c r="RYB594" s="177"/>
      <c r="RYC594" s="177"/>
      <c r="RYD594" s="177"/>
      <c r="RYE594" s="177"/>
      <c r="RYF594" s="177"/>
      <c r="RYG594" s="177"/>
      <c r="RYH594" s="177"/>
      <c r="RYI594" s="248"/>
      <c r="RYJ594" s="248"/>
      <c r="RYK594" s="280"/>
      <c r="RYL594" s="91"/>
      <c r="RYM594" s="50"/>
      <c r="RYN594" s="50"/>
      <c r="RYO594" s="50"/>
      <c r="RYP594" s="50"/>
      <c r="RYQ594" s="93"/>
      <c r="RYR594" s="93"/>
      <c r="RYS594" s="93"/>
      <c r="RYT594" s="93"/>
      <c r="RYU594" s="93"/>
      <c r="RYV594" s="98"/>
      <c r="RYW594" s="98"/>
      <c r="RYX594" s="176"/>
      <c r="RYY594" s="94"/>
      <c r="RYZ594" s="177"/>
      <c r="RZA594" s="177"/>
      <c r="RZB594" s="177"/>
      <c r="RZC594" s="177"/>
      <c r="RZD594" s="177"/>
      <c r="RZE594" s="177"/>
      <c r="RZF594" s="177"/>
      <c r="RZG594" s="177"/>
      <c r="RZH594" s="177"/>
      <c r="RZI594" s="177"/>
      <c r="RZJ594" s="177"/>
      <c r="RZK594" s="177"/>
      <c r="RZL594" s="248"/>
      <c r="RZM594" s="248"/>
      <c r="RZN594" s="280"/>
      <c r="RZO594" s="91"/>
      <c r="RZP594" s="50"/>
      <c r="RZQ594" s="50"/>
      <c r="RZR594" s="50"/>
      <c r="RZS594" s="50"/>
      <c r="RZT594" s="93"/>
      <c r="RZU594" s="93"/>
      <c r="RZV594" s="93"/>
      <c r="RZW594" s="93"/>
      <c r="RZX594" s="93"/>
      <c r="RZY594" s="98"/>
      <c r="RZZ594" s="98"/>
      <c r="SAA594" s="176"/>
      <c r="SAB594" s="94"/>
      <c r="SAC594" s="177"/>
      <c r="SAD594" s="177"/>
      <c r="SAE594" s="177"/>
      <c r="SAF594" s="177"/>
      <c r="SAG594" s="177"/>
      <c r="SAH594" s="177"/>
      <c r="SAI594" s="177"/>
      <c r="SAJ594" s="177"/>
      <c r="SAK594" s="177"/>
      <c r="SAL594" s="177"/>
      <c r="SAM594" s="177"/>
      <c r="SAN594" s="177"/>
      <c r="SAO594" s="248"/>
      <c r="SAP594" s="248"/>
      <c r="SAQ594" s="280"/>
      <c r="SAR594" s="91"/>
      <c r="SAS594" s="50"/>
      <c r="SAT594" s="50"/>
      <c r="SAU594" s="50"/>
      <c r="SAV594" s="50"/>
      <c r="SAW594" s="93"/>
      <c r="SAX594" s="93"/>
      <c r="SAY594" s="93"/>
      <c r="SAZ594" s="93"/>
      <c r="SBA594" s="93"/>
      <c r="SBB594" s="98"/>
      <c r="SBC594" s="98"/>
      <c r="SBD594" s="176"/>
      <c r="SBE594" s="94"/>
      <c r="SBF594" s="177"/>
      <c r="SBG594" s="177"/>
      <c r="SBH594" s="177"/>
      <c r="SBI594" s="177"/>
      <c r="SBJ594" s="177"/>
      <c r="SBK594" s="177"/>
      <c r="SBL594" s="177"/>
      <c r="SBM594" s="177"/>
      <c r="SBN594" s="177"/>
      <c r="SBO594" s="177"/>
      <c r="SBP594" s="177"/>
      <c r="SBQ594" s="177"/>
      <c r="SBR594" s="248"/>
      <c r="SBS594" s="248"/>
      <c r="SBT594" s="280"/>
      <c r="SBU594" s="91"/>
      <c r="SBV594" s="50"/>
      <c r="SBW594" s="50"/>
      <c r="SBX594" s="50"/>
      <c r="SBY594" s="50"/>
      <c r="SBZ594" s="93"/>
      <c r="SCA594" s="93"/>
      <c r="SCB594" s="93"/>
      <c r="SCC594" s="93"/>
      <c r="SCD594" s="93"/>
      <c r="SCE594" s="98"/>
      <c r="SCF594" s="98"/>
      <c r="SCG594" s="176"/>
      <c r="SCH594" s="94"/>
      <c r="SCI594" s="177"/>
      <c r="SCJ594" s="177"/>
      <c r="SCK594" s="177"/>
      <c r="SCL594" s="177"/>
      <c r="SCM594" s="177"/>
      <c r="SCN594" s="177"/>
      <c r="SCO594" s="177"/>
      <c r="SCP594" s="177"/>
      <c r="SCQ594" s="177"/>
      <c r="SCR594" s="177"/>
      <c r="SCS594" s="177"/>
      <c r="SCT594" s="177"/>
      <c r="SCU594" s="248"/>
      <c r="SCV594" s="248"/>
      <c r="SCW594" s="280"/>
      <c r="SCX594" s="91"/>
      <c r="SCY594" s="50"/>
      <c r="SCZ594" s="50"/>
      <c r="SDA594" s="50"/>
      <c r="SDB594" s="50"/>
      <c r="SDC594" s="93"/>
      <c r="SDD594" s="93"/>
      <c r="SDE594" s="93"/>
      <c r="SDF594" s="93"/>
      <c r="SDG594" s="93"/>
      <c r="SDH594" s="98"/>
      <c r="SDI594" s="98"/>
      <c r="SDJ594" s="176"/>
      <c r="SDK594" s="94"/>
      <c r="SDL594" s="177"/>
      <c r="SDM594" s="177"/>
      <c r="SDN594" s="177"/>
      <c r="SDO594" s="177"/>
      <c r="SDP594" s="177"/>
      <c r="SDQ594" s="177"/>
      <c r="SDR594" s="177"/>
      <c r="SDS594" s="177"/>
      <c r="SDT594" s="177"/>
      <c r="SDU594" s="177"/>
      <c r="SDV594" s="177"/>
      <c r="SDW594" s="177"/>
      <c r="SDX594" s="248"/>
      <c r="SDY594" s="248"/>
      <c r="SDZ594" s="280"/>
      <c r="SEA594" s="91"/>
      <c r="SEB594" s="50"/>
      <c r="SEC594" s="50"/>
      <c r="SED594" s="50"/>
      <c r="SEE594" s="50"/>
      <c r="SEF594" s="93"/>
      <c r="SEG594" s="93"/>
      <c r="SEH594" s="93"/>
      <c r="SEI594" s="93"/>
      <c r="SEJ594" s="93"/>
      <c r="SEK594" s="98"/>
      <c r="SEL594" s="98"/>
      <c r="SEM594" s="176"/>
      <c r="SEN594" s="94"/>
      <c r="SEO594" s="177"/>
      <c r="SEP594" s="177"/>
      <c r="SEQ594" s="177"/>
      <c r="SER594" s="177"/>
      <c r="SES594" s="177"/>
      <c r="SET594" s="177"/>
      <c r="SEU594" s="177"/>
      <c r="SEV594" s="177"/>
      <c r="SEW594" s="177"/>
      <c r="SEX594" s="177"/>
      <c r="SEY594" s="177"/>
      <c r="SEZ594" s="177"/>
      <c r="SFA594" s="248"/>
      <c r="SFB594" s="248"/>
      <c r="SFC594" s="280"/>
      <c r="SFD594" s="91"/>
      <c r="SFE594" s="50"/>
      <c r="SFF594" s="50"/>
      <c r="SFG594" s="50"/>
      <c r="SFH594" s="50"/>
      <c r="SFI594" s="93"/>
      <c r="SFJ594" s="93"/>
      <c r="SFK594" s="93"/>
      <c r="SFL594" s="93"/>
      <c r="SFM594" s="93"/>
      <c r="SFN594" s="98"/>
      <c r="SFO594" s="98"/>
      <c r="SFP594" s="176"/>
      <c r="SFQ594" s="94"/>
      <c r="SFR594" s="177"/>
      <c r="SFS594" s="177"/>
      <c r="SFT594" s="177"/>
      <c r="SFU594" s="177"/>
      <c r="SFV594" s="177"/>
      <c r="SFW594" s="177"/>
      <c r="SFX594" s="177"/>
      <c r="SFY594" s="177"/>
      <c r="SFZ594" s="177"/>
      <c r="SGA594" s="177"/>
      <c r="SGB594" s="177"/>
      <c r="SGC594" s="177"/>
      <c r="SGD594" s="248"/>
      <c r="SGE594" s="248"/>
      <c r="SGF594" s="280"/>
      <c r="SGG594" s="91"/>
      <c r="SGH594" s="50"/>
      <c r="SGI594" s="50"/>
      <c r="SGJ594" s="50"/>
      <c r="SGK594" s="50"/>
      <c r="SGL594" s="93"/>
      <c r="SGM594" s="93"/>
      <c r="SGN594" s="93"/>
      <c r="SGO594" s="93"/>
      <c r="SGP594" s="93"/>
      <c r="SGQ594" s="98"/>
      <c r="SGR594" s="98"/>
      <c r="SGS594" s="176"/>
      <c r="SGT594" s="94"/>
      <c r="SGU594" s="177"/>
      <c r="SGV594" s="177"/>
      <c r="SGW594" s="177"/>
      <c r="SGX594" s="177"/>
      <c r="SGY594" s="177"/>
      <c r="SGZ594" s="177"/>
      <c r="SHA594" s="177"/>
      <c r="SHB594" s="177"/>
      <c r="SHC594" s="177"/>
      <c r="SHD594" s="177"/>
      <c r="SHE594" s="177"/>
      <c r="SHF594" s="177"/>
      <c r="SHG594" s="248"/>
      <c r="SHH594" s="248"/>
      <c r="SHI594" s="280"/>
      <c r="SHJ594" s="91"/>
      <c r="SHK594" s="50"/>
      <c r="SHL594" s="50"/>
      <c r="SHM594" s="50"/>
      <c r="SHN594" s="50"/>
      <c r="SHO594" s="93"/>
      <c r="SHP594" s="93"/>
      <c r="SHQ594" s="93"/>
      <c r="SHR594" s="93"/>
      <c r="SHS594" s="93"/>
      <c r="SHT594" s="98"/>
      <c r="SHU594" s="98"/>
      <c r="SHV594" s="176"/>
      <c r="SHW594" s="94"/>
      <c r="SHX594" s="177"/>
      <c r="SHY594" s="177"/>
      <c r="SHZ594" s="177"/>
      <c r="SIA594" s="177"/>
      <c r="SIB594" s="177"/>
      <c r="SIC594" s="177"/>
      <c r="SID594" s="177"/>
      <c r="SIE594" s="177"/>
      <c r="SIF594" s="177"/>
      <c r="SIG594" s="177"/>
      <c r="SIH594" s="177"/>
      <c r="SII594" s="177"/>
      <c r="SIJ594" s="248"/>
      <c r="SIK594" s="248"/>
      <c r="SIL594" s="280"/>
      <c r="SIM594" s="91"/>
      <c r="SIN594" s="50"/>
      <c r="SIO594" s="50"/>
      <c r="SIP594" s="50"/>
      <c r="SIQ594" s="50"/>
      <c r="SIR594" s="93"/>
      <c r="SIS594" s="93"/>
      <c r="SIT594" s="93"/>
      <c r="SIU594" s="93"/>
      <c r="SIV594" s="93"/>
      <c r="SIW594" s="98"/>
      <c r="SIX594" s="98"/>
      <c r="SIY594" s="176"/>
      <c r="SIZ594" s="94"/>
      <c r="SJA594" s="177"/>
      <c r="SJB594" s="177"/>
      <c r="SJC594" s="177"/>
      <c r="SJD594" s="177"/>
      <c r="SJE594" s="177"/>
      <c r="SJF594" s="177"/>
      <c r="SJG594" s="177"/>
      <c r="SJH594" s="177"/>
      <c r="SJI594" s="177"/>
      <c r="SJJ594" s="177"/>
      <c r="SJK594" s="177"/>
      <c r="SJL594" s="177"/>
      <c r="SJM594" s="248"/>
      <c r="SJN594" s="248"/>
      <c r="SJO594" s="280"/>
      <c r="SJP594" s="91"/>
      <c r="SJQ594" s="50"/>
      <c r="SJR594" s="50"/>
      <c r="SJS594" s="50"/>
      <c r="SJT594" s="50"/>
      <c r="SJU594" s="93"/>
      <c r="SJV594" s="93"/>
      <c r="SJW594" s="93"/>
      <c r="SJX594" s="93"/>
      <c r="SJY594" s="93"/>
      <c r="SJZ594" s="98"/>
      <c r="SKA594" s="98"/>
      <c r="SKB594" s="176"/>
      <c r="SKC594" s="94"/>
      <c r="SKD594" s="177"/>
      <c r="SKE594" s="177"/>
      <c r="SKF594" s="177"/>
      <c r="SKG594" s="177"/>
      <c r="SKH594" s="177"/>
      <c r="SKI594" s="177"/>
      <c r="SKJ594" s="177"/>
      <c r="SKK594" s="177"/>
      <c r="SKL594" s="177"/>
      <c r="SKM594" s="177"/>
      <c r="SKN594" s="177"/>
      <c r="SKO594" s="177"/>
      <c r="SKP594" s="248"/>
      <c r="SKQ594" s="248"/>
      <c r="SKR594" s="280"/>
      <c r="SKS594" s="91"/>
      <c r="SKT594" s="50"/>
      <c r="SKU594" s="50"/>
      <c r="SKV594" s="50"/>
      <c r="SKW594" s="50"/>
      <c r="SKX594" s="93"/>
      <c r="SKY594" s="93"/>
      <c r="SKZ594" s="93"/>
      <c r="SLA594" s="93"/>
      <c r="SLB594" s="93"/>
      <c r="SLC594" s="98"/>
      <c r="SLD594" s="98"/>
      <c r="SLE594" s="176"/>
      <c r="SLF594" s="94"/>
      <c r="SLG594" s="177"/>
      <c r="SLH594" s="177"/>
      <c r="SLI594" s="177"/>
      <c r="SLJ594" s="177"/>
      <c r="SLK594" s="177"/>
      <c r="SLL594" s="177"/>
      <c r="SLM594" s="177"/>
      <c r="SLN594" s="177"/>
      <c r="SLO594" s="177"/>
      <c r="SLP594" s="177"/>
      <c r="SLQ594" s="177"/>
      <c r="SLR594" s="177"/>
      <c r="SLS594" s="248"/>
      <c r="SLT594" s="248"/>
      <c r="SLU594" s="280"/>
      <c r="SLV594" s="91"/>
      <c r="SLW594" s="50"/>
      <c r="SLX594" s="50"/>
      <c r="SLY594" s="50"/>
      <c r="SLZ594" s="50"/>
      <c r="SMA594" s="93"/>
      <c r="SMB594" s="93"/>
      <c r="SMC594" s="93"/>
      <c r="SMD594" s="93"/>
      <c r="SME594" s="93"/>
      <c r="SMF594" s="98"/>
      <c r="SMG594" s="98"/>
      <c r="SMH594" s="176"/>
      <c r="SMI594" s="94"/>
      <c r="SMJ594" s="177"/>
      <c r="SMK594" s="177"/>
      <c r="SML594" s="177"/>
      <c r="SMM594" s="177"/>
      <c r="SMN594" s="177"/>
      <c r="SMO594" s="177"/>
      <c r="SMP594" s="177"/>
      <c r="SMQ594" s="177"/>
      <c r="SMR594" s="177"/>
      <c r="SMS594" s="177"/>
      <c r="SMT594" s="177"/>
      <c r="SMU594" s="177"/>
      <c r="SMV594" s="248"/>
      <c r="SMW594" s="248"/>
      <c r="SMX594" s="280"/>
      <c r="SMY594" s="91"/>
      <c r="SMZ594" s="50"/>
      <c r="SNA594" s="50"/>
      <c r="SNB594" s="50"/>
      <c r="SNC594" s="50"/>
      <c r="SND594" s="93"/>
      <c r="SNE594" s="93"/>
      <c r="SNF594" s="93"/>
      <c r="SNG594" s="93"/>
      <c r="SNH594" s="93"/>
      <c r="SNI594" s="98"/>
      <c r="SNJ594" s="98"/>
      <c r="SNK594" s="176"/>
      <c r="SNL594" s="94"/>
      <c r="SNM594" s="177"/>
      <c r="SNN594" s="177"/>
      <c r="SNO594" s="177"/>
      <c r="SNP594" s="177"/>
      <c r="SNQ594" s="177"/>
      <c r="SNR594" s="177"/>
      <c r="SNS594" s="177"/>
      <c r="SNT594" s="177"/>
      <c r="SNU594" s="177"/>
      <c r="SNV594" s="177"/>
      <c r="SNW594" s="177"/>
      <c r="SNX594" s="177"/>
      <c r="SNY594" s="248"/>
      <c r="SNZ594" s="248"/>
      <c r="SOA594" s="280"/>
      <c r="SOB594" s="91"/>
      <c r="SOC594" s="50"/>
      <c r="SOD594" s="50"/>
      <c r="SOE594" s="50"/>
      <c r="SOF594" s="50"/>
      <c r="SOG594" s="93"/>
      <c r="SOH594" s="93"/>
      <c r="SOI594" s="93"/>
      <c r="SOJ594" s="93"/>
      <c r="SOK594" s="93"/>
      <c r="SOL594" s="98"/>
      <c r="SOM594" s="98"/>
      <c r="SON594" s="176"/>
      <c r="SOO594" s="94"/>
      <c r="SOP594" s="177"/>
      <c r="SOQ594" s="177"/>
      <c r="SOR594" s="177"/>
      <c r="SOS594" s="177"/>
      <c r="SOT594" s="177"/>
      <c r="SOU594" s="177"/>
      <c r="SOV594" s="177"/>
      <c r="SOW594" s="177"/>
      <c r="SOX594" s="177"/>
      <c r="SOY594" s="177"/>
      <c r="SOZ594" s="177"/>
      <c r="SPA594" s="177"/>
      <c r="SPB594" s="248"/>
      <c r="SPC594" s="248"/>
      <c r="SPD594" s="280"/>
      <c r="SPE594" s="91"/>
      <c r="SPF594" s="50"/>
      <c r="SPG594" s="50"/>
      <c r="SPH594" s="50"/>
      <c r="SPI594" s="50"/>
      <c r="SPJ594" s="93"/>
      <c r="SPK594" s="93"/>
      <c r="SPL594" s="93"/>
      <c r="SPM594" s="93"/>
      <c r="SPN594" s="93"/>
      <c r="SPO594" s="98"/>
      <c r="SPP594" s="98"/>
      <c r="SPQ594" s="176"/>
      <c r="SPR594" s="94"/>
      <c r="SPS594" s="177"/>
      <c r="SPT594" s="177"/>
      <c r="SPU594" s="177"/>
      <c r="SPV594" s="177"/>
      <c r="SPW594" s="177"/>
      <c r="SPX594" s="177"/>
      <c r="SPY594" s="177"/>
      <c r="SPZ594" s="177"/>
      <c r="SQA594" s="177"/>
      <c r="SQB594" s="177"/>
      <c r="SQC594" s="177"/>
      <c r="SQD594" s="177"/>
      <c r="SQE594" s="248"/>
      <c r="SQF594" s="248"/>
      <c r="SQG594" s="280"/>
      <c r="SQH594" s="91"/>
      <c r="SQI594" s="50"/>
      <c r="SQJ594" s="50"/>
      <c r="SQK594" s="50"/>
      <c r="SQL594" s="50"/>
      <c r="SQM594" s="93"/>
      <c r="SQN594" s="93"/>
      <c r="SQO594" s="93"/>
      <c r="SQP594" s="93"/>
      <c r="SQQ594" s="93"/>
      <c r="SQR594" s="98"/>
      <c r="SQS594" s="98"/>
      <c r="SQT594" s="176"/>
      <c r="SQU594" s="94"/>
      <c r="SQV594" s="177"/>
      <c r="SQW594" s="177"/>
      <c r="SQX594" s="177"/>
      <c r="SQY594" s="177"/>
      <c r="SQZ594" s="177"/>
      <c r="SRA594" s="177"/>
      <c r="SRB594" s="177"/>
      <c r="SRC594" s="177"/>
      <c r="SRD594" s="177"/>
      <c r="SRE594" s="177"/>
      <c r="SRF594" s="177"/>
      <c r="SRG594" s="177"/>
      <c r="SRH594" s="248"/>
      <c r="SRI594" s="248"/>
      <c r="SRJ594" s="280"/>
      <c r="SRK594" s="91"/>
      <c r="SRL594" s="50"/>
      <c r="SRM594" s="50"/>
      <c r="SRN594" s="50"/>
      <c r="SRO594" s="50"/>
      <c r="SRP594" s="93"/>
      <c r="SRQ594" s="93"/>
      <c r="SRR594" s="93"/>
      <c r="SRS594" s="93"/>
      <c r="SRT594" s="93"/>
      <c r="SRU594" s="98"/>
      <c r="SRV594" s="98"/>
      <c r="SRW594" s="176"/>
      <c r="SRX594" s="94"/>
      <c r="SRY594" s="177"/>
      <c r="SRZ594" s="177"/>
      <c r="SSA594" s="177"/>
      <c r="SSB594" s="177"/>
      <c r="SSC594" s="177"/>
      <c r="SSD594" s="177"/>
      <c r="SSE594" s="177"/>
      <c r="SSF594" s="177"/>
      <c r="SSG594" s="177"/>
      <c r="SSH594" s="177"/>
      <c r="SSI594" s="177"/>
      <c r="SSJ594" s="177"/>
      <c r="SSK594" s="248"/>
      <c r="SSL594" s="248"/>
      <c r="SSM594" s="280"/>
      <c r="SSN594" s="91"/>
      <c r="SSO594" s="50"/>
      <c r="SSP594" s="50"/>
      <c r="SSQ594" s="50"/>
      <c r="SSR594" s="50"/>
      <c r="SSS594" s="93"/>
      <c r="SST594" s="93"/>
      <c r="SSU594" s="93"/>
      <c r="SSV594" s="93"/>
      <c r="SSW594" s="93"/>
      <c r="SSX594" s="98"/>
      <c r="SSY594" s="98"/>
      <c r="SSZ594" s="176"/>
      <c r="STA594" s="94"/>
      <c r="STB594" s="177"/>
      <c r="STC594" s="177"/>
      <c r="STD594" s="177"/>
      <c r="STE594" s="177"/>
      <c r="STF594" s="177"/>
      <c r="STG594" s="177"/>
      <c r="STH594" s="177"/>
      <c r="STI594" s="177"/>
      <c r="STJ594" s="177"/>
      <c r="STK594" s="177"/>
      <c r="STL594" s="177"/>
      <c r="STM594" s="177"/>
      <c r="STN594" s="248"/>
      <c r="STO594" s="248"/>
      <c r="STP594" s="280"/>
      <c r="STQ594" s="91"/>
      <c r="STR594" s="50"/>
      <c r="STS594" s="50"/>
      <c r="STT594" s="50"/>
      <c r="STU594" s="50"/>
      <c r="STV594" s="93"/>
      <c r="STW594" s="93"/>
      <c r="STX594" s="93"/>
      <c r="STY594" s="93"/>
      <c r="STZ594" s="93"/>
      <c r="SUA594" s="98"/>
      <c r="SUB594" s="98"/>
      <c r="SUC594" s="176"/>
      <c r="SUD594" s="94"/>
      <c r="SUE594" s="177"/>
      <c r="SUF594" s="177"/>
      <c r="SUG594" s="177"/>
      <c r="SUH594" s="177"/>
      <c r="SUI594" s="177"/>
      <c r="SUJ594" s="177"/>
      <c r="SUK594" s="177"/>
      <c r="SUL594" s="177"/>
      <c r="SUM594" s="177"/>
      <c r="SUN594" s="177"/>
      <c r="SUO594" s="177"/>
      <c r="SUP594" s="177"/>
      <c r="SUQ594" s="248"/>
      <c r="SUR594" s="248"/>
      <c r="SUS594" s="280"/>
      <c r="SUT594" s="91"/>
      <c r="SUU594" s="50"/>
      <c r="SUV594" s="50"/>
      <c r="SUW594" s="50"/>
      <c r="SUX594" s="50"/>
      <c r="SUY594" s="93"/>
      <c r="SUZ594" s="93"/>
      <c r="SVA594" s="93"/>
      <c r="SVB594" s="93"/>
      <c r="SVC594" s="93"/>
      <c r="SVD594" s="98"/>
      <c r="SVE594" s="98"/>
      <c r="SVF594" s="176"/>
      <c r="SVG594" s="94"/>
      <c r="SVH594" s="177"/>
      <c r="SVI594" s="177"/>
      <c r="SVJ594" s="177"/>
      <c r="SVK594" s="177"/>
      <c r="SVL594" s="177"/>
      <c r="SVM594" s="177"/>
      <c r="SVN594" s="177"/>
      <c r="SVO594" s="177"/>
      <c r="SVP594" s="177"/>
      <c r="SVQ594" s="177"/>
      <c r="SVR594" s="177"/>
      <c r="SVS594" s="177"/>
      <c r="SVT594" s="248"/>
      <c r="SVU594" s="248"/>
      <c r="SVV594" s="280"/>
      <c r="SVW594" s="91"/>
      <c r="SVX594" s="50"/>
      <c r="SVY594" s="50"/>
      <c r="SVZ594" s="50"/>
      <c r="SWA594" s="50"/>
      <c r="SWB594" s="93"/>
      <c r="SWC594" s="93"/>
      <c r="SWD594" s="93"/>
      <c r="SWE594" s="93"/>
      <c r="SWF594" s="93"/>
      <c r="SWG594" s="98"/>
      <c r="SWH594" s="98"/>
      <c r="SWI594" s="176"/>
      <c r="SWJ594" s="94"/>
      <c r="SWK594" s="177"/>
      <c r="SWL594" s="177"/>
      <c r="SWM594" s="177"/>
      <c r="SWN594" s="177"/>
      <c r="SWO594" s="177"/>
      <c r="SWP594" s="177"/>
      <c r="SWQ594" s="177"/>
      <c r="SWR594" s="177"/>
      <c r="SWS594" s="177"/>
      <c r="SWT594" s="177"/>
      <c r="SWU594" s="177"/>
      <c r="SWV594" s="177"/>
      <c r="SWW594" s="248"/>
      <c r="SWX594" s="248"/>
      <c r="SWY594" s="280"/>
      <c r="SWZ594" s="91"/>
      <c r="SXA594" s="50"/>
      <c r="SXB594" s="50"/>
      <c r="SXC594" s="50"/>
      <c r="SXD594" s="50"/>
      <c r="SXE594" s="93"/>
      <c r="SXF594" s="93"/>
      <c r="SXG594" s="93"/>
      <c r="SXH594" s="93"/>
      <c r="SXI594" s="93"/>
      <c r="SXJ594" s="98"/>
      <c r="SXK594" s="98"/>
      <c r="SXL594" s="176"/>
      <c r="SXM594" s="94"/>
      <c r="SXN594" s="177"/>
      <c r="SXO594" s="177"/>
      <c r="SXP594" s="177"/>
      <c r="SXQ594" s="177"/>
      <c r="SXR594" s="177"/>
      <c r="SXS594" s="177"/>
      <c r="SXT594" s="177"/>
      <c r="SXU594" s="177"/>
      <c r="SXV594" s="177"/>
      <c r="SXW594" s="177"/>
      <c r="SXX594" s="177"/>
      <c r="SXY594" s="177"/>
      <c r="SXZ594" s="248"/>
      <c r="SYA594" s="248"/>
      <c r="SYB594" s="280"/>
      <c r="SYC594" s="91"/>
      <c r="SYD594" s="50"/>
      <c r="SYE594" s="50"/>
      <c r="SYF594" s="50"/>
      <c r="SYG594" s="50"/>
      <c r="SYH594" s="93"/>
      <c r="SYI594" s="93"/>
      <c r="SYJ594" s="93"/>
      <c r="SYK594" s="93"/>
      <c r="SYL594" s="93"/>
      <c r="SYM594" s="98"/>
      <c r="SYN594" s="98"/>
      <c r="SYO594" s="176"/>
      <c r="SYP594" s="94"/>
      <c r="SYQ594" s="177"/>
      <c r="SYR594" s="177"/>
      <c r="SYS594" s="177"/>
      <c r="SYT594" s="177"/>
      <c r="SYU594" s="177"/>
      <c r="SYV594" s="177"/>
      <c r="SYW594" s="177"/>
      <c r="SYX594" s="177"/>
      <c r="SYY594" s="177"/>
      <c r="SYZ594" s="177"/>
      <c r="SZA594" s="177"/>
      <c r="SZB594" s="177"/>
      <c r="SZC594" s="248"/>
      <c r="SZD594" s="248"/>
      <c r="SZE594" s="280"/>
      <c r="SZF594" s="91"/>
      <c r="SZG594" s="50"/>
      <c r="SZH594" s="50"/>
      <c r="SZI594" s="50"/>
      <c r="SZJ594" s="50"/>
      <c r="SZK594" s="93"/>
      <c r="SZL594" s="93"/>
      <c r="SZM594" s="93"/>
      <c r="SZN594" s="93"/>
      <c r="SZO594" s="93"/>
      <c r="SZP594" s="98"/>
      <c r="SZQ594" s="98"/>
      <c r="SZR594" s="176"/>
      <c r="SZS594" s="94"/>
      <c r="SZT594" s="177"/>
      <c r="SZU594" s="177"/>
      <c r="SZV594" s="177"/>
      <c r="SZW594" s="177"/>
      <c r="SZX594" s="177"/>
      <c r="SZY594" s="177"/>
      <c r="SZZ594" s="177"/>
      <c r="TAA594" s="177"/>
      <c r="TAB594" s="177"/>
      <c r="TAC594" s="177"/>
      <c r="TAD594" s="177"/>
      <c r="TAE594" s="177"/>
      <c r="TAF594" s="248"/>
      <c r="TAG594" s="248"/>
      <c r="TAH594" s="280"/>
      <c r="TAI594" s="91"/>
      <c r="TAJ594" s="50"/>
      <c r="TAK594" s="50"/>
      <c r="TAL594" s="50"/>
      <c r="TAM594" s="50"/>
      <c r="TAN594" s="93"/>
      <c r="TAO594" s="93"/>
      <c r="TAP594" s="93"/>
      <c r="TAQ594" s="93"/>
      <c r="TAR594" s="93"/>
      <c r="TAS594" s="98"/>
      <c r="TAT594" s="98"/>
      <c r="TAU594" s="176"/>
      <c r="TAV594" s="94"/>
      <c r="TAW594" s="177"/>
      <c r="TAX594" s="177"/>
      <c r="TAY594" s="177"/>
      <c r="TAZ594" s="177"/>
      <c r="TBA594" s="177"/>
      <c r="TBB594" s="177"/>
      <c r="TBC594" s="177"/>
      <c r="TBD594" s="177"/>
      <c r="TBE594" s="177"/>
      <c r="TBF594" s="177"/>
      <c r="TBG594" s="177"/>
      <c r="TBH594" s="177"/>
      <c r="TBI594" s="248"/>
      <c r="TBJ594" s="248"/>
      <c r="TBK594" s="280"/>
      <c r="TBL594" s="91"/>
      <c r="TBM594" s="50"/>
      <c r="TBN594" s="50"/>
      <c r="TBO594" s="50"/>
      <c r="TBP594" s="50"/>
      <c r="TBQ594" s="93"/>
      <c r="TBR594" s="93"/>
      <c r="TBS594" s="93"/>
      <c r="TBT594" s="93"/>
      <c r="TBU594" s="93"/>
      <c r="TBV594" s="98"/>
      <c r="TBW594" s="98"/>
      <c r="TBX594" s="176"/>
      <c r="TBY594" s="94"/>
      <c r="TBZ594" s="177"/>
      <c r="TCA594" s="177"/>
      <c r="TCB594" s="177"/>
      <c r="TCC594" s="177"/>
      <c r="TCD594" s="177"/>
      <c r="TCE594" s="177"/>
      <c r="TCF594" s="177"/>
      <c r="TCG594" s="177"/>
      <c r="TCH594" s="177"/>
      <c r="TCI594" s="177"/>
      <c r="TCJ594" s="177"/>
      <c r="TCK594" s="177"/>
      <c r="TCL594" s="248"/>
      <c r="TCM594" s="248"/>
      <c r="TCN594" s="280"/>
      <c r="TCO594" s="91"/>
      <c r="TCP594" s="50"/>
      <c r="TCQ594" s="50"/>
      <c r="TCR594" s="50"/>
      <c r="TCS594" s="50"/>
      <c r="TCT594" s="93"/>
      <c r="TCU594" s="93"/>
      <c r="TCV594" s="93"/>
      <c r="TCW594" s="93"/>
      <c r="TCX594" s="93"/>
      <c r="TCY594" s="98"/>
      <c r="TCZ594" s="98"/>
      <c r="TDA594" s="176"/>
      <c r="TDB594" s="94"/>
      <c r="TDC594" s="177"/>
      <c r="TDD594" s="177"/>
      <c r="TDE594" s="177"/>
      <c r="TDF594" s="177"/>
      <c r="TDG594" s="177"/>
      <c r="TDH594" s="177"/>
      <c r="TDI594" s="177"/>
      <c r="TDJ594" s="177"/>
      <c r="TDK594" s="177"/>
      <c r="TDL594" s="177"/>
      <c r="TDM594" s="177"/>
      <c r="TDN594" s="177"/>
      <c r="TDO594" s="248"/>
      <c r="TDP594" s="248"/>
      <c r="TDQ594" s="280"/>
      <c r="TDR594" s="91"/>
      <c r="TDS594" s="50"/>
      <c r="TDT594" s="50"/>
      <c r="TDU594" s="50"/>
      <c r="TDV594" s="50"/>
      <c r="TDW594" s="93"/>
      <c r="TDX594" s="93"/>
      <c r="TDY594" s="93"/>
      <c r="TDZ594" s="93"/>
      <c r="TEA594" s="93"/>
      <c r="TEB594" s="98"/>
      <c r="TEC594" s="98"/>
      <c r="TED594" s="176"/>
      <c r="TEE594" s="94"/>
      <c r="TEF594" s="177"/>
      <c r="TEG594" s="177"/>
      <c r="TEH594" s="177"/>
      <c r="TEI594" s="177"/>
      <c r="TEJ594" s="177"/>
      <c r="TEK594" s="177"/>
      <c r="TEL594" s="177"/>
      <c r="TEM594" s="177"/>
      <c r="TEN594" s="177"/>
      <c r="TEO594" s="177"/>
      <c r="TEP594" s="177"/>
      <c r="TEQ594" s="177"/>
      <c r="TER594" s="248"/>
      <c r="TES594" s="248"/>
      <c r="TET594" s="280"/>
      <c r="TEU594" s="91"/>
      <c r="TEV594" s="50"/>
      <c r="TEW594" s="50"/>
      <c r="TEX594" s="50"/>
      <c r="TEY594" s="50"/>
      <c r="TEZ594" s="93"/>
      <c r="TFA594" s="93"/>
      <c r="TFB594" s="93"/>
      <c r="TFC594" s="93"/>
      <c r="TFD594" s="93"/>
      <c r="TFE594" s="98"/>
      <c r="TFF594" s="98"/>
      <c r="TFG594" s="176"/>
      <c r="TFH594" s="94"/>
      <c r="TFI594" s="177"/>
      <c r="TFJ594" s="177"/>
      <c r="TFK594" s="177"/>
      <c r="TFL594" s="177"/>
      <c r="TFM594" s="177"/>
      <c r="TFN594" s="177"/>
      <c r="TFO594" s="177"/>
      <c r="TFP594" s="177"/>
      <c r="TFQ594" s="177"/>
      <c r="TFR594" s="177"/>
      <c r="TFS594" s="177"/>
      <c r="TFT594" s="177"/>
      <c r="TFU594" s="248"/>
      <c r="TFV594" s="248"/>
      <c r="TFW594" s="280"/>
      <c r="TFX594" s="91"/>
      <c r="TFY594" s="50"/>
      <c r="TFZ594" s="50"/>
      <c r="TGA594" s="50"/>
      <c r="TGB594" s="50"/>
      <c r="TGC594" s="93"/>
      <c r="TGD594" s="93"/>
      <c r="TGE594" s="93"/>
      <c r="TGF594" s="93"/>
      <c r="TGG594" s="93"/>
      <c r="TGH594" s="98"/>
      <c r="TGI594" s="98"/>
      <c r="TGJ594" s="176"/>
      <c r="TGK594" s="94"/>
      <c r="TGL594" s="177"/>
      <c r="TGM594" s="177"/>
      <c r="TGN594" s="177"/>
      <c r="TGO594" s="177"/>
      <c r="TGP594" s="177"/>
      <c r="TGQ594" s="177"/>
      <c r="TGR594" s="177"/>
      <c r="TGS594" s="177"/>
      <c r="TGT594" s="177"/>
      <c r="TGU594" s="177"/>
      <c r="TGV594" s="177"/>
      <c r="TGW594" s="177"/>
      <c r="TGX594" s="248"/>
      <c r="TGY594" s="248"/>
      <c r="TGZ594" s="280"/>
      <c r="THA594" s="91"/>
      <c r="THB594" s="50"/>
      <c r="THC594" s="50"/>
      <c r="THD594" s="50"/>
      <c r="THE594" s="50"/>
      <c r="THF594" s="93"/>
      <c r="THG594" s="93"/>
      <c r="THH594" s="93"/>
      <c r="THI594" s="93"/>
      <c r="THJ594" s="93"/>
      <c r="THK594" s="98"/>
      <c r="THL594" s="98"/>
      <c r="THM594" s="176"/>
      <c r="THN594" s="94"/>
      <c r="THO594" s="177"/>
      <c r="THP594" s="177"/>
      <c r="THQ594" s="177"/>
      <c r="THR594" s="177"/>
      <c r="THS594" s="177"/>
      <c r="THT594" s="177"/>
      <c r="THU594" s="177"/>
      <c r="THV594" s="177"/>
      <c r="THW594" s="177"/>
      <c r="THX594" s="177"/>
      <c r="THY594" s="177"/>
      <c r="THZ594" s="177"/>
      <c r="TIA594" s="248"/>
      <c r="TIB594" s="248"/>
      <c r="TIC594" s="280"/>
      <c r="TID594" s="91"/>
      <c r="TIE594" s="50"/>
      <c r="TIF594" s="50"/>
      <c r="TIG594" s="50"/>
      <c r="TIH594" s="50"/>
      <c r="TII594" s="93"/>
      <c r="TIJ594" s="93"/>
      <c r="TIK594" s="93"/>
      <c r="TIL594" s="93"/>
      <c r="TIM594" s="93"/>
      <c r="TIN594" s="98"/>
      <c r="TIO594" s="98"/>
      <c r="TIP594" s="176"/>
      <c r="TIQ594" s="94"/>
      <c r="TIR594" s="177"/>
      <c r="TIS594" s="177"/>
      <c r="TIT594" s="177"/>
      <c r="TIU594" s="177"/>
      <c r="TIV594" s="177"/>
      <c r="TIW594" s="177"/>
      <c r="TIX594" s="177"/>
      <c r="TIY594" s="177"/>
      <c r="TIZ594" s="177"/>
      <c r="TJA594" s="177"/>
      <c r="TJB594" s="177"/>
      <c r="TJC594" s="177"/>
      <c r="TJD594" s="248"/>
      <c r="TJE594" s="248"/>
      <c r="TJF594" s="280"/>
      <c r="TJG594" s="91"/>
      <c r="TJH594" s="50"/>
      <c r="TJI594" s="50"/>
      <c r="TJJ594" s="50"/>
      <c r="TJK594" s="50"/>
      <c r="TJL594" s="93"/>
      <c r="TJM594" s="93"/>
      <c r="TJN594" s="93"/>
      <c r="TJO594" s="93"/>
      <c r="TJP594" s="93"/>
      <c r="TJQ594" s="98"/>
      <c r="TJR594" s="98"/>
      <c r="TJS594" s="176"/>
      <c r="TJT594" s="94"/>
      <c r="TJU594" s="177"/>
      <c r="TJV594" s="177"/>
      <c r="TJW594" s="177"/>
      <c r="TJX594" s="177"/>
      <c r="TJY594" s="177"/>
      <c r="TJZ594" s="177"/>
      <c r="TKA594" s="177"/>
      <c r="TKB594" s="177"/>
      <c r="TKC594" s="177"/>
      <c r="TKD594" s="177"/>
      <c r="TKE594" s="177"/>
      <c r="TKF594" s="177"/>
      <c r="TKG594" s="248"/>
      <c r="TKH594" s="248"/>
      <c r="TKI594" s="280"/>
      <c r="TKJ594" s="91"/>
      <c r="TKK594" s="50"/>
      <c r="TKL594" s="50"/>
      <c r="TKM594" s="50"/>
      <c r="TKN594" s="50"/>
      <c r="TKO594" s="93"/>
      <c r="TKP594" s="93"/>
      <c r="TKQ594" s="93"/>
      <c r="TKR594" s="93"/>
      <c r="TKS594" s="93"/>
      <c r="TKT594" s="98"/>
      <c r="TKU594" s="98"/>
      <c r="TKV594" s="176"/>
      <c r="TKW594" s="94"/>
      <c r="TKX594" s="177"/>
      <c r="TKY594" s="177"/>
      <c r="TKZ594" s="177"/>
      <c r="TLA594" s="177"/>
      <c r="TLB594" s="177"/>
      <c r="TLC594" s="177"/>
      <c r="TLD594" s="177"/>
      <c r="TLE594" s="177"/>
      <c r="TLF594" s="177"/>
      <c r="TLG594" s="177"/>
      <c r="TLH594" s="177"/>
      <c r="TLI594" s="177"/>
      <c r="TLJ594" s="248"/>
      <c r="TLK594" s="248"/>
      <c r="TLL594" s="280"/>
      <c r="TLM594" s="91"/>
      <c r="TLN594" s="50"/>
      <c r="TLO594" s="50"/>
      <c r="TLP594" s="50"/>
      <c r="TLQ594" s="50"/>
      <c r="TLR594" s="93"/>
      <c r="TLS594" s="93"/>
      <c r="TLT594" s="93"/>
      <c r="TLU594" s="93"/>
      <c r="TLV594" s="93"/>
      <c r="TLW594" s="98"/>
      <c r="TLX594" s="98"/>
      <c r="TLY594" s="176"/>
      <c r="TLZ594" s="94"/>
      <c r="TMA594" s="177"/>
      <c r="TMB594" s="177"/>
      <c r="TMC594" s="177"/>
      <c r="TMD594" s="177"/>
      <c r="TME594" s="177"/>
      <c r="TMF594" s="177"/>
      <c r="TMG594" s="177"/>
      <c r="TMH594" s="177"/>
      <c r="TMI594" s="177"/>
      <c r="TMJ594" s="177"/>
      <c r="TMK594" s="177"/>
      <c r="TML594" s="177"/>
      <c r="TMM594" s="248"/>
      <c r="TMN594" s="248"/>
      <c r="TMO594" s="280"/>
      <c r="TMP594" s="91"/>
      <c r="TMQ594" s="50"/>
      <c r="TMR594" s="50"/>
      <c r="TMS594" s="50"/>
      <c r="TMT594" s="50"/>
      <c r="TMU594" s="93"/>
      <c r="TMV594" s="93"/>
      <c r="TMW594" s="93"/>
      <c r="TMX594" s="93"/>
      <c r="TMY594" s="93"/>
      <c r="TMZ594" s="98"/>
      <c r="TNA594" s="98"/>
      <c r="TNB594" s="176"/>
      <c r="TNC594" s="94"/>
      <c r="TND594" s="177"/>
      <c r="TNE594" s="177"/>
      <c r="TNF594" s="177"/>
      <c r="TNG594" s="177"/>
      <c r="TNH594" s="177"/>
      <c r="TNI594" s="177"/>
      <c r="TNJ594" s="177"/>
      <c r="TNK594" s="177"/>
      <c r="TNL594" s="177"/>
      <c r="TNM594" s="177"/>
      <c r="TNN594" s="177"/>
      <c r="TNO594" s="177"/>
      <c r="TNP594" s="248"/>
      <c r="TNQ594" s="248"/>
      <c r="TNR594" s="280"/>
      <c r="TNS594" s="91"/>
      <c r="TNT594" s="50"/>
      <c r="TNU594" s="50"/>
      <c r="TNV594" s="50"/>
      <c r="TNW594" s="50"/>
      <c r="TNX594" s="93"/>
      <c r="TNY594" s="93"/>
      <c r="TNZ594" s="93"/>
      <c r="TOA594" s="93"/>
      <c r="TOB594" s="93"/>
      <c r="TOC594" s="98"/>
      <c r="TOD594" s="98"/>
      <c r="TOE594" s="176"/>
      <c r="TOF594" s="94"/>
      <c r="TOG594" s="177"/>
      <c r="TOH594" s="177"/>
      <c r="TOI594" s="177"/>
      <c r="TOJ594" s="177"/>
      <c r="TOK594" s="177"/>
      <c r="TOL594" s="177"/>
      <c r="TOM594" s="177"/>
      <c r="TON594" s="177"/>
      <c r="TOO594" s="177"/>
      <c r="TOP594" s="177"/>
      <c r="TOQ594" s="177"/>
      <c r="TOR594" s="177"/>
      <c r="TOS594" s="248"/>
      <c r="TOT594" s="248"/>
      <c r="TOU594" s="280"/>
      <c r="TOV594" s="91"/>
      <c r="TOW594" s="50"/>
      <c r="TOX594" s="50"/>
      <c r="TOY594" s="50"/>
      <c r="TOZ594" s="50"/>
      <c r="TPA594" s="93"/>
      <c r="TPB594" s="93"/>
      <c r="TPC594" s="93"/>
      <c r="TPD594" s="93"/>
      <c r="TPE594" s="93"/>
      <c r="TPF594" s="98"/>
      <c r="TPG594" s="98"/>
      <c r="TPH594" s="176"/>
      <c r="TPI594" s="94"/>
      <c r="TPJ594" s="177"/>
      <c r="TPK594" s="177"/>
      <c r="TPL594" s="177"/>
      <c r="TPM594" s="177"/>
      <c r="TPN594" s="177"/>
      <c r="TPO594" s="177"/>
      <c r="TPP594" s="177"/>
      <c r="TPQ594" s="177"/>
      <c r="TPR594" s="177"/>
      <c r="TPS594" s="177"/>
      <c r="TPT594" s="177"/>
      <c r="TPU594" s="177"/>
      <c r="TPV594" s="248"/>
      <c r="TPW594" s="248"/>
      <c r="TPX594" s="280"/>
      <c r="TPY594" s="91"/>
      <c r="TPZ594" s="50"/>
      <c r="TQA594" s="50"/>
      <c r="TQB594" s="50"/>
      <c r="TQC594" s="50"/>
      <c r="TQD594" s="93"/>
      <c r="TQE594" s="93"/>
      <c r="TQF594" s="93"/>
      <c r="TQG594" s="93"/>
      <c r="TQH594" s="93"/>
      <c r="TQI594" s="98"/>
      <c r="TQJ594" s="98"/>
      <c r="TQK594" s="176"/>
      <c r="TQL594" s="94"/>
      <c r="TQM594" s="177"/>
      <c r="TQN594" s="177"/>
      <c r="TQO594" s="177"/>
      <c r="TQP594" s="177"/>
      <c r="TQQ594" s="177"/>
      <c r="TQR594" s="177"/>
      <c r="TQS594" s="177"/>
      <c r="TQT594" s="177"/>
      <c r="TQU594" s="177"/>
      <c r="TQV594" s="177"/>
      <c r="TQW594" s="177"/>
      <c r="TQX594" s="177"/>
      <c r="TQY594" s="248"/>
      <c r="TQZ594" s="248"/>
      <c r="TRA594" s="280"/>
      <c r="TRB594" s="91"/>
      <c r="TRC594" s="50"/>
      <c r="TRD594" s="50"/>
      <c r="TRE594" s="50"/>
      <c r="TRF594" s="50"/>
      <c r="TRG594" s="93"/>
      <c r="TRH594" s="93"/>
      <c r="TRI594" s="93"/>
      <c r="TRJ594" s="93"/>
      <c r="TRK594" s="93"/>
      <c r="TRL594" s="98"/>
      <c r="TRM594" s="98"/>
      <c r="TRN594" s="176"/>
      <c r="TRO594" s="94"/>
      <c r="TRP594" s="177"/>
      <c r="TRQ594" s="177"/>
      <c r="TRR594" s="177"/>
      <c r="TRS594" s="177"/>
      <c r="TRT594" s="177"/>
      <c r="TRU594" s="177"/>
      <c r="TRV594" s="177"/>
      <c r="TRW594" s="177"/>
      <c r="TRX594" s="177"/>
      <c r="TRY594" s="177"/>
      <c r="TRZ594" s="177"/>
      <c r="TSA594" s="177"/>
      <c r="TSB594" s="248"/>
      <c r="TSC594" s="248"/>
      <c r="TSD594" s="280"/>
      <c r="TSE594" s="91"/>
      <c r="TSF594" s="50"/>
      <c r="TSG594" s="50"/>
      <c r="TSH594" s="50"/>
      <c r="TSI594" s="50"/>
      <c r="TSJ594" s="93"/>
      <c r="TSK594" s="93"/>
      <c r="TSL594" s="93"/>
      <c r="TSM594" s="93"/>
      <c r="TSN594" s="93"/>
      <c r="TSO594" s="98"/>
      <c r="TSP594" s="98"/>
      <c r="TSQ594" s="176"/>
      <c r="TSR594" s="94"/>
      <c r="TSS594" s="177"/>
      <c r="TST594" s="177"/>
      <c r="TSU594" s="177"/>
      <c r="TSV594" s="177"/>
      <c r="TSW594" s="177"/>
      <c r="TSX594" s="177"/>
      <c r="TSY594" s="177"/>
      <c r="TSZ594" s="177"/>
      <c r="TTA594" s="177"/>
      <c r="TTB594" s="177"/>
      <c r="TTC594" s="177"/>
      <c r="TTD594" s="177"/>
      <c r="TTE594" s="248"/>
      <c r="TTF594" s="248"/>
      <c r="TTG594" s="280"/>
      <c r="TTH594" s="91"/>
      <c r="TTI594" s="50"/>
      <c r="TTJ594" s="50"/>
      <c r="TTK594" s="50"/>
      <c r="TTL594" s="50"/>
      <c r="TTM594" s="93"/>
      <c r="TTN594" s="93"/>
      <c r="TTO594" s="93"/>
      <c r="TTP594" s="93"/>
      <c r="TTQ594" s="93"/>
      <c r="TTR594" s="98"/>
      <c r="TTS594" s="98"/>
      <c r="TTT594" s="176"/>
      <c r="TTU594" s="94"/>
      <c r="TTV594" s="177"/>
      <c r="TTW594" s="177"/>
      <c r="TTX594" s="177"/>
      <c r="TTY594" s="177"/>
      <c r="TTZ594" s="177"/>
      <c r="TUA594" s="177"/>
      <c r="TUB594" s="177"/>
      <c r="TUC594" s="177"/>
      <c r="TUD594" s="177"/>
      <c r="TUE594" s="177"/>
      <c r="TUF594" s="177"/>
      <c r="TUG594" s="177"/>
      <c r="TUH594" s="248"/>
      <c r="TUI594" s="248"/>
      <c r="TUJ594" s="280"/>
      <c r="TUK594" s="91"/>
      <c r="TUL594" s="50"/>
      <c r="TUM594" s="50"/>
      <c r="TUN594" s="50"/>
      <c r="TUO594" s="50"/>
      <c r="TUP594" s="93"/>
      <c r="TUQ594" s="93"/>
      <c r="TUR594" s="93"/>
      <c r="TUS594" s="93"/>
      <c r="TUT594" s="93"/>
      <c r="TUU594" s="98"/>
      <c r="TUV594" s="98"/>
      <c r="TUW594" s="176"/>
      <c r="TUX594" s="94"/>
      <c r="TUY594" s="177"/>
      <c r="TUZ594" s="177"/>
      <c r="TVA594" s="177"/>
      <c r="TVB594" s="177"/>
      <c r="TVC594" s="177"/>
      <c r="TVD594" s="177"/>
      <c r="TVE594" s="177"/>
      <c r="TVF594" s="177"/>
      <c r="TVG594" s="177"/>
      <c r="TVH594" s="177"/>
      <c r="TVI594" s="177"/>
      <c r="TVJ594" s="177"/>
      <c r="TVK594" s="248"/>
      <c r="TVL594" s="248"/>
      <c r="TVM594" s="280"/>
      <c r="TVN594" s="91"/>
      <c r="TVO594" s="50"/>
      <c r="TVP594" s="50"/>
      <c r="TVQ594" s="50"/>
      <c r="TVR594" s="50"/>
      <c r="TVS594" s="93"/>
      <c r="TVT594" s="93"/>
      <c r="TVU594" s="93"/>
      <c r="TVV594" s="93"/>
      <c r="TVW594" s="93"/>
      <c r="TVX594" s="98"/>
      <c r="TVY594" s="98"/>
      <c r="TVZ594" s="176"/>
      <c r="TWA594" s="94"/>
      <c r="TWB594" s="177"/>
      <c r="TWC594" s="177"/>
      <c r="TWD594" s="177"/>
      <c r="TWE594" s="177"/>
      <c r="TWF594" s="177"/>
      <c r="TWG594" s="177"/>
      <c r="TWH594" s="177"/>
      <c r="TWI594" s="177"/>
      <c r="TWJ594" s="177"/>
      <c r="TWK594" s="177"/>
      <c r="TWL594" s="177"/>
      <c r="TWM594" s="177"/>
      <c r="TWN594" s="248"/>
      <c r="TWO594" s="248"/>
      <c r="TWP594" s="280"/>
      <c r="TWQ594" s="91"/>
      <c r="TWR594" s="50"/>
      <c r="TWS594" s="50"/>
      <c r="TWT594" s="50"/>
      <c r="TWU594" s="50"/>
      <c r="TWV594" s="93"/>
      <c r="TWW594" s="93"/>
      <c r="TWX594" s="93"/>
      <c r="TWY594" s="93"/>
      <c r="TWZ594" s="93"/>
      <c r="TXA594" s="98"/>
      <c r="TXB594" s="98"/>
      <c r="TXC594" s="176"/>
      <c r="TXD594" s="94"/>
      <c r="TXE594" s="177"/>
      <c r="TXF594" s="177"/>
      <c r="TXG594" s="177"/>
      <c r="TXH594" s="177"/>
      <c r="TXI594" s="177"/>
      <c r="TXJ594" s="177"/>
      <c r="TXK594" s="177"/>
      <c r="TXL594" s="177"/>
      <c r="TXM594" s="177"/>
      <c r="TXN594" s="177"/>
      <c r="TXO594" s="177"/>
      <c r="TXP594" s="177"/>
      <c r="TXQ594" s="248"/>
      <c r="TXR594" s="248"/>
      <c r="TXS594" s="280"/>
      <c r="TXT594" s="91"/>
      <c r="TXU594" s="50"/>
      <c r="TXV594" s="50"/>
      <c r="TXW594" s="50"/>
      <c r="TXX594" s="50"/>
      <c r="TXY594" s="93"/>
      <c r="TXZ594" s="93"/>
      <c r="TYA594" s="93"/>
      <c r="TYB594" s="93"/>
      <c r="TYC594" s="93"/>
      <c r="TYD594" s="98"/>
      <c r="TYE594" s="98"/>
      <c r="TYF594" s="176"/>
      <c r="TYG594" s="94"/>
      <c r="TYH594" s="177"/>
      <c r="TYI594" s="177"/>
      <c r="TYJ594" s="177"/>
      <c r="TYK594" s="177"/>
      <c r="TYL594" s="177"/>
      <c r="TYM594" s="177"/>
      <c r="TYN594" s="177"/>
      <c r="TYO594" s="177"/>
      <c r="TYP594" s="177"/>
      <c r="TYQ594" s="177"/>
      <c r="TYR594" s="177"/>
      <c r="TYS594" s="177"/>
      <c r="TYT594" s="248"/>
      <c r="TYU594" s="248"/>
      <c r="TYV594" s="280"/>
      <c r="TYW594" s="91"/>
      <c r="TYX594" s="50"/>
      <c r="TYY594" s="50"/>
      <c r="TYZ594" s="50"/>
      <c r="TZA594" s="50"/>
      <c r="TZB594" s="93"/>
      <c r="TZC594" s="93"/>
      <c r="TZD594" s="93"/>
      <c r="TZE594" s="93"/>
      <c r="TZF594" s="93"/>
      <c r="TZG594" s="98"/>
      <c r="TZH594" s="98"/>
      <c r="TZI594" s="176"/>
      <c r="TZJ594" s="94"/>
      <c r="TZK594" s="177"/>
      <c r="TZL594" s="177"/>
      <c r="TZM594" s="177"/>
      <c r="TZN594" s="177"/>
      <c r="TZO594" s="177"/>
      <c r="TZP594" s="177"/>
      <c r="TZQ594" s="177"/>
      <c r="TZR594" s="177"/>
      <c r="TZS594" s="177"/>
      <c r="TZT594" s="177"/>
      <c r="TZU594" s="177"/>
      <c r="TZV594" s="177"/>
      <c r="TZW594" s="248"/>
      <c r="TZX594" s="248"/>
      <c r="TZY594" s="280"/>
      <c r="TZZ594" s="91"/>
      <c r="UAA594" s="50"/>
      <c r="UAB594" s="50"/>
      <c r="UAC594" s="50"/>
      <c r="UAD594" s="50"/>
      <c r="UAE594" s="93"/>
      <c r="UAF594" s="93"/>
      <c r="UAG594" s="93"/>
      <c r="UAH594" s="93"/>
      <c r="UAI594" s="93"/>
      <c r="UAJ594" s="98"/>
      <c r="UAK594" s="98"/>
      <c r="UAL594" s="176"/>
      <c r="UAM594" s="94"/>
      <c r="UAN594" s="177"/>
      <c r="UAO594" s="177"/>
      <c r="UAP594" s="177"/>
      <c r="UAQ594" s="177"/>
      <c r="UAR594" s="177"/>
      <c r="UAS594" s="177"/>
      <c r="UAT594" s="177"/>
      <c r="UAU594" s="177"/>
      <c r="UAV594" s="177"/>
      <c r="UAW594" s="177"/>
      <c r="UAX594" s="177"/>
      <c r="UAY594" s="177"/>
      <c r="UAZ594" s="248"/>
      <c r="UBA594" s="248"/>
      <c r="UBB594" s="280"/>
      <c r="UBC594" s="91"/>
      <c r="UBD594" s="50"/>
      <c r="UBE594" s="50"/>
      <c r="UBF594" s="50"/>
      <c r="UBG594" s="50"/>
      <c r="UBH594" s="93"/>
      <c r="UBI594" s="93"/>
      <c r="UBJ594" s="93"/>
      <c r="UBK594" s="93"/>
      <c r="UBL594" s="93"/>
      <c r="UBM594" s="98"/>
      <c r="UBN594" s="98"/>
      <c r="UBO594" s="176"/>
      <c r="UBP594" s="94"/>
      <c r="UBQ594" s="177"/>
      <c r="UBR594" s="177"/>
      <c r="UBS594" s="177"/>
      <c r="UBT594" s="177"/>
      <c r="UBU594" s="177"/>
      <c r="UBV594" s="177"/>
      <c r="UBW594" s="177"/>
      <c r="UBX594" s="177"/>
      <c r="UBY594" s="177"/>
      <c r="UBZ594" s="177"/>
      <c r="UCA594" s="177"/>
      <c r="UCB594" s="177"/>
      <c r="UCC594" s="248"/>
      <c r="UCD594" s="248"/>
      <c r="UCE594" s="280"/>
      <c r="UCF594" s="91"/>
      <c r="UCG594" s="50"/>
      <c r="UCH594" s="50"/>
      <c r="UCI594" s="50"/>
      <c r="UCJ594" s="50"/>
      <c r="UCK594" s="93"/>
      <c r="UCL594" s="93"/>
      <c r="UCM594" s="93"/>
      <c r="UCN594" s="93"/>
      <c r="UCO594" s="93"/>
      <c r="UCP594" s="98"/>
      <c r="UCQ594" s="98"/>
      <c r="UCR594" s="176"/>
      <c r="UCS594" s="94"/>
      <c r="UCT594" s="177"/>
      <c r="UCU594" s="177"/>
      <c r="UCV594" s="177"/>
      <c r="UCW594" s="177"/>
      <c r="UCX594" s="177"/>
      <c r="UCY594" s="177"/>
      <c r="UCZ594" s="177"/>
      <c r="UDA594" s="177"/>
      <c r="UDB594" s="177"/>
      <c r="UDC594" s="177"/>
      <c r="UDD594" s="177"/>
      <c r="UDE594" s="177"/>
      <c r="UDF594" s="248"/>
      <c r="UDG594" s="248"/>
      <c r="UDH594" s="280"/>
      <c r="UDI594" s="91"/>
      <c r="UDJ594" s="50"/>
      <c r="UDK594" s="50"/>
      <c r="UDL594" s="50"/>
      <c r="UDM594" s="50"/>
      <c r="UDN594" s="93"/>
      <c r="UDO594" s="93"/>
      <c r="UDP594" s="93"/>
      <c r="UDQ594" s="93"/>
      <c r="UDR594" s="93"/>
      <c r="UDS594" s="98"/>
      <c r="UDT594" s="98"/>
      <c r="UDU594" s="176"/>
      <c r="UDV594" s="94"/>
      <c r="UDW594" s="177"/>
      <c r="UDX594" s="177"/>
      <c r="UDY594" s="177"/>
      <c r="UDZ594" s="177"/>
      <c r="UEA594" s="177"/>
      <c r="UEB594" s="177"/>
      <c r="UEC594" s="177"/>
      <c r="UED594" s="177"/>
      <c r="UEE594" s="177"/>
      <c r="UEF594" s="177"/>
      <c r="UEG594" s="177"/>
      <c r="UEH594" s="177"/>
      <c r="UEI594" s="248"/>
      <c r="UEJ594" s="248"/>
      <c r="UEK594" s="280"/>
      <c r="UEL594" s="91"/>
      <c r="UEM594" s="50"/>
      <c r="UEN594" s="50"/>
      <c r="UEO594" s="50"/>
      <c r="UEP594" s="50"/>
      <c r="UEQ594" s="93"/>
      <c r="UER594" s="93"/>
      <c r="UES594" s="93"/>
      <c r="UET594" s="93"/>
      <c r="UEU594" s="93"/>
      <c r="UEV594" s="98"/>
      <c r="UEW594" s="98"/>
      <c r="UEX594" s="176"/>
      <c r="UEY594" s="94"/>
      <c r="UEZ594" s="177"/>
      <c r="UFA594" s="177"/>
      <c r="UFB594" s="177"/>
      <c r="UFC594" s="177"/>
      <c r="UFD594" s="177"/>
      <c r="UFE594" s="177"/>
      <c r="UFF594" s="177"/>
      <c r="UFG594" s="177"/>
      <c r="UFH594" s="177"/>
      <c r="UFI594" s="177"/>
      <c r="UFJ594" s="177"/>
      <c r="UFK594" s="177"/>
      <c r="UFL594" s="248"/>
      <c r="UFM594" s="248"/>
      <c r="UFN594" s="280"/>
      <c r="UFO594" s="91"/>
      <c r="UFP594" s="50"/>
      <c r="UFQ594" s="50"/>
      <c r="UFR594" s="50"/>
      <c r="UFS594" s="50"/>
      <c r="UFT594" s="93"/>
      <c r="UFU594" s="93"/>
      <c r="UFV594" s="93"/>
      <c r="UFW594" s="93"/>
      <c r="UFX594" s="93"/>
      <c r="UFY594" s="98"/>
      <c r="UFZ594" s="98"/>
      <c r="UGA594" s="176"/>
      <c r="UGB594" s="94"/>
      <c r="UGC594" s="177"/>
      <c r="UGD594" s="177"/>
      <c r="UGE594" s="177"/>
      <c r="UGF594" s="177"/>
      <c r="UGG594" s="177"/>
      <c r="UGH594" s="177"/>
      <c r="UGI594" s="177"/>
      <c r="UGJ594" s="177"/>
      <c r="UGK594" s="177"/>
      <c r="UGL594" s="177"/>
      <c r="UGM594" s="177"/>
      <c r="UGN594" s="177"/>
      <c r="UGO594" s="248"/>
      <c r="UGP594" s="248"/>
      <c r="UGQ594" s="280"/>
      <c r="UGR594" s="91"/>
      <c r="UGS594" s="50"/>
      <c r="UGT594" s="50"/>
      <c r="UGU594" s="50"/>
      <c r="UGV594" s="50"/>
      <c r="UGW594" s="93"/>
      <c r="UGX594" s="93"/>
      <c r="UGY594" s="93"/>
      <c r="UGZ594" s="93"/>
      <c r="UHA594" s="93"/>
      <c r="UHB594" s="98"/>
      <c r="UHC594" s="98"/>
      <c r="UHD594" s="176"/>
      <c r="UHE594" s="94"/>
      <c r="UHF594" s="177"/>
      <c r="UHG594" s="177"/>
      <c r="UHH594" s="177"/>
      <c r="UHI594" s="177"/>
      <c r="UHJ594" s="177"/>
      <c r="UHK594" s="177"/>
      <c r="UHL594" s="177"/>
      <c r="UHM594" s="177"/>
      <c r="UHN594" s="177"/>
      <c r="UHO594" s="177"/>
      <c r="UHP594" s="177"/>
      <c r="UHQ594" s="177"/>
      <c r="UHR594" s="248"/>
      <c r="UHS594" s="248"/>
      <c r="UHT594" s="280"/>
      <c r="UHU594" s="91"/>
      <c r="UHV594" s="50"/>
      <c r="UHW594" s="50"/>
      <c r="UHX594" s="50"/>
      <c r="UHY594" s="50"/>
      <c r="UHZ594" s="93"/>
      <c r="UIA594" s="93"/>
      <c r="UIB594" s="93"/>
      <c r="UIC594" s="93"/>
      <c r="UID594" s="93"/>
      <c r="UIE594" s="98"/>
      <c r="UIF594" s="98"/>
      <c r="UIG594" s="176"/>
      <c r="UIH594" s="94"/>
      <c r="UII594" s="177"/>
      <c r="UIJ594" s="177"/>
      <c r="UIK594" s="177"/>
      <c r="UIL594" s="177"/>
      <c r="UIM594" s="177"/>
      <c r="UIN594" s="177"/>
      <c r="UIO594" s="177"/>
      <c r="UIP594" s="177"/>
      <c r="UIQ594" s="177"/>
      <c r="UIR594" s="177"/>
      <c r="UIS594" s="177"/>
      <c r="UIT594" s="177"/>
      <c r="UIU594" s="248"/>
      <c r="UIV594" s="248"/>
      <c r="UIW594" s="280"/>
      <c r="UIX594" s="91"/>
      <c r="UIY594" s="50"/>
      <c r="UIZ594" s="50"/>
      <c r="UJA594" s="50"/>
      <c r="UJB594" s="50"/>
      <c r="UJC594" s="93"/>
      <c r="UJD594" s="93"/>
      <c r="UJE594" s="93"/>
      <c r="UJF594" s="93"/>
      <c r="UJG594" s="93"/>
      <c r="UJH594" s="98"/>
      <c r="UJI594" s="98"/>
      <c r="UJJ594" s="176"/>
      <c r="UJK594" s="94"/>
      <c r="UJL594" s="177"/>
      <c r="UJM594" s="177"/>
      <c r="UJN594" s="177"/>
      <c r="UJO594" s="177"/>
      <c r="UJP594" s="177"/>
      <c r="UJQ594" s="177"/>
      <c r="UJR594" s="177"/>
      <c r="UJS594" s="177"/>
      <c r="UJT594" s="177"/>
      <c r="UJU594" s="177"/>
      <c r="UJV594" s="177"/>
      <c r="UJW594" s="177"/>
      <c r="UJX594" s="248"/>
      <c r="UJY594" s="248"/>
      <c r="UJZ594" s="280"/>
      <c r="UKA594" s="91"/>
      <c r="UKB594" s="50"/>
      <c r="UKC594" s="50"/>
      <c r="UKD594" s="50"/>
      <c r="UKE594" s="50"/>
      <c r="UKF594" s="93"/>
      <c r="UKG594" s="93"/>
      <c r="UKH594" s="93"/>
      <c r="UKI594" s="93"/>
      <c r="UKJ594" s="93"/>
      <c r="UKK594" s="98"/>
      <c r="UKL594" s="98"/>
      <c r="UKM594" s="176"/>
      <c r="UKN594" s="94"/>
      <c r="UKO594" s="177"/>
      <c r="UKP594" s="177"/>
      <c r="UKQ594" s="177"/>
      <c r="UKR594" s="177"/>
      <c r="UKS594" s="177"/>
      <c r="UKT594" s="177"/>
      <c r="UKU594" s="177"/>
      <c r="UKV594" s="177"/>
      <c r="UKW594" s="177"/>
      <c r="UKX594" s="177"/>
      <c r="UKY594" s="177"/>
      <c r="UKZ594" s="177"/>
      <c r="ULA594" s="248"/>
      <c r="ULB594" s="248"/>
      <c r="ULC594" s="280"/>
      <c r="ULD594" s="91"/>
      <c r="ULE594" s="50"/>
      <c r="ULF594" s="50"/>
      <c r="ULG594" s="50"/>
      <c r="ULH594" s="50"/>
      <c r="ULI594" s="93"/>
      <c r="ULJ594" s="93"/>
      <c r="ULK594" s="93"/>
      <c r="ULL594" s="93"/>
      <c r="ULM594" s="93"/>
      <c r="ULN594" s="98"/>
      <c r="ULO594" s="98"/>
      <c r="ULP594" s="176"/>
      <c r="ULQ594" s="94"/>
      <c r="ULR594" s="177"/>
      <c r="ULS594" s="177"/>
      <c r="ULT594" s="177"/>
      <c r="ULU594" s="177"/>
      <c r="ULV594" s="177"/>
      <c r="ULW594" s="177"/>
      <c r="ULX594" s="177"/>
      <c r="ULY594" s="177"/>
      <c r="ULZ594" s="177"/>
      <c r="UMA594" s="177"/>
      <c r="UMB594" s="177"/>
      <c r="UMC594" s="177"/>
      <c r="UMD594" s="248"/>
      <c r="UME594" s="248"/>
      <c r="UMF594" s="280"/>
      <c r="UMG594" s="91"/>
      <c r="UMH594" s="50"/>
      <c r="UMI594" s="50"/>
      <c r="UMJ594" s="50"/>
      <c r="UMK594" s="50"/>
      <c r="UML594" s="93"/>
      <c r="UMM594" s="93"/>
      <c r="UMN594" s="93"/>
      <c r="UMO594" s="93"/>
      <c r="UMP594" s="93"/>
      <c r="UMQ594" s="98"/>
      <c r="UMR594" s="98"/>
      <c r="UMS594" s="176"/>
      <c r="UMT594" s="94"/>
      <c r="UMU594" s="177"/>
      <c r="UMV594" s="177"/>
      <c r="UMW594" s="177"/>
      <c r="UMX594" s="177"/>
      <c r="UMY594" s="177"/>
      <c r="UMZ594" s="177"/>
      <c r="UNA594" s="177"/>
      <c r="UNB594" s="177"/>
      <c r="UNC594" s="177"/>
      <c r="UND594" s="177"/>
      <c r="UNE594" s="177"/>
      <c r="UNF594" s="177"/>
      <c r="UNG594" s="248"/>
      <c r="UNH594" s="248"/>
      <c r="UNI594" s="280"/>
      <c r="UNJ594" s="91"/>
      <c r="UNK594" s="50"/>
      <c r="UNL594" s="50"/>
      <c r="UNM594" s="50"/>
      <c r="UNN594" s="50"/>
      <c r="UNO594" s="93"/>
      <c r="UNP594" s="93"/>
      <c r="UNQ594" s="93"/>
      <c r="UNR594" s="93"/>
      <c r="UNS594" s="93"/>
      <c r="UNT594" s="98"/>
      <c r="UNU594" s="98"/>
      <c r="UNV594" s="176"/>
      <c r="UNW594" s="94"/>
      <c r="UNX594" s="177"/>
      <c r="UNY594" s="177"/>
      <c r="UNZ594" s="177"/>
      <c r="UOA594" s="177"/>
      <c r="UOB594" s="177"/>
      <c r="UOC594" s="177"/>
      <c r="UOD594" s="177"/>
      <c r="UOE594" s="177"/>
      <c r="UOF594" s="177"/>
      <c r="UOG594" s="177"/>
      <c r="UOH594" s="177"/>
      <c r="UOI594" s="177"/>
      <c r="UOJ594" s="248"/>
      <c r="UOK594" s="248"/>
      <c r="UOL594" s="280"/>
      <c r="UOM594" s="91"/>
      <c r="UON594" s="50"/>
      <c r="UOO594" s="50"/>
      <c r="UOP594" s="50"/>
      <c r="UOQ594" s="50"/>
      <c r="UOR594" s="93"/>
      <c r="UOS594" s="93"/>
      <c r="UOT594" s="93"/>
      <c r="UOU594" s="93"/>
      <c r="UOV594" s="93"/>
      <c r="UOW594" s="98"/>
      <c r="UOX594" s="98"/>
      <c r="UOY594" s="176"/>
      <c r="UOZ594" s="94"/>
      <c r="UPA594" s="177"/>
      <c r="UPB594" s="177"/>
      <c r="UPC594" s="177"/>
      <c r="UPD594" s="177"/>
      <c r="UPE594" s="177"/>
      <c r="UPF594" s="177"/>
      <c r="UPG594" s="177"/>
      <c r="UPH594" s="177"/>
      <c r="UPI594" s="177"/>
      <c r="UPJ594" s="177"/>
      <c r="UPK594" s="177"/>
      <c r="UPL594" s="177"/>
      <c r="UPM594" s="248"/>
      <c r="UPN594" s="248"/>
      <c r="UPO594" s="280"/>
      <c r="UPP594" s="91"/>
      <c r="UPQ594" s="50"/>
      <c r="UPR594" s="50"/>
      <c r="UPS594" s="50"/>
      <c r="UPT594" s="50"/>
      <c r="UPU594" s="93"/>
      <c r="UPV594" s="93"/>
      <c r="UPW594" s="93"/>
      <c r="UPX594" s="93"/>
      <c r="UPY594" s="93"/>
      <c r="UPZ594" s="98"/>
      <c r="UQA594" s="98"/>
      <c r="UQB594" s="176"/>
      <c r="UQC594" s="94"/>
      <c r="UQD594" s="177"/>
      <c r="UQE594" s="177"/>
      <c r="UQF594" s="177"/>
      <c r="UQG594" s="177"/>
      <c r="UQH594" s="177"/>
      <c r="UQI594" s="177"/>
      <c r="UQJ594" s="177"/>
      <c r="UQK594" s="177"/>
      <c r="UQL594" s="177"/>
      <c r="UQM594" s="177"/>
      <c r="UQN594" s="177"/>
      <c r="UQO594" s="177"/>
      <c r="UQP594" s="248"/>
      <c r="UQQ594" s="248"/>
      <c r="UQR594" s="280"/>
      <c r="UQS594" s="91"/>
      <c r="UQT594" s="50"/>
      <c r="UQU594" s="50"/>
      <c r="UQV594" s="50"/>
      <c r="UQW594" s="50"/>
      <c r="UQX594" s="93"/>
      <c r="UQY594" s="93"/>
      <c r="UQZ594" s="93"/>
      <c r="URA594" s="93"/>
      <c r="URB594" s="93"/>
      <c r="URC594" s="98"/>
      <c r="URD594" s="98"/>
      <c r="URE594" s="176"/>
      <c r="URF594" s="94"/>
      <c r="URG594" s="177"/>
      <c r="URH594" s="177"/>
      <c r="URI594" s="177"/>
      <c r="URJ594" s="177"/>
      <c r="URK594" s="177"/>
      <c r="URL594" s="177"/>
      <c r="URM594" s="177"/>
      <c r="URN594" s="177"/>
      <c r="URO594" s="177"/>
      <c r="URP594" s="177"/>
      <c r="URQ594" s="177"/>
      <c r="URR594" s="177"/>
      <c r="URS594" s="248"/>
      <c r="URT594" s="248"/>
      <c r="URU594" s="280"/>
      <c r="URV594" s="91"/>
      <c r="URW594" s="50"/>
      <c r="URX594" s="50"/>
      <c r="URY594" s="50"/>
      <c r="URZ594" s="50"/>
      <c r="USA594" s="93"/>
      <c r="USB594" s="93"/>
      <c r="USC594" s="93"/>
      <c r="USD594" s="93"/>
      <c r="USE594" s="93"/>
      <c r="USF594" s="98"/>
      <c r="USG594" s="98"/>
      <c r="USH594" s="176"/>
      <c r="USI594" s="94"/>
      <c r="USJ594" s="177"/>
      <c r="USK594" s="177"/>
      <c r="USL594" s="177"/>
      <c r="USM594" s="177"/>
      <c r="USN594" s="177"/>
      <c r="USO594" s="177"/>
      <c r="USP594" s="177"/>
      <c r="USQ594" s="177"/>
      <c r="USR594" s="177"/>
      <c r="USS594" s="177"/>
      <c r="UST594" s="177"/>
      <c r="USU594" s="177"/>
      <c r="USV594" s="248"/>
      <c r="USW594" s="248"/>
      <c r="USX594" s="280"/>
      <c r="USY594" s="91"/>
      <c r="USZ594" s="50"/>
      <c r="UTA594" s="50"/>
      <c r="UTB594" s="50"/>
      <c r="UTC594" s="50"/>
      <c r="UTD594" s="93"/>
      <c r="UTE594" s="93"/>
      <c r="UTF594" s="93"/>
      <c r="UTG594" s="93"/>
      <c r="UTH594" s="93"/>
      <c r="UTI594" s="98"/>
      <c r="UTJ594" s="98"/>
      <c r="UTK594" s="176"/>
      <c r="UTL594" s="94"/>
      <c r="UTM594" s="177"/>
      <c r="UTN594" s="177"/>
      <c r="UTO594" s="177"/>
      <c r="UTP594" s="177"/>
      <c r="UTQ594" s="177"/>
      <c r="UTR594" s="177"/>
      <c r="UTS594" s="177"/>
      <c r="UTT594" s="177"/>
      <c r="UTU594" s="177"/>
      <c r="UTV594" s="177"/>
      <c r="UTW594" s="177"/>
      <c r="UTX594" s="177"/>
      <c r="UTY594" s="248"/>
      <c r="UTZ594" s="248"/>
      <c r="UUA594" s="280"/>
      <c r="UUB594" s="91"/>
      <c r="UUC594" s="50"/>
      <c r="UUD594" s="50"/>
      <c r="UUE594" s="50"/>
      <c r="UUF594" s="50"/>
      <c r="UUG594" s="93"/>
      <c r="UUH594" s="93"/>
      <c r="UUI594" s="93"/>
      <c r="UUJ594" s="93"/>
      <c r="UUK594" s="93"/>
      <c r="UUL594" s="98"/>
      <c r="UUM594" s="98"/>
      <c r="UUN594" s="176"/>
      <c r="UUO594" s="94"/>
      <c r="UUP594" s="177"/>
      <c r="UUQ594" s="177"/>
      <c r="UUR594" s="177"/>
      <c r="UUS594" s="177"/>
      <c r="UUT594" s="177"/>
      <c r="UUU594" s="177"/>
      <c r="UUV594" s="177"/>
      <c r="UUW594" s="177"/>
      <c r="UUX594" s="177"/>
      <c r="UUY594" s="177"/>
      <c r="UUZ594" s="177"/>
      <c r="UVA594" s="177"/>
      <c r="UVB594" s="248"/>
      <c r="UVC594" s="248"/>
      <c r="UVD594" s="280"/>
      <c r="UVE594" s="91"/>
      <c r="UVF594" s="50"/>
      <c r="UVG594" s="50"/>
      <c r="UVH594" s="50"/>
      <c r="UVI594" s="50"/>
      <c r="UVJ594" s="93"/>
      <c r="UVK594" s="93"/>
      <c r="UVL594" s="93"/>
      <c r="UVM594" s="93"/>
      <c r="UVN594" s="93"/>
      <c r="UVO594" s="98"/>
      <c r="UVP594" s="98"/>
      <c r="UVQ594" s="176"/>
      <c r="UVR594" s="94"/>
      <c r="UVS594" s="177"/>
      <c r="UVT594" s="177"/>
      <c r="UVU594" s="177"/>
      <c r="UVV594" s="177"/>
      <c r="UVW594" s="177"/>
      <c r="UVX594" s="177"/>
      <c r="UVY594" s="177"/>
      <c r="UVZ594" s="177"/>
      <c r="UWA594" s="177"/>
      <c r="UWB594" s="177"/>
      <c r="UWC594" s="177"/>
      <c r="UWD594" s="177"/>
      <c r="UWE594" s="248"/>
      <c r="UWF594" s="248"/>
      <c r="UWG594" s="280"/>
      <c r="UWH594" s="91"/>
      <c r="UWI594" s="50"/>
      <c r="UWJ594" s="50"/>
      <c r="UWK594" s="50"/>
      <c r="UWL594" s="50"/>
      <c r="UWM594" s="93"/>
      <c r="UWN594" s="93"/>
      <c r="UWO594" s="93"/>
      <c r="UWP594" s="93"/>
      <c r="UWQ594" s="93"/>
      <c r="UWR594" s="98"/>
      <c r="UWS594" s="98"/>
      <c r="UWT594" s="176"/>
      <c r="UWU594" s="94"/>
      <c r="UWV594" s="177"/>
      <c r="UWW594" s="177"/>
      <c r="UWX594" s="177"/>
      <c r="UWY594" s="177"/>
      <c r="UWZ594" s="177"/>
      <c r="UXA594" s="177"/>
      <c r="UXB594" s="177"/>
      <c r="UXC594" s="177"/>
      <c r="UXD594" s="177"/>
      <c r="UXE594" s="177"/>
      <c r="UXF594" s="177"/>
      <c r="UXG594" s="177"/>
      <c r="UXH594" s="248"/>
      <c r="UXI594" s="248"/>
      <c r="UXJ594" s="280"/>
      <c r="UXK594" s="91"/>
      <c r="UXL594" s="50"/>
      <c r="UXM594" s="50"/>
      <c r="UXN594" s="50"/>
      <c r="UXO594" s="50"/>
      <c r="UXP594" s="93"/>
      <c r="UXQ594" s="93"/>
      <c r="UXR594" s="93"/>
      <c r="UXS594" s="93"/>
      <c r="UXT594" s="93"/>
      <c r="UXU594" s="98"/>
      <c r="UXV594" s="98"/>
      <c r="UXW594" s="176"/>
      <c r="UXX594" s="94"/>
      <c r="UXY594" s="177"/>
      <c r="UXZ594" s="177"/>
      <c r="UYA594" s="177"/>
      <c r="UYB594" s="177"/>
      <c r="UYC594" s="177"/>
      <c r="UYD594" s="177"/>
      <c r="UYE594" s="177"/>
      <c r="UYF594" s="177"/>
      <c r="UYG594" s="177"/>
      <c r="UYH594" s="177"/>
      <c r="UYI594" s="177"/>
      <c r="UYJ594" s="177"/>
      <c r="UYK594" s="248"/>
      <c r="UYL594" s="248"/>
      <c r="UYM594" s="280"/>
      <c r="UYN594" s="91"/>
      <c r="UYO594" s="50"/>
      <c r="UYP594" s="50"/>
      <c r="UYQ594" s="50"/>
      <c r="UYR594" s="50"/>
      <c r="UYS594" s="93"/>
      <c r="UYT594" s="93"/>
      <c r="UYU594" s="93"/>
      <c r="UYV594" s="93"/>
      <c r="UYW594" s="93"/>
      <c r="UYX594" s="98"/>
      <c r="UYY594" s="98"/>
      <c r="UYZ594" s="176"/>
      <c r="UZA594" s="94"/>
      <c r="UZB594" s="177"/>
      <c r="UZC594" s="177"/>
      <c r="UZD594" s="177"/>
      <c r="UZE594" s="177"/>
      <c r="UZF594" s="177"/>
      <c r="UZG594" s="177"/>
      <c r="UZH594" s="177"/>
      <c r="UZI594" s="177"/>
      <c r="UZJ594" s="177"/>
      <c r="UZK594" s="177"/>
      <c r="UZL594" s="177"/>
      <c r="UZM594" s="177"/>
      <c r="UZN594" s="248"/>
      <c r="UZO594" s="248"/>
      <c r="UZP594" s="280"/>
      <c r="UZQ594" s="91"/>
      <c r="UZR594" s="50"/>
      <c r="UZS594" s="50"/>
      <c r="UZT594" s="50"/>
      <c r="UZU594" s="50"/>
      <c r="UZV594" s="93"/>
      <c r="UZW594" s="93"/>
      <c r="UZX594" s="93"/>
      <c r="UZY594" s="93"/>
      <c r="UZZ594" s="93"/>
      <c r="VAA594" s="98"/>
      <c r="VAB594" s="98"/>
      <c r="VAC594" s="176"/>
      <c r="VAD594" s="94"/>
      <c r="VAE594" s="177"/>
      <c r="VAF594" s="177"/>
      <c r="VAG594" s="177"/>
      <c r="VAH594" s="177"/>
      <c r="VAI594" s="177"/>
      <c r="VAJ594" s="177"/>
      <c r="VAK594" s="177"/>
      <c r="VAL594" s="177"/>
      <c r="VAM594" s="177"/>
      <c r="VAN594" s="177"/>
      <c r="VAO594" s="177"/>
      <c r="VAP594" s="177"/>
      <c r="VAQ594" s="248"/>
      <c r="VAR594" s="248"/>
      <c r="VAS594" s="280"/>
      <c r="VAT594" s="91"/>
      <c r="VAU594" s="50"/>
      <c r="VAV594" s="50"/>
      <c r="VAW594" s="50"/>
      <c r="VAX594" s="50"/>
      <c r="VAY594" s="93"/>
      <c r="VAZ594" s="93"/>
      <c r="VBA594" s="93"/>
      <c r="VBB594" s="93"/>
      <c r="VBC594" s="93"/>
      <c r="VBD594" s="98"/>
      <c r="VBE594" s="98"/>
      <c r="VBF594" s="176"/>
      <c r="VBG594" s="94"/>
      <c r="VBH594" s="177"/>
      <c r="VBI594" s="177"/>
      <c r="VBJ594" s="177"/>
      <c r="VBK594" s="177"/>
      <c r="VBL594" s="177"/>
      <c r="VBM594" s="177"/>
      <c r="VBN594" s="177"/>
      <c r="VBO594" s="177"/>
      <c r="VBP594" s="177"/>
      <c r="VBQ594" s="177"/>
      <c r="VBR594" s="177"/>
      <c r="VBS594" s="177"/>
      <c r="VBT594" s="248"/>
      <c r="VBU594" s="248"/>
      <c r="VBV594" s="280"/>
      <c r="VBW594" s="91"/>
      <c r="VBX594" s="50"/>
      <c r="VBY594" s="50"/>
      <c r="VBZ594" s="50"/>
      <c r="VCA594" s="50"/>
      <c r="VCB594" s="93"/>
      <c r="VCC594" s="93"/>
      <c r="VCD594" s="93"/>
      <c r="VCE594" s="93"/>
      <c r="VCF594" s="93"/>
      <c r="VCG594" s="98"/>
      <c r="VCH594" s="98"/>
      <c r="VCI594" s="176"/>
      <c r="VCJ594" s="94"/>
      <c r="VCK594" s="177"/>
      <c r="VCL594" s="177"/>
      <c r="VCM594" s="177"/>
      <c r="VCN594" s="177"/>
      <c r="VCO594" s="177"/>
      <c r="VCP594" s="177"/>
      <c r="VCQ594" s="177"/>
      <c r="VCR594" s="177"/>
      <c r="VCS594" s="177"/>
      <c r="VCT594" s="177"/>
      <c r="VCU594" s="177"/>
      <c r="VCV594" s="177"/>
      <c r="VCW594" s="248"/>
      <c r="VCX594" s="248"/>
      <c r="VCY594" s="280"/>
      <c r="VCZ594" s="91"/>
      <c r="VDA594" s="50"/>
      <c r="VDB594" s="50"/>
      <c r="VDC594" s="50"/>
      <c r="VDD594" s="50"/>
      <c r="VDE594" s="93"/>
      <c r="VDF594" s="93"/>
      <c r="VDG594" s="93"/>
      <c r="VDH594" s="93"/>
      <c r="VDI594" s="93"/>
      <c r="VDJ594" s="98"/>
      <c r="VDK594" s="98"/>
      <c r="VDL594" s="176"/>
      <c r="VDM594" s="94"/>
      <c r="VDN594" s="177"/>
      <c r="VDO594" s="177"/>
      <c r="VDP594" s="177"/>
      <c r="VDQ594" s="177"/>
      <c r="VDR594" s="177"/>
      <c r="VDS594" s="177"/>
      <c r="VDT594" s="177"/>
      <c r="VDU594" s="177"/>
      <c r="VDV594" s="177"/>
      <c r="VDW594" s="177"/>
      <c r="VDX594" s="177"/>
      <c r="VDY594" s="177"/>
      <c r="VDZ594" s="248"/>
      <c r="VEA594" s="248"/>
      <c r="VEB594" s="280"/>
      <c r="VEC594" s="91"/>
      <c r="VED594" s="50"/>
      <c r="VEE594" s="50"/>
      <c r="VEF594" s="50"/>
      <c r="VEG594" s="50"/>
      <c r="VEH594" s="93"/>
      <c r="VEI594" s="93"/>
      <c r="VEJ594" s="93"/>
      <c r="VEK594" s="93"/>
      <c r="VEL594" s="93"/>
      <c r="VEM594" s="98"/>
      <c r="VEN594" s="98"/>
      <c r="VEO594" s="176"/>
      <c r="VEP594" s="94"/>
      <c r="VEQ594" s="177"/>
      <c r="VER594" s="177"/>
      <c r="VES594" s="177"/>
      <c r="VET594" s="177"/>
      <c r="VEU594" s="177"/>
      <c r="VEV594" s="177"/>
      <c r="VEW594" s="177"/>
      <c r="VEX594" s="177"/>
      <c r="VEY594" s="177"/>
      <c r="VEZ594" s="177"/>
      <c r="VFA594" s="177"/>
      <c r="VFB594" s="177"/>
      <c r="VFC594" s="248"/>
      <c r="VFD594" s="248"/>
      <c r="VFE594" s="280"/>
      <c r="VFF594" s="91"/>
      <c r="VFG594" s="50"/>
      <c r="VFH594" s="50"/>
      <c r="VFI594" s="50"/>
      <c r="VFJ594" s="50"/>
      <c r="VFK594" s="93"/>
      <c r="VFL594" s="93"/>
      <c r="VFM594" s="93"/>
      <c r="VFN594" s="93"/>
      <c r="VFO594" s="93"/>
      <c r="VFP594" s="98"/>
      <c r="VFQ594" s="98"/>
      <c r="VFR594" s="176"/>
      <c r="VFS594" s="94"/>
      <c r="VFT594" s="177"/>
      <c r="VFU594" s="177"/>
      <c r="VFV594" s="177"/>
      <c r="VFW594" s="177"/>
      <c r="VFX594" s="177"/>
      <c r="VFY594" s="177"/>
      <c r="VFZ594" s="177"/>
      <c r="VGA594" s="177"/>
      <c r="VGB594" s="177"/>
      <c r="VGC594" s="177"/>
      <c r="VGD594" s="177"/>
      <c r="VGE594" s="177"/>
      <c r="VGF594" s="248"/>
      <c r="VGG594" s="248"/>
      <c r="VGH594" s="280"/>
      <c r="VGI594" s="91"/>
      <c r="VGJ594" s="50"/>
      <c r="VGK594" s="50"/>
      <c r="VGL594" s="50"/>
      <c r="VGM594" s="50"/>
      <c r="VGN594" s="93"/>
      <c r="VGO594" s="93"/>
      <c r="VGP594" s="93"/>
      <c r="VGQ594" s="93"/>
      <c r="VGR594" s="93"/>
      <c r="VGS594" s="98"/>
      <c r="VGT594" s="98"/>
      <c r="VGU594" s="176"/>
      <c r="VGV594" s="94"/>
      <c r="VGW594" s="177"/>
      <c r="VGX594" s="177"/>
      <c r="VGY594" s="177"/>
      <c r="VGZ594" s="177"/>
      <c r="VHA594" s="177"/>
      <c r="VHB594" s="177"/>
      <c r="VHC594" s="177"/>
      <c r="VHD594" s="177"/>
      <c r="VHE594" s="177"/>
      <c r="VHF594" s="177"/>
      <c r="VHG594" s="177"/>
      <c r="VHH594" s="177"/>
      <c r="VHI594" s="248"/>
      <c r="VHJ594" s="248"/>
      <c r="VHK594" s="280"/>
      <c r="VHL594" s="91"/>
      <c r="VHM594" s="50"/>
      <c r="VHN594" s="50"/>
      <c r="VHO594" s="50"/>
      <c r="VHP594" s="50"/>
      <c r="VHQ594" s="93"/>
      <c r="VHR594" s="93"/>
      <c r="VHS594" s="93"/>
      <c r="VHT594" s="93"/>
      <c r="VHU594" s="93"/>
      <c r="VHV594" s="98"/>
      <c r="VHW594" s="98"/>
      <c r="VHX594" s="176"/>
      <c r="VHY594" s="94"/>
      <c r="VHZ594" s="177"/>
      <c r="VIA594" s="177"/>
      <c r="VIB594" s="177"/>
      <c r="VIC594" s="177"/>
      <c r="VID594" s="177"/>
      <c r="VIE594" s="177"/>
      <c r="VIF594" s="177"/>
      <c r="VIG594" s="177"/>
      <c r="VIH594" s="177"/>
      <c r="VII594" s="177"/>
      <c r="VIJ594" s="177"/>
      <c r="VIK594" s="177"/>
      <c r="VIL594" s="248"/>
      <c r="VIM594" s="248"/>
      <c r="VIN594" s="280"/>
      <c r="VIO594" s="91"/>
      <c r="VIP594" s="50"/>
      <c r="VIQ594" s="50"/>
      <c r="VIR594" s="50"/>
      <c r="VIS594" s="50"/>
      <c r="VIT594" s="93"/>
      <c r="VIU594" s="93"/>
      <c r="VIV594" s="93"/>
      <c r="VIW594" s="93"/>
      <c r="VIX594" s="93"/>
      <c r="VIY594" s="98"/>
      <c r="VIZ594" s="98"/>
      <c r="VJA594" s="176"/>
      <c r="VJB594" s="94"/>
      <c r="VJC594" s="177"/>
      <c r="VJD594" s="177"/>
      <c r="VJE594" s="177"/>
      <c r="VJF594" s="177"/>
      <c r="VJG594" s="177"/>
      <c r="VJH594" s="177"/>
      <c r="VJI594" s="177"/>
      <c r="VJJ594" s="177"/>
      <c r="VJK594" s="177"/>
      <c r="VJL594" s="177"/>
      <c r="VJM594" s="177"/>
      <c r="VJN594" s="177"/>
      <c r="VJO594" s="248"/>
      <c r="VJP594" s="248"/>
      <c r="VJQ594" s="280"/>
      <c r="VJR594" s="91"/>
      <c r="VJS594" s="50"/>
      <c r="VJT594" s="50"/>
      <c r="VJU594" s="50"/>
      <c r="VJV594" s="50"/>
      <c r="VJW594" s="93"/>
      <c r="VJX594" s="93"/>
      <c r="VJY594" s="93"/>
      <c r="VJZ594" s="93"/>
      <c r="VKA594" s="93"/>
      <c r="VKB594" s="98"/>
      <c r="VKC594" s="98"/>
      <c r="VKD594" s="176"/>
      <c r="VKE594" s="94"/>
      <c r="VKF594" s="177"/>
      <c r="VKG594" s="177"/>
      <c r="VKH594" s="177"/>
      <c r="VKI594" s="177"/>
      <c r="VKJ594" s="177"/>
      <c r="VKK594" s="177"/>
      <c r="VKL594" s="177"/>
      <c r="VKM594" s="177"/>
      <c r="VKN594" s="177"/>
      <c r="VKO594" s="177"/>
      <c r="VKP594" s="177"/>
      <c r="VKQ594" s="177"/>
      <c r="VKR594" s="248"/>
      <c r="VKS594" s="248"/>
      <c r="VKT594" s="280"/>
      <c r="VKU594" s="91"/>
      <c r="VKV594" s="50"/>
      <c r="VKW594" s="50"/>
      <c r="VKX594" s="50"/>
      <c r="VKY594" s="50"/>
      <c r="VKZ594" s="93"/>
      <c r="VLA594" s="93"/>
      <c r="VLB594" s="93"/>
      <c r="VLC594" s="93"/>
      <c r="VLD594" s="93"/>
      <c r="VLE594" s="98"/>
      <c r="VLF594" s="98"/>
      <c r="VLG594" s="176"/>
      <c r="VLH594" s="94"/>
      <c r="VLI594" s="177"/>
      <c r="VLJ594" s="177"/>
      <c r="VLK594" s="177"/>
      <c r="VLL594" s="177"/>
      <c r="VLM594" s="177"/>
      <c r="VLN594" s="177"/>
      <c r="VLO594" s="177"/>
      <c r="VLP594" s="177"/>
      <c r="VLQ594" s="177"/>
      <c r="VLR594" s="177"/>
      <c r="VLS594" s="177"/>
      <c r="VLT594" s="177"/>
      <c r="VLU594" s="248"/>
      <c r="VLV594" s="248"/>
      <c r="VLW594" s="280"/>
      <c r="VLX594" s="91"/>
      <c r="VLY594" s="50"/>
      <c r="VLZ594" s="50"/>
      <c r="VMA594" s="50"/>
      <c r="VMB594" s="50"/>
      <c r="VMC594" s="93"/>
      <c r="VMD594" s="93"/>
      <c r="VME594" s="93"/>
      <c r="VMF594" s="93"/>
      <c r="VMG594" s="93"/>
      <c r="VMH594" s="98"/>
      <c r="VMI594" s="98"/>
      <c r="VMJ594" s="176"/>
      <c r="VMK594" s="94"/>
      <c r="VML594" s="177"/>
      <c r="VMM594" s="177"/>
      <c r="VMN594" s="177"/>
      <c r="VMO594" s="177"/>
      <c r="VMP594" s="177"/>
      <c r="VMQ594" s="177"/>
      <c r="VMR594" s="177"/>
      <c r="VMS594" s="177"/>
      <c r="VMT594" s="177"/>
      <c r="VMU594" s="177"/>
      <c r="VMV594" s="177"/>
      <c r="VMW594" s="177"/>
      <c r="VMX594" s="248"/>
      <c r="VMY594" s="248"/>
      <c r="VMZ594" s="280"/>
      <c r="VNA594" s="91"/>
      <c r="VNB594" s="50"/>
      <c r="VNC594" s="50"/>
      <c r="VND594" s="50"/>
      <c r="VNE594" s="50"/>
      <c r="VNF594" s="93"/>
      <c r="VNG594" s="93"/>
      <c r="VNH594" s="93"/>
      <c r="VNI594" s="93"/>
      <c r="VNJ594" s="93"/>
      <c r="VNK594" s="98"/>
      <c r="VNL594" s="98"/>
      <c r="VNM594" s="176"/>
      <c r="VNN594" s="94"/>
      <c r="VNO594" s="177"/>
      <c r="VNP594" s="177"/>
      <c r="VNQ594" s="177"/>
      <c r="VNR594" s="177"/>
      <c r="VNS594" s="177"/>
      <c r="VNT594" s="177"/>
      <c r="VNU594" s="177"/>
      <c r="VNV594" s="177"/>
      <c r="VNW594" s="177"/>
      <c r="VNX594" s="177"/>
      <c r="VNY594" s="177"/>
      <c r="VNZ594" s="177"/>
      <c r="VOA594" s="248"/>
      <c r="VOB594" s="248"/>
      <c r="VOC594" s="280"/>
      <c r="VOD594" s="91"/>
      <c r="VOE594" s="50"/>
      <c r="VOF594" s="50"/>
      <c r="VOG594" s="50"/>
      <c r="VOH594" s="50"/>
      <c r="VOI594" s="93"/>
      <c r="VOJ594" s="93"/>
      <c r="VOK594" s="93"/>
      <c r="VOL594" s="93"/>
      <c r="VOM594" s="93"/>
      <c r="VON594" s="98"/>
      <c r="VOO594" s="98"/>
      <c r="VOP594" s="176"/>
      <c r="VOQ594" s="94"/>
      <c r="VOR594" s="177"/>
      <c r="VOS594" s="177"/>
      <c r="VOT594" s="177"/>
      <c r="VOU594" s="177"/>
      <c r="VOV594" s="177"/>
      <c r="VOW594" s="177"/>
      <c r="VOX594" s="177"/>
      <c r="VOY594" s="177"/>
      <c r="VOZ594" s="177"/>
      <c r="VPA594" s="177"/>
      <c r="VPB594" s="177"/>
      <c r="VPC594" s="177"/>
      <c r="VPD594" s="248"/>
      <c r="VPE594" s="248"/>
      <c r="VPF594" s="280"/>
      <c r="VPG594" s="91"/>
      <c r="VPH594" s="50"/>
      <c r="VPI594" s="50"/>
      <c r="VPJ594" s="50"/>
      <c r="VPK594" s="50"/>
      <c r="VPL594" s="93"/>
      <c r="VPM594" s="93"/>
      <c r="VPN594" s="93"/>
      <c r="VPO594" s="93"/>
      <c r="VPP594" s="93"/>
      <c r="VPQ594" s="98"/>
      <c r="VPR594" s="98"/>
      <c r="VPS594" s="176"/>
      <c r="VPT594" s="94"/>
      <c r="VPU594" s="177"/>
      <c r="VPV594" s="177"/>
      <c r="VPW594" s="177"/>
      <c r="VPX594" s="177"/>
      <c r="VPY594" s="177"/>
      <c r="VPZ594" s="177"/>
      <c r="VQA594" s="177"/>
      <c r="VQB594" s="177"/>
      <c r="VQC594" s="177"/>
      <c r="VQD594" s="177"/>
      <c r="VQE594" s="177"/>
      <c r="VQF594" s="177"/>
      <c r="VQG594" s="248"/>
      <c r="VQH594" s="248"/>
      <c r="VQI594" s="280"/>
      <c r="VQJ594" s="91"/>
      <c r="VQK594" s="50"/>
      <c r="VQL594" s="50"/>
      <c r="VQM594" s="50"/>
      <c r="VQN594" s="50"/>
      <c r="VQO594" s="93"/>
      <c r="VQP594" s="93"/>
      <c r="VQQ594" s="93"/>
      <c r="VQR594" s="93"/>
      <c r="VQS594" s="93"/>
      <c r="VQT594" s="98"/>
      <c r="VQU594" s="98"/>
      <c r="VQV594" s="176"/>
      <c r="VQW594" s="94"/>
      <c r="VQX594" s="177"/>
      <c r="VQY594" s="177"/>
      <c r="VQZ594" s="177"/>
      <c r="VRA594" s="177"/>
      <c r="VRB594" s="177"/>
      <c r="VRC594" s="177"/>
      <c r="VRD594" s="177"/>
      <c r="VRE594" s="177"/>
      <c r="VRF594" s="177"/>
      <c r="VRG594" s="177"/>
      <c r="VRH594" s="177"/>
      <c r="VRI594" s="177"/>
      <c r="VRJ594" s="248"/>
      <c r="VRK594" s="248"/>
      <c r="VRL594" s="280"/>
      <c r="VRM594" s="91"/>
      <c r="VRN594" s="50"/>
      <c r="VRO594" s="50"/>
      <c r="VRP594" s="50"/>
      <c r="VRQ594" s="50"/>
      <c r="VRR594" s="93"/>
      <c r="VRS594" s="93"/>
      <c r="VRT594" s="93"/>
      <c r="VRU594" s="93"/>
      <c r="VRV594" s="93"/>
      <c r="VRW594" s="98"/>
      <c r="VRX594" s="98"/>
      <c r="VRY594" s="176"/>
      <c r="VRZ594" s="94"/>
      <c r="VSA594" s="177"/>
      <c r="VSB594" s="177"/>
      <c r="VSC594" s="177"/>
      <c r="VSD594" s="177"/>
      <c r="VSE594" s="177"/>
      <c r="VSF594" s="177"/>
      <c r="VSG594" s="177"/>
      <c r="VSH594" s="177"/>
      <c r="VSI594" s="177"/>
      <c r="VSJ594" s="177"/>
      <c r="VSK594" s="177"/>
      <c r="VSL594" s="177"/>
      <c r="VSM594" s="248"/>
      <c r="VSN594" s="248"/>
      <c r="VSO594" s="280"/>
      <c r="VSP594" s="91"/>
      <c r="VSQ594" s="50"/>
      <c r="VSR594" s="50"/>
      <c r="VSS594" s="50"/>
      <c r="VST594" s="50"/>
      <c r="VSU594" s="93"/>
      <c r="VSV594" s="93"/>
      <c r="VSW594" s="93"/>
      <c r="VSX594" s="93"/>
      <c r="VSY594" s="93"/>
      <c r="VSZ594" s="98"/>
      <c r="VTA594" s="98"/>
      <c r="VTB594" s="176"/>
      <c r="VTC594" s="94"/>
      <c r="VTD594" s="177"/>
      <c r="VTE594" s="177"/>
      <c r="VTF594" s="177"/>
      <c r="VTG594" s="177"/>
      <c r="VTH594" s="177"/>
      <c r="VTI594" s="177"/>
      <c r="VTJ594" s="177"/>
      <c r="VTK594" s="177"/>
      <c r="VTL594" s="177"/>
      <c r="VTM594" s="177"/>
      <c r="VTN594" s="177"/>
      <c r="VTO594" s="177"/>
      <c r="VTP594" s="248"/>
      <c r="VTQ594" s="248"/>
      <c r="VTR594" s="280"/>
      <c r="VTS594" s="91"/>
      <c r="VTT594" s="50"/>
      <c r="VTU594" s="50"/>
      <c r="VTV594" s="50"/>
      <c r="VTW594" s="50"/>
      <c r="VTX594" s="93"/>
      <c r="VTY594" s="93"/>
      <c r="VTZ594" s="93"/>
      <c r="VUA594" s="93"/>
      <c r="VUB594" s="93"/>
      <c r="VUC594" s="98"/>
      <c r="VUD594" s="98"/>
      <c r="VUE594" s="176"/>
      <c r="VUF594" s="94"/>
      <c r="VUG594" s="177"/>
      <c r="VUH594" s="177"/>
      <c r="VUI594" s="177"/>
      <c r="VUJ594" s="177"/>
      <c r="VUK594" s="177"/>
      <c r="VUL594" s="177"/>
      <c r="VUM594" s="177"/>
      <c r="VUN594" s="177"/>
      <c r="VUO594" s="177"/>
      <c r="VUP594" s="177"/>
      <c r="VUQ594" s="177"/>
      <c r="VUR594" s="177"/>
      <c r="VUS594" s="248"/>
      <c r="VUT594" s="248"/>
      <c r="VUU594" s="280"/>
      <c r="VUV594" s="91"/>
      <c r="VUW594" s="50"/>
      <c r="VUX594" s="50"/>
      <c r="VUY594" s="50"/>
      <c r="VUZ594" s="50"/>
      <c r="VVA594" s="93"/>
      <c r="VVB594" s="93"/>
      <c r="VVC594" s="93"/>
      <c r="VVD594" s="93"/>
      <c r="VVE594" s="93"/>
      <c r="VVF594" s="98"/>
      <c r="VVG594" s="98"/>
      <c r="VVH594" s="176"/>
      <c r="VVI594" s="94"/>
      <c r="VVJ594" s="177"/>
      <c r="VVK594" s="177"/>
      <c r="VVL594" s="177"/>
      <c r="VVM594" s="177"/>
      <c r="VVN594" s="177"/>
      <c r="VVO594" s="177"/>
      <c r="VVP594" s="177"/>
      <c r="VVQ594" s="177"/>
      <c r="VVR594" s="177"/>
      <c r="VVS594" s="177"/>
      <c r="VVT594" s="177"/>
      <c r="VVU594" s="177"/>
      <c r="VVV594" s="248"/>
      <c r="VVW594" s="248"/>
      <c r="VVX594" s="280"/>
      <c r="VVY594" s="91"/>
      <c r="VVZ594" s="50"/>
      <c r="VWA594" s="50"/>
      <c r="VWB594" s="50"/>
      <c r="VWC594" s="50"/>
      <c r="VWD594" s="93"/>
      <c r="VWE594" s="93"/>
      <c r="VWF594" s="93"/>
      <c r="VWG594" s="93"/>
      <c r="VWH594" s="93"/>
      <c r="VWI594" s="98"/>
      <c r="VWJ594" s="98"/>
      <c r="VWK594" s="176"/>
      <c r="VWL594" s="94"/>
      <c r="VWM594" s="177"/>
      <c r="VWN594" s="177"/>
      <c r="VWO594" s="177"/>
      <c r="VWP594" s="177"/>
      <c r="VWQ594" s="177"/>
      <c r="VWR594" s="177"/>
      <c r="VWS594" s="177"/>
      <c r="VWT594" s="177"/>
      <c r="VWU594" s="177"/>
      <c r="VWV594" s="177"/>
      <c r="VWW594" s="177"/>
      <c r="VWX594" s="177"/>
      <c r="VWY594" s="248"/>
      <c r="VWZ594" s="248"/>
      <c r="VXA594" s="280"/>
      <c r="VXB594" s="91"/>
      <c r="VXC594" s="50"/>
      <c r="VXD594" s="50"/>
      <c r="VXE594" s="50"/>
      <c r="VXF594" s="50"/>
      <c r="VXG594" s="93"/>
      <c r="VXH594" s="93"/>
      <c r="VXI594" s="93"/>
      <c r="VXJ594" s="93"/>
      <c r="VXK594" s="93"/>
      <c r="VXL594" s="98"/>
      <c r="VXM594" s="98"/>
      <c r="VXN594" s="176"/>
      <c r="VXO594" s="94"/>
      <c r="VXP594" s="177"/>
      <c r="VXQ594" s="177"/>
      <c r="VXR594" s="177"/>
      <c r="VXS594" s="177"/>
      <c r="VXT594" s="177"/>
      <c r="VXU594" s="177"/>
      <c r="VXV594" s="177"/>
      <c r="VXW594" s="177"/>
      <c r="VXX594" s="177"/>
      <c r="VXY594" s="177"/>
      <c r="VXZ594" s="177"/>
      <c r="VYA594" s="177"/>
      <c r="VYB594" s="248"/>
      <c r="VYC594" s="248"/>
      <c r="VYD594" s="280"/>
      <c r="VYE594" s="91"/>
      <c r="VYF594" s="50"/>
      <c r="VYG594" s="50"/>
      <c r="VYH594" s="50"/>
      <c r="VYI594" s="50"/>
      <c r="VYJ594" s="93"/>
      <c r="VYK594" s="93"/>
      <c r="VYL594" s="93"/>
      <c r="VYM594" s="93"/>
      <c r="VYN594" s="93"/>
      <c r="VYO594" s="98"/>
      <c r="VYP594" s="98"/>
      <c r="VYQ594" s="176"/>
      <c r="VYR594" s="94"/>
      <c r="VYS594" s="177"/>
      <c r="VYT594" s="177"/>
      <c r="VYU594" s="177"/>
      <c r="VYV594" s="177"/>
      <c r="VYW594" s="177"/>
      <c r="VYX594" s="177"/>
      <c r="VYY594" s="177"/>
      <c r="VYZ594" s="177"/>
      <c r="VZA594" s="177"/>
      <c r="VZB594" s="177"/>
      <c r="VZC594" s="177"/>
      <c r="VZD594" s="177"/>
      <c r="VZE594" s="248"/>
      <c r="VZF594" s="248"/>
      <c r="VZG594" s="280"/>
      <c r="VZH594" s="91"/>
      <c r="VZI594" s="50"/>
      <c r="VZJ594" s="50"/>
      <c r="VZK594" s="50"/>
      <c r="VZL594" s="50"/>
      <c r="VZM594" s="93"/>
      <c r="VZN594" s="93"/>
      <c r="VZO594" s="93"/>
      <c r="VZP594" s="93"/>
      <c r="VZQ594" s="93"/>
      <c r="VZR594" s="98"/>
      <c r="VZS594" s="98"/>
      <c r="VZT594" s="176"/>
      <c r="VZU594" s="94"/>
      <c r="VZV594" s="177"/>
      <c r="VZW594" s="177"/>
      <c r="VZX594" s="177"/>
      <c r="VZY594" s="177"/>
      <c r="VZZ594" s="177"/>
      <c r="WAA594" s="177"/>
      <c r="WAB594" s="177"/>
      <c r="WAC594" s="177"/>
      <c r="WAD594" s="177"/>
      <c r="WAE594" s="177"/>
      <c r="WAF594" s="177"/>
      <c r="WAG594" s="177"/>
      <c r="WAH594" s="248"/>
      <c r="WAI594" s="248"/>
      <c r="WAJ594" s="280"/>
      <c r="WAK594" s="91"/>
      <c r="WAL594" s="50"/>
      <c r="WAM594" s="50"/>
      <c r="WAN594" s="50"/>
      <c r="WAO594" s="50"/>
      <c r="WAP594" s="93"/>
      <c r="WAQ594" s="93"/>
      <c r="WAR594" s="93"/>
      <c r="WAS594" s="93"/>
      <c r="WAT594" s="93"/>
      <c r="WAU594" s="98"/>
      <c r="WAV594" s="98"/>
      <c r="WAW594" s="176"/>
      <c r="WAX594" s="94"/>
      <c r="WAY594" s="177"/>
      <c r="WAZ594" s="177"/>
      <c r="WBA594" s="177"/>
      <c r="WBB594" s="177"/>
      <c r="WBC594" s="177"/>
      <c r="WBD594" s="177"/>
      <c r="WBE594" s="177"/>
      <c r="WBF594" s="177"/>
      <c r="WBG594" s="177"/>
      <c r="WBH594" s="177"/>
      <c r="WBI594" s="177"/>
      <c r="WBJ594" s="177"/>
      <c r="WBK594" s="248"/>
      <c r="WBL594" s="248"/>
      <c r="WBM594" s="280"/>
      <c r="WBN594" s="91"/>
      <c r="WBO594" s="50"/>
      <c r="WBP594" s="50"/>
      <c r="WBQ594" s="50"/>
      <c r="WBR594" s="50"/>
      <c r="WBS594" s="93"/>
      <c r="WBT594" s="93"/>
      <c r="WBU594" s="93"/>
      <c r="WBV594" s="93"/>
      <c r="WBW594" s="93"/>
      <c r="WBX594" s="98"/>
      <c r="WBY594" s="98"/>
      <c r="WBZ594" s="176"/>
      <c r="WCA594" s="94"/>
      <c r="WCB594" s="177"/>
      <c r="WCC594" s="177"/>
      <c r="WCD594" s="177"/>
      <c r="WCE594" s="177"/>
      <c r="WCF594" s="177"/>
      <c r="WCG594" s="177"/>
      <c r="WCH594" s="177"/>
      <c r="WCI594" s="177"/>
      <c r="WCJ594" s="177"/>
      <c r="WCK594" s="177"/>
      <c r="WCL594" s="177"/>
      <c r="WCM594" s="177"/>
      <c r="WCN594" s="248"/>
      <c r="WCO594" s="248"/>
      <c r="WCP594" s="280"/>
      <c r="WCQ594" s="91"/>
      <c r="WCR594" s="50"/>
      <c r="WCS594" s="50"/>
      <c r="WCT594" s="50"/>
      <c r="WCU594" s="50"/>
      <c r="WCV594" s="93"/>
      <c r="WCW594" s="93"/>
      <c r="WCX594" s="93"/>
      <c r="WCY594" s="93"/>
      <c r="WCZ594" s="93"/>
      <c r="WDA594" s="98"/>
      <c r="WDB594" s="98"/>
      <c r="WDC594" s="176"/>
      <c r="WDD594" s="94"/>
      <c r="WDE594" s="177"/>
      <c r="WDF594" s="177"/>
      <c r="WDG594" s="177"/>
      <c r="WDH594" s="177"/>
      <c r="WDI594" s="177"/>
      <c r="WDJ594" s="177"/>
      <c r="WDK594" s="177"/>
      <c r="WDL594" s="177"/>
      <c r="WDM594" s="177"/>
      <c r="WDN594" s="177"/>
      <c r="WDO594" s="177"/>
      <c r="WDP594" s="177"/>
      <c r="WDQ594" s="248"/>
      <c r="WDR594" s="248"/>
      <c r="WDS594" s="280"/>
      <c r="WDT594" s="91"/>
      <c r="WDU594" s="50"/>
      <c r="WDV594" s="50"/>
      <c r="WDW594" s="50"/>
      <c r="WDX594" s="50"/>
      <c r="WDY594" s="93"/>
      <c r="WDZ594" s="93"/>
      <c r="WEA594" s="93"/>
      <c r="WEB594" s="93"/>
      <c r="WEC594" s="93"/>
      <c r="WED594" s="98"/>
      <c r="WEE594" s="98"/>
      <c r="WEF594" s="176"/>
      <c r="WEG594" s="94"/>
      <c r="WEH594" s="177"/>
      <c r="WEI594" s="177"/>
      <c r="WEJ594" s="177"/>
      <c r="WEK594" s="177"/>
      <c r="WEL594" s="177"/>
      <c r="WEM594" s="177"/>
      <c r="WEN594" s="177"/>
      <c r="WEO594" s="177"/>
      <c r="WEP594" s="177"/>
      <c r="WEQ594" s="177"/>
      <c r="WER594" s="177"/>
      <c r="WES594" s="177"/>
      <c r="WET594" s="248"/>
      <c r="WEU594" s="248"/>
      <c r="WEV594" s="280"/>
      <c r="WEW594" s="91"/>
      <c r="WEX594" s="50"/>
      <c r="WEY594" s="50"/>
      <c r="WEZ594" s="50"/>
      <c r="WFA594" s="50"/>
      <c r="WFB594" s="93"/>
      <c r="WFC594" s="93"/>
      <c r="WFD594" s="93"/>
      <c r="WFE594" s="93"/>
      <c r="WFF594" s="93"/>
      <c r="WFG594" s="98"/>
      <c r="WFH594" s="98"/>
      <c r="WFI594" s="176"/>
      <c r="WFJ594" s="94"/>
      <c r="WFK594" s="177"/>
      <c r="WFL594" s="177"/>
      <c r="WFM594" s="177"/>
      <c r="WFN594" s="177"/>
      <c r="WFO594" s="177"/>
      <c r="WFP594" s="177"/>
      <c r="WFQ594" s="177"/>
      <c r="WFR594" s="177"/>
      <c r="WFS594" s="177"/>
      <c r="WFT594" s="177"/>
      <c r="WFU594" s="177"/>
      <c r="WFV594" s="177"/>
      <c r="WFW594" s="248"/>
      <c r="WFX594" s="248"/>
      <c r="WFY594" s="280"/>
      <c r="WFZ594" s="91"/>
      <c r="WGA594" s="50"/>
      <c r="WGB594" s="50"/>
      <c r="WGC594" s="50"/>
      <c r="WGD594" s="50"/>
      <c r="WGE594" s="93"/>
      <c r="WGF594" s="93"/>
      <c r="WGG594" s="93"/>
      <c r="WGH594" s="93"/>
      <c r="WGI594" s="93"/>
      <c r="WGJ594" s="98"/>
      <c r="WGK594" s="98"/>
      <c r="WGL594" s="176"/>
      <c r="WGM594" s="94"/>
      <c r="WGN594" s="177"/>
      <c r="WGO594" s="177"/>
      <c r="WGP594" s="177"/>
      <c r="WGQ594" s="177"/>
      <c r="WGR594" s="177"/>
      <c r="WGS594" s="177"/>
      <c r="WGT594" s="177"/>
      <c r="WGU594" s="177"/>
      <c r="WGV594" s="177"/>
      <c r="WGW594" s="177"/>
      <c r="WGX594" s="177"/>
      <c r="WGY594" s="177"/>
      <c r="WGZ594" s="248"/>
      <c r="WHA594" s="248"/>
      <c r="WHB594" s="280"/>
      <c r="WHC594" s="91"/>
      <c r="WHD594" s="50"/>
      <c r="WHE594" s="50"/>
      <c r="WHF594" s="50"/>
      <c r="WHG594" s="50"/>
      <c r="WHH594" s="93"/>
      <c r="WHI594" s="93"/>
      <c r="WHJ594" s="93"/>
      <c r="WHK594" s="93"/>
      <c r="WHL594" s="93"/>
      <c r="WHM594" s="98"/>
      <c r="WHN594" s="98"/>
      <c r="WHO594" s="176"/>
      <c r="WHP594" s="94"/>
      <c r="WHQ594" s="177"/>
      <c r="WHR594" s="177"/>
      <c r="WHS594" s="177"/>
      <c r="WHT594" s="177"/>
      <c r="WHU594" s="177"/>
      <c r="WHV594" s="177"/>
      <c r="WHW594" s="177"/>
      <c r="WHX594" s="177"/>
      <c r="WHY594" s="177"/>
      <c r="WHZ594" s="177"/>
      <c r="WIA594" s="177"/>
      <c r="WIB594" s="177"/>
      <c r="WIC594" s="248"/>
      <c r="WID594" s="248"/>
      <c r="WIE594" s="280"/>
      <c r="WIF594" s="91"/>
      <c r="WIG594" s="50"/>
      <c r="WIH594" s="50"/>
      <c r="WII594" s="50"/>
      <c r="WIJ594" s="50"/>
      <c r="WIK594" s="93"/>
      <c r="WIL594" s="93"/>
      <c r="WIM594" s="93"/>
      <c r="WIN594" s="93"/>
      <c r="WIO594" s="93"/>
      <c r="WIP594" s="98"/>
      <c r="WIQ594" s="98"/>
      <c r="WIR594" s="176"/>
      <c r="WIS594" s="94"/>
      <c r="WIT594" s="177"/>
      <c r="WIU594" s="177"/>
      <c r="WIV594" s="177"/>
      <c r="WIW594" s="177"/>
      <c r="WIX594" s="177"/>
      <c r="WIY594" s="177"/>
      <c r="WIZ594" s="177"/>
      <c r="WJA594" s="177"/>
      <c r="WJB594" s="177"/>
      <c r="WJC594" s="177"/>
      <c r="WJD594" s="177"/>
      <c r="WJE594" s="177"/>
      <c r="WJF594" s="248"/>
      <c r="WJG594" s="248"/>
      <c r="WJH594" s="280"/>
      <c r="WJI594" s="91"/>
      <c r="WJJ594" s="50"/>
      <c r="WJK594" s="50"/>
      <c r="WJL594" s="50"/>
      <c r="WJM594" s="50"/>
      <c r="WJN594" s="93"/>
      <c r="WJO594" s="93"/>
      <c r="WJP594" s="93"/>
      <c r="WJQ594" s="93"/>
      <c r="WJR594" s="93"/>
      <c r="WJS594" s="98"/>
      <c r="WJT594" s="98"/>
      <c r="WJU594" s="176"/>
      <c r="WJV594" s="94"/>
      <c r="WJW594" s="177"/>
      <c r="WJX594" s="177"/>
      <c r="WJY594" s="177"/>
      <c r="WJZ594" s="177"/>
      <c r="WKA594" s="177"/>
      <c r="WKB594" s="177"/>
      <c r="WKC594" s="177"/>
      <c r="WKD594" s="177"/>
      <c r="WKE594" s="177"/>
      <c r="WKF594" s="177"/>
      <c r="WKG594" s="177"/>
      <c r="WKH594" s="177"/>
      <c r="WKI594" s="248"/>
      <c r="WKJ594" s="248"/>
      <c r="WKK594" s="280"/>
      <c r="WKL594" s="91"/>
      <c r="WKM594" s="50"/>
      <c r="WKN594" s="50"/>
      <c r="WKO594" s="50"/>
      <c r="WKP594" s="50"/>
      <c r="WKQ594" s="93"/>
      <c r="WKR594" s="93"/>
      <c r="WKS594" s="93"/>
      <c r="WKT594" s="93"/>
      <c r="WKU594" s="93"/>
      <c r="WKV594" s="98"/>
      <c r="WKW594" s="98"/>
      <c r="WKX594" s="176"/>
      <c r="WKY594" s="94"/>
      <c r="WKZ594" s="177"/>
      <c r="WLA594" s="177"/>
      <c r="WLB594" s="177"/>
      <c r="WLC594" s="177"/>
      <c r="WLD594" s="177"/>
      <c r="WLE594" s="177"/>
      <c r="WLF594" s="177"/>
      <c r="WLG594" s="177"/>
      <c r="WLH594" s="177"/>
      <c r="WLI594" s="177"/>
      <c r="WLJ594" s="177"/>
      <c r="WLK594" s="177"/>
      <c r="WLL594" s="248"/>
      <c r="WLM594" s="248"/>
      <c r="WLN594" s="280"/>
      <c r="WLO594" s="91"/>
      <c r="WLP594" s="50"/>
      <c r="WLQ594" s="50"/>
      <c r="WLR594" s="50"/>
      <c r="WLS594" s="50"/>
      <c r="WLT594" s="93"/>
      <c r="WLU594" s="93"/>
      <c r="WLV594" s="93"/>
      <c r="WLW594" s="93"/>
      <c r="WLX594" s="93"/>
      <c r="WLY594" s="98"/>
      <c r="WLZ594" s="98"/>
      <c r="WMA594" s="176"/>
      <c r="WMB594" s="94"/>
      <c r="WMC594" s="177"/>
      <c r="WMD594" s="177"/>
      <c r="WME594" s="177"/>
      <c r="WMF594" s="177"/>
      <c r="WMG594" s="177"/>
      <c r="WMH594" s="177"/>
      <c r="WMI594" s="177"/>
      <c r="WMJ594" s="177"/>
      <c r="WMK594" s="177"/>
      <c r="WML594" s="177"/>
      <c r="WMM594" s="177"/>
      <c r="WMN594" s="177"/>
      <c r="WMO594" s="248"/>
      <c r="WMP594" s="248"/>
      <c r="WMQ594" s="280"/>
      <c r="WMR594" s="91"/>
      <c r="WMS594" s="50"/>
      <c r="WMT594" s="50"/>
      <c r="WMU594" s="50"/>
      <c r="WMV594" s="50"/>
      <c r="WMW594" s="93"/>
      <c r="WMX594" s="93"/>
      <c r="WMY594" s="93"/>
      <c r="WMZ594" s="93"/>
      <c r="WNA594" s="93"/>
      <c r="WNB594" s="98"/>
      <c r="WNC594" s="98"/>
      <c r="WND594" s="176"/>
      <c r="WNE594" s="94"/>
      <c r="WNF594" s="177"/>
      <c r="WNG594" s="177"/>
      <c r="WNH594" s="177"/>
      <c r="WNI594" s="177"/>
      <c r="WNJ594" s="177"/>
      <c r="WNK594" s="177"/>
      <c r="WNL594" s="177"/>
      <c r="WNM594" s="177"/>
      <c r="WNN594" s="177"/>
      <c r="WNO594" s="177"/>
      <c r="WNP594" s="177"/>
      <c r="WNQ594" s="177"/>
      <c r="WNR594" s="248"/>
      <c r="WNS594" s="248"/>
      <c r="WNT594" s="280"/>
      <c r="WNU594" s="91"/>
      <c r="WNV594" s="50"/>
      <c r="WNW594" s="50"/>
      <c r="WNX594" s="50"/>
      <c r="WNY594" s="50"/>
      <c r="WNZ594" s="93"/>
      <c r="WOA594" s="93"/>
      <c r="WOB594" s="93"/>
      <c r="WOC594" s="93"/>
      <c r="WOD594" s="93"/>
      <c r="WOE594" s="98"/>
      <c r="WOF594" s="98"/>
      <c r="WOG594" s="176"/>
      <c r="WOH594" s="94"/>
      <c r="WOI594" s="177"/>
      <c r="WOJ594" s="177"/>
      <c r="WOK594" s="177"/>
      <c r="WOL594" s="177"/>
      <c r="WOM594" s="177"/>
      <c r="WON594" s="177"/>
      <c r="WOO594" s="177"/>
      <c r="WOP594" s="177"/>
      <c r="WOQ594" s="177"/>
      <c r="WOR594" s="177"/>
      <c r="WOS594" s="177"/>
      <c r="WOT594" s="177"/>
      <c r="WOU594" s="248"/>
      <c r="WOV594" s="248"/>
      <c r="WOW594" s="280"/>
      <c r="WOX594" s="91"/>
      <c r="WOY594" s="50"/>
      <c r="WOZ594" s="50"/>
      <c r="WPA594" s="50"/>
      <c r="WPB594" s="50"/>
      <c r="WPC594" s="93"/>
      <c r="WPD594" s="93"/>
      <c r="WPE594" s="93"/>
      <c r="WPF594" s="93"/>
      <c r="WPG594" s="93"/>
      <c r="WPH594" s="98"/>
      <c r="WPI594" s="98"/>
      <c r="WPJ594" s="176"/>
      <c r="WPK594" s="94"/>
      <c r="WPL594" s="177"/>
      <c r="WPM594" s="177"/>
      <c r="WPN594" s="177"/>
      <c r="WPO594" s="177"/>
      <c r="WPP594" s="177"/>
      <c r="WPQ594" s="177"/>
      <c r="WPR594" s="177"/>
      <c r="WPS594" s="177"/>
      <c r="WPT594" s="177"/>
      <c r="WPU594" s="177"/>
      <c r="WPV594" s="177"/>
      <c r="WPW594" s="177"/>
      <c r="WPX594" s="248"/>
      <c r="WPY594" s="248"/>
      <c r="WPZ594" s="280"/>
      <c r="WQA594" s="91"/>
      <c r="WQB594" s="50"/>
      <c r="WQC594" s="50"/>
      <c r="WQD594" s="50"/>
      <c r="WQE594" s="50"/>
      <c r="WQF594" s="93"/>
      <c r="WQG594" s="93"/>
      <c r="WQH594" s="93"/>
      <c r="WQI594" s="93"/>
      <c r="WQJ594" s="93"/>
      <c r="WQK594" s="98"/>
      <c r="WQL594" s="98"/>
      <c r="WQM594" s="176"/>
      <c r="WQN594" s="94"/>
      <c r="WQO594" s="177"/>
      <c r="WQP594" s="177"/>
      <c r="WQQ594" s="177"/>
      <c r="WQR594" s="177"/>
      <c r="WQS594" s="177"/>
      <c r="WQT594" s="177"/>
      <c r="WQU594" s="177"/>
      <c r="WQV594" s="177"/>
      <c r="WQW594" s="177"/>
      <c r="WQX594" s="177"/>
      <c r="WQY594" s="177"/>
      <c r="WQZ594" s="177"/>
      <c r="WRA594" s="248"/>
      <c r="WRB594" s="248"/>
      <c r="WRC594" s="280"/>
      <c r="WRD594" s="91"/>
      <c r="WRE594" s="50"/>
      <c r="WRF594" s="50"/>
      <c r="WRG594" s="50"/>
      <c r="WRH594" s="50"/>
      <c r="WRI594" s="93"/>
      <c r="WRJ594" s="93"/>
      <c r="WRK594" s="93"/>
      <c r="WRL594" s="93"/>
      <c r="WRM594" s="93"/>
      <c r="WRN594" s="98"/>
      <c r="WRO594" s="98"/>
      <c r="WRP594" s="176"/>
      <c r="WRQ594" s="94"/>
      <c r="WRR594" s="177"/>
      <c r="WRS594" s="177"/>
      <c r="WRT594" s="177"/>
      <c r="WRU594" s="177"/>
      <c r="WRV594" s="177"/>
      <c r="WRW594" s="177"/>
      <c r="WRX594" s="177"/>
      <c r="WRY594" s="177"/>
      <c r="WRZ594" s="177"/>
      <c r="WSA594" s="177"/>
      <c r="WSB594" s="177"/>
      <c r="WSC594" s="177"/>
      <c r="WSD594" s="248"/>
      <c r="WSE594" s="248"/>
      <c r="WSF594" s="280"/>
      <c r="WSG594" s="91"/>
      <c r="WSH594" s="50"/>
      <c r="WSI594" s="50"/>
      <c r="WSJ594" s="50"/>
      <c r="WSK594" s="50"/>
      <c r="WSL594" s="93"/>
      <c r="WSM594" s="93"/>
      <c r="WSN594" s="93"/>
      <c r="WSO594" s="93"/>
      <c r="WSP594" s="93"/>
      <c r="WSQ594" s="98"/>
      <c r="WSR594" s="98"/>
      <c r="WSS594" s="176"/>
      <c r="WST594" s="94"/>
      <c r="WSU594" s="177"/>
      <c r="WSV594" s="177"/>
      <c r="WSW594" s="177"/>
      <c r="WSX594" s="177"/>
      <c r="WSY594" s="177"/>
      <c r="WSZ594" s="177"/>
      <c r="WTA594" s="177"/>
      <c r="WTB594" s="177"/>
      <c r="WTC594" s="177"/>
      <c r="WTD594" s="177"/>
      <c r="WTE594" s="177"/>
      <c r="WTF594" s="177"/>
      <c r="WTG594" s="248"/>
      <c r="WTH594" s="248"/>
      <c r="WTI594" s="280"/>
      <c r="WTJ594" s="91"/>
      <c r="WTK594" s="50"/>
      <c r="WTL594" s="50"/>
      <c r="WTM594" s="50"/>
      <c r="WTN594" s="50"/>
      <c r="WTO594" s="93"/>
      <c r="WTP594" s="93"/>
      <c r="WTQ594" s="93"/>
      <c r="WTR594" s="93"/>
      <c r="WTS594" s="93"/>
      <c r="WTT594" s="98"/>
      <c r="WTU594" s="98"/>
      <c r="WTV594" s="176"/>
      <c r="WTW594" s="94"/>
      <c r="WTX594" s="177"/>
      <c r="WTY594" s="177"/>
      <c r="WTZ594" s="177"/>
      <c r="WUA594" s="177"/>
      <c r="WUB594" s="177"/>
      <c r="WUC594" s="177"/>
      <c r="WUD594" s="177"/>
      <c r="WUE594" s="177"/>
      <c r="WUF594" s="177"/>
      <c r="WUG594" s="177"/>
      <c r="WUH594" s="177"/>
      <c r="WUI594" s="177"/>
      <c r="WUJ594" s="248"/>
      <c r="WUK594" s="248"/>
      <c r="WUL594" s="280"/>
      <c r="WUM594" s="91"/>
      <c r="WUN594" s="50"/>
      <c r="WUO594" s="50"/>
      <c r="WUP594" s="50"/>
      <c r="WUQ594" s="50"/>
      <c r="WUR594" s="93"/>
      <c r="WUS594" s="93"/>
      <c r="WUT594" s="93"/>
      <c r="WUU594" s="93"/>
      <c r="WUV594" s="93"/>
      <c r="WUW594" s="98"/>
      <c r="WUX594" s="98"/>
      <c r="WUY594" s="176"/>
      <c r="WUZ594" s="94"/>
      <c r="WVA594" s="177"/>
      <c r="WVB594" s="177"/>
      <c r="WVC594" s="177"/>
      <c r="WVD594" s="177"/>
      <c r="WVE594" s="177"/>
      <c r="WVF594" s="177"/>
      <c r="WVG594" s="177"/>
      <c r="WVH594" s="177"/>
      <c r="WVI594" s="177"/>
      <c r="WVJ594" s="177"/>
      <c r="WVK594" s="177"/>
      <c r="WVL594" s="177"/>
      <c r="WVM594" s="248"/>
      <c r="WVN594" s="248"/>
      <c r="WVO594" s="280"/>
      <c r="WVP594" s="91"/>
      <c r="WVQ594" s="50"/>
      <c r="WVR594" s="50"/>
      <c r="WVS594" s="50"/>
      <c r="WVT594" s="50"/>
      <c r="WVU594" s="93"/>
      <c r="WVV594" s="93"/>
      <c r="WVW594" s="93"/>
      <c r="WVX594" s="93"/>
      <c r="WVY594" s="93"/>
      <c r="WVZ594" s="98"/>
      <c r="WWA594" s="98"/>
      <c r="WWB594" s="176"/>
      <c r="WWC594" s="94"/>
      <c r="WWD594" s="177"/>
      <c r="WWE594" s="177"/>
      <c r="WWF594" s="177"/>
      <c r="WWG594" s="177"/>
      <c r="WWH594" s="177"/>
      <c r="WWI594" s="177"/>
      <c r="WWJ594" s="177"/>
      <c r="WWK594" s="177"/>
      <c r="WWL594" s="177"/>
      <c r="WWM594" s="177"/>
      <c r="WWN594" s="177"/>
      <c r="WWO594" s="177"/>
      <c r="WWP594" s="248"/>
      <c r="WWQ594" s="248"/>
      <c r="WWR594" s="280"/>
      <c r="WWS594" s="91"/>
      <c r="WWT594" s="50"/>
      <c r="WWU594" s="50"/>
      <c r="WWV594" s="50"/>
      <c r="WWW594" s="50"/>
      <c r="WWX594" s="93"/>
      <c r="WWY594" s="93"/>
      <c r="WWZ594" s="93"/>
      <c r="WXA594" s="93"/>
      <c r="WXB594" s="93"/>
      <c r="WXC594" s="98"/>
      <c r="WXD594" s="98"/>
      <c r="WXE594" s="176"/>
      <c r="WXF594" s="94"/>
      <c r="WXG594" s="177"/>
      <c r="WXH594" s="177"/>
      <c r="WXI594" s="177"/>
      <c r="WXJ594" s="177"/>
      <c r="WXK594" s="177"/>
      <c r="WXL594" s="177"/>
      <c r="WXM594" s="177"/>
      <c r="WXN594" s="177"/>
      <c r="WXO594" s="177"/>
      <c r="WXP594" s="177"/>
      <c r="WXQ594" s="177"/>
      <c r="WXR594" s="177"/>
      <c r="WXS594" s="248"/>
      <c r="WXT594" s="248"/>
      <c r="WXU594" s="280"/>
      <c r="WXV594" s="91"/>
      <c r="WXW594" s="50"/>
      <c r="WXX594" s="50"/>
      <c r="WXY594" s="50"/>
      <c r="WXZ594" s="50"/>
      <c r="WYA594" s="93"/>
      <c r="WYB594" s="93"/>
      <c r="WYC594" s="93"/>
      <c r="WYD594" s="93"/>
      <c r="WYE594" s="93"/>
      <c r="WYF594" s="98"/>
      <c r="WYG594" s="98"/>
      <c r="WYH594" s="176"/>
      <c r="WYI594" s="94"/>
      <c r="WYJ594" s="177"/>
      <c r="WYK594" s="177"/>
      <c r="WYL594" s="177"/>
      <c r="WYM594" s="177"/>
      <c r="WYN594" s="177"/>
      <c r="WYO594" s="177"/>
      <c r="WYP594" s="177"/>
      <c r="WYQ594" s="177"/>
      <c r="WYR594" s="177"/>
      <c r="WYS594" s="177"/>
      <c r="WYT594" s="177"/>
      <c r="WYU594" s="177"/>
      <c r="WYV594" s="248"/>
      <c r="WYW594" s="248"/>
      <c r="WYX594" s="280"/>
      <c r="WYY594" s="91"/>
      <c r="WYZ594" s="50"/>
      <c r="WZA594" s="50"/>
      <c r="WZB594" s="50"/>
      <c r="WZC594" s="50"/>
      <c r="WZD594" s="93"/>
      <c r="WZE594" s="93"/>
      <c r="WZF594" s="93"/>
      <c r="WZG594" s="93"/>
      <c r="WZH594" s="93"/>
      <c r="WZI594" s="98"/>
      <c r="WZJ594" s="98"/>
      <c r="WZK594" s="176"/>
      <c r="WZL594" s="94"/>
      <c r="WZM594" s="177"/>
      <c r="WZN594" s="177"/>
      <c r="WZO594" s="177"/>
      <c r="WZP594" s="177"/>
      <c r="WZQ594" s="177"/>
      <c r="WZR594" s="177"/>
      <c r="WZS594" s="177"/>
      <c r="WZT594" s="177"/>
      <c r="WZU594" s="177"/>
      <c r="WZV594" s="177"/>
      <c r="WZW594" s="177"/>
      <c r="WZX594" s="177"/>
      <c r="WZY594" s="248"/>
      <c r="WZZ594" s="248"/>
      <c r="XAA594" s="280"/>
      <c r="XAB594" s="91"/>
      <c r="XAC594" s="50"/>
      <c r="XAD594" s="50"/>
      <c r="XAE594" s="50"/>
      <c r="XAF594" s="50"/>
      <c r="XAG594" s="93"/>
      <c r="XAH594" s="93"/>
      <c r="XAI594" s="93"/>
      <c r="XAJ594" s="93"/>
      <c r="XAK594" s="93"/>
      <c r="XAL594" s="98"/>
      <c r="XAM594" s="98"/>
      <c r="XAN594" s="176"/>
      <c r="XAO594" s="94"/>
      <c r="XAP594" s="177"/>
      <c r="XAQ594" s="177"/>
      <c r="XAR594" s="177"/>
      <c r="XAS594" s="177"/>
      <c r="XAT594" s="177"/>
      <c r="XAU594" s="177"/>
      <c r="XAV594" s="177"/>
      <c r="XAW594" s="177"/>
      <c r="XAX594" s="177"/>
      <c r="XAY594" s="177"/>
      <c r="XAZ594" s="177"/>
      <c r="XBA594" s="177"/>
      <c r="XBB594" s="248"/>
      <c r="XBC594" s="248"/>
      <c r="XBD594" s="280"/>
      <c r="XBE594" s="91"/>
      <c r="XBF594" s="50"/>
      <c r="XBG594" s="50"/>
      <c r="XBH594" s="50"/>
      <c r="XBI594" s="50"/>
      <c r="XBJ594" s="93"/>
      <c r="XBK594" s="93"/>
      <c r="XBL594" s="93"/>
      <c r="XBM594" s="93"/>
      <c r="XBN594" s="93"/>
      <c r="XBO594" s="98"/>
      <c r="XBP594" s="98"/>
      <c r="XBQ594" s="176"/>
      <c r="XBR594" s="94"/>
      <c r="XBS594" s="177"/>
      <c r="XBT594" s="177"/>
      <c r="XBU594" s="177"/>
      <c r="XBV594" s="177"/>
      <c r="XBW594" s="177"/>
      <c r="XBX594" s="177"/>
      <c r="XBY594" s="177"/>
      <c r="XBZ594" s="177"/>
      <c r="XCA594" s="177"/>
      <c r="XCB594" s="177"/>
      <c r="XCC594" s="177"/>
      <c r="XCD594" s="177"/>
      <c r="XCE594" s="248"/>
      <c r="XCF594" s="248"/>
      <c r="XCG594" s="280"/>
      <c r="XCH594" s="91"/>
      <c r="XCI594" s="50"/>
      <c r="XCJ594" s="50"/>
      <c r="XCK594" s="50"/>
      <c r="XCL594" s="50"/>
      <c r="XCM594" s="93"/>
      <c r="XCN594" s="93"/>
      <c r="XCO594" s="93"/>
      <c r="XCP594" s="93"/>
      <c r="XCQ594" s="93"/>
      <c r="XCR594" s="98"/>
      <c r="XCS594" s="98"/>
      <c r="XCT594" s="176"/>
      <c r="XCU594" s="94"/>
      <c r="XCV594" s="177"/>
      <c r="XCW594" s="177"/>
      <c r="XCX594" s="177"/>
      <c r="XCY594" s="177"/>
      <c r="XCZ594" s="177"/>
      <c r="XDA594" s="177"/>
      <c r="XDB594" s="177"/>
      <c r="XDC594" s="177"/>
      <c r="XDD594" s="177"/>
      <c r="XDE594" s="177"/>
      <c r="XDF594" s="177"/>
      <c r="XDG594" s="177"/>
      <c r="XDH594" s="248"/>
      <c r="XDI594" s="248"/>
      <c r="XDJ594" s="280"/>
      <c r="XDK594" s="91"/>
      <c r="XDL594" s="50"/>
      <c r="XDM594" s="50"/>
      <c r="XDN594" s="50"/>
      <c r="XDO594" s="50"/>
      <c r="XDP594" s="93"/>
      <c r="XDQ594" s="93"/>
      <c r="XDR594" s="93"/>
      <c r="XDS594" s="93"/>
      <c r="XDT594" s="93"/>
      <c r="XDU594" s="98"/>
      <c r="XDV594" s="98"/>
      <c r="XDW594" s="176"/>
      <c r="XDX594" s="94"/>
      <c r="XDY594" s="177"/>
      <c r="XDZ594" s="177"/>
      <c r="XEA594" s="177"/>
      <c r="XEB594" s="177"/>
      <c r="XEC594" s="177"/>
      <c r="XED594" s="177"/>
      <c r="XEE594" s="177"/>
      <c r="XEF594" s="177"/>
      <c r="XEG594" s="177"/>
      <c r="XEH594" s="177"/>
      <c r="XEI594" s="177"/>
      <c r="XEJ594" s="177"/>
      <c r="XEK594" s="248"/>
      <c r="XEL594" s="248"/>
      <c r="XEM594" s="280"/>
      <c r="XEN594" s="91"/>
      <c r="XEO594" s="50"/>
      <c r="XEP594" s="50"/>
      <c r="XEQ594" s="50"/>
    </row>
    <row r="595" spans="1:16371" x14ac:dyDescent="0.35">
      <c r="A595" s="93" t="s">
        <v>1689</v>
      </c>
      <c r="B595" s="93" t="s">
        <v>1691</v>
      </c>
      <c r="C595" s="93"/>
      <c r="D595" s="93" t="s">
        <v>1184</v>
      </c>
      <c r="E595" s="93" t="s">
        <v>1203</v>
      </c>
      <c r="F595" s="98">
        <v>0.49</v>
      </c>
      <c r="G595" s="98">
        <v>0.78</v>
      </c>
      <c r="H595" s="176" t="s">
        <v>14</v>
      </c>
      <c r="I595" s="48" t="s">
        <v>71</v>
      </c>
      <c r="J595" s="48" t="s">
        <v>70</v>
      </c>
      <c r="K595" s="279">
        <v>3555268</v>
      </c>
      <c r="L595" s="91"/>
      <c r="M595" s="50"/>
      <c r="N595" s="50"/>
      <c r="O595" s="50"/>
      <c r="P595" s="50"/>
      <c r="Q595" s="93"/>
      <c r="R595" s="93"/>
      <c r="S595" s="93"/>
      <c r="T595" s="93"/>
      <c r="U595" s="93"/>
      <c r="V595" s="98"/>
      <c r="W595" s="98"/>
      <c r="X595" s="176"/>
      <c r="Y595" s="94"/>
      <c r="Z595" s="177"/>
      <c r="AA595" s="177"/>
      <c r="AB595" s="177"/>
      <c r="AC595" s="177"/>
      <c r="AD595" s="177"/>
      <c r="AE595" s="177"/>
      <c r="AF595" s="177"/>
      <c r="AG595" s="177"/>
      <c r="AH595" s="177"/>
      <c r="AI595" s="177"/>
      <c r="AJ595" s="177"/>
      <c r="AK595" s="177"/>
      <c r="AL595" s="48"/>
      <c r="AM595" s="48"/>
      <c r="AN595" s="279"/>
      <c r="AO595" s="91"/>
      <c r="AP595" s="50"/>
      <c r="AQ595" s="50"/>
      <c r="AR595" s="50"/>
      <c r="AS595" s="50"/>
      <c r="AT595" s="93"/>
      <c r="AU595" s="93"/>
      <c r="AV595" s="93"/>
      <c r="AW595" s="93"/>
      <c r="AX595" s="93"/>
      <c r="AY595" s="98"/>
      <c r="AZ595" s="98"/>
      <c r="BA595" s="176"/>
      <c r="BB595" s="94"/>
      <c r="BC595" s="177"/>
      <c r="BD595" s="177"/>
      <c r="BE595" s="177"/>
      <c r="BF595" s="177"/>
      <c r="BG595" s="177"/>
      <c r="BH595" s="177"/>
      <c r="BI595" s="177"/>
      <c r="BJ595" s="177"/>
      <c r="BK595" s="177"/>
      <c r="BL595" s="177"/>
      <c r="BM595" s="177"/>
      <c r="BN595" s="177"/>
      <c r="BO595" s="48"/>
      <c r="BP595" s="48"/>
      <c r="BQ595" s="279"/>
      <c r="BR595" s="91"/>
      <c r="BS595" s="50"/>
      <c r="BT595" s="50"/>
      <c r="BU595" s="50"/>
      <c r="BV595" s="50"/>
      <c r="BW595" s="93"/>
      <c r="BX595" s="93"/>
      <c r="BY595" s="93"/>
      <c r="BZ595" s="93"/>
      <c r="CA595" s="93"/>
      <c r="CB595" s="98"/>
      <c r="CC595" s="98"/>
      <c r="CD595" s="176"/>
      <c r="CE595" s="94"/>
      <c r="CF595" s="177"/>
      <c r="CG595" s="177"/>
      <c r="CH595" s="177"/>
      <c r="CI595" s="177"/>
      <c r="CJ595" s="177"/>
      <c r="CK595" s="177"/>
      <c r="CL595" s="177"/>
      <c r="CM595" s="177"/>
      <c r="CN595" s="177"/>
      <c r="CO595" s="177"/>
      <c r="CP595" s="177"/>
      <c r="CQ595" s="177"/>
      <c r="CR595" s="48"/>
      <c r="CS595" s="48"/>
      <c r="CT595" s="279"/>
      <c r="CU595" s="91"/>
      <c r="CV595" s="50"/>
      <c r="CW595" s="50"/>
      <c r="CX595" s="50"/>
      <c r="CY595" s="50"/>
      <c r="CZ595" s="93"/>
      <c r="DA595" s="93"/>
      <c r="DB595" s="93"/>
      <c r="DC595" s="93"/>
      <c r="DD595" s="93"/>
      <c r="DE595" s="98"/>
      <c r="DF595" s="98"/>
      <c r="DG595" s="176"/>
      <c r="DH595" s="94"/>
      <c r="DI595" s="177"/>
      <c r="DJ595" s="177"/>
      <c r="DK595" s="177"/>
      <c r="DL595" s="177"/>
      <c r="DM595" s="177"/>
      <c r="DN595" s="177"/>
      <c r="DO595" s="177"/>
      <c r="DP595" s="177"/>
      <c r="DQ595" s="177"/>
      <c r="DR595" s="177"/>
      <c r="DS595" s="177"/>
      <c r="DT595" s="177"/>
      <c r="DU595" s="48"/>
      <c r="DV595" s="48"/>
      <c r="DW595" s="279"/>
      <c r="DX595" s="91"/>
      <c r="DY595" s="50"/>
      <c r="DZ595" s="50"/>
      <c r="EA595" s="50"/>
      <c r="EB595" s="50"/>
      <c r="EC595" s="93"/>
      <c r="ED595" s="93"/>
      <c r="EE595" s="93"/>
      <c r="EF595" s="93"/>
      <c r="EG595" s="93"/>
      <c r="EH595" s="98"/>
      <c r="EI595" s="98"/>
      <c r="EJ595" s="176"/>
      <c r="EK595" s="94"/>
      <c r="EL595" s="177"/>
      <c r="EM595" s="177"/>
      <c r="EN595" s="177"/>
      <c r="EO595" s="177"/>
      <c r="EP595" s="177"/>
      <c r="EQ595" s="177"/>
      <c r="ER595" s="177"/>
      <c r="ES595" s="177"/>
      <c r="ET595" s="177"/>
      <c r="EU595" s="177"/>
      <c r="EV595" s="177"/>
      <c r="EW595" s="177"/>
      <c r="EX595" s="48"/>
      <c r="EY595" s="48"/>
      <c r="EZ595" s="279"/>
      <c r="FA595" s="91"/>
      <c r="FB595" s="50"/>
      <c r="FC595" s="50"/>
      <c r="FD595" s="50"/>
      <c r="FE595" s="50"/>
      <c r="FF595" s="93"/>
      <c r="FG595" s="93"/>
      <c r="FH595" s="93"/>
      <c r="FI595" s="93"/>
      <c r="FJ595" s="93"/>
      <c r="FK595" s="98"/>
      <c r="FL595" s="98"/>
      <c r="FM595" s="176"/>
      <c r="FN595" s="94"/>
      <c r="FO595" s="177"/>
      <c r="FP595" s="177"/>
      <c r="FQ595" s="177"/>
      <c r="FR595" s="177"/>
      <c r="FS595" s="177"/>
      <c r="FT595" s="177"/>
      <c r="FU595" s="177"/>
      <c r="FV595" s="177"/>
      <c r="FW595" s="177"/>
      <c r="FX595" s="177"/>
      <c r="FY595" s="177"/>
      <c r="FZ595" s="177"/>
      <c r="GA595" s="48"/>
      <c r="GB595" s="48"/>
      <c r="GC595" s="279"/>
      <c r="GD595" s="91"/>
      <c r="GE595" s="50"/>
      <c r="GF595" s="50"/>
      <c r="GG595" s="50"/>
      <c r="GH595" s="50"/>
      <c r="GI595" s="93"/>
      <c r="GJ595" s="93"/>
      <c r="GK595" s="93"/>
      <c r="GL595" s="93"/>
      <c r="GM595" s="93"/>
      <c r="GN595" s="98"/>
      <c r="GO595" s="98"/>
      <c r="GP595" s="176"/>
      <c r="GQ595" s="94"/>
      <c r="GR595" s="177"/>
      <c r="GS595" s="177"/>
      <c r="GT595" s="177"/>
      <c r="GU595" s="177"/>
      <c r="GV595" s="177"/>
      <c r="GW595" s="177"/>
      <c r="GX595" s="177"/>
      <c r="GY595" s="177"/>
      <c r="GZ595" s="177"/>
      <c r="HA595" s="177"/>
      <c r="HB595" s="177"/>
      <c r="HC595" s="177"/>
      <c r="HD595" s="48"/>
      <c r="HE595" s="48"/>
      <c r="HF595" s="279"/>
      <c r="HG595" s="91"/>
      <c r="HH595" s="50"/>
      <c r="HI595" s="50"/>
      <c r="HJ595" s="50"/>
      <c r="HK595" s="50"/>
      <c r="HL595" s="93"/>
      <c r="HM595" s="93"/>
      <c r="HN595" s="93"/>
      <c r="HO595" s="93"/>
      <c r="HP595" s="93"/>
      <c r="HQ595" s="98"/>
      <c r="HR595" s="98"/>
      <c r="HS595" s="176"/>
      <c r="HT595" s="94"/>
      <c r="HU595" s="177"/>
      <c r="HV595" s="177"/>
      <c r="HW595" s="177"/>
      <c r="HX595" s="177"/>
      <c r="HY595" s="177"/>
      <c r="HZ595" s="177"/>
      <c r="IA595" s="177"/>
      <c r="IB595" s="177"/>
      <c r="IC595" s="177"/>
      <c r="ID595" s="177"/>
      <c r="IE595" s="177"/>
      <c r="IF595" s="177"/>
      <c r="IG595" s="48"/>
      <c r="IH595" s="48"/>
      <c r="II595" s="279"/>
      <c r="IJ595" s="91"/>
      <c r="IK595" s="50"/>
      <c r="IL595" s="50"/>
      <c r="IM595" s="50"/>
      <c r="IN595" s="50"/>
      <c r="IO595" s="93"/>
      <c r="IP595" s="93"/>
      <c r="IQ595" s="93"/>
      <c r="IR595" s="93"/>
      <c r="IS595" s="93"/>
      <c r="IT595" s="98"/>
      <c r="IU595" s="98"/>
      <c r="IV595" s="176"/>
      <c r="IW595" s="94"/>
      <c r="IX595" s="177"/>
      <c r="IY595" s="177"/>
      <c r="IZ595" s="177"/>
      <c r="JA595" s="177"/>
      <c r="JB595" s="177"/>
      <c r="JC595" s="177"/>
      <c r="JD595" s="177"/>
      <c r="JE595" s="177"/>
      <c r="JF595" s="177"/>
      <c r="JG595" s="177"/>
      <c r="JH595" s="177"/>
      <c r="JI595" s="177"/>
      <c r="JJ595" s="48"/>
      <c r="JK595" s="48"/>
      <c r="JL595" s="279"/>
      <c r="JM595" s="91"/>
      <c r="JN595" s="50"/>
      <c r="JO595" s="50"/>
      <c r="JP595" s="50"/>
      <c r="JQ595" s="50"/>
      <c r="JR595" s="93"/>
      <c r="JS595" s="93"/>
      <c r="JT595" s="93"/>
      <c r="JU595" s="93"/>
      <c r="JV595" s="93"/>
      <c r="JW595" s="98"/>
      <c r="JX595" s="98"/>
      <c r="JY595" s="176"/>
      <c r="JZ595" s="94"/>
      <c r="KA595" s="177"/>
      <c r="KB595" s="177"/>
      <c r="KC595" s="177"/>
      <c r="KD595" s="177"/>
      <c r="KE595" s="177"/>
      <c r="KF595" s="177"/>
      <c r="KG595" s="177"/>
      <c r="KH595" s="177"/>
      <c r="KI595" s="177"/>
      <c r="KJ595" s="177"/>
      <c r="KK595" s="177"/>
      <c r="KL595" s="177"/>
      <c r="KM595" s="48"/>
      <c r="KN595" s="48"/>
      <c r="KO595" s="279"/>
      <c r="KP595" s="91"/>
      <c r="KQ595" s="50"/>
      <c r="KR595" s="50"/>
      <c r="KS595" s="50"/>
      <c r="KT595" s="50"/>
      <c r="KU595" s="93"/>
      <c r="KV595" s="93"/>
      <c r="KW595" s="93"/>
      <c r="KX595" s="93"/>
      <c r="KY595" s="93"/>
      <c r="KZ595" s="98"/>
      <c r="LA595" s="98"/>
      <c r="LB595" s="176"/>
      <c r="LC595" s="94"/>
      <c r="LD595" s="177"/>
      <c r="LE595" s="177"/>
      <c r="LF595" s="177"/>
      <c r="LG595" s="177"/>
      <c r="LH595" s="177"/>
      <c r="LI595" s="177"/>
      <c r="LJ595" s="177"/>
      <c r="LK595" s="177"/>
      <c r="LL595" s="177"/>
      <c r="LM595" s="177"/>
      <c r="LN595" s="177"/>
      <c r="LO595" s="177"/>
      <c r="LP595" s="48"/>
      <c r="LQ595" s="48"/>
      <c r="LR595" s="279"/>
      <c r="LS595" s="91"/>
      <c r="LT595" s="50"/>
      <c r="LU595" s="50"/>
      <c r="LV595" s="50"/>
      <c r="LW595" s="50"/>
      <c r="LX595" s="93"/>
      <c r="LY595" s="93"/>
      <c r="LZ595" s="93"/>
      <c r="MA595" s="93"/>
      <c r="MB595" s="93"/>
      <c r="MC595" s="98"/>
      <c r="MD595" s="98"/>
      <c r="ME595" s="176"/>
      <c r="MF595" s="94"/>
      <c r="MG595" s="177"/>
      <c r="MH595" s="177"/>
      <c r="MI595" s="177"/>
      <c r="MJ595" s="177"/>
      <c r="MK595" s="177"/>
      <c r="ML595" s="177"/>
      <c r="MM595" s="177"/>
      <c r="MN595" s="177"/>
      <c r="MO595" s="177"/>
      <c r="MP595" s="177"/>
      <c r="MQ595" s="177"/>
      <c r="MR595" s="177"/>
      <c r="MS595" s="48"/>
      <c r="MT595" s="48"/>
      <c r="MU595" s="279"/>
      <c r="MV595" s="91"/>
      <c r="MW595" s="50"/>
      <c r="MX595" s="50"/>
      <c r="MY595" s="50"/>
      <c r="MZ595" s="50"/>
      <c r="NA595" s="93"/>
      <c r="NB595" s="93"/>
      <c r="NC595" s="93"/>
      <c r="ND595" s="93"/>
      <c r="NE595" s="93"/>
      <c r="NF595" s="98"/>
      <c r="NG595" s="98"/>
      <c r="NH595" s="176"/>
      <c r="NI595" s="94"/>
      <c r="NJ595" s="177"/>
      <c r="NK595" s="177"/>
      <c r="NL595" s="177"/>
      <c r="NM595" s="177"/>
      <c r="NN595" s="177"/>
      <c r="NO595" s="177"/>
      <c r="NP595" s="177"/>
      <c r="NQ595" s="177"/>
      <c r="NR595" s="177"/>
      <c r="NS595" s="177"/>
      <c r="NT595" s="177"/>
      <c r="NU595" s="177"/>
      <c r="NV595" s="48"/>
      <c r="NW595" s="48"/>
      <c r="NX595" s="279"/>
      <c r="NY595" s="91"/>
      <c r="NZ595" s="50"/>
      <c r="OA595" s="50"/>
      <c r="OB595" s="50"/>
      <c r="OC595" s="50"/>
      <c r="OD595" s="93"/>
      <c r="OE595" s="93"/>
      <c r="OF595" s="93"/>
      <c r="OG595" s="93"/>
      <c r="OH595" s="93"/>
      <c r="OI595" s="98"/>
      <c r="OJ595" s="98"/>
      <c r="OK595" s="176"/>
      <c r="OL595" s="94"/>
      <c r="OM595" s="177"/>
      <c r="ON595" s="177"/>
      <c r="OO595" s="177"/>
      <c r="OP595" s="177"/>
      <c r="OQ595" s="177"/>
      <c r="OR595" s="177"/>
      <c r="OS595" s="177"/>
      <c r="OT595" s="177"/>
      <c r="OU595" s="177"/>
      <c r="OV595" s="177"/>
      <c r="OW595" s="177"/>
      <c r="OX595" s="177"/>
      <c r="OY595" s="48"/>
      <c r="OZ595" s="48"/>
      <c r="PA595" s="279"/>
      <c r="PB595" s="91"/>
      <c r="PC595" s="50"/>
      <c r="PD595" s="50"/>
      <c r="PE595" s="50"/>
      <c r="PF595" s="50"/>
      <c r="PG595" s="93"/>
      <c r="PH595" s="93"/>
      <c r="PI595" s="93"/>
      <c r="PJ595" s="93"/>
      <c r="PK595" s="93"/>
      <c r="PL595" s="98"/>
      <c r="PM595" s="98"/>
      <c r="PN595" s="176"/>
      <c r="PO595" s="94"/>
      <c r="PP595" s="177"/>
      <c r="PQ595" s="177"/>
      <c r="PR595" s="177"/>
      <c r="PS595" s="177"/>
      <c r="PT595" s="177"/>
      <c r="PU595" s="177"/>
      <c r="PV595" s="177"/>
      <c r="PW595" s="177"/>
      <c r="PX595" s="177"/>
      <c r="PY595" s="177"/>
      <c r="PZ595" s="177"/>
      <c r="QA595" s="177"/>
      <c r="QB595" s="48"/>
      <c r="QC595" s="48"/>
      <c r="QD595" s="279"/>
      <c r="QE595" s="91"/>
      <c r="QF595" s="50"/>
      <c r="QG595" s="50"/>
      <c r="QH595" s="50"/>
      <c r="QI595" s="50"/>
      <c r="QJ595" s="93"/>
      <c r="QK595" s="93"/>
      <c r="QL595" s="93"/>
      <c r="QM595" s="93"/>
      <c r="QN595" s="93"/>
      <c r="QO595" s="98"/>
      <c r="QP595" s="98"/>
      <c r="QQ595" s="176"/>
      <c r="QR595" s="94"/>
      <c r="QS595" s="177"/>
      <c r="QT595" s="177"/>
      <c r="QU595" s="177"/>
      <c r="QV595" s="177"/>
      <c r="QW595" s="177"/>
      <c r="QX595" s="177"/>
      <c r="QY595" s="177"/>
      <c r="QZ595" s="177"/>
      <c r="RA595" s="177"/>
      <c r="RB595" s="177"/>
      <c r="RC595" s="177"/>
      <c r="RD595" s="177"/>
      <c r="RE595" s="48"/>
      <c r="RF595" s="48"/>
      <c r="RG595" s="279"/>
      <c r="RH595" s="91"/>
      <c r="RI595" s="50"/>
      <c r="RJ595" s="50"/>
      <c r="RK595" s="50"/>
      <c r="RL595" s="50"/>
      <c r="RM595" s="93"/>
      <c r="RN595" s="93"/>
      <c r="RO595" s="93"/>
      <c r="RP595" s="93"/>
      <c r="RQ595" s="93"/>
      <c r="RR595" s="98"/>
      <c r="RS595" s="98"/>
      <c r="RT595" s="176"/>
      <c r="RU595" s="94"/>
      <c r="RV595" s="177"/>
      <c r="RW595" s="177"/>
      <c r="RX595" s="177"/>
      <c r="RY595" s="177"/>
      <c r="RZ595" s="177"/>
      <c r="SA595" s="177"/>
      <c r="SB595" s="177"/>
      <c r="SC595" s="177"/>
      <c r="SD595" s="177"/>
      <c r="SE595" s="177"/>
      <c r="SF595" s="177"/>
      <c r="SG595" s="177"/>
      <c r="SH595" s="48"/>
      <c r="SI595" s="48"/>
      <c r="SJ595" s="279"/>
      <c r="SK595" s="91"/>
      <c r="SL595" s="50"/>
      <c r="SM595" s="50"/>
      <c r="SN595" s="50"/>
      <c r="SO595" s="50"/>
      <c r="SP595" s="93"/>
      <c r="SQ595" s="93"/>
      <c r="SR595" s="93"/>
      <c r="SS595" s="93"/>
      <c r="ST595" s="93"/>
      <c r="SU595" s="98"/>
      <c r="SV595" s="98"/>
      <c r="SW595" s="176"/>
      <c r="SX595" s="94"/>
      <c r="SY595" s="177"/>
      <c r="SZ595" s="177"/>
      <c r="TA595" s="177"/>
      <c r="TB595" s="177"/>
      <c r="TC595" s="177"/>
      <c r="TD595" s="177"/>
      <c r="TE595" s="177"/>
      <c r="TF595" s="177"/>
      <c r="TG595" s="177"/>
      <c r="TH595" s="177"/>
      <c r="TI595" s="177"/>
      <c r="TJ595" s="177"/>
      <c r="TK595" s="48"/>
      <c r="TL595" s="48"/>
      <c r="TM595" s="279"/>
      <c r="TN595" s="91"/>
      <c r="TO595" s="50"/>
      <c r="TP595" s="50"/>
      <c r="TQ595" s="50"/>
      <c r="TR595" s="50"/>
      <c r="TS595" s="93"/>
      <c r="TT595" s="93"/>
      <c r="TU595" s="93"/>
      <c r="TV595" s="93"/>
      <c r="TW595" s="93"/>
      <c r="TX595" s="98"/>
      <c r="TY595" s="98"/>
      <c r="TZ595" s="176"/>
      <c r="UA595" s="94"/>
      <c r="UB595" s="177"/>
      <c r="UC595" s="177"/>
      <c r="UD595" s="177"/>
      <c r="UE595" s="177"/>
      <c r="UF595" s="177"/>
      <c r="UG595" s="177"/>
      <c r="UH595" s="177"/>
      <c r="UI595" s="177"/>
      <c r="UJ595" s="177"/>
      <c r="UK595" s="177"/>
      <c r="UL595" s="177"/>
      <c r="UM595" s="177"/>
      <c r="UN595" s="48"/>
      <c r="UO595" s="48"/>
      <c r="UP595" s="279"/>
      <c r="UQ595" s="91"/>
      <c r="UR595" s="50"/>
      <c r="US595" s="50"/>
      <c r="UT595" s="50"/>
      <c r="UU595" s="50"/>
      <c r="UV595" s="93"/>
      <c r="UW595" s="93"/>
      <c r="UX595" s="93"/>
      <c r="UY595" s="93"/>
      <c r="UZ595" s="93"/>
      <c r="VA595" s="98"/>
      <c r="VB595" s="98"/>
      <c r="VC595" s="176"/>
      <c r="VD595" s="94"/>
      <c r="VE595" s="177"/>
      <c r="VF595" s="177"/>
      <c r="VG595" s="177"/>
      <c r="VH595" s="177"/>
      <c r="VI595" s="177"/>
      <c r="VJ595" s="177"/>
      <c r="VK595" s="177"/>
      <c r="VL595" s="177"/>
      <c r="VM595" s="177"/>
      <c r="VN595" s="177"/>
      <c r="VO595" s="177"/>
      <c r="VP595" s="177"/>
      <c r="VQ595" s="48"/>
      <c r="VR595" s="48"/>
      <c r="VS595" s="279"/>
      <c r="VT595" s="91"/>
      <c r="VU595" s="50"/>
      <c r="VV595" s="50"/>
      <c r="VW595" s="50"/>
      <c r="VX595" s="50"/>
      <c r="VY595" s="93"/>
      <c r="VZ595" s="93"/>
      <c r="WA595" s="93"/>
      <c r="WB595" s="93"/>
      <c r="WC595" s="93"/>
      <c r="WD595" s="98"/>
      <c r="WE595" s="98"/>
      <c r="WF595" s="176"/>
      <c r="WG595" s="94"/>
      <c r="WH595" s="177"/>
      <c r="WI595" s="177"/>
      <c r="WJ595" s="177"/>
      <c r="WK595" s="177"/>
      <c r="WL595" s="177"/>
      <c r="WM595" s="177"/>
      <c r="WN595" s="177"/>
      <c r="WO595" s="177"/>
      <c r="WP595" s="177"/>
      <c r="WQ595" s="177"/>
      <c r="WR595" s="177"/>
      <c r="WS595" s="177"/>
      <c r="WT595" s="48"/>
      <c r="WU595" s="48"/>
      <c r="WV595" s="279"/>
      <c r="WW595" s="91"/>
      <c r="WX595" s="50"/>
      <c r="WY595" s="50"/>
      <c r="WZ595" s="50"/>
      <c r="XA595" s="50"/>
      <c r="XB595" s="93"/>
      <c r="XC595" s="93"/>
      <c r="XD595" s="93"/>
      <c r="XE595" s="93"/>
      <c r="XF595" s="93"/>
      <c r="XG595" s="98"/>
      <c r="XH595" s="98"/>
      <c r="XI595" s="176"/>
      <c r="XJ595" s="94"/>
      <c r="XK595" s="177"/>
      <c r="XL595" s="177"/>
      <c r="XM595" s="177"/>
      <c r="XN595" s="177"/>
      <c r="XO595" s="177"/>
      <c r="XP595" s="177"/>
      <c r="XQ595" s="177"/>
      <c r="XR595" s="177"/>
      <c r="XS595" s="177"/>
      <c r="XT595" s="177"/>
      <c r="XU595" s="177"/>
      <c r="XV595" s="177"/>
      <c r="XW595" s="48"/>
      <c r="XX595" s="48"/>
      <c r="XY595" s="279"/>
      <c r="XZ595" s="91"/>
      <c r="YA595" s="50"/>
      <c r="YB595" s="50"/>
      <c r="YC595" s="50"/>
      <c r="YD595" s="50"/>
      <c r="YE595" s="93"/>
      <c r="YF595" s="93"/>
      <c r="YG595" s="93"/>
      <c r="YH595" s="93"/>
      <c r="YI595" s="93"/>
      <c r="YJ595" s="98"/>
      <c r="YK595" s="98"/>
      <c r="YL595" s="176"/>
      <c r="YM595" s="94"/>
      <c r="YN595" s="177"/>
      <c r="YO595" s="177"/>
      <c r="YP595" s="177"/>
      <c r="YQ595" s="177"/>
      <c r="YR595" s="177"/>
      <c r="YS595" s="177"/>
      <c r="YT595" s="177"/>
      <c r="YU595" s="177"/>
      <c r="YV595" s="177"/>
      <c r="YW595" s="177"/>
      <c r="YX595" s="177"/>
      <c r="YY595" s="177"/>
      <c r="YZ595" s="48"/>
      <c r="ZA595" s="48"/>
      <c r="ZB595" s="279"/>
      <c r="ZC595" s="91"/>
      <c r="ZD595" s="50"/>
      <c r="ZE595" s="50"/>
      <c r="ZF595" s="50"/>
      <c r="ZG595" s="50"/>
      <c r="ZH595" s="93"/>
      <c r="ZI595" s="93"/>
      <c r="ZJ595" s="93"/>
      <c r="ZK595" s="93"/>
      <c r="ZL595" s="93"/>
      <c r="ZM595" s="98"/>
      <c r="ZN595" s="98"/>
      <c r="ZO595" s="176"/>
      <c r="ZP595" s="94"/>
      <c r="ZQ595" s="177"/>
      <c r="ZR595" s="177"/>
      <c r="ZS595" s="177"/>
      <c r="ZT595" s="177"/>
      <c r="ZU595" s="177"/>
      <c r="ZV595" s="177"/>
      <c r="ZW595" s="177"/>
      <c r="ZX595" s="177"/>
      <c r="ZY595" s="177"/>
      <c r="ZZ595" s="177"/>
      <c r="AAA595" s="177"/>
      <c r="AAB595" s="177"/>
      <c r="AAC595" s="48"/>
      <c r="AAD595" s="48"/>
      <c r="AAE595" s="279"/>
      <c r="AAF595" s="91"/>
      <c r="AAG595" s="50"/>
      <c r="AAH595" s="50"/>
      <c r="AAI595" s="50"/>
      <c r="AAJ595" s="50"/>
      <c r="AAK595" s="93"/>
      <c r="AAL595" s="93"/>
      <c r="AAM595" s="93"/>
      <c r="AAN595" s="93"/>
      <c r="AAO595" s="93"/>
      <c r="AAP595" s="98"/>
      <c r="AAQ595" s="98"/>
      <c r="AAR595" s="176"/>
      <c r="AAS595" s="94"/>
      <c r="AAT595" s="177"/>
      <c r="AAU595" s="177"/>
      <c r="AAV595" s="177"/>
      <c r="AAW595" s="177"/>
      <c r="AAX595" s="177"/>
      <c r="AAY595" s="177"/>
      <c r="AAZ595" s="177"/>
      <c r="ABA595" s="177"/>
      <c r="ABB595" s="177"/>
      <c r="ABC595" s="177"/>
      <c r="ABD595" s="177"/>
      <c r="ABE595" s="177"/>
      <c r="ABF595" s="48"/>
      <c r="ABG595" s="48"/>
      <c r="ABH595" s="279"/>
      <c r="ABI595" s="91"/>
      <c r="ABJ595" s="50"/>
      <c r="ABK595" s="50"/>
      <c r="ABL595" s="50"/>
      <c r="ABM595" s="50"/>
      <c r="ABN595" s="93"/>
      <c r="ABO595" s="93"/>
      <c r="ABP595" s="93"/>
      <c r="ABQ595" s="93"/>
      <c r="ABR595" s="93"/>
      <c r="ABS595" s="98"/>
      <c r="ABT595" s="98"/>
      <c r="ABU595" s="176"/>
      <c r="ABV595" s="94"/>
      <c r="ABW595" s="177"/>
      <c r="ABX595" s="177"/>
      <c r="ABY595" s="177"/>
      <c r="ABZ595" s="177"/>
      <c r="ACA595" s="177"/>
      <c r="ACB595" s="177"/>
      <c r="ACC595" s="177"/>
      <c r="ACD595" s="177"/>
      <c r="ACE595" s="177"/>
      <c r="ACF595" s="177"/>
      <c r="ACG595" s="177"/>
      <c r="ACH595" s="177"/>
      <c r="ACI595" s="48"/>
      <c r="ACJ595" s="48"/>
      <c r="ACK595" s="279"/>
      <c r="ACL595" s="91"/>
      <c r="ACM595" s="50"/>
      <c r="ACN595" s="50"/>
      <c r="ACO595" s="50"/>
      <c r="ACP595" s="50"/>
      <c r="ACQ595" s="93"/>
      <c r="ACR595" s="93"/>
      <c r="ACS595" s="93"/>
      <c r="ACT595" s="93"/>
      <c r="ACU595" s="93"/>
      <c r="ACV595" s="98"/>
      <c r="ACW595" s="98"/>
      <c r="ACX595" s="176"/>
      <c r="ACY595" s="94"/>
      <c r="ACZ595" s="177"/>
      <c r="ADA595" s="177"/>
      <c r="ADB595" s="177"/>
      <c r="ADC595" s="177"/>
      <c r="ADD595" s="177"/>
      <c r="ADE595" s="177"/>
      <c r="ADF595" s="177"/>
      <c r="ADG595" s="177"/>
      <c r="ADH595" s="177"/>
      <c r="ADI595" s="177"/>
      <c r="ADJ595" s="177"/>
      <c r="ADK595" s="177"/>
      <c r="ADL595" s="48"/>
      <c r="ADM595" s="48"/>
      <c r="ADN595" s="279"/>
      <c r="ADO595" s="91"/>
      <c r="ADP595" s="50"/>
      <c r="ADQ595" s="50"/>
      <c r="ADR595" s="50"/>
      <c r="ADS595" s="50"/>
      <c r="ADT595" s="93"/>
      <c r="ADU595" s="93"/>
      <c r="ADV595" s="93"/>
      <c r="ADW595" s="93"/>
      <c r="ADX595" s="93"/>
      <c r="ADY595" s="98"/>
      <c r="ADZ595" s="98"/>
      <c r="AEA595" s="176"/>
      <c r="AEB595" s="94"/>
      <c r="AEC595" s="177"/>
      <c r="AED595" s="177"/>
      <c r="AEE595" s="177"/>
      <c r="AEF595" s="177"/>
      <c r="AEG595" s="177"/>
      <c r="AEH595" s="177"/>
      <c r="AEI595" s="177"/>
      <c r="AEJ595" s="177"/>
      <c r="AEK595" s="177"/>
      <c r="AEL595" s="177"/>
      <c r="AEM595" s="177"/>
      <c r="AEN595" s="177"/>
      <c r="AEO595" s="48"/>
      <c r="AEP595" s="48"/>
      <c r="AEQ595" s="279"/>
      <c r="AER595" s="91"/>
      <c r="AES595" s="50"/>
      <c r="AET595" s="50"/>
      <c r="AEU595" s="50"/>
      <c r="AEV595" s="50"/>
      <c r="AEW595" s="93"/>
      <c r="AEX595" s="93"/>
      <c r="AEY595" s="93"/>
      <c r="AEZ595" s="93"/>
      <c r="AFA595" s="93"/>
      <c r="AFB595" s="98"/>
      <c r="AFC595" s="98"/>
      <c r="AFD595" s="176"/>
      <c r="AFE595" s="94"/>
      <c r="AFF595" s="177"/>
      <c r="AFG595" s="177"/>
      <c r="AFH595" s="177"/>
      <c r="AFI595" s="177"/>
      <c r="AFJ595" s="177"/>
      <c r="AFK595" s="177"/>
      <c r="AFL595" s="177"/>
      <c r="AFM595" s="177"/>
      <c r="AFN595" s="177"/>
      <c r="AFO595" s="177"/>
      <c r="AFP595" s="177"/>
      <c r="AFQ595" s="177"/>
      <c r="AFR595" s="48"/>
      <c r="AFS595" s="48"/>
      <c r="AFT595" s="279"/>
      <c r="AFU595" s="91"/>
      <c r="AFV595" s="50"/>
      <c r="AFW595" s="50"/>
      <c r="AFX595" s="50"/>
      <c r="AFY595" s="50"/>
      <c r="AFZ595" s="93"/>
      <c r="AGA595" s="93"/>
      <c r="AGB595" s="93"/>
      <c r="AGC595" s="93"/>
      <c r="AGD595" s="93"/>
      <c r="AGE595" s="98"/>
      <c r="AGF595" s="98"/>
      <c r="AGG595" s="176"/>
      <c r="AGH595" s="94"/>
      <c r="AGI595" s="177"/>
      <c r="AGJ595" s="177"/>
      <c r="AGK595" s="177"/>
      <c r="AGL595" s="177"/>
      <c r="AGM595" s="177"/>
      <c r="AGN595" s="177"/>
      <c r="AGO595" s="177"/>
      <c r="AGP595" s="177"/>
      <c r="AGQ595" s="177"/>
      <c r="AGR595" s="177"/>
      <c r="AGS595" s="177"/>
      <c r="AGT595" s="177"/>
      <c r="AGU595" s="48"/>
      <c r="AGV595" s="48"/>
      <c r="AGW595" s="279"/>
      <c r="AGX595" s="91"/>
      <c r="AGY595" s="50"/>
      <c r="AGZ595" s="50"/>
      <c r="AHA595" s="50"/>
      <c r="AHB595" s="50"/>
      <c r="AHC595" s="93"/>
      <c r="AHD595" s="93"/>
      <c r="AHE595" s="93"/>
      <c r="AHF595" s="93"/>
      <c r="AHG595" s="93"/>
      <c r="AHH595" s="98"/>
      <c r="AHI595" s="98"/>
      <c r="AHJ595" s="176"/>
      <c r="AHK595" s="94"/>
      <c r="AHL595" s="177"/>
      <c r="AHM595" s="177"/>
      <c r="AHN595" s="177"/>
      <c r="AHO595" s="177"/>
      <c r="AHP595" s="177"/>
      <c r="AHQ595" s="177"/>
      <c r="AHR595" s="177"/>
      <c r="AHS595" s="177"/>
      <c r="AHT595" s="177"/>
      <c r="AHU595" s="177"/>
      <c r="AHV595" s="177"/>
      <c r="AHW595" s="177"/>
      <c r="AHX595" s="48"/>
      <c r="AHY595" s="48"/>
      <c r="AHZ595" s="279"/>
      <c r="AIA595" s="91"/>
      <c r="AIB595" s="50"/>
      <c r="AIC595" s="50"/>
      <c r="AID595" s="50"/>
      <c r="AIE595" s="50"/>
      <c r="AIF595" s="93"/>
      <c r="AIG595" s="93"/>
      <c r="AIH595" s="93"/>
      <c r="AII595" s="93"/>
      <c r="AIJ595" s="93"/>
      <c r="AIK595" s="98"/>
      <c r="AIL595" s="98"/>
      <c r="AIM595" s="176"/>
      <c r="AIN595" s="94"/>
      <c r="AIO595" s="177"/>
      <c r="AIP595" s="177"/>
      <c r="AIQ595" s="177"/>
      <c r="AIR595" s="177"/>
      <c r="AIS595" s="177"/>
      <c r="AIT595" s="177"/>
      <c r="AIU595" s="177"/>
      <c r="AIV595" s="177"/>
      <c r="AIW595" s="177"/>
      <c r="AIX595" s="177"/>
      <c r="AIY595" s="177"/>
      <c r="AIZ595" s="177"/>
      <c r="AJA595" s="48"/>
      <c r="AJB595" s="48"/>
      <c r="AJC595" s="279"/>
      <c r="AJD595" s="91"/>
      <c r="AJE595" s="50"/>
      <c r="AJF595" s="50"/>
      <c r="AJG595" s="50"/>
      <c r="AJH595" s="50"/>
      <c r="AJI595" s="93"/>
      <c r="AJJ595" s="93"/>
      <c r="AJK595" s="93"/>
      <c r="AJL595" s="93"/>
      <c r="AJM595" s="93"/>
      <c r="AJN595" s="98"/>
      <c r="AJO595" s="98"/>
      <c r="AJP595" s="176"/>
      <c r="AJQ595" s="94"/>
      <c r="AJR595" s="177"/>
      <c r="AJS595" s="177"/>
      <c r="AJT595" s="177"/>
      <c r="AJU595" s="177"/>
      <c r="AJV595" s="177"/>
      <c r="AJW595" s="177"/>
      <c r="AJX595" s="177"/>
      <c r="AJY595" s="177"/>
      <c r="AJZ595" s="177"/>
      <c r="AKA595" s="177"/>
      <c r="AKB595" s="177"/>
      <c r="AKC595" s="177"/>
      <c r="AKD595" s="48"/>
      <c r="AKE595" s="48"/>
      <c r="AKF595" s="279"/>
      <c r="AKG595" s="91"/>
      <c r="AKH595" s="50"/>
      <c r="AKI595" s="50"/>
      <c r="AKJ595" s="50"/>
      <c r="AKK595" s="50"/>
      <c r="AKL595" s="93"/>
      <c r="AKM595" s="93"/>
      <c r="AKN595" s="93"/>
      <c r="AKO595" s="93"/>
      <c r="AKP595" s="93"/>
      <c r="AKQ595" s="98"/>
      <c r="AKR595" s="98"/>
      <c r="AKS595" s="176"/>
      <c r="AKT595" s="94"/>
      <c r="AKU595" s="177"/>
      <c r="AKV595" s="177"/>
      <c r="AKW595" s="177"/>
      <c r="AKX595" s="177"/>
      <c r="AKY595" s="177"/>
      <c r="AKZ595" s="177"/>
      <c r="ALA595" s="177"/>
      <c r="ALB595" s="177"/>
      <c r="ALC595" s="177"/>
      <c r="ALD595" s="177"/>
      <c r="ALE595" s="177"/>
      <c r="ALF595" s="177"/>
      <c r="ALG595" s="48"/>
      <c r="ALH595" s="48"/>
      <c r="ALI595" s="279"/>
      <c r="ALJ595" s="91"/>
      <c r="ALK595" s="50"/>
      <c r="ALL595" s="50"/>
      <c r="ALM595" s="50"/>
      <c r="ALN595" s="50"/>
      <c r="ALO595" s="93"/>
      <c r="ALP595" s="93"/>
      <c r="ALQ595" s="93"/>
      <c r="ALR595" s="93"/>
      <c r="ALS595" s="93"/>
      <c r="ALT595" s="98"/>
      <c r="ALU595" s="98"/>
      <c r="ALV595" s="176"/>
      <c r="ALW595" s="94"/>
      <c r="ALX595" s="177"/>
      <c r="ALY595" s="177"/>
      <c r="ALZ595" s="177"/>
      <c r="AMA595" s="177"/>
      <c r="AMB595" s="177"/>
      <c r="AMC595" s="177"/>
      <c r="AMD595" s="177"/>
      <c r="AME595" s="177"/>
      <c r="AMF595" s="177"/>
      <c r="AMG595" s="177"/>
      <c r="AMH595" s="177"/>
      <c r="AMI595" s="177"/>
      <c r="AMJ595" s="48"/>
      <c r="AMK595" s="48"/>
      <c r="AML595" s="279"/>
      <c r="AMM595" s="91"/>
      <c r="AMN595" s="50"/>
      <c r="AMO595" s="50"/>
      <c r="AMP595" s="50"/>
      <c r="AMQ595" s="50"/>
      <c r="AMR595" s="93"/>
      <c r="AMS595" s="93"/>
      <c r="AMT595" s="93"/>
      <c r="AMU595" s="93"/>
      <c r="AMV595" s="93"/>
      <c r="AMW595" s="98"/>
      <c r="AMX595" s="98"/>
      <c r="AMY595" s="176"/>
      <c r="AMZ595" s="94"/>
      <c r="ANA595" s="177"/>
      <c r="ANB595" s="177"/>
      <c r="ANC595" s="177"/>
      <c r="AND595" s="177"/>
      <c r="ANE595" s="177"/>
      <c r="ANF595" s="177"/>
      <c r="ANG595" s="177"/>
      <c r="ANH595" s="177"/>
      <c r="ANI595" s="177"/>
      <c r="ANJ595" s="177"/>
      <c r="ANK595" s="177"/>
      <c r="ANL595" s="177"/>
      <c r="ANM595" s="48"/>
      <c r="ANN595" s="48"/>
      <c r="ANO595" s="279"/>
      <c r="ANP595" s="91"/>
      <c r="ANQ595" s="50"/>
      <c r="ANR595" s="50"/>
      <c r="ANS595" s="50"/>
      <c r="ANT595" s="50"/>
      <c r="ANU595" s="93"/>
      <c r="ANV595" s="93"/>
      <c r="ANW595" s="93"/>
      <c r="ANX595" s="93"/>
      <c r="ANY595" s="93"/>
      <c r="ANZ595" s="98"/>
      <c r="AOA595" s="98"/>
      <c r="AOB595" s="176"/>
      <c r="AOC595" s="94"/>
      <c r="AOD595" s="177"/>
      <c r="AOE595" s="177"/>
      <c r="AOF595" s="177"/>
      <c r="AOG595" s="177"/>
      <c r="AOH595" s="177"/>
      <c r="AOI595" s="177"/>
      <c r="AOJ595" s="177"/>
      <c r="AOK595" s="177"/>
      <c r="AOL595" s="177"/>
      <c r="AOM595" s="177"/>
      <c r="AON595" s="177"/>
      <c r="AOO595" s="177"/>
      <c r="AOP595" s="48"/>
      <c r="AOQ595" s="48"/>
      <c r="AOR595" s="279"/>
      <c r="AOS595" s="91"/>
      <c r="AOT595" s="50"/>
      <c r="AOU595" s="50"/>
      <c r="AOV595" s="50"/>
      <c r="AOW595" s="50"/>
      <c r="AOX595" s="93"/>
      <c r="AOY595" s="93"/>
      <c r="AOZ595" s="93"/>
      <c r="APA595" s="93"/>
      <c r="APB595" s="93"/>
      <c r="APC595" s="98"/>
      <c r="APD595" s="98"/>
      <c r="APE595" s="176"/>
      <c r="APF595" s="94"/>
      <c r="APG595" s="177"/>
      <c r="APH595" s="177"/>
      <c r="API595" s="177"/>
      <c r="APJ595" s="177"/>
      <c r="APK595" s="177"/>
      <c r="APL595" s="177"/>
      <c r="APM595" s="177"/>
      <c r="APN595" s="177"/>
      <c r="APO595" s="177"/>
      <c r="APP595" s="177"/>
      <c r="APQ595" s="177"/>
      <c r="APR595" s="177"/>
      <c r="APS595" s="48"/>
      <c r="APT595" s="48"/>
      <c r="APU595" s="279"/>
      <c r="APV595" s="91"/>
      <c r="APW595" s="50"/>
      <c r="APX595" s="50"/>
      <c r="APY595" s="50"/>
      <c r="APZ595" s="50"/>
      <c r="AQA595" s="93"/>
      <c r="AQB595" s="93"/>
      <c r="AQC595" s="93"/>
      <c r="AQD595" s="93"/>
      <c r="AQE595" s="93"/>
      <c r="AQF595" s="98"/>
      <c r="AQG595" s="98"/>
      <c r="AQH595" s="176"/>
      <c r="AQI595" s="94"/>
      <c r="AQJ595" s="177"/>
      <c r="AQK595" s="177"/>
      <c r="AQL595" s="177"/>
      <c r="AQM595" s="177"/>
      <c r="AQN595" s="177"/>
      <c r="AQO595" s="177"/>
      <c r="AQP595" s="177"/>
      <c r="AQQ595" s="177"/>
      <c r="AQR595" s="177"/>
      <c r="AQS595" s="177"/>
      <c r="AQT595" s="177"/>
      <c r="AQU595" s="177"/>
      <c r="AQV595" s="48"/>
      <c r="AQW595" s="48"/>
      <c r="AQX595" s="279"/>
      <c r="AQY595" s="91"/>
      <c r="AQZ595" s="50"/>
      <c r="ARA595" s="50"/>
      <c r="ARB595" s="50"/>
      <c r="ARC595" s="50"/>
      <c r="ARD595" s="93"/>
      <c r="ARE595" s="93"/>
      <c r="ARF595" s="93"/>
      <c r="ARG595" s="93"/>
      <c r="ARH595" s="93"/>
      <c r="ARI595" s="98"/>
      <c r="ARJ595" s="98"/>
      <c r="ARK595" s="176"/>
      <c r="ARL595" s="94"/>
      <c r="ARM595" s="177"/>
      <c r="ARN595" s="177"/>
      <c r="ARO595" s="177"/>
      <c r="ARP595" s="177"/>
      <c r="ARQ595" s="177"/>
      <c r="ARR595" s="177"/>
      <c r="ARS595" s="177"/>
      <c r="ART595" s="177"/>
      <c r="ARU595" s="177"/>
      <c r="ARV595" s="177"/>
      <c r="ARW595" s="177"/>
      <c r="ARX595" s="177"/>
      <c r="ARY595" s="48"/>
      <c r="ARZ595" s="48"/>
      <c r="ASA595" s="279"/>
      <c r="ASB595" s="91"/>
      <c r="ASC595" s="50"/>
      <c r="ASD595" s="50"/>
      <c r="ASE595" s="50"/>
      <c r="ASF595" s="50"/>
      <c r="ASG595" s="93"/>
      <c r="ASH595" s="93"/>
      <c r="ASI595" s="93"/>
      <c r="ASJ595" s="93"/>
      <c r="ASK595" s="93"/>
      <c r="ASL595" s="98"/>
      <c r="ASM595" s="98"/>
      <c r="ASN595" s="176"/>
      <c r="ASO595" s="94"/>
      <c r="ASP595" s="177"/>
      <c r="ASQ595" s="177"/>
      <c r="ASR595" s="177"/>
      <c r="ASS595" s="177"/>
      <c r="AST595" s="177"/>
      <c r="ASU595" s="177"/>
      <c r="ASV595" s="177"/>
      <c r="ASW595" s="177"/>
      <c r="ASX595" s="177"/>
      <c r="ASY595" s="177"/>
      <c r="ASZ595" s="177"/>
      <c r="ATA595" s="177"/>
      <c r="ATB595" s="48"/>
      <c r="ATC595" s="48"/>
      <c r="ATD595" s="279"/>
      <c r="ATE595" s="91"/>
      <c r="ATF595" s="50"/>
      <c r="ATG595" s="50"/>
      <c r="ATH595" s="50"/>
      <c r="ATI595" s="50"/>
      <c r="ATJ595" s="93"/>
      <c r="ATK595" s="93"/>
      <c r="ATL595" s="93"/>
      <c r="ATM595" s="93"/>
      <c r="ATN595" s="93"/>
      <c r="ATO595" s="98"/>
      <c r="ATP595" s="98"/>
      <c r="ATQ595" s="176"/>
      <c r="ATR595" s="94"/>
      <c r="ATS595" s="177"/>
      <c r="ATT595" s="177"/>
      <c r="ATU595" s="177"/>
      <c r="ATV595" s="177"/>
      <c r="ATW595" s="177"/>
      <c r="ATX595" s="177"/>
      <c r="ATY595" s="177"/>
      <c r="ATZ595" s="177"/>
      <c r="AUA595" s="177"/>
      <c r="AUB595" s="177"/>
      <c r="AUC595" s="177"/>
      <c r="AUD595" s="177"/>
      <c r="AUE595" s="48"/>
      <c r="AUF595" s="48"/>
      <c r="AUG595" s="279"/>
      <c r="AUH595" s="91"/>
      <c r="AUI595" s="50"/>
      <c r="AUJ595" s="50"/>
      <c r="AUK595" s="50"/>
      <c r="AUL595" s="50"/>
      <c r="AUM595" s="93"/>
      <c r="AUN595" s="93"/>
      <c r="AUO595" s="93"/>
      <c r="AUP595" s="93"/>
      <c r="AUQ595" s="93"/>
      <c r="AUR595" s="98"/>
      <c r="AUS595" s="98"/>
      <c r="AUT595" s="176"/>
      <c r="AUU595" s="94"/>
      <c r="AUV595" s="177"/>
      <c r="AUW595" s="177"/>
      <c r="AUX595" s="177"/>
      <c r="AUY595" s="177"/>
      <c r="AUZ595" s="177"/>
      <c r="AVA595" s="177"/>
      <c r="AVB595" s="177"/>
      <c r="AVC595" s="177"/>
      <c r="AVD595" s="177"/>
      <c r="AVE595" s="177"/>
      <c r="AVF595" s="177"/>
      <c r="AVG595" s="177"/>
      <c r="AVH595" s="48"/>
      <c r="AVI595" s="48"/>
      <c r="AVJ595" s="279"/>
      <c r="AVK595" s="91"/>
      <c r="AVL595" s="50"/>
      <c r="AVM595" s="50"/>
      <c r="AVN595" s="50"/>
      <c r="AVO595" s="50"/>
      <c r="AVP595" s="93"/>
      <c r="AVQ595" s="93"/>
      <c r="AVR595" s="93"/>
      <c r="AVS595" s="93"/>
      <c r="AVT595" s="93"/>
      <c r="AVU595" s="98"/>
      <c r="AVV595" s="98"/>
      <c r="AVW595" s="176"/>
      <c r="AVX595" s="94"/>
      <c r="AVY595" s="177"/>
      <c r="AVZ595" s="177"/>
      <c r="AWA595" s="177"/>
      <c r="AWB595" s="177"/>
      <c r="AWC595" s="177"/>
      <c r="AWD595" s="177"/>
      <c r="AWE595" s="177"/>
      <c r="AWF595" s="177"/>
      <c r="AWG595" s="177"/>
      <c r="AWH595" s="177"/>
      <c r="AWI595" s="177"/>
      <c r="AWJ595" s="177"/>
      <c r="AWK595" s="48"/>
      <c r="AWL595" s="48"/>
      <c r="AWM595" s="279"/>
      <c r="AWN595" s="91"/>
      <c r="AWO595" s="50"/>
      <c r="AWP595" s="50"/>
      <c r="AWQ595" s="50"/>
      <c r="AWR595" s="50"/>
      <c r="AWS595" s="93"/>
      <c r="AWT595" s="93"/>
      <c r="AWU595" s="93"/>
      <c r="AWV595" s="93"/>
      <c r="AWW595" s="93"/>
      <c r="AWX595" s="98"/>
      <c r="AWY595" s="98"/>
      <c r="AWZ595" s="176"/>
      <c r="AXA595" s="94"/>
      <c r="AXB595" s="177"/>
      <c r="AXC595" s="177"/>
      <c r="AXD595" s="177"/>
      <c r="AXE595" s="177"/>
      <c r="AXF595" s="177"/>
      <c r="AXG595" s="177"/>
      <c r="AXH595" s="177"/>
      <c r="AXI595" s="177"/>
      <c r="AXJ595" s="177"/>
      <c r="AXK595" s="177"/>
      <c r="AXL595" s="177"/>
      <c r="AXM595" s="177"/>
      <c r="AXN595" s="48"/>
      <c r="AXO595" s="48"/>
      <c r="AXP595" s="279"/>
      <c r="AXQ595" s="91"/>
      <c r="AXR595" s="50"/>
      <c r="AXS595" s="50"/>
      <c r="AXT595" s="50"/>
      <c r="AXU595" s="50"/>
      <c r="AXV595" s="93"/>
      <c r="AXW595" s="93"/>
      <c r="AXX595" s="93"/>
      <c r="AXY595" s="93"/>
      <c r="AXZ595" s="93"/>
      <c r="AYA595" s="98"/>
      <c r="AYB595" s="98"/>
      <c r="AYC595" s="176"/>
      <c r="AYD595" s="94"/>
      <c r="AYE595" s="177"/>
      <c r="AYF595" s="177"/>
      <c r="AYG595" s="177"/>
      <c r="AYH595" s="177"/>
      <c r="AYI595" s="177"/>
      <c r="AYJ595" s="177"/>
      <c r="AYK595" s="177"/>
      <c r="AYL595" s="177"/>
      <c r="AYM595" s="177"/>
      <c r="AYN595" s="177"/>
      <c r="AYO595" s="177"/>
      <c r="AYP595" s="177"/>
      <c r="AYQ595" s="48"/>
      <c r="AYR595" s="48"/>
      <c r="AYS595" s="279"/>
      <c r="AYT595" s="91"/>
      <c r="AYU595" s="50"/>
      <c r="AYV595" s="50"/>
      <c r="AYW595" s="50"/>
      <c r="AYX595" s="50"/>
      <c r="AYY595" s="93"/>
      <c r="AYZ595" s="93"/>
      <c r="AZA595" s="93"/>
      <c r="AZB595" s="93"/>
      <c r="AZC595" s="93"/>
      <c r="AZD595" s="98"/>
      <c r="AZE595" s="98"/>
      <c r="AZF595" s="176"/>
      <c r="AZG595" s="94"/>
      <c r="AZH595" s="177"/>
      <c r="AZI595" s="177"/>
      <c r="AZJ595" s="177"/>
      <c r="AZK595" s="177"/>
      <c r="AZL595" s="177"/>
      <c r="AZM595" s="177"/>
      <c r="AZN595" s="177"/>
      <c r="AZO595" s="177"/>
      <c r="AZP595" s="177"/>
      <c r="AZQ595" s="177"/>
      <c r="AZR595" s="177"/>
      <c r="AZS595" s="177"/>
      <c r="AZT595" s="48"/>
      <c r="AZU595" s="48"/>
      <c r="AZV595" s="279"/>
      <c r="AZW595" s="91"/>
      <c r="AZX595" s="50"/>
      <c r="AZY595" s="50"/>
      <c r="AZZ595" s="50"/>
      <c r="BAA595" s="50"/>
      <c r="BAB595" s="93"/>
      <c r="BAC595" s="93"/>
      <c r="BAD595" s="93"/>
      <c r="BAE595" s="93"/>
      <c r="BAF595" s="93"/>
      <c r="BAG595" s="98"/>
      <c r="BAH595" s="98"/>
      <c r="BAI595" s="176"/>
      <c r="BAJ595" s="94"/>
      <c r="BAK595" s="177"/>
      <c r="BAL595" s="177"/>
      <c r="BAM595" s="177"/>
      <c r="BAN595" s="177"/>
      <c r="BAO595" s="177"/>
      <c r="BAP595" s="177"/>
      <c r="BAQ595" s="177"/>
      <c r="BAR595" s="177"/>
      <c r="BAS595" s="177"/>
      <c r="BAT595" s="177"/>
      <c r="BAU595" s="177"/>
      <c r="BAV595" s="177"/>
      <c r="BAW595" s="48"/>
      <c r="BAX595" s="48"/>
      <c r="BAY595" s="279"/>
      <c r="BAZ595" s="91"/>
      <c r="BBA595" s="50"/>
      <c r="BBB595" s="50"/>
      <c r="BBC595" s="50"/>
      <c r="BBD595" s="50"/>
      <c r="BBE595" s="93"/>
      <c r="BBF595" s="93"/>
      <c r="BBG595" s="93"/>
      <c r="BBH595" s="93"/>
      <c r="BBI595" s="93"/>
      <c r="BBJ595" s="98"/>
      <c r="BBK595" s="98"/>
      <c r="BBL595" s="176"/>
      <c r="BBM595" s="94"/>
      <c r="BBN595" s="177"/>
      <c r="BBO595" s="177"/>
      <c r="BBP595" s="177"/>
      <c r="BBQ595" s="177"/>
      <c r="BBR595" s="177"/>
      <c r="BBS595" s="177"/>
      <c r="BBT595" s="177"/>
      <c r="BBU595" s="177"/>
      <c r="BBV595" s="177"/>
      <c r="BBW595" s="177"/>
      <c r="BBX595" s="177"/>
      <c r="BBY595" s="177"/>
      <c r="BBZ595" s="48"/>
      <c r="BCA595" s="48"/>
      <c r="BCB595" s="279"/>
      <c r="BCC595" s="91"/>
      <c r="BCD595" s="50"/>
      <c r="BCE595" s="50"/>
      <c r="BCF595" s="50"/>
      <c r="BCG595" s="50"/>
      <c r="BCH595" s="93"/>
      <c r="BCI595" s="93"/>
      <c r="BCJ595" s="93"/>
      <c r="BCK595" s="93"/>
      <c r="BCL595" s="93"/>
      <c r="BCM595" s="98"/>
      <c r="BCN595" s="98"/>
      <c r="BCO595" s="176"/>
      <c r="BCP595" s="94"/>
      <c r="BCQ595" s="177"/>
      <c r="BCR595" s="177"/>
      <c r="BCS595" s="177"/>
      <c r="BCT595" s="177"/>
      <c r="BCU595" s="177"/>
      <c r="BCV595" s="177"/>
      <c r="BCW595" s="177"/>
      <c r="BCX595" s="177"/>
      <c r="BCY595" s="177"/>
      <c r="BCZ595" s="177"/>
      <c r="BDA595" s="177"/>
      <c r="BDB595" s="177"/>
      <c r="BDC595" s="48"/>
      <c r="BDD595" s="48"/>
      <c r="BDE595" s="279"/>
      <c r="BDF595" s="91"/>
      <c r="BDG595" s="50"/>
      <c r="BDH595" s="50"/>
      <c r="BDI595" s="50"/>
      <c r="BDJ595" s="50"/>
      <c r="BDK595" s="93"/>
      <c r="BDL595" s="93"/>
      <c r="BDM595" s="93"/>
      <c r="BDN595" s="93"/>
      <c r="BDO595" s="93"/>
      <c r="BDP595" s="98"/>
      <c r="BDQ595" s="98"/>
      <c r="BDR595" s="176"/>
      <c r="BDS595" s="94"/>
      <c r="BDT595" s="177"/>
      <c r="BDU595" s="177"/>
      <c r="BDV595" s="177"/>
      <c r="BDW595" s="177"/>
      <c r="BDX595" s="177"/>
      <c r="BDY595" s="177"/>
      <c r="BDZ595" s="177"/>
      <c r="BEA595" s="177"/>
      <c r="BEB595" s="177"/>
      <c r="BEC595" s="177"/>
      <c r="BED595" s="177"/>
      <c r="BEE595" s="177"/>
      <c r="BEF595" s="48"/>
      <c r="BEG595" s="48"/>
      <c r="BEH595" s="279"/>
      <c r="BEI595" s="91"/>
      <c r="BEJ595" s="50"/>
      <c r="BEK595" s="50"/>
      <c r="BEL595" s="50"/>
      <c r="BEM595" s="50"/>
      <c r="BEN595" s="93"/>
      <c r="BEO595" s="93"/>
      <c r="BEP595" s="93"/>
      <c r="BEQ595" s="93"/>
      <c r="BER595" s="93"/>
      <c r="BES595" s="98"/>
      <c r="BET595" s="98"/>
      <c r="BEU595" s="176"/>
      <c r="BEV595" s="94"/>
      <c r="BEW595" s="177"/>
      <c r="BEX595" s="177"/>
      <c r="BEY595" s="177"/>
      <c r="BEZ595" s="177"/>
      <c r="BFA595" s="177"/>
      <c r="BFB595" s="177"/>
      <c r="BFC595" s="177"/>
      <c r="BFD595" s="177"/>
      <c r="BFE595" s="177"/>
      <c r="BFF595" s="177"/>
      <c r="BFG595" s="177"/>
      <c r="BFH595" s="177"/>
      <c r="BFI595" s="48"/>
      <c r="BFJ595" s="48"/>
      <c r="BFK595" s="279"/>
      <c r="BFL595" s="91"/>
      <c r="BFM595" s="50"/>
      <c r="BFN595" s="50"/>
      <c r="BFO595" s="50"/>
      <c r="BFP595" s="50"/>
      <c r="BFQ595" s="93"/>
      <c r="BFR595" s="93"/>
      <c r="BFS595" s="93"/>
      <c r="BFT595" s="93"/>
      <c r="BFU595" s="93"/>
      <c r="BFV595" s="98"/>
      <c r="BFW595" s="98"/>
      <c r="BFX595" s="176"/>
      <c r="BFY595" s="94"/>
      <c r="BFZ595" s="177"/>
      <c r="BGA595" s="177"/>
      <c r="BGB595" s="177"/>
      <c r="BGC595" s="177"/>
      <c r="BGD595" s="177"/>
      <c r="BGE595" s="177"/>
      <c r="BGF595" s="177"/>
      <c r="BGG595" s="177"/>
      <c r="BGH595" s="177"/>
      <c r="BGI595" s="177"/>
      <c r="BGJ595" s="177"/>
      <c r="BGK595" s="177"/>
      <c r="BGL595" s="48"/>
      <c r="BGM595" s="48"/>
      <c r="BGN595" s="279"/>
      <c r="BGO595" s="91"/>
      <c r="BGP595" s="50"/>
      <c r="BGQ595" s="50"/>
      <c r="BGR595" s="50"/>
      <c r="BGS595" s="50"/>
      <c r="BGT595" s="93"/>
      <c r="BGU595" s="93"/>
      <c r="BGV595" s="93"/>
      <c r="BGW595" s="93"/>
      <c r="BGX595" s="93"/>
      <c r="BGY595" s="98"/>
      <c r="BGZ595" s="98"/>
      <c r="BHA595" s="176"/>
      <c r="BHB595" s="94"/>
      <c r="BHC595" s="177"/>
      <c r="BHD595" s="177"/>
      <c r="BHE595" s="177"/>
      <c r="BHF595" s="177"/>
      <c r="BHG595" s="177"/>
      <c r="BHH595" s="177"/>
      <c r="BHI595" s="177"/>
      <c r="BHJ595" s="177"/>
      <c r="BHK595" s="177"/>
      <c r="BHL595" s="177"/>
      <c r="BHM595" s="177"/>
      <c r="BHN595" s="177"/>
      <c r="BHO595" s="48"/>
      <c r="BHP595" s="48"/>
      <c r="BHQ595" s="279"/>
      <c r="BHR595" s="91"/>
      <c r="BHS595" s="50"/>
      <c r="BHT595" s="50"/>
      <c r="BHU595" s="50"/>
      <c r="BHV595" s="50"/>
      <c r="BHW595" s="93"/>
      <c r="BHX595" s="93"/>
      <c r="BHY595" s="93"/>
      <c r="BHZ595" s="93"/>
      <c r="BIA595" s="93"/>
      <c r="BIB595" s="98"/>
      <c r="BIC595" s="98"/>
      <c r="BID595" s="176"/>
      <c r="BIE595" s="94"/>
      <c r="BIF595" s="177"/>
      <c r="BIG595" s="177"/>
      <c r="BIH595" s="177"/>
      <c r="BII595" s="177"/>
      <c r="BIJ595" s="177"/>
      <c r="BIK595" s="177"/>
      <c r="BIL595" s="177"/>
      <c r="BIM595" s="177"/>
      <c r="BIN595" s="177"/>
      <c r="BIO595" s="177"/>
      <c r="BIP595" s="177"/>
      <c r="BIQ595" s="177"/>
      <c r="BIR595" s="48"/>
      <c r="BIS595" s="48"/>
      <c r="BIT595" s="279"/>
      <c r="BIU595" s="91"/>
      <c r="BIV595" s="50"/>
      <c r="BIW595" s="50"/>
      <c r="BIX595" s="50"/>
      <c r="BIY595" s="50"/>
      <c r="BIZ595" s="93"/>
      <c r="BJA595" s="93"/>
      <c r="BJB595" s="93"/>
      <c r="BJC595" s="93"/>
      <c r="BJD595" s="93"/>
      <c r="BJE595" s="98"/>
      <c r="BJF595" s="98"/>
      <c r="BJG595" s="176"/>
      <c r="BJH595" s="94"/>
      <c r="BJI595" s="177"/>
      <c r="BJJ595" s="177"/>
      <c r="BJK595" s="177"/>
      <c r="BJL595" s="177"/>
      <c r="BJM595" s="177"/>
      <c r="BJN595" s="177"/>
      <c r="BJO595" s="177"/>
      <c r="BJP595" s="177"/>
      <c r="BJQ595" s="177"/>
      <c r="BJR595" s="177"/>
      <c r="BJS595" s="177"/>
      <c r="BJT595" s="177"/>
      <c r="BJU595" s="48"/>
      <c r="BJV595" s="48"/>
      <c r="BJW595" s="279"/>
      <c r="BJX595" s="91"/>
      <c r="BJY595" s="50"/>
      <c r="BJZ595" s="50"/>
      <c r="BKA595" s="50"/>
      <c r="BKB595" s="50"/>
      <c r="BKC595" s="93"/>
      <c r="BKD595" s="93"/>
      <c r="BKE595" s="93"/>
      <c r="BKF595" s="93"/>
      <c r="BKG595" s="93"/>
      <c r="BKH595" s="98"/>
      <c r="BKI595" s="98"/>
      <c r="BKJ595" s="176"/>
      <c r="BKK595" s="94"/>
      <c r="BKL595" s="177"/>
      <c r="BKM595" s="177"/>
      <c r="BKN595" s="177"/>
      <c r="BKO595" s="177"/>
      <c r="BKP595" s="177"/>
      <c r="BKQ595" s="177"/>
      <c r="BKR595" s="177"/>
      <c r="BKS595" s="177"/>
      <c r="BKT595" s="177"/>
      <c r="BKU595" s="177"/>
      <c r="BKV595" s="177"/>
      <c r="BKW595" s="177"/>
      <c r="BKX595" s="48"/>
      <c r="BKY595" s="48"/>
      <c r="BKZ595" s="279"/>
      <c r="BLA595" s="91"/>
      <c r="BLB595" s="50"/>
      <c r="BLC595" s="50"/>
      <c r="BLD595" s="50"/>
      <c r="BLE595" s="50"/>
      <c r="BLF595" s="93"/>
      <c r="BLG595" s="93"/>
      <c r="BLH595" s="93"/>
      <c r="BLI595" s="93"/>
      <c r="BLJ595" s="93"/>
      <c r="BLK595" s="98"/>
      <c r="BLL595" s="98"/>
      <c r="BLM595" s="176"/>
      <c r="BLN595" s="94"/>
      <c r="BLO595" s="177"/>
      <c r="BLP595" s="177"/>
      <c r="BLQ595" s="177"/>
      <c r="BLR595" s="177"/>
      <c r="BLS595" s="177"/>
      <c r="BLT595" s="177"/>
      <c r="BLU595" s="177"/>
      <c r="BLV595" s="177"/>
      <c r="BLW595" s="177"/>
      <c r="BLX595" s="177"/>
      <c r="BLY595" s="177"/>
      <c r="BLZ595" s="177"/>
      <c r="BMA595" s="48"/>
      <c r="BMB595" s="48"/>
      <c r="BMC595" s="279"/>
      <c r="BMD595" s="91"/>
      <c r="BME595" s="50"/>
      <c r="BMF595" s="50"/>
      <c r="BMG595" s="50"/>
      <c r="BMH595" s="50"/>
      <c r="BMI595" s="93"/>
      <c r="BMJ595" s="93"/>
      <c r="BMK595" s="93"/>
      <c r="BML595" s="93"/>
      <c r="BMM595" s="93"/>
      <c r="BMN595" s="98"/>
      <c r="BMO595" s="98"/>
      <c r="BMP595" s="176"/>
      <c r="BMQ595" s="94"/>
      <c r="BMR595" s="177"/>
      <c r="BMS595" s="177"/>
      <c r="BMT595" s="177"/>
      <c r="BMU595" s="177"/>
      <c r="BMV595" s="177"/>
      <c r="BMW595" s="177"/>
      <c r="BMX595" s="177"/>
      <c r="BMY595" s="177"/>
      <c r="BMZ595" s="177"/>
      <c r="BNA595" s="177"/>
      <c r="BNB595" s="177"/>
      <c r="BNC595" s="177"/>
      <c r="BND595" s="48"/>
      <c r="BNE595" s="48"/>
      <c r="BNF595" s="279"/>
      <c r="BNG595" s="91"/>
      <c r="BNH595" s="50"/>
      <c r="BNI595" s="50"/>
      <c r="BNJ595" s="50"/>
      <c r="BNK595" s="50"/>
      <c r="BNL595" s="93"/>
      <c r="BNM595" s="93"/>
      <c r="BNN595" s="93"/>
      <c r="BNO595" s="93"/>
      <c r="BNP595" s="93"/>
      <c r="BNQ595" s="98"/>
      <c r="BNR595" s="98"/>
      <c r="BNS595" s="176"/>
      <c r="BNT595" s="94"/>
      <c r="BNU595" s="177"/>
      <c r="BNV595" s="177"/>
      <c r="BNW595" s="177"/>
      <c r="BNX595" s="177"/>
      <c r="BNY595" s="177"/>
      <c r="BNZ595" s="177"/>
      <c r="BOA595" s="177"/>
      <c r="BOB595" s="177"/>
      <c r="BOC595" s="177"/>
      <c r="BOD595" s="177"/>
      <c r="BOE595" s="177"/>
      <c r="BOF595" s="177"/>
      <c r="BOG595" s="48"/>
      <c r="BOH595" s="48"/>
      <c r="BOI595" s="279"/>
      <c r="BOJ595" s="91"/>
      <c r="BOK595" s="50"/>
      <c r="BOL595" s="50"/>
      <c r="BOM595" s="50"/>
      <c r="BON595" s="50"/>
      <c r="BOO595" s="93"/>
      <c r="BOP595" s="93"/>
      <c r="BOQ595" s="93"/>
      <c r="BOR595" s="93"/>
      <c r="BOS595" s="93"/>
      <c r="BOT595" s="98"/>
      <c r="BOU595" s="98"/>
      <c r="BOV595" s="176"/>
      <c r="BOW595" s="94"/>
      <c r="BOX595" s="177"/>
      <c r="BOY595" s="177"/>
      <c r="BOZ595" s="177"/>
      <c r="BPA595" s="177"/>
      <c r="BPB595" s="177"/>
      <c r="BPC595" s="177"/>
      <c r="BPD595" s="177"/>
      <c r="BPE595" s="177"/>
      <c r="BPF595" s="177"/>
      <c r="BPG595" s="177"/>
      <c r="BPH595" s="177"/>
      <c r="BPI595" s="177"/>
      <c r="BPJ595" s="48"/>
      <c r="BPK595" s="48"/>
      <c r="BPL595" s="279"/>
      <c r="BPM595" s="91"/>
      <c r="BPN595" s="50"/>
      <c r="BPO595" s="50"/>
      <c r="BPP595" s="50"/>
      <c r="BPQ595" s="50"/>
      <c r="BPR595" s="93"/>
      <c r="BPS595" s="93"/>
      <c r="BPT595" s="93"/>
      <c r="BPU595" s="93"/>
      <c r="BPV595" s="93"/>
      <c r="BPW595" s="98"/>
      <c r="BPX595" s="98"/>
      <c r="BPY595" s="176"/>
      <c r="BPZ595" s="94"/>
      <c r="BQA595" s="177"/>
      <c r="BQB595" s="177"/>
      <c r="BQC595" s="177"/>
      <c r="BQD595" s="177"/>
      <c r="BQE595" s="177"/>
      <c r="BQF595" s="177"/>
      <c r="BQG595" s="177"/>
      <c r="BQH595" s="177"/>
      <c r="BQI595" s="177"/>
      <c r="BQJ595" s="177"/>
      <c r="BQK595" s="177"/>
      <c r="BQL595" s="177"/>
      <c r="BQM595" s="48"/>
      <c r="BQN595" s="48"/>
      <c r="BQO595" s="279"/>
      <c r="BQP595" s="91"/>
      <c r="BQQ595" s="50"/>
      <c r="BQR595" s="50"/>
      <c r="BQS595" s="50"/>
      <c r="BQT595" s="50"/>
      <c r="BQU595" s="93"/>
      <c r="BQV595" s="93"/>
      <c r="BQW595" s="93"/>
      <c r="BQX595" s="93"/>
      <c r="BQY595" s="93"/>
      <c r="BQZ595" s="98"/>
      <c r="BRA595" s="98"/>
      <c r="BRB595" s="176"/>
      <c r="BRC595" s="94"/>
      <c r="BRD595" s="177"/>
      <c r="BRE595" s="177"/>
      <c r="BRF595" s="177"/>
      <c r="BRG595" s="177"/>
      <c r="BRH595" s="177"/>
      <c r="BRI595" s="177"/>
      <c r="BRJ595" s="177"/>
      <c r="BRK595" s="177"/>
      <c r="BRL595" s="177"/>
      <c r="BRM595" s="177"/>
      <c r="BRN595" s="177"/>
      <c r="BRO595" s="177"/>
      <c r="BRP595" s="48"/>
      <c r="BRQ595" s="48"/>
      <c r="BRR595" s="279"/>
      <c r="BRS595" s="91"/>
      <c r="BRT595" s="50"/>
      <c r="BRU595" s="50"/>
      <c r="BRV595" s="50"/>
      <c r="BRW595" s="50"/>
      <c r="BRX595" s="93"/>
      <c r="BRY595" s="93"/>
      <c r="BRZ595" s="93"/>
      <c r="BSA595" s="93"/>
      <c r="BSB595" s="93"/>
      <c r="BSC595" s="98"/>
      <c r="BSD595" s="98"/>
      <c r="BSE595" s="176"/>
      <c r="BSF595" s="94"/>
      <c r="BSG595" s="177"/>
      <c r="BSH595" s="177"/>
      <c r="BSI595" s="177"/>
      <c r="BSJ595" s="177"/>
      <c r="BSK595" s="177"/>
      <c r="BSL595" s="177"/>
      <c r="BSM595" s="177"/>
      <c r="BSN595" s="177"/>
      <c r="BSO595" s="177"/>
      <c r="BSP595" s="177"/>
      <c r="BSQ595" s="177"/>
      <c r="BSR595" s="177"/>
      <c r="BSS595" s="48"/>
      <c r="BST595" s="48"/>
      <c r="BSU595" s="279"/>
      <c r="BSV595" s="91"/>
      <c r="BSW595" s="50"/>
      <c r="BSX595" s="50"/>
      <c r="BSY595" s="50"/>
      <c r="BSZ595" s="50"/>
      <c r="BTA595" s="93"/>
      <c r="BTB595" s="93"/>
      <c r="BTC595" s="93"/>
      <c r="BTD595" s="93"/>
      <c r="BTE595" s="93"/>
      <c r="BTF595" s="98"/>
      <c r="BTG595" s="98"/>
      <c r="BTH595" s="176"/>
      <c r="BTI595" s="94"/>
      <c r="BTJ595" s="177"/>
      <c r="BTK595" s="177"/>
      <c r="BTL595" s="177"/>
      <c r="BTM595" s="177"/>
      <c r="BTN595" s="177"/>
      <c r="BTO595" s="177"/>
      <c r="BTP595" s="177"/>
      <c r="BTQ595" s="177"/>
      <c r="BTR595" s="177"/>
      <c r="BTS595" s="177"/>
      <c r="BTT595" s="177"/>
      <c r="BTU595" s="177"/>
      <c r="BTV595" s="48"/>
      <c r="BTW595" s="48"/>
      <c r="BTX595" s="279"/>
      <c r="BTY595" s="91"/>
      <c r="BTZ595" s="50"/>
      <c r="BUA595" s="50"/>
      <c r="BUB595" s="50"/>
      <c r="BUC595" s="50"/>
      <c r="BUD595" s="93"/>
      <c r="BUE595" s="93"/>
      <c r="BUF595" s="93"/>
      <c r="BUG595" s="93"/>
      <c r="BUH595" s="93"/>
      <c r="BUI595" s="98"/>
      <c r="BUJ595" s="98"/>
      <c r="BUK595" s="176"/>
      <c r="BUL595" s="94"/>
      <c r="BUM595" s="177"/>
      <c r="BUN595" s="177"/>
      <c r="BUO595" s="177"/>
      <c r="BUP595" s="177"/>
      <c r="BUQ595" s="177"/>
      <c r="BUR595" s="177"/>
      <c r="BUS595" s="177"/>
      <c r="BUT595" s="177"/>
      <c r="BUU595" s="177"/>
      <c r="BUV595" s="177"/>
      <c r="BUW595" s="177"/>
      <c r="BUX595" s="177"/>
      <c r="BUY595" s="48"/>
      <c r="BUZ595" s="48"/>
      <c r="BVA595" s="279"/>
      <c r="BVB595" s="91"/>
      <c r="BVC595" s="50"/>
      <c r="BVD595" s="50"/>
      <c r="BVE595" s="50"/>
      <c r="BVF595" s="50"/>
      <c r="BVG595" s="93"/>
      <c r="BVH595" s="93"/>
      <c r="BVI595" s="93"/>
      <c r="BVJ595" s="93"/>
      <c r="BVK595" s="93"/>
      <c r="BVL595" s="98"/>
      <c r="BVM595" s="98"/>
      <c r="BVN595" s="176"/>
      <c r="BVO595" s="94"/>
      <c r="BVP595" s="177"/>
      <c r="BVQ595" s="177"/>
      <c r="BVR595" s="177"/>
      <c r="BVS595" s="177"/>
      <c r="BVT595" s="177"/>
      <c r="BVU595" s="177"/>
      <c r="BVV595" s="177"/>
      <c r="BVW595" s="177"/>
      <c r="BVX595" s="177"/>
      <c r="BVY595" s="177"/>
      <c r="BVZ595" s="177"/>
      <c r="BWA595" s="177"/>
      <c r="BWB595" s="48"/>
      <c r="BWC595" s="48"/>
      <c r="BWD595" s="279"/>
      <c r="BWE595" s="91"/>
      <c r="BWF595" s="50"/>
      <c r="BWG595" s="50"/>
      <c r="BWH595" s="50"/>
      <c r="BWI595" s="50"/>
      <c r="BWJ595" s="93"/>
      <c r="BWK595" s="93"/>
      <c r="BWL595" s="93"/>
      <c r="BWM595" s="93"/>
      <c r="BWN595" s="93"/>
      <c r="BWO595" s="98"/>
      <c r="BWP595" s="98"/>
      <c r="BWQ595" s="176"/>
      <c r="BWR595" s="94"/>
      <c r="BWS595" s="177"/>
      <c r="BWT595" s="177"/>
      <c r="BWU595" s="177"/>
      <c r="BWV595" s="177"/>
      <c r="BWW595" s="177"/>
      <c r="BWX595" s="177"/>
      <c r="BWY595" s="177"/>
      <c r="BWZ595" s="177"/>
      <c r="BXA595" s="177"/>
      <c r="BXB595" s="177"/>
      <c r="BXC595" s="177"/>
      <c r="BXD595" s="177"/>
      <c r="BXE595" s="48"/>
      <c r="BXF595" s="48"/>
      <c r="BXG595" s="279"/>
      <c r="BXH595" s="91"/>
      <c r="BXI595" s="50"/>
      <c r="BXJ595" s="50"/>
      <c r="BXK595" s="50"/>
      <c r="BXL595" s="50"/>
      <c r="BXM595" s="93"/>
      <c r="BXN595" s="93"/>
      <c r="BXO595" s="93"/>
      <c r="BXP595" s="93"/>
      <c r="BXQ595" s="93"/>
      <c r="BXR595" s="98"/>
      <c r="BXS595" s="98"/>
      <c r="BXT595" s="176"/>
      <c r="BXU595" s="94"/>
      <c r="BXV595" s="177"/>
      <c r="BXW595" s="177"/>
      <c r="BXX595" s="177"/>
      <c r="BXY595" s="177"/>
      <c r="BXZ595" s="177"/>
      <c r="BYA595" s="177"/>
      <c r="BYB595" s="177"/>
      <c r="BYC595" s="177"/>
      <c r="BYD595" s="177"/>
      <c r="BYE595" s="177"/>
      <c r="BYF595" s="177"/>
      <c r="BYG595" s="177"/>
      <c r="BYH595" s="48"/>
      <c r="BYI595" s="48"/>
      <c r="BYJ595" s="279"/>
      <c r="BYK595" s="91"/>
      <c r="BYL595" s="50"/>
      <c r="BYM595" s="50"/>
      <c r="BYN595" s="50"/>
      <c r="BYO595" s="50"/>
      <c r="BYP595" s="93"/>
      <c r="BYQ595" s="93"/>
      <c r="BYR595" s="93"/>
      <c r="BYS595" s="93"/>
      <c r="BYT595" s="93"/>
      <c r="BYU595" s="98"/>
      <c r="BYV595" s="98"/>
      <c r="BYW595" s="176"/>
      <c r="BYX595" s="94"/>
      <c r="BYY595" s="177"/>
      <c r="BYZ595" s="177"/>
      <c r="BZA595" s="177"/>
      <c r="BZB595" s="177"/>
      <c r="BZC595" s="177"/>
      <c r="BZD595" s="177"/>
      <c r="BZE595" s="177"/>
      <c r="BZF595" s="177"/>
      <c r="BZG595" s="177"/>
      <c r="BZH595" s="177"/>
      <c r="BZI595" s="177"/>
      <c r="BZJ595" s="177"/>
      <c r="BZK595" s="48"/>
      <c r="BZL595" s="48"/>
      <c r="BZM595" s="279"/>
      <c r="BZN595" s="91"/>
      <c r="BZO595" s="50"/>
      <c r="BZP595" s="50"/>
      <c r="BZQ595" s="50"/>
      <c r="BZR595" s="50"/>
      <c r="BZS595" s="93"/>
      <c r="BZT595" s="93"/>
      <c r="BZU595" s="93"/>
      <c r="BZV595" s="93"/>
      <c r="BZW595" s="93"/>
      <c r="BZX595" s="98"/>
      <c r="BZY595" s="98"/>
      <c r="BZZ595" s="176"/>
      <c r="CAA595" s="94"/>
      <c r="CAB595" s="177"/>
      <c r="CAC595" s="177"/>
      <c r="CAD595" s="177"/>
      <c r="CAE595" s="177"/>
      <c r="CAF595" s="177"/>
      <c r="CAG595" s="177"/>
      <c r="CAH595" s="177"/>
      <c r="CAI595" s="177"/>
      <c r="CAJ595" s="177"/>
      <c r="CAK595" s="177"/>
      <c r="CAL595" s="177"/>
      <c r="CAM595" s="177"/>
      <c r="CAN595" s="48"/>
      <c r="CAO595" s="48"/>
      <c r="CAP595" s="279"/>
      <c r="CAQ595" s="91"/>
      <c r="CAR595" s="50"/>
      <c r="CAS595" s="50"/>
      <c r="CAT595" s="50"/>
      <c r="CAU595" s="50"/>
      <c r="CAV595" s="93"/>
      <c r="CAW595" s="93"/>
      <c r="CAX595" s="93"/>
      <c r="CAY595" s="93"/>
      <c r="CAZ595" s="93"/>
      <c r="CBA595" s="98"/>
      <c r="CBB595" s="98"/>
      <c r="CBC595" s="176"/>
      <c r="CBD595" s="94"/>
      <c r="CBE595" s="177"/>
      <c r="CBF595" s="177"/>
      <c r="CBG595" s="177"/>
      <c r="CBH595" s="177"/>
      <c r="CBI595" s="177"/>
      <c r="CBJ595" s="177"/>
      <c r="CBK595" s="177"/>
      <c r="CBL595" s="177"/>
      <c r="CBM595" s="177"/>
      <c r="CBN595" s="177"/>
      <c r="CBO595" s="177"/>
      <c r="CBP595" s="177"/>
      <c r="CBQ595" s="48"/>
      <c r="CBR595" s="48"/>
      <c r="CBS595" s="279"/>
      <c r="CBT595" s="91"/>
      <c r="CBU595" s="50"/>
      <c r="CBV595" s="50"/>
      <c r="CBW595" s="50"/>
      <c r="CBX595" s="50"/>
      <c r="CBY595" s="93"/>
      <c r="CBZ595" s="93"/>
      <c r="CCA595" s="93"/>
      <c r="CCB595" s="93"/>
      <c r="CCC595" s="93"/>
      <c r="CCD595" s="98"/>
      <c r="CCE595" s="98"/>
      <c r="CCF595" s="176"/>
      <c r="CCG595" s="94"/>
      <c r="CCH595" s="177"/>
      <c r="CCI595" s="177"/>
      <c r="CCJ595" s="177"/>
      <c r="CCK595" s="177"/>
      <c r="CCL595" s="177"/>
      <c r="CCM595" s="177"/>
      <c r="CCN595" s="177"/>
      <c r="CCO595" s="177"/>
      <c r="CCP595" s="177"/>
      <c r="CCQ595" s="177"/>
      <c r="CCR595" s="177"/>
      <c r="CCS595" s="177"/>
      <c r="CCT595" s="48"/>
      <c r="CCU595" s="48"/>
      <c r="CCV595" s="279"/>
      <c r="CCW595" s="91"/>
      <c r="CCX595" s="50"/>
      <c r="CCY595" s="50"/>
      <c r="CCZ595" s="50"/>
      <c r="CDA595" s="50"/>
      <c r="CDB595" s="93"/>
      <c r="CDC595" s="93"/>
      <c r="CDD595" s="93"/>
      <c r="CDE595" s="93"/>
      <c r="CDF595" s="93"/>
      <c r="CDG595" s="98"/>
      <c r="CDH595" s="98"/>
      <c r="CDI595" s="176"/>
      <c r="CDJ595" s="94"/>
      <c r="CDK595" s="177"/>
      <c r="CDL595" s="177"/>
      <c r="CDM595" s="177"/>
      <c r="CDN595" s="177"/>
      <c r="CDO595" s="177"/>
      <c r="CDP595" s="177"/>
      <c r="CDQ595" s="177"/>
      <c r="CDR595" s="177"/>
      <c r="CDS595" s="177"/>
      <c r="CDT595" s="177"/>
      <c r="CDU595" s="177"/>
      <c r="CDV595" s="177"/>
      <c r="CDW595" s="48"/>
      <c r="CDX595" s="48"/>
      <c r="CDY595" s="279"/>
      <c r="CDZ595" s="91"/>
      <c r="CEA595" s="50"/>
      <c r="CEB595" s="50"/>
      <c r="CEC595" s="50"/>
      <c r="CED595" s="50"/>
      <c r="CEE595" s="93"/>
      <c r="CEF595" s="93"/>
      <c r="CEG595" s="93"/>
      <c r="CEH595" s="93"/>
      <c r="CEI595" s="93"/>
      <c r="CEJ595" s="98"/>
      <c r="CEK595" s="98"/>
      <c r="CEL595" s="176"/>
      <c r="CEM595" s="94"/>
      <c r="CEN595" s="177"/>
      <c r="CEO595" s="177"/>
      <c r="CEP595" s="177"/>
      <c r="CEQ595" s="177"/>
      <c r="CER595" s="177"/>
      <c r="CES595" s="177"/>
      <c r="CET595" s="177"/>
      <c r="CEU595" s="177"/>
      <c r="CEV595" s="177"/>
      <c r="CEW595" s="177"/>
      <c r="CEX595" s="177"/>
      <c r="CEY595" s="177"/>
      <c r="CEZ595" s="48"/>
      <c r="CFA595" s="48"/>
      <c r="CFB595" s="279"/>
      <c r="CFC595" s="91"/>
      <c r="CFD595" s="50"/>
      <c r="CFE595" s="50"/>
      <c r="CFF595" s="50"/>
      <c r="CFG595" s="50"/>
      <c r="CFH595" s="93"/>
      <c r="CFI595" s="93"/>
      <c r="CFJ595" s="93"/>
      <c r="CFK595" s="93"/>
      <c r="CFL595" s="93"/>
      <c r="CFM595" s="98"/>
      <c r="CFN595" s="98"/>
      <c r="CFO595" s="176"/>
      <c r="CFP595" s="94"/>
      <c r="CFQ595" s="177"/>
      <c r="CFR595" s="177"/>
      <c r="CFS595" s="177"/>
      <c r="CFT595" s="177"/>
      <c r="CFU595" s="177"/>
      <c r="CFV595" s="177"/>
      <c r="CFW595" s="177"/>
      <c r="CFX595" s="177"/>
      <c r="CFY595" s="177"/>
      <c r="CFZ595" s="177"/>
      <c r="CGA595" s="177"/>
      <c r="CGB595" s="177"/>
      <c r="CGC595" s="48"/>
      <c r="CGD595" s="48"/>
      <c r="CGE595" s="279"/>
      <c r="CGF595" s="91"/>
      <c r="CGG595" s="50"/>
      <c r="CGH595" s="50"/>
      <c r="CGI595" s="50"/>
      <c r="CGJ595" s="50"/>
      <c r="CGK595" s="93"/>
      <c r="CGL595" s="93"/>
      <c r="CGM595" s="93"/>
      <c r="CGN595" s="93"/>
      <c r="CGO595" s="93"/>
      <c r="CGP595" s="98"/>
      <c r="CGQ595" s="98"/>
      <c r="CGR595" s="176"/>
      <c r="CGS595" s="94"/>
      <c r="CGT595" s="177"/>
      <c r="CGU595" s="177"/>
      <c r="CGV595" s="177"/>
      <c r="CGW595" s="177"/>
      <c r="CGX595" s="177"/>
      <c r="CGY595" s="177"/>
      <c r="CGZ595" s="177"/>
      <c r="CHA595" s="177"/>
      <c r="CHB595" s="177"/>
      <c r="CHC595" s="177"/>
      <c r="CHD595" s="177"/>
      <c r="CHE595" s="177"/>
      <c r="CHF595" s="48"/>
      <c r="CHG595" s="48"/>
      <c r="CHH595" s="279"/>
      <c r="CHI595" s="91"/>
      <c r="CHJ595" s="50"/>
      <c r="CHK595" s="50"/>
      <c r="CHL595" s="50"/>
      <c r="CHM595" s="50"/>
      <c r="CHN595" s="93"/>
      <c r="CHO595" s="93"/>
      <c r="CHP595" s="93"/>
      <c r="CHQ595" s="93"/>
      <c r="CHR595" s="93"/>
      <c r="CHS595" s="98"/>
      <c r="CHT595" s="98"/>
      <c r="CHU595" s="176"/>
      <c r="CHV595" s="94"/>
      <c r="CHW595" s="177"/>
      <c r="CHX595" s="177"/>
      <c r="CHY595" s="177"/>
      <c r="CHZ595" s="177"/>
      <c r="CIA595" s="177"/>
      <c r="CIB595" s="177"/>
      <c r="CIC595" s="177"/>
      <c r="CID595" s="177"/>
      <c r="CIE595" s="177"/>
      <c r="CIF595" s="177"/>
      <c r="CIG595" s="177"/>
      <c r="CIH595" s="177"/>
      <c r="CII595" s="48"/>
      <c r="CIJ595" s="48"/>
      <c r="CIK595" s="279"/>
      <c r="CIL595" s="91"/>
      <c r="CIM595" s="50"/>
      <c r="CIN595" s="50"/>
      <c r="CIO595" s="50"/>
      <c r="CIP595" s="50"/>
      <c r="CIQ595" s="93"/>
      <c r="CIR595" s="93"/>
      <c r="CIS595" s="93"/>
      <c r="CIT595" s="93"/>
      <c r="CIU595" s="93"/>
      <c r="CIV595" s="98"/>
      <c r="CIW595" s="98"/>
      <c r="CIX595" s="176"/>
      <c r="CIY595" s="94"/>
      <c r="CIZ595" s="177"/>
      <c r="CJA595" s="177"/>
      <c r="CJB595" s="177"/>
      <c r="CJC595" s="177"/>
      <c r="CJD595" s="177"/>
      <c r="CJE595" s="177"/>
      <c r="CJF595" s="177"/>
      <c r="CJG595" s="177"/>
      <c r="CJH595" s="177"/>
      <c r="CJI595" s="177"/>
      <c r="CJJ595" s="177"/>
      <c r="CJK595" s="177"/>
      <c r="CJL595" s="48"/>
      <c r="CJM595" s="48"/>
      <c r="CJN595" s="279"/>
      <c r="CJO595" s="91"/>
      <c r="CJP595" s="50"/>
      <c r="CJQ595" s="50"/>
      <c r="CJR595" s="50"/>
      <c r="CJS595" s="50"/>
      <c r="CJT595" s="93"/>
      <c r="CJU595" s="93"/>
      <c r="CJV595" s="93"/>
      <c r="CJW595" s="93"/>
      <c r="CJX595" s="93"/>
      <c r="CJY595" s="98"/>
      <c r="CJZ595" s="98"/>
      <c r="CKA595" s="176"/>
      <c r="CKB595" s="94"/>
      <c r="CKC595" s="177"/>
      <c r="CKD595" s="177"/>
      <c r="CKE595" s="177"/>
      <c r="CKF595" s="177"/>
      <c r="CKG595" s="177"/>
      <c r="CKH595" s="177"/>
      <c r="CKI595" s="177"/>
      <c r="CKJ595" s="177"/>
      <c r="CKK595" s="177"/>
      <c r="CKL595" s="177"/>
      <c r="CKM595" s="177"/>
      <c r="CKN595" s="177"/>
      <c r="CKO595" s="48"/>
      <c r="CKP595" s="48"/>
      <c r="CKQ595" s="279"/>
      <c r="CKR595" s="91"/>
      <c r="CKS595" s="50"/>
      <c r="CKT595" s="50"/>
      <c r="CKU595" s="50"/>
      <c r="CKV595" s="50"/>
      <c r="CKW595" s="93"/>
      <c r="CKX595" s="93"/>
      <c r="CKY595" s="93"/>
      <c r="CKZ595" s="93"/>
      <c r="CLA595" s="93"/>
      <c r="CLB595" s="98"/>
      <c r="CLC595" s="98"/>
      <c r="CLD595" s="176"/>
      <c r="CLE595" s="94"/>
      <c r="CLF595" s="177"/>
      <c r="CLG595" s="177"/>
      <c r="CLH595" s="177"/>
      <c r="CLI595" s="177"/>
      <c r="CLJ595" s="177"/>
      <c r="CLK595" s="177"/>
      <c r="CLL595" s="177"/>
      <c r="CLM595" s="177"/>
      <c r="CLN595" s="177"/>
      <c r="CLO595" s="177"/>
      <c r="CLP595" s="177"/>
      <c r="CLQ595" s="177"/>
      <c r="CLR595" s="48"/>
      <c r="CLS595" s="48"/>
      <c r="CLT595" s="279"/>
      <c r="CLU595" s="91"/>
      <c r="CLV595" s="50"/>
      <c r="CLW595" s="50"/>
      <c r="CLX595" s="50"/>
      <c r="CLY595" s="50"/>
      <c r="CLZ595" s="93"/>
      <c r="CMA595" s="93"/>
      <c r="CMB595" s="93"/>
      <c r="CMC595" s="93"/>
      <c r="CMD595" s="93"/>
      <c r="CME595" s="98"/>
      <c r="CMF595" s="98"/>
      <c r="CMG595" s="176"/>
      <c r="CMH595" s="94"/>
      <c r="CMI595" s="177"/>
      <c r="CMJ595" s="177"/>
      <c r="CMK595" s="177"/>
      <c r="CML595" s="177"/>
      <c r="CMM595" s="177"/>
      <c r="CMN595" s="177"/>
      <c r="CMO595" s="177"/>
      <c r="CMP595" s="177"/>
      <c r="CMQ595" s="177"/>
      <c r="CMR595" s="177"/>
      <c r="CMS595" s="177"/>
      <c r="CMT595" s="177"/>
      <c r="CMU595" s="48"/>
      <c r="CMV595" s="48"/>
      <c r="CMW595" s="279"/>
      <c r="CMX595" s="91"/>
      <c r="CMY595" s="50"/>
      <c r="CMZ595" s="50"/>
      <c r="CNA595" s="50"/>
      <c r="CNB595" s="50"/>
      <c r="CNC595" s="93"/>
      <c r="CND595" s="93"/>
      <c r="CNE595" s="93"/>
      <c r="CNF595" s="93"/>
      <c r="CNG595" s="93"/>
      <c r="CNH595" s="98"/>
      <c r="CNI595" s="98"/>
      <c r="CNJ595" s="176"/>
      <c r="CNK595" s="94"/>
      <c r="CNL595" s="177"/>
      <c r="CNM595" s="177"/>
      <c r="CNN595" s="177"/>
      <c r="CNO595" s="177"/>
      <c r="CNP595" s="177"/>
      <c r="CNQ595" s="177"/>
      <c r="CNR595" s="177"/>
      <c r="CNS595" s="177"/>
      <c r="CNT595" s="177"/>
      <c r="CNU595" s="177"/>
      <c r="CNV595" s="177"/>
      <c r="CNW595" s="177"/>
      <c r="CNX595" s="48"/>
      <c r="CNY595" s="48"/>
      <c r="CNZ595" s="279"/>
      <c r="COA595" s="91"/>
      <c r="COB595" s="50"/>
      <c r="COC595" s="50"/>
      <c r="COD595" s="50"/>
      <c r="COE595" s="50"/>
      <c r="COF595" s="93"/>
      <c r="COG595" s="93"/>
      <c r="COH595" s="93"/>
      <c r="COI595" s="93"/>
      <c r="COJ595" s="93"/>
      <c r="COK595" s="98"/>
      <c r="COL595" s="98"/>
      <c r="COM595" s="176"/>
      <c r="CON595" s="94"/>
      <c r="COO595" s="177"/>
      <c r="COP595" s="177"/>
      <c r="COQ595" s="177"/>
      <c r="COR595" s="177"/>
      <c r="COS595" s="177"/>
      <c r="COT595" s="177"/>
      <c r="COU595" s="177"/>
      <c r="COV595" s="177"/>
      <c r="COW595" s="177"/>
      <c r="COX595" s="177"/>
      <c r="COY595" s="177"/>
      <c r="COZ595" s="177"/>
      <c r="CPA595" s="48"/>
      <c r="CPB595" s="48"/>
      <c r="CPC595" s="279"/>
      <c r="CPD595" s="91"/>
      <c r="CPE595" s="50"/>
      <c r="CPF595" s="50"/>
      <c r="CPG595" s="50"/>
      <c r="CPH595" s="50"/>
      <c r="CPI595" s="93"/>
      <c r="CPJ595" s="93"/>
      <c r="CPK595" s="93"/>
      <c r="CPL595" s="93"/>
      <c r="CPM595" s="93"/>
      <c r="CPN595" s="98"/>
      <c r="CPO595" s="98"/>
      <c r="CPP595" s="176"/>
      <c r="CPQ595" s="94"/>
      <c r="CPR595" s="177"/>
      <c r="CPS595" s="177"/>
      <c r="CPT595" s="177"/>
      <c r="CPU595" s="177"/>
      <c r="CPV595" s="177"/>
      <c r="CPW595" s="177"/>
      <c r="CPX595" s="177"/>
      <c r="CPY595" s="177"/>
      <c r="CPZ595" s="177"/>
      <c r="CQA595" s="177"/>
      <c r="CQB595" s="177"/>
      <c r="CQC595" s="177"/>
      <c r="CQD595" s="48"/>
      <c r="CQE595" s="48"/>
      <c r="CQF595" s="279"/>
      <c r="CQG595" s="91"/>
      <c r="CQH595" s="50"/>
      <c r="CQI595" s="50"/>
      <c r="CQJ595" s="50"/>
      <c r="CQK595" s="50"/>
      <c r="CQL595" s="93"/>
      <c r="CQM595" s="93"/>
      <c r="CQN595" s="93"/>
      <c r="CQO595" s="93"/>
      <c r="CQP595" s="93"/>
      <c r="CQQ595" s="98"/>
      <c r="CQR595" s="98"/>
      <c r="CQS595" s="176"/>
      <c r="CQT595" s="94"/>
      <c r="CQU595" s="177"/>
      <c r="CQV595" s="177"/>
      <c r="CQW595" s="177"/>
      <c r="CQX595" s="177"/>
      <c r="CQY595" s="177"/>
      <c r="CQZ595" s="177"/>
      <c r="CRA595" s="177"/>
      <c r="CRB595" s="177"/>
      <c r="CRC595" s="177"/>
      <c r="CRD595" s="177"/>
      <c r="CRE595" s="177"/>
      <c r="CRF595" s="177"/>
      <c r="CRG595" s="48"/>
      <c r="CRH595" s="48"/>
      <c r="CRI595" s="279"/>
      <c r="CRJ595" s="91"/>
      <c r="CRK595" s="50"/>
      <c r="CRL595" s="50"/>
      <c r="CRM595" s="50"/>
      <c r="CRN595" s="50"/>
      <c r="CRO595" s="93"/>
      <c r="CRP595" s="93"/>
      <c r="CRQ595" s="93"/>
      <c r="CRR595" s="93"/>
      <c r="CRS595" s="93"/>
      <c r="CRT595" s="98"/>
      <c r="CRU595" s="98"/>
      <c r="CRV595" s="176"/>
      <c r="CRW595" s="94"/>
      <c r="CRX595" s="177"/>
      <c r="CRY595" s="177"/>
      <c r="CRZ595" s="177"/>
      <c r="CSA595" s="177"/>
      <c r="CSB595" s="177"/>
      <c r="CSC595" s="177"/>
      <c r="CSD595" s="177"/>
      <c r="CSE595" s="177"/>
      <c r="CSF595" s="177"/>
      <c r="CSG595" s="177"/>
      <c r="CSH595" s="177"/>
      <c r="CSI595" s="177"/>
      <c r="CSJ595" s="48"/>
      <c r="CSK595" s="48"/>
      <c r="CSL595" s="279"/>
      <c r="CSM595" s="91"/>
      <c r="CSN595" s="50"/>
      <c r="CSO595" s="50"/>
      <c r="CSP595" s="50"/>
      <c r="CSQ595" s="50"/>
      <c r="CSR595" s="93"/>
      <c r="CSS595" s="93"/>
      <c r="CST595" s="93"/>
      <c r="CSU595" s="93"/>
      <c r="CSV595" s="93"/>
      <c r="CSW595" s="98"/>
      <c r="CSX595" s="98"/>
      <c r="CSY595" s="176"/>
      <c r="CSZ595" s="94"/>
      <c r="CTA595" s="177"/>
      <c r="CTB595" s="177"/>
      <c r="CTC595" s="177"/>
      <c r="CTD595" s="177"/>
      <c r="CTE595" s="177"/>
      <c r="CTF595" s="177"/>
      <c r="CTG595" s="177"/>
      <c r="CTH595" s="177"/>
      <c r="CTI595" s="177"/>
      <c r="CTJ595" s="177"/>
      <c r="CTK595" s="177"/>
      <c r="CTL595" s="177"/>
      <c r="CTM595" s="48"/>
      <c r="CTN595" s="48"/>
      <c r="CTO595" s="279"/>
      <c r="CTP595" s="91"/>
      <c r="CTQ595" s="50"/>
      <c r="CTR595" s="50"/>
      <c r="CTS595" s="50"/>
      <c r="CTT595" s="50"/>
      <c r="CTU595" s="93"/>
      <c r="CTV595" s="93"/>
      <c r="CTW595" s="93"/>
      <c r="CTX595" s="93"/>
      <c r="CTY595" s="93"/>
      <c r="CTZ595" s="98"/>
      <c r="CUA595" s="98"/>
      <c r="CUB595" s="176"/>
      <c r="CUC595" s="94"/>
      <c r="CUD595" s="177"/>
      <c r="CUE595" s="177"/>
      <c r="CUF595" s="177"/>
      <c r="CUG595" s="177"/>
      <c r="CUH595" s="177"/>
      <c r="CUI595" s="177"/>
      <c r="CUJ595" s="177"/>
      <c r="CUK595" s="177"/>
      <c r="CUL595" s="177"/>
      <c r="CUM595" s="177"/>
      <c r="CUN595" s="177"/>
      <c r="CUO595" s="177"/>
      <c r="CUP595" s="48"/>
      <c r="CUQ595" s="48"/>
      <c r="CUR595" s="279"/>
      <c r="CUS595" s="91"/>
      <c r="CUT595" s="50"/>
      <c r="CUU595" s="50"/>
      <c r="CUV595" s="50"/>
      <c r="CUW595" s="50"/>
      <c r="CUX595" s="93"/>
      <c r="CUY595" s="93"/>
      <c r="CUZ595" s="93"/>
      <c r="CVA595" s="93"/>
      <c r="CVB595" s="93"/>
      <c r="CVC595" s="98"/>
      <c r="CVD595" s="98"/>
      <c r="CVE595" s="176"/>
      <c r="CVF595" s="94"/>
      <c r="CVG595" s="177"/>
      <c r="CVH595" s="177"/>
      <c r="CVI595" s="177"/>
      <c r="CVJ595" s="177"/>
      <c r="CVK595" s="177"/>
      <c r="CVL595" s="177"/>
      <c r="CVM595" s="177"/>
      <c r="CVN595" s="177"/>
      <c r="CVO595" s="177"/>
      <c r="CVP595" s="177"/>
      <c r="CVQ595" s="177"/>
      <c r="CVR595" s="177"/>
      <c r="CVS595" s="48"/>
      <c r="CVT595" s="48"/>
      <c r="CVU595" s="279"/>
      <c r="CVV595" s="91"/>
      <c r="CVW595" s="50"/>
      <c r="CVX595" s="50"/>
      <c r="CVY595" s="50"/>
      <c r="CVZ595" s="50"/>
      <c r="CWA595" s="93"/>
      <c r="CWB595" s="93"/>
      <c r="CWC595" s="93"/>
      <c r="CWD595" s="93"/>
      <c r="CWE595" s="93"/>
      <c r="CWF595" s="98"/>
      <c r="CWG595" s="98"/>
      <c r="CWH595" s="176"/>
      <c r="CWI595" s="94"/>
      <c r="CWJ595" s="177"/>
      <c r="CWK595" s="177"/>
      <c r="CWL595" s="177"/>
      <c r="CWM595" s="177"/>
      <c r="CWN595" s="177"/>
      <c r="CWO595" s="177"/>
      <c r="CWP595" s="177"/>
      <c r="CWQ595" s="177"/>
      <c r="CWR595" s="177"/>
      <c r="CWS595" s="177"/>
      <c r="CWT595" s="177"/>
      <c r="CWU595" s="177"/>
      <c r="CWV595" s="48"/>
      <c r="CWW595" s="48"/>
      <c r="CWX595" s="279"/>
      <c r="CWY595" s="91"/>
      <c r="CWZ595" s="50"/>
      <c r="CXA595" s="50"/>
      <c r="CXB595" s="50"/>
      <c r="CXC595" s="50"/>
      <c r="CXD595" s="93"/>
      <c r="CXE595" s="93"/>
      <c r="CXF595" s="93"/>
      <c r="CXG595" s="93"/>
      <c r="CXH595" s="93"/>
      <c r="CXI595" s="98"/>
      <c r="CXJ595" s="98"/>
      <c r="CXK595" s="176"/>
      <c r="CXL595" s="94"/>
      <c r="CXM595" s="177"/>
      <c r="CXN595" s="177"/>
      <c r="CXO595" s="177"/>
      <c r="CXP595" s="177"/>
      <c r="CXQ595" s="177"/>
      <c r="CXR595" s="177"/>
      <c r="CXS595" s="177"/>
      <c r="CXT595" s="177"/>
      <c r="CXU595" s="177"/>
      <c r="CXV595" s="177"/>
      <c r="CXW595" s="177"/>
      <c r="CXX595" s="177"/>
      <c r="CXY595" s="48"/>
      <c r="CXZ595" s="48"/>
      <c r="CYA595" s="279"/>
      <c r="CYB595" s="91"/>
      <c r="CYC595" s="50"/>
      <c r="CYD595" s="50"/>
      <c r="CYE595" s="50"/>
      <c r="CYF595" s="50"/>
      <c r="CYG595" s="93"/>
      <c r="CYH595" s="93"/>
      <c r="CYI595" s="93"/>
      <c r="CYJ595" s="93"/>
      <c r="CYK595" s="93"/>
      <c r="CYL595" s="98"/>
      <c r="CYM595" s="98"/>
      <c r="CYN595" s="176"/>
      <c r="CYO595" s="94"/>
      <c r="CYP595" s="177"/>
      <c r="CYQ595" s="177"/>
      <c r="CYR595" s="177"/>
      <c r="CYS595" s="177"/>
      <c r="CYT595" s="177"/>
      <c r="CYU595" s="177"/>
      <c r="CYV595" s="177"/>
      <c r="CYW595" s="177"/>
      <c r="CYX595" s="177"/>
      <c r="CYY595" s="177"/>
      <c r="CYZ595" s="177"/>
      <c r="CZA595" s="177"/>
      <c r="CZB595" s="48"/>
      <c r="CZC595" s="48"/>
      <c r="CZD595" s="279"/>
      <c r="CZE595" s="91"/>
      <c r="CZF595" s="50"/>
      <c r="CZG595" s="50"/>
      <c r="CZH595" s="50"/>
      <c r="CZI595" s="50"/>
      <c r="CZJ595" s="93"/>
      <c r="CZK595" s="93"/>
      <c r="CZL595" s="93"/>
      <c r="CZM595" s="93"/>
      <c r="CZN595" s="93"/>
      <c r="CZO595" s="98"/>
      <c r="CZP595" s="98"/>
      <c r="CZQ595" s="176"/>
      <c r="CZR595" s="94"/>
      <c r="CZS595" s="177"/>
      <c r="CZT595" s="177"/>
      <c r="CZU595" s="177"/>
      <c r="CZV595" s="177"/>
      <c r="CZW595" s="177"/>
      <c r="CZX595" s="177"/>
      <c r="CZY595" s="177"/>
      <c r="CZZ595" s="177"/>
      <c r="DAA595" s="177"/>
      <c r="DAB595" s="177"/>
      <c r="DAC595" s="177"/>
      <c r="DAD595" s="177"/>
      <c r="DAE595" s="48"/>
      <c r="DAF595" s="48"/>
      <c r="DAG595" s="279"/>
      <c r="DAH595" s="91"/>
      <c r="DAI595" s="50"/>
      <c r="DAJ595" s="50"/>
      <c r="DAK595" s="50"/>
      <c r="DAL595" s="50"/>
      <c r="DAM595" s="93"/>
      <c r="DAN595" s="93"/>
      <c r="DAO595" s="93"/>
      <c r="DAP595" s="93"/>
      <c r="DAQ595" s="93"/>
      <c r="DAR595" s="98"/>
      <c r="DAS595" s="98"/>
      <c r="DAT595" s="176"/>
      <c r="DAU595" s="94"/>
      <c r="DAV595" s="177"/>
      <c r="DAW595" s="177"/>
      <c r="DAX595" s="177"/>
      <c r="DAY595" s="177"/>
      <c r="DAZ595" s="177"/>
      <c r="DBA595" s="177"/>
      <c r="DBB595" s="177"/>
      <c r="DBC595" s="177"/>
      <c r="DBD595" s="177"/>
      <c r="DBE595" s="177"/>
      <c r="DBF595" s="177"/>
      <c r="DBG595" s="177"/>
      <c r="DBH595" s="48"/>
      <c r="DBI595" s="48"/>
      <c r="DBJ595" s="279"/>
      <c r="DBK595" s="91"/>
      <c r="DBL595" s="50"/>
      <c r="DBM595" s="50"/>
      <c r="DBN595" s="50"/>
      <c r="DBO595" s="50"/>
      <c r="DBP595" s="93"/>
      <c r="DBQ595" s="93"/>
      <c r="DBR595" s="93"/>
      <c r="DBS595" s="93"/>
      <c r="DBT595" s="93"/>
      <c r="DBU595" s="98"/>
      <c r="DBV595" s="98"/>
      <c r="DBW595" s="176"/>
      <c r="DBX595" s="94"/>
      <c r="DBY595" s="177"/>
      <c r="DBZ595" s="177"/>
      <c r="DCA595" s="177"/>
      <c r="DCB595" s="177"/>
      <c r="DCC595" s="177"/>
      <c r="DCD595" s="177"/>
      <c r="DCE595" s="177"/>
      <c r="DCF595" s="177"/>
      <c r="DCG595" s="177"/>
      <c r="DCH595" s="177"/>
      <c r="DCI595" s="177"/>
      <c r="DCJ595" s="177"/>
      <c r="DCK595" s="48"/>
      <c r="DCL595" s="48"/>
      <c r="DCM595" s="279"/>
      <c r="DCN595" s="91"/>
      <c r="DCO595" s="50"/>
      <c r="DCP595" s="50"/>
      <c r="DCQ595" s="50"/>
      <c r="DCR595" s="50"/>
      <c r="DCS595" s="93"/>
      <c r="DCT595" s="93"/>
      <c r="DCU595" s="93"/>
      <c r="DCV595" s="93"/>
      <c r="DCW595" s="93"/>
      <c r="DCX595" s="98"/>
      <c r="DCY595" s="98"/>
      <c r="DCZ595" s="176"/>
      <c r="DDA595" s="94"/>
      <c r="DDB595" s="177"/>
      <c r="DDC595" s="177"/>
      <c r="DDD595" s="177"/>
      <c r="DDE595" s="177"/>
      <c r="DDF595" s="177"/>
      <c r="DDG595" s="177"/>
      <c r="DDH595" s="177"/>
      <c r="DDI595" s="177"/>
      <c r="DDJ595" s="177"/>
      <c r="DDK595" s="177"/>
      <c r="DDL595" s="177"/>
      <c r="DDM595" s="177"/>
      <c r="DDN595" s="48"/>
      <c r="DDO595" s="48"/>
      <c r="DDP595" s="279"/>
      <c r="DDQ595" s="91"/>
      <c r="DDR595" s="50"/>
      <c r="DDS595" s="50"/>
      <c r="DDT595" s="50"/>
      <c r="DDU595" s="50"/>
      <c r="DDV595" s="93"/>
      <c r="DDW595" s="93"/>
      <c r="DDX595" s="93"/>
      <c r="DDY595" s="93"/>
      <c r="DDZ595" s="93"/>
      <c r="DEA595" s="98"/>
      <c r="DEB595" s="98"/>
      <c r="DEC595" s="176"/>
      <c r="DED595" s="94"/>
      <c r="DEE595" s="177"/>
      <c r="DEF595" s="177"/>
      <c r="DEG595" s="177"/>
      <c r="DEH595" s="177"/>
      <c r="DEI595" s="177"/>
      <c r="DEJ595" s="177"/>
      <c r="DEK595" s="177"/>
      <c r="DEL595" s="177"/>
      <c r="DEM595" s="177"/>
      <c r="DEN595" s="177"/>
      <c r="DEO595" s="177"/>
      <c r="DEP595" s="177"/>
      <c r="DEQ595" s="48"/>
      <c r="DER595" s="48"/>
      <c r="DES595" s="279"/>
      <c r="DET595" s="91"/>
      <c r="DEU595" s="50"/>
      <c r="DEV595" s="50"/>
      <c r="DEW595" s="50"/>
      <c r="DEX595" s="50"/>
      <c r="DEY595" s="93"/>
      <c r="DEZ595" s="93"/>
      <c r="DFA595" s="93"/>
      <c r="DFB595" s="93"/>
      <c r="DFC595" s="93"/>
      <c r="DFD595" s="98"/>
      <c r="DFE595" s="98"/>
      <c r="DFF595" s="176"/>
      <c r="DFG595" s="94"/>
      <c r="DFH595" s="177"/>
      <c r="DFI595" s="177"/>
      <c r="DFJ595" s="177"/>
      <c r="DFK595" s="177"/>
      <c r="DFL595" s="177"/>
      <c r="DFM595" s="177"/>
      <c r="DFN595" s="177"/>
      <c r="DFO595" s="177"/>
      <c r="DFP595" s="177"/>
      <c r="DFQ595" s="177"/>
      <c r="DFR595" s="177"/>
      <c r="DFS595" s="177"/>
      <c r="DFT595" s="48"/>
      <c r="DFU595" s="48"/>
      <c r="DFV595" s="279"/>
      <c r="DFW595" s="91"/>
      <c r="DFX595" s="50"/>
      <c r="DFY595" s="50"/>
      <c r="DFZ595" s="50"/>
      <c r="DGA595" s="50"/>
      <c r="DGB595" s="93"/>
      <c r="DGC595" s="93"/>
      <c r="DGD595" s="93"/>
      <c r="DGE595" s="93"/>
      <c r="DGF595" s="93"/>
      <c r="DGG595" s="98"/>
      <c r="DGH595" s="98"/>
      <c r="DGI595" s="176"/>
      <c r="DGJ595" s="94"/>
      <c r="DGK595" s="177"/>
      <c r="DGL595" s="177"/>
      <c r="DGM595" s="177"/>
      <c r="DGN595" s="177"/>
      <c r="DGO595" s="177"/>
      <c r="DGP595" s="177"/>
      <c r="DGQ595" s="177"/>
      <c r="DGR595" s="177"/>
      <c r="DGS595" s="177"/>
      <c r="DGT595" s="177"/>
      <c r="DGU595" s="177"/>
      <c r="DGV595" s="177"/>
      <c r="DGW595" s="48"/>
      <c r="DGX595" s="48"/>
      <c r="DGY595" s="279"/>
      <c r="DGZ595" s="91"/>
      <c r="DHA595" s="50"/>
      <c r="DHB595" s="50"/>
      <c r="DHC595" s="50"/>
      <c r="DHD595" s="50"/>
      <c r="DHE595" s="93"/>
      <c r="DHF595" s="93"/>
      <c r="DHG595" s="93"/>
      <c r="DHH595" s="93"/>
      <c r="DHI595" s="93"/>
      <c r="DHJ595" s="98"/>
      <c r="DHK595" s="98"/>
      <c r="DHL595" s="176"/>
      <c r="DHM595" s="94"/>
      <c r="DHN595" s="177"/>
      <c r="DHO595" s="177"/>
      <c r="DHP595" s="177"/>
      <c r="DHQ595" s="177"/>
      <c r="DHR595" s="177"/>
      <c r="DHS595" s="177"/>
      <c r="DHT595" s="177"/>
      <c r="DHU595" s="177"/>
      <c r="DHV595" s="177"/>
      <c r="DHW595" s="177"/>
      <c r="DHX595" s="177"/>
      <c r="DHY595" s="177"/>
      <c r="DHZ595" s="48"/>
      <c r="DIA595" s="48"/>
      <c r="DIB595" s="279"/>
      <c r="DIC595" s="91"/>
      <c r="DID595" s="50"/>
      <c r="DIE595" s="50"/>
      <c r="DIF595" s="50"/>
      <c r="DIG595" s="50"/>
      <c r="DIH595" s="93"/>
      <c r="DII595" s="93"/>
      <c r="DIJ595" s="93"/>
      <c r="DIK595" s="93"/>
      <c r="DIL595" s="93"/>
      <c r="DIM595" s="98"/>
      <c r="DIN595" s="98"/>
      <c r="DIO595" s="176"/>
      <c r="DIP595" s="94"/>
      <c r="DIQ595" s="177"/>
      <c r="DIR595" s="177"/>
      <c r="DIS595" s="177"/>
      <c r="DIT595" s="177"/>
      <c r="DIU595" s="177"/>
      <c r="DIV595" s="177"/>
      <c r="DIW595" s="177"/>
      <c r="DIX595" s="177"/>
      <c r="DIY595" s="177"/>
      <c r="DIZ595" s="177"/>
      <c r="DJA595" s="177"/>
      <c r="DJB595" s="177"/>
      <c r="DJC595" s="48"/>
      <c r="DJD595" s="48"/>
      <c r="DJE595" s="279"/>
      <c r="DJF595" s="91"/>
      <c r="DJG595" s="50"/>
      <c r="DJH595" s="50"/>
      <c r="DJI595" s="50"/>
      <c r="DJJ595" s="50"/>
      <c r="DJK595" s="93"/>
      <c r="DJL595" s="93"/>
      <c r="DJM595" s="93"/>
      <c r="DJN595" s="93"/>
      <c r="DJO595" s="93"/>
      <c r="DJP595" s="98"/>
      <c r="DJQ595" s="98"/>
      <c r="DJR595" s="176"/>
      <c r="DJS595" s="94"/>
      <c r="DJT595" s="177"/>
      <c r="DJU595" s="177"/>
      <c r="DJV595" s="177"/>
      <c r="DJW595" s="177"/>
      <c r="DJX595" s="177"/>
      <c r="DJY595" s="177"/>
      <c r="DJZ595" s="177"/>
      <c r="DKA595" s="177"/>
      <c r="DKB595" s="177"/>
      <c r="DKC595" s="177"/>
      <c r="DKD595" s="177"/>
      <c r="DKE595" s="177"/>
      <c r="DKF595" s="48"/>
      <c r="DKG595" s="48"/>
      <c r="DKH595" s="279"/>
      <c r="DKI595" s="91"/>
      <c r="DKJ595" s="50"/>
      <c r="DKK595" s="50"/>
      <c r="DKL595" s="50"/>
      <c r="DKM595" s="50"/>
      <c r="DKN595" s="93"/>
      <c r="DKO595" s="93"/>
      <c r="DKP595" s="93"/>
      <c r="DKQ595" s="93"/>
      <c r="DKR595" s="93"/>
      <c r="DKS595" s="98"/>
      <c r="DKT595" s="98"/>
      <c r="DKU595" s="176"/>
      <c r="DKV595" s="94"/>
      <c r="DKW595" s="177"/>
      <c r="DKX595" s="177"/>
      <c r="DKY595" s="177"/>
      <c r="DKZ595" s="177"/>
      <c r="DLA595" s="177"/>
      <c r="DLB595" s="177"/>
      <c r="DLC595" s="177"/>
      <c r="DLD595" s="177"/>
      <c r="DLE595" s="177"/>
      <c r="DLF595" s="177"/>
      <c r="DLG595" s="177"/>
      <c r="DLH595" s="177"/>
      <c r="DLI595" s="48"/>
      <c r="DLJ595" s="48"/>
      <c r="DLK595" s="279"/>
      <c r="DLL595" s="91"/>
      <c r="DLM595" s="50"/>
      <c r="DLN595" s="50"/>
      <c r="DLO595" s="50"/>
      <c r="DLP595" s="50"/>
      <c r="DLQ595" s="93"/>
      <c r="DLR595" s="93"/>
      <c r="DLS595" s="93"/>
      <c r="DLT595" s="93"/>
      <c r="DLU595" s="93"/>
      <c r="DLV595" s="98"/>
      <c r="DLW595" s="98"/>
      <c r="DLX595" s="176"/>
      <c r="DLY595" s="94"/>
      <c r="DLZ595" s="177"/>
      <c r="DMA595" s="177"/>
      <c r="DMB595" s="177"/>
      <c r="DMC595" s="177"/>
      <c r="DMD595" s="177"/>
      <c r="DME595" s="177"/>
      <c r="DMF595" s="177"/>
      <c r="DMG595" s="177"/>
      <c r="DMH595" s="177"/>
      <c r="DMI595" s="177"/>
      <c r="DMJ595" s="177"/>
      <c r="DMK595" s="177"/>
      <c r="DML595" s="48"/>
      <c r="DMM595" s="48"/>
      <c r="DMN595" s="279"/>
      <c r="DMO595" s="91"/>
      <c r="DMP595" s="50"/>
      <c r="DMQ595" s="50"/>
      <c r="DMR595" s="50"/>
      <c r="DMS595" s="50"/>
      <c r="DMT595" s="93"/>
      <c r="DMU595" s="93"/>
      <c r="DMV595" s="93"/>
      <c r="DMW595" s="93"/>
      <c r="DMX595" s="93"/>
      <c r="DMY595" s="98"/>
      <c r="DMZ595" s="98"/>
      <c r="DNA595" s="176"/>
      <c r="DNB595" s="94"/>
      <c r="DNC595" s="177"/>
      <c r="DND595" s="177"/>
      <c r="DNE595" s="177"/>
      <c r="DNF595" s="177"/>
      <c r="DNG595" s="177"/>
      <c r="DNH595" s="177"/>
      <c r="DNI595" s="177"/>
      <c r="DNJ595" s="177"/>
      <c r="DNK595" s="177"/>
      <c r="DNL595" s="177"/>
      <c r="DNM595" s="177"/>
      <c r="DNN595" s="177"/>
      <c r="DNO595" s="48"/>
      <c r="DNP595" s="48"/>
      <c r="DNQ595" s="279"/>
      <c r="DNR595" s="91"/>
      <c r="DNS595" s="50"/>
      <c r="DNT595" s="50"/>
      <c r="DNU595" s="50"/>
      <c r="DNV595" s="50"/>
      <c r="DNW595" s="93"/>
      <c r="DNX595" s="93"/>
      <c r="DNY595" s="93"/>
      <c r="DNZ595" s="93"/>
      <c r="DOA595" s="93"/>
      <c r="DOB595" s="98"/>
      <c r="DOC595" s="98"/>
      <c r="DOD595" s="176"/>
      <c r="DOE595" s="94"/>
      <c r="DOF595" s="177"/>
      <c r="DOG595" s="177"/>
      <c r="DOH595" s="177"/>
      <c r="DOI595" s="177"/>
      <c r="DOJ595" s="177"/>
      <c r="DOK595" s="177"/>
      <c r="DOL595" s="177"/>
      <c r="DOM595" s="177"/>
      <c r="DON595" s="177"/>
      <c r="DOO595" s="177"/>
      <c r="DOP595" s="177"/>
      <c r="DOQ595" s="177"/>
      <c r="DOR595" s="48"/>
      <c r="DOS595" s="48"/>
      <c r="DOT595" s="279"/>
      <c r="DOU595" s="91"/>
      <c r="DOV595" s="50"/>
      <c r="DOW595" s="50"/>
      <c r="DOX595" s="50"/>
      <c r="DOY595" s="50"/>
      <c r="DOZ595" s="93"/>
      <c r="DPA595" s="93"/>
      <c r="DPB595" s="93"/>
      <c r="DPC595" s="93"/>
      <c r="DPD595" s="93"/>
      <c r="DPE595" s="98"/>
      <c r="DPF595" s="98"/>
      <c r="DPG595" s="176"/>
      <c r="DPH595" s="94"/>
      <c r="DPI595" s="177"/>
      <c r="DPJ595" s="177"/>
      <c r="DPK595" s="177"/>
      <c r="DPL595" s="177"/>
      <c r="DPM595" s="177"/>
      <c r="DPN595" s="177"/>
      <c r="DPO595" s="177"/>
      <c r="DPP595" s="177"/>
      <c r="DPQ595" s="177"/>
      <c r="DPR595" s="177"/>
      <c r="DPS595" s="177"/>
      <c r="DPT595" s="177"/>
      <c r="DPU595" s="48"/>
      <c r="DPV595" s="48"/>
      <c r="DPW595" s="279"/>
      <c r="DPX595" s="91"/>
      <c r="DPY595" s="50"/>
      <c r="DPZ595" s="50"/>
      <c r="DQA595" s="50"/>
      <c r="DQB595" s="50"/>
      <c r="DQC595" s="93"/>
      <c r="DQD595" s="93"/>
      <c r="DQE595" s="93"/>
      <c r="DQF595" s="93"/>
      <c r="DQG595" s="93"/>
      <c r="DQH595" s="98"/>
      <c r="DQI595" s="98"/>
      <c r="DQJ595" s="176"/>
      <c r="DQK595" s="94"/>
      <c r="DQL595" s="177"/>
      <c r="DQM595" s="177"/>
      <c r="DQN595" s="177"/>
      <c r="DQO595" s="177"/>
      <c r="DQP595" s="177"/>
      <c r="DQQ595" s="177"/>
      <c r="DQR595" s="177"/>
      <c r="DQS595" s="177"/>
      <c r="DQT595" s="177"/>
      <c r="DQU595" s="177"/>
      <c r="DQV595" s="177"/>
      <c r="DQW595" s="177"/>
      <c r="DQX595" s="48"/>
      <c r="DQY595" s="48"/>
      <c r="DQZ595" s="279"/>
      <c r="DRA595" s="91"/>
      <c r="DRB595" s="50"/>
      <c r="DRC595" s="50"/>
      <c r="DRD595" s="50"/>
      <c r="DRE595" s="50"/>
      <c r="DRF595" s="93"/>
      <c r="DRG595" s="93"/>
      <c r="DRH595" s="93"/>
      <c r="DRI595" s="93"/>
      <c r="DRJ595" s="93"/>
      <c r="DRK595" s="98"/>
      <c r="DRL595" s="98"/>
      <c r="DRM595" s="176"/>
      <c r="DRN595" s="94"/>
      <c r="DRO595" s="177"/>
      <c r="DRP595" s="177"/>
      <c r="DRQ595" s="177"/>
      <c r="DRR595" s="177"/>
      <c r="DRS595" s="177"/>
      <c r="DRT595" s="177"/>
      <c r="DRU595" s="177"/>
      <c r="DRV595" s="177"/>
      <c r="DRW595" s="177"/>
      <c r="DRX595" s="177"/>
      <c r="DRY595" s="177"/>
      <c r="DRZ595" s="177"/>
      <c r="DSA595" s="48"/>
      <c r="DSB595" s="48"/>
      <c r="DSC595" s="279"/>
      <c r="DSD595" s="91"/>
      <c r="DSE595" s="50"/>
      <c r="DSF595" s="50"/>
      <c r="DSG595" s="50"/>
      <c r="DSH595" s="50"/>
      <c r="DSI595" s="93"/>
      <c r="DSJ595" s="93"/>
      <c r="DSK595" s="93"/>
      <c r="DSL595" s="93"/>
      <c r="DSM595" s="93"/>
      <c r="DSN595" s="98"/>
      <c r="DSO595" s="98"/>
      <c r="DSP595" s="176"/>
      <c r="DSQ595" s="94"/>
      <c r="DSR595" s="177"/>
      <c r="DSS595" s="177"/>
      <c r="DST595" s="177"/>
      <c r="DSU595" s="177"/>
      <c r="DSV595" s="177"/>
      <c r="DSW595" s="177"/>
      <c r="DSX595" s="177"/>
      <c r="DSY595" s="177"/>
      <c r="DSZ595" s="177"/>
      <c r="DTA595" s="177"/>
      <c r="DTB595" s="177"/>
      <c r="DTC595" s="177"/>
      <c r="DTD595" s="48"/>
      <c r="DTE595" s="48"/>
      <c r="DTF595" s="279"/>
      <c r="DTG595" s="91"/>
      <c r="DTH595" s="50"/>
      <c r="DTI595" s="50"/>
      <c r="DTJ595" s="50"/>
      <c r="DTK595" s="50"/>
      <c r="DTL595" s="93"/>
      <c r="DTM595" s="93"/>
      <c r="DTN595" s="93"/>
      <c r="DTO595" s="93"/>
      <c r="DTP595" s="93"/>
      <c r="DTQ595" s="98"/>
      <c r="DTR595" s="98"/>
      <c r="DTS595" s="176"/>
      <c r="DTT595" s="94"/>
      <c r="DTU595" s="177"/>
      <c r="DTV595" s="177"/>
      <c r="DTW595" s="177"/>
      <c r="DTX595" s="177"/>
      <c r="DTY595" s="177"/>
      <c r="DTZ595" s="177"/>
      <c r="DUA595" s="177"/>
      <c r="DUB595" s="177"/>
      <c r="DUC595" s="177"/>
      <c r="DUD595" s="177"/>
      <c r="DUE595" s="177"/>
      <c r="DUF595" s="177"/>
      <c r="DUG595" s="48"/>
      <c r="DUH595" s="48"/>
      <c r="DUI595" s="279"/>
      <c r="DUJ595" s="91"/>
      <c r="DUK595" s="50"/>
      <c r="DUL595" s="50"/>
      <c r="DUM595" s="50"/>
      <c r="DUN595" s="50"/>
      <c r="DUO595" s="93"/>
      <c r="DUP595" s="93"/>
      <c r="DUQ595" s="93"/>
      <c r="DUR595" s="93"/>
      <c r="DUS595" s="93"/>
      <c r="DUT595" s="98"/>
      <c r="DUU595" s="98"/>
      <c r="DUV595" s="176"/>
      <c r="DUW595" s="94"/>
      <c r="DUX595" s="177"/>
      <c r="DUY595" s="177"/>
      <c r="DUZ595" s="177"/>
      <c r="DVA595" s="177"/>
      <c r="DVB595" s="177"/>
      <c r="DVC595" s="177"/>
      <c r="DVD595" s="177"/>
      <c r="DVE595" s="177"/>
      <c r="DVF595" s="177"/>
      <c r="DVG595" s="177"/>
      <c r="DVH595" s="177"/>
      <c r="DVI595" s="177"/>
      <c r="DVJ595" s="48"/>
      <c r="DVK595" s="48"/>
      <c r="DVL595" s="279"/>
      <c r="DVM595" s="91"/>
      <c r="DVN595" s="50"/>
      <c r="DVO595" s="50"/>
      <c r="DVP595" s="50"/>
      <c r="DVQ595" s="50"/>
      <c r="DVR595" s="93"/>
      <c r="DVS595" s="93"/>
      <c r="DVT595" s="93"/>
      <c r="DVU595" s="93"/>
      <c r="DVV595" s="93"/>
      <c r="DVW595" s="98"/>
      <c r="DVX595" s="98"/>
      <c r="DVY595" s="176"/>
      <c r="DVZ595" s="94"/>
      <c r="DWA595" s="177"/>
      <c r="DWB595" s="177"/>
      <c r="DWC595" s="177"/>
      <c r="DWD595" s="177"/>
      <c r="DWE595" s="177"/>
      <c r="DWF595" s="177"/>
      <c r="DWG595" s="177"/>
      <c r="DWH595" s="177"/>
      <c r="DWI595" s="177"/>
      <c r="DWJ595" s="177"/>
      <c r="DWK595" s="177"/>
      <c r="DWL595" s="177"/>
      <c r="DWM595" s="48"/>
      <c r="DWN595" s="48"/>
      <c r="DWO595" s="279"/>
      <c r="DWP595" s="91"/>
      <c r="DWQ595" s="50"/>
      <c r="DWR595" s="50"/>
      <c r="DWS595" s="50"/>
      <c r="DWT595" s="50"/>
      <c r="DWU595" s="93"/>
      <c r="DWV595" s="93"/>
      <c r="DWW595" s="93"/>
      <c r="DWX595" s="93"/>
      <c r="DWY595" s="93"/>
      <c r="DWZ595" s="98"/>
      <c r="DXA595" s="98"/>
      <c r="DXB595" s="176"/>
      <c r="DXC595" s="94"/>
      <c r="DXD595" s="177"/>
      <c r="DXE595" s="177"/>
      <c r="DXF595" s="177"/>
      <c r="DXG595" s="177"/>
      <c r="DXH595" s="177"/>
      <c r="DXI595" s="177"/>
      <c r="DXJ595" s="177"/>
      <c r="DXK595" s="177"/>
      <c r="DXL595" s="177"/>
      <c r="DXM595" s="177"/>
      <c r="DXN595" s="177"/>
      <c r="DXO595" s="177"/>
      <c r="DXP595" s="48"/>
      <c r="DXQ595" s="48"/>
      <c r="DXR595" s="279"/>
      <c r="DXS595" s="91"/>
      <c r="DXT595" s="50"/>
      <c r="DXU595" s="50"/>
      <c r="DXV595" s="50"/>
      <c r="DXW595" s="50"/>
      <c r="DXX595" s="93"/>
      <c r="DXY595" s="93"/>
      <c r="DXZ595" s="93"/>
      <c r="DYA595" s="93"/>
      <c r="DYB595" s="93"/>
      <c r="DYC595" s="98"/>
      <c r="DYD595" s="98"/>
      <c r="DYE595" s="176"/>
      <c r="DYF595" s="94"/>
      <c r="DYG595" s="177"/>
      <c r="DYH595" s="177"/>
      <c r="DYI595" s="177"/>
      <c r="DYJ595" s="177"/>
      <c r="DYK595" s="177"/>
      <c r="DYL595" s="177"/>
      <c r="DYM595" s="177"/>
      <c r="DYN595" s="177"/>
      <c r="DYO595" s="177"/>
      <c r="DYP595" s="177"/>
      <c r="DYQ595" s="177"/>
      <c r="DYR595" s="177"/>
      <c r="DYS595" s="48"/>
      <c r="DYT595" s="48"/>
      <c r="DYU595" s="279"/>
      <c r="DYV595" s="91"/>
      <c r="DYW595" s="50"/>
      <c r="DYX595" s="50"/>
      <c r="DYY595" s="50"/>
      <c r="DYZ595" s="50"/>
      <c r="DZA595" s="93"/>
      <c r="DZB595" s="93"/>
      <c r="DZC595" s="93"/>
      <c r="DZD595" s="93"/>
      <c r="DZE595" s="93"/>
      <c r="DZF595" s="98"/>
      <c r="DZG595" s="98"/>
      <c r="DZH595" s="176"/>
      <c r="DZI595" s="94"/>
      <c r="DZJ595" s="177"/>
      <c r="DZK595" s="177"/>
      <c r="DZL595" s="177"/>
      <c r="DZM595" s="177"/>
      <c r="DZN595" s="177"/>
      <c r="DZO595" s="177"/>
      <c r="DZP595" s="177"/>
      <c r="DZQ595" s="177"/>
      <c r="DZR595" s="177"/>
      <c r="DZS595" s="177"/>
      <c r="DZT595" s="177"/>
      <c r="DZU595" s="177"/>
      <c r="DZV595" s="48"/>
      <c r="DZW595" s="48"/>
      <c r="DZX595" s="279"/>
      <c r="DZY595" s="91"/>
      <c r="DZZ595" s="50"/>
      <c r="EAA595" s="50"/>
      <c r="EAB595" s="50"/>
      <c r="EAC595" s="50"/>
      <c r="EAD595" s="93"/>
      <c r="EAE595" s="93"/>
      <c r="EAF595" s="93"/>
      <c r="EAG595" s="93"/>
      <c r="EAH595" s="93"/>
      <c r="EAI595" s="98"/>
      <c r="EAJ595" s="98"/>
      <c r="EAK595" s="176"/>
      <c r="EAL595" s="94"/>
      <c r="EAM595" s="177"/>
      <c r="EAN595" s="177"/>
      <c r="EAO595" s="177"/>
      <c r="EAP595" s="177"/>
      <c r="EAQ595" s="177"/>
      <c r="EAR595" s="177"/>
      <c r="EAS595" s="177"/>
      <c r="EAT595" s="177"/>
      <c r="EAU595" s="177"/>
      <c r="EAV595" s="177"/>
      <c r="EAW595" s="177"/>
      <c r="EAX595" s="177"/>
      <c r="EAY595" s="48"/>
      <c r="EAZ595" s="48"/>
      <c r="EBA595" s="279"/>
      <c r="EBB595" s="91"/>
      <c r="EBC595" s="50"/>
      <c r="EBD595" s="50"/>
      <c r="EBE595" s="50"/>
      <c r="EBF595" s="50"/>
      <c r="EBG595" s="93"/>
      <c r="EBH595" s="93"/>
      <c r="EBI595" s="93"/>
      <c r="EBJ595" s="93"/>
      <c r="EBK595" s="93"/>
      <c r="EBL595" s="98"/>
      <c r="EBM595" s="98"/>
      <c r="EBN595" s="176"/>
      <c r="EBO595" s="94"/>
      <c r="EBP595" s="177"/>
      <c r="EBQ595" s="177"/>
      <c r="EBR595" s="177"/>
      <c r="EBS595" s="177"/>
      <c r="EBT595" s="177"/>
      <c r="EBU595" s="177"/>
      <c r="EBV595" s="177"/>
      <c r="EBW595" s="177"/>
      <c r="EBX595" s="177"/>
      <c r="EBY595" s="177"/>
      <c r="EBZ595" s="177"/>
      <c r="ECA595" s="177"/>
      <c r="ECB595" s="48"/>
      <c r="ECC595" s="48"/>
      <c r="ECD595" s="279"/>
      <c r="ECE595" s="91"/>
      <c r="ECF595" s="50"/>
      <c r="ECG595" s="50"/>
      <c r="ECH595" s="50"/>
      <c r="ECI595" s="50"/>
      <c r="ECJ595" s="93"/>
      <c r="ECK595" s="93"/>
      <c r="ECL595" s="93"/>
      <c r="ECM595" s="93"/>
      <c r="ECN595" s="93"/>
      <c r="ECO595" s="98"/>
      <c r="ECP595" s="98"/>
      <c r="ECQ595" s="176"/>
      <c r="ECR595" s="94"/>
      <c r="ECS595" s="177"/>
      <c r="ECT595" s="177"/>
      <c r="ECU595" s="177"/>
      <c r="ECV595" s="177"/>
      <c r="ECW595" s="177"/>
      <c r="ECX595" s="177"/>
      <c r="ECY595" s="177"/>
      <c r="ECZ595" s="177"/>
      <c r="EDA595" s="177"/>
      <c r="EDB595" s="177"/>
      <c r="EDC595" s="177"/>
      <c r="EDD595" s="177"/>
      <c r="EDE595" s="48"/>
      <c r="EDF595" s="48"/>
      <c r="EDG595" s="279"/>
      <c r="EDH595" s="91"/>
      <c r="EDI595" s="50"/>
      <c r="EDJ595" s="50"/>
      <c r="EDK595" s="50"/>
      <c r="EDL595" s="50"/>
      <c r="EDM595" s="93"/>
      <c r="EDN595" s="93"/>
      <c r="EDO595" s="93"/>
      <c r="EDP595" s="93"/>
      <c r="EDQ595" s="93"/>
      <c r="EDR595" s="98"/>
      <c r="EDS595" s="98"/>
      <c r="EDT595" s="176"/>
      <c r="EDU595" s="94"/>
      <c r="EDV595" s="177"/>
      <c r="EDW595" s="177"/>
      <c r="EDX595" s="177"/>
      <c r="EDY595" s="177"/>
      <c r="EDZ595" s="177"/>
      <c r="EEA595" s="177"/>
      <c r="EEB595" s="177"/>
      <c r="EEC595" s="177"/>
      <c r="EED595" s="177"/>
      <c r="EEE595" s="177"/>
      <c r="EEF595" s="177"/>
      <c r="EEG595" s="177"/>
      <c r="EEH595" s="48"/>
      <c r="EEI595" s="48"/>
      <c r="EEJ595" s="279"/>
      <c r="EEK595" s="91"/>
      <c r="EEL595" s="50"/>
      <c r="EEM595" s="50"/>
      <c r="EEN595" s="50"/>
      <c r="EEO595" s="50"/>
      <c r="EEP595" s="93"/>
      <c r="EEQ595" s="93"/>
      <c r="EER595" s="93"/>
      <c r="EES595" s="93"/>
      <c r="EET595" s="93"/>
      <c r="EEU595" s="98"/>
      <c r="EEV595" s="98"/>
      <c r="EEW595" s="176"/>
      <c r="EEX595" s="94"/>
      <c r="EEY595" s="177"/>
      <c r="EEZ595" s="177"/>
      <c r="EFA595" s="177"/>
      <c r="EFB595" s="177"/>
      <c r="EFC595" s="177"/>
      <c r="EFD595" s="177"/>
      <c r="EFE595" s="177"/>
      <c r="EFF595" s="177"/>
      <c r="EFG595" s="177"/>
      <c r="EFH595" s="177"/>
      <c r="EFI595" s="177"/>
      <c r="EFJ595" s="177"/>
      <c r="EFK595" s="48"/>
      <c r="EFL595" s="48"/>
      <c r="EFM595" s="279"/>
      <c r="EFN595" s="91"/>
      <c r="EFO595" s="50"/>
      <c r="EFP595" s="50"/>
      <c r="EFQ595" s="50"/>
      <c r="EFR595" s="50"/>
      <c r="EFS595" s="93"/>
      <c r="EFT595" s="93"/>
      <c r="EFU595" s="93"/>
      <c r="EFV595" s="93"/>
      <c r="EFW595" s="93"/>
      <c r="EFX595" s="98"/>
      <c r="EFY595" s="98"/>
      <c r="EFZ595" s="176"/>
      <c r="EGA595" s="94"/>
      <c r="EGB595" s="177"/>
      <c r="EGC595" s="177"/>
      <c r="EGD595" s="177"/>
      <c r="EGE595" s="177"/>
      <c r="EGF595" s="177"/>
      <c r="EGG595" s="177"/>
      <c r="EGH595" s="177"/>
      <c r="EGI595" s="177"/>
      <c r="EGJ595" s="177"/>
      <c r="EGK595" s="177"/>
      <c r="EGL595" s="177"/>
      <c r="EGM595" s="177"/>
      <c r="EGN595" s="48"/>
      <c r="EGO595" s="48"/>
      <c r="EGP595" s="279"/>
      <c r="EGQ595" s="91"/>
      <c r="EGR595" s="50"/>
      <c r="EGS595" s="50"/>
      <c r="EGT595" s="50"/>
      <c r="EGU595" s="50"/>
      <c r="EGV595" s="93"/>
      <c r="EGW595" s="93"/>
      <c r="EGX595" s="93"/>
      <c r="EGY595" s="93"/>
      <c r="EGZ595" s="93"/>
      <c r="EHA595" s="98"/>
      <c r="EHB595" s="98"/>
      <c r="EHC595" s="176"/>
      <c r="EHD595" s="94"/>
      <c r="EHE595" s="177"/>
      <c r="EHF595" s="177"/>
      <c r="EHG595" s="177"/>
      <c r="EHH595" s="177"/>
      <c r="EHI595" s="177"/>
      <c r="EHJ595" s="177"/>
      <c r="EHK595" s="177"/>
      <c r="EHL595" s="177"/>
      <c r="EHM595" s="177"/>
      <c r="EHN595" s="177"/>
      <c r="EHO595" s="177"/>
      <c r="EHP595" s="177"/>
      <c r="EHQ595" s="48"/>
      <c r="EHR595" s="48"/>
      <c r="EHS595" s="279"/>
      <c r="EHT595" s="91"/>
      <c r="EHU595" s="50"/>
      <c r="EHV595" s="50"/>
      <c r="EHW595" s="50"/>
      <c r="EHX595" s="50"/>
      <c r="EHY595" s="93"/>
      <c r="EHZ595" s="93"/>
      <c r="EIA595" s="93"/>
      <c r="EIB595" s="93"/>
      <c r="EIC595" s="93"/>
      <c r="EID595" s="98"/>
      <c r="EIE595" s="98"/>
      <c r="EIF595" s="176"/>
      <c r="EIG595" s="94"/>
      <c r="EIH595" s="177"/>
      <c r="EII595" s="177"/>
      <c r="EIJ595" s="177"/>
      <c r="EIK595" s="177"/>
      <c r="EIL595" s="177"/>
      <c r="EIM595" s="177"/>
      <c r="EIN595" s="177"/>
      <c r="EIO595" s="177"/>
      <c r="EIP595" s="177"/>
      <c r="EIQ595" s="177"/>
      <c r="EIR595" s="177"/>
      <c r="EIS595" s="177"/>
      <c r="EIT595" s="48"/>
      <c r="EIU595" s="48"/>
      <c r="EIV595" s="279"/>
      <c r="EIW595" s="91"/>
      <c r="EIX595" s="50"/>
      <c r="EIY595" s="50"/>
      <c r="EIZ595" s="50"/>
      <c r="EJA595" s="50"/>
      <c r="EJB595" s="93"/>
      <c r="EJC595" s="93"/>
      <c r="EJD595" s="93"/>
      <c r="EJE595" s="93"/>
      <c r="EJF595" s="93"/>
      <c r="EJG595" s="98"/>
      <c r="EJH595" s="98"/>
      <c r="EJI595" s="176"/>
      <c r="EJJ595" s="94"/>
      <c r="EJK595" s="177"/>
      <c r="EJL595" s="177"/>
      <c r="EJM595" s="177"/>
      <c r="EJN595" s="177"/>
      <c r="EJO595" s="177"/>
      <c r="EJP595" s="177"/>
      <c r="EJQ595" s="177"/>
      <c r="EJR595" s="177"/>
      <c r="EJS595" s="177"/>
      <c r="EJT595" s="177"/>
      <c r="EJU595" s="177"/>
      <c r="EJV595" s="177"/>
      <c r="EJW595" s="48"/>
      <c r="EJX595" s="48"/>
      <c r="EJY595" s="279"/>
      <c r="EJZ595" s="91"/>
      <c r="EKA595" s="50"/>
      <c r="EKB595" s="50"/>
      <c r="EKC595" s="50"/>
      <c r="EKD595" s="50"/>
      <c r="EKE595" s="93"/>
      <c r="EKF595" s="93"/>
      <c r="EKG595" s="93"/>
      <c r="EKH595" s="93"/>
      <c r="EKI595" s="93"/>
      <c r="EKJ595" s="98"/>
      <c r="EKK595" s="98"/>
      <c r="EKL595" s="176"/>
      <c r="EKM595" s="94"/>
      <c r="EKN595" s="177"/>
      <c r="EKO595" s="177"/>
      <c r="EKP595" s="177"/>
      <c r="EKQ595" s="177"/>
      <c r="EKR595" s="177"/>
      <c r="EKS595" s="177"/>
      <c r="EKT595" s="177"/>
      <c r="EKU595" s="177"/>
      <c r="EKV595" s="177"/>
      <c r="EKW595" s="177"/>
      <c r="EKX595" s="177"/>
      <c r="EKY595" s="177"/>
      <c r="EKZ595" s="48"/>
      <c r="ELA595" s="48"/>
      <c r="ELB595" s="279"/>
      <c r="ELC595" s="91"/>
      <c r="ELD595" s="50"/>
      <c r="ELE595" s="50"/>
      <c r="ELF595" s="50"/>
      <c r="ELG595" s="50"/>
      <c r="ELH595" s="93"/>
      <c r="ELI595" s="93"/>
      <c r="ELJ595" s="93"/>
      <c r="ELK595" s="93"/>
      <c r="ELL595" s="93"/>
      <c r="ELM595" s="98"/>
      <c r="ELN595" s="98"/>
      <c r="ELO595" s="176"/>
      <c r="ELP595" s="94"/>
      <c r="ELQ595" s="177"/>
      <c r="ELR595" s="177"/>
      <c r="ELS595" s="177"/>
      <c r="ELT595" s="177"/>
      <c r="ELU595" s="177"/>
      <c r="ELV595" s="177"/>
      <c r="ELW595" s="177"/>
      <c r="ELX595" s="177"/>
      <c r="ELY595" s="177"/>
      <c r="ELZ595" s="177"/>
      <c r="EMA595" s="177"/>
      <c r="EMB595" s="177"/>
      <c r="EMC595" s="48"/>
      <c r="EMD595" s="48"/>
      <c r="EME595" s="279"/>
      <c r="EMF595" s="91"/>
      <c r="EMG595" s="50"/>
      <c r="EMH595" s="50"/>
      <c r="EMI595" s="50"/>
      <c r="EMJ595" s="50"/>
      <c r="EMK595" s="93"/>
      <c r="EML595" s="93"/>
      <c r="EMM595" s="93"/>
      <c r="EMN595" s="93"/>
      <c r="EMO595" s="93"/>
      <c r="EMP595" s="98"/>
      <c r="EMQ595" s="98"/>
      <c r="EMR595" s="176"/>
      <c r="EMS595" s="94"/>
      <c r="EMT595" s="177"/>
      <c r="EMU595" s="177"/>
      <c r="EMV595" s="177"/>
      <c r="EMW595" s="177"/>
      <c r="EMX595" s="177"/>
      <c r="EMY595" s="177"/>
      <c r="EMZ595" s="177"/>
      <c r="ENA595" s="177"/>
      <c r="ENB595" s="177"/>
      <c r="ENC595" s="177"/>
      <c r="END595" s="177"/>
      <c r="ENE595" s="177"/>
      <c r="ENF595" s="48"/>
      <c r="ENG595" s="48"/>
      <c r="ENH595" s="279"/>
      <c r="ENI595" s="91"/>
      <c r="ENJ595" s="50"/>
      <c r="ENK595" s="50"/>
      <c r="ENL595" s="50"/>
      <c r="ENM595" s="50"/>
      <c r="ENN595" s="93"/>
      <c r="ENO595" s="93"/>
      <c r="ENP595" s="93"/>
      <c r="ENQ595" s="93"/>
      <c r="ENR595" s="93"/>
      <c r="ENS595" s="98"/>
      <c r="ENT595" s="98"/>
      <c r="ENU595" s="176"/>
      <c r="ENV595" s="94"/>
      <c r="ENW595" s="177"/>
      <c r="ENX595" s="177"/>
      <c r="ENY595" s="177"/>
      <c r="ENZ595" s="177"/>
      <c r="EOA595" s="177"/>
      <c r="EOB595" s="177"/>
      <c r="EOC595" s="177"/>
      <c r="EOD595" s="177"/>
      <c r="EOE595" s="177"/>
      <c r="EOF595" s="177"/>
      <c r="EOG595" s="177"/>
      <c r="EOH595" s="177"/>
      <c r="EOI595" s="48"/>
      <c r="EOJ595" s="48"/>
      <c r="EOK595" s="279"/>
      <c r="EOL595" s="91"/>
      <c r="EOM595" s="50"/>
      <c r="EON595" s="50"/>
      <c r="EOO595" s="50"/>
      <c r="EOP595" s="50"/>
      <c r="EOQ595" s="93"/>
      <c r="EOR595" s="93"/>
      <c r="EOS595" s="93"/>
      <c r="EOT595" s="93"/>
      <c r="EOU595" s="93"/>
      <c r="EOV595" s="98"/>
      <c r="EOW595" s="98"/>
      <c r="EOX595" s="176"/>
      <c r="EOY595" s="94"/>
      <c r="EOZ595" s="177"/>
      <c r="EPA595" s="177"/>
      <c r="EPB595" s="177"/>
      <c r="EPC595" s="177"/>
      <c r="EPD595" s="177"/>
      <c r="EPE595" s="177"/>
      <c r="EPF595" s="177"/>
      <c r="EPG595" s="177"/>
      <c r="EPH595" s="177"/>
      <c r="EPI595" s="177"/>
      <c r="EPJ595" s="177"/>
      <c r="EPK595" s="177"/>
      <c r="EPL595" s="48"/>
      <c r="EPM595" s="48"/>
      <c r="EPN595" s="279"/>
      <c r="EPO595" s="91"/>
      <c r="EPP595" s="50"/>
      <c r="EPQ595" s="50"/>
      <c r="EPR595" s="50"/>
      <c r="EPS595" s="50"/>
      <c r="EPT595" s="93"/>
      <c r="EPU595" s="93"/>
      <c r="EPV595" s="93"/>
      <c r="EPW595" s="93"/>
      <c r="EPX595" s="93"/>
      <c r="EPY595" s="98"/>
      <c r="EPZ595" s="98"/>
      <c r="EQA595" s="176"/>
      <c r="EQB595" s="94"/>
      <c r="EQC595" s="177"/>
      <c r="EQD595" s="177"/>
      <c r="EQE595" s="177"/>
      <c r="EQF595" s="177"/>
      <c r="EQG595" s="177"/>
      <c r="EQH595" s="177"/>
      <c r="EQI595" s="177"/>
      <c r="EQJ595" s="177"/>
      <c r="EQK595" s="177"/>
      <c r="EQL595" s="177"/>
      <c r="EQM595" s="177"/>
      <c r="EQN595" s="177"/>
      <c r="EQO595" s="48"/>
      <c r="EQP595" s="48"/>
      <c r="EQQ595" s="279"/>
      <c r="EQR595" s="91"/>
      <c r="EQS595" s="50"/>
      <c r="EQT595" s="50"/>
      <c r="EQU595" s="50"/>
      <c r="EQV595" s="50"/>
      <c r="EQW595" s="93"/>
      <c r="EQX595" s="93"/>
      <c r="EQY595" s="93"/>
      <c r="EQZ595" s="93"/>
      <c r="ERA595" s="93"/>
      <c r="ERB595" s="98"/>
      <c r="ERC595" s="98"/>
      <c r="ERD595" s="176"/>
      <c r="ERE595" s="94"/>
      <c r="ERF595" s="177"/>
      <c r="ERG595" s="177"/>
      <c r="ERH595" s="177"/>
      <c r="ERI595" s="177"/>
      <c r="ERJ595" s="177"/>
      <c r="ERK595" s="177"/>
      <c r="ERL595" s="177"/>
      <c r="ERM595" s="177"/>
      <c r="ERN595" s="177"/>
      <c r="ERO595" s="177"/>
      <c r="ERP595" s="177"/>
      <c r="ERQ595" s="177"/>
      <c r="ERR595" s="48"/>
      <c r="ERS595" s="48"/>
      <c r="ERT595" s="279"/>
      <c r="ERU595" s="91"/>
      <c r="ERV595" s="50"/>
      <c r="ERW595" s="50"/>
      <c r="ERX595" s="50"/>
      <c r="ERY595" s="50"/>
      <c r="ERZ595" s="93"/>
      <c r="ESA595" s="93"/>
      <c r="ESB595" s="93"/>
      <c r="ESC595" s="93"/>
      <c r="ESD595" s="93"/>
      <c r="ESE595" s="98"/>
      <c r="ESF595" s="98"/>
      <c r="ESG595" s="176"/>
      <c r="ESH595" s="94"/>
      <c r="ESI595" s="177"/>
      <c r="ESJ595" s="177"/>
      <c r="ESK595" s="177"/>
      <c r="ESL595" s="177"/>
      <c r="ESM595" s="177"/>
      <c r="ESN595" s="177"/>
      <c r="ESO595" s="177"/>
      <c r="ESP595" s="177"/>
      <c r="ESQ595" s="177"/>
      <c r="ESR595" s="177"/>
      <c r="ESS595" s="177"/>
      <c r="EST595" s="177"/>
      <c r="ESU595" s="48"/>
      <c r="ESV595" s="48"/>
      <c r="ESW595" s="279"/>
      <c r="ESX595" s="91"/>
      <c r="ESY595" s="50"/>
      <c r="ESZ595" s="50"/>
      <c r="ETA595" s="50"/>
      <c r="ETB595" s="50"/>
      <c r="ETC595" s="93"/>
      <c r="ETD595" s="93"/>
      <c r="ETE595" s="93"/>
      <c r="ETF595" s="93"/>
      <c r="ETG595" s="93"/>
      <c r="ETH595" s="98"/>
      <c r="ETI595" s="98"/>
      <c r="ETJ595" s="176"/>
      <c r="ETK595" s="94"/>
      <c r="ETL595" s="177"/>
      <c r="ETM595" s="177"/>
      <c r="ETN595" s="177"/>
      <c r="ETO595" s="177"/>
      <c r="ETP595" s="177"/>
      <c r="ETQ595" s="177"/>
      <c r="ETR595" s="177"/>
      <c r="ETS595" s="177"/>
      <c r="ETT595" s="177"/>
      <c r="ETU595" s="177"/>
      <c r="ETV595" s="177"/>
      <c r="ETW595" s="177"/>
      <c r="ETX595" s="48"/>
      <c r="ETY595" s="48"/>
      <c r="ETZ595" s="279"/>
      <c r="EUA595" s="91"/>
      <c r="EUB595" s="50"/>
      <c r="EUC595" s="50"/>
      <c r="EUD595" s="50"/>
      <c r="EUE595" s="50"/>
      <c r="EUF595" s="93"/>
      <c r="EUG595" s="93"/>
      <c r="EUH595" s="93"/>
      <c r="EUI595" s="93"/>
      <c r="EUJ595" s="93"/>
      <c r="EUK595" s="98"/>
      <c r="EUL595" s="98"/>
      <c r="EUM595" s="176"/>
      <c r="EUN595" s="94"/>
      <c r="EUO595" s="177"/>
      <c r="EUP595" s="177"/>
      <c r="EUQ595" s="177"/>
      <c r="EUR595" s="177"/>
      <c r="EUS595" s="177"/>
      <c r="EUT595" s="177"/>
      <c r="EUU595" s="177"/>
      <c r="EUV595" s="177"/>
      <c r="EUW595" s="177"/>
      <c r="EUX595" s="177"/>
      <c r="EUY595" s="177"/>
      <c r="EUZ595" s="177"/>
      <c r="EVA595" s="48"/>
      <c r="EVB595" s="48"/>
      <c r="EVC595" s="279"/>
      <c r="EVD595" s="91"/>
      <c r="EVE595" s="50"/>
      <c r="EVF595" s="50"/>
      <c r="EVG595" s="50"/>
      <c r="EVH595" s="50"/>
      <c r="EVI595" s="93"/>
      <c r="EVJ595" s="93"/>
      <c r="EVK595" s="93"/>
      <c r="EVL595" s="93"/>
      <c r="EVM595" s="93"/>
      <c r="EVN595" s="98"/>
      <c r="EVO595" s="98"/>
      <c r="EVP595" s="176"/>
      <c r="EVQ595" s="94"/>
      <c r="EVR595" s="177"/>
      <c r="EVS595" s="177"/>
      <c r="EVT595" s="177"/>
      <c r="EVU595" s="177"/>
      <c r="EVV595" s="177"/>
      <c r="EVW595" s="177"/>
      <c r="EVX595" s="177"/>
      <c r="EVY595" s="177"/>
      <c r="EVZ595" s="177"/>
      <c r="EWA595" s="177"/>
      <c r="EWB595" s="177"/>
      <c r="EWC595" s="177"/>
      <c r="EWD595" s="48"/>
      <c r="EWE595" s="48"/>
      <c r="EWF595" s="279"/>
      <c r="EWG595" s="91"/>
      <c r="EWH595" s="50"/>
      <c r="EWI595" s="50"/>
      <c r="EWJ595" s="50"/>
      <c r="EWK595" s="50"/>
      <c r="EWL595" s="93"/>
      <c r="EWM595" s="93"/>
      <c r="EWN595" s="93"/>
      <c r="EWO595" s="93"/>
      <c r="EWP595" s="93"/>
      <c r="EWQ595" s="98"/>
      <c r="EWR595" s="98"/>
      <c r="EWS595" s="176"/>
      <c r="EWT595" s="94"/>
      <c r="EWU595" s="177"/>
      <c r="EWV595" s="177"/>
      <c r="EWW595" s="177"/>
      <c r="EWX595" s="177"/>
      <c r="EWY595" s="177"/>
      <c r="EWZ595" s="177"/>
      <c r="EXA595" s="177"/>
      <c r="EXB595" s="177"/>
      <c r="EXC595" s="177"/>
      <c r="EXD595" s="177"/>
      <c r="EXE595" s="177"/>
      <c r="EXF595" s="177"/>
      <c r="EXG595" s="48"/>
      <c r="EXH595" s="48"/>
      <c r="EXI595" s="279"/>
      <c r="EXJ595" s="91"/>
      <c r="EXK595" s="50"/>
      <c r="EXL595" s="50"/>
      <c r="EXM595" s="50"/>
      <c r="EXN595" s="50"/>
      <c r="EXO595" s="93"/>
      <c r="EXP595" s="93"/>
      <c r="EXQ595" s="93"/>
      <c r="EXR595" s="93"/>
      <c r="EXS595" s="93"/>
      <c r="EXT595" s="98"/>
      <c r="EXU595" s="98"/>
      <c r="EXV595" s="176"/>
      <c r="EXW595" s="94"/>
      <c r="EXX595" s="177"/>
      <c r="EXY595" s="177"/>
      <c r="EXZ595" s="177"/>
      <c r="EYA595" s="177"/>
      <c r="EYB595" s="177"/>
      <c r="EYC595" s="177"/>
      <c r="EYD595" s="177"/>
      <c r="EYE595" s="177"/>
      <c r="EYF595" s="177"/>
      <c r="EYG595" s="177"/>
      <c r="EYH595" s="177"/>
      <c r="EYI595" s="177"/>
      <c r="EYJ595" s="48"/>
      <c r="EYK595" s="48"/>
      <c r="EYL595" s="279"/>
      <c r="EYM595" s="91"/>
      <c r="EYN595" s="50"/>
      <c r="EYO595" s="50"/>
      <c r="EYP595" s="50"/>
      <c r="EYQ595" s="50"/>
      <c r="EYR595" s="93"/>
      <c r="EYS595" s="93"/>
      <c r="EYT595" s="93"/>
      <c r="EYU595" s="93"/>
      <c r="EYV595" s="93"/>
      <c r="EYW595" s="98"/>
      <c r="EYX595" s="98"/>
      <c r="EYY595" s="176"/>
      <c r="EYZ595" s="94"/>
      <c r="EZA595" s="177"/>
      <c r="EZB595" s="177"/>
      <c r="EZC595" s="177"/>
      <c r="EZD595" s="177"/>
      <c r="EZE595" s="177"/>
      <c r="EZF595" s="177"/>
      <c r="EZG595" s="177"/>
      <c r="EZH595" s="177"/>
      <c r="EZI595" s="177"/>
      <c r="EZJ595" s="177"/>
      <c r="EZK595" s="177"/>
      <c r="EZL595" s="177"/>
      <c r="EZM595" s="48"/>
      <c r="EZN595" s="48"/>
      <c r="EZO595" s="279"/>
      <c r="EZP595" s="91"/>
      <c r="EZQ595" s="50"/>
      <c r="EZR595" s="50"/>
      <c r="EZS595" s="50"/>
      <c r="EZT595" s="50"/>
      <c r="EZU595" s="93"/>
      <c r="EZV595" s="93"/>
      <c r="EZW595" s="93"/>
      <c r="EZX595" s="93"/>
      <c r="EZY595" s="93"/>
      <c r="EZZ595" s="98"/>
      <c r="FAA595" s="98"/>
      <c r="FAB595" s="176"/>
      <c r="FAC595" s="94"/>
      <c r="FAD595" s="177"/>
      <c r="FAE595" s="177"/>
      <c r="FAF595" s="177"/>
      <c r="FAG595" s="177"/>
      <c r="FAH595" s="177"/>
      <c r="FAI595" s="177"/>
      <c r="FAJ595" s="177"/>
      <c r="FAK595" s="177"/>
      <c r="FAL595" s="177"/>
      <c r="FAM595" s="177"/>
      <c r="FAN595" s="177"/>
      <c r="FAO595" s="177"/>
      <c r="FAP595" s="48"/>
      <c r="FAQ595" s="48"/>
      <c r="FAR595" s="279"/>
      <c r="FAS595" s="91"/>
      <c r="FAT595" s="50"/>
      <c r="FAU595" s="50"/>
      <c r="FAV595" s="50"/>
      <c r="FAW595" s="50"/>
      <c r="FAX595" s="93"/>
      <c r="FAY595" s="93"/>
      <c r="FAZ595" s="93"/>
      <c r="FBA595" s="93"/>
      <c r="FBB595" s="93"/>
      <c r="FBC595" s="98"/>
      <c r="FBD595" s="98"/>
      <c r="FBE595" s="176"/>
      <c r="FBF595" s="94"/>
      <c r="FBG595" s="177"/>
      <c r="FBH595" s="177"/>
      <c r="FBI595" s="177"/>
      <c r="FBJ595" s="177"/>
      <c r="FBK595" s="177"/>
      <c r="FBL595" s="177"/>
      <c r="FBM595" s="177"/>
      <c r="FBN595" s="177"/>
      <c r="FBO595" s="177"/>
      <c r="FBP595" s="177"/>
      <c r="FBQ595" s="177"/>
      <c r="FBR595" s="177"/>
      <c r="FBS595" s="48"/>
      <c r="FBT595" s="48"/>
      <c r="FBU595" s="279"/>
      <c r="FBV595" s="91"/>
      <c r="FBW595" s="50"/>
      <c r="FBX595" s="50"/>
      <c r="FBY595" s="50"/>
      <c r="FBZ595" s="50"/>
      <c r="FCA595" s="93"/>
      <c r="FCB595" s="93"/>
      <c r="FCC595" s="93"/>
      <c r="FCD595" s="93"/>
      <c r="FCE595" s="93"/>
      <c r="FCF595" s="98"/>
      <c r="FCG595" s="98"/>
      <c r="FCH595" s="176"/>
      <c r="FCI595" s="94"/>
      <c r="FCJ595" s="177"/>
      <c r="FCK595" s="177"/>
      <c r="FCL595" s="177"/>
      <c r="FCM595" s="177"/>
      <c r="FCN595" s="177"/>
      <c r="FCO595" s="177"/>
      <c r="FCP595" s="177"/>
      <c r="FCQ595" s="177"/>
      <c r="FCR595" s="177"/>
      <c r="FCS595" s="177"/>
      <c r="FCT595" s="177"/>
      <c r="FCU595" s="177"/>
      <c r="FCV595" s="48"/>
      <c r="FCW595" s="48"/>
      <c r="FCX595" s="279"/>
      <c r="FCY595" s="91"/>
      <c r="FCZ595" s="50"/>
      <c r="FDA595" s="50"/>
      <c r="FDB595" s="50"/>
      <c r="FDC595" s="50"/>
      <c r="FDD595" s="93"/>
      <c r="FDE595" s="93"/>
      <c r="FDF595" s="93"/>
      <c r="FDG595" s="93"/>
      <c r="FDH595" s="93"/>
      <c r="FDI595" s="98"/>
      <c r="FDJ595" s="98"/>
      <c r="FDK595" s="176"/>
      <c r="FDL595" s="94"/>
      <c r="FDM595" s="177"/>
      <c r="FDN595" s="177"/>
      <c r="FDO595" s="177"/>
      <c r="FDP595" s="177"/>
      <c r="FDQ595" s="177"/>
      <c r="FDR595" s="177"/>
      <c r="FDS595" s="177"/>
      <c r="FDT595" s="177"/>
      <c r="FDU595" s="177"/>
      <c r="FDV595" s="177"/>
      <c r="FDW595" s="177"/>
      <c r="FDX595" s="177"/>
      <c r="FDY595" s="48"/>
      <c r="FDZ595" s="48"/>
      <c r="FEA595" s="279"/>
      <c r="FEB595" s="91"/>
      <c r="FEC595" s="50"/>
      <c r="FED595" s="50"/>
      <c r="FEE595" s="50"/>
      <c r="FEF595" s="50"/>
      <c r="FEG595" s="93"/>
      <c r="FEH595" s="93"/>
      <c r="FEI595" s="93"/>
      <c r="FEJ595" s="93"/>
      <c r="FEK595" s="93"/>
      <c r="FEL595" s="98"/>
      <c r="FEM595" s="98"/>
      <c r="FEN595" s="176"/>
      <c r="FEO595" s="94"/>
      <c r="FEP595" s="177"/>
      <c r="FEQ595" s="177"/>
      <c r="FER595" s="177"/>
      <c r="FES595" s="177"/>
      <c r="FET595" s="177"/>
      <c r="FEU595" s="177"/>
      <c r="FEV595" s="177"/>
      <c r="FEW595" s="177"/>
      <c r="FEX595" s="177"/>
      <c r="FEY595" s="177"/>
      <c r="FEZ595" s="177"/>
      <c r="FFA595" s="177"/>
      <c r="FFB595" s="48"/>
      <c r="FFC595" s="48"/>
      <c r="FFD595" s="279"/>
      <c r="FFE595" s="91"/>
      <c r="FFF595" s="50"/>
      <c r="FFG595" s="50"/>
      <c r="FFH595" s="50"/>
      <c r="FFI595" s="50"/>
      <c r="FFJ595" s="93"/>
      <c r="FFK595" s="93"/>
      <c r="FFL595" s="93"/>
      <c r="FFM595" s="93"/>
      <c r="FFN595" s="93"/>
      <c r="FFO595" s="98"/>
      <c r="FFP595" s="98"/>
      <c r="FFQ595" s="176"/>
      <c r="FFR595" s="94"/>
      <c r="FFS595" s="177"/>
      <c r="FFT595" s="177"/>
      <c r="FFU595" s="177"/>
      <c r="FFV595" s="177"/>
      <c r="FFW595" s="177"/>
      <c r="FFX595" s="177"/>
      <c r="FFY595" s="177"/>
      <c r="FFZ595" s="177"/>
      <c r="FGA595" s="177"/>
      <c r="FGB595" s="177"/>
      <c r="FGC595" s="177"/>
      <c r="FGD595" s="177"/>
      <c r="FGE595" s="48"/>
      <c r="FGF595" s="48"/>
      <c r="FGG595" s="279"/>
      <c r="FGH595" s="91"/>
      <c r="FGI595" s="50"/>
      <c r="FGJ595" s="50"/>
      <c r="FGK595" s="50"/>
      <c r="FGL595" s="50"/>
      <c r="FGM595" s="93"/>
      <c r="FGN595" s="93"/>
      <c r="FGO595" s="93"/>
      <c r="FGP595" s="93"/>
      <c r="FGQ595" s="93"/>
      <c r="FGR595" s="98"/>
      <c r="FGS595" s="98"/>
      <c r="FGT595" s="176"/>
      <c r="FGU595" s="94"/>
      <c r="FGV595" s="177"/>
      <c r="FGW595" s="177"/>
      <c r="FGX595" s="177"/>
      <c r="FGY595" s="177"/>
      <c r="FGZ595" s="177"/>
      <c r="FHA595" s="177"/>
      <c r="FHB595" s="177"/>
      <c r="FHC595" s="177"/>
      <c r="FHD595" s="177"/>
      <c r="FHE595" s="177"/>
      <c r="FHF595" s="177"/>
      <c r="FHG595" s="177"/>
      <c r="FHH595" s="48"/>
      <c r="FHI595" s="48"/>
      <c r="FHJ595" s="279"/>
      <c r="FHK595" s="91"/>
      <c r="FHL595" s="50"/>
      <c r="FHM595" s="50"/>
      <c r="FHN595" s="50"/>
      <c r="FHO595" s="50"/>
      <c r="FHP595" s="93"/>
      <c r="FHQ595" s="93"/>
      <c r="FHR595" s="93"/>
      <c r="FHS595" s="93"/>
      <c r="FHT595" s="93"/>
      <c r="FHU595" s="98"/>
      <c r="FHV595" s="98"/>
      <c r="FHW595" s="176"/>
      <c r="FHX595" s="94"/>
      <c r="FHY595" s="177"/>
      <c r="FHZ595" s="177"/>
      <c r="FIA595" s="177"/>
      <c r="FIB595" s="177"/>
      <c r="FIC595" s="177"/>
      <c r="FID595" s="177"/>
      <c r="FIE595" s="177"/>
      <c r="FIF595" s="177"/>
      <c r="FIG595" s="177"/>
      <c r="FIH595" s="177"/>
      <c r="FII595" s="177"/>
      <c r="FIJ595" s="177"/>
      <c r="FIK595" s="48"/>
      <c r="FIL595" s="48"/>
      <c r="FIM595" s="279"/>
      <c r="FIN595" s="91"/>
      <c r="FIO595" s="50"/>
      <c r="FIP595" s="50"/>
      <c r="FIQ595" s="50"/>
      <c r="FIR595" s="50"/>
      <c r="FIS595" s="93"/>
      <c r="FIT595" s="93"/>
      <c r="FIU595" s="93"/>
      <c r="FIV595" s="93"/>
      <c r="FIW595" s="93"/>
      <c r="FIX595" s="98"/>
      <c r="FIY595" s="98"/>
      <c r="FIZ595" s="176"/>
      <c r="FJA595" s="94"/>
      <c r="FJB595" s="177"/>
      <c r="FJC595" s="177"/>
      <c r="FJD595" s="177"/>
      <c r="FJE595" s="177"/>
      <c r="FJF595" s="177"/>
      <c r="FJG595" s="177"/>
      <c r="FJH595" s="177"/>
      <c r="FJI595" s="177"/>
      <c r="FJJ595" s="177"/>
      <c r="FJK595" s="177"/>
      <c r="FJL595" s="177"/>
      <c r="FJM595" s="177"/>
      <c r="FJN595" s="48"/>
      <c r="FJO595" s="48"/>
      <c r="FJP595" s="279"/>
      <c r="FJQ595" s="91"/>
      <c r="FJR595" s="50"/>
      <c r="FJS595" s="50"/>
      <c r="FJT595" s="50"/>
      <c r="FJU595" s="50"/>
      <c r="FJV595" s="93"/>
      <c r="FJW595" s="93"/>
      <c r="FJX595" s="93"/>
      <c r="FJY595" s="93"/>
      <c r="FJZ595" s="93"/>
      <c r="FKA595" s="98"/>
      <c r="FKB595" s="98"/>
      <c r="FKC595" s="176"/>
      <c r="FKD595" s="94"/>
      <c r="FKE595" s="177"/>
      <c r="FKF595" s="177"/>
      <c r="FKG595" s="177"/>
      <c r="FKH595" s="177"/>
      <c r="FKI595" s="177"/>
      <c r="FKJ595" s="177"/>
      <c r="FKK595" s="177"/>
      <c r="FKL595" s="177"/>
      <c r="FKM595" s="177"/>
      <c r="FKN595" s="177"/>
      <c r="FKO595" s="177"/>
      <c r="FKP595" s="177"/>
      <c r="FKQ595" s="48"/>
      <c r="FKR595" s="48"/>
      <c r="FKS595" s="279"/>
      <c r="FKT595" s="91"/>
      <c r="FKU595" s="50"/>
      <c r="FKV595" s="50"/>
      <c r="FKW595" s="50"/>
      <c r="FKX595" s="50"/>
      <c r="FKY595" s="93"/>
      <c r="FKZ595" s="93"/>
      <c r="FLA595" s="93"/>
      <c r="FLB595" s="93"/>
      <c r="FLC595" s="93"/>
      <c r="FLD595" s="98"/>
      <c r="FLE595" s="98"/>
      <c r="FLF595" s="176"/>
      <c r="FLG595" s="94"/>
      <c r="FLH595" s="177"/>
      <c r="FLI595" s="177"/>
      <c r="FLJ595" s="177"/>
      <c r="FLK595" s="177"/>
      <c r="FLL595" s="177"/>
      <c r="FLM595" s="177"/>
      <c r="FLN595" s="177"/>
      <c r="FLO595" s="177"/>
      <c r="FLP595" s="177"/>
      <c r="FLQ595" s="177"/>
      <c r="FLR595" s="177"/>
      <c r="FLS595" s="177"/>
      <c r="FLT595" s="48"/>
      <c r="FLU595" s="48"/>
      <c r="FLV595" s="279"/>
      <c r="FLW595" s="91"/>
      <c r="FLX595" s="50"/>
      <c r="FLY595" s="50"/>
      <c r="FLZ595" s="50"/>
      <c r="FMA595" s="50"/>
      <c r="FMB595" s="93"/>
      <c r="FMC595" s="93"/>
      <c r="FMD595" s="93"/>
      <c r="FME595" s="93"/>
      <c r="FMF595" s="93"/>
      <c r="FMG595" s="98"/>
      <c r="FMH595" s="98"/>
      <c r="FMI595" s="176"/>
      <c r="FMJ595" s="94"/>
      <c r="FMK595" s="177"/>
      <c r="FML595" s="177"/>
      <c r="FMM595" s="177"/>
      <c r="FMN595" s="177"/>
      <c r="FMO595" s="177"/>
      <c r="FMP595" s="177"/>
      <c r="FMQ595" s="177"/>
      <c r="FMR595" s="177"/>
      <c r="FMS595" s="177"/>
      <c r="FMT595" s="177"/>
      <c r="FMU595" s="177"/>
      <c r="FMV595" s="177"/>
      <c r="FMW595" s="48"/>
      <c r="FMX595" s="48"/>
      <c r="FMY595" s="279"/>
      <c r="FMZ595" s="91"/>
      <c r="FNA595" s="50"/>
      <c r="FNB595" s="50"/>
      <c r="FNC595" s="50"/>
      <c r="FND595" s="50"/>
      <c r="FNE595" s="93"/>
      <c r="FNF595" s="93"/>
      <c r="FNG595" s="93"/>
      <c r="FNH595" s="93"/>
      <c r="FNI595" s="93"/>
      <c r="FNJ595" s="98"/>
      <c r="FNK595" s="98"/>
      <c r="FNL595" s="176"/>
      <c r="FNM595" s="94"/>
      <c r="FNN595" s="177"/>
      <c r="FNO595" s="177"/>
      <c r="FNP595" s="177"/>
      <c r="FNQ595" s="177"/>
      <c r="FNR595" s="177"/>
      <c r="FNS595" s="177"/>
      <c r="FNT595" s="177"/>
      <c r="FNU595" s="177"/>
      <c r="FNV595" s="177"/>
      <c r="FNW595" s="177"/>
      <c r="FNX595" s="177"/>
      <c r="FNY595" s="177"/>
      <c r="FNZ595" s="48"/>
      <c r="FOA595" s="48"/>
      <c r="FOB595" s="279"/>
      <c r="FOC595" s="91"/>
      <c r="FOD595" s="50"/>
      <c r="FOE595" s="50"/>
      <c r="FOF595" s="50"/>
      <c r="FOG595" s="50"/>
      <c r="FOH595" s="93"/>
      <c r="FOI595" s="93"/>
      <c r="FOJ595" s="93"/>
      <c r="FOK595" s="93"/>
      <c r="FOL595" s="93"/>
      <c r="FOM595" s="98"/>
      <c r="FON595" s="98"/>
      <c r="FOO595" s="176"/>
      <c r="FOP595" s="94"/>
      <c r="FOQ595" s="177"/>
      <c r="FOR595" s="177"/>
      <c r="FOS595" s="177"/>
      <c r="FOT595" s="177"/>
      <c r="FOU595" s="177"/>
      <c r="FOV595" s="177"/>
      <c r="FOW595" s="177"/>
      <c r="FOX595" s="177"/>
      <c r="FOY595" s="177"/>
      <c r="FOZ595" s="177"/>
      <c r="FPA595" s="177"/>
      <c r="FPB595" s="177"/>
      <c r="FPC595" s="48"/>
      <c r="FPD595" s="48"/>
      <c r="FPE595" s="279"/>
      <c r="FPF595" s="91"/>
      <c r="FPG595" s="50"/>
      <c r="FPH595" s="50"/>
      <c r="FPI595" s="50"/>
      <c r="FPJ595" s="50"/>
      <c r="FPK595" s="93"/>
      <c r="FPL595" s="93"/>
      <c r="FPM595" s="93"/>
      <c r="FPN595" s="93"/>
      <c r="FPO595" s="93"/>
      <c r="FPP595" s="98"/>
      <c r="FPQ595" s="98"/>
      <c r="FPR595" s="176"/>
      <c r="FPS595" s="94"/>
      <c r="FPT595" s="177"/>
      <c r="FPU595" s="177"/>
      <c r="FPV595" s="177"/>
      <c r="FPW595" s="177"/>
      <c r="FPX595" s="177"/>
      <c r="FPY595" s="177"/>
      <c r="FPZ595" s="177"/>
      <c r="FQA595" s="177"/>
      <c r="FQB595" s="177"/>
      <c r="FQC595" s="177"/>
      <c r="FQD595" s="177"/>
      <c r="FQE595" s="177"/>
      <c r="FQF595" s="48"/>
      <c r="FQG595" s="48"/>
      <c r="FQH595" s="279"/>
      <c r="FQI595" s="91"/>
      <c r="FQJ595" s="50"/>
      <c r="FQK595" s="50"/>
      <c r="FQL595" s="50"/>
      <c r="FQM595" s="50"/>
      <c r="FQN595" s="93"/>
      <c r="FQO595" s="93"/>
      <c r="FQP595" s="93"/>
      <c r="FQQ595" s="93"/>
      <c r="FQR595" s="93"/>
      <c r="FQS595" s="98"/>
      <c r="FQT595" s="98"/>
      <c r="FQU595" s="176"/>
      <c r="FQV595" s="94"/>
      <c r="FQW595" s="177"/>
      <c r="FQX595" s="177"/>
      <c r="FQY595" s="177"/>
      <c r="FQZ595" s="177"/>
      <c r="FRA595" s="177"/>
      <c r="FRB595" s="177"/>
      <c r="FRC595" s="177"/>
      <c r="FRD595" s="177"/>
      <c r="FRE595" s="177"/>
      <c r="FRF595" s="177"/>
      <c r="FRG595" s="177"/>
      <c r="FRH595" s="177"/>
      <c r="FRI595" s="48"/>
      <c r="FRJ595" s="48"/>
      <c r="FRK595" s="279"/>
      <c r="FRL595" s="91"/>
      <c r="FRM595" s="50"/>
      <c r="FRN595" s="50"/>
      <c r="FRO595" s="50"/>
      <c r="FRP595" s="50"/>
      <c r="FRQ595" s="93"/>
      <c r="FRR595" s="93"/>
      <c r="FRS595" s="93"/>
      <c r="FRT595" s="93"/>
      <c r="FRU595" s="93"/>
      <c r="FRV595" s="98"/>
      <c r="FRW595" s="98"/>
      <c r="FRX595" s="176"/>
      <c r="FRY595" s="94"/>
      <c r="FRZ595" s="177"/>
      <c r="FSA595" s="177"/>
      <c r="FSB595" s="177"/>
      <c r="FSC595" s="177"/>
      <c r="FSD595" s="177"/>
      <c r="FSE595" s="177"/>
      <c r="FSF595" s="177"/>
      <c r="FSG595" s="177"/>
      <c r="FSH595" s="177"/>
      <c r="FSI595" s="177"/>
      <c r="FSJ595" s="177"/>
      <c r="FSK595" s="177"/>
      <c r="FSL595" s="48"/>
      <c r="FSM595" s="48"/>
      <c r="FSN595" s="279"/>
      <c r="FSO595" s="91"/>
      <c r="FSP595" s="50"/>
      <c r="FSQ595" s="50"/>
      <c r="FSR595" s="50"/>
      <c r="FSS595" s="50"/>
      <c r="FST595" s="93"/>
      <c r="FSU595" s="93"/>
      <c r="FSV595" s="93"/>
      <c r="FSW595" s="93"/>
      <c r="FSX595" s="93"/>
      <c r="FSY595" s="98"/>
      <c r="FSZ595" s="98"/>
      <c r="FTA595" s="176"/>
      <c r="FTB595" s="94"/>
      <c r="FTC595" s="177"/>
      <c r="FTD595" s="177"/>
      <c r="FTE595" s="177"/>
      <c r="FTF595" s="177"/>
      <c r="FTG595" s="177"/>
      <c r="FTH595" s="177"/>
      <c r="FTI595" s="177"/>
      <c r="FTJ595" s="177"/>
      <c r="FTK595" s="177"/>
      <c r="FTL595" s="177"/>
      <c r="FTM595" s="177"/>
      <c r="FTN595" s="177"/>
      <c r="FTO595" s="48"/>
      <c r="FTP595" s="48"/>
      <c r="FTQ595" s="279"/>
      <c r="FTR595" s="91"/>
      <c r="FTS595" s="50"/>
      <c r="FTT595" s="50"/>
      <c r="FTU595" s="50"/>
      <c r="FTV595" s="50"/>
      <c r="FTW595" s="93"/>
      <c r="FTX595" s="93"/>
      <c r="FTY595" s="93"/>
      <c r="FTZ595" s="93"/>
      <c r="FUA595" s="93"/>
      <c r="FUB595" s="98"/>
      <c r="FUC595" s="98"/>
      <c r="FUD595" s="176"/>
      <c r="FUE595" s="94"/>
      <c r="FUF595" s="177"/>
      <c r="FUG595" s="177"/>
      <c r="FUH595" s="177"/>
      <c r="FUI595" s="177"/>
      <c r="FUJ595" s="177"/>
      <c r="FUK595" s="177"/>
      <c r="FUL595" s="177"/>
      <c r="FUM595" s="177"/>
      <c r="FUN595" s="177"/>
      <c r="FUO595" s="177"/>
      <c r="FUP595" s="177"/>
      <c r="FUQ595" s="177"/>
      <c r="FUR595" s="48"/>
      <c r="FUS595" s="48"/>
      <c r="FUT595" s="279"/>
      <c r="FUU595" s="91"/>
      <c r="FUV595" s="50"/>
      <c r="FUW595" s="50"/>
      <c r="FUX595" s="50"/>
      <c r="FUY595" s="50"/>
      <c r="FUZ595" s="93"/>
      <c r="FVA595" s="93"/>
      <c r="FVB595" s="93"/>
      <c r="FVC595" s="93"/>
      <c r="FVD595" s="93"/>
      <c r="FVE595" s="98"/>
      <c r="FVF595" s="98"/>
      <c r="FVG595" s="176"/>
      <c r="FVH595" s="94"/>
      <c r="FVI595" s="177"/>
      <c r="FVJ595" s="177"/>
      <c r="FVK595" s="177"/>
      <c r="FVL595" s="177"/>
      <c r="FVM595" s="177"/>
      <c r="FVN595" s="177"/>
      <c r="FVO595" s="177"/>
      <c r="FVP595" s="177"/>
      <c r="FVQ595" s="177"/>
      <c r="FVR595" s="177"/>
      <c r="FVS595" s="177"/>
      <c r="FVT595" s="177"/>
      <c r="FVU595" s="48"/>
      <c r="FVV595" s="48"/>
      <c r="FVW595" s="279"/>
      <c r="FVX595" s="91"/>
      <c r="FVY595" s="50"/>
      <c r="FVZ595" s="50"/>
      <c r="FWA595" s="50"/>
      <c r="FWB595" s="50"/>
      <c r="FWC595" s="93"/>
      <c r="FWD595" s="93"/>
      <c r="FWE595" s="93"/>
      <c r="FWF595" s="93"/>
      <c r="FWG595" s="93"/>
      <c r="FWH595" s="98"/>
      <c r="FWI595" s="98"/>
      <c r="FWJ595" s="176"/>
      <c r="FWK595" s="94"/>
      <c r="FWL595" s="177"/>
      <c r="FWM595" s="177"/>
      <c r="FWN595" s="177"/>
      <c r="FWO595" s="177"/>
      <c r="FWP595" s="177"/>
      <c r="FWQ595" s="177"/>
      <c r="FWR595" s="177"/>
      <c r="FWS595" s="177"/>
      <c r="FWT595" s="177"/>
      <c r="FWU595" s="177"/>
      <c r="FWV595" s="177"/>
      <c r="FWW595" s="177"/>
      <c r="FWX595" s="48"/>
      <c r="FWY595" s="48"/>
      <c r="FWZ595" s="279"/>
      <c r="FXA595" s="91"/>
      <c r="FXB595" s="50"/>
      <c r="FXC595" s="50"/>
      <c r="FXD595" s="50"/>
      <c r="FXE595" s="50"/>
      <c r="FXF595" s="93"/>
      <c r="FXG595" s="93"/>
      <c r="FXH595" s="93"/>
      <c r="FXI595" s="93"/>
      <c r="FXJ595" s="93"/>
      <c r="FXK595" s="98"/>
      <c r="FXL595" s="98"/>
      <c r="FXM595" s="176"/>
      <c r="FXN595" s="94"/>
      <c r="FXO595" s="177"/>
      <c r="FXP595" s="177"/>
      <c r="FXQ595" s="177"/>
      <c r="FXR595" s="177"/>
      <c r="FXS595" s="177"/>
      <c r="FXT595" s="177"/>
      <c r="FXU595" s="177"/>
      <c r="FXV595" s="177"/>
      <c r="FXW595" s="177"/>
      <c r="FXX595" s="177"/>
      <c r="FXY595" s="177"/>
      <c r="FXZ595" s="177"/>
      <c r="FYA595" s="48"/>
      <c r="FYB595" s="48"/>
      <c r="FYC595" s="279"/>
      <c r="FYD595" s="91"/>
      <c r="FYE595" s="50"/>
      <c r="FYF595" s="50"/>
      <c r="FYG595" s="50"/>
      <c r="FYH595" s="50"/>
      <c r="FYI595" s="93"/>
      <c r="FYJ595" s="93"/>
      <c r="FYK595" s="93"/>
      <c r="FYL595" s="93"/>
      <c r="FYM595" s="93"/>
      <c r="FYN595" s="98"/>
      <c r="FYO595" s="98"/>
      <c r="FYP595" s="176"/>
      <c r="FYQ595" s="94"/>
      <c r="FYR595" s="177"/>
      <c r="FYS595" s="177"/>
      <c r="FYT595" s="177"/>
      <c r="FYU595" s="177"/>
      <c r="FYV595" s="177"/>
      <c r="FYW595" s="177"/>
      <c r="FYX595" s="177"/>
      <c r="FYY595" s="177"/>
      <c r="FYZ595" s="177"/>
      <c r="FZA595" s="177"/>
      <c r="FZB595" s="177"/>
      <c r="FZC595" s="177"/>
      <c r="FZD595" s="48"/>
      <c r="FZE595" s="48"/>
      <c r="FZF595" s="279"/>
      <c r="FZG595" s="91"/>
      <c r="FZH595" s="50"/>
      <c r="FZI595" s="50"/>
      <c r="FZJ595" s="50"/>
      <c r="FZK595" s="50"/>
      <c r="FZL595" s="93"/>
      <c r="FZM595" s="93"/>
      <c r="FZN595" s="93"/>
      <c r="FZO595" s="93"/>
      <c r="FZP595" s="93"/>
      <c r="FZQ595" s="98"/>
      <c r="FZR595" s="98"/>
      <c r="FZS595" s="176"/>
      <c r="FZT595" s="94"/>
      <c r="FZU595" s="177"/>
      <c r="FZV595" s="177"/>
      <c r="FZW595" s="177"/>
      <c r="FZX595" s="177"/>
      <c r="FZY595" s="177"/>
      <c r="FZZ595" s="177"/>
      <c r="GAA595" s="177"/>
      <c r="GAB595" s="177"/>
      <c r="GAC595" s="177"/>
      <c r="GAD595" s="177"/>
      <c r="GAE595" s="177"/>
      <c r="GAF595" s="177"/>
      <c r="GAG595" s="48"/>
      <c r="GAH595" s="48"/>
      <c r="GAI595" s="279"/>
      <c r="GAJ595" s="91"/>
      <c r="GAK595" s="50"/>
      <c r="GAL595" s="50"/>
      <c r="GAM595" s="50"/>
      <c r="GAN595" s="50"/>
      <c r="GAO595" s="93"/>
      <c r="GAP595" s="93"/>
      <c r="GAQ595" s="93"/>
      <c r="GAR595" s="93"/>
      <c r="GAS595" s="93"/>
      <c r="GAT595" s="98"/>
      <c r="GAU595" s="98"/>
      <c r="GAV595" s="176"/>
      <c r="GAW595" s="94"/>
      <c r="GAX595" s="177"/>
      <c r="GAY595" s="177"/>
      <c r="GAZ595" s="177"/>
      <c r="GBA595" s="177"/>
      <c r="GBB595" s="177"/>
      <c r="GBC595" s="177"/>
      <c r="GBD595" s="177"/>
      <c r="GBE595" s="177"/>
      <c r="GBF595" s="177"/>
      <c r="GBG595" s="177"/>
      <c r="GBH595" s="177"/>
      <c r="GBI595" s="177"/>
      <c r="GBJ595" s="48"/>
      <c r="GBK595" s="48"/>
      <c r="GBL595" s="279"/>
      <c r="GBM595" s="91"/>
      <c r="GBN595" s="50"/>
      <c r="GBO595" s="50"/>
      <c r="GBP595" s="50"/>
      <c r="GBQ595" s="50"/>
      <c r="GBR595" s="93"/>
      <c r="GBS595" s="93"/>
      <c r="GBT595" s="93"/>
      <c r="GBU595" s="93"/>
      <c r="GBV595" s="93"/>
      <c r="GBW595" s="98"/>
      <c r="GBX595" s="98"/>
      <c r="GBY595" s="176"/>
      <c r="GBZ595" s="94"/>
      <c r="GCA595" s="177"/>
      <c r="GCB595" s="177"/>
      <c r="GCC595" s="177"/>
      <c r="GCD595" s="177"/>
      <c r="GCE595" s="177"/>
      <c r="GCF595" s="177"/>
      <c r="GCG595" s="177"/>
      <c r="GCH595" s="177"/>
      <c r="GCI595" s="177"/>
      <c r="GCJ595" s="177"/>
      <c r="GCK595" s="177"/>
      <c r="GCL595" s="177"/>
      <c r="GCM595" s="48"/>
      <c r="GCN595" s="48"/>
      <c r="GCO595" s="279"/>
      <c r="GCP595" s="91"/>
      <c r="GCQ595" s="50"/>
      <c r="GCR595" s="50"/>
      <c r="GCS595" s="50"/>
      <c r="GCT595" s="50"/>
      <c r="GCU595" s="93"/>
      <c r="GCV595" s="93"/>
      <c r="GCW595" s="93"/>
      <c r="GCX595" s="93"/>
      <c r="GCY595" s="93"/>
      <c r="GCZ595" s="98"/>
      <c r="GDA595" s="98"/>
      <c r="GDB595" s="176"/>
      <c r="GDC595" s="94"/>
      <c r="GDD595" s="177"/>
      <c r="GDE595" s="177"/>
      <c r="GDF595" s="177"/>
      <c r="GDG595" s="177"/>
      <c r="GDH595" s="177"/>
      <c r="GDI595" s="177"/>
      <c r="GDJ595" s="177"/>
      <c r="GDK595" s="177"/>
      <c r="GDL595" s="177"/>
      <c r="GDM595" s="177"/>
      <c r="GDN595" s="177"/>
      <c r="GDO595" s="177"/>
      <c r="GDP595" s="48"/>
      <c r="GDQ595" s="48"/>
      <c r="GDR595" s="279"/>
      <c r="GDS595" s="91"/>
      <c r="GDT595" s="50"/>
      <c r="GDU595" s="50"/>
      <c r="GDV595" s="50"/>
      <c r="GDW595" s="50"/>
      <c r="GDX595" s="93"/>
      <c r="GDY595" s="93"/>
      <c r="GDZ595" s="93"/>
      <c r="GEA595" s="93"/>
      <c r="GEB595" s="93"/>
      <c r="GEC595" s="98"/>
      <c r="GED595" s="98"/>
      <c r="GEE595" s="176"/>
      <c r="GEF595" s="94"/>
      <c r="GEG595" s="177"/>
      <c r="GEH595" s="177"/>
      <c r="GEI595" s="177"/>
      <c r="GEJ595" s="177"/>
      <c r="GEK595" s="177"/>
      <c r="GEL595" s="177"/>
      <c r="GEM595" s="177"/>
      <c r="GEN595" s="177"/>
      <c r="GEO595" s="177"/>
      <c r="GEP595" s="177"/>
      <c r="GEQ595" s="177"/>
      <c r="GER595" s="177"/>
      <c r="GES595" s="48"/>
      <c r="GET595" s="48"/>
      <c r="GEU595" s="279"/>
      <c r="GEV595" s="91"/>
      <c r="GEW595" s="50"/>
      <c r="GEX595" s="50"/>
      <c r="GEY595" s="50"/>
      <c r="GEZ595" s="50"/>
      <c r="GFA595" s="93"/>
      <c r="GFB595" s="93"/>
      <c r="GFC595" s="93"/>
      <c r="GFD595" s="93"/>
      <c r="GFE595" s="93"/>
      <c r="GFF595" s="98"/>
      <c r="GFG595" s="98"/>
      <c r="GFH595" s="176"/>
      <c r="GFI595" s="94"/>
      <c r="GFJ595" s="177"/>
      <c r="GFK595" s="177"/>
      <c r="GFL595" s="177"/>
      <c r="GFM595" s="177"/>
      <c r="GFN595" s="177"/>
      <c r="GFO595" s="177"/>
      <c r="GFP595" s="177"/>
      <c r="GFQ595" s="177"/>
      <c r="GFR595" s="177"/>
      <c r="GFS595" s="177"/>
      <c r="GFT595" s="177"/>
      <c r="GFU595" s="177"/>
      <c r="GFV595" s="48"/>
      <c r="GFW595" s="48"/>
      <c r="GFX595" s="279"/>
      <c r="GFY595" s="91"/>
      <c r="GFZ595" s="50"/>
      <c r="GGA595" s="50"/>
      <c r="GGB595" s="50"/>
      <c r="GGC595" s="50"/>
      <c r="GGD595" s="93"/>
      <c r="GGE595" s="93"/>
      <c r="GGF595" s="93"/>
      <c r="GGG595" s="93"/>
      <c r="GGH595" s="93"/>
      <c r="GGI595" s="98"/>
      <c r="GGJ595" s="98"/>
      <c r="GGK595" s="176"/>
      <c r="GGL595" s="94"/>
      <c r="GGM595" s="177"/>
      <c r="GGN595" s="177"/>
      <c r="GGO595" s="177"/>
      <c r="GGP595" s="177"/>
      <c r="GGQ595" s="177"/>
      <c r="GGR595" s="177"/>
      <c r="GGS595" s="177"/>
      <c r="GGT595" s="177"/>
      <c r="GGU595" s="177"/>
      <c r="GGV595" s="177"/>
      <c r="GGW595" s="177"/>
      <c r="GGX595" s="177"/>
      <c r="GGY595" s="48"/>
      <c r="GGZ595" s="48"/>
      <c r="GHA595" s="279"/>
      <c r="GHB595" s="91"/>
      <c r="GHC595" s="50"/>
      <c r="GHD595" s="50"/>
      <c r="GHE595" s="50"/>
      <c r="GHF595" s="50"/>
      <c r="GHG595" s="93"/>
      <c r="GHH595" s="93"/>
      <c r="GHI595" s="93"/>
      <c r="GHJ595" s="93"/>
      <c r="GHK595" s="93"/>
      <c r="GHL595" s="98"/>
      <c r="GHM595" s="98"/>
      <c r="GHN595" s="176"/>
      <c r="GHO595" s="94"/>
      <c r="GHP595" s="177"/>
      <c r="GHQ595" s="177"/>
      <c r="GHR595" s="177"/>
      <c r="GHS595" s="177"/>
      <c r="GHT595" s="177"/>
      <c r="GHU595" s="177"/>
      <c r="GHV595" s="177"/>
      <c r="GHW595" s="177"/>
      <c r="GHX595" s="177"/>
      <c r="GHY595" s="177"/>
      <c r="GHZ595" s="177"/>
      <c r="GIA595" s="177"/>
      <c r="GIB595" s="48"/>
      <c r="GIC595" s="48"/>
      <c r="GID595" s="279"/>
      <c r="GIE595" s="91"/>
      <c r="GIF595" s="50"/>
      <c r="GIG595" s="50"/>
      <c r="GIH595" s="50"/>
      <c r="GII595" s="50"/>
      <c r="GIJ595" s="93"/>
      <c r="GIK595" s="93"/>
      <c r="GIL595" s="93"/>
      <c r="GIM595" s="93"/>
      <c r="GIN595" s="93"/>
      <c r="GIO595" s="98"/>
      <c r="GIP595" s="98"/>
      <c r="GIQ595" s="176"/>
      <c r="GIR595" s="94"/>
      <c r="GIS595" s="177"/>
      <c r="GIT595" s="177"/>
      <c r="GIU595" s="177"/>
      <c r="GIV595" s="177"/>
      <c r="GIW595" s="177"/>
      <c r="GIX595" s="177"/>
      <c r="GIY595" s="177"/>
      <c r="GIZ595" s="177"/>
      <c r="GJA595" s="177"/>
      <c r="GJB595" s="177"/>
      <c r="GJC595" s="177"/>
      <c r="GJD595" s="177"/>
      <c r="GJE595" s="48"/>
      <c r="GJF595" s="48"/>
      <c r="GJG595" s="279"/>
      <c r="GJH595" s="91"/>
      <c r="GJI595" s="50"/>
      <c r="GJJ595" s="50"/>
      <c r="GJK595" s="50"/>
      <c r="GJL595" s="50"/>
      <c r="GJM595" s="93"/>
      <c r="GJN595" s="93"/>
      <c r="GJO595" s="93"/>
      <c r="GJP595" s="93"/>
      <c r="GJQ595" s="93"/>
      <c r="GJR595" s="98"/>
      <c r="GJS595" s="98"/>
      <c r="GJT595" s="176"/>
      <c r="GJU595" s="94"/>
      <c r="GJV595" s="177"/>
      <c r="GJW595" s="177"/>
      <c r="GJX595" s="177"/>
      <c r="GJY595" s="177"/>
      <c r="GJZ595" s="177"/>
      <c r="GKA595" s="177"/>
      <c r="GKB595" s="177"/>
      <c r="GKC595" s="177"/>
      <c r="GKD595" s="177"/>
      <c r="GKE595" s="177"/>
      <c r="GKF595" s="177"/>
      <c r="GKG595" s="177"/>
      <c r="GKH595" s="48"/>
      <c r="GKI595" s="48"/>
      <c r="GKJ595" s="279"/>
      <c r="GKK595" s="91"/>
      <c r="GKL595" s="50"/>
      <c r="GKM595" s="50"/>
      <c r="GKN595" s="50"/>
      <c r="GKO595" s="50"/>
      <c r="GKP595" s="93"/>
      <c r="GKQ595" s="93"/>
      <c r="GKR595" s="93"/>
      <c r="GKS595" s="93"/>
      <c r="GKT595" s="93"/>
      <c r="GKU595" s="98"/>
      <c r="GKV595" s="98"/>
      <c r="GKW595" s="176"/>
      <c r="GKX595" s="94"/>
      <c r="GKY595" s="177"/>
      <c r="GKZ595" s="177"/>
      <c r="GLA595" s="177"/>
      <c r="GLB595" s="177"/>
      <c r="GLC595" s="177"/>
      <c r="GLD595" s="177"/>
      <c r="GLE595" s="177"/>
      <c r="GLF595" s="177"/>
      <c r="GLG595" s="177"/>
      <c r="GLH595" s="177"/>
      <c r="GLI595" s="177"/>
      <c r="GLJ595" s="177"/>
      <c r="GLK595" s="48"/>
      <c r="GLL595" s="48"/>
      <c r="GLM595" s="279"/>
      <c r="GLN595" s="91"/>
      <c r="GLO595" s="50"/>
      <c r="GLP595" s="50"/>
      <c r="GLQ595" s="50"/>
      <c r="GLR595" s="50"/>
      <c r="GLS595" s="93"/>
      <c r="GLT595" s="93"/>
      <c r="GLU595" s="93"/>
      <c r="GLV595" s="93"/>
      <c r="GLW595" s="93"/>
      <c r="GLX595" s="98"/>
      <c r="GLY595" s="98"/>
      <c r="GLZ595" s="176"/>
      <c r="GMA595" s="94"/>
      <c r="GMB595" s="177"/>
      <c r="GMC595" s="177"/>
      <c r="GMD595" s="177"/>
      <c r="GME595" s="177"/>
      <c r="GMF595" s="177"/>
      <c r="GMG595" s="177"/>
      <c r="GMH595" s="177"/>
      <c r="GMI595" s="177"/>
      <c r="GMJ595" s="177"/>
      <c r="GMK595" s="177"/>
      <c r="GML595" s="177"/>
      <c r="GMM595" s="177"/>
      <c r="GMN595" s="48"/>
      <c r="GMO595" s="48"/>
      <c r="GMP595" s="279"/>
      <c r="GMQ595" s="91"/>
      <c r="GMR595" s="50"/>
      <c r="GMS595" s="50"/>
      <c r="GMT595" s="50"/>
      <c r="GMU595" s="50"/>
      <c r="GMV595" s="93"/>
      <c r="GMW595" s="93"/>
      <c r="GMX595" s="93"/>
      <c r="GMY595" s="93"/>
      <c r="GMZ595" s="93"/>
      <c r="GNA595" s="98"/>
      <c r="GNB595" s="98"/>
      <c r="GNC595" s="176"/>
      <c r="GND595" s="94"/>
      <c r="GNE595" s="177"/>
      <c r="GNF595" s="177"/>
      <c r="GNG595" s="177"/>
      <c r="GNH595" s="177"/>
      <c r="GNI595" s="177"/>
      <c r="GNJ595" s="177"/>
      <c r="GNK595" s="177"/>
      <c r="GNL595" s="177"/>
      <c r="GNM595" s="177"/>
      <c r="GNN595" s="177"/>
      <c r="GNO595" s="177"/>
      <c r="GNP595" s="177"/>
      <c r="GNQ595" s="48"/>
      <c r="GNR595" s="48"/>
      <c r="GNS595" s="279"/>
      <c r="GNT595" s="91"/>
      <c r="GNU595" s="50"/>
      <c r="GNV595" s="50"/>
      <c r="GNW595" s="50"/>
      <c r="GNX595" s="50"/>
      <c r="GNY595" s="93"/>
      <c r="GNZ595" s="93"/>
      <c r="GOA595" s="93"/>
      <c r="GOB595" s="93"/>
      <c r="GOC595" s="93"/>
      <c r="GOD595" s="98"/>
      <c r="GOE595" s="98"/>
      <c r="GOF595" s="176"/>
      <c r="GOG595" s="94"/>
      <c r="GOH595" s="177"/>
      <c r="GOI595" s="177"/>
      <c r="GOJ595" s="177"/>
      <c r="GOK595" s="177"/>
      <c r="GOL595" s="177"/>
      <c r="GOM595" s="177"/>
      <c r="GON595" s="177"/>
      <c r="GOO595" s="177"/>
      <c r="GOP595" s="177"/>
      <c r="GOQ595" s="177"/>
      <c r="GOR595" s="177"/>
      <c r="GOS595" s="177"/>
      <c r="GOT595" s="48"/>
      <c r="GOU595" s="48"/>
      <c r="GOV595" s="279"/>
      <c r="GOW595" s="91"/>
      <c r="GOX595" s="50"/>
      <c r="GOY595" s="50"/>
      <c r="GOZ595" s="50"/>
      <c r="GPA595" s="50"/>
      <c r="GPB595" s="93"/>
      <c r="GPC595" s="93"/>
      <c r="GPD595" s="93"/>
      <c r="GPE595" s="93"/>
      <c r="GPF595" s="93"/>
      <c r="GPG595" s="98"/>
      <c r="GPH595" s="98"/>
      <c r="GPI595" s="176"/>
      <c r="GPJ595" s="94"/>
      <c r="GPK595" s="177"/>
      <c r="GPL595" s="177"/>
      <c r="GPM595" s="177"/>
      <c r="GPN595" s="177"/>
      <c r="GPO595" s="177"/>
      <c r="GPP595" s="177"/>
      <c r="GPQ595" s="177"/>
      <c r="GPR595" s="177"/>
      <c r="GPS595" s="177"/>
      <c r="GPT595" s="177"/>
      <c r="GPU595" s="177"/>
      <c r="GPV595" s="177"/>
      <c r="GPW595" s="48"/>
      <c r="GPX595" s="48"/>
      <c r="GPY595" s="279"/>
      <c r="GPZ595" s="91"/>
      <c r="GQA595" s="50"/>
      <c r="GQB595" s="50"/>
      <c r="GQC595" s="50"/>
      <c r="GQD595" s="50"/>
      <c r="GQE595" s="93"/>
      <c r="GQF595" s="93"/>
      <c r="GQG595" s="93"/>
      <c r="GQH595" s="93"/>
      <c r="GQI595" s="93"/>
      <c r="GQJ595" s="98"/>
      <c r="GQK595" s="98"/>
      <c r="GQL595" s="176"/>
      <c r="GQM595" s="94"/>
      <c r="GQN595" s="177"/>
      <c r="GQO595" s="177"/>
      <c r="GQP595" s="177"/>
      <c r="GQQ595" s="177"/>
      <c r="GQR595" s="177"/>
      <c r="GQS595" s="177"/>
      <c r="GQT595" s="177"/>
      <c r="GQU595" s="177"/>
      <c r="GQV595" s="177"/>
      <c r="GQW595" s="177"/>
      <c r="GQX595" s="177"/>
      <c r="GQY595" s="177"/>
      <c r="GQZ595" s="48"/>
      <c r="GRA595" s="48"/>
      <c r="GRB595" s="279"/>
      <c r="GRC595" s="91"/>
      <c r="GRD595" s="50"/>
      <c r="GRE595" s="50"/>
      <c r="GRF595" s="50"/>
      <c r="GRG595" s="50"/>
      <c r="GRH595" s="93"/>
      <c r="GRI595" s="93"/>
      <c r="GRJ595" s="93"/>
      <c r="GRK595" s="93"/>
      <c r="GRL595" s="93"/>
      <c r="GRM595" s="98"/>
      <c r="GRN595" s="98"/>
      <c r="GRO595" s="176"/>
      <c r="GRP595" s="94"/>
      <c r="GRQ595" s="177"/>
      <c r="GRR595" s="177"/>
      <c r="GRS595" s="177"/>
      <c r="GRT595" s="177"/>
      <c r="GRU595" s="177"/>
      <c r="GRV595" s="177"/>
      <c r="GRW595" s="177"/>
      <c r="GRX595" s="177"/>
      <c r="GRY595" s="177"/>
      <c r="GRZ595" s="177"/>
      <c r="GSA595" s="177"/>
      <c r="GSB595" s="177"/>
      <c r="GSC595" s="48"/>
      <c r="GSD595" s="48"/>
      <c r="GSE595" s="279"/>
      <c r="GSF595" s="91"/>
      <c r="GSG595" s="50"/>
      <c r="GSH595" s="50"/>
      <c r="GSI595" s="50"/>
      <c r="GSJ595" s="50"/>
      <c r="GSK595" s="93"/>
      <c r="GSL595" s="93"/>
      <c r="GSM595" s="93"/>
      <c r="GSN595" s="93"/>
      <c r="GSO595" s="93"/>
      <c r="GSP595" s="98"/>
      <c r="GSQ595" s="98"/>
      <c r="GSR595" s="176"/>
      <c r="GSS595" s="94"/>
      <c r="GST595" s="177"/>
      <c r="GSU595" s="177"/>
      <c r="GSV595" s="177"/>
      <c r="GSW595" s="177"/>
      <c r="GSX595" s="177"/>
      <c r="GSY595" s="177"/>
      <c r="GSZ595" s="177"/>
      <c r="GTA595" s="177"/>
      <c r="GTB595" s="177"/>
      <c r="GTC595" s="177"/>
      <c r="GTD595" s="177"/>
      <c r="GTE595" s="177"/>
      <c r="GTF595" s="48"/>
      <c r="GTG595" s="48"/>
      <c r="GTH595" s="279"/>
      <c r="GTI595" s="91"/>
      <c r="GTJ595" s="50"/>
      <c r="GTK595" s="50"/>
      <c r="GTL595" s="50"/>
      <c r="GTM595" s="50"/>
      <c r="GTN595" s="93"/>
      <c r="GTO595" s="93"/>
      <c r="GTP595" s="93"/>
      <c r="GTQ595" s="93"/>
      <c r="GTR595" s="93"/>
      <c r="GTS595" s="98"/>
      <c r="GTT595" s="98"/>
      <c r="GTU595" s="176"/>
      <c r="GTV595" s="94"/>
      <c r="GTW595" s="177"/>
      <c r="GTX595" s="177"/>
      <c r="GTY595" s="177"/>
      <c r="GTZ595" s="177"/>
      <c r="GUA595" s="177"/>
      <c r="GUB595" s="177"/>
      <c r="GUC595" s="177"/>
      <c r="GUD595" s="177"/>
      <c r="GUE595" s="177"/>
      <c r="GUF595" s="177"/>
      <c r="GUG595" s="177"/>
      <c r="GUH595" s="177"/>
      <c r="GUI595" s="48"/>
      <c r="GUJ595" s="48"/>
      <c r="GUK595" s="279"/>
      <c r="GUL595" s="91"/>
      <c r="GUM595" s="50"/>
      <c r="GUN595" s="50"/>
      <c r="GUO595" s="50"/>
      <c r="GUP595" s="50"/>
      <c r="GUQ595" s="93"/>
      <c r="GUR595" s="93"/>
      <c r="GUS595" s="93"/>
      <c r="GUT595" s="93"/>
      <c r="GUU595" s="93"/>
      <c r="GUV595" s="98"/>
      <c r="GUW595" s="98"/>
      <c r="GUX595" s="176"/>
      <c r="GUY595" s="94"/>
      <c r="GUZ595" s="177"/>
      <c r="GVA595" s="177"/>
      <c r="GVB595" s="177"/>
      <c r="GVC595" s="177"/>
      <c r="GVD595" s="177"/>
      <c r="GVE595" s="177"/>
      <c r="GVF595" s="177"/>
      <c r="GVG595" s="177"/>
      <c r="GVH595" s="177"/>
      <c r="GVI595" s="177"/>
      <c r="GVJ595" s="177"/>
      <c r="GVK595" s="177"/>
      <c r="GVL595" s="48"/>
      <c r="GVM595" s="48"/>
      <c r="GVN595" s="279"/>
      <c r="GVO595" s="91"/>
      <c r="GVP595" s="50"/>
      <c r="GVQ595" s="50"/>
      <c r="GVR595" s="50"/>
      <c r="GVS595" s="50"/>
      <c r="GVT595" s="93"/>
      <c r="GVU595" s="93"/>
      <c r="GVV595" s="93"/>
      <c r="GVW595" s="93"/>
      <c r="GVX595" s="93"/>
      <c r="GVY595" s="98"/>
      <c r="GVZ595" s="98"/>
      <c r="GWA595" s="176"/>
      <c r="GWB595" s="94"/>
      <c r="GWC595" s="177"/>
      <c r="GWD595" s="177"/>
      <c r="GWE595" s="177"/>
      <c r="GWF595" s="177"/>
      <c r="GWG595" s="177"/>
      <c r="GWH595" s="177"/>
      <c r="GWI595" s="177"/>
      <c r="GWJ595" s="177"/>
      <c r="GWK595" s="177"/>
      <c r="GWL595" s="177"/>
      <c r="GWM595" s="177"/>
      <c r="GWN595" s="177"/>
      <c r="GWO595" s="48"/>
      <c r="GWP595" s="48"/>
      <c r="GWQ595" s="279"/>
      <c r="GWR595" s="91"/>
      <c r="GWS595" s="50"/>
      <c r="GWT595" s="50"/>
      <c r="GWU595" s="50"/>
      <c r="GWV595" s="50"/>
      <c r="GWW595" s="93"/>
      <c r="GWX595" s="93"/>
      <c r="GWY595" s="93"/>
      <c r="GWZ595" s="93"/>
      <c r="GXA595" s="93"/>
      <c r="GXB595" s="98"/>
      <c r="GXC595" s="98"/>
      <c r="GXD595" s="176"/>
      <c r="GXE595" s="94"/>
      <c r="GXF595" s="177"/>
      <c r="GXG595" s="177"/>
      <c r="GXH595" s="177"/>
      <c r="GXI595" s="177"/>
      <c r="GXJ595" s="177"/>
      <c r="GXK595" s="177"/>
      <c r="GXL595" s="177"/>
      <c r="GXM595" s="177"/>
      <c r="GXN595" s="177"/>
      <c r="GXO595" s="177"/>
      <c r="GXP595" s="177"/>
      <c r="GXQ595" s="177"/>
      <c r="GXR595" s="48"/>
      <c r="GXS595" s="48"/>
      <c r="GXT595" s="279"/>
      <c r="GXU595" s="91"/>
      <c r="GXV595" s="50"/>
      <c r="GXW595" s="50"/>
      <c r="GXX595" s="50"/>
      <c r="GXY595" s="50"/>
      <c r="GXZ595" s="93"/>
      <c r="GYA595" s="93"/>
      <c r="GYB595" s="93"/>
      <c r="GYC595" s="93"/>
      <c r="GYD595" s="93"/>
      <c r="GYE595" s="98"/>
      <c r="GYF595" s="98"/>
      <c r="GYG595" s="176"/>
      <c r="GYH595" s="94"/>
      <c r="GYI595" s="177"/>
      <c r="GYJ595" s="177"/>
      <c r="GYK595" s="177"/>
      <c r="GYL595" s="177"/>
      <c r="GYM595" s="177"/>
      <c r="GYN595" s="177"/>
      <c r="GYO595" s="177"/>
      <c r="GYP595" s="177"/>
      <c r="GYQ595" s="177"/>
      <c r="GYR595" s="177"/>
      <c r="GYS595" s="177"/>
      <c r="GYT595" s="177"/>
      <c r="GYU595" s="48"/>
      <c r="GYV595" s="48"/>
      <c r="GYW595" s="279"/>
      <c r="GYX595" s="91"/>
      <c r="GYY595" s="50"/>
      <c r="GYZ595" s="50"/>
      <c r="GZA595" s="50"/>
      <c r="GZB595" s="50"/>
      <c r="GZC595" s="93"/>
      <c r="GZD595" s="93"/>
      <c r="GZE595" s="93"/>
      <c r="GZF595" s="93"/>
      <c r="GZG595" s="93"/>
      <c r="GZH595" s="98"/>
      <c r="GZI595" s="98"/>
      <c r="GZJ595" s="176"/>
      <c r="GZK595" s="94"/>
      <c r="GZL595" s="177"/>
      <c r="GZM595" s="177"/>
      <c r="GZN595" s="177"/>
      <c r="GZO595" s="177"/>
      <c r="GZP595" s="177"/>
      <c r="GZQ595" s="177"/>
      <c r="GZR595" s="177"/>
      <c r="GZS595" s="177"/>
      <c r="GZT595" s="177"/>
      <c r="GZU595" s="177"/>
      <c r="GZV595" s="177"/>
      <c r="GZW595" s="177"/>
      <c r="GZX595" s="48"/>
      <c r="GZY595" s="48"/>
      <c r="GZZ595" s="279"/>
      <c r="HAA595" s="91"/>
      <c r="HAB595" s="50"/>
      <c r="HAC595" s="50"/>
      <c r="HAD595" s="50"/>
      <c r="HAE595" s="50"/>
      <c r="HAF595" s="93"/>
      <c r="HAG595" s="93"/>
      <c r="HAH595" s="93"/>
      <c r="HAI595" s="93"/>
      <c r="HAJ595" s="93"/>
      <c r="HAK595" s="98"/>
      <c r="HAL595" s="98"/>
      <c r="HAM595" s="176"/>
      <c r="HAN595" s="94"/>
      <c r="HAO595" s="177"/>
      <c r="HAP595" s="177"/>
      <c r="HAQ595" s="177"/>
      <c r="HAR595" s="177"/>
      <c r="HAS595" s="177"/>
      <c r="HAT595" s="177"/>
      <c r="HAU595" s="177"/>
      <c r="HAV595" s="177"/>
      <c r="HAW595" s="177"/>
      <c r="HAX595" s="177"/>
      <c r="HAY595" s="177"/>
      <c r="HAZ595" s="177"/>
      <c r="HBA595" s="48"/>
      <c r="HBB595" s="48"/>
      <c r="HBC595" s="279"/>
      <c r="HBD595" s="91"/>
      <c r="HBE595" s="50"/>
      <c r="HBF595" s="50"/>
      <c r="HBG595" s="50"/>
      <c r="HBH595" s="50"/>
      <c r="HBI595" s="93"/>
      <c r="HBJ595" s="93"/>
      <c r="HBK595" s="93"/>
      <c r="HBL595" s="93"/>
      <c r="HBM595" s="93"/>
      <c r="HBN595" s="98"/>
      <c r="HBO595" s="98"/>
      <c r="HBP595" s="176"/>
      <c r="HBQ595" s="94"/>
      <c r="HBR595" s="177"/>
      <c r="HBS595" s="177"/>
      <c r="HBT595" s="177"/>
      <c r="HBU595" s="177"/>
      <c r="HBV595" s="177"/>
      <c r="HBW595" s="177"/>
      <c r="HBX595" s="177"/>
      <c r="HBY595" s="177"/>
      <c r="HBZ595" s="177"/>
      <c r="HCA595" s="177"/>
      <c r="HCB595" s="177"/>
      <c r="HCC595" s="177"/>
      <c r="HCD595" s="48"/>
      <c r="HCE595" s="48"/>
      <c r="HCF595" s="279"/>
      <c r="HCG595" s="91"/>
      <c r="HCH595" s="50"/>
      <c r="HCI595" s="50"/>
      <c r="HCJ595" s="50"/>
      <c r="HCK595" s="50"/>
      <c r="HCL595" s="93"/>
      <c r="HCM595" s="93"/>
      <c r="HCN595" s="93"/>
      <c r="HCO595" s="93"/>
      <c r="HCP595" s="93"/>
      <c r="HCQ595" s="98"/>
      <c r="HCR595" s="98"/>
      <c r="HCS595" s="176"/>
      <c r="HCT595" s="94"/>
      <c r="HCU595" s="177"/>
      <c r="HCV595" s="177"/>
      <c r="HCW595" s="177"/>
      <c r="HCX595" s="177"/>
      <c r="HCY595" s="177"/>
      <c r="HCZ595" s="177"/>
      <c r="HDA595" s="177"/>
      <c r="HDB595" s="177"/>
      <c r="HDC595" s="177"/>
      <c r="HDD595" s="177"/>
      <c r="HDE595" s="177"/>
      <c r="HDF595" s="177"/>
      <c r="HDG595" s="48"/>
      <c r="HDH595" s="48"/>
      <c r="HDI595" s="279"/>
      <c r="HDJ595" s="91"/>
      <c r="HDK595" s="50"/>
      <c r="HDL595" s="50"/>
      <c r="HDM595" s="50"/>
      <c r="HDN595" s="50"/>
      <c r="HDO595" s="93"/>
      <c r="HDP595" s="93"/>
      <c r="HDQ595" s="93"/>
      <c r="HDR595" s="93"/>
      <c r="HDS595" s="93"/>
      <c r="HDT595" s="98"/>
      <c r="HDU595" s="98"/>
      <c r="HDV595" s="176"/>
      <c r="HDW595" s="94"/>
      <c r="HDX595" s="177"/>
      <c r="HDY595" s="177"/>
      <c r="HDZ595" s="177"/>
      <c r="HEA595" s="177"/>
      <c r="HEB595" s="177"/>
      <c r="HEC595" s="177"/>
      <c r="HED595" s="177"/>
      <c r="HEE595" s="177"/>
      <c r="HEF595" s="177"/>
      <c r="HEG595" s="177"/>
      <c r="HEH595" s="177"/>
      <c r="HEI595" s="177"/>
      <c r="HEJ595" s="48"/>
      <c r="HEK595" s="48"/>
      <c r="HEL595" s="279"/>
      <c r="HEM595" s="91"/>
      <c r="HEN595" s="50"/>
      <c r="HEO595" s="50"/>
      <c r="HEP595" s="50"/>
      <c r="HEQ595" s="50"/>
      <c r="HER595" s="93"/>
      <c r="HES595" s="93"/>
      <c r="HET595" s="93"/>
      <c r="HEU595" s="93"/>
      <c r="HEV595" s="93"/>
      <c r="HEW595" s="98"/>
      <c r="HEX595" s="98"/>
      <c r="HEY595" s="176"/>
      <c r="HEZ595" s="94"/>
      <c r="HFA595" s="177"/>
      <c r="HFB595" s="177"/>
      <c r="HFC595" s="177"/>
      <c r="HFD595" s="177"/>
      <c r="HFE595" s="177"/>
      <c r="HFF595" s="177"/>
      <c r="HFG595" s="177"/>
      <c r="HFH595" s="177"/>
      <c r="HFI595" s="177"/>
      <c r="HFJ595" s="177"/>
      <c r="HFK595" s="177"/>
      <c r="HFL595" s="177"/>
      <c r="HFM595" s="48"/>
      <c r="HFN595" s="48"/>
      <c r="HFO595" s="279"/>
      <c r="HFP595" s="91"/>
      <c r="HFQ595" s="50"/>
      <c r="HFR595" s="50"/>
      <c r="HFS595" s="50"/>
      <c r="HFT595" s="50"/>
      <c r="HFU595" s="93"/>
      <c r="HFV595" s="93"/>
      <c r="HFW595" s="93"/>
      <c r="HFX595" s="93"/>
      <c r="HFY595" s="93"/>
      <c r="HFZ595" s="98"/>
      <c r="HGA595" s="98"/>
      <c r="HGB595" s="176"/>
      <c r="HGC595" s="94"/>
      <c r="HGD595" s="177"/>
      <c r="HGE595" s="177"/>
      <c r="HGF595" s="177"/>
      <c r="HGG595" s="177"/>
      <c r="HGH595" s="177"/>
      <c r="HGI595" s="177"/>
      <c r="HGJ595" s="177"/>
      <c r="HGK595" s="177"/>
      <c r="HGL595" s="177"/>
      <c r="HGM595" s="177"/>
      <c r="HGN595" s="177"/>
      <c r="HGO595" s="177"/>
      <c r="HGP595" s="48"/>
      <c r="HGQ595" s="48"/>
      <c r="HGR595" s="279"/>
      <c r="HGS595" s="91"/>
      <c r="HGT595" s="50"/>
      <c r="HGU595" s="50"/>
      <c r="HGV595" s="50"/>
      <c r="HGW595" s="50"/>
      <c r="HGX595" s="93"/>
      <c r="HGY595" s="93"/>
      <c r="HGZ595" s="93"/>
      <c r="HHA595" s="93"/>
      <c r="HHB595" s="93"/>
      <c r="HHC595" s="98"/>
      <c r="HHD595" s="98"/>
      <c r="HHE595" s="176"/>
      <c r="HHF595" s="94"/>
      <c r="HHG595" s="177"/>
      <c r="HHH595" s="177"/>
      <c r="HHI595" s="177"/>
      <c r="HHJ595" s="177"/>
      <c r="HHK595" s="177"/>
      <c r="HHL595" s="177"/>
      <c r="HHM595" s="177"/>
      <c r="HHN595" s="177"/>
      <c r="HHO595" s="177"/>
      <c r="HHP595" s="177"/>
      <c r="HHQ595" s="177"/>
      <c r="HHR595" s="177"/>
      <c r="HHS595" s="48"/>
      <c r="HHT595" s="48"/>
      <c r="HHU595" s="279"/>
      <c r="HHV595" s="91"/>
      <c r="HHW595" s="50"/>
      <c r="HHX595" s="50"/>
      <c r="HHY595" s="50"/>
      <c r="HHZ595" s="50"/>
      <c r="HIA595" s="93"/>
      <c r="HIB595" s="93"/>
      <c r="HIC595" s="93"/>
      <c r="HID595" s="93"/>
      <c r="HIE595" s="93"/>
      <c r="HIF595" s="98"/>
      <c r="HIG595" s="98"/>
      <c r="HIH595" s="176"/>
      <c r="HII595" s="94"/>
      <c r="HIJ595" s="177"/>
      <c r="HIK595" s="177"/>
      <c r="HIL595" s="177"/>
      <c r="HIM595" s="177"/>
      <c r="HIN595" s="177"/>
      <c r="HIO595" s="177"/>
      <c r="HIP595" s="177"/>
      <c r="HIQ595" s="177"/>
      <c r="HIR595" s="177"/>
      <c r="HIS595" s="177"/>
      <c r="HIT595" s="177"/>
      <c r="HIU595" s="177"/>
      <c r="HIV595" s="48"/>
      <c r="HIW595" s="48"/>
      <c r="HIX595" s="279"/>
      <c r="HIY595" s="91"/>
      <c r="HIZ595" s="50"/>
      <c r="HJA595" s="50"/>
      <c r="HJB595" s="50"/>
      <c r="HJC595" s="50"/>
      <c r="HJD595" s="93"/>
      <c r="HJE595" s="93"/>
      <c r="HJF595" s="93"/>
      <c r="HJG595" s="93"/>
      <c r="HJH595" s="93"/>
      <c r="HJI595" s="98"/>
      <c r="HJJ595" s="98"/>
      <c r="HJK595" s="176"/>
      <c r="HJL595" s="94"/>
      <c r="HJM595" s="177"/>
      <c r="HJN595" s="177"/>
      <c r="HJO595" s="177"/>
      <c r="HJP595" s="177"/>
      <c r="HJQ595" s="177"/>
      <c r="HJR595" s="177"/>
      <c r="HJS595" s="177"/>
      <c r="HJT595" s="177"/>
      <c r="HJU595" s="177"/>
      <c r="HJV595" s="177"/>
      <c r="HJW595" s="177"/>
      <c r="HJX595" s="177"/>
      <c r="HJY595" s="48"/>
      <c r="HJZ595" s="48"/>
      <c r="HKA595" s="279"/>
      <c r="HKB595" s="91"/>
      <c r="HKC595" s="50"/>
      <c r="HKD595" s="50"/>
      <c r="HKE595" s="50"/>
      <c r="HKF595" s="50"/>
      <c r="HKG595" s="93"/>
      <c r="HKH595" s="93"/>
      <c r="HKI595" s="93"/>
      <c r="HKJ595" s="93"/>
      <c r="HKK595" s="93"/>
      <c r="HKL595" s="98"/>
      <c r="HKM595" s="98"/>
      <c r="HKN595" s="176"/>
      <c r="HKO595" s="94"/>
      <c r="HKP595" s="177"/>
      <c r="HKQ595" s="177"/>
      <c r="HKR595" s="177"/>
      <c r="HKS595" s="177"/>
      <c r="HKT595" s="177"/>
      <c r="HKU595" s="177"/>
      <c r="HKV595" s="177"/>
      <c r="HKW595" s="177"/>
      <c r="HKX595" s="177"/>
      <c r="HKY595" s="177"/>
      <c r="HKZ595" s="177"/>
      <c r="HLA595" s="177"/>
      <c r="HLB595" s="48"/>
      <c r="HLC595" s="48"/>
      <c r="HLD595" s="279"/>
      <c r="HLE595" s="91"/>
      <c r="HLF595" s="50"/>
      <c r="HLG595" s="50"/>
      <c r="HLH595" s="50"/>
      <c r="HLI595" s="50"/>
      <c r="HLJ595" s="93"/>
      <c r="HLK595" s="93"/>
      <c r="HLL595" s="93"/>
      <c r="HLM595" s="93"/>
      <c r="HLN595" s="93"/>
      <c r="HLO595" s="98"/>
      <c r="HLP595" s="98"/>
      <c r="HLQ595" s="176"/>
      <c r="HLR595" s="94"/>
      <c r="HLS595" s="177"/>
      <c r="HLT595" s="177"/>
      <c r="HLU595" s="177"/>
      <c r="HLV595" s="177"/>
      <c r="HLW595" s="177"/>
      <c r="HLX595" s="177"/>
      <c r="HLY595" s="177"/>
      <c r="HLZ595" s="177"/>
      <c r="HMA595" s="177"/>
      <c r="HMB595" s="177"/>
      <c r="HMC595" s="177"/>
      <c r="HMD595" s="177"/>
      <c r="HME595" s="48"/>
      <c r="HMF595" s="48"/>
      <c r="HMG595" s="279"/>
      <c r="HMH595" s="91"/>
      <c r="HMI595" s="50"/>
      <c r="HMJ595" s="50"/>
      <c r="HMK595" s="50"/>
      <c r="HML595" s="50"/>
      <c r="HMM595" s="93"/>
      <c r="HMN595" s="93"/>
      <c r="HMO595" s="93"/>
      <c r="HMP595" s="93"/>
      <c r="HMQ595" s="93"/>
      <c r="HMR595" s="98"/>
      <c r="HMS595" s="98"/>
      <c r="HMT595" s="176"/>
      <c r="HMU595" s="94"/>
      <c r="HMV595" s="177"/>
      <c r="HMW595" s="177"/>
      <c r="HMX595" s="177"/>
      <c r="HMY595" s="177"/>
      <c r="HMZ595" s="177"/>
      <c r="HNA595" s="177"/>
      <c r="HNB595" s="177"/>
      <c r="HNC595" s="177"/>
      <c r="HND595" s="177"/>
      <c r="HNE595" s="177"/>
      <c r="HNF595" s="177"/>
      <c r="HNG595" s="177"/>
      <c r="HNH595" s="48"/>
      <c r="HNI595" s="48"/>
      <c r="HNJ595" s="279"/>
      <c r="HNK595" s="91"/>
      <c r="HNL595" s="50"/>
      <c r="HNM595" s="50"/>
      <c r="HNN595" s="50"/>
      <c r="HNO595" s="50"/>
      <c r="HNP595" s="93"/>
      <c r="HNQ595" s="93"/>
      <c r="HNR595" s="93"/>
      <c r="HNS595" s="93"/>
      <c r="HNT595" s="93"/>
      <c r="HNU595" s="98"/>
      <c r="HNV595" s="98"/>
      <c r="HNW595" s="176"/>
      <c r="HNX595" s="94"/>
      <c r="HNY595" s="177"/>
      <c r="HNZ595" s="177"/>
      <c r="HOA595" s="177"/>
      <c r="HOB595" s="177"/>
      <c r="HOC595" s="177"/>
      <c r="HOD595" s="177"/>
      <c r="HOE595" s="177"/>
      <c r="HOF595" s="177"/>
      <c r="HOG595" s="177"/>
      <c r="HOH595" s="177"/>
      <c r="HOI595" s="177"/>
      <c r="HOJ595" s="177"/>
      <c r="HOK595" s="48"/>
      <c r="HOL595" s="48"/>
      <c r="HOM595" s="279"/>
      <c r="HON595" s="91"/>
      <c r="HOO595" s="50"/>
      <c r="HOP595" s="50"/>
      <c r="HOQ595" s="50"/>
      <c r="HOR595" s="50"/>
      <c r="HOS595" s="93"/>
      <c r="HOT595" s="93"/>
      <c r="HOU595" s="93"/>
      <c r="HOV595" s="93"/>
      <c r="HOW595" s="93"/>
      <c r="HOX595" s="98"/>
      <c r="HOY595" s="98"/>
      <c r="HOZ595" s="176"/>
      <c r="HPA595" s="94"/>
      <c r="HPB595" s="177"/>
      <c r="HPC595" s="177"/>
      <c r="HPD595" s="177"/>
      <c r="HPE595" s="177"/>
      <c r="HPF595" s="177"/>
      <c r="HPG595" s="177"/>
      <c r="HPH595" s="177"/>
      <c r="HPI595" s="177"/>
      <c r="HPJ595" s="177"/>
      <c r="HPK595" s="177"/>
      <c r="HPL595" s="177"/>
      <c r="HPM595" s="177"/>
      <c r="HPN595" s="48"/>
      <c r="HPO595" s="48"/>
      <c r="HPP595" s="279"/>
      <c r="HPQ595" s="91"/>
      <c r="HPR595" s="50"/>
      <c r="HPS595" s="50"/>
      <c r="HPT595" s="50"/>
      <c r="HPU595" s="50"/>
      <c r="HPV595" s="93"/>
      <c r="HPW595" s="93"/>
      <c r="HPX595" s="93"/>
      <c r="HPY595" s="93"/>
      <c r="HPZ595" s="93"/>
      <c r="HQA595" s="98"/>
      <c r="HQB595" s="98"/>
      <c r="HQC595" s="176"/>
      <c r="HQD595" s="94"/>
      <c r="HQE595" s="177"/>
      <c r="HQF595" s="177"/>
      <c r="HQG595" s="177"/>
      <c r="HQH595" s="177"/>
      <c r="HQI595" s="177"/>
      <c r="HQJ595" s="177"/>
      <c r="HQK595" s="177"/>
      <c r="HQL595" s="177"/>
      <c r="HQM595" s="177"/>
      <c r="HQN595" s="177"/>
      <c r="HQO595" s="177"/>
      <c r="HQP595" s="177"/>
      <c r="HQQ595" s="48"/>
      <c r="HQR595" s="48"/>
      <c r="HQS595" s="279"/>
      <c r="HQT595" s="91"/>
      <c r="HQU595" s="50"/>
      <c r="HQV595" s="50"/>
      <c r="HQW595" s="50"/>
      <c r="HQX595" s="50"/>
      <c r="HQY595" s="93"/>
      <c r="HQZ595" s="93"/>
      <c r="HRA595" s="93"/>
      <c r="HRB595" s="93"/>
      <c r="HRC595" s="93"/>
      <c r="HRD595" s="98"/>
      <c r="HRE595" s="98"/>
      <c r="HRF595" s="176"/>
      <c r="HRG595" s="94"/>
      <c r="HRH595" s="177"/>
      <c r="HRI595" s="177"/>
      <c r="HRJ595" s="177"/>
      <c r="HRK595" s="177"/>
      <c r="HRL595" s="177"/>
      <c r="HRM595" s="177"/>
      <c r="HRN595" s="177"/>
      <c r="HRO595" s="177"/>
      <c r="HRP595" s="177"/>
      <c r="HRQ595" s="177"/>
      <c r="HRR595" s="177"/>
      <c r="HRS595" s="177"/>
      <c r="HRT595" s="48"/>
      <c r="HRU595" s="48"/>
      <c r="HRV595" s="279"/>
      <c r="HRW595" s="91"/>
      <c r="HRX595" s="50"/>
      <c r="HRY595" s="50"/>
      <c r="HRZ595" s="50"/>
      <c r="HSA595" s="50"/>
      <c r="HSB595" s="93"/>
      <c r="HSC595" s="93"/>
      <c r="HSD595" s="93"/>
      <c r="HSE595" s="93"/>
      <c r="HSF595" s="93"/>
      <c r="HSG595" s="98"/>
      <c r="HSH595" s="98"/>
      <c r="HSI595" s="176"/>
      <c r="HSJ595" s="94"/>
      <c r="HSK595" s="177"/>
      <c r="HSL595" s="177"/>
      <c r="HSM595" s="177"/>
      <c r="HSN595" s="177"/>
      <c r="HSO595" s="177"/>
      <c r="HSP595" s="177"/>
      <c r="HSQ595" s="177"/>
      <c r="HSR595" s="177"/>
      <c r="HSS595" s="177"/>
      <c r="HST595" s="177"/>
      <c r="HSU595" s="177"/>
      <c r="HSV595" s="177"/>
      <c r="HSW595" s="48"/>
      <c r="HSX595" s="48"/>
      <c r="HSY595" s="279"/>
      <c r="HSZ595" s="91"/>
      <c r="HTA595" s="50"/>
      <c r="HTB595" s="50"/>
      <c r="HTC595" s="50"/>
      <c r="HTD595" s="50"/>
      <c r="HTE595" s="93"/>
      <c r="HTF595" s="93"/>
      <c r="HTG595" s="93"/>
      <c r="HTH595" s="93"/>
      <c r="HTI595" s="93"/>
      <c r="HTJ595" s="98"/>
      <c r="HTK595" s="98"/>
      <c r="HTL595" s="176"/>
      <c r="HTM595" s="94"/>
      <c r="HTN595" s="177"/>
      <c r="HTO595" s="177"/>
      <c r="HTP595" s="177"/>
      <c r="HTQ595" s="177"/>
      <c r="HTR595" s="177"/>
      <c r="HTS595" s="177"/>
      <c r="HTT595" s="177"/>
      <c r="HTU595" s="177"/>
      <c r="HTV595" s="177"/>
      <c r="HTW595" s="177"/>
      <c r="HTX595" s="177"/>
      <c r="HTY595" s="177"/>
      <c r="HTZ595" s="48"/>
      <c r="HUA595" s="48"/>
      <c r="HUB595" s="279"/>
      <c r="HUC595" s="91"/>
      <c r="HUD595" s="50"/>
      <c r="HUE595" s="50"/>
      <c r="HUF595" s="50"/>
      <c r="HUG595" s="50"/>
      <c r="HUH595" s="93"/>
      <c r="HUI595" s="93"/>
      <c r="HUJ595" s="93"/>
      <c r="HUK595" s="93"/>
      <c r="HUL595" s="93"/>
      <c r="HUM595" s="98"/>
      <c r="HUN595" s="98"/>
      <c r="HUO595" s="176"/>
      <c r="HUP595" s="94"/>
      <c r="HUQ595" s="177"/>
      <c r="HUR595" s="177"/>
      <c r="HUS595" s="177"/>
      <c r="HUT595" s="177"/>
      <c r="HUU595" s="177"/>
      <c r="HUV595" s="177"/>
      <c r="HUW595" s="177"/>
      <c r="HUX595" s="177"/>
      <c r="HUY595" s="177"/>
      <c r="HUZ595" s="177"/>
      <c r="HVA595" s="177"/>
      <c r="HVB595" s="177"/>
      <c r="HVC595" s="48"/>
      <c r="HVD595" s="48"/>
      <c r="HVE595" s="279"/>
      <c r="HVF595" s="91"/>
      <c r="HVG595" s="50"/>
      <c r="HVH595" s="50"/>
      <c r="HVI595" s="50"/>
      <c r="HVJ595" s="50"/>
      <c r="HVK595" s="93"/>
      <c r="HVL595" s="93"/>
      <c r="HVM595" s="93"/>
      <c r="HVN595" s="93"/>
      <c r="HVO595" s="93"/>
      <c r="HVP595" s="98"/>
      <c r="HVQ595" s="98"/>
      <c r="HVR595" s="176"/>
      <c r="HVS595" s="94"/>
      <c r="HVT595" s="177"/>
      <c r="HVU595" s="177"/>
      <c r="HVV595" s="177"/>
      <c r="HVW595" s="177"/>
      <c r="HVX595" s="177"/>
      <c r="HVY595" s="177"/>
      <c r="HVZ595" s="177"/>
      <c r="HWA595" s="177"/>
      <c r="HWB595" s="177"/>
      <c r="HWC595" s="177"/>
      <c r="HWD595" s="177"/>
      <c r="HWE595" s="177"/>
      <c r="HWF595" s="48"/>
      <c r="HWG595" s="48"/>
      <c r="HWH595" s="279"/>
      <c r="HWI595" s="91"/>
      <c r="HWJ595" s="50"/>
      <c r="HWK595" s="50"/>
      <c r="HWL595" s="50"/>
      <c r="HWM595" s="50"/>
      <c r="HWN595" s="93"/>
      <c r="HWO595" s="93"/>
      <c r="HWP595" s="93"/>
      <c r="HWQ595" s="93"/>
      <c r="HWR595" s="93"/>
      <c r="HWS595" s="98"/>
      <c r="HWT595" s="98"/>
      <c r="HWU595" s="176"/>
      <c r="HWV595" s="94"/>
      <c r="HWW595" s="177"/>
      <c r="HWX595" s="177"/>
      <c r="HWY595" s="177"/>
      <c r="HWZ595" s="177"/>
      <c r="HXA595" s="177"/>
      <c r="HXB595" s="177"/>
      <c r="HXC595" s="177"/>
      <c r="HXD595" s="177"/>
      <c r="HXE595" s="177"/>
      <c r="HXF595" s="177"/>
      <c r="HXG595" s="177"/>
      <c r="HXH595" s="177"/>
      <c r="HXI595" s="48"/>
      <c r="HXJ595" s="48"/>
      <c r="HXK595" s="279"/>
      <c r="HXL595" s="91"/>
      <c r="HXM595" s="50"/>
      <c r="HXN595" s="50"/>
      <c r="HXO595" s="50"/>
      <c r="HXP595" s="50"/>
      <c r="HXQ595" s="93"/>
      <c r="HXR595" s="93"/>
      <c r="HXS595" s="93"/>
      <c r="HXT595" s="93"/>
      <c r="HXU595" s="93"/>
      <c r="HXV595" s="98"/>
      <c r="HXW595" s="98"/>
      <c r="HXX595" s="176"/>
      <c r="HXY595" s="94"/>
      <c r="HXZ595" s="177"/>
      <c r="HYA595" s="177"/>
      <c r="HYB595" s="177"/>
      <c r="HYC595" s="177"/>
      <c r="HYD595" s="177"/>
      <c r="HYE595" s="177"/>
      <c r="HYF595" s="177"/>
      <c r="HYG595" s="177"/>
      <c r="HYH595" s="177"/>
      <c r="HYI595" s="177"/>
      <c r="HYJ595" s="177"/>
      <c r="HYK595" s="177"/>
      <c r="HYL595" s="48"/>
      <c r="HYM595" s="48"/>
      <c r="HYN595" s="279"/>
      <c r="HYO595" s="91"/>
      <c r="HYP595" s="50"/>
      <c r="HYQ595" s="50"/>
      <c r="HYR595" s="50"/>
      <c r="HYS595" s="50"/>
      <c r="HYT595" s="93"/>
      <c r="HYU595" s="93"/>
      <c r="HYV595" s="93"/>
      <c r="HYW595" s="93"/>
      <c r="HYX595" s="93"/>
      <c r="HYY595" s="98"/>
      <c r="HYZ595" s="98"/>
      <c r="HZA595" s="176"/>
      <c r="HZB595" s="94"/>
      <c r="HZC595" s="177"/>
      <c r="HZD595" s="177"/>
      <c r="HZE595" s="177"/>
      <c r="HZF595" s="177"/>
      <c r="HZG595" s="177"/>
      <c r="HZH595" s="177"/>
      <c r="HZI595" s="177"/>
      <c r="HZJ595" s="177"/>
      <c r="HZK595" s="177"/>
      <c r="HZL595" s="177"/>
      <c r="HZM595" s="177"/>
      <c r="HZN595" s="177"/>
      <c r="HZO595" s="48"/>
      <c r="HZP595" s="48"/>
      <c r="HZQ595" s="279"/>
      <c r="HZR595" s="91"/>
      <c r="HZS595" s="50"/>
      <c r="HZT595" s="50"/>
      <c r="HZU595" s="50"/>
      <c r="HZV595" s="50"/>
      <c r="HZW595" s="93"/>
      <c r="HZX595" s="93"/>
      <c r="HZY595" s="93"/>
      <c r="HZZ595" s="93"/>
      <c r="IAA595" s="93"/>
      <c r="IAB595" s="98"/>
      <c r="IAC595" s="98"/>
      <c r="IAD595" s="176"/>
      <c r="IAE595" s="94"/>
      <c r="IAF595" s="177"/>
      <c r="IAG595" s="177"/>
      <c r="IAH595" s="177"/>
      <c r="IAI595" s="177"/>
      <c r="IAJ595" s="177"/>
      <c r="IAK595" s="177"/>
      <c r="IAL595" s="177"/>
      <c r="IAM595" s="177"/>
      <c r="IAN595" s="177"/>
      <c r="IAO595" s="177"/>
      <c r="IAP595" s="177"/>
      <c r="IAQ595" s="177"/>
      <c r="IAR595" s="48"/>
      <c r="IAS595" s="48"/>
      <c r="IAT595" s="279"/>
      <c r="IAU595" s="91"/>
      <c r="IAV595" s="50"/>
      <c r="IAW595" s="50"/>
      <c r="IAX595" s="50"/>
      <c r="IAY595" s="50"/>
      <c r="IAZ595" s="93"/>
      <c r="IBA595" s="93"/>
      <c r="IBB595" s="93"/>
      <c r="IBC595" s="93"/>
      <c r="IBD595" s="93"/>
      <c r="IBE595" s="98"/>
      <c r="IBF595" s="98"/>
      <c r="IBG595" s="176"/>
      <c r="IBH595" s="94"/>
      <c r="IBI595" s="177"/>
      <c r="IBJ595" s="177"/>
      <c r="IBK595" s="177"/>
      <c r="IBL595" s="177"/>
      <c r="IBM595" s="177"/>
      <c r="IBN595" s="177"/>
      <c r="IBO595" s="177"/>
      <c r="IBP595" s="177"/>
      <c r="IBQ595" s="177"/>
      <c r="IBR595" s="177"/>
      <c r="IBS595" s="177"/>
      <c r="IBT595" s="177"/>
      <c r="IBU595" s="48"/>
      <c r="IBV595" s="48"/>
      <c r="IBW595" s="279"/>
      <c r="IBX595" s="91"/>
      <c r="IBY595" s="50"/>
      <c r="IBZ595" s="50"/>
      <c r="ICA595" s="50"/>
      <c r="ICB595" s="50"/>
      <c r="ICC595" s="93"/>
      <c r="ICD595" s="93"/>
      <c r="ICE595" s="93"/>
      <c r="ICF595" s="93"/>
      <c r="ICG595" s="93"/>
      <c r="ICH595" s="98"/>
      <c r="ICI595" s="98"/>
      <c r="ICJ595" s="176"/>
      <c r="ICK595" s="94"/>
      <c r="ICL595" s="177"/>
      <c r="ICM595" s="177"/>
      <c r="ICN595" s="177"/>
      <c r="ICO595" s="177"/>
      <c r="ICP595" s="177"/>
      <c r="ICQ595" s="177"/>
      <c r="ICR595" s="177"/>
      <c r="ICS595" s="177"/>
      <c r="ICT595" s="177"/>
      <c r="ICU595" s="177"/>
      <c r="ICV595" s="177"/>
      <c r="ICW595" s="177"/>
      <c r="ICX595" s="48"/>
      <c r="ICY595" s="48"/>
      <c r="ICZ595" s="279"/>
      <c r="IDA595" s="91"/>
      <c r="IDB595" s="50"/>
      <c r="IDC595" s="50"/>
      <c r="IDD595" s="50"/>
      <c r="IDE595" s="50"/>
      <c r="IDF595" s="93"/>
      <c r="IDG595" s="93"/>
      <c r="IDH595" s="93"/>
      <c r="IDI595" s="93"/>
      <c r="IDJ595" s="93"/>
      <c r="IDK595" s="98"/>
      <c r="IDL595" s="98"/>
      <c r="IDM595" s="176"/>
      <c r="IDN595" s="94"/>
      <c r="IDO595" s="177"/>
      <c r="IDP595" s="177"/>
      <c r="IDQ595" s="177"/>
      <c r="IDR595" s="177"/>
      <c r="IDS595" s="177"/>
      <c r="IDT595" s="177"/>
      <c r="IDU595" s="177"/>
      <c r="IDV595" s="177"/>
      <c r="IDW595" s="177"/>
      <c r="IDX595" s="177"/>
      <c r="IDY595" s="177"/>
      <c r="IDZ595" s="177"/>
      <c r="IEA595" s="48"/>
      <c r="IEB595" s="48"/>
      <c r="IEC595" s="279"/>
      <c r="IED595" s="91"/>
      <c r="IEE595" s="50"/>
      <c r="IEF595" s="50"/>
      <c r="IEG595" s="50"/>
      <c r="IEH595" s="50"/>
      <c r="IEI595" s="93"/>
      <c r="IEJ595" s="93"/>
      <c r="IEK595" s="93"/>
      <c r="IEL595" s="93"/>
      <c r="IEM595" s="93"/>
      <c r="IEN595" s="98"/>
      <c r="IEO595" s="98"/>
      <c r="IEP595" s="176"/>
      <c r="IEQ595" s="94"/>
      <c r="IER595" s="177"/>
      <c r="IES595" s="177"/>
      <c r="IET595" s="177"/>
      <c r="IEU595" s="177"/>
      <c r="IEV595" s="177"/>
      <c r="IEW595" s="177"/>
      <c r="IEX595" s="177"/>
      <c r="IEY595" s="177"/>
      <c r="IEZ595" s="177"/>
      <c r="IFA595" s="177"/>
      <c r="IFB595" s="177"/>
      <c r="IFC595" s="177"/>
      <c r="IFD595" s="48"/>
      <c r="IFE595" s="48"/>
      <c r="IFF595" s="279"/>
      <c r="IFG595" s="91"/>
      <c r="IFH595" s="50"/>
      <c r="IFI595" s="50"/>
      <c r="IFJ595" s="50"/>
      <c r="IFK595" s="50"/>
      <c r="IFL595" s="93"/>
      <c r="IFM595" s="93"/>
      <c r="IFN595" s="93"/>
      <c r="IFO595" s="93"/>
      <c r="IFP595" s="93"/>
      <c r="IFQ595" s="98"/>
      <c r="IFR595" s="98"/>
      <c r="IFS595" s="176"/>
      <c r="IFT595" s="94"/>
      <c r="IFU595" s="177"/>
      <c r="IFV595" s="177"/>
      <c r="IFW595" s="177"/>
      <c r="IFX595" s="177"/>
      <c r="IFY595" s="177"/>
      <c r="IFZ595" s="177"/>
      <c r="IGA595" s="177"/>
      <c r="IGB595" s="177"/>
      <c r="IGC595" s="177"/>
      <c r="IGD595" s="177"/>
      <c r="IGE595" s="177"/>
      <c r="IGF595" s="177"/>
      <c r="IGG595" s="48"/>
      <c r="IGH595" s="48"/>
      <c r="IGI595" s="279"/>
      <c r="IGJ595" s="91"/>
      <c r="IGK595" s="50"/>
      <c r="IGL595" s="50"/>
      <c r="IGM595" s="50"/>
      <c r="IGN595" s="50"/>
      <c r="IGO595" s="93"/>
      <c r="IGP595" s="93"/>
      <c r="IGQ595" s="93"/>
      <c r="IGR595" s="93"/>
      <c r="IGS595" s="93"/>
      <c r="IGT595" s="98"/>
      <c r="IGU595" s="98"/>
      <c r="IGV595" s="176"/>
      <c r="IGW595" s="94"/>
      <c r="IGX595" s="177"/>
      <c r="IGY595" s="177"/>
      <c r="IGZ595" s="177"/>
      <c r="IHA595" s="177"/>
      <c r="IHB595" s="177"/>
      <c r="IHC595" s="177"/>
      <c r="IHD595" s="177"/>
      <c r="IHE595" s="177"/>
      <c r="IHF595" s="177"/>
      <c r="IHG595" s="177"/>
      <c r="IHH595" s="177"/>
      <c r="IHI595" s="177"/>
      <c r="IHJ595" s="48"/>
      <c r="IHK595" s="48"/>
      <c r="IHL595" s="279"/>
      <c r="IHM595" s="91"/>
      <c r="IHN595" s="50"/>
      <c r="IHO595" s="50"/>
      <c r="IHP595" s="50"/>
      <c r="IHQ595" s="50"/>
      <c r="IHR595" s="93"/>
      <c r="IHS595" s="93"/>
      <c r="IHT595" s="93"/>
      <c r="IHU595" s="93"/>
      <c r="IHV595" s="93"/>
      <c r="IHW595" s="98"/>
      <c r="IHX595" s="98"/>
      <c r="IHY595" s="176"/>
      <c r="IHZ595" s="94"/>
      <c r="IIA595" s="177"/>
      <c r="IIB595" s="177"/>
      <c r="IIC595" s="177"/>
      <c r="IID595" s="177"/>
      <c r="IIE595" s="177"/>
      <c r="IIF595" s="177"/>
      <c r="IIG595" s="177"/>
      <c r="IIH595" s="177"/>
      <c r="III595" s="177"/>
      <c r="IIJ595" s="177"/>
      <c r="IIK595" s="177"/>
      <c r="IIL595" s="177"/>
      <c r="IIM595" s="48"/>
      <c r="IIN595" s="48"/>
      <c r="IIO595" s="279"/>
      <c r="IIP595" s="91"/>
      <c r="IIQ595" s="50"/>
      <c r="IIR595" s="50"/>
      <c r="IIS595" s="50"/>
      <c r="IIT595" s="50"/>
      <c r="IIU595" s="93"/>
      <c r="IIV595" s="93"/>
      <c r="IIW595" s="93"/>
      <c r="IIX595" s="93"/>
      <c r="IIY595" s="93"/>
      <c r="IIZ595" s="98"/>
      <c r="IJA595" s="98"/>
      <c r="IJB595" s="176"/>
      <c r="IJC595" s="94"/>
      <c r="IJD595" s="177"/>
      <c r="IJE595" s="177"/>
      <c r="IJF595" s="177"/>
      <c r="IJG595" s="177"/>
      <c r="IJH595" s="177"/>
      <c r="IJI595" s="177"/>
      <c r="IJJ595" s="177"/>
      <c r="IJK595" s="177"/>
      <c r="IJL595" s="177"/>
      <c r="IJM595" s="177"/>
      <c r="IJN595" s="177"/>
      <c r="IJO595" s="177"/>
      <c r="IJP595" s="48"/>
      <c r="IJQ595" s="48"/>
      <c r="IJR595" s="279"/>
      <c r="IJS595" s="91"/>
      <c r="IJT595" s="50"/>
      <c r="IJU595" s="50"/>
      <c r="IJV595" s="50"/>
      <c r="IJW595" s="50"/>
      <c r="IJX595" s="93"/>
      <c r="IJY595" s="93"/>
      <c r="IJZ595" s="93"/>
      <c r="IKA595" s="93"/>
      <c r="IKB595" s="93"/>
      <c r="IKC595" s="98"/>
      <c r="IKD595" s="98"/>
      <c r="IKE595" s="176"/>
      <c r="IKF595" s="94"/>
      <c r="IKG595" s="177"/>
      <c r="IKH595" s="177"/>
      <c r="IKI595" s="177"/>
      <c r="IKJ595" s="177"/>
      <c r="IKK595" s="177"/>
      <c r="IKL595" s="177"/>
      <c r="IKM595" s="177"/>
      <c r="IKN595" s="177"/>
      <c r="IKO595" s="177"/>
      <c r="IKP595" s="177"/>
      <c r="IKQ595" s="177"/>
      <c r="IKR595" s="177"/>
      <c r="IKS595" s="48"/>
      <c r="IKT595" s="48"/>
      <c r="IKU595" s="279"/>
      <c r="IKV595" s="91"/>
      <c r="IKW595" s="50"/>
      <c r="IKX595" s="50"/>
      <c r="IKY595" s="50"/>
      <c r="IKZ595" s="50"/>
      <c r="ILA595" s="93"/>
      <c r="ILB595" s="93"/>
      <c r="ILC595" s="93"/>
      <c r="ILD595" s="93"/>
      <c r="ILE595" s="93"/>
      <c r="ILF595" s="98"/>
      <c r="ILG595" s="98"/>
      <c r="ILH595" s="176"/>
      <c r="ILI595" s="94"/>
      <c r="ILJ595" s="177"/>
      <c r="ILK595" s="177"/>
      <c r="ILL595" s="177"/>
      <c r="ILM595" s="177"/>
      <c r="ILN595" s="177"/>
      <c r="ILO595" s="177"/>
      <c r="ILP595" s="177"/>
      <c r="ILQ595" s="177"/>
      <c r="ILR595" s="177"/>
      <c r="ILS595" s="177"/>
      <c r="ILT595" s="177"/>
      <c r="ILU595" s="177"/>
      <c r="ILV595" s="48"/>
      <c r="ILW595" s="48"/>
      <c r="ILX595" s="279"/>
      <c r="ILY595" s="91"/>
      <c r="ILZ595" s="50"/>
      <c r="IMA595" s="50"/>
      <c r="IMB595" s="50"/>
      <c r="IMC595" s="50"/>
      <c r="IMD595" s="93"/>
      <c r="IME595" s="93"/>
      <c r="IMF595" s="93"/>
      <c r="IMG595" s="93"/>
      <c r="IMH595" s="93"/>
      <c r="IMI595" s="98"/>
      <c r="IMJ595" s="98"/>
      <c r="IMK595" s="176"/>
      <c r="IML595" s="94"/>
      <c r="IMM595" s="177"/>
      <c r="IMN595" s="177"/>
      <c r="IMO595" s="177"/>
      <c r="IMP595" s="177"/>
      <c r="IMQ595" s="177"/>
      <c r="IMR595" s="177"/>
      <c r="IMS595" s="177"/>
      <c r="IMT595" s="177"/>
      <c r="IMU595" s="177"/>
      <c r="IMV595" s="177"/>
      <c r="IMW595" s="177"/>
      <c r="IMX595" s="177"/>
      <c r="IMY595" s="48"/>
      <c r="IMZ595" s="48"/>
      <c r="INA595" s="279"/>
      <c r="INB595" s="91"/>
      <c r="INC595" s="50"/>
      <c r="IND595" s="50"/>
      <c r="INE595" s="50"/>
      <c r="INF595" s="50"/>
      <c r="ING595" s="93"/>
      <c r="INH595" s="93"/>
      <c r="INI595" s="93"/>
      <c r="INJ595" s="93"/>
      <c r="INK595" s="93"/>
      <c r="INL595" s="98"/>
      <c r="INM595" s="98"/>
      <c r="INN595" s="176"/>
      <c r="INO595" s="94"/>
      <c r="INP595" s="177"/>
      <c r="INQ595" s="177"/>
      <c r="INR595" s="177"/>
      <c r="INS595" s="177"/>
      <c r="INT595" s="177"/>
      <c r="INU595" s="177"/>
      <c r="INV595" s="177"/>
      <c r="INW595" s="177"/>
      <c r="INX595" s="177"/>
      <c r="INY595" s="177"/>
      <c r="INZ595" s="177"/>
      <c r="IOA595" s="177"/>
      <c r="IOB595" s="48"/>
      <c r="IOC595" s="48"/>
      <c r="IOD595" s="279"/>
      <c r="IOE595" s="91"/>
      <c r="IOF595" s="50"/>
      <c r="IOG595" s="50"/>
      <c r="IOH595" s="50"/>
      <c r="IOI595" s="50"/>
      <c r="IOJ595" s="93"/>
      <c r="IOK595" s="93"/>
      <c r="IOL595" s="93"/>
      <c r="IOM595" s="93"/>
      <c r="ION595" s="93"/>
      <c r="IOO595" s="98"/>
      <c r="IOP595" s="98"/>
      <c r="IOQ595" s="176"/>
      <c r="IOR595" s="94"/>
      <c r="IOS595" s="177"/>
      <c r="IOT595" s="177"/>
      <c r="IOU595" s="177"/>
      <c r="IOV595" s="177"/>
      <c r="IOW595" s="177"/>
      <c r="IOX595" s="177"/>
      <c r="IOY595" s="177"/>
      <c r="IOZ595" s="177"/>
      <c r="IPA595" s="177"/>
      <c r="IPB595" s="177"/>
      <c r="IPC595" s="177"/>
      <c r="IPD595" s="177"/>
      <c r="IPE595" s="48"/>
      <c r="IPF595" s="48"/>
      <c r="IPG595" s="279"/>
      <c r="IPH595" s="91"/>
      <c r="IPI595" s="50"/>
      <c r="IPJ595" s="50"/>
      <c r="IPK595" s="50"/>
      <c r="IPL595" s="50"/>
      <c r="IPM595" s="93"/>
      <c r="IPN595" s="93"/>
      <c r="IPO595" s="93"/>
      <c r="IPP595" s="93"/>
      <c r="IPQ595" s="93"/>
      <c r="IPR595" s="98"/>
      <c r="IPS595" s="98"/>
      <c r="IPT595" s="176"/>
      <c r="IPU595" s="94"/>
      <c r="IPV595" s="177"/>
      <c r="IPW595" s="177"/>
      <c r="IPX595" s="177"/>
      <c r="IPY595" s="177"/>
      <c r="IPZ595" s="177"/>
      <c r="IQA595" s="177"/>
      <c r="IQB595" s="177"/>
      <c r="IQC595" s="177"/>
      <c r="IQD595" s="177"/>
      <c r="IQE595" s="177"/>
      <c r="IQF595" s="177"/>
      <c r="IQG595" s="177"/>
      <c r="IQH595" s="48"/>
      <c r="IQI595" s="48"/>
      <c r="IQJ595" s="279"/>
      <c r="IQK595" s="91"/>
      <c r="IQL595" s="50"/>
      <c r="IQM595" s="50"/>
      <c r="IQN595" s="50"/>
      <c r="IQO595" s="50"/>
      <c r="IQP595" s="93"/>
      <c r="IQQ595" s="93"/>
      <c r="IQR595" s="93"/>
      <c r="IQS595" s="93"/>
      <c r="IQT595" s="93"/>
      <c r="IQU595" s="98"/>
      <c r="IQV595" s="98"/>
      <c r="IQW595" s="176"/>
      <c r="IQX595" s="94"/>
      <c r="IQY595" s="177"/>
      <c r="IQZ595" s="177"/>
      <c r="IRA595" s="177"/>
      <c r="IRB595" s="177"/>
      <c r="IRC595" s="177"/>
      <c r="IRD595" s="177"/>
      <c r="IRE595" s="177"/>
      <c r="IRF595" s="177"/>
      <c r="IRG595" s="177"/>
      <c r="IRH595" s="177"/>
      <c r="IRI595" s="177"/>
      <c r="IRJ595" s="177"/>
      <c r="IRK595" s="48"/>
      <c r="IRL595" s="48"/>
      <c r="IRM595" s="279"/>
      <c r="IRN595" s="91"/>
      <c r="IRO595" s="50"/>
      <c r="IRP595" s="50"/>
      <c r="IRQ595" s="50"/>
      <c r="IRR595" s="50"/>
      <c r="IRS595" s="93"/>
      <c r="IRT595" s="93"/>
      <c r="IRU595" s="93"/>
      <c r="IRV595" s="93"/>
      <c r="IRW595" s="93"/>
      <c r="IRX595" s="98"/>
      <c r="IRY595" s="98"/>
      <c r="IRZ595" s="176"/>
      <c r="ISA595" s="94"/>
      <c r="ISB595" s="177"/>
      <c r="ISC595" s="177"/>
      <c r="ISD595" s="177"/>
      <c r="ISE595" s="177"/>
      <c r="ISF595" s="177"/>
      <c r="ISG595" s="177"/>
      <c r="ISH595" s="177"/>
      <c r="ISI595" s="177"/>
      <c r="ISJ595" s="177"/>
      <c r="ISK595" s="177"/>
      <c r="ISL595" s="177"/>
      <c r="ISM595" s="177"/>
      <c r="ISN595" s="48"/>
      <c r="ISO595" s="48"/>
      <c r="ISP595" s="279"/>
      <c r="ISQ595" s="91"/>
      <c r="ISR595" s="50"/>
      <c r="ISS595" s="50"/>
      <c r="IST595" s="50"/>
      <c r="ISU595" s="50"/>
      <c r="ISV595" s="93"/>
      <c r="ISW595" s="93"/>
      <c r="ISX595" s="93"/>
      <c r="ISY595" s="93"/>
      <c r="ISZ595" s="93"/>
      <c r="ITA595" s="98"/>
      <c r="ITB595" s="98"/>
      <c r="ITC595" s="176"/>
      <c r="ITD595" s="94"/>
      <c r="ITE595" s="177"/>
      <c r="ITF595" s="177"/>
      <c r="ITG595" s="177"/>
      <c r="ITH595" s="177"/>
      <c r="ITI595" s="177"/>
      <c r="ITJ595" s="177"/>
      <c r="ITK595" s="177"/>
      <c r="ITL595" s="177"/>
      <c r="ITM595" s="177"/>
      <c r="ITN595" s="177"/>
      <c r="ITO595" s="177"/>
      <c r="ITP595" s="177"/>
      <c r="ITQ595" s="48"/>
      <c r="ITR595" s="48"/>
      <c r="ITS595" s="279"/>
      <c r="ITT595" s="91"/>
      <c r="ITU595" s="50"/>
      <c r="ITV595" s="50"/>
      <c r="ITW595" s="50"/>
      <c r="ITX595" s="50"/>
      <c r="ITY595" s="93"/>
      <c r="ITZ595" s="93"/>
      <c r="IUA595" s="93"/>
      <c r="IUB595" s="93"/>
      <c r="IUC595" s="93"/>
      <c r="IUD595" s="98"/>
      <c r="IUE595" s="98"/>
      <c r="IUF595" s="176"/>
      <c r="IUG595" s="94"/>
      <c r="IUH595" s="177"/>
      <c r="IUI595" s="177"/>
      <c r="IUJ595" s="177"/>
      <c r="IUK595" s="177"/>
      <c r="IUL595" s="177"/>
      <c r="IUM595" s="177"/>
      <c r="IUN595" s="177"/>
      <c r="IUO595" s="177"/>
      <c r="IUP595" s="177"/>
      <c r="IUQ595" s="177"/>
      <c r="IUR595" s="177"/>
      <c r="IUS595" s="177"/>
      <c r="IUT595" s="48"/>
      <c r="IUU595" s="48"/>
      <c r="IUV595" s="279"/>
      <c r="IUW595" s="91"/>
      <c r="IUX595" s="50"/>
      <c r="IUY595" s="50"/>
      <c r="IUZ595" s="50"/>
      <c r="IVA595" s="50"/>
      <c r="IVB595" s="93"/>
      <c r="IVC595" s="93"/>
      <c r="IVD595" s="93"/>
      <c r="IVE595" s="93"/>
      <c r="IVF595" s="93"/>
      <c r="IVG595" s="98"/>
      <c r="IVH595" s="98"/>
      <c r="IVI595" s="176"/>
      <c r="IVJ595" s="94"/>
      <c r="IVK595" s="177"/>
      <c r="IVL595" s="177"/>
      <c r="IVM595" s="177"/>
      <c r="IVN595" s="177"/>
      <c r="IVO595" s="177"/>
      <c r="IVP595" s="177"/>
      <c r="IVQ595" s="177"/>
      <c r="IVR595" s="177"/>
      <c r="IVS595" s="177"/>
      <c r="IVT595" s="177"/>
      <c r="IVU595" s="177"/>
      <c r="IVV595" s="177"/>
      <c r="IVW595" s="48"/>
      <c r="IVX595" s="48"/>
      <c r="IVY595" s="279"/>
      <c r="IVZ595" s="91"/>
      <c r="IWA595" s="50"/>
      <c r="IWB595" s="50"/>
      <c r="IWC595" s="50"/>
      <c r="IWD595" s="50"/>
      <c r="IWE595" s="93"/>
      <c r="IWF595" s="93"/>
      <c r="IWG595" s="93"/>
      <c r="IWH595" s="93"/>
      <c r="IWI595" s="93"/>
      <c r="IWJ595" s="98"/>
      <c r="IWK595" s="98"/>
      <c r="IWL595" s="176"/>
      <c r="IWM595" s="94"/>
      <c r="IWN595" s="177"/>
      <c r="IWO595" s="177"/>
      <c r="IWP595" s="177"/>
      <c r="IWQ595" s="177"/>
      <c r="IWR595" s="177"/>
      <c r="IWS595" s="177"/>
      <c r="IWT595" s="177"/>
      <c r="IWU595" s="177"/>
      <c r="IWV595" s="177"/>
      <c r="IWW595" s="177"/>
      <c r="IWX595" s="177"/>
      <c r="IWY595" s="177"/>
      <c r="IWZ595" s="48"/>
      <c r="IXA595" s="48"/>
      <c r="IXB595" s="279"/>
      <c r="IXC595" s="91"/>
      <c r="IXD595" s="50"/>
      <c r="IXE595" s="50"/>
      <c r="IXF595" s="50"/>
      <c r="IXG595" s="50"/>
      <c r="IXH595" s="93"/>
      <c r="IXI595" s="93"/>
      <c r="IXJ595" s="93"/>
      <c r="IXK595" s="93"/>
      <c r="IXL595" s="93"/>
      <c r="IXM595" s="98"/>
      <c r="IXN595" s="98"/>
      <c r="IXO595" s="176"/>
      <c r="IXP595" s="94"/>
      <c r="IXQ595" s="177"/>
      <c r="IXR595" s="177"/>
      <c r="IXS595" s="177"/>
      <c r="IXT595" s="177"/>
      <c r="IXU595" s="177"/>
      <c r="IXV595" s="177"/>
      <c r="IXW595" s="177"/>
      <c r="IXX595" s="177"/>
      <c r="IXY595" s="177"/>
      <c r="IXZ595" s="177"/>
      <c r="IYA595" s="177"/>
      <c r="IYB595" s="177"/>
      <c r="IYC595" s="48"/>
      <c r="IYD595" s="48"/>
      <c r="IYE595" s="279"/>
      <c r="IYF595" s="91"/>
      <c r="IYG595" s="50"/>
      <c r="IYH595" s="50"/>
      <c r="IYI595" s="50"/>
      <c r="IYJ595" s="50"/>
      <c r="IYK595" s="93"/>
      <c r="IYL595" s="93"/>
      <c r="IYM595" s="93"/>
      <c r="IYN595" s="93"/>
      <c r="IYO595" s="93"/>
      <c r="IYP595" s="98"/>
      <c r="IYQ595" s="98"/>
      <c r="IYR595" s="176"/>
      <c r="IYS595" s="94"/>
      <c r="IYT595" s="177"/>
      <c r="IYU595" s="177"/>
      <c r="IYV595" s="177"/>
      <c r="IYW595" s="177"/>
      <c r="IYX595" s="177"/>
      <c r="IYY595" s="177"/>
      <c r="IYZ595" s="177"/>
      <c r="IZA595" s="177"/>
      <c r="IZB595" s="177"/>
      <c r="IZC595" s="177"/>
      <c r="IZD595" s="177"/>
      <c r="IZE595" s="177"/>
      <c r="IZF595" s="48"/>
      <c r="IZG595" s="48"/>
      <c r="IZH595" s="279"/>
      <c r="IZI595" s="91"/>
      <c r="IZJ595" s="50"/>
      <c r="IZK595" s="50"/>
      <c r="IZL595" s="50"/>
      <c r="IZM595" s="50"/>
      <c r="IZN595" s="93"/>
      <c r="IZO595" s="93"/>
      <c r="IZP595" s="93"/>
      <c r="IZQ595" s="93"/>
      <c r="IZR595" s="93"/>
      <c r="IZS595" s="98"/>
      <c r="IZT595" s="98"/>
      <c r="IZU595" s="176"/>
      <c r="IZV595" s="94"/>
      <c r="IZW595" s="177"/>
      <c r="IZX595" s="177"/>
      <c r="IZY595" s="177"/>
      <c r="IZZ595" s="177"/>
      <c r="JAA595" s="177"/>
      <c r="JAB595" s="177"/>
      <c r="JAC595" s="177"/>
      <c r="JAD595" s="177"/>
      <c r="JAE595" s="177"/>
      <c r="JAF595" s="177"/>
      <c r="JAG595" s="177"/>
      <c r="JAH595" s="177"/>
      <c r="JAI595" s="48"/>
      <c r="JAJ595" s="48"/>
      <c r="JAK595" s="279"/>
      <c r="JAL595" s="91"/>
      <c r="JAM595" s="50"/>
      <c r="JAN595" s="50"/>
      <c r="JAO595" s="50"/>
      <c r="JAP595" s="50"/>
      <c r="JAQ595" s="93"/>
      <c r="JAR595" s="93"/>
      <c r="JAS595" s="93"/>
      <c r="JAT595" s="93"/>
      <c r="JAU595" s="93"/>
      <c r="JAV595" s="98"/>
      <c r="JAW595" s="98"/>
      <c r="JAX595" s="176"/>
      <c r="JAY595" s="94"/>
      <c r="JAZ595" s="177"/>
      <c r="JBA595" s="177"/>
      <c r="JBB595" s="177"/>
      <c r="JBC595" s="177"/>
      <c r="JBD595" s="177"/>
      <c r="JBE595" s="177"/>
      <c r="JBF595" s="177"/>
      <c r="JBG595" s="177"/>
      <c r="JBH595" s="177"/>
      <c r="JBI595" s="177"/>
      <c r="JBJ595" s="177"/>
      <c r="JBK595" s="177"/>
      <c r="JBL595" s="48"/>
      <c r="JBM595" s="48"/>
      <c r="JBN595" s="279"/>
      <c r="JBO595" s="91"/>
      <c r="JBP595" s="50"/>
      <c r="JBQ595" s="50"/>
      <c r="JBR595" s="50"/>
      <c r="JBS595" s="50"/>
      <c r="JBT595" s="93"/>
      <c r="JBU595" s="93"/>
      <c r="JBV595" s="93"/>
      <c r="JBW595" s="93"/>
      <c r="JBX595" s="93"/>
      <c r="JBY595" s="98"/>
      <c r="JBZ595" s="98"/>
      <c r="JCA595" s="176"/>
      <c r="JCB595" s="94"/>
      <c r="JCC595" s="177"/>
      <c r="JCD595" s="177"/>
      <c r="JCE595" s="177"/>
      <c r="JCF595" s="177"/>
      <c r="JCG595" s="177"/>
      <c r="JCH595" s="177"/>
      <c r="JCI595" s="177"/>
      <c r="JCJ595" s="177"/>
      <c r="JCK595" s="177"/>
      <c r="JCL595" s="177"/>
      <c r="JCM595" s="177"/>
      <c r="JCN595" s="177"/>
      <c r="JCO595" s="48"/>
      <c r="JCP595" s="48"/>
      <c r="JCQ595" s="279"/>
      <c r="JCR595" s="91"/>
      <c r="JCS595" s="50"/>
      <c r="JCT595" s="50"/>
      <c r="JCU595" s="50"/>
      <c r="JCV595" s="50"/>
      <c r="JCW595" s="93"/>
      <c r="JCX595" s="93"/>
      <c r="JCY595" s="93"/>
      <c r="JCZ595" s="93"/>
      <c r="JDA595" s="93"/>
      <c r="JDB595" s="98"/>
      <c r="JDC595" s="98"/>
      <c r="JDD595" s="176"/>
      <c r="JDE595" s="94"/>
      <c r="JDF595" s="177"/>
      <c r="JDG595" s="177"/>
      <c r="JDH595" s="177"/>
      <c r="JDI595" s="177"/>
      <c r="JDJ595" s="177"/>
      <c r="JDK595" s="177"/>
      <c r="JDL595" s="177"/>
      <c r="JDM595" s="177"/>
      <c r="JDN595" s="177"/>
      <c r="JDO595" s="177"/>
      <c r="JDP595" s="177"/>
      <c r="JDQ595" s="177"/>
      <c r="JDR595" s="48"/>
      <c r="JDS595" s="48"/>
      <c r="JDT595" s="279"/>
      <c r="JDU595" s="91"/>
      <c r="JDV595" s="50"/>
      <c r="JDW595" s="50"/>
      <c r="JDX595" s="50"/>
      <c r="JDY595" s="50"/>
      <c r="JDZ595" s="93"/>
      <c r="JEA595" s="93"/>
      <c r="JEB595" s="93"/>
      <c r="JEC595" s="93"/>
      <c r="JED595" s="93"/>
      <c r="JEE595" s="98"/>
      <c r="JEF595" s="98"/>
      <c r="JEG595" s="176"/>
      <c r="JEH595" s="94"/>
      <c r="JEI595" s="177"/>
      <c r="JEJ595" s="177"/>
      <c r="JEK595" s="177"/>
      <c r="JEL595" s="177"/>
      <c r="JEM595" s="177"/>
      <c r="JEN595" s="177"/>
      <c r="JEO595" s="177"/>
      <c r="JEP595" s="177"/>
      <c r="JEQ595" s="177"/>
      <c r="JER595" s="177"/>
      <c r="JES595" s="177"/>
      <c r="JET595" s="177"/>
      <c r="JEU595" s="48"/>
      <c r="JEV595" s="48"/>
      <c r="JEW595" s="279"/>
      <c r="JEX595" s="91"/>
      <c r="JEY595" s="50"/>
      <c r="JEZ595" s="50"/>
      <c r="JFA595" s="50"/>
      <c r="JFB595" s="50"/>
      <c r="JFC595" s="93"/>
      <c r="JFD595" s="93"/>
      <c r="JFE595" s="93"/>
      <c r="JFF595" s="93"/>
      <c r="JFG595" s="93"/>
      <c r="JFH595" s="98"/>
      <c r="JFI595" s="98"/>
      <c r="JFJ595" s="176"/>
      <c r="JFK595" s="94"/>
      <c r="JFL595" s="177"/>
      <c r="JFM595" s="177"/>
      <c r="JFN595" s="177"/>
      <c r="JFO595" s="177"/>
      <c r="JFP595" s="177"/>
      <c r="JFQ595" s="177"/>
      <c r="JFR595" s="177"/>
      <c r="JFS595" s="177"/>
      <c r="JFT595" s="177"/>
      <c r="JFU595" s="177"/>
      <c r="JFV595" s="177"/>
      <c r="JFW595" s="177"/>
      <c r="JFX595" s="48"/>
      <c r="JFY595" s="48"/>
      <c r="JFZ595" s="279"/>
      <c r="JGA595" s="91"/>
      <c r="JGB595" s="50"/>
      <c r="JGC595" s="50"/>
      <c r="JGD595" s="50"/>
      <c r="JGE595" s="50"/>
      <c r="JGF595" s="93"/>
      <c r="JGG595" s="93"/>
      <c r="JGH595" s="93"/>
      <c r="JGI595" s="93"/>
      <c r="JGJ595" s="93"/>
      <c r="JGK595" s="98"/>
      <c r="JGL595" s="98"/>
      <c r="JGM595" s="176"/>
      <c r="JGN595" s="94"/>
      <c r="JGO595" s="177"/>
      <c r="JGP595" s="177"/>
      <c r="JGQ595" s="177"/>
      <c r="JGR595" s="177"/>
      <c r="JGS595" s="177"/>
      <c r="JGT595" s="177"/>
      <c r="JGU595" s="177"/>
      <c r="JGV595" s="177"/>
      <c r="JGW595" s="177"/>
      <c r="JGX595" s="177"/>
      <c r="JGY595" s="177"/>
      <c r="JGZ595" s="177"/>
      <c r="JHA595" s="48"/>
      <c r="JHB595" s="48"/>
      <c r="JHC595" s="279"/>
      <c r="JHD595" s="91"/>
      <c r="JHE595" s="50"/>
      <c r="JHF595" s="50"/>
      <c r="JHG595" s="50"/>
      <c r="JHH595" s="50"/>
      <c r="JHI595" s="93"/>
      <c r="JHJ595" s="93"/>
      <c r="JHK595" s="93"/>
      <c r="JHL595" s="93"/>
      <c r="JHM595" s="93"/>
      <c r="JHN595" s="98"/>
      <c r="JHO595" s="98"/>
      <c r="JHP595" s="176"/>
      <c r="JHQ595" s="94"/>
      <c r="JHR595" s="177"/>
      <c r="JHS595" s="177"/>
      <c r="JHT595" s="177"/>
      <c r="JHU595" s="177"/>
      <c r="JHV595" s="177"/>
      <c r="JHW595" s="177"/>
      <c r="JHX595" s="177"/>
      <c r="JHY595" s="177"/>
      <c r="JHZ595" s="177"/>
      <c r="JIA595" s="177"/>
      <c r="JIB595" s="177"/>
      <c r="JIC595" s="177"/>
      <c r="JID595" s="48"/>
      <c r="JIE595" s="48"/>
      <c r="JIF595" s="279"/>
      <c r="JIG595" s="91"/>
      <c r="JIH595" s="50"/>
      <c r="JII595" s="50"/>
      <c r="JIJ595" s="50"/>
      <c r="JIK595" s="50"/>
      <c r="JIL595" s="93"/>
      <c r="JIM595" s="93"/>
      <c r="JIN595" s="93"/>
      <c r="JIO595" s="93"/>
      <c r="JIP595" s="93"/>
      <c r="JIQ595" s="98"/>
      <c r="JIR595" s="98"/>
      <c r="JIS595" s="176"/>
      <c r="JIT595" s="94"/>
      <c r="JIU595" s="177"/>
      <c r="JIV595" s="177"/>
      <c r="JIW595" s="177"/>
      <c r="JIX595" s="177"/>
      <c r="JIY595" s="177"/>
      <c r="JIZ595" s="177"/>
      <c r="JJA595" s="177"/>
      <c r="JJB595" s="177"/>
      <c r="JJC595" s="177"/>
      <c r="JJD595" s="177"/>
      <c r="JJE595" s="177"/>
      <c r="JJF595" s="177"/>
      <c r="JJG595" s="48"/>
      <c r="JJH595" s="48"/>
      <c r="JJI595" s="279"/>
      <c r="JJJ595" s="91"/>
      <c r="JJK595" s="50"/>
      <c r="JJL595" s="50"/>
      <c r="JJM595" s="50"/>
      <c r="JJN595" s="50"/>
      <c r="JJO595" s="93"/>
      <c r="JJP595" s="93"/>
      <c r="JJQ595" s="93"/>
      <c r="JJR595" s="93"/>
      <c r="JJS595" s="93"/>
      <c r="JJT595" s="98"/>
      <c r="JJU595" s="98"/>
      <c r="JJV595" s="176"/>
      <c r="JJW595" s="94"/>
      <c r="JJX595" s="177"/>
      <c r="JJY595" s="177"/>
      <c r="JJZ595" s="177"/>
      <c r="JKA595" s="177"/>
      <c r="JKB595" s="177"/>
      <c r="JKC595" s="177"/>
      <c r="JKD595" s="177"/>
      <c r="JKE595" s="177"/>
      <c r="JKF595" s="177"/>
      <c r="JKG595" s="177"/>
      <c r="JKH595" s="177"/>
      <c r="JKI595" s="177"/>
      <c r="JKJ595" s="48"/>
      <c r="JKK595" s="48"/>
      <c r="JKL595" s="279"/>
      <c r="JKM595" s="91"/>
      <c r="JKN595" s="50"/>
      <c r="JKO595" s="50"/>
      <c r="JKP595" s="50"/>
      <c r="JKQ595" s="50"/>
      <c r="JKR595" s="93"/>
      <c r="JKS595" s="93"/>
      <c r="JKT595" s="93"/>
      <c r="JKU595" s="93"/>
      <c r="JKV595" s="93"/>
      <c r="JKW595" s="98"/>
      <c r="JKX595" s="98"/>
      <c r="JKY595" s="176"/>
      <c r="JKZ595" s="94"/>
      <c r="JLA595" s="177"/>
      <c r="JLB595" s="177"/>
      <c r="JLC595" s="177"/>
      <c r="JLD595" s="177"/>
      <c r="JLE595" s="177"/>
      <c r="JLF595" s="177"/>
      <c r="JLG595" s="177"/>
      <c r="JLH595" s="177"/>
      <c r="JLI595" s="177"/>
      <c r="JLJ595" s="177"/>
      <c r="JLK595" s="177"/>
      <c r="JLL595" s="177"/>
      <c r="JLM595" s="48"/>
      <c r="JLN595" s="48"/>
      <c r="JLO595" s="279"/>
      <c r="JLP595" s="91"/>
      <c r="JLQ595" s="50"/>
      <c r="JLR595" s="50"/>
      <c r="JLS595" s="50"/>
      <c r="JLT595" s="50"/>
      <c r="JLU595" s="93"/>
      <c r="JLV595" s="93"/>
      <c r="JLW595" s="93"/>
      <c r="JLX595" s="93"/>
      <c r="JLY595" s="93"/>
      <c r="JLZ595" s="98"/>
      <c r="JMA595" s="98"/>
      <c r="JMB595" s="176"/>
      <c r="JMC595" s="94"/>
      <c r="JMD595" s="177"/>
      <c r="JME595" s="177"/>
      <c r="JMF595" s="177"/>
      <c r="JMG595" s="177"/>
      <c r="JMH595" s="177"/>
      <c r="JMI595" s="177"/>
      <c r="JMJ595" s="177"/>
      <c r="JMK595" s="177"/>
      <c r="JML595" s="177"/>
      <c r="JMM595" s="177"/>
      <c r="JMN595" s="177"/>
      <c r="JMO595" s="177"/>
      <c r="JMP595" s="48"/>
      <c r="JMQ595" s="48"/>
      <c r="JMR595" s="279"/>
      <c r="JMS595" s="91"/>
      <c r="JMT595" s="50"/>
      <c r="JMU595" s="50"/>
      <c r="JMV595" s="50"/>
      <c r="JMW595" s="50"/>
      <c r="JMX595" s="93"/>
      <c r="JMY595" s="93"/>
      <c r="JMZ595" s="93"/>
      <c r="JNA595" s="93"/>
      <c r="JNB595" s="93"/>
      <c r="JNC595" s="98"/>
      <c r="JND595" s="98"/>
      <c r="JNE595" s="176"/>
      <c r="JNF595" s="94"/>
      <c r="JNG595" s="177"/>
      <c r="JNH595" s="177"/>
      <c r="JNI595" s="177"/>
      <c r="JNJ595" s="177"/>
      <c r="JNK595" s="177"/>
      <c r="JNL595" s="177"/>
      <c r="JNM595" s="177"/>
      <c r="JNN595" s="177"/>
      <c r="JNO595" s="177"/>
      <c r="JNP595" s="177"/>
      <c r="JNQ595" s="177"/>
      <c r="JNR595" s="177"/>
      <c r="JNS595" s="48"/>
      <c r="JNT595" s="48"/>
      <c r="JNU595" s="279"/>
      <c r="JNV595" s="91"/>
      <c r="JNW595" s="50"/>
      <c r="JNX595" s="50"/>
      <c r="JNY595" s="50"/>
      <c r="JNZ595" s="50"/>
      <c r="JOA595" s="93"/>
      <c r="JOB595" s="93"/>
      <c r="JOC595" s="93"/>
      <c r="JOD595" s="93"/>
      <c r="JOE595" s="93"/>
      <c r="JOF595" s="98"/>
      <c r="JOG595" s="98"/>
      <c r="JOH595" s="176"/>
      <c r="JOI595" s="94"/>
      <c r="JOJ595" s="177"/>
      <c r="JOK595" s="177"/>
      <c r="JOL595" s="177"/>
      <c r="JOM595" s="177"/>
      <c r="JON595" s="177"/>
      <c r="JOO595" s="177"/>
      <c r="JOP595" s="177"/>
      <c r="JOQ595" s="177"/>
      <c r="JOR595" s="177"/>
      <c r="JOS595" s="177"/>
      <c r="JOT595" s="177"/>
      <c r="JOU595" s="177"/>
      <c r="JOV595" s="48"/>
      <c r="JOW595" s="48"/>
      <c r="JOX595" s="279"/>
      <c r="JOY595" s="91"/>
      <c r="JOZ595" s="50"/>
      <c r="JPA595" s="50"/>
      <c r="JPB595" s="50"/>
      <c r="JPC595" s="50"/>
      <c r="JPD595" s="93"/>
      <c r="JPE595" s="93"/>
      <c r="JPF595" s="93"/>
      <c r="JPG595" s="93"/>
      <c r="JPH595" s="93"/>
      <c r="JPI595" s="98"/>
      <c r="JPJ595" s="98"/>
      <c r="JPK595" s="176"/>
      <c r="JPL595" s="94"/>
      <c r="JPM595" s="177"/>
      <c r="JPN595" s="177"/>
      <c r="JPO595" s="177"/>
      <c r="JPP595" s="177"/>
      <c r="JPQ595" s="177"/>
      <c r="JPR595" s="177"/>
      <c r="JPS595" s="177"/>
      <c r="JPT595" s="177"/>
      <c r="JPU595" s="177"/>
      <c r="JPV595" s="177"/>
      <c r="JPW595" s="177"/>
      <c r="JPX595" s="177"/>
      <c r="JPY595" s="48"/>
      <c r="JPZ595" s="48"/>
      <c r="JQA595" s="279"/>
      <c r="JQB595" s="91"/>
      <c r="JQC595" s="50"/>
      <c r="JQD595" s="50"/>
      <c r="JQE595" s="50"/>
      <c r="JQF595" s="50"/>
      <c r="JQG595" s="93"/>
      <c r="JQH595" s="93"/>
      <c r="JQI595" s="93"/>
      <c r="JQJ595" s="93"/>
      <c r="JQK595" s="93"/>
      <c r="JQL595" s="98"/>
      <c r="JQM595" s="98"/>
      <c r="JQN595" s="176"/>
      <c r="JQO595" s="94"/>
      <c r="JQP595" s="177"/>
      <c r="JQQ595" s="177"/>
      <c r="JQR595" s="177"/>
      <c r="JQS595" s="177"/>
      <c r="JQT595" s="177"/>
      <c r="JQU595" s="177"/>
      <c r="JQV595" s="177"/>
      <c r="JQW595" s="177"/>
      <c r="JQX595" s="177"/>
      <c r="JQY595" s="177"/>
      <c r="JQZ595" s="177"/>
      <c r="JRA595" s="177"/>
      <c r="JRB595" s="48"/>
      <c r="JRC595" s="48"/>
      <c r="JRD595" s="279"/>
      <c r="JRE595" s="91"/>
      <c r="JRF595" s="50"/>
      <c r="JRG595" s="50"/>
      <c r="JRH595" s="50"/>
      <c r="JRI595" s="50"/>
      <c r="JRJ595" s="93"/>
      <c r="JRK595" s="93"/>
      <c r="JRL595" s="93"/>
      <c r="JRM595" s="93"/>
      <c r="JRN595" s="93"/>
      <c r="JRO595" s="98"/>
      <c r="JRP595" s="98"/>
      <c r="JRQ595" s="176"/>
      <c r="JRR595" s="94"/>
      <c r="JRS595" s="177"/>
      <c r="JRT595" s="177"/>
      <c r="JRU595" s="177"/>
      <c r="JRV595" s="177"/>
      <c r="JRW595" s="177"/>
      <c r="JRX595" s="177"/>
      <c r="JRY595" s="177"/>
      <c r="JRZ595" s="177"/>
      <c r="JSA595" s="177"/>
      <c r="JSB595" s="177"/>
      <c r="JSC595" s="177"/>
      <c r="JSD595" s="177"/>
      <c r="JSE595" s="48"/>
      <c r="JSF595" s="48"/>
      <c r="JSG595" s="279"/>
      <c r="JSH595" s="91"/>
      <c r="JSI595" s="50"/>
      <c r="JSJ595" s="50"/>
      <c r="JSK595" s="50"/>
      <c r="JSL595" s="50"/>
      <c r="JSM595" s="93"/>
      <c r="JSN595" s="93"/>
      <c r="JSO595" s="93"/>
      <c r="JSP595" s="93"/>
      <c r="JSQ595" s="93"/>
      <c r="JSR595" s="98"/>
      <c r="JSS595" s="98"/>
      <c r="JST595" s="176"/>
      <c r="JSU595" s="94"/>
      <c r="JSV595" s="177"/>
      <c r="JSW595" s="177"/>
      <c r="JSX595" s="177"/>
      <c r="JSY595" s="177"/>
      <c r="JSZ595" s="177"/>
      <c r="JTA595" s="177"/>
      <c r="JTB595" s="177"/>
      <c r="JTC595" s="177"/>
      <c r="JTD595" s="177"/>
      <c r="JTE595" s="177"/>
      <c r="JTF595" s="177"/>
      <c r="JTG595" s="177"/>
      <c r="JTH595" s="48"/>
      <c r="JTI595" s="48"/>
      <c r="JTJ595" s="279"/>
      <c r="JTK595" s="91"/>
      <c r="JTL595" s="50"/>
      <c r="JTM595" s="50"/>
      <c r="JTN595" s="50"/>
      <c r="JTO595" s="50"/>
      <c r="JTP595" s="93"/>
      <c r="JTQ595" s="93"/>
      <c r="JTR595" s="93"/>
      <c r="JTS595" s="93"/>
      <c r="JTT595" s="93"/>
      <c r="JTU595" s="98"/>
      <c r="JTV595" s="98"/>
      <c r="JTW595" s="176"/>
      <c r="JTX595" s="94"/>
      <c r="JTY595" s="177"/>
      <c r="JTZ595" s="177"/>
      <c r="JUA595" s="177"/>
      <c r="JUB595" s="177"/>
      <c r="JUC595" s="177"/>
      <c r="JUD595" s="177"/>
      <c r="JUE595" s="177"/>
      <c r="JUF595" s="177"/>
      <c r="JUG595" s="177"/>
      <c r="JUH595" s="177"/>
      <c r="JUI595" s="177"/>
      <c r="JUJ595" s="177"/>
      <c r="JUK595" s="48"/>
      <c r="JUL595" s="48"/>
      <c r="JUM595" s="279"/>
      <c r="JUN595" s="91"/>
      <c r="JUO595" s="50"/>
      <c r="JUP595" s="50"/>
      <c r="JUQ595" s="50"/>
      <c r="JUR595" s="50"/>
      <c r="JUS595" s="93"/>
      <c r="JUT595" s="93"/>
      <c r="JUU595" s="93"/>
      <c r="JUV595" s="93"/>
      <c r="JUW595" s="93"/>
      <c r="JUX595" s="98"/>
      <c r="JUY595" s="98"/>
      <c r="JUZ595" s="176"/>
      <c r="JVA595" s="94"/>
      <c r="JVB595" s="177"/>
      <c r="JVC595" s="177"/>
      <c r="JVD595" s="177"/>
      <c r="JVE595" s="177"/>
      <c r="JVF595" s="177"/>
      <c r="JVG595" s="177"/>
      <c r="JVH595" s="177"/>
      <c r="JVI595" s="177"/>
      <c r="JVJ595" s="177"/>
      <c r="JVK595" s="177"/>
      <c r="JVL595" s="177"/>
      <c r="JVM595" s="177"/>
      <c r="JVN595" s="48"/>
      <c r="JVO595" s="48"/>
      <c r="JVP595" s="279"/>
      <c r="JVQ595" s="91"/>
      <c r="JVR595" s="50"/>
      <c r="JVS595" s="50"/>
      <c r="JVT595" s="50"/>
      <c r="JVU595" s="50"/>
      <c r="JVV595" s="93"/>
      <c r="JVW595" s="93"/>
      <c r="JVX595" s="93"/>
      <c r="JVY595" s="93"/>
      <c r="JVZ595" s="93"/>
      <c r="JWA595" s="98"/>
      <c r="JWB595" s="98"/>
      <c r="JWC595" s="176"/>
      <c r="JWD595" s="94"/>
      <c r="JWE595" s="177"/>
      <c r="JWF595" s="177"/>
      <c r="JWG595" s="177"/>
      <c r="JWH595" s="177"/>
      <c r="JWI595" s="177"/>
      <c r="JWJ595" s="177"/>
      <c r="JWK595" s="177"/>
      <c r="JWL595" s="177"/>
      <c r="JWM595" s="177"/>
      <c r="JWN595" s="177"/>
      <c r="JWO595" s="177"/>
      <c r="JWP595" s="177"/>
      <c r="JWQ595" s="48"/>
      <c r="JWR595" s="48"/>
      <c r="JWS595" s="279"/>
      <c r="JWT595" s="91"/>
      <c r="JWU595" s="50"/>
      <c r="JWV595" s="50"/>
      <c r="JWW595" s="50"/>
      <c r="JWX595" s="50"/>
      <c r="JWY595" s="93"/>
      <c r="JWZ595" s="93"/>
      <c r="JXA595" s="93"/>
      <c r="JXB595" s="93"/>
      <c r="JXC595" s="93"/>
      <c r="JXD595" s="98"/>
      <c r="JXE595" s="98"/>
      <c r="JXF595" s="176"/>
      <c r="JXG595" s="94"/>
      <c r="JXH595" s="177"/>
      <c r="JXI595" s="177"/>
      <c r="JXJ595" s="177"/>
      <c r="JXK595" s="177"/>
      <c r="JXL595" s="177"/>
      <c r="JXM595" s="177"/>
      <c r="JXN595" s="177"/>
      <c r="JXO595" s="177"/>
      <c r="JXP595" s="177"/>
      <c r="JXQ595" s="177"/>
      <c r="JXR595" s="177"/>
      <c r="JXS595" s="177"/>
      <c r="JXT595" s="48"/>
      <c r="JXU595" s="48"/>
      <c r="JXV595" s="279"/>
      <c r="JXW595" s="91"/>
      <c r="JXX595" s="50"/>
      <c r="JXY595" s="50"/>
      <c r="JXZ595" s="50"/>
      <c r="JYA595" s="50"/>
      <c r="JYB595" s="93"/>
      <c r="JYC595" s="93"/>
      <c r="JYD595" s="93"/>
      <c r="JYE595" s="93"/>
      <c r="JYF595" s="93"/>
      <c r="JYG595" s="98"/>
      <c r="JYH595" s="98"/>
      <c r="JYI595" s="176"/>
      <c r="JYJ595" s="94"/>
      <c r="JYK595" s="177"/>
      <c r="JYL595" s="177"/>
      <c r="JYM595" s="177"/>
      <c r="JYN595" s="177"/>
      <c r="JYO595" s="177"/>
      <c r="JYP595" s="177"/>
      <c r="JYQ595" s="177"/>
      <c r="JYR595" s="177"/>
      <c r="JYS595" s="177"/>
      <c r="JYT595" s="177"/>
      <c r="JYU595" s="177"/>
      <c r="JYV595" s="177"/>
      <c r="JYW595" s="48"/>
      <c r="JYX595" s="48"/>
      <c r="JYY595" s="279"/>
      <c r="JYZ595" s="91"/>
      <c r="JZA595" s="50"/>
      <c r="JZB595" s="50"/>
      <c r="JZC595" s="50"/>
      <c r="JZD595" s="50"/>
      <c r="JZE595" s="93"/>
      <c r="JZF595" s="93"/>
      <c r="JZG595" s="93"/>
      <c r="JZH595" s="93"/>
      <c r="JZI595" s="93"/>
      <c r="JZJ595" s="98"/>
      <c r="JZK595" s="98"/>
      <c r="JZL595" s="176"/>
      <c r="JZM595" s="94"/>
      <c r="JZN595" s="177"/>
      <c r="JZO595" s="177"/>
      <c r="JZP595" s="177"/>
      <c r="JZQ595" s="177"/>
      <c r="JZR595" s="177"/>
      <c r="JZS595" s="177"/>
      <c r="JZT595" s="177"/>
      <c r="JZU595" s="177"/>
      <c r="JZV595" s="177"/>
      <c r="JZW595" s="177"/>
      <c r="JZX595" s="177"/>
      <c r="JZY595" s="177"/>
      <c r="JZZ595" s="48"/>
      <c r="KAA595" s="48"/>
      <c r="KAB595" s="279"/>
      <c r="KAC595" s="91"/>
      <c r="KAD595" s="50"/>
      <c r="KAE595" s="50"/>
      <c r="KAF595" s="50"/>
      <c r="KAG595" s="50"/>
      <c r="KAH595" s="93"/>
      <c r="KAI595" s="93"/>
      <c r="KAJ595" s="93"/>
      <c r="KAK595" s="93"/>
      <c r="KAL595" s="93"/>
      <c r="KAM595" s="98"/>
      <c r="KAN595" s="98"/>
      <c r="KAO595" s="176"/>
      <c r="KAP595" s="94"/>
      <c r="KAQ595" s="177"/>
      <c r="KAR595" s="177"/>
      <c r="KAS595" s="177"/>
      <c r="KAT595" s="177"/>
      <c r="KAU595" s="177"/>
      <c r="KAV595" s="177"/>
      <c r="KAW595" s="177"/>
      <c r="KAX595" s="177"/>
      <c r="KAY595" s="177"/>
      <c r="KAZ595" s="177"/>
      <c r="KBA595" s="177"/>
      <c r="KBB595" s="177"/>
      <c r="KBC595" s="48"/>
      <c r="KBD595" s="48"/>
      <c r="KBE595" s="279"/>
      <c r="KBF595" s="91"/>
      <c r="KBG595" s="50"/>
      <c r="KBH595" s="50"/>
      <c r="KBI595" s="50"/>
      <c r="KBJ595" s="50"/>
      <c r="KBK595" s="93"/>
      <c r="KBL595" s="93"/>
      <c r="KBM595" s="93"/>
      <c r="KBN595" s="93"/>
      <c r="KBO595" s="93"/>
      <c r="KBP595" s="98"/>
      <c r="KBQ595" s="98"/>
      <c r="KBR595" s="176"/>
      <c r="KBS595" s="94"/>
      <c r="KBT595" s="177"/>
      <c r="KBU595" s="177"/>
      <c r="KBV595" s="177"/>
      <c r="KBW595" s="177"/>
      <c r="KBX595" s="177"/>
      <c r="KBY595" s="177"/>
      <c r="KBZ595" s="177"/>
      <c r="KCA595" s="177"/>
      <c r="KCB595" s="177"/>
      <c r="KCC595" s="177"/>
      <c r="KCD595" s="177"/>
      <c r="KCE595" s="177"/>
      <c r="KCF595" s="48"/>
      <c r="KCG595" s="48"/>
      <c r="KCH595" s="279"/>
      <c r="KCI595" s="91"/>
      <c r="KCJ595" s="50"/>
      <c r="KCK595" s="50"/>
      <c r="KCL595" s="50"/>
      <c r="KCM595" s="50"/>
      <c r="KCN595" s="93"/>
      <c r="KCO595" s="93"/>
      <c r="KCP595" s="93"/>
      <c r="KCQ595" s="93"/>
      <c r="KCR595" s="93"/>
      <c r="KCS595" s="98"/>
      <c r="KCT595" s="98"/>
      <c r="KCU595" s="176"/>
      <c r="KCV595" s="94"/>
      <c r="KCW595" s="177"/>
      <c r="KCX595" s="177"/>
      <c r="KCY595" s="177"/>
      <c r="KCZ595" s="177"/>
      <c r="KDA595" s="177"/>
      <c r="KDB595" s="177"/>
      <c r="KDC595" s="177"/>
      <c r="KDD595" s="177"/>
      <c r="KDE595" s="177"/>
      <c r="KDF595" s="177"/>
      <c r="KDG595" s="177"/>
      <c r="KDH595" s="177"/>
      <c r="KDI595" s="48"/>
      <c r="KDJ595" s="48"/>
      <c r="KDK595" s="279"/>
      <c r="KDL595" s="91"/>
      <c r="KDM595" s="50"/>
      <c r="KDN595" s="50"/>
      <c r="KDO595" s="50"/>
      <c r="KDP595" s="50"/>
      <c r="KDQ595" s="93"/>
      <c r="KDR595" s="93"/>
      <c r="KDS595" s="93"/>
      <c r="KDT595" s="93"/>
      <c r="KDU595" s="93"/>
      <c r="KDV595" s="98"/>
      <c r="KDW595" s="98"/>
      <c r="KDX595" s="176"/>
      <c r="KDY595" s="94"/>
      <c r="KDZ595" s="177"/>
      <c r="KEA595" s="177"/>
      <c r="KEB595" s="177"/>
      <c r="KEC595" s="177"/>
      <c r="KED595" s="177"/>
      <c r="KEE595" s="177"/>
      <c r="KEF595" s="177"/>
      <c r="KEG595" s="177"/>
      <c r="KEH595" s="177"/>
      <c r="KEI595" s="177"/>
      <c r="KEJ595" s="177"/>
      <c r="KEK595" s="177"/>
      <c r="KEL595" s="48"/>
      <c r="KEM595" s="48"/>
      <c r="KEN595" s="279"/>
      <c r="KEO595" s="91"/>
      <c r="KEP595" s="50"/>
      <c r="KEQ595" s="50"/>
      <c r="KER595" s="50"/>
      <c r="KES595" s="50"/>
      <c r="KET595" s="93"/>
      <c r="KEU595" s="93"/>
      <c r="KEV595" s="93"/>
      <c r="KEW595" s="93"/>
      <c r="KEX595" s="93"/>
      <c r="KEY595" s="98"/>
      <c r="KEZ595" s="98"/>
      <c r="KFA595" s="176"/>
      <c r="KFB595" s="94"/>
      <c r="KFC595" s="177"/>
      <c r="KFD595" s="177"/>
      <c r="KFE595" s="177"/>
      <c r="KFF595" s="177"/>
      <c r="KFG595" s="177"/>
      <c r="KFH595" s="177"/>
      <c r="KFI595" s="177"/>
      <c r="KFJ595" s="177"/>
      <c r="KFK595" s="177"/>
      <c r="KFL595" s="177"/>
      <c r="KFM595" s="177"/>
      <c r="KFN595" s="177"/>
      <c r="KFO595" s="48"/>
      <c r="KFP595" s="48"/>
      <c r="KFQ595" s="279"/>
      <c r="KFR595" s="91"/>
      <c r="KFS595" s="50"/>
      <c r="KFT595" s="50"/>
      <c r="KFU595" s="50"/>
      <c r="KFV595" s="50"/>
      <c r="KFW595" s="93"/>
      <c r="KFX595" s="93"/>
      <c r="KFY595" s="93"/>
      <c r="KFZ595" s="93"/>
      <c r="KGA595" s="93"/>
      <c r="KGB595" s="98"/>
      <c r="KGC595" s="98"/>
      <c r="KGD595" s="176"/>
      <c r="KGE595" s="94"/>
      <c r="KGF595" s="177"/>
      <c r="KGG595" s="177"/>
      <c r="KGH595" s="177"/>
      <c r="KGI595" s="177"/>
      <c r="KGJ595" s="177"/>
      <c r="KGK595" s="177"/>
      <c r="KGL595" s="177"/>
      <c r="KGM595" s="177"/>
      <c r="KGN595" s="177"/>
      <c r="KGO595" s="177"/>
      <c r="KGP595" s="177"/>
      <c r="KGQ595" s="177"/>
      <c r="KGR595" s="48"/>
      <c r="KGS595" s="48"/>
      <c r="KGT595" s="279"/>
      <c r="KGU595" s="91"/>
      <c r="KGV595" s="50"/>
      <c r="KGW595" s="50"/>
      <c r="KGX595" s="50"/>
      <c r="KGY595" s="50"/>
      <c r="KGZ595" s="93"/>
      <c r="KHA595" s="93"/>
      <c r="KHB595" s="93"/>
      <c r="KHC595" s="93"/>
      <c r="KHD595" s="93"/>
      <c r="KHE595" s="98"/>
      <c r="KHF595" s="98"/>
      <c r="KHG595" s="176"/>
      <c r="KHH595" s="94"/>
      <c r="KHI595" s="177"/>
      <c r="KHJ595" s="177"/>
      <c r="KHK595" s="177"/>
      <c r="KHL595" s="177"/>
      <c r="KHM595" s="177"/>
      <c r="KHN595" s="177"/>
      <c r="KHO595" s="177"/>
      <c r="KHP595" s="177"/>
      <c r="KHQ595" s="177"/>
      <c r="KHR595" s="177"/>
      <c r="KHS595" s="177"/>
      <c r="KHT595" s="177"/>
      <c r="KHU595" s="48"/>
      <c r="KHV595" s="48"/>
      <c r="KHW595" s="279"/>
      <c r="KHX595" s="91"/>
      <c r="KHY595" s="50"/>
      <c r="KHZ595" s="50"/>
      <c r="KIA595" s="50"/>
      <c r="KIB595" s="50"/>
      <c r="KIC595" s="93"/>
      <c r="KID595" s="93"/>
      <c r="KIE595" s="93"/>
      <c r="KIF595" s="93"/>
      <c r="KIG595" s="93"/>
      <c r="KIH595" s="98"/>
      <c r="KII595" s="98"/>
      <c r="KIJ595" s="176"/>
      <c r="KIK595" s="94"/>
      <c r="KIL595" s="177"/>
      <c r="KIM595" s="177"/>
      <c r="KIN595" s="177"/>
      <c r="KIO595" s="177"/>
      <c r="KIP595" s="177"/>
      <c r="KIQ595" s="177"/>
      <c r="KIR595" s="177"/>
      <c r="KIS595" s="177"/>
      <c r="KIT595" s="177"/>
      <c r="KIU595" s="177"/>
      <c r="KIV595" s="177"/>
      <c r="KIW595" s="177"/>
      <c r="KIX595" s="48"/>
      <c r="KIY595" s="48"/>
      <c r="KIZ595" s="279"/>
      <c r="KJA595" s="91"/>
      <c r="KJB595" s="50"/>
      <c r="KJC595" s="50"/>
      <c r="KJD595" s="50"/>
      <c r="KJE595" s="50"/>
      <c r="KJF595" s="93"/>
      <c r="KJG595" s="93"/>
      <c r="KJH595" s="93"/>
      <c r="KJI595" s="93"/>
      <c r="KJJ595" s="93"/>
      <c r="KJK595" s="98"/>
      <c r="KJL595" s="98"/>
      <c r="KJM595" s="176"/>
      <c r="KJN595" s="94"/>
      <c r="KJO595" s="177"/>
      <c r="KJP595" s="177"/>
      <c r="KJQ595" s="177"/>
      <c r="KJR595" s="177"/>
      <c r="KJS595" s="177"/>
      <c r="KJT595" s="177"/>
      <c r="KJU595" s="177"/>
      <c r="KJV595" s="177"/>
      <c r="KJW595" s="177"/>
      <c r="KJX595" s="177"/>
      <c r="KJY595" s="177"/>
      <c r="KJZ595" s="177"/>
      <c r="KKA595" s="48"/>
      <c r="KKB595" s="48"/>
      <c r="KKC595" s="279"/>
      <c r="KKD595" s="91"/>
      <c r="KKE595" s="50"/>
      <c r="KKF595" s="50"/>
      <c r="KKG595" s="50"/>
      <c r="KKH595" s="50"/>
      <c r="KKI595" s="93"/>
      <c r="KKJ595" s="93"/>
      <c r="KKK595" s="93"/>
      <c r="KKL595" s="93"/>
      <c r="KKM595" s="93"/>
      <c r="KKN595" s="98"/>
      <c r="KKO595" s="98"/>
      <c r="KKP595" s="176"/>
      <c r="KKQ595" s="94"/>
      <c r="KKR595" s="177"/>
      <c r="KKS595" s="177"/>
      <c r="KKT595" s="177"/>
      <c r="KKU595" s="177"/>
      <c r="KKV595" s="177"/>
      <c r="KKW595" s="177"/>
      <c r="KKX595" s="177"/>
      <c r="KKY595" s="177"/>
      <c r="KKZ595" s="177"/>
      <c r="KLA595" s="177"/>
      <c r="KLB595" s="177"/>
      <c r="KLC595" s="177"/>
      <c r="KLD595" s="48"/>
      <c r="KLE595" s="48"/>
      <c r="KLF595" s="279"/>
      <c r="KLG595" s="91"/>
      <c r="KLH595" s="50"/>
      <c r="KLI595" s="50"/>
      <c r="KLJ595" s="50"/>
      <c r="KLK595" s="50"/>
      <c r="KLL595" s="93"/>
      <c r="KLM595" s="93"/>
      <c r="KLN595" s="93"/>
      <c r="KLO595" s="93"/>
      <c r="KLP595" s="93"/>
      <c r="KLQ595" s="98"/>
      <c r="KLR595" s="98"/>
      <c r="KLS595" s="176"/>
      <c r="KLT595" s="94"/>
      <c r="KLU595" s="177"/>
      <c r="KLV595" s="177"/>
      <c r="KLW595" s="177"/>
      <c r="KLX595" s="177"/>
      <c r="KLY595" s="177"/>
      <c r="KLZ595" s="177"/>
      <c r="KMA595" s="177"/>
      <c r="KMB595" s="177"/>
      <c r="KMC595" s="177"/>
      <c r="KMD595" s="177"/>
      <c r="KME595" s="177"/>
      <c r="KMF595" s="177"/>
      <c r="KMG595" s="48"/>
      <c r="KMH595" s="48"/>
      <c r="KMI595" s="279"/>
      <c r="KMJ595" s="91"/>
      <c r="KMK595" s="50"/>
      <c r="KML595" s="50"/>
      <c r="KMM595" s="50"/>
      <c r="KMN595" s="50"/>
      <c r="KMO595" s="93"/>
      <c r="KMP595" s="93"/>
      <c r="KMQ595" s="93"/>
      <c r="KMR595" s="93"/>
      <c r="KMS595" s="93"/>
      <c r="KMT595" s="98"/>
      <c r="KMU595" s="98"/>
      <c r="KMV595" s="176"/>
      <c r="KMW595" s="94"/>
      <c r="KMX595" s="177"/>
      <c r="KMY595" s="177"/>
      <c r="KMZ595" s="177"/>
      <c r="KNA595" s="177"/>
      <c r="KNB595" s="177"/>
      <c r="KNC595" s="177"/>
      <c r="KND595" s="177"/>
      <c r="KNE595" s="177"/>
      <c r="KNF595" s="177"/>
      <c r="KNG595" s="177"/>
      <c r="KNH595" s="177"/>
      <c r="KNI595" s="177"/>
      <c r="KNJ595" s="48"/>
      <c r="KNK595" s="48"/>
      <c r="KNL595" s="279"/>
      <c r="KNM595" s="91"/>
      <c r="KNN595" s="50"/>
      <c r="KNO595" s="50"/>
      <c r="KNP595" s="50"/>
      <c r="KNQ595" s="50"/>
      <c r="KNR595" s="93"/>
      <c r="KNS595" s="93"/>
      <c r="KNT595" s="93"/>
      <c r="KNU595" s="93"/>
      <c r="KNV595" s="93"/>
      <c r="KNW595" s="98"/>
      <c r="KNX595" s="98"/>
      <c r="KNY595" s="176"/>
      <c r="KNZ595" s="94"/>
      <c r="KOA595" s="177"/>
      <c r="KOB595" s="177"/>
      <c r="KOC595" s="177"/>
      <c r="KOD595" s="177"/>
      <c r="KOE595" s="177"/>
      <c r="KOF595" s="177"/>
      <c r="KOG595" s="177"/>
      <c r="KOH595" s="177"/>
      <c r="KOI595" s="177"/>
      <c r="KOJ595" s="177"/>
      <c r="KOK595" s="177"/>
      <c r="KOL595" s="177"/>
      <c r="KOM595" s="48"/>
      <c r="KON595" s="48"/>
      <c r="KOO595" s="279"/>
      <c r="KOP595" s="91"/>
      <c r="KOQ595" s="50"/>
      <c r="KOR595" s="50"/>
      <c r="KOS595" s="50"/>
      <c r="KOT595" s="50"/>
      <c r="KOU595" s="93"/>
      <c r="KOV595" s="93"/>
      <c r="KOW595" s="93"/>
      <c r="KOX595" s="93"/>
      <c r="KOY595" s="93"/>
      <c r="KOZ595" s="98"/>
      <c r="KPA595" s="98"/>
      <c r="KPB595" s="176"/>
      <c r="KPC595" s="94"/>
      <c r="KPD595" s="177"/>
      <c r="KPE595" s="177"/>
      <c r="KPF595" s="177"/>
      <c r="KPG595" s="177"/>
      <c r="KPH595" s="177"/>
      <c r="KPI595" s="177"/>
      <c r="KPJ595" s="177"/>
      <c r="KPK595" s="177"/>
      <c r="KPL595" s="177"/>
      <c r="KPM595" s="177"/>
      <c r="KPN595" s="177"/>
      <c r="KPO595" s="177"/>
      <c r="KPP595" s="48"/>
      <c r="KPQ595" s="48"/>
      <c r="KPR595" s="279"/>
      <c r="KPS595" s="91"/>
      <c r="KPT595" s="50"/>
      <c r="KPU595" s="50"/>
      <c r="KPV595" s="50"/>
      <c r="KPW595" s="50"/>
      <c r="KPX595" s="93"/>
      <c r="KPY595" s="93"/>
      <c r="KPZ595" s="93"/>
      <c r="KQA595" s="93"/>
      <c r="KQB595" s="93"/>
      <c r="KQC595" s="98"/>
      <c r="KQD595" s="98"/>
      <c r="KQE595" s="176"/>
      <c r="KQF595" s="94"/>
      <c r="KQG595" s="177"/>
      <c r="KQH595" s="177"/>
      <c r="KQI595" s="177"/>
      <c r="KQJ595" s="177"/>
      <c r="KQK595" s="177"/>
      <c r="KQL595" s="177"/>
      <c r="KQM595" s="177"/>
      <c r="KQN595" s="177"/>
      <c r="KQO595" s="177"/>
      <c r="KQP595" s="177"/>
      <c r="KQQ595" s="177"/>
      <c r="KQR595" s="177"/>
      <c r="KQS595" s="48"/>
      <c r="KQT595" s="48"/>
      <c r="KQU595" s="279"/>
      <c r="KQV595" s="91"/>
      <c r="KQW595" s="50"/>
      <c r="KQX595" s="50"/>
      <c r="KQY595" s="50"/>
      <c r="KQZ595" s="50"/>
      <c r="KRA595" s="93"/>
      <c r="KRB595" s="93"/>
      <c r="KRC595" s="93"/>
      <c r="KRD595" s="93"/>
      <c r="KRE595" s="93"/>
      <c r="KRF595" s="98"/>
      <c r="KRG595" s="98"/>
      <c r="KRH595" s="176"/>
      <c r="KRI595" s="94"/>
      <c r="KRJ595" s="177"/>
      <c r="KRK595" s="177"/>
      <c r="KRL595" s="177"/>
      <c r="KRM595" s="177"/>
      <c r="KRN595" s="177"/>
      <c r="KRO595" s="177"/>
      <c r="KRP595" s="177"/>
      <c r="KRQ595" s="177"/>
      <c r="KRR595" s="177"/>
      <c r="KRS595" s="177"/>
      <c r="KRT595" s="177"/>
      <c r="KRU595" s="177"/>
      <c r="KRV595" s="48"/>
      <c r="KRW595" s="48"/>
      <c r="KRX595" s="279"/>
      <c r="KRY595" s="91"/>
      <c r="KRZ595" s="50"/>
      <c r="KSA595" s="50"/>
      <c r="KSB595" s="50"/>
      <c r="KSC595" s="50"/>
      <c r="KSD595" s="93"/>
      <c r="KSE595" s="93"/>
      <c r="KSF595" s="93"/>
      <c r="KSG595" s="93"/>
      <c r="KSH595" s="93"/>
      <c r="KSI595" s="98"/>
      <c r="KSJ595" s="98"/>
      <c r="KSK595" s="176"/>
      <c r="KSL595" s="94"/>
      <c r="KSM595" s="177"/>
      <c r="KSN595" s="177"/>
      <c r="KSO595" s="177"/>
      <c r="KSP595" s="177"/>
      <c r="KSQ595" s="177"/>
      <c r="KSR595" s="177"/>
      <c r="KSS595" s="177"/>
      <c r="KST595" s="177"/>
      <c r="KSU595" s="177"/>
      <c r="KSV595" s="177"/>
      <c r="KSW595" s="177"/>
      <c r="KSX595" s="177"/>
      <c r="KSY595" s="48"/>
      <c r="KSZ595" s="48"/>
      <c r="KTA595" s="279"/>
      <c r="KTB595" s="91"/>
      <c r="KTC595" s="50"/>
      <c r="KTD595" s="50"/>
      <c r="KTE595" s="50"/>
      <c r="KTF595" s="50"/>
      <c r="KTG595" s="93"/>
      <c r="KTH595" s="93"/>
      <c r="KTI595" s="93"/>
      <c r="KTJ595" s="93"/>
      <c r="KTK595" s="93"/>
      <c r="KTL595" s="98"/>
      <c r="KTM595" s="98"/>
      <c r="KTN595" s="176"/>
      <c r="KTO595" s="94"/>
      <c r="KTP595" s="177"/>
      <c r="KTQ595" s="177"/>
      <c r="KTR595" s="177"/>
      <c r="KTS595" s="177"/>
      <c r="KTT595" s="177"/>
      <c r="KTU595" s="177"/>
      <c r="KTV595" s="177"/>
      <c r="KTW595" s="177"/>
      <c r="KTX595" s="177"/>
      <c r="KTY595" s="177"/>
      <c r="KTZ595" s="177"/>
      <c r="KUA595" s="177"/>
      <c r="KUB595" s="48"/>
      <c r="KUC595" s="48"/>
      <c r="KUD595" s="279"/>
      <c r="KUE595" s="91"/>
      <c r="KUF595" s="50"/>
      <c r="KUG595" s="50"/>
      <c r="KUH595" s="50"/>
      <c r="KUI595" s="50"/>
      <c r="KUJ595" s="93"/>
      <c r="KUK595" s="93"/>
      <c r="KUL595" s="93"/>
      <c r="KUM595" s="93"/>
      <c r="KUN595" s="93"/>
      <c r="KUO595" s="98"/>
      <c r="KUP595" s="98"/>
      <c r="KUQ595" s="176"/>
      <c r="KUR595" s="94"/>
      <c r="KUS595" s="177"/>
      <c r="KUT595" s="177"/>
      <c r="KUU595" s="177"/>
      <c r="KUV595" s="177"/>
      <c r="KUW595" s="177"/>
      <c r="KUX595" s="177"/>
      <c r="KUY595" s="177"/>
      <c r="KUZ595" s="177"/>
      <c r="KVA595" s="177"/>
      <c r="KVB595" s="177"/>
      <c r="KVC595" s="177"/>
      <c r="KVD595" s="177"/>
      <c r="KVE595" s="48"/>
      <c r="KVF595" s="48"/>
      <c r="KVG595" s="279"/>
      <c r="KVH595" s="91"/>
      <c r="KVI595" s="50"/>
      <c r="KVJ595" s="50"/>
      <c r="KVK595" s="50"/>
      <c r="KVL595" s="50"/>
      <c r="KVM595" s="93"/>
      <c r="KVN595" s="93"/>
      <c r="KVO595" s="93"/>
      <c r="KVP595" s="93"/>
      <c r="KVQ595" s="93"/>
      <c r="KVR595" s="98"/>
      <c r="KVS595" s="98"/>
      <c r="KVT595" s="176"/>
      <c r="KVU595" s="94"/>
      <c r="KVV595" s="177"/>
      <c r="KVW595" s="177"/>
      <c r="KVX595" s="177"/>
      <c r="KVY595" s="177"/>
      <c r="KVZ595" s="177"/>
      <c r="KWA595" s="177"/>
      <c r="KWB595" s="177"/>
      <c r="KWC595" s="177"/>
      <c r="KWD595" s="177"/>
      <c r="KWE595" s="177"/>
      <c r="KWF595" s="177"/>
      <c r="KWG595" s="177"/>
      <c r="KWH595" s="48"/>
      <c r="KWI595" s="48"/>
      <c r="KWJ595" s="279"/>
      <c r="KWK595" s="91"/>
      <c r="KWL595" s="50"/>
      <c r="KWM595" s="50"/>
      <c r="KWN595" s="50"/>
      <c r="KWO595" s="50"/>
      <c r="KWP595" s="93"/>
      <c r="KWQ595" s="93"/>
      <c r="KWR595" s="93"/>
      <c r="KWS595" s="93"/>
      <c r="KWT595" s="93"/>
      <c r="KWU595" s="98"/>
      <c r="KWV595" s="98"/>
      <c r="KWW595" s="176"/>
      <c r="KWX595" s="94"/>
      <c r="KWY595" s="177"/>
      <c r="KWZ595" s="177"/>
      <c r="KXA595" s="177"/>
      <c r="KXB595" s="177"/>
      <c r="KXC595" s="177"/>
      <c r="KXD595" s="177"/>
      <c r="KXE595" s="177"/>
      <c r="KXF595" s="177"/>
      <c r="KXG595" s="177"/>
      <c r="KXH595" s="177"/>
      <c r="KXI595" s="177"/>
      <c r="KXJ595" s="177"/>
      <c r="KXK595" s="48"/>
      <c r="KXL595" s="48"/>
      <c r="KXM595" s="279"/>
      <c r="KXN595" s="91"/>
      <c r="KXO595" s="50"/>
      <c r="KXP595" s="50"/>
      <c r="KXQ595" s="50"/>
      <c r="KXR595" s="50"/>
      <c r="KXS595" s="93"/>
      <c r="KXT595" s="93"/>
      <c r="KXU595" s="93"/>
      <c r="KXV595" s="93"/>
      <c r="KXW595" s="93"/>
      <c r="KXX595" s="98"/>
      <c r="KXY595" s="98"/>
      <c r="KXZ595" s="176"/>
      <c r="KYA595" s="94"/>
      <c r="KYB595" s="177"/>
      <c r="KYC595" s="177"/>
      <c r="KYD595" s="177"/>
      <c r="KYE595" s="177"/>
      <c r="KYF595" s="177"/>
      <c r="KYG595" s="177"/>
      <c r="KYH595" s="177"/>
      <c r="KYI595" s="177"/>
      <c r="KYJ595" s="177"/>
      <c r="KYK595" s="177"/>
      <c r="KYL595" s="177"/>
      <c r="KYM595" s="177"/>
      <c r="KYN595" s="48"/>
      <c r="KYO595" s="48"/>
      <c r="KYP595" s="279"/>
      <c r="KYQ595" s="91"/>
      <c r="KYR595" s="50"/>
      <c r="KYS595" s="50"/>
      <c r="KYT595" s="50"/>
      <c r="KYU595" s="50"/>
      <c r="KYV595" s="93"/>
      <c r="KYW595" s="93"/>
      <c r="KYX595" s="93"/>
      <c r="KYY595" s="93"/>
      <c r="KYZ595" s="93"/>
      <c r="KZA595" s="98"/>
      <c r="KZB595" s="98"/>
      <c r="KZC595" s="176"/>
      <c r="KZD595" s="94"/>
      <c r="KZE595" s="177"/>
      <c r="KZF595" s="177"/>
      <c r="KZG595" s="177"/>
      <c r="KZH595" s="177"/>
      <c r="KZI595" s="177"/>
      <c r="KZJ595" s="177"/>
      <c r="KZK595" s="177"/>
      <c r="KZL595" s="177"/>
      <c r="KZM595" s="177"/>
      <c r="KZN595" s="177"/>
      <c r="KZO595" s="177"/>
      <c r="KZP595" s="177"/>
      <c r="KZQ595" s="48"/>
      <c r="KZR595" s="48"/>
      <c r="KZS595" s="279"/>
      <c r="KZT595" s="91"/>
      <c r="KZU595" s="50"/>
      <c r="KZV595" s="50"/>
      <c r="KZW595" s="50"/>
      <c r="KZX595" s="50"/>
      <c r="KZY595" s="93"/>
      <c r="KZZ595" s="93"/>
      <c r="LAA595" s="93"/>
      <c r="LAB595" s="93"/>
      <c r="LAC595" s="93"/>
      <c r="LAD595" s="98"/>
      <c r="LAE595" s="98"/>
      <c r="LAF595" s="176"/>
      <c r="LAG595" s="94"/>
      <c r="LAH595" s="177"/>
      <c r="LAI595" s="177"/>
      <c r="LAJ595" s="177"/>
      <c r="LAK595" s="177"/>
      <c r="LAL595" s="177"/>
      <c r="LAM595" s="177"/>
      <c r="LAN595" s="177"/>
      <c r="LAO595" s="177"/>
      <c r="LAP595" s="177"/>
      <c r="LAQ595" s="177"/>
      <c r="LAR595" s="177"/>
      <c r="LAS595" s="177"/>
      <c r="LAT595" s="48"/>
      <c r="LAU595" s="48"/>
      <c r="LAV595" s="279"/>
      <c r="LAW595" s="91"/>
      <c r="LAX595" s="50"/>
      <c r="LAY595" s="50"/>
      <c r="LAZ595" s="50"/>
      <c r="LBA595" s="50"/>
      <c r="LBB595" s="93"/>
      <c r="LBC595" s="93"/>
      <c r="LBD595" s="93"/>
      <c r="LBE595" s="93"/>
      <c r="LBF595" s="93"/>
      <c r="LBG595" s="98"/>
      <c r="LBH595" s="98"/>
      <c r="LBI595" s="176"/>
      <c r="LBJ595" s="94"/>
      <c r="LBK595" s="177"/>
      <c r="LBL595" s="177"/>
      <c r="LBM595" s="177"/>
      <c r="LBN595" s="177"/>
      <c r="LBO595" s="177"/>
      <c r="LBP595" s="177"/>
      <c r="LBQ595" s="177"/>
      <c r="LBR595" s="177"/>
      <c r="LBS595" s="177"/>
      <c r="LBT595" s="177"/>
      <c r="LBU595" s="177"/>
      <c r="LBV595" s="177"/>
      <c r="LBW595" s="48"/>
      <c r="LBX595" s="48"/>
      <c r="LBY595" s="279"/>
      <c r="LBZ595" s="91"/>
      <c r="LCA595" s="50"/>
      <c r="LCB595" s="50"/>
      <c r="LCC595" s="50"/>
      <c r="LCD595" s="50"/>
      <c r="LCE595" s="93"/>
      <c r="LCF595" s="93"/>
      <c r="LCG595" s="93"/>
      <c r="LCH595" s="93"/>
      <c r="LCI595" s="93"/>
      <c r="LCJ595" s="98"/>
      <c r="LCK595" s="98"/>
      <c r="LCL595" s="176"/>
      <c r="LCM595" s="94"/>
      <c r="LCN595" s="177"/>
      <c r="LCO595" s="177"/>
      <c r="LCP595" s="177"/>
      <c r="LCQ595" s="177"/>
      <c r="LCR595" s="177"/>
      <c r="LCS595" s="177"/>
      <c r="LCT595" s="177"/>
      <c r="LCU595" s="177"/>
      <c r="LCV595" s="177"/>
      <c r="LCW595" s="177"/>
      <c r="LCX595" s="177"/>
      <c r="LCY595" s="177"/>
      <c r="LCZ595" s="48"/>
      <c r="LDA595" s="48"/>
      <c r="LDB595" s="279"/>
      <c r="LDC595" s="91"/>
      <c r="LDD595" s="50"/>
      <c r="LDE595" s="50"/>
      <c r="LDF595" s="50"/>
      <c r="LDG595" s="50"/>
      <c r="LDH595" s="93"/>
      <c r="LDI595" s="93"/>
      <c r="LDJ595" s="93"/>
      <c r="LDK595" s="93"/>
      <c r="LDL595" s="93"/>
      <c r="LDM595" s="98"/>
      <c r="LDN595" s="98"/>
      <c r="LDO595" s="176"/>
      <c r="LDP595" s="94"/>
      <c r="LDQ595" s="177"/>
      <c r="LDR595" s="177"/>
      <c r="LDS595" s="177"/>
      <c r="LDT595" s="177"/>
      <c r="LDU595" s="177"/>
      <c r="LDV595" s="177"/>
      <c r="LDW595" s="177"/>
      <c r="LDX595" s="177"/>
      <c r="LDY595" s="177"/>
      <c r="LDZ595" s="177"/>
      <c r="LEA595" s="177"/>
      <c r="LEB595" s="177"/>
      <c r="LEC595" s="48"/>
      <c r="LED595" s="48"/>
      <c r="LEE595" s="279"/>
      <c r="LEF595" s="91"/>
      <c r="LEG595" s="50"/>
      <c r="LEH595" s="50"/>
      <c r="LEI595" s="50"/>
      <c r="LEJ595" s="50"/>
      <c r="LEK595" s="93"/>
      <c r="LEL595" s="93"/>
      <c r="LEM595" s="93"/>
      <c r="LEN595" s="93"/>
      <c r="LEO595" s="93"/>
      <c r="LEP595" s="98"/>
      <c r="LEQ595" s="98"/>
      <c r="LER595" s="176"/>
      <c r="LES595" s="94"/>
      <c r="LET595" s="177"/>
      <c r="LEU595" s="177"/>
      <c r="LEV595" s="177"/>
      <c r="LEW595" s="177"/>
      <c r="LEX595" s="177"/>
      <c r="LEY595" s="177"/>
      <c r="LEZ595" s="177"/>
      <c r="LFA595" s="177"/>
      <c r="LFB595" s="177"/>
      <c r="LFC595" s="177"/>
      <c r="LFD595" s="177"/>
      <c r="LFE595" s="177"/>
      <c r="LFF595" s="48"/>
      <c r="LFG595" s="48"/>
      <c r="LFH595" s="279"/>
      <c r="LFI595" s="91"/>
      <c r="LFJ595" s="50"/>
      <c r="LFK595" s="50"/>
      <c r="LFL595" s="50"/>
      <c r="LFM595" s="50"/>
      <c r="LFN595" s="93"/>
      <c r="LFO595" s="93"/>
      <c r="LFP595" s="93"/>
      <c r="LFQ595" s="93"/>
      <c r="LFR595" s="93"/>
      <c r="LFS595" s="98"/>
      <c r="LFT595" s="98"/>
      <c r="LFU595" s="176"/>
      <c r="LFV595" s="94"/>
      <c r="LFW595" s="177"/>
      <c r="LFX595" s="177"/>
      <c r="LFY595" s="177"/>
      <c r="LFZ595" s="177"/>
      <c r="LGA595" s="177"/>
      <c r="LGB595" s="177"/>
      <c r="LGC595" s="177"/>
      <c r="LGD595" s="177"/>
      <c r="LGE595" s="177"/>
      <c r="LGF595" s="177"/>
      <c r="LGG595" s="177"/>
      <c r="LGH595" s="177"/>
      <c r="LGI595" s="48"/>
      <c r="LGJ595" s="48"/>
      <c r="LGK595" s="279"/>
      <c r="LGL595" s="91"/>
      <c r="LGM595" s="50"/>
      <c r="LGN595" s="50"/>
      <c r="LGO595" s="50"/>
      <c r="LGP595" s="50"/>
      <c r="LGQ595" s="93"/>
      <c r="LGR595" s="93"/>
      <c r="LGS595" s="93"/>
      <c r="LGT595" s="93"/>
      <c r="LGU595" s="93"/>
      <c r="LGV595" s="98"/>
      <c r="LGW595" s="98"/>
      <c r="LGX595" s="176"/>
      <c r="LGY595" s="94"/>
      <c r="LGZ595" s="177"/>
      <c r="LHA595" s="177"/>
      <c r="LHB595" s="177"/>
      <c r="LHC595" s="177"/>
      <c r="LHD595" s="177"/>
      <c r="LHE595" s="177"/>
      <c r="LHF595" s="177"/>
      <c r="LHG595" s="177"/>
      <c r="LHH595" s="177"/>
      <c r="LHI595" s="177"/>
      <c r="LHJ595" s="177"/>
      <c r="LHK595" s="177"/>
      <c r="LHL595" s="48"/>
      <c r="LHM595" s="48"/>
      <c r="LHN595" s="279"/>
      <c r="LHO595" s="91"/>
      <c r="LHP595" s="50"/>
      <c r="LHQ595" s="50"/>
      <c r="LHR595" s="50"/>
      <c r="LHS595" s="50"/>
      <c r="LHT595" s="93"/>
      <c r="LHU595" s="93"/>
      <c r="LHV595" s="93"/>
      <c r="LHW595" s="93"/>
      <c r="LHX595" s="93"/>
      <c r="LHY595" s="98"/>
      <c r="LHZ595" s="98"/>
      <c r="LIA595" s="176"/>
      <c r="LIB595" s="94"/>
      <c r="LIC595" s="177"/>
      <c r="LID595" s="177"/>
      <c r="LIE595" s="177"/>
      <c r="LIF595" s="177"/>
      <c r="LIG595" s="177"/>
      <c r="LIH595" s="177"/>
      <c r="LII595" s="177"/>
      <c r="LIJ595" s="177"/>
      <c r="LIK595" s="177"/>
      <c r="LIL595" s="177"/>
      <c r="LIM595" s="177"/>
      <c r="LIN595" s="177"/>
      <c r="LIO595" s="48"/>
      <c r="LIP595" s="48"/>
      <c r="LIQ595" s="279"/>
      <c r="LIR595" s="91"/>
      <c r="LIS595" s="50"/>
      <c r="LIT595" s="50"/>
      <c r="LIU595" s="50"/>
      <c r="LIV595" s="50"/>
      <c r="LIW595" s="93"/>
      <c r="LIX595" s="93"/>
      <c r="LIY595" s="93"/>
      <c r="LIZ595" s="93"/>
      <c r="LJA595" s="93"/>
      <c r="LJB595" s="98"/>
      <c r="LJC595" s="98"/>
      <c r="LJD595" s="176"/>
      <c r="LJE595" s="94"/>
      <c r="LJF595" s="177"/>
      <c r="LJG595" s="177"/>
      <c r="LJH595" s="177"/>
      <c r="LJI595" s="177"/>
      <c r="LJJ595" s="177"/>
      <c r="LJK595" s="177"/>
      <c r="LJL595" s="177"/>
      <c r="LJM595" s="177"/>
      <c r="LJN595" s="177"/>
      <c r="LJO595" s="177"/>
      <c r="LJP595" s="177"/>
      <c r="LJQ595" s="177"/>
      <c r="LJR595" s="48"/>
      <c r="LJS595" s="48"/>
      <c r="LJT595" s="279"/>
      <c r="LJU595" s="91"/>
      <c r="LJV595" s="50"/>
      <c r="LJW595" s="50"/>
      <c r="LJX595" s="50"/>
      <c r="LJY595" s="50"/>
      <c r="LJZ595" s="93"/>
      <c r="LKA595" s="93"/>
      <c r="LKB595" s="93"/>
      <c r="LKC595" s="93"/>
      <c r="LKD595" s="93"/>
      <c r="LKE595" s="98"/>
      <c r="LKF595" s="98"/>
      <c r="LKG595" s="176"/>
      <c r="LKH595" s="94"/>
      <c r="LKI595" s="177"/>
      <c r="LKJ595" s="177"/>
      <c r="LKK595" s="177"/>
      <c r="LKL595" s="177"/>
      <c r="LKM595" s="177"/>
      <c r="LKN595" s="177"/>
      <c r="LKO595" s="177"/>
      <c r="LKP595" s="177"/>
      <c r="LKQ595" s="177"/>
      <c r="LKR595" s="177"/>
      <c r="LKS595" s="177"/>
      <c r="LKT595" s="177"/>
      <c r="LKU595" s="48"/>
      <c r="LKV595" s="48"/>
      <c r="LKW595" s="279"/>
      <c r="LKX595" s="91"/>
      <c r="LKY595" s="50"/>
      <c r="LKZ595" s="50"/>
      <c r="LLA595" s="50"/>
      <c r="LLB595" s="50"/>
      <c r="LLC595" s="93"/>
      <c r="LLD595" s="93"/>
      <c r="LLE595" s="93"/>
      <c r="LLF595" s="93"/>
      <c r="LLG595" s="93"/>
      <c r="LLH595" s="98"/>
      <c r="LLI595" s="98"/>
      <c r="LLJ595" s="176"/>
      <c r="LLK595" s="94"/>
      <c r="LLL595" s="177"/>
      <c r="LLM595" s="177"/>
      <c r="LLN595" s="177"/>
      <c r="LLO595" s="177"/>
      <c r="LLP595" s="177"/>
      <c r="LLQ595" s="177"/>
      <c r="LLR595" s="177"/>
      <c r="LLS595" s="177"/>
      <c r="LLT595" s="177"/>
      <c r="LLU595" s="177"/>
      <c r="LLV595" s="177"/>
      <c r="LLW595" s="177"/>
      <c r="LLX595" s="48"/>
      <c r="LLY595" s="48"/>
      <c r="LLZ595" s="279"/>
      <c r="LMA595" s="91"/>
      <c r="LMB595" s="50"/>
      <c r="LMC595" s="50"/>
      <c r="LMD595" s="50"/>
      <c r="LME595" s="50"/>
      <c r="LMF595" s="93"/>
      <c r="LMG595" s="93"/>
      <c r="LMH595" s="93"/>
      <c r="LMI595" s="93"/>
      <c r="LMJ595" s="93"/>
      <c r="LMK595" s="98"/>
      <c r="LML595" s="98"/>
      <c r="LMM595" s="176"/>
      <c r="LMN595" s="94"/>
      <c r="LMO595" s="177"/>
      <c r="LMP595" s="177"/>
      <c r="LMQ595" s="177"/>
      <c r="LMR595" s="177"/>
      <c r="LMS595" s="177"/>
      <c r="LMT595" s="177"/>
      <c r="LMU595" s="177"/>
      <c r="LMV595" s="177"/>
      <c r="LMW595" s="177"/>
      <c r="LMX595" s="177"/>
      <c r="LMY595" s="177"/>
      <c r="LMZ595" s="177"/>
      <c r="LNA595" s="48"/>
      <c r="LNB595" s="48"/>
      <c r="LNC595" s="279"/>
      <c r="LND595" s="91"/>
      <c r="LNE595" s="50"/>
      <c r="LNF595" s="50"/>
      <c r="LNG595" s="50"/>
      <c r="LNH595" s="50"/>
      <c r="LNI595" s="93"/>
      <c r="LNJ595" s="93"/>
      <c r="LNK595" s="93"/>
      <c r="LNL595" s="93"/>
      <c r="LNM595" s="93"/>
      <c r="LNN595" s="98"/>
      <c r="LNO595" s="98"/>
      <c r="LNP595" s="176"/>
      <c r="LNQ595" s="94"/>
      <c r="LNR595" s="177"/>
      <c r="LNS595" s="177"/>
      <c r="LNT595" s="177"/>
      <c r="LNU595" s="177"/>
      <c r="LNV595" s="177"/>
      <c r="LNW595" s="177"/>
      <c r="LNX595" s="177"/>
      <c r="LNY595" s="177"/>
      <c r="LNZ595" s="177"/>
      <c r="LOA595" s="177"/>
      <c r="LOB595" s="177"/>
      <c r="LOC595" s="177"/>
      <c r="LOD595" s="48"/>
      <c r="LOE595" s="48"/>
      <c r="LOF595" s="279"/>
      <c r="LOG595" s="91"/>
      <c r="LOH595" s="50"/>
      <c r="LOI595" s="50"/>
      <c r="LOJ595" s="50"/>
      <c r="LOK595" s="50"/>
      <c r="LOL595" s="93"/>
      <c r="LOM595" s="93"/>
      <c r="LON595" s="93"/>
      <c r="LOO595" s="93"/>
      <c r="LOP595" s="93"/>
      <c r="LOQ595" s="98"/>
      <c r="LOR595" s="98"/>
      <c r="LOS595" s="176"/>
      <c r="LOT595" s="94"/>
      <c r="LOU595" s="177"/>
      <c r="LOV595" s="177"/>
      <c r="LOW595" s="177"/>
      <c r="LOX595" s="177"/>
      <c r="LOY595" s="177"/>
      <c r="LOZ595" s="177"/>
      <c r="LPA595" s="177"/>
      <c r="LPB595" s="177"/>
      <c r="LPC595" s="177"/>
      <c r="LPD595" s="177"/>
      <c r="LPE595" s="177"/>
      <c r="LPF595" s="177"/>
      <c r="LPG595" s="48"/>
      <c r="LPH595" s="48"/>
      <c r="LPI595" s="279"/>
      <c r="LPJ595" s="91"/>
      <c r="LPK595" s="50"/>
      <c r="LPL595" s="50"/>
      <c r="LPM595" s="50"/>
      <c r="LPN595" s="50"/>
      <c r="LPO595" s="93"/>
      <c r="LPP595" s="93"/>
      <c r="LPQ595" s="93"/>
      <c r="LPR595" s="93"/>
      <c r="LPS595" s="93"/>
      <c r="LPT595" s="98"/>
      <c r="LPU595" s="98"/>
      <c r="LPV595" s="176"/>
      <c r="LPW595" s="94"/>
      <c r="LPX595" s="177"/>
      <c r="LPY595" s="177"/>
      <c r="LPZ595" s="177"/>
      <c r="LQA595" s="177"/>
      <c r="LQB595" s="177"/>
      <c r="LQC595" s="177"/>
      <c r="LQD595" s="177"/>
      <c r="LQE595" s="177"/>
      <c r="LQF595" s="177"/>
      <c r="LQG595" s="177"/>
      <c r="LQH595" s="177"/>
      <c r="LQI595" s="177"/>
      <c r="LQJ595" s="48"/>
      <c r="LQK595" s="48"/>
      <c r="LQL595" s="279"/>
      <c r="LQM595" s="91"/>
      <c r="LQN595" s="50"/>
      <c r="LQO595" s="50"/>
      <c r="LQP595" s="50"/>
      <c r="LQQ595" s="50"/>
      <c r="LQR595" s="93"/>
      <c r="LQS595" s="93"/>
      <c r="LQT595" s="93"/>
      <c r="LQU595" s="93"/>
      <c r="LQV595" s="93"/>
      <c r="LQW595" s="98"/>
      <c r="LQX595" s="98"/>
      <c r="LQY595" s="176"/>
      <c r="LQZ595" s="94"/>
      <c r="LRA595" s="177"/>
      <c r="LRB595" s="177"/>
      <c r="LRC595" s="177"/>
      <c r="LRD595" s="177"/>
      <c r="LRE595" s="177"/>
      <c r="LRF595" s="177"/>
      <c r="LRG595" s="177"/>
      <c r="LRH595" s="177"/>
      <c r="LRI595" s="177"/>
      <c r="LRJ595" s="177"/>
      <c r="LRK595" s="177"/>
      <c r="LRL595" s="177"/>
      <c r="LRM595" s="48"/>
      <c r="LRN595" s="48"/>
      <c r="LRO595" s="279"/>
      <c r="LRP595" s="91"/>
      <c r="LRQ595" s="50"/>
      <c r="LRR595" s="50"/>
      <c r="LRS595" s="50"/>
      <c r="LRT595" s="50"/>
      <c r="LRU595" s="93"/>
      <c r="LRV595" s="93"/>
      <c r="LRW595" s="93"/>
      <c r="LRX595" s="93"/>
      <c r="LRY595" s="93"/>
      <c r="LRZ595" s="98"/>
      <c r="LSA595" s="98"/>
      <c r="LSB595" s="176"/>
      <c r="LSC595" s="94"/>
      <c r="LSD595" s="177"/>
      <c r="LSE595" s="177"/>
      <c r="LSF595" s="177"/>
      <c r="LSG595" s="177"/>
      <c r="LSH595" s="177"/>
      <c r="LSI595" s="177"/>
      <c r="LSJ595" s="177"/>
      <c r="LSK595" s="177"/>
      <c r="LSL595" s="177"/>
      <c r="LSM595" s="177"/>
      <c r="LSN595" s="177"/>
      <c r="LSO595" s="177"/>
      <c r="LSP595" s="48"/>
      <c r="LSQ595" s="48"/>
      <c r="LSR595" s="279"/>
      <c r="LSS595" s="91"/>
      <c r="LST595" s="50"/>
      <c r="LSU595" s="50"/>
      <c r="LSV595" s="50"/>
      <c r="LSW595" s="50"/>
      <c r="LSX595" s="93"/>
      <c r="LSY595" s="93"/>
      <c r="LSZ595" s="93"/>
      <c r="LTA595" s="93"/>
      <c r="LTB595" s="93"/>
      <c r="LTC595" s="98"/>
      <c r="LTD595" s="98"/>
      <c r="LTE595" s="176"/>
      <c r="LTF595" s="94"/>
      <c r="LTG595" s="177"/>
      <c r="LTH595" s="177"/>
      <c r="LTI595" s="177"/>
      <c r="LTJ595" s="177"/>
      <c r="LTK595" s="177"/>
      <c r="LTL595" s="177"/>
      <c r="LTM595" s="177"/>
      <c r="LTN595" s="177"/>
      <c r="LTO595" s="177"/>
      <c r="LTP595" s="177"/>
      <c r="LTQ595" s="177"/>
      <c r="LTR595" s="177"/>
      <c r="LTS595" s="48"/>
      <c r="LTT595" s="48"/>
      <c r="LTU595" s="279"/>
      <c r="LTV595" s="91"/>
      <c r="LTW595" s="50"/>
      <c r="LTX595" s="50"/>
      <c r="LTY595" s="50"/>
      <c r="LTZ595" s="50"/>
      <c r="LUA595" s="93"/>
      <c r="LUB595" s="93"/>
      <c r="LUC595" s="93"/>
      <c r="LUD595" s="93"/>
      <c r="LUE595" s="93"/>
      <c r="LUF595" s="98"/>
      <c r="LUG595" s="98"/>
      <c r="LUH595" s="176"/>
      <c r="LUI595" s="94"/>
      <c r="LUJ595" s="177"/>
      <c r="LUK595" s="177"/>
      <c r="LUL595" s="177"/>
      <c r="LUM595" s="177"/>
      <c r="LUN595" s="177"/>
      <c r="LUO595" s="177"/>
      <c r="LUP595" s="177"/>
      <c r="LUQ595" s="177"/>
      <c r="LUR595" s="177"/>
      <c r="LUS595" s="177"/>
      <c r="LUT595" s="177"/>
      <c r="LUU595" s="177"/>
      <c r="LUV595" s="48"/>
      <c r="LUW595" s="48"/>
      <c r="LUX595" s="279"/>
      <c r="LUY595" s="91"/>
      <c r="LUZ595" s="50"/>
      <c r="LVA595" s="50"/>
      <c r="LVB595" s="50"/>
      <c r="LVC595" s="50"/>
      <c r="LVD595" s="93"/>
      <c r="LVE595" s="93"/>
      <c r="LVF595" s="93"/>
      <c r="LVG595" s="93"/>
      <c r="LVH595" s="93"/>
      <c r="LVI595" s="98"/>
      <c r="LVJ595" s="98"/>
      <c r="LVK595" s="176"/>
      <c r="LVL595" s="94"/>
      <c r="LVM595" s="177"/>
      <c r="LVN595" s="177"/>
      <c r="LVO595" s="177"/>
      <c r="LVP595" s="177"/>
      <c r="LVQ595" s="177"/>
      <c r="LVR595" s="177"/>
      <c r="LVS595" s="177"/>
      <c r="LVT595" s="177"/>
      <c r="LVU595" s="177"/>
      <c r="LVV595" s="177"/>
      <c r="LVW595" s="177"/>
      <c r="LVX595" s="177"/>
      <c r="LVY595" s="48"/>
      <c r="LVZ595" s="48"/>
      <c r="LWA595" s="279"/>
      <c r="LWB595" s="91"/>
      <c r="LWC595" s="50"/>
      <c r="LWD595" s="50"/>
      <c r="LWE595" s="50"/>
      <c r="LWF595" s="50"/>
      <c r="LWG595" s="93"/>
      <c r="LWH595" s="93"/>
      <c r="LWI595" s="93"/>
      <c r="LWJ595" s="93"/>
      <c r="LWK595" s="93"/>
      <c r="LWL595" s="98"/>
      <c r="LWM595" s="98"/>
      <c r="LWN595" s="176"/>
      <c r="LWO595" s="94"/>
      <c r="LWP595" s="177"/>
      <c r="LWQ595" s="177"/>
      <c r="LWR595" s="177"/>
      <c r="LWS595" s="177"/>
      <c r="LWT595" s="177"/>
      <c r="LWU595" s="177"/>
      <c r="LWV595" s="177"/>
      <c r="LWW595" s="177"/>
      <c r="LWX595" s="177"/>
      <c r="LWY595" s="177"/>
      <c r="LWZ595" s="177"/>
      <c r="LXA595" s="177"/>
      <c r="LXB595" s="48"/>
      <c r="LXC595" s="48"/>
      <c r="LXD595" s="279"/>
      <c r="LXE595" s="91"/>
      <c r="LXF595" s="50"/>
      <c r="LXG595" s="50"/>
      <c r="LXH595" s="50"/>
      <c r="LXI595" s="50"/>
      <c r="LXJ595" s="93"/>
      <c r="LXK595" s="93"/>
      <c r="LXL595" s="93"/>
      <c r="LXM595" s="93"/>
      <c r="LXN595" s="93"/>
      <c r="LXO595" s="98"/>
      <c r="LXP595" s="98"/>
      <c r="LXQ595" s="176"/>
      <c r="LXR595" s="94"/>
      <c r="LXS595" s="177"/>
      <c r="LXT595" s="177"/>
      <c r="LXU595" s="177"/>
      <c r="LXV595" s="177"/>
      <c r="LXW595" s="177"/>
      <c r="LXX595" s="177"/>
      <c r="LXY595" s="177"/>
      <c r="LXZ595" s="177"/>
      <c r="LYA595" s="177"/>
      <c r="LYB595" s="177"/>
      <c r="LYC595" s="177"/>
      <c r="LYD595" s="177"/>
      <c r="LYE595" s="48"/>
      <c r="LYF595" s="48"/>
      <c r="LYG595" s="279"/>
      <c r="LYH595" s="91"/>
      <c r="LYI595" s="50"/>
      <c r="LYJ595" s="50"/>
      <c r="LYK595" s="50"/>
      <c r="LYL595" s="50"/>
      <c r="LYM595" s="93"/>
      <c r="LYN595" s="93"/>
      <c r="LYO595" s="93"/>
      <c r="LYP595" s="93"/>
      <c r="LYQ595" s="93"/>
      <c r="LYR595" s="98"/>
      <c r="LYS595" s="98"/>
      <c r="LYT595" s="176"/>
      <c r="LYU595" s="94"/>
      <c r="LYV595" s="177"/>
      <c r="LYW595" s="177"/>
      <c r="LYX595" s="177"/>
      <c r="LYY595" s="177"/>
      <c r="LYZ595" s="177"/>
      <c r="LZA595" s="177"/>
      <c r="LZB595" s="177"/>
      <c r="LZC595" s="177"/>
      <c r="LZD595" s="177"/>
      <c r="LZE595" s="177"/>
      <c r="LZF595" s="177"/>
      <c r="LZG595" s="177"/>
      <c r="LZH595" s="48"/>
      <c r="LZI595" s="48"/>
      <c r="LZJ595" s="279"/>
      <c r="LZK595" s="91"/>
      <c r="LZL595" s="50"/>
      <c r="LZM595" s="50"/>
      <c r="LZN595" s="50"/>
      <c r="LZO595" s="50"/>
      <c r="LZP595" s="93"/>
      <c r="LZQ595" s="93"/>
      <c r="LZR595" s="93"/>
      <c r="LZS595" s="93"/>
      <c r="LZT595" s="93"/>
      <c r="LZU595" s="98"/>
      <c r="LZV595" s="98"/>
      <c r="LZW595" s="176"/>
      <c r="LZX595" s="94"/>
      <c r="LZY595" s="177"/>
      <c r="LZZ595" s="177"/>
      <c r="MAA595" s="177"/>
      <c r="MAB595" s="177"/>
      <c r="MAC595" s="177"/>
      <c r="MAD595" s="177"/>
      <c r="MAE595" s="177"/>
      <c r="MAF595" s="177"/>
      <c r="MAG595" s="177"/>
      <c r="MAH595" s="177"/>
      <c r="MAI595" s="177"/>
      <c r="MAJ595" s="177"/>
      <c r="MAK595" s="48"/>
      <c r="MAL595" s="48"/>
      <c r="MAM595" s="279"/>
      <c r="MAN595" s="91"/>
      <c r="MAO595" s="50"/>
      <c r="MAP595" s="50"/>
      <c r="MAQ595" s="50"/>
      <c r="MAR595" s="50"/>
      <c r="MAS595" s="93"/>
      <c r="MAT595" s="93"/>
      <c r="MAU595" s="93"/>
      <c r="MAV595" s="93"/>
      <c r="MAW595" s="93"/>
      <c r="MAX595" s="98"/>
      <c r="MAY595" s="98"/>
      <c r="MAZ595" s="176"/>
      <c r="MBA595" s="94"/>
      <c r="MBB595" s="177"/>
      <c r="MBC595" s="177"/>
      <c r="MBD595" s="177"/>
      <c r="MBE595" s="177"/>
      <c r="MBF595" s="177"/>
      <c r="MBG595" s="177"/>
      <c r="MBH595" s="177"/>
      <c r="MBI595" s="177"/>
      <c r="MBJ595" s="177"/>
      <c r="MBK595" s="177"/>
      <c r="MBL595" s="177"/>
      <c r="MBM595" s="177"/>
      <c r="MBN595" s="48"/>
      <c r="MBO595" s="48"/>
      <c r="MBP595" s="279"/>
      <c r="MBQ595" s="91"/>
      <c r="MBR595" s="50"/>
      <c r="MBS595" s="50"/>
      <c r="MBT595" s="50"/>
      <c r="MBU595" s="50"/>
      <c r="MBV595" s="93"/>
      <c r="MBW595" s="93"/>
      <c r="MBX595" s="93"/>
      <c r="MBY595" s="93"/>
      <c r="MBZ595" s="93"/>
      <c r="MCA595" s="98"/>
      <c r="MCB595" s="98"/>
      <c r="MCC595" s="176"/>
      <c r="MCD595" s="94"/>
      <c r="MCE595" s="177"/>
      <c r="MCF595" s="177"/>
      <c r="MCG595" s="177"/>
      <c r="MCH595" s="177"/>
      <c r="MCI595" s="177"/>
      <c r="MCJ595" s="177"/>
      <c r="MCK595" s="177"/>
      <c r="MCL595" s="177"/>
      <c r="MCM595" s="177"/>
      <c r="MCN595" s="177"/>
      <c r="MCO595" s="177"/>
      <c r="MCP595" s="177"/>
      <c r="MCQ595" s="48"/>
      <c r="MCR595" s="48"/>
      <c r="MCS595" s="279"/>
      <c r="MCT595" s="91"/>
      <c r="MCU595" s="50"/>
      <c r="MCV595" s="50"/>
      <c r="MCW595" s="50"/>
      <c r="MCX595" s="50"/>
      <c r="MCY595" s="93"/>
      <c r="MCZ595" s="93"/>
      <c r="MDA595" s="93"/>
      <c r="MDB595" s="93"/>
      <c r="MDC595" s="93"/>
      <c r="MDD595" s="98"/>
      <c r="MDE595" s="98"/>
      <c r="MDF595" s="176"/>
      <c r="MDG595" s="94"/>
      <c r="MDH595" s="177"/>
      <c r="MDI595" s="177"/>
      <c r="MDJ595" s="177"/>
      <c r="MDK595" s="177"/>
      <c r="MDL595" s="177"/>
      <c r="MDM595" s="177"/>
      <c r="MDN595" s="177"/>
      <c r="MDO595" s="177"/>
      <c r="MDP595" s="177"/>
      <c r="MDQ595" s="177"/>
      <c r="MDR595" s="177"/>
      <c r="MDS595" s="177"/>
      <c r="MDT595" s="48"/>
      <c r="MDU595" s="48"/>
      <c r="MDV595" s="279"/>
      <c r="MDW595" s="91"/>
      <c r="MDX595" s="50"/>
      <c r="MDY595" s="50"/>
      <c r="MDZ595" s="50"/>
      <c r="MEA595" s="50"/>
      <c r="MEB595" s="93"/>
      <c r="MEC595" s="93"/>
      <c r="MED595" s="93"/>
      <c r="MEE595" s="93"/>
      <c r="MEF595" s="93"/>
      <c r="MEG595" s="98"/>
      <c r="MEH595" s="98"/>
      <c r="MEI595" s="176"/>
      <c r="MEJ595" s="94"/>
      <c r="MEK595" s="177"/>
      <c r="MEL595" s="177"/>
      <c r="MEM595" s="177"/>
      <c r="MEN595" s="177"/>
      <c r="MEO595" s="177"/>
      <c r="MEP595" s="177"/>
      <c r="MEQ595" s="177"/>
      <c r="MER595" s="177"/>
      <c r="MES595" s="177"/>
      <c r="MET595" s="177"/>
      <c r="MEU595" s="177"/>
      <c r="MEV595" s="177"/>
      <c r="MEW595" s="48"/>
      <c r="MEX595" s="48"/>
      <c r="MEY595" s="279"/>
      <c r="MEZ595" s="91"/>
      <c r="MFA595" s="50"/>
      <c r="MFB595" s="50"/>
      <c r="MFC595" s="50"/>
      <c r="MFD595" s="50"/>
      <c r="MFE595" s="93"/>
      <c r="MFF595" s="93"/>
      <c r="MFG595" s="93"/>
      <c r="MFH595" s="93"/>
      <c r="MFI595" s="93"/>
      <c r="MFJ595" s="98"/>
      <c r="MFK595" s="98"/>
      <c r="MFL595" s="176"/>
      <c r="MFM595" s="94"/>
      <c r="MFN595" s="177"/>
      <c r="MFO595" s="177"/>
      <c r="MFP595" s="177"/>
      <c r="MFQ595" s="177"/>
      <c r="MFR595" s="177"/>
      <c r="MFS595" s="177"/>
      <c r="MFT595" s="177"/>
      <c r="MFU595" s="177"/>
      <c r="MFV595" s="177"/>
      <c r="MFW595" s="177"/>
      <c r="MFX595" s="177"/>
      <c r="MFY595" s="177"/>
      <c r="MFZ595" s="48"/>
      <c r="MGA595" s="48"/>
      <c r="MGB595" s="279"/>
      <c r="MGC595" s="91"/>
      <c r="MGD595" s="50"/>
      <c r="MGE595" s="50"/>
      <c r="MGF595" s="50"/>
      <c r="MGG595" s="50"/>
      <c r="MGH595" s="93"/>
      <c r="MGI595" s="93"/>
      <c r="MGJ595" s="93"/>
      <c r="MGK595" s="93"/>
      <c r="MGL595" s="93"/>
      <c r="MGM595" s="98"/>
      <c r="MGN595" s="98"/>
      <c r="MGO595" s="176"/>
      <c r="MGP595" s="94"/>
      <c r="MGQ595" s="177"/>
      <c r="MGR595" s="177"/>
      <c r="MGS595" s="177"/>
      <c r="MGT595" s="177"/>
      <c r="MGU595" s="177"/>
      <c r="MGV595" s="177"/>
      <c r="MGW595" s="177"/>
      <c r="MGX595" s="177"/>
      <c r="MGY595" s="177"/>
      <c r="MGZ595" s="177"/>
      <c r="MHA595" s="177"/>
      <c r="MHB595" s="177"/>
      <c r="MHC595" s="48"/>
      <c r="MHD595" s="48"/>
      <c r="MHE595" s="279"/>
      <c r="MHF595" s="91"/>
      <c r="MHG595" s="50"/>
      <c r="MHH595" s="50"/>
      <c r="MHI595" s="50"/>
      <c r="MHJ595" s="50"/>
      <c r="MHK595" s="93"/>
      <c r="MHL595" s="93"/>
      <c r="MHM595" s="93"/>
      <c r="MHN595" s="93"/>
      <c r="MHO595" s="93"/>
      <c r="MHP595" s="98"/>
      <c r="MHQ595" s="98"/>
      <c r="MHR595" s="176"/>
      <c r="MHS595" s="94"/>
      <c r="MHT595" s="177"/>
      <c r="MHU595" s="177"/>
      <c r="MHV595" s="177"/>
      <c r="MHW595" s="177"/>
      <c r="MHX595" s="177"/>
      <c r="MHY595" s="177"/>
      <c r="MHZ595" s="177"/>
      <c r="MIA595" s="177"/>
      <c r="MIB595" s="177"/>
      <c r="MIC595" s="177"/>
      <c r="MID595" s="177"/>
      <c r="MIE595" s="177"/>
      <c r="MIF595" s="48"/>
      <c r="MIG595" s="48"/>
      <c r="MIH595" s="279"/>
      <c r="MII595" s="91"/>
      <c r="MIJ595" s="50"/>
      <c r="MIK595" s="50"/>
      <c r="MIL595" s="50"/>
      <c r="MIM595" s="50"/>
      <c r="MIN595" s="93"/>
      <c r="MIO595" s="93"/>
      <c r="MIP595" s="93"/>
      <c r="MIQ595" s="93"/>
      <c r="MIR595" s="93"/>
      <c r="MIS595" s="98"/>
      <c r="MIT595" s="98"/>
      <c r="MIU595" s="176"/>
      <c r="MIV595" s="94"/>
      <c r="MIW595" s="177"/>
      <c r="MIX595" s="177"/>
      <c r="MIY595" s="177"/>
      <c r="MIZ595" s="177"/>
      <c r="MJA595" s="177"/>
      <c r="MJB595" s="177"/>
      <c r="MJC595" s="177"/>
      <c r="MJD595" s="177"/>
      <c r="MJE595" s="177"/>
      <c r="MJF595" s="177"/>
      <c r="MJG595" s="177"/>
      <c r="MJH595" s="177"/>
      <c r="MJI595" s="48"/>
      <c r="MJJ595" s="48"/>
      <c r="MJK595" s="279"/>
      <c r="MJL595" s="91"/>
      <c r="MJM595" s="50"/>
      <c r="MJN595" s="50"/>
      <c r="MJO595" s="50"/>
      <c r="MJP595" s="50"/>
      <c r="MJQ595" s="93"/>
      <c r="MJR595" s="93"/>
      <c r="MJS595" s="93"/>
      <c r="MJT595" s="93"/>
      <c r="MJU595" s="93"/>
      <c r="MJV595" s="98"/>
      <c r="MJW595" s="98"/>
      <c r="MJX595" s="176"/>
      <c r="MJY595" s="94"/>
      <c r="MJZ595" s="177"/>
      <c r="MKA595" s="177"/>
      <c r="MKB595" s="177"/>
      <c r="MKC595" s="177"/>
      <c r="MKD595" s="177"/>
      <c r="MKE595" s="177"/>
      <c r="MKF595" s="177"/>
      <c r="MKG595" s="177"/>
      <c r="MKH595" s="177"/>
      <c r="MKI595" s="177"/>
      <c r="MKJ595" s="177"/>
      <c r="MKK595" s="177"/>
      <c r="MKL595" s="48"/>
      <c r="MKM595" s="48"/>
      <c r="MKN595" s="279"/>
      <c r="MKO595" s="91"/>
      <c r="MKP595" s="50"/>
      <c r="MKQ595" s="50"/>
      <c r="MKR595" s="50"/>
      <c r="MKS595" s="50"/>
      <c r="MKT595" s="93"/>
      <c r="MKU595" s="93"/>
      <c r="MKV595" s="93"/>
      <c r="MKW595" s="93"/>
      <c r="MKX595" s="93"/>
      <c r="MKY595" s="98"/>
      <c r="MKZ595" s="98"/>
      <c r="MLA595" s="176"/>
      <c r="MLB595" s="94"/>
      <c r="MLC595" s="177"/>
      <c r="MLD595" s="177"/>
      <c r="MLE595" s="177"/>
      <c r="MLF595" s="177"/>
      <c r="MLG595" s="177"/>
      <c r="MLH595" s="177"/>
      <c r="MLI595" s="177"/>
      <c r="MLJ595" s="177"/>
      <c r="MLK595" s="177"/>
      <c r="MLL595" s="177"/>
      <c r="MLM595" s="177"/>
      <c r="MLN595" s="177"/>
      <c r="MLO595" s="48"/>
      <c r="MLP595" s="48"/>
      <c r="MLQ595" s="279"/>
      <c r="MLR595" s="91"/>
      <c r="MLS595" s="50"/>
      <c r="MLT595" s="50"/>
      <c r="MLU595" s="50"/>
      <c r="MLV595" s="50"/>
      <c r="MLW595" s="93"/>
      <c r="MLX595" s="93"/>
      <c r="MLY595" s="93"/>
      <c r="MLZ595" s="93"/>
      <c r="MMA595" s="93"/>
      <c r="MMB595" s="98"/>
      <c r="MMC595" s="98"/>
      <c r="MMD595" s="176"/>
      <c r="MME595" s="94"/>
      <c r="MMF595" s="177"/>
      <c r="MMG595" s="177"/>
      <c r="MMH595" s="177"/>
      <c r="MMI595" s="177"/>
      <c r="MMJ595" s="177"/>
      <c r="MMK595" s="177"/>
      <c r="MML595" s="177"/>
      <c r="MMM595" s="177"/>
      <c r="MMN595" s="177"/>
      <c r="MMO595" s="177"/>
      <c r="MMP595" s="177"/>
      <c r="MMQ595" s="177"/>
      <c r="MMR595" s="48"/>
      <c r="MMS595" s="48"/>
      <c r="MMT595" s="279"/>
      <c r="MMU595" s="91"/>
      <c r="MMV595" s="50"/>
      <c r="MMW595" s="50"/>
      <c r="MMX595" s="50"/>
      <c r="MMY595" s="50"/>
      <c r="MMZ595" s="93"/>
      <c r="MNA595" s="93"/>
      <c r="MNB595" s="93"/>
      <c r="MNC595" s="93"/>
      <c r="MND595" s="93"/>
      <c r="MNE595" s="98"/>
      <c r="MNF595" s="98"/>
      <c r="MNG595" s="176"/>
      <c r="MNH595" s="94"/>
      <c r="MNI595" s="177"/>
      <c r="MNJ595" s="177"/>
      <c r="MNK595" s="177"/>
      <c r="MNL595" s="177"/>
      <c r="MNM595" s="177"/>
      <c r="MNN595" s="177"/>
      <c r="MNO595" s="177"/>
      <c r="MNP595" s="177"/>
      <c r="MNQ595" s="177"/>
      <c r="MNR595" s="177"/>
      <c r="MNS595" s="177"/>
      <c r="MNT595" s="177"/>
      <c r="MNU595" s="48"/>
      <c r="MNV595" s="48"/>
      <c r="MNW595" s="279"/>
      <c r="MNX595" s="91"/>
      <c r="MNY595" s="50"/>
      <c r="MNZ595" s="50"/>
      <c r="MOA595" s="50"/>
      <c r="MOB595" s="50"/>
      <c r="MOC595" s="93"/>
      <c r="MOD595" s="93"/>
      <c r="MOE595" s="93"/>
      <c r="MOF595" s="93"/>
      <c r="MOG595" s="93"/>
      <c r="MOH595" s="98"/>
      <c r="MOI595" s="98"/>
      <c r="MOJ595" s="176"/>
      <c r="MOK595" s="94"/>
      <c r="MOL595" s="177"/>
      <c r="MOM595" s="177"/>
      <c r="MON595" s="177"/>
      <c r="MOO595" s="177"/>
      <c r="MOP595" s="177"/>
      <c r="MOQ595" s="177"/>
      <c r="MOR595" s="177"/>
      <c r="MOS595" s="177"/>
      <c r="MOT595" s="177"/>
      <c r="MOU595" s="177"/>
      <c r="MOV595" s="177"/>
      <c r="MOW595" s="177"/>
      <c r="MOX595" s="48"/>
      <c r="MOY595" s="48"/>
      <c r="MOZ595" s="279"/>
      <c r="MPA595" s="91"/>
      <c r="MPB595" s="50"/>
      <c r="MPC595" s="50"/>
      <c r="MPD595" s="50"/>
      <c r="MPE595" s="50"/>
      <c r="MPF595" s="93"/>
      <c r="MPG595" s="93"/>
      <c r="MPH595" s="93"/>
      <c r="MPI595" s="93"/>
      <c r="MPJ595" s="93"/>
      <c r="MPK595" s="98"/>
      <c r="MPL595" s="98"/>
      <c r="MPM595" s="176"/>
      <c r="MPN595" s="94"/>
      <c r="MPO595" s="177"/>
      <c r="MPP595" s="177"/>
      <c r="MPQ595" s="177"/>
      <c r="MPR595" s="177"/>
      <c r="MPS595" s="177"/>
      <c r="MPT595" s="177"/>
      <c r="MPU595" s="177"/>
      <c r="MPV595" s="177"/>
      <c r="MPW595" s="177"/>
      <c r="MPX595" s="177"/>
      <c r="MPY595" s="177"/>
      <c r="MPZ595" s="177"/>
      <c r="MQA595" s="48"/>
      <c r="MQB595" s="48"/>
      <c r="MQC595" s="279"/>
      <c r="MQD595" s="91"/>
      <c r="MQE595" s="50"/>
      <c r="MQF595" s="50"/>
      <c r="MQG595" s="50"/>
      <c r="MQH595" s="50"/>
      <c r="MQI595" s="93"/>
      <c r="MQJ595" s="93"/>
      <c r="MQK595" s="93"/>
      <c r="MQL595" s="93"/>
      <c r="MQM595" s="93"/>
      <c r="MQN595" s="98"/>
      <c r="MQO595" s="98"/>
      <c r="MQP595" s="176"/>
      <c r="MQQ595" s="94"/>
      <c r="MQR595" s="177"/>
      <c r="MQS595" s="177"/>
      <c r="MQT595" s="177"/>
      <c r="MQU595" s="177"/>
      <c r="MQV595" s="177"/>
      <c r="MQW595" s="177"/>
      <c r="MQX595" s="177"/>
      <c r="MQY595" s="177"/>
      <c r="MQZ595" s="177"/>
      <c r="MRA595" s="177"/>
      <c r="MRB595" s="177"/>
      <c r="MRC595" s="177"/>
      <c r="MRD595" s="48"/>
      <c r="MRE595" s="48"/>
      <c r="MRF595" s="279"/>
      <c r="MRG595" s="91"/>
      <c r="MRH595" s="50"/>
      <c r="MRI595" s="50"/>
      <c r="MRJ595" s="50"/>
      <c r="MRK595" s="50"/>
      <c r="MRL595" s="93"/>
      <c r="MRM595" s="93"/>
      <c r="MRN595" s="93"/>
      <c r="MRO595" s="93"/>
      <c r="MRP595" s="93"/>
      <c r="MRQ595" s="98"/>
      <c r="MRR595" s="98"/>
      <c r="MRS595" s="176"/>
      <c r="MRT595" s="94"/>
      <c r="MRU595" s="177"/>
      <c r="MRV595" s="177"/>
      <c r="MRW595" s="177"/>
      <c r="MRX595" s="177"/>
      <c r="MRY595" s="177"/>
      <c r="MRZ595" s="177"/>
      <c r="MSA595" s="177"/>
      <c r="MSB595" s="177"/>
      <c r="MSC595" s="177"/>
      <c r="MSD595" s="177"/>
      <c r="MSE595" s="177"/>
      <c r="MSF595" s="177"/>
      <c r="MSG595" s="48"/>
      <c r="MSH595" s="48"/>
      <c r="MSI595" s="279"/>
      <c r="MSJ595" s="91"/>
      <c r="MSK595" s="50"/>
      <c r="MSL595" s="50"/>
      <c r="MSM595" s="50"/>
      <c r="MSN595" s="50"/>
      <c r="MSO595" s="93"/>
      <c r="MSP595" s="93"/>
      <c r="MSQ595" s="93"/>
      <c r="MSR595" s="93"/>
      <c r="MSS595" s="93"/>
      <c r="MST595" s="98"/>
      <c r="MSU595" s="98"/>
      <c r="MSV595" s="176"/>
      <c r="MSW595" s="94"/>
      <c r="MSX595" s="177"/>
      <c r="MSY595" s="177"/>
      <c r="MSZ595" s="177"/>
      <c r="MTA595" s="177"/>
      <c r="MTB595" s="177"/>
      <c r="MTC595" s="177"/>
      <c r="MTD595" s="177"/>
      <c r="MTE595" s="177"/>
      <c r="MTF595" s="177"/>
      <c r="MTG595" s="177"/>
      <c r="MTH595" s="177"/>
      <c r="MTI595" s="177"/>
      <c r="MTJ595" s="48"/>
      <c r="MTK595" s="48"/>
      <c r="MTL595" s="279"/>
      <c r="MTM595" s="91"/>
      <c r="MTN595" s="50"/>
      <c r="MTO595" s="50"/>
      <c r="MTP595" s="50"/>
      <c r="MTQ595" s="50"/>
      <c r="MTR595" s="93"/>
      <c r="MTS595" s="93"/>
      <c r="MTT595" s="93"/>
      <c r="MTU595" s="93"/>
      <c r="MTV595" s="93"/>
      <c r="MTW595" s="98"/>
      <c r="MTX595" s="98"/>
      <c r="MTY595" s="176"/>
      <c r="MTZ595" s="94"/>
      <c r="MUA595" s="177"/>
      <c r="MUB595" s="177"/>
      <c r="MUC595" s="177"/>
      <c r="MUD595" s="177"/>
      <c r="MUE595" s="177"/>
      <c r="MUF595" s="177"/>
      <c r="MUG595" s="177"/>
      <c r="MUH595" s="177"/>
      <c r="MUI595" s="177"/>
      <c r="MUJ595" s="177"/>
      <c r="MUK595" s="177"/>
      <c r="MUL595" s="177"/>
      <c r="MUM595" s="48"/>
      <c r="MUN595" s="48"/>
      <c r="MUO595" s="279"/>
      <c r="MUP595" s="91"/>
      <c r="MUQ595" s="50"/>
      <c r="MUR595" s="50"/>
      <c r="MUS595" s="50"/>
      <c r="MUT595" s="50"/>
      <c r="MUU595" s="93"/>
      <c r="MUV595" s="93"/>
      <c r="MUW595" s="93"/>
      <c r="MUX595" s="93"/>
      <c r="MUY595" s="93"/>
      <c r="MUZ595" s="98"/>
      <c r="MVA595" s="98"/>
      <c r="MVB595" s="176"/>
      <c r="MVC595" s="94"/>
      <c r="MVD595" s="177"/>
      <c r="MVE595" s="177"/>
      <c r="MVF595" s="177"/>
      <c r="MVG595" s="177"/>
      <c r="MVH595" s="177"/>
      <c r="MVI595" s="177"/>
      <c r="MVJ595" s="177"/>
      <c r="MVK595" s="177"/>
      <c r="MVL595" s="177"/>
      <c r="MVM595" s="177"/>
      <c r="MVN595" s="177"/>
      <c r="MVO595" s="177"/>
      <c r="MVP595" s="48"/>
      <c r="MVQ595" s="48"/>
      <c r="MVR595" s="279"/>
      <c r="MVS595" s="91"/>
      <c r="MVT595" s="50"/>
      <c r="MVU595" s="50"/>
      <c r="MVV595" s="50"/>
      <c r="MVW595" s="50"/>
      <c r="MVX595" s="93"/>
      <c r="MVY595" s="93"/>
      <c r="MVZ595" s="93"/>
      <c r="MWA595" s="93"/>
      <c r="MWB595" s="93"/>
      <c r="MWC595" s="98"/>
      <c r="MWD595" s="98"/>
      <c r="MWE595" s="176"/>
      <c r="MWF595" s="94"/>
      <c r="MWG595" s="177"/>
      <c r="MWH595" s="177"/>
      <c r="MWI595" s="177"/>
      <c r="MWJ595" s="177"/>
      <c r="MWK595" s="177"/>
      <c r="MWL595" s="177"/>
      <c r="MWM595" s="177"/>
      <c r="MWN595" s="177"/>
      <c r="MWO595" s="177"/>
      <c r="MWP595" s="177"/>
      <c r="MWQ595" s="177"/>
      <c r="MWR595" s="177"/>
      <c r="MWS595" s="48"/>
      <c r="MWT595" s="48"/>
      <c r="MWU595" s="279"/>
      <c r="MWV595" s="91"/>
      <c r="MWW595" s="50"/>
      <c r="MWX595" s="50"/>
      <c r="MWY595" s="50"/>
      <c r="MWZ595" s="50"/>
      <c r="MXA595" s="93"/>
      <c r="MXB595" s="93"/>
      <c r="MXC595" s="93"/>
      <c r="MXD595" s="93"/>
      <c r="MXE595" s="93"/>
      <c r="MXF595" s="98"/>
      <c r="MXG595" s="98"/>
      <c r="MXH595" s="176"/>
      <c r="MXI595" s="94"/>
      <c r="MXJ595" s="177"/>
      <c r="MXK595" s="177"/>
      <c r="MXL595" s="177"/>
      <c r="MXM595" s="177"/>
      <c r="MXN595" s="177"/>
      <c r="MXO595" s="177"/>
      <c r="MXP595" s="177"/>
      <c r="MXQ595" s="177"/>
      <c r="MXR595" s="177"/>
      <c r="MXS595" s="177"/>
      <c r="MXT595" s="177"/>
      <c r="MXU595" s="177"/>
      <c r="MXV595" s="48"/>
      <c r="MXW595" s="48"/>
      <c r="MXX595" s="279"/>
      <c r="MXY595" s="91"/>
      <c r="MXZ595" s="50"/>
      <c r="MYA595" s="50"/>
      <c r="MYB595" s="50"/>
      <c r="MYC595" s="50"/>
      <c r="MYD595" s="93"/>
      <c r="MYE595" s="93"/>
      <c r="MYF595" s="93"/>
      <c r="MYG595" s="93"/>
      <c r="MYH595" s="93"/>
      <c r="MYI595" s="98"/>
      <c r="MYJ595" s="98"/>
      <c r="MYK595" s="176"/>
      <c r="MYL595" s="94"/>
      <c r="MYM595" s="177"/>
      <c r="MYN595" s="177"/>
      <c r="MYO595" s="177"/>
      <c r="MYP595" s="177"/>
      <c r="MYQ595" s="177"/>
      <c r="MYR595" s="177"/>
      <c r="MYS595" s="177"/>
      <c r="MYT595" s="177"/>
      <c r="MYU595" s="177"/>
      <c r="MYV595" s="177"/>
      <c r="MYW595" s="177"/>
      <c r="MYX595" s="177"/>
      <c r="MYY595" s="48"/>
      <c r="MYZ595" s="48"/>
      <c r="MZA595" s="279"/>
      <c r="MZB595" s="91"/>
      <c r="MZC595" s="50"/>
      <c r="MZD595" s="50"/>
      <c r="MZE595" s="50"/>
      <c r="MZF595" s="50"/>
      <c r="MZG595" s="93"/>
      <c r="MZH595" s="93"/>
      <c r="MZI595" s="93"/>
      <c r="MZJ595" s="93"/>
      <c r="MZK595" s="93"/>
      <c r="MZL595" s="98"/>
      <c r="MZM595" s="98"/>
      <c r="MZN595" s="176"/>
      <c r="MZO595" s="94"/>
      <c r="MZP595" s="177"/>
      <c r="MZQ595" s="177"/>
      <c r="MZR595" s="177"/>
      <c r="MZS595" s="177"/>
      <c r="MZT595" s="177"/>
      <c r="MZU595" s="177"/>
      <c r="MZV595" s="177"/>
      <c r="MZW595" s="177"/>
      <c r="MZX595" s="177"/>
      <c r="MZY595" s="177"/>
      <c r="MZZ595" s="177"/>
      <c r="NAA595" s="177"/>
      <c r="NAB595" s="48"/>
      <c r="NAC595" s="48"/>
      <c r="NAD595" s="279"/>
      <c r="NAE595" s="91"/>
      <c r="NAF595" s="50"/>
      <c r="NAG595" s="50"/>
      <c r="NAH595" s="50"/>
      <c r="NAI595" s="50"/>
      <c r="NAJ595" s="93"/>
      <c r="NAK595" s="93"/>
      <c r="NAL595" s="93"/>
      <c r="NAM595" s="93"/>
      <c r="NAN595" s="93"/>
      <c r="NAO595" s="98"/>
      <c r="NAP595" s="98"/>
      <c r="NAQ595" s="176"/>
      <c r="NAR595" s="94"/>
      <c r="NAS595" s="177"/>
      <c r="NAT595" s="177"/>
      <c r="NAU595" s="177"/>
      <c r="NAV595" s="177"/>
      <c r="NAW595" s="177"/>
      <c r="NAX595" s="177"/>
      <c r="NAY595" s="177"/>
      <c r="NAZ595" s="177"/>
      <c r="NBA595" s="177"/>
      <c r="NBB595" s="177"/>
      <c r="NBC595" s="177"/>
      <c r="NBD595" s="177"/>
      <c r="NBE595" s="48"/>
      <c r="NBF595" s="48"/>
      <c r="NBG595" s="279"/>
      <c r="NBH595" s="91"/>
      <c r="NBI595" s="50"/>
      <c r="NBJ595" s="50"/>
      <c r="NBK595" s="50"/>
      <c r="NBL595" s="50"/>
      <c r="NBM595" s="93"/>
      <c r="NBN595" s="93"/>
      <c r="NBO595" s="93"/>
      <c r="NBP595" s="93"/>
      <c r="NBQ595" s="93"/>
      <c r="NBR595" s="98"/>
      <c r="NBS595" s="98"/>
      <c r="NBT595" s="176"/>
      <c r="NBU595" s="94"/>
      <c r="NBV595" s="177"/>
      <c r="NBW595" s="177"/>
      <c r="NBX595" s="177"/>
      <c r="NBY595" s="177"/>
      <c r="NBZ595" s="177"/>
      <c r="NCA595" s="177"/>
      <c r="NCB595" s="177"/>
      <c r="NCC595" s="177"/>
      <c r="NCD595" s="177"/>
      <c r="NCE595" s="177"/>
      <c r="NCF595" s="177"/>
      <c r="NCG595" s="177"/>
      <c r="NCH595" s="48"/>
      <c r="NCI595" s="48"/>
      <c r="NCJ595" s="279"/>
      <c r="NCK595" s="91"/>
      <c r="NCL595" s="50"/>
      <c r="NCM595" s="50"/>
      <c r="NCN595" s="50"/>
      <c r="NCO595" s="50"/>
      <c r="NCP595" s="93"/>
      <c r="NCQ595" s="93"/>
      <c r="NCR595" s="93"/>
      <c r="NCS595" s="93"/>
      <c r="NCT595" s="93"/>
      <c r="NCU595" s="98"/>
      <c r="NCV595" s="98"/>
      <c r="NCW595" s="176"/>
      <c r="NCX595" s="94"/>
      <c r="NCY595" s="177"/>
      <c r="NCZ595" s="177"/>
      <c r="NDA595" s="177"/>
      <c r="NDB595" s="177"/>
      <c r="NDC595" s="177"/>
      <c r="NDD595" s="177"/>
      <c r="NDE595" s="177"/>
      <c r="NDF595" s="177"/>
      <c r="NDG595" s="177"/>
      <c r="NDH595" s="177"/>
      <c r="NDI595" s="177"/>
      <c r="NDJ595" s="177"/>
      <c r="NDK595" s="48"/>
      <c r="NDL595" s="48"/>
      <c r="NDM595" s="279"/>
      <c r="NDN595" s="91"/>
      <c r="NDO595" s="50"/>
      <c r="NDP595" s="50"/>
      <c r="NDQ595" s="50"/>
      <c r="NDR595" s="50"/>
      <c r="NDS595" s="93"/>
      <c r="NDT595" s="93"/>
      <c r="NDU595" s="93"/>
      <c r="NDV595" s="93"/>
      <c r="NDW595" s="93"/>
      <c r="NDX595" s="98"/>
      <c r="NDY595" s="98"/>
      <c r="NDZ595" s="176"/>
      <c r="NEA595" s="94"/>
      <c r="NEB595" s="177"/>
      <c r="NEC595" s="177"/>
      <c r="NED595" s="177"/>
      <c r="NEE595" s="177"/>
      <c r="NEF595" s="177"/>
      <c r="NEG595" s="177"/>
      <c r="NEH595" s="177"/>
      <c r="NEI595" s="177"/>
      <c r="NEJ595" s="177"/>
      <c r="NEK595" s="177"/>
      <c r="NEL595" s="177"/>
      <c r="NEM595" s="177"/>
      <c r="NEN595" s="48"/>
      <c r="NEO595" s="48"/>
      <c r="NEP595" s="279"/>
      <c r="NEQ595" s="91"/>
      <c r="NER595" s="50"/>
      <c r="NES595" s="50"/>
      <c r="NET595" s="50"/>
      <c r="NEU595" s="50"/>
      <c r="NEV595" s="93"/>
      <c r="NEW595" s="93"/>
      <c r="NEX595" s="93"/>
      <c r="NEY595" s="93"/>
      <c r="NEZ595" s="93"/>
      <c r="NFA595" s="98"/>
      <c r="NFB595" s="98"/>
      <c r="NFC595" s="176"/>
      <c r="NFD595" s="94"/>
      <c r="NFE595" s="177"/>
      <c r="NFF595" s="177"/>
      <c r="NFG595" s="177"/>
      <c r="NFH595" s="177"/>
      <c r="NFI595" s="177"/>
      <c r="NFJ595" s="177"/>
      <c r="NFK595" s="177"/>
      <c r="NFL595" s="177"/>
      <c r="NFM595" s="177"/>
      <c r="NFN595" s="177"/>
      <c r="NFO595" s="177"/>
      <c r="NFP595" s="177"/>
      <c r="NFQ595" s="48"/>
      <c r="NFR595" s="48"/>
      <c r="NFS595" s="279"/>
      <c r="NFT595" s="91"/>
      <c r="NFU595" s="50"/>
      <c r="NFV595" s="50"/>
      <c r="NFW595" s="50"/>
      <c r="NFX595" s="50"/>
      <c r="NFY595" s="93"/>
      <c r="NFZ595" s="93"/>
      <c r="NGA595" s="93"/>
      <c r="NGB595" s="93"/>
      <c r="NGC595" s="93"/>
      <c r="NGD595" s="98"/>
      <c r="NGE595" s="98"/>
      <c r="NGF595" s="176"/>
      <c r="NGG595" s="94"/>
      <c r="NGH595" s="177"/>
      <c r="NGI595" s="177"/>
      <c r="NGJ595" s="177"/>
      <c r="NGK595" s="177"/>
      <c r="NGL595" s="177"/>
      <c r="NGM595" s="177"/>
      <c r="NGN595" s="177"/>
      <c r="NGO595" s="177"/>
      <c r="NGP595" s="177"/>
      <c r="NGQ595" s="177"/>
      <c r="NGR595" s="177"/>
      <c r="NGS595" s="177"/>
      <c r="NGT595" s="48"/>
      <c r="NGU595" s="48"/>
      <c r="NGV595" s="279"/>
      <c r="NGW595" s="91"/>
      <c r="NGX595" s="50"/>
      <c r="NGY595" s="50"/>
      <c r="NGZ595" s="50"/>
      <c r="NHA595" s="50"/>
      <c r="NHB595" s="93"/>
      <c r="NHC595" s="93"/>
      <c r="NHD595" s="93"/>
      <c r="NHE595" s="93"/>
      <c r="NHF595" s="93"/>
      <c r="NHG595" s="98"/>
      <c r="NHH595" s="98"/>
      <c r="NHI595" s="176"/>
      <c r="NHJ595" s="94"/>
      <c r="NHK595" s="177"/>
      <c r="NHL595" s="177"/>
      <c r="NHM595" s="177"/>
      <c r="NHN595" s="177"/>
      <c r="NHO595" s="177"/>
      <c r="NHP595" s="177"/>
      <c r="NHQ595" s="177"/>
      <c r="NHR595" s="177"/>
      <c r="NHS595" s="177"/>
      <c r="NHT595" s="177"/>
      <c r="NHU595" s="177"/>
      <c r="NHV595" s="177"/>
      <c r="NHW595" s="48"/>
      <c r="NHX595" s="48"/>
      <c r="NHY595" s="279"/>
      <c r="NHZ595" s="91"/>
      <c r="NIA595" s="50"/>
      <c r="NIB595" s="50"/>
      <c r="NIC595" s="50"/>
      <c r="NID595" s="50"/>
      <c r="NIE595" s="93"/>
      <c r="NIF595" s="93"/>
      <c r="NIG595" s="93"/>
      <c r="NIH595" s="93"/>
      <c r="NII595" s="93"/>
      <c r="NIJ595" s="98"/>
      <c r="NIK595" s="98"/>
      <c r="NIL595" s="176"/>
      <c r="NIM595" s="94"/>
      <c r="NIN595" s="177"/>
      <c r="NIO595" s="177"/>
      <c r="NIP595" s="177"/>
      <c r="NIQ595" s="177"/>
      <c r="NIR595" s="177"/>
      <c r="NIS595" s="177"/>
      <c r="NIT595" s="177"/>
      <c r="NIU595" s="177"/>
      <c r="NIV595" s="177"/>
      <c r="NIW595" s="177"/>
      <c r="NIX595" s="177"/>
      <c r="NIY595" s="177"/>
      <c r="NIZ595" s="48"/>
      <c r="NJA595" s="48"/>
      <c r="NJB595" s="279"/>
      <c r="NJC595" s="91"/>
      <c r="NJD595" s="50"/>
      <c r="NJE595" s="50"/>
      <c r="NJF595" s="50"/>
      <c r="NJG595" s="50"/>
      <c r="NJH595" s="93"/>
      <c r="NJI595" s="93"/>
      <c r="NJJ595" s="93"/>
      <c r="NJK595" s="93"/>
      <c r="NJL595" s="93"/>
      <c r="NJM595" s="98"/>
      <c r="NJN595" s="98"/>
      <c r="NJO595" s="176"/>
      <c r="NJP595" s="94"/>
      <c r="NJQ595" s="177"/>
      <c r="NJR595" s="177"/>
      <c r="NJS595" s="177"/>
      <c r="NJT595" s="177"/>
      <c r="NJU595" s="177"/>
      <c r="NJV595" s="177"/>
      <c r="NJW595" s="177"/>
      <c r="NJX595" s="177"/>
      <c r="NJY595" s="177"/>
      <c r="NJZ595" s="177"/>
      <c r="NKA595" s="177"/>
      <c r="NKB595" s="177"/>
      <c r="NKC595" s="48"/>
      <c r="NKD595" s="48"/>
      <c r="NKE595" s="279"/>
      <c r="NKF595" s="91"/>
      <c r="NKG595" s="50"/>
      <c r="NKH595" s="50"/>
      <c r="NKI595" s="50"/>
      <c r="NKJ595" s="50"/>
      <c r="NKK595" s="93"/>
      <c r="NKL595" s="93"/>
      <c r="NKM595" s="93"/>
      <c r="NKN595" s="93"/>
      <c r="NKO595" s="93"/>
      <c r="NKP595" s="98"/>
      <c r="NKQ595" s="98"/>
      <c r="NKR595" s="176"/>
      <c r="NKS595" s="94"/>
      <c r="NKT595" s="177"/>
      <c r="NKU595" s="177"/>
      <c r="NKV595" s="177"/>
      <c r="NKW595" s="177"/>
      <c r="NKX595" s="177"/>
      <c r="NKY595" s="177"/>
      <c r="NKZ595" s="177"/>
      <c r="NLA595" s="177"/>
      <c r="NLB595" s="177"/>
      <c r="NLC595" s="177"/>
      <c r="NLD595" s="177"/>
      <c r="NLE595" s="177"/>
      <c r="NLF595" s="48"/>
      <c r="NLG595" s="48"/>
      <c r="NLH595" s="279"/>
      <c r="NLI595" s="91"/>
      <c r="NLJ595" s="50"/>
      <c r="NLK595" s="50"/>
      <c r="NLL595" s="50"/>
      <c r="NLM595" s="50"/>
      <c r="NLN595" s="93"/>
      <c r="NLO595" s="93"/>
      <c r="NLP595" s="93"/>
      <c r="NLQ595" s="93"/>
      <c r="NLR595" s="93"/>
      <c r="NLS595" s="98"/>
      <c r="NLT595" s="98"/>
      <c r="NLU595" s="176"/>
      <c r="NLV595" s="94"/>
      <c r="NLW595" s="177"/>
      <c r="NLX595" s="177"/>
      <c r="NLY595" s="177"/>
      <c r="NLZ595" s="177"/>
      <c r="NMA595" s="177"/>
      <c r="NMB595" s="177"/>
      <c r="NMC595" s="177"/>
      <c r="NMD595" s="177"/>
      <c r="NME595" s="177"/>
      <c r="NMF595" s="177"/>
      <c r="NMG595" s="177"/>
      <c r="NMH595" s="177"/>
      <c r="NMI595" s="48"/>
      <c r="NMJ595" s="48"/>
      <c r="NMK595" s="279"/>
      <c r="NML595" s="91"/>
      <c r="NMM595" s="50"/>
      <c r="NMN595" s="50"/>
      <c r="NMO595" s="50"/>
      <c r="NMP595" s="50"/>
      <c r="NMQ595" s="93"/>
      <c r="NMR595" s="93"/>
      <c r="NMS595" s="93"/>
      <c r="NMT595" s="93"/>
      <c r="NMU595" s="93"/>
      <c r="NMV595" s="98"/>
      <c r="NMW595" s="98"/>
      <c r="NMX595" s="176"/>
      <c r="NMY595" s="94"/>
      <c r="NMZ595" s="177"/>
      <c r="NNA595" s="177"/>
      <c r="NNB595" s="177"/>
      <c r="NNC595" s="177"/>
      <c r="NND595" s="177"/>
      <c r="NNE595" s="177"/>
      <c r="NNF595" s="177"/>
      <c r="NNG595" s="177"/>
      <c r="NNH595" s="177"/>
      <c r="NNI595" s="177"/>
      <c r="NNJ595" s="177"/>
      <c r="NNK595" s="177"/>
      <c r="NNL595" s="48"/>
      <c r="NNM595" s="48"/>
      <c r="NNN595" s="279"/>
      <c r="NNO595" s="91"/>
      <c r="NNP595" s="50"/>
      <c r="NNQ595" s="50"/>
      <c r="NNR595" s="50"/>
      <c r="NNS595" s="50"/>
      <c r="NNT595" s="93"/>
      <c r="NNU595" s="93"/>
      <c r="NNV595" s="93"/>
      <c r="NNW595" s="93"/>
      <c r="NNX595" s="93"/>
      <c r="NNY595" s="98"/>
      <c r="NNZ595" s="98"/>
      <c r="NOA595" s="176"/>
      <c r="NOB595" s="94"/>
      <c r="NOC595" s="177"/>
      <c r="NOD595" s="177"/>
      <c r="NOE595" s="177"/>
      <c r="NOF595" s="177"/>
      <c r="NOG595" s="177"/>
      <c r="NOH595" s="177"/>
      <c r="NOI595" s="177"/>
      <c r="NOJ595" s="177"/>
      <c r="NOK595" s="177"/>
      <c r="NOL595" s="177"/>
      <c r="NOM595" s="177"/>
      <c r="NON595" s="177"/>
      <c r="NOO595" s="48"/>
      <c r="NOP595" s="48"/>
      <c r="NOQ595" s="279"/>
      <c r="NOR595" s="91"/>
      <c r="NOS595" s="50"/>
      <c r="NOT595" s="50"/>
      <c r="NOU595" s="50"/>
      <c r="NOV595" s="50"/>
      <c r="NOW595" s="93"/>
      <c r="NOX595" s="93"/>
      <c r="NOY595" s="93"/>
      <c r="NOZ595" s="93"/>
      <c r="NPA595" s="93"/>
      <c r="NPB595" s="98"/>
      <c r="NPC595" s="98"/>
      <c r="NPD595" s="176"/>
      <c r="NPE595" s="94"/>
      <c r="NPF595" s="177"/>
      <c r="NPG595" s="177"/>
      <c r="NPH595" s="177"/>
      <c r="NPI595" s="177"/>
      <c r="NPJ595" s="177"/>
      <c r="NPK595" s="177"/>
      <c r="NPL595" s="177"/>
      <c r="NPM595" s="177"/>
      <c r="NPN595" s="177"/>
      <c r="NPO595" s="177"/>
      <c r="NPP595" s="177"/>
      <c r="NPQ595" s="177"/>
      <c r="NPR595" s="48"/>
      <c r="NPS595" s="48"/>
      <c r="NPT595" s="279"/>
      <c r="NPU595" s="91"/>
      <c r="NPV595" s="50"/>
      <c r="NPW595" s="50"/>
      <c r="NPX595" s="50"/>
      <c r="NPY595" s="50"/>
      <c r="NPZ595" s="93"/>
      <c r="NQA595" s="93"/>
      <c r="NQB595" s="93"/>
      <c r="NQC595" s="93"/>
      <c r="NQD595" s="93"/>
      <c r="NQE595" s="98"/>
      <c r="NQF595" s="98"/>
      <c r="NQG595" s="176"/>
      <c r="NQH595" s="94"/>
      <c r="NQI595" s="177"/>
      <c r="NQJ595" s="177"/>
      <c r="NQK595" s="177"/>
      <c r="NQL595" s="177"/>
      <c r="NQM595" s="177"/>
      <c r="NQN595" s="177"/>
      <c r="NQO595" s="177"/>
      <c r="NQP595" s="177"/>
      <c r="NQQ595" s="177"/>
      <c r="NQR595" s="177"/>
      <c r="NQS595" s="177"/>
      <c r="NQT595" s="177"/>
      <c r="NQU595" s="48"/>
      <c r="NQV595" s="48"/>
      <c r="NQW595" s="279"/>
      <c r="NQX595" s="91"/>
      <c r="NQY595" s="50"/>
      <c r="NQZ595" s="50"/>
      <c r="NRA595" s="50"/>
      <c r="NRB595" s="50"/>
      <c r="NRC595" s="93"/>
      <c r="NRD595" s="93"/>
      <c r="NRE595" s="93"/>
      <c r="NRF595" s="93"/>
      <c r="NRG595" s="93"/>
      <c r="NRH595" s="98"/>
      <c r="NRI595" s="98"/>
      <c r="NRJ595" s="176"/>
      <c r="NRK595" s="94"/>
      <c r="NRL595" s="177"/>
      <c r="NRM595" s="177"/>
      <c r="NRN595" s="177"/>
      <c r="NRO595" s="177"/>
      <c r="NRP595" s="177"/>
      <c r="NRQ595" s="177"/>
      <c r="NRR595" s="177"/>
      <c r="NRS595" s="177"/>
      <c r="NRT595" s="177"/>
      <c r="NRU595" s="177"/>
      <c r="NRV595" s="177"/>
      <c r="NRW595" s="177"/>
      <c r="NRX595" s="48"/>
      <c r="NRY595" s="48"/>
      <c r="NRZ595" s="279"/>
      <c r="NSA595" s="91"/>
      <c r="NSB595" s="50"/>
      <c r="NSC595" s="50"/>
      <c r="NSD595" s="50"/>
      <c r="NSE595" s="50"/>
      <c r="NSF595" s="93"/>
      <c r="NSG595" s="93"/>
      <c r="NSH595" s="93"/>
      <c r="NSI595" s="93"/>
      <c r="NSJ595" s="93"/>
      <c r="NSK595" s="98"/>
      <c r="NSL595" s="98"/>
      <c r="NSM595" s="176"/>
      <c r="NSN595" s="94"/>
      <c r="NSO595" s="177"/>
      <c r="NSP595" s="177"/>
      <c r="NSQ595" s="177"/>
      <c r="NSR595" s="177"/>
      <c r="NSS595" s="177"/>
      <c r="NST595" s="177"/>
      <c r="NSU595" s="177"/>
      <c r="NSV595" s="177"/>
      <c r="NSW595" s="177"/>
      <c r="NSX595" s="177"/>
      <c r="NSY595" s="177"/>
      <c r="NSZ595" s="177"/>
      <c r="NTA595" s="48"/>
      <c r="NTB595" s="48"/>
      <c r="NTC595" s="279"/>
      <c r="NTD595" s="91"/>
      <c r="NTE595" s="50"/>
      <c r="NTF595" s="50"/>
      <c r="NTG595" s="50"/>
      <c r="NTH595" s="50"/>
      <c r="NTI595" s="93"/>
      <c r="NTJ595" s="93"/>
      <c r="NTK595" s="93"/>
      <c r="NTL595" s="93"/>
      <c r="NTM595" s="93"/>
      <c r="NTN595" s="98"/>
      <c r="NTO595" s="98"/>
      <c r="NTP595" s="176"/>
      <c r="NTQ595" s="94"/>
      <c r="NTR595" s="177"/>
      <c r="NTS595" s="177"/>
      <c r="NTT595" s="177"/>
      <c r="NTU595" s="177"/>
      <c r="NTV595" s="177"/>
      <c r="NTW595" s="177"/>
      <c r="NTX595" s="177"/>
      <c r="NTY595" s="177"/>
      <c r="NTZ595" s="177"/>
      <c r="NUA595" s="177"/>
      <c r="NUB595" s="177"/>
      <c r="NUC595" s="177"/>
      <c r="NUD595" s="48"/>
      <c r="NUE595" s="48"/>
      <c r="NUF595" s="279"/>
      <c r="NUG595" s="91"/>
      <c r="NUH595" s="50"/>
      <c r="NUI595" s="50"/>
      <c r="NUJ595" s="50"/>
      <c r="NUK595" s="50"/>
      <c r="NUL595" s="93"/>
      <c r="NUM595" s="93"/>
      <c r="NUN595" s="93"/>
      <c r="NUO595" s="93"/>
      <c r="NUP595" s="93"/>
      <c r="NUQ595" s="98"/>
      <c r="NUR595" s="98"/>
      <c r="NUS595" s="176"/>
      <c r="NUT595" s="94"/>
      <c r="NUU595" s="177"/>
      <c r="NUV595" s="177"/>
      <c r="NUW595" s="177"/>
      <c r="NUX595" s="177"/>
      <c r="NUY595" s="177"/>
      <c r="NUZ595" s="177"/>
      <c r="NVA595" s="177"/>
      <c r="NVB595" s="177"/>
      <c r="NVC595" s="177"/>
      <c r="NVD595" s="177"/>
      <c r="NVE595" s="177"/>
      <c r="NVF595" s="177"/>
      <c r="NVG595" s="48"/>
      <c r="NVH595" s="48"/>
      <c r="NVI595" s="279"/>
      <c r="NVJ595" s="91"/>
      <c r="NVK595" s="50"/>
      <c r="NVL595" s="50"/>
      <c r="NVM595" s="50"/>
      <c r="NVN595" s="50"/>
      <c r="NVO595" s="93"/>
      <c r="NVP595" s="93"/>
      <c r="NVQ595" s="93"/>
      <c r="NVR595" s="93"/>
      <c r="NVS595" s="93"/>
      <c r="NVT595" s="98"/>
      <c r="NVU595" s="98"/>
      <c r="NVV595" s="176"/>
      <c r="NVW595" s="94"/>
      <c r="NVX595" s="177"/>
      <c r="NVY595" s="177"/>
      <c r="NVZ595" s="177"/>
      <c r="NWA595" s="177"/>
      <c r="NWB595" s="177"/>
      <c r="NWC595" s="177"/>
      <c r="NWD595" s="177"/>
      <c r="NWE595" s="177"/>
      <c r="NWF595" s="177"/>
      <c r="NWG595" s="177"/>
      <c r="NWH595" s="177"/>
      <c r="NWI595" s="177"/>
      <c r="NWJ595" s="48"/>
      <c r="NWK595" s="48"/>
      <c r="NWL595" s="279"/>
      <c r="NWM595" s="91"/>
      <c r="NWN595" s="50"/>
      <c r="NWO595" s="50"/>
      <c r="NWP595" s="50"/>
      <c r="NWQ595" s="50"/>
      <c r="NWR595" s="93"/>
      <c r="NWS595" s="93"/>
      <c r="NWT595" s="93"/>
      <c r="NWU595" s="93"/>
      <c r="NWV595" s="93"/>
      <c r="NWW595" s="98"/>
      <c r="NWX595" s="98"/>
      <c r="NWY595" s="176"/>
      <c r="NWZ595" s="94"/>
      <c r="NXA595" s="177"/>
      <c r="NXB595" s="177"/>
      <c r="NXC595" s="177"/>
      <c r="NXD595" s="177"/>
      <c r="NXE595" s="177"/>
      <c r="NXF595" s="177"/>
      <c r="NXG595" s="177"/>
      <c r="NXH595" s="177"/>
      <c r="NXI595" s="177"/>
      <c r="NXJ595" s="177"/>
      <c r="NXK595" s="177"/>
      <c r="NXL595" s="177"/>
      <c r="NXM595" s="48"/>
      <c r="NXN595" s="48"/>
      <c r="NXO595" s="279"/>
      <c r="NXP595" s="91"/>
      <c r="NXQ595" s="50"/>
      <c r="NXR595" s="50"/>
      <c r="NXS595" s="50"/>
      <c r="NXT595" s="50"/>
      <c r="NXU595" s="93"/>
      <c r="NXV595" s="93"/>
      <c r="NXW595" s="93"/>
      <c r="NXX595" s="93"/>
      <c r="NXY595" s="93"/>
      <c r="NXZ595" s="98"/>
      <c r="NYA595" s="98"/>
      <c r="NYB595" s="176"/>
      <c r="NYC595" s="94"/>
      <c r="NYD595" s="177"/>
      <c r="NYE595" s="177"/>
      <c r="NYF595" s="177"/>
      <c r="NYG595" s="177"/>
      <c r="NYH595" s="177"/>
      <c r="NYI595" s="177"/>
      <c r="NYJ595" s="177"/>
      <c r="NYK595" s="177"/>
      <c r="NYL595" s="177"/>
      <c r="NYM595" s="177"/>
      <c r="NYN595" s="177"/>
      <c r="NYO595" s="177"/>
      <c r="NYP595" s="48"/>
      <c r="NYQ595" s="48"/>
      <c r="NYR595" s="279"/>
      <c r="NYS595" s="91"/>
      <c r="NYT595" s="50"/>
      <c r="NYU595" s="50"/>
      <c r="NYV595" s="50"/>
      <c r="NYW595" s="50"/>
      <c r="NYX595" s="93"/>
      <c r="NYY595" s="93"/>
      <c r="NYZ595" s="93"/>
      <c r="NZA595" s="93"/>
      <c r="NZB595" s="93"/>
      <c r="NZC595" s="98"/>
      <c r="NZD595" s="98"/>
      <c r="NZE595" s="176"/>
      <c r="NZF595" s="94"/>
      <c r="NZG595" s="177"/>
      <c r="NZH595" s="177"/>
      <c r="NZI595" s="177"/>
      <c r="NZJ595" s="177"/>
      <c r="NZK595" s="177"/>
      <c r="NZL595" s="177"/>
      <c r="NZM595" s="177"/>
      <c r="NZN595" s="177"/>
      <c r="NZO595" s="177"/>
      <c r="NZP595" s="177"/>
      <c r="NZQ595" s="177"/>
      <c r="NZR595" s="177"/>
      <c r="NZS595" s="48"/>
      <c r="NZT595" s="48"/>
      <c r="NZU595" s="279"/>
      <c r="NZV595" s="91"/>
      <c r="NZW595" s="50"/>
      <c r="NZX595" s="50"/>
      <c r="NZY595" s="50"/>
      <c r="NZZ595" s="50"/>
      <c r="OAA595" s="93"/>
      <c r="OAB595" s="93"/>
      <c r="OAC595" s="93"/>
      <c r="OAD595" s="93"/>
      <c r="OAE595" s="93"/>
      <c r="OAF595" s="98"/>
      <c r="OAG595" s="98"/>
      <c r="OAH595" s="176"/>
      <c r="OAI595" s="94"/>
      <c r="OAJ595" s="177"/>
      <c r="OAK595" s="177"/>
      <c r="OAL595" s="177"/>
      <c r="OAM595" s="177"/>
      <c r="OAN595" s="177"/>
      <c r="OAO595" s="177"/>
      <c r="OAP595" s="177"/>
      <c r="OAQ595" s="177"/>
      <c r="OAR595" s="177"/>
      <c r="OAS595" s="177"/>
      <c r="OAT595" s="177"/>
      <c r="OAU595" s="177"/>
      <c r="OAV595" s="48"/>
      <c r="OAW595" s="48"/>
      <c r="OAX595" s="279"/>
      <c r="OAY595" s="91"/>
      <c r="OAZ595" s="50"/>
      <c r="OBA595" s="50"/>
      <c r="OBB595" s="50"/>
      <c r="OBC595" s="50"/>
      <c r="OBD595" s="93"/>
      <c r="OBE595" s="93"/>
      <c r="OBF595" s="93"/>
      <c r="OBG595" s="93"/>
      <c r="OBH595" s="93"/>
      <c r="OBI595" s="98"/>
      <c r="OBJ595" s="98"/>
      <c r="OBK595" s="176"/>
      <c r="OBL595" s="94"/>
      <c r="OBM595" s="177"/>
      <c r="OBN595" s="177"/>
      <c r="OBO595" s="177"/>
      <c r="OBP595" s="177"/>
      <c r="OBQ595" s="177"/>
      <c r="OBR595" s="177"/>
      <c r="OBS595" s="177"/>
      <c r="OBT595" s="177"/>
      <c r="OBU595" s="177"/>
      <c r="OBV595" s="177"/>
      <c r="OBW595" s="177"/>
      <c r="OBX595" s="177"/>
      <c r="OBY595" s="48"/>
      <c r="OBZ595" s="48"/>
      <c r="OCA595" s="279"/>
      <c r="OCB595" s="91"/>
      <c r="OCC595" s="50"/>
      <c r="OCD595" s="50"/>
      <c r="OCE595" s="50"/>
      <c r="OCF595" s="50"/>
      <c r="OCG595" s="93"/>
      <c r="OCH595" s="93"/>
      <c r="OCI595" s="93"/>
      <c r="OCJ595" s="93"/>
      <c r="OCK595" s="93"/>
      <c r="OCL595" s="98"/>
      <c r="OCM595" s="98"/>
      <c r="OCN595" s="176"/>
      <c r="OCO595" s="94"/>
      <c r="OCP595" s="177"/>
      <c r="OCQ595" s="177"/>
      <c r="OCR595" s="177"/>
      <c r="OCS595" s="177"/>
      <c r="OCT595" s="177"/>
      <c r="OCU595" s="177"/>
      <c r="OCV595" s="177"/>
      <c r="OCW595" s="177"/>
      <c r="OCX595" s="177"/>
      <c r="OCY595" s="177"/>
      <c r="OCZ595" s="177"/>
      <c r="ODA595" s="177"/>
      <c r="ODB595" s="48"/>
      <c r="ODC595" s="48"/>
      <c r="ODD595" s="279"/>
      <c r="ODE595" s="91"/>
      <c r="ODF595" s="50"/>
      <c r="ODG595" s="50"/>
      <c r="ODH595" s="50"/>
      <c r="ODI595" s="50"/>
      <c r="ODJ595" s="93"/>
      <c r="ODK595" s="93"/>
      <c r="ODL595" s="93"/>
      <c r="ODM595" s="93"/>
      <c r="ODN595" s="93"/>
      <c r="ODO595" s="98"/>
      <c r="ODP595" s="98"/>
      <c r="ODQ595" s="176"/>
      <c r="ODR595" s="94"/>
      <c r="ODS595" s="177"/>
      <c r="ODT595" s="177"/>
      <c r="ODU595" s="177"/>
      <c r="ODV595" s="177"/>
      <c r="ODW595" s="177"/>
      <c r="ODX595" s="177"/>
      <c r="ODY595" s="177"/>
      <c r="ODZ595" s="177"/>
      <c r="OEA595" s="177"/>
      <c r="OEB595" s="177"/>
      <c r="OEC595" s="177"/>
      <c r="OED595" s="177"/>
      <c r="OEE595" s="48"/>
      <c r="OEF595" s="48"/>
      <c r="OEG595" s="279"/>
      <c r="OEH595" s="91"/>
      <c r="OEI595" s="50"/>
      <c r="OEJ595" s="50"/>
      <c r="OEK595" s="50"/>
      <c r="OEL595" s="50"/>
      <c r="OEM595" s="93"/>
      <c r="OEN595" s="93"/>
      <c r="OEO595" s="93"/>
      <c r="OEP595" s="93"/>
      <c r="OEQ595" s="93"/>
      <c r="OER595" s="98"/>
      <c r="OES595" s="98"/>
      <c r="OET595" s="176"/>
      <c r="OEU595" s="94"/>
      <c r="OEV595" s="177"/>
      <c r="OEW595" s="177"/>
      <c r="OEX595" s="177"/>
      <c r="OEY595" s="177"/>
      <c r="OEZ595" s="177"/>
      <c r="OFA595" s="177"/>
      <c r="OFB595" s="177"/>
      <c r="OFC595" s="177"/>
      <c r="OFD595" s="177"/>
      <c r="OFE595" s="177"/>
      <c r="OFF595" s="177"/>
      <c r="OFG595" s="177"/>
      <c r="OFH595" s="48"/>
      <c r="OFI595" s="48"/>
      <c r="OFJ595" s="279"/>
      <c r="OFK595" s="91"/>
      <c r="OFL595" s="50"/>
      <c r="OFM595" s="50"/>
      <c r="OFN595" s="50"/>
      <c r="OFO595" s="50"/>
      <c r="OFP595" s="93"/>
      <c r="OFQ595" s="93"/>
      <c r="OFR595" s="93"/>
      <c r="OFS595" s="93"/>
      <c r="OFT595" s="93"/>
      <c r="OFU595" s="98"/>
      <c r="OFV595" s="98"/>
      <c r="OFW595" s="176"/>
      <c r="OFX595" s="94"/>
      <c r="OFY595" s="177"/>
      <c r="OFZ595" s="177"/>
      <c r="OGA595" s="177"/>
      <c r="OGB595" s="177"/>
      <c r="OGC595" s="177"/>
      <c r="OGD595" s="177"/>
      <c r="OGE595" s="177"/>
      <c r="OGF595" s="177"/>
      <c r="OGG595" s="177"/>
      <c r="OGH595" s="177"/>
      <c r="OGI595" s="177"/>
      <c r="OGJ595" s="177"/>
      <c r="OGK595" s="48"/>
      <c r="OGL595" s="48"/>
      <c r="OGM595" s="279"/>
      <c r="OGN595" s="91"/>
      <c r="OGO595" s="50"/>
      <c r="OGP595" s="50"/>
      <c r="OGQ595" s="50"/>
      <c r="OGR595" s="50"/>
      <c r="OGS595" s="93"/>
      <c r="OGT595" s="93"/>
      <c r="OGU595" s="93"/>
      <c r="OGV595" s="93"/>
      <c r="OGW595" s="93"/>
      <c r="OGX595" s="98"/>
      <c r="OGY595" s="98"/>
      <c r="OGZ595" s="176"/>
      <c r="OHA595" s="94"/>
      <c r="OHB595" s="177"/>
      <c r="OHC595" s="177"/>
      <c r="OHD595" s="177"/>
      <c r="OHE595" s="177"/>
      <c r="OHF595" s="177"/>
      <c r="OHG595" s="177"/>
      <c r="OHH595" s="177"/>
      <c r="OHI595" s="177"/>
      <c r="OHJ595" s="177"/>
      <c r="OHK595" s="177"/>
      <c r="OHL595" s="177"/>
      <c r="OHM595" s="177"/>
      <c r="OHN595" s="48"/>
      <c r="OHO595" s="48"/>
      <c r="OHP595" s="279"/>
      <c r="OHQ595" s="91"/>
      <c r="OHR595" s="50"/>
      <c r="OHS595" s="50"/>
      <c r="OHT595" s="50"/>
      <c r="OHU595" s="50"/>
      <c r="OHV595" s="93"/>
      <c r="OHW595" s="93"/>
      <c r="OHX595" s="93"/>
      <c r="OHY595" s="93"/>
      <c r="OHZ595" s="93"/>
      <c r="OIA595" s="98"/>
      <c r="OIB595" s="98"/>
      <c r="OIC595" s="176"/>
      <c r="OID595" s="94"/>
      <c r="OIE595" s="177"/>
      <c r="OIF595" s="177"/>
      <c r="OIG595" s="177"/>
      <c r="OIH595" s="177"/>
      <c r="OII595" s="177"/>
      <c r="OIJ595" s="177"/>
      <c r="OIK595" s="177"/>
      <c r="OIL595" s="177"/>
      <c r="OIM595" s="177"/>
      <c r="OIN595" s="177"/>
      <c r="OIO595" s="177"/>
      <c r="OIP595" s="177"/>
      <c r="OIQ595" s="48"/>
      <c r="OIR595" s="48"/>
      <c r="OIS595" s="279"/>
      <c r="OIT595" s="91"/>
      <c r="OIU595" s="50"/>
      <c r="OIV595" s="50"/>
      <c r="OIW595" s="50"/>
      <c r="OIX595" s="50"/>
      <c r="OIY595" s="93"/>
      <c r="OIZ595" s="93"/>
      <c r="OJA595" s="93"/>
      <c r="OJB595" s="93"/>
      <c r="OJC595" s="93"/>
      <c r="OJD595" s="98"/>
      <c r="OJE595" s="98"/>
      <c r="OJF595" s="176"/>
      <c r="OJG595" s="94"/>
      <c r="OJH595" s="177"/>
      <c r="OJI595" s="177"/>
      <c r="OJJ595" s="177"/>
      <c r="OJK595" s="177"/>
      <c r="OJL595" s="177"/>
      <c r="OJM595" s="177"/>
      <c r="OJN595" s="177"/>
      <c r="OJO595" s="177"/>
      <c r="OJP595" s="177"/>
      <c r="OJQ595" s="177"/>
      <c r="OJR595" s="177"/>
      <c r="OJS595" s="177"/>
      <c r="OJT595" s="48"/>
      <c r="OJU595" s="48"/>
      <c r="OJV595" s="279"/>
      <c r="OJW595" s="91"/>
      <c r="OJX595" s="50"/>
      <c r="OJY595" s="50"/>
      <c r="OJZ595" s="50"/>
      <c r="OKA595" s="50"/>
      <c r="OKB595" s="93"/>
      <c r="OKC595" s="93"/>
      <c r="OKD595" s="93"/>
      <c r="OKE595" s="93"/>
      <c r="OKF595" s="93"/>
      <c r="OKG595" s="98"/>
      <c r="OKH595" s="98"/>
      <c r="OKI595" s="176"/>
      <c r="OKJ595" s="94"/>
      <c r="OKK595" s="177"/>
      <c r="OKL595" s="177"/>
      <c r="OKM595" s="177"/>
      <c r="OKN595" s="177"/>
      <c r="OKO595" s="177"/>
      <c r="OKP595" s="177"/>
      <c r="OKQ595" s="177"/>
      <c r="OKR595" s="177"/>
      <c r="OKS595" s="177"/>
      <c r="OKT595" s="177"/>
      <c r="OKU595" s="177"/>
      <c r="OKV595" s="177"/>
      <c r="OKW595" s="48"/>
      <c r="OKX595" s="48"/>
      <c r="OKY595" s="279"/>
      <c r="OKZ595" s="91"/>
      <c r="OLA595" s="50"/>
      <c r="OLB595" s="50"/>
      <c r="OLC595" s="50"/>
      <c r="OLD595" s="50"/>
      <c r="OLE595" s="93"/>
      <c r="OLF595" s="93"/>
      <c r="OLG595" s="93"/>
      <c r="OLH595" s="93"/>
      <c r="OLI595" s="93"/>
      <c r="OLJ595" s="98"/>
      <c r="OLK595" s="98"/>
      <c r="OLL595" s="176"/>
      <c r="OLM595" s="94"/>
      <c r="OLN595" s="177"/>
      <c r="OLO595" s="177"/>
      <c r="OLP595" s="177"/>
      <c r="OLQ595" s="177"/>
      <c r="OLR595" s="177"/>
      <c r="OLS595" s="177"/>
      <c r="OLT595" s="177"/>
      <c r="OLU595" s="177"/>
      <c r="OLV595" s="177"/>
      <c r="OLW595" s="177"/>
      <c r="OLX595" s="177"/>
      <c r="OLY595" s="177"/>
      <c r="OLZ595" s="48"/>
      <c r="OMA595" s="48"/>
      <c r="OMB595" s="279"/>
      <c r="OMC595" s="91"/>
      <c r="OMD595" s="50"/>
      <c r="OME595" s="50"/>
      <c r="OMF595" s="50"/>
      <c r="OMG595" s="50"/>
      <c r="OMH595" s="93"/>
      <c r="OMI595" s="93"/>
      <c r="OMJ595" s="93"/>
      <c r="OMK595" s="93"/>
      <c r="OML595" s="93"/>
      <c r="OMM595" s="98"/>
      <c r="OMN595" s="98"/>
      <c r="OMO595" s="176"/>
      <c r="OMP595" s="94"/>
      <c r="OMQ595" s="177"/>
      <c r="OMR595" s="177"/>
      <c r="OMS595" s="177"/>
      <c r="OMT595" s="177"/>
      <c r="OMU595" s="177"/>
      <c r="OMV595" s="177"/>
      <c r="OMW595" s="177"/>
      <c r="OMX595" s="177"/>
      <c r="OMY595" s="177"/>
      <c r="OMZ595" s="177"/>
      <c r="ONA595" s="177"/>
      <c r="ONB595" s="177"/>
      <c r="ONC595" s="48"/>
      <c r="OND595" s="48"/>
      <c r="ONE595" s="279"/>
      <c r="ONF595" s="91"/>
      <c r="ONG595" s="50"/>
      <c r="ONH595" s="50"/>
      <c r="ONI595" s="50"/>
      <c r="ONJ595" s="50"/>
      <c r="ONK595" s="93"/>
      <c r="ONL595" s="93"/>
      <c r="ONM595" s="93"/>
      <c r="ONN595" s="93"/>
      <c r="ONO595" s="93"/>
      <c r="ONP595" s="98"/>
      <c r="ONQ595" s="98"/>
      <c r="ONR595" s="176"/>
      <c r="ONS595" s="94"/>
      <c r="ONT595" s="177"/>
      <c r="ONU595" s="177"/>
      <c r="ONV595" s="177"/>
      <c r="ONW595" s="177"/>
      <c r="ONX595" s="177"/>
      <c r="ONY595" s="177"/>
      <c r="ONZ595" s="177"/>
      <c r="OOA595" s="177"/>
      <c r="OOB595" s="177"/>
      <c r="OOC595" s="177"/>
      <c r="OOD595" s="177"/>
      <c r="OOE595" s="177"/>
      <c r="OOF595" s="48"/>
      <c r="OOG595" s="48"/>
      <c r="OOH595" s="279"/>
      <c r="OOI595" s="91"/>
      <c r="OOJ595" s="50"/>
      <c r="OOK595" s="50"/>
      <c r="OOL595" s="50"/>
      <c r="OOM595" s="50"/>
      <c r="OON595" s="93"/>
      <c r="OOO595" s="93"/>
      <c r="OOP595" s="93"/>
      <c r="OOQ595" s="93"/>
      <c r="OOR595" s="93"/>
      <c r="OOS595" s="98"/>
      <c r="OOT595" s="98"/>
      <c r="OOU595" s="176"/>
      <c r="OOV595" s="94"/>
      <c r="OOW595" s="177"/>
      <c r="OOX595" s="177"/>
      <c r="OOY595" s="177"/>
      <c r="OOZ595" s="177"/>
      <c r="OPA595" s="177"/>
      <c r="OPB595" s="177"/>
      <c r="OPC595" s="177"/>
      <c r="OPD595" s="177"/>
      <c r="OPE595" s="177"/>
      <c r="OPF595" s="177"/>
      <c r="OPG595" s="177"/>
      <c r="OPH595" s="177"/>
      <c r="OPI595" s="48"/>
      <c r="OPJ595" s="48"/>
      <c r="OPK595" s="279"/>
      <c r="OPL595" s="91"/>
      <c r="OPM595" s="50"/>
      <c r="OPN595" s="50"/>
      <c r="OPO595" s="50"/>
      <c r="OPP595" s="50"/>
      <c r="OPQ595" s="93"/>
      <c r="OPR595" s="93"/>
      <c r="OPS595" s="93"/>
      <c r="OPT595" s="93"/>
      <c r="OPU595" s="93"/>
      <c r="OPV595" s="98"/>
      <c r="OPW595" s="98"/>
      <c r="OPX595" s="176"/>
      <c r="OPY595" s="94"/>
      <c r="OPZ595" s="177"/>
      <c r="OQA595" s="177"/>
      <c r="OQB595" s="177"/>
      <c r="OQC595" s="177"/>
      <c r="OQD595" s="177"/>
      <c r="OQE595" s="177"/>
      <c r="OQF595" s="177"/>
      <c r="OQG595" s="177"/>
      <c r="OQH595" s="177"/>
      <c r="OQI595" s="177"/>
      <c r="OQJ595" s="177"/>
      <c r="OQK595" s="177"/>
      <c r="OQL595" s="48"/>
      <c r="OQM595" s="48"/>
      <c r="OQN595" s="279"/>
      <c r="OQO595" s="91"/>
      <c r="OQP595" s="50"/>
      <c r="OQQ595" s="50"/>
      <c r="OQR595" s="50"/>
      <c r="OQS595" s="50"/>
      <c r="OQT595" s="93"/>
      <c r="OQU595" s="93"/>
      <c r="OQV595" s="93"/>
      <c r="OQW595" s="93"/>
      <c r="OQX595" s="93"/>
      <c r="OQY595" s="98"/>
      <c r="OQZ595" s="98"/>
      <c r="ORA595" s="176"/>
      <c r="ORB595" s="94"/>
      <c r="ORC595" s="177"/>
      <c r="ORD595" s="177"/>
      <c r="ORE595" s="177"/>
      <c r="ORF595" s="177"/>
      <c r="ORG595" s="177"/>
      <c r="ORH595" s="177"/>
      <c r="ORI595" s="177"/>
      <c r="ORJ595" s="177"/>
      <c r="ORK595" s="177"/>
      <c r="ORL595" s="177"/>
      <c r="ORM595" s="177"/>
      <c r="ORN595" s="177"/>
      <c r="ORO595" s="48"/>
      <c r="ORP595" s="48"/>
      <c r="ORQ595" s="279"/>
      <c r="ORR595" s="91"/>
      <c r="ORS595" s="50"/>
      <c r="ORT595" s="50"/>
      <c r="ORU595" s="50"/>
      <c r="ORV595" s="50"/>
      <c r="ORW595" s="93"/>
      <c r="ORX595" s="93"/>
      <c r="ORY595" s="93"/>
      <c r="ORZ595" s="93"/>
      <c r="OSA595" s="93"/>
      <c r="OSB595" s="98"/>
      <c r="OSC595" s="98"/>
      <c r="OSD595" s="176"/>
      <c r="OSE595" s="94"/>
      <c r="OSF595" s="177"/>
      <c r="OSG595" s="177"/>
      <c r="OSH595" s="177"/>
      <c r="OSI595" s="177"/>
      <c r="OSJ595" s="177"/>
      <c r="OSK595" s="177"/>
      <c r="OSL595" s="177"/>
      <c r="OSM595" s="177"/>
      <c r="OSN595" s="177"/>
      <c r="OSO595" s="177"/>
      <c r="OSP595" s="177"/>
      <c r="OSQ595" s="177"/>
      <c r="OSR595" s="48"/>
      <c r="OSS595" s="48"/>
      <c r="OST595" s="279"/>
      <c r="OSU595" s="91"/>
      <c r="OSV595" s="50"/>
      <c r="OSW595" s="50"/>
      <c r="OSX595" s="50"/>
      <c r="OSY595" s="50"/>
      <c r="OSZ595" s="93"/>
      <c r="OTA595" s="93"/>
      <c r="OTB595" s="93"/>
      <c r="OTC595" s="93"/>
      <c r="OTD595" s="93"/>
      <c r="OTE595" s="98"/>
      <c r="OTF595" s="98"/>
      <c r="OTG595" s="176"/>
      <c r="OTH595" s="94"/>
      <c r="OTI595" s="177"/>
      <c r="OTJ595" s="177"/>
      <c r="OTK595" s="177"/>
      <c r="OTL595" s="177"/>
      <c r="OTM595" s="177"/>
      <c r="OTN595" s="177"/>
      <c r="OTO595" s="177"/>
      <c r="OTP595" s="177"/>
      <c r="OTQ595" s="177"/>
      <c r="OTR595" s="177"/>
      <c r="OTS595" s="177"/>
      <c r="OTT595" s="177"/>
      <c r="OTU595" s="48"/>
      <c r="OTV595" s="48"/>
      <c r="OTW595" s="279"/>
      <c r="OTX595" s="91"/>
      <c r="OTY595" s="50"/>
      <c r="OTZ595" s="50"/>
      <c r="OUA595" s="50"/>
      <c r="OUB595" s="50"/>
      <c r="OUC595" s="93"/>
      <c r="OUD595" s="93"/>
      <c r="OUE595" s="93"/>
      <c r="OUF595" s="93"/>
      <c r="OUG595" s="93"/>
      <c r="OUH595" s="98"/>
      <c r="OUI595" s="98"/>
      <c r="OUJ595" s="176"/>
      <c r="OUK595" s="94"/>
      <c r="OUL595" s="177"/>
      <c r="OUM595" s="177"/>
      <c r="OUN595" s="177"/>
      <c r="OUO595" s="177"/>
      <c r="OUP595" s="177"/>
      <c r="OUQ595" s="177"/>
      <c r="OUR595" s="177"/>
      <c r="OUS595" s="177"/>
      <c r="OUT595" s="177"/>
      <c r="OUU595" s="177"/>
      <c r="OUV595" s="177"/>
      <c r="OUW595" s="177"/>
      <c r="OUX595" s="48"/>
      <c r="OUY595" s="48"/>
      <c r="OUZ595" s="279"/>
      <c r="OVA595" s="91"/>
      <c r="OVB595" s="50"/>
      <c r="OVC595" s="50"/>
      <c r="OVD595" s="50"/>
      <c r="OVE595" s="50"/>
      <c r="OVF595" s="93"/>
      <c r="OVG595" s="93"/>
      <c r="OVH595" s="93"/>
      <c r="OVI595" s="93"/>
      <c r="OVJ595" s="93"/>
      <c r="OVK595" s="98"/>
      <c r="OVL595" s="98"/>
      <c r="OVM595" s="176"/>
      <c r="OVN595" s="94"/>
      <c r="OVO595" s="177"/>
      <c r="OVP595" s="177"/>
      <c r="OVQ595" s="177"/>
      <c r="OVR595" s="177"/>
      <c r="OVS595" s="177"/>
      <c r="OVT595" s="177"/>
      <c r="OVU595" s="177"/>
      <c r="OVV595" s="177"/>
      <c r="OVW595" s="177"/>
      <c r="OVX595" s="177"/>
      <c r="OVY595" s="177"/>
      <c r="OVZ595" s="177"/>
      <c r="OWA595" s="48"/>
      <c r="OWB595" s="48"/>
      <c r="OWC595" s="279"/>
      <c r="OWD595" s="91"/>
      <c r="OWE595" s="50"/>
      <c r="OWF595" s="50"/>
      <c r="OWG595" s="50"/>
      <c r="OWH595" s="50"/>
      <c r="OWI595" s="93"/>
      <c r="OWJ595" s="93"/>
      <c r="OWK595" s="93"/>
      <c r="OWL595" s="93"/>
      <c r="OWM595" s="93"/>
      <c r="OWN595" s="98"/>
      <c r="OWO595" s="98"/>
      <c r="OWP595" s="176"/>
      <c r="OWQ595" s="94"/>
      <c r="OWR595" s="177"/>
      <c r="OWS595" s="177"/>
      <c r="OWT595" s="177"/>
      <c r="OWU595" s="177"/>
      <c r="OWV595" s="177"/>
      <c r="OWW595" s="177"/>
      <c r="OWX595" s="177"/>
      <c r="OWY595" s="177"/>
      <c r="OWZ595" s="177"/>
      <c r="OXA595" s="177"/>
      <c r="OXB595" s="177"/>
      <c r="OXC595" s="177"/>
      <c r="OXD595" s="48"/>
      <c r="OXE595" s="48"/>
      <c r="OXF595" s="279"/>
      <c r="OXG595" s="91"/>
      <c r="OXH595" s="50"/>
      <c r="OXI595" s="50"/>
      <c r="OXJ595" s="50"/>
      <c r="OXK595" s="50"/>
      <c r="OXL595" s="93"/>
      <c r="OXM595" s="93"/>
      <c r="OXN595" s="93"/>
      <c r="OXO595" s="93"/>
      <c r="OXP595" s="93"/>
      <c r="OXQ595" s="98"/>
      <c r="OXR595" s="98"/>
      <c r="OXS595" s="176"/>
      <c r="OXT595" s="94"/>
      <c r="OXU595" s="177"/>
      <c r="OXV595" s="177"/>
      <c r="OXW595" s="177"/>
      <c r="OXX595" s="177"/>
      <c r="OXY595" s="177"/>
      <c r="OXZ595" s="177"/>
      <c r="OYA595" s="177"/>
      <c r="OYB595" s="177"/>
      <c r="OYC595" s="177"/>
      <c r="OYD595" s="177"/>
      <c r="OYE595" s="177"/>
      <c r="OYF595" s="177"/>
      <c r="OYG595" s="48"/>
      <c r="OYH595" s="48"/>
      <c r="OYI595" s="279"/>
      <c r="OYJ595" s="91"/>
      <c r="OYK595" s="50"/>
      <c r="OYL595" s="50"/>
      <c r="OYM595" s="50"/>
      <c r="OYN595" s="50"/>
      <c r="OYO595" s="93"/>
      <c r="OYP595" s="93"/>
      <c r="OYQ595" s="93"/>
      <c r="OYR595" s="93"/>
      <c r="OYS595" s="93"/>
      <c r="OYT595" s="98"/>
      <c r="OYU595" s="98"/>
      <c r="OYV595" s="176"/>
      <c r="OYW595" s="94"/>
      <c r="OYX595" s="177"/>
      <c r="OYY595" s="177"/>
      <c r="OYZ595" s="177"/>
      <c r="OZA595" s="177"/>
      <c r="OZB595" s="177"/>
      <c r="OZC595" s="177"/>
      <c r="OZD595" s="177"/>
      <c r="OZE595" s="177"/>
      <c r="OZF595" s="177"/>
      <c r="OZG595" s="177"/>
      <c r="OZH595" s="177"/>
      <c r="OZI595" s="177"/>
      <c r="OZJ595" s="48"/>
      <c r="OZK595" s="48"/>
      <c r="OZL595" s="279"/>
      <c r="OZM595" s="91"/>
      <c r="OZN595" s="50"/>
      <c r="OZO595" s="50"/>
      <c r="OZP595" s="50"/>
      <c r="OZQ595" s="50"/>
      <c r="OZR595" s="93"/>
      <c r="OZS595" s="93"/>
      <c r="OZT595" s="93"/>
      <c r="OZU595" s="93"/>
      <c r="OZV595" s="93"/>
      <c r="OZW595" s="98"/>
      <c r="OZX595" s="98"/>
      <c r="OZY595" s="176"/>
      <c r="OZZ595" s="94"/>
      <c r="PAA595" s="177"/>
      <c r="PAB595" s="177"/>
      <c r="PAC595" s="177"/>
      <c r="PAD595" s="177"/>
      <c r="PAE595" s="177"/>
      <c r="PAF595" s="177"/>
      <c r="PAG595" s="177"/>
      <c r="PAH595" s="177"/>
      <c r="PAI595" s="177"/>
      <c r="PAJ595" s="177"/>
      <c r="PAK595" s="177"/>
      <c r="PAL595" s="177"/>
      <c r="PAM595" s="48"/>
      <c r="PAN595" s="48"/>
      <c r="PAO595" s="279"/>
      <c r="PAP595" s="91"/>
      <c r="PAQ595" s="50"/>
      <c r="PAR595" s="50"/>
      <c r="PAS595" s="50"/>
      <c r="PAT595" s="50"/>
      <c r="PAU595" s="93"/>
      <c r="PAV595" s="93"/>
      <c r="PAW595" s="93"/>
      <c r="PAX595" s="93"/>
      <c r="PAY595" s="93"/>
      <c r="PAZ595" s="98"/>
      <c r="PBA595" s="98"/>
      <c r="PBB595" s="176"/>
      <c r="PBC595" s="94"/>
      <c r="PBD595" s="177"/>
      <c r="PBE595" s="177"/>
      <c r="PBF595" s="177"/>
      <c r="PBG595" s="177"/>
      <c r="PBH595" s="177"/>
      <c r="PBI595" s="177"/>
      <c r="PBJ595" s="177"/>
      <c r="PBK595" s="177"/>
      <c r="PBL595" s="177"/>
      <c r="PBM595" s="177"/>
      <c r="PBN595" s="177"/>
      <c r="PBO595" s="177"/>
      <c r="PBP595" s="48"/>
      <c r="PBQ595" s="48"/>
      <c r="PBR595" s="279"/>
      <c r="PBS595" s="91"/>
      <c r="PBT595" s="50"/>
      <c r="PBU595" s="50"/>
      <c r="PBV595" s="50"/>
      <c r="PBW595" s="50"/>
      <c r="PBX595" s="93"/>
      <c r="PBY595" s="93"/>
      <c r="PBZ595" s="93"/>
      <c r="PCA595" s="93"/>
      <c r="PCB595" s="93"/>
      <c r="PCC595" s="98"/>
      <c r="PCD595" s="98"/>
      <c r="PCE595" s="176"/>
      <c r="PCF595" s="94"/>
      <c r="PCG595" s="177"/>
      <c r="PCH595" s="177"/>
      <c r="PCI595" s="177"/>
      <c r="PCJ595" s="177"/>
      <c r="PCK595" s="177"/>
      <c r="PCL595" s="177"/>
      <c r="PCM595" s="177"/>
      <c r="PCN595" s="177"/>
      <c r="PCO595" s="177"/>
      <c r="PCP595" s="177"/>
      <c r="PCQ595" s="177"/>
      <c r="PCR595" s="177"/>
      <c r="PCS595" s="48"/>
      <c r="PCT595" s="48"/>
      <c r="PCU595" s="279"/>
      <c r="PCV595" s="91"/>
      <c r="PCW595" s="50"/>
      <c r="PCX595" s="50"/>
      <c r="PCY595" s="50"/>
      <c r="PCZ595" s="50"/>
      <c r="PDA595" s="93"/>
      <c r="PDB595" s="93"/>
      <c r="PDC595" s="93"/>
      <c r="PDD595" s="93"/>
      <c r="PDE595" s="93"/>
      <c r="PDF595" s="98"/>
      <c r="PDG595" s="98"/>
      <c r="PDH595" s="176"/>
      <c r="PDI595" s="94"/>
      <c r="PDJ595" s="177"/>
      <c r="PDK595" s="177"/>
      <c r="PDL595" s="177"/>
      <c r="PDM595" s="177"/>
      <c r="PDN595" s="177"/>
      <c r="PDO595" s="177"/>
      <c r="PDP595" s="177"/>
      <c r="PDQ595" s="177"/>
      <c r="PDR595" s="177"/>
      <c r="PDS595" s="177"/>
      <c r="PDT595" s="177"/>
      <c r="PDU595" s="177"/>
      <c r="PDV595" s="48"/>
      <c r="PDW595" s="48"/>
      <c r="PDX595" s="279"/>
      <c r="PDY595" s="91"/>
      <c r="PDZ595" s="50"/>
      <c r="PEA595" s="50"/>
      <c r="PEB595" s="50"/>
      <c r="PEC595" s="50"/>
      <c r="PED595" s="93"/>
      <c r="PEE595" s="93"/>
      <c r="PEF595" s="93"/>
      <c r="PEG595" s="93"/>
      <c r="PEH595" s="93"/>
      <c r="PEI595" s="98"/>
      <c r="PEJ595" s="98"/>
      <c r="PEK595" s="176"/>
      <c r="PEL595" s="94"/>
      <c r="PEM595" s="177"/>
      <c r="PEN595" s="177"/>
      <c r="PEO595" s="177"/>
      <c r="PEP595" s="177"/>
      <c r="PEQ595" s="177"/>
      <c r="PER595" s="177"/>
      <c r="PES595" s="177"/>
      <c r="PET595" s="177"/>
      <c r="PEU595" s="177"/>
      <c r="PEV595" s="177"/>
      <c r="PEW595" s="177"/>
      <c r="PEX595" s="177"/>
      <c r="PEY595" s="48"/>
      <c r="PEZ595" s="48"/>
      <c r="PFA595" s="279"/>
      <c r="PFB595" s="91"/>
      <c r="PFC595" s="50"/>
      <c r="PFD595" s="50"/>
      <c r="PFE595" s="50"/>
      <c r="PFF595" s="50"/>
      <c r="PFG595" s="93"/>
      <c r="PFH595" s="93"/>
      <c r="PFI595" s="93"/>
      <c r="PFJ595" s="93"/>
      <c r="PFK595" s="93"/>
      <c r="PFL595" s="98"/>
      <c r="PFM595" s="98"/>
      <c r="PFN595" s="176"/>
      <c r="PFO595" s="94"/>
      <c r="PFP595" s="177"/>
      <c r="PFQ595" s="177"/>
      <c r="PFR595" s="177"/>
      <c r="PFS595" s="177"/>
      <c r="PFT595" s="177"/>
      <c r="PFU595" s="177"/>
      <c r="PFV595" s="177"/>
      <c r="PFW595" s="177"/>
      <c r="PFX595" s="177"/>
      <c r="PFY595" s="177"/>
      <c r="PFZ595" s="177"/>
      <c r="PGA595" s="177"/>
      <c r="PGB595" s="48"/>
      <c r="PGC595" s="48"/>
      <c r="PGD595" s="279"/>
      <c r="PGE595" s="91"/>
      <c r="PGF595" s="50"/>
      <c r="PGG595" s="50"/>
      <c r="PGH595" s="50"/>
      <c r="PGI595" s="50"/>
      <c r="PGJ595" s="93"/>
      <c r="PGK595" s="93"/>
      <c r="PGL595" s="93"/>
      <c r="PGM595" s="93"/>
      <c r="PGN595" s="93"/>
      <c r="PGO595" s="98"/>
      <c r="PGP595" s="98"/>
      <c r="PGQ595" s="176"/>
      <c r="PGR595" s="94"/>
      <c r="PGS595" s="177"/>
      <c r="PGT595" s="177"/>
      <c r="PGU595" s="177"/>
      <c r="PGV595" s="177"/>
      <c r="PGW595" s="177"/>
      <c r="PGX595" s="177"/>
      <c r="PGY595" s="177"/>
      <c r="PGZ595" s="177"/>
      <c r="PHA595" s="177"/>
      <c r="PHB595" s="177"/>
      <c r="PHC595" s="177"/>
      <c r="PHD595" s="177"/>
      <c r="PHE595" s="48"/>
      <c r="PHF595" s="48"/>
      <c r="PHG595" s="279"/>
      <c r="PHH595" s="91"/>
      <c r="PHI595" s="50"/>
      <c r="PHJ595" s="50"/>
      <c r="PHK595" s="50"/>
      <c r="PHL595" s="50"/>
      <c r="PHM595" s="93"/>
      <c r="PHN595" s="93"/>
      <c r="PHO595" s="93"/>
      <c r="PHP595" s="93"/>
      <c r="PHQ595" s="93"/>
      <c r="PHR595" s="98"/>
      <c r="PHS595" s="98"/>
      <c r="PHT595" s="176"/>
      <c r="PHU595" s="94"/>
      <c r="PHV595" s="177"/>
      <c r="PHW595" s="177"/>
      <c r="PHX595" s="177"/>
      <c r="PHY595" s="177"/>
      <c r="PHZ595" s="177"/>
      <c r="PIA595" s="177"/>
      <c r="PIB595" s="177"/>
      <c r="PIC595" s="177"/>
      <c r="PID595" s="177"/>
      <c r="PIE595" s="177"/>
      <c r="PIF595" s="177"/>
      <c r="PIG595" s="177"/>
      <c r="PIH595" s="48"/>
      <c r="PII595" s="48"/>
      <c r="PIJ595" s="279"/>
      <c r="PIK595" s="91"/>
      <c r="PIL595" s="50"/>
      <c r="PIM595" s="50"/>
      <c r="PIN595" s="50"/>
      <c r="PIO595" s="50"/>
      <c r="PIP595" s="93"/>
      <c r="PIQ595" s="93"/>
      <c r="PIR595" s="93"/>
      <c r="PIS595" s="93"/>
      <c r="PIT595" s="93"/>
      <c r="PIU595" s="98"/>
      <c r="PIV595" s="98"/>
      <c r="PIW595" s="176"/>
      <c r="PIX595" s="94"/>
      <c r="PIY595" s="177"/>
      <c r="PIZ595" s="177"/>
      <c r="PJA595" s="177"/>
      <c r="PJB595" s="177"/>
      <c r="PJC595" s="177"/>
      <c r="PJD595" s="177"/>
      <c r="PJE595" s="177"/>
      <c r="PJF595" s="177"/>
      <c r="PJG595" s="177"/>
      <c r="PJH595" s="177"/>
      <c r="PJI595" s="177"/>
      <c r="PJJ595" s="177"/>
      <c r="PJK595" s="48"/>
      <c r="PJL595" s="48"/>
      <c r="PJM595" s="279"/>
      <c r="PJN595" s="91"/>
      <c r="PJO595" s="50"/>
      <c r="PJP595" s="50"/>
      <c r="PJQ595" s="50"/>
      <c r="PJR595" s="50"/>
      <c r="PJS595" s="93"/>
      <c r="PJT595" s="93"/>
      <c r="PJU595" s="93"/>
      <c r="PJV595" s="93"/>
      <c r="PJW595" s="93"/>
      <c r="PJX595" s="98"/>
      <c r="PJY595" s="98"/>
      <c r="PJZ595" s="176"/>
      <c r="PKA595" s="94"/>
      <c r="PKB595" s="177"/>
      <c r="PKC595" s="177"/>
      <c r="PKD595" s="177"/>
      <c r="PKE595" s="177"/>
      <c r="PKF595" s="177"/>
      <c r="PKG595" s="177"/>
      <c r="PKH595" s="177"/>
      <c r="PKI595" s="177"/>
      <c r="PKJ595" s="177"/>
      <c r="PKK595" s="177"/>
      <c r="PKL595" s="177"/>
      <c r="PKM595" s="177"/>
      <c r="PKN595" s="48"/>
      <c r="PKO595" s="48"/>
      <c r="PKP595" s="279"/>
      <c r="PKQ595" s="91"/>
      <c r="PKR595" s="50"/>
      <c r="PKS595" s="50"/>
      <c r="PKT595" s="50"/>
      <c r="PKU595" s="50"/>
      <c r="PKV595" s="93"/>
      <c r="PKW595" s="93"/>
      <c r="PKX595" s="93"/>
      <c r="PKY595" s="93"/>
      <c r="PKZ595" s="93"/>
      <c r="PLA595" s="98"/>
      <c r="PLB595" s="98"/>
      <c r="PLC595" s="176"/>
      <c r="PLD595" s="94"/>
      <c r="PLE595" s="177"/>
      <c r="PLF595" s="177"/>
      <c r="PLG595" s="177"/>
      <c r="PLH595" s="177"/>
      <c r="PLI595" s="177"/>
      <c r="PLJ595" s="177"/>
      <c r="PLK595" s="177"/>
      <c r="PLL595" s="177"/>
      <c r="PLM595" s="177"/>
      <c r="PLN595" s="177"/>
      <c r="PLO595" s="177"/>
      <c r="PLP595" s="177"/>
      <c r="PLQ595" s="48"/>
      <c r="PLR595" s="48"/>
      <c r="PLS595" s="279"/>
      <c r="PLT595" s="91"/>
      <c r="PLU595" s="50"/>
      <c r="PLV595" s="50"/>
      <c r="PLW595" s="50"/>
      <c r="PLX595" s="50"/>
      <c r="PLY595" s="93"/>
      <c r="PLZ595" s="93"/>
      <c r="PMA595" s="93"/>
      <c r="PMB595" s="93"/>
      <c r="PMC595" s="93"/>
      <c r="PMD595" s="98"/>
      <c r="PME595" s="98"/>
      <c r="PMF595" s="176"/>
      <c r="PMG595" s="94"/>
      <c r="PMH595" s="177"/>
      <c r="PMI595" s="177"/>
      <c r="PMJ595" s="177"/>
      <c r="PMK595" s="177"/>
      <c r="PML595" s="177"/>
      <c r="PMM595" s="177"/>
      <c r="PMN595" s="177"/>
      <c r="PMO595" s="177"/>
      <c r="PMP595" s="177"/>
      <c r="PMQ595" s="177"/>
      <c r="PMR595" s="177"/>
      <c r="PMS595" s="177"/>
      <c r="PMT595" s="48"/>
      <c r="PMU595" s="48"/>
      <c r="PMV595" s="279"/>
      <c r="PMW595" s="91"/>
      <c r="PMX595" s="50"/>
      <c r="PMY595" s="50"/>
      <c r="PMZ595" s="50"/>
      <c r="PNA595" s="50"/>
      <c r="PNB595" s="93"/>
      <c r="PNC595" s="93"/>
      <c r="PND595" s="93"/>
      <c r="PNE595" s="93"/>
      <c r="PNF595" s="93"/>
      <c r="PNG595" s="98"/>
      <c r="PNH595" s="98"/>
      <c r="PNI595" s="176"/>
      <c r="PNJ595" s="94"/>
      <c r="PNK595" s="177"/>
      <c r="PNL595" s="177"/>
      <c r="PNM595" s="177"/>
      <c r="PNN595" s="177"/>
      <c r="PNO595" s="177"/>
      <c r="PNP595" s="177"/>
      <c r="PNQ595" s="177"/>
      <c r="PNR595" s="177"/>
      <c r="PNS595" s="177"/>
      <c r="PNT595" s="177"/>
      <c r="PNU595" s="177"/>
      <c r="PNV595" s="177"/>
      <c r="PNW595" s="48"/>
      <c r="PNX595" s="48"/>
      <c r="PNY595" s="279"/>
      <c r="PNZ595" s="91"/>
      <c r="POA595" s="50"/>
      <c r="POB595" s="50"/>
      <c r="POC595" s="50"/>
      <c r="POD595" s="50"/>
      <c r="POE595" s="93"/>
      <c r="POF595" s="93"/>
      <c r="POG595" s="93"/>
      <c r="POH595" s="93"/>
      <c r="POI595" s="93"/>
      <c r="POJ595" s="98"/>
      <c r="POK595" s="98"/>
      <c r="POL595" s="176"/>
      <c r="POM595" s="94"/>
      <c r="PON595" s="177"/>
      <c r="POO595" s="177"/>
      <c r="POP595" s="177"/>
      <c r="POQ595" s="177"/>
      <c r="POR595" s="177"/>
      <c r="POS595" s="177"/>
      <c r="POT595" s="177"/>
      <c r="POU595" s="177"/>
      <c r="POV595" s="177"/>
      <c r="POW595" s="177"/>
      <c r="POX595" s="177"/>
      <c r="POY595" s="177"/>
      <c r="POZ595" s="48"/>
      <c r="PPA595" s="48"/>
      <c r="PPB595" s="279"/>
      <c r="PPC595" s="91"/>
      <c r="PPD595" s="50"/>
      <c r="PPE595" s="50"/>
      <c r="PPF595" s="50"/>
      <c r="PPG595" s="50"/>
      <c r="PPH595" s="93"/>
      <c r="PPI595" s="93"/>
      <c r="PPJ595" s="93"/>
      <c r="PPK595" s="93"/>
      <c r="PPL595" s="93"/>
      <c r="PPM595" s="98"/>
      <c r="PPN595" s="98"/>
      <c r="PPO595" s="176"/>
      <c r="PPP595" s="94"/>
      <c r="PPQ595" s="177"/>
      <c r="PPR595" s="177"/>
      <c r="PPS595" s="177"/>
      <c r="PPT595" s="177"/>
      <c r="PPU595" s="177"/>
      <c r="PPV595" s="177"/>
      <c r="PPW595" s="177"/>
      <c r="PPX595" s="177"/>
      <c r="PPY595" s="177"/>
      <c r="PPZ595" s="177"/>
      <c r="PQA595" s="177"/>
      <c r="PQB595" s="177"/>
      <c r="PQC595" s="48"/>
      <c r="PQD595" s="48"/>
      <c r="PQE595" s="279"/>
      <c r="PQF595" s="91"/>
      <c r="PQG595" s="50"/>
      <c r="PQH595" s="50"/>
      <c r="PQI595" s="50"/>
      <c r="PQJ595" s="50"/>
      <c r="PQK595" s="93"/>
      <c r="PQL595" s="93"/>
      <c r="PQM595" s="93"/>
      <c r="PQN595" s="93"/>
      <c r="PQO595" s="93"/>
      <c r="PQP595" s="98"/>
      <c r="PQQ595" s="98"/>
      <c r="PQR595" s="176"/>
      <c r="PQS595" s="94"/>
      <c r="PQT595" s="177"/>
      <c r="PQU595" s="177"/>
      <c r="PQV595" s="177"/>
      <c r="PQW595" s="177"/>
      <c r="PQX595" s="177"/>
      <c r="PQY595" s="177"/>
      <c r="PQZ595" s="177"/>
      <c r="PRA595" s="177"/>
      <c r="PRB595" s="177"/>
      <c r="PRC595" s="177"/>
      <c r="PRD595" s="177"/>
      <c r="PRE595" s="177"/>
      <c r="PRF595" s="48"/>
      <c r="PRG595" s="48"/>
      <c r="PRH595" s="279"/>
      <c r="PRI595" s="91"/>
      <c r="PRJ595" s="50"/>
      <c r="PRK595" s="50"/>
      <c r="PRL595" s="50"/>
      <c r="PRM595" s="50"/>
      <c r="PRN595" s="93"/>
      <c r="PRO595" s="93"/>
      <c r="PRP595" s="93"/>
      <c r="PRQ595" s="93"/>
      <c r="PRR595" s="93"/>
      <c r="PRS595" s="98"/>
      <c r="PRT595" s="98"/>
      <c r="PRU595" s="176"/>
      <c r="PRV595" s="94"/>
      <c r="PRW595" s="177"/>
      <c r="PRX595" s="177"/>
      <c r="PRY595" s="177"/>
      <c r="PRZ595" s="177"/>
      <c r="PSA595" s="177"/>
      <c r="PSB595" s="177"/>
      <c r="PSC595" s="177"/>
      <c r="PSD595" s="177"/>
      <c r="PSE595" s="177"/>
      <c r="PSF595" s="177"/>
      <c r="PSG595" s="177"/>
      <c r="PSH595" s="177"/>
      <c r="PSI595" s="48"/>
      <c r="PSJ595" s="48"/>
      <c r="PSK595" s="279"/>
      <c r="PSL595" s="91"/>
      <c r="PSM595" s="50"/>
      <c r="PSN595" s="50"/>
      <c r="PSO595" s="50"/>
      <c r="PSP595" s="50"/>
      <c r="PSQ595" s="93"/>
      <c r="PSR595" s="93"/>
      <c r="PSS595" s="93"/>
      <c r="PST595" s="93"/>
      <c r="PSU595" s="93"/>
      <c r="PSV595" s="98"/>
      <c r="PSW595" s="98"/>
      <c r="PSX595" s="176"/>
      <c r="PSY595" s="94"/>
      <c r="PSZ595" s="177"/>
      <c r="PTA595" s="177"/>
      <c r="PTB595" s="177"/>
      <c r="PTC595" s="177"/>
      <c r="PTD595" s="177"/>
      <c r="PTE595" s="177"/>
      <c r="PTF595" s="177"/>
      <c r="PTG595" s="177"/>
      <c r="PTH595" s="177"/>
      <c r="PTI595" s="177"/>
      <c r="PTJ595" s="177"/>
      <c r="PTK595" s="177"/>
      <c r="PTL595" s="48"/>
      <c r="PTM595" s="48"/>
      <c r="PTN595" s="279"/>
      <c r="PTO595" s="91"/>
      <c r="PTP595" s="50"/>
      <c r="PTQ595" s="50"/>
      <c r="PTR595" s="50"/>
      <c r="PTS595" s="50"/>
      <c r="PTT595" s="93"/>
      <c r="PTU595" s="93"/>
      <c r="PTV595" s="93"/>
      <c r="PTW595" s="93"/>
      <c r="PTX595" s="93"/>
      <c r="PTY595" s="98"/>
      <c r="PTZ595" s="98"/>
      <c r="PUA595" s="176"/>
      <c r="PUB595" s="94"/>
      <c r="PUC595" s="177"/>
      <c r="PUD595" s="177"/>
      <c r="PUE595" s="177"/>
      <c r="PUF595" s="177"/>
      <c r="PUG595" s="177"/>
      <c r="PUH595" s="177"/>
      <c r="PUI595" s="177"/>
      <c r="PUJ595" s="177"/>
      <c r="PUK595" s="177"/>
      <c r="PUL595" s="177"/>
      <c r="PUM595" s="177"/>
      <c r="PUN595" s="177"/>
      <c r="PUO595" s="48"/>
      <c r="PUP595" s="48"/>
      <c r="PUQ595" s="279"/>
      <c r="PUR595" s="91"/>
      <c r="PUS595" s="50"/>
      <c r="PUT595" s="50"/>
      <c r="PUU595" s="50"/>
      <c r="PUV595" s="50"/>
      <c r="PUW595" s="93"/>
      <c r="PUX595" s="93"/>
      <c r="PUY595" s="93"/>
      <c r="PUZ595" s="93"/>
      <c r="PVA595" s="93"/>
      <c r="PVB595" s="98"/>
      <c r="PVC595" s="98"/>
      <c r="PVD595" s="176"/>
      <c r="PVE595" s="94"/>
      <c r="PVF595" s="177"/>
      <c r="PVG595" s="177"/>
      <c r="PVH595" s="177"/>
      <c r="PVI595" s="177"/>
      <c r="PVJ595" s="177"/>
      <c r="PVK595" s="177"/>
      <c r="PVL595" s="177"/>
      <c r="PVM595" s="177"/>
      <c r="PVN595" s="177"/>
      <c r="PVO595" s="177"/>
      <c r="PVP595" s="177"/>
      <c r="PVQ595" s="177"/>
      <c r="PVR595" s="48"/>
      <c r="PVS595" s="48"/>
      <c r="PVT595" s="279"/>
      <c r="PVU595" s="91"/>
      <c r="PVV595" s="50"/>
      <c r="PVW595" s="50"/>
      <c r="PVX595" s="50"/>
      <c r="PVY595" s="50"/>
      <c r="PVZ595" s="93"/>
      <c r="PWA595" s="93"/>
      <c r="PWB595" s="93"/>
      <c r="PWC595" s="93"/>
      <c r="PWD595" s="93"/>
      <c r="PWE595" s="98"/>
      <c r="PWF595" s="98"/>
      <c r="PWG595" s="176"/>
      <c r="PWH595" s="94"/>
      <c r="PWI595" s="177"/>
      <c r="PWJ595" s="177"/>
      <c r="PWK595" s="177"/>
      <c r="PWL595" s="177"/>
      <c r="PWM595" s="177"/>
      <c r="PWN595" s="177"/>
      <c r="PWO595" s="177"/>
      <c r="PWP595" s="177"/>
      <c r="PWQ595" s="177"/>
      <c r="PWR595" s="177"/>
      <c r="PWS595" s="177"/>
      <c r="PWT595" s="177"/>
      <c r="PWU595" s="48"/>
      <c r="PWV595" s="48"/>
      <c r="PWW595" s="279"/>
      <c r="PWX595" s="91"/>
      <c r="PWY595" s="50"/>
      <c r="PWZ595" s="50"/>
      <c r="PXA595" s="50"/>
      <c r="PXB595" s="50"/>
      <c r="PXC595" s="93"/>
      <c r="PXD595" s="93"/>
      <c r="PXE595" s="93"/>
      <c r="PXF595" s="93"/>
      <c r="PXG595" s="93"/>
      <c r="PXH595" s="98"/>
      <c r="PXI595" s="98"/>
      <c r="PXJ595" s="176"/>
      <c r="PXK595" s="94"/>
      <c r="PXL595" s="177"/>
      <c r="PXM595" s="177"/>
      <c r="PXN595" s="177"/>
      <c r="PXO595" s="177"/>
      <c r="PXP595" s="177"/>
      <c r="PXQ595" s="177"/>
      <c r="PXR595" s="177"/>
      <c r="PXS595" s="177"/>
      <c r="PXT595" s="177"/>
      <c r="PXU595" s="177"/>
      <c r="PXV595" s="177"/>
      <c r="PXW595" s="177"/>
      <c r="PXX595" s="48"/>
      <c r="PXY595" s="48"/>
      <c r="PXZ595" s="279"/>
      <c r="PYA595" s="91"/>
      <c r="PYB595" s="50"/>
      <c r="PYC595" s="50"/>
      <c r="PYD595" s="50"/>
      <c r="PYE595" s="50"/>
      <c r="PYF595" s="93"/>
      <c r="PYG595" s="93"/>
      <c r="PYH595" s="93"/>
      <c r="PYI595" s="93"/>
      <c r="PYJ595" s="93"/>
      <c r="PYK595" s="98"/>
      <c r="PYL595" s="98"/>
      <c r="PYM595" s="176"/>
      <c r="PYN595" s="94"/>
      <c r="PYO595" s="177"/>
      <c r="PYP595" s="177"/>
      <c r="PYQ595" s="177"/>
      <c r="PYR595" s="177"/>
      <c r="PYS595" s="177"/>
      <c r="PYT595" s="177"/>
      <c r="PYU595" s="177"/>
      <c r="PYV595" s="177"/>
      <c r="PYW595" s="177"/>
      <c r="PYX595" s="177"/>
      <c r="PYY595" s="177"/>
      <c r="PYZ595" s="177"/>
      <c r="PZA595" s="48"/>
      <c r="PZB595" s="48"/>
      <c r="PZC595" s="279"/>
      <c r="PZD595" s="91"/>
      <c r="PZE595" s="50"/>
      <c r="PZF595" s="50"/>
      <c r="PZG595" s="50"/>
      <c r="PZH595" s="50"/>
      <c r="PZI595" s="93"/>
      <c r="PZJ595" s="93"/>
      <c r="PZK595" s="93"/>
      <c r="PZL595" s="93"/>
      <c r="PZM595" s="93"/>
      <c r="PZN595" s="98"/>
      <c r="PZO595" s="98"/>
      <c r="PZP595" s="176"/>
      <c r="PZQ595" s="94"/>
      <c r="PZR595" s="177"/>
      <c r="PZS595" s="177"/>
      <c r="PZT595" s="177"/>
      <c r="PZU595" s="177"/>
      <c r="PZV595" s="177"/>
      <c r="PZW595" s="177"/>
      <c r="PZX595" s="177"/>
      <c r="PZY595" s="177"/>
      <c r="PZZ595" s="177"/>
      <c r="QAA595" s="177"/>
      <c r="QAB595" s="177"/>
      <c r="QAC595" s="177"/>
      <c r="QAD595" s="48"/>
      <c r="QAE595" s="48"/>
      <c r="QAF595" s="279"/>
      <c r="QAG595" s="91"/>
      <c r="QAH595" s="50"/>
      <c r="QAI595" s="50"/>
      <c r="QAJ595" s="50"/>
      <c r="QAK595" s="50"/>
      <c r="QAL595" s="93"/>
      <c r="QAM595" s="93"/>
      <c r="QAN595" s="93"/>
      <c r="QAO595" s="93"/>
      <c r="QAP595" s="93"/>
      <c r="QAQ595" s="98"/>
      <c r="QAR595" s="98"/>
      <c r="QAS595" s="176"/>
      <c r="QAT595" s="94"/>
      <c r="QAU595" s="177"/>
      <c r="QAV595" s="177"/>
      <c r="QAW595" s="177"/>
      <c r="QAX595" s="177"/>
      <c r="QAY595" s="177"/>
      <c r="QAZ595" s="177"/>
      <c r="QBA595" s="177"/>
      <c r="QBB595" s="177"/>
      <c r="QBC595" s="177"/>
      <c r="QBD595" s="177"/>
      <c r="QBE595" s="177"/>
      <c r="QBF595" s="177"/>
      <c r="QBG595" s="48"/>
      <c r="QBH595" s="48"/>
      <c r="QBI595" s="279"/>
      <c r="QBJ595" s="91"/>
      <c r="QBK595" s="50"/>
      <c r="QBL595" s="50"/>
      <c r="QBM595" s="50"/>
      <c r="QBN595" s="50"/>
      <c r="QBO595" s="93"/>
      <c r="QBP595" s="93"/>
      <c r="QBQ595" s="93"/>
      <c r="QBR595" s="93"/>
      <c r="QBS595" s="93"/>
      <c r="QBT595" s="98"/>
      <c r="QBU595" s="98"/>
      <c r="QBV595" s="176"/>
      <c r="QBW595" s="94"/>
      <c r="QBX595" s="177"/>
      <c r="QBY595" s="177"/>
      <c r="QBZ595" s="177"/>
      <c r="QCA595" s="177"/>
      <c r="QCB595" s="177"/>
      <c r="QCC595" s="177"/>
      <c r="QCD595" s="177"/>
      <c r="QCE595" s="177"/>
      <c r="QCF595" s="177"/>
      <c r="QCG595" s="177"/>
      <c r="QCH595" s="177"/>
      <c r="QCI595" s="177"/>
      <c r="QCJ595" s="48"/>
      <c r="QCK595" s="48"/>
      <c r="QCL595" s="279"/>
      <c r="QCM595" s="91"/>
      <c r="QCN595" s="50"/>
      <c r="QCO595" s="50"/>
      <c r="QCP595" s="50"/>
      <c r="QCQ595" s="50"/>
      <c r="QCR595" s="93"/>
      <c r="QCS595" s="93"/>
      <c r="QCT595" s="93"/>
      <c r="QCU595" s="93"/>
      <c r="QCV595" s="93"/>
      <c r="QCW595" s="98"/>
      <c r="QCX595" s="98"/>
      <c r="QCY595" s="176"/>
      <c r="QCZ595" s="94"/>
      <c r="QDA595" s="177"/>
      <c r="QDB595" s="177"/>
      <c r="QDC595" s="177"/>
      <c r="QDD595" s="177"/>
      <c r="QDE595" s="177"/>
      <c r="QDF595" s="177"/>
      <c r="QDG595" s="177"/>
      <c r="QDH595" s="177"/>
      <c r="QDI595" s="177"/>
      <c r="QDJ595" s="177"/>
      <c r="QDK595" s="177"/>
      <c r="QDL595" s="177"/>
      <c r="QDM595" s="48"/>
      <c r="QDN595" s="48"/>
      <c r="QDO595" s="279"/>
      <c r="QDP595" s="91"/>
      <c r="QDQ595" s="50"/>
      <c r="QDR595" s="50"/>
      <c r="QDS595" s="50"/>
      <c r="QDT595" s="50"/>
      <c r="QDU595" s="93"/>
      <c r="QDV595" s="93"/>
      <c r="QDW595" s="93"/>
      <c r="QDX595" s="93"/>
      <c r="QDY595" s="93"/>
      <c r="QDZ595" s="98"/>
      <c r="QEA595" s="98"/>
      <c r="QEB595" s="176"/>
      <c r="QEC595" s="94"/>
      <c r="QED595" s="177"/>
      <c r="QEE595" s="177"/>
      <c r="QEF595" s="177"/>
      <c r="QEG595" s="177"/>
      <c r="QEH595" s="177"/>
      <c r="QEI595" s="177"/>
      <c r="QEJ595" s="177"/>
      <c r="QEK595" s="177"/>
      <c r="QEL595" s="177"/>
      <c r="QEM595" s="177"/>
      <c r="QEN595" s="177"/>
      <c r="QEO595" s="177"/>
      <c r="QEP595" s="48"/>
      <c r="QEQ595" s="48"/>
      <c r="QER595" s="279"/>
      <c r="QES595" s="91"/>
      <c r="QET595" s="50"/>
      <c r="QEU595" s="50"/>
      <c r="QEV595" s="50"/>
      <c r="QEW595" s="50"/>
      <c r="QEX595" s="93"/>
      <c r="QEY595" s="93"/>
      <c r="QEZ595" s="93"/>
      <c r="QFA595" s="93"/>
      <c r="QFB595" s="93"/>
      <c r="QFC595" s="98"/>
      <c r="QFD595" s="98"/>
      <c r="QFE595" s="176"/>
      <c r="QFF595" s="94"/>
      <c r="QFG595" s="177"/>
      <c r="QFH595" s="177"/>
      <c r="QFI595" s="177"/>
      <c r="QFJ595" s="177"/>
      <c r="QFK595" s="177"/>
      <c r="QFL595" s="177"/>
      <c r="QFM595" s="177"/>
      <c r="QFN595" s="177"/>
      <c r="QFO595" s="177"/>
      <c r="QFP595" s="177"/>
      <c r="QFQ595" s="177"/>
      <c r="QFR595" s="177"/>
      <c r="QFS595" s="48"/>
      <c r="QFT595" s="48"/>
      <c r="QFU595" s="279"/>
      <c r="QFV595" s="91"/>
      <c r="QFW595" s="50"/>
      <c r="QFX595" s="50"/>
      <c r="QFY595" s="50"/>
      <c r="QFZ595" s="50"/>
      <c r="QGA595" s="93"/>
      <c r="QGB595" s="93"/>
      <c r="QGC595" s="93"/>
      <c r="QGD595" s="93"/>
      <c r="QGE595" s="93"/>
      <c r="QGF595" s="98"/>
      <c r="QGG595" s="98"/>
      <c r="QGH595" s="176"/>
      <c r="QGI595" s="94"/>
      <c r="QGJ595" s="177"/>
      <c r="QGK595" s="177"/>
      <c r="QGL595" s="177"/>
      <c r="QGM595" s="177"/>
      <c r="QGN595" s="177"/>
      <c r="QGO595" s="177"/>
      <c r="QGP595" s="177"/>
      <c r="QGQ595" s="177"/>
      <c r="QGR595" s="177"/>
      <c r="QGS595" s="177"/>
      <c r="QGT595" s="177"/>
      <c r="QGU595" s="177"/>
      <c r="QGV595" s="48"/>
      <c r="QGW595" s="48"/>
      <c r="QGX595" s="279"/>
      <c r="QGY595" s="91"/>
      <c r="QGZ595" s="50"/>
      <c r="QHA595" s="50"/>
      <c r="QHB595" s="50"/>
      <c r="QHC595" s="50"/>
      <c r="QHD595" s="93"/>
      <c r="QHE595" s="93"/>
      <c r="QHF595" s="93"/>
      <c r="QHG595" s="93"/>
      <c r="QHH595" s="93"/>
      <c r="QHI595" s="98"/>
      <c r="QHJ595" s="98"/>
      <c r="QHK595" s="176"/>
      <c r="QHL595" s="94"/>
      <c r="QHM595" s="177"/>
      <c r="QHN595" s="177"/>
      <c r="QHO595" s="177"/>
      <c r="QHP595" s="177"/>
      <c r="QHQ595" s="177"/>
      <c r="QHR595" s="177"/>
      <c r="QHS595" s="177"/>
      <c r="QHT595" s="177"/>
      <c r="QHU595" s="177"/>
      <c r="QHV595" s="177"/>
      <c r="QHW595" s="177"/>
      <c r="QHX595" s="177"/>
      <c r="QHY595" s="48"/>
      <c r="QHZ595" s="48"/>
      <c r="QIA595" s="279"/>
      <c r="QIB595" s="91"/>
      <c r="QIC595" s="50"/>
      <c r="QID595" s="50"/>
      <c r="QIE595" s="50"/>
      <c r="QIF595" s="50"/>
      <c r="QIG595" s="93"/>
      <c r="QIH595" s="93"/>
      <c r="QII595" s="93"/>
      <c r="QIJ595" s="93"/>
      <c r="QIK595" s="93"/>
      <c r="QIL595" s="98"/>
      <c r="QIM595" s="98"/>
      <c r="QIN595" s="176"/>
      <c r="QIO595" s="94"/>
      <c r="QIP595" s="177"/>
      <c r="QIQ595" s="177"/>
      <c r="QIR595" s="177"/>
      <c r="QIS595" s="177"/>
      <c r="QIT595" s="177"/>
      <c r="QIU595" s="177"/>
      <c r="QIV595" s="177"/>
      <c r="QIW595" s="177"/>
      <c r="QIX595" s="177"/>
      <c r="QIY595" s="177"/>
      <c r="QIZ595" s="177"/>
      <c r="QJA595" s="177"/>
      <c r="QJB595" s="48"/>
      <c r="QJC595" s="48"/>
      <c r="QJD595" s="279"/>
      <c r="QJE595" s="91"/>
      <c r="QJF595" s="50"/>
      <c r="QJG595" s="50"/>
      <c r="QJH595" s="50"/>
      <c r="QJI595" s="50"/>
      <c r="QJJ595" s="93"/>
      <c r="QJK595" s="93"/>
      <c r="QJL595" s="93"/>
      <c r="QJM595" s="93"/>
      <c r="QJN595" s="93"/>
      <c r="QJO595" s="98"/>
      <c r="QJP595" s="98"/>
      <c r="QJQ595" s="176"/>
      <c r="QJR595" s="94"/>
      <c r="QJS595" s="177"/>
      <c r="QJT595" s="177"/>
      <c r="QJU595" s="177"/>
      <c r="QJV595" s="177"/>
      <c r="QJW595" s="177"/>
      <c r="QJX595" s="177"/>
      <c r="QJY595" s="177"/>
      <c r="QJZ595" s="177"/>
      <c r="QKA595" s="177"/>
      <c r="QKB595" s="177"/>
      <c r="QKC595" s="177"/>
      <c r="QKD595" s="177"/>
      <c r="QKE595" s="48"/>
      <c r="QKF595" s="48"/>
      <c r="QKG595" s="279"/>
      <c r="QKH595" s="91"/>
      <c r="QKI595" s="50"/>
      <c r="QKJ595" s="50"/>
      <c r="QKK595" s="50"/>
      <c r="QKL595" s="50"/>
      <c r="QKM595" s="93"/>
      <c r="QKN595" s="93"/>
      <c r="QKO595" s="93"/>
      <c r="QKP595" s="93"/>
      <c r="QKQ595" s="93"/>
      <c r="QKR595" s="98"/>
      <c r="QKS595" s="98"/>
      <c r="QKT595" s="176"/>
      <c r="QKU595" s="94"/>
      <c r="QKV595" s="177"/>
      <c r="QKW595" s="177"/>
      <c r="QKX595" s="177"/>
      <c r="QKY595" s="177"/>
      <c r="QKZ595" s="177"/>
      <c r="QLA595" s="177"/>
      <c r="QLB595" s="177"/>
      <c r="QLC595" s="177"/>
      <c r="QLD595" s="177"/>
      <c r="QLE595" s="177"/>
      <c r="QLF595" s="177"/>
      <c r="QLG595" s="177"/>
      <c r="QLH595" s="48"/>
      <c r="QLI595" s="48"/>
      <c r="QLJ595" s="279"/>
      <c r="QLK595" s="91"/>
      <c r="QLL595" s="50"/>
      <c r="QLM595" s="50"/>
      <c r="QLN595" s="50"/>
      <c r="QLO595" s="50"/>
      <c r="QLP595" s="93"/>
      <c r="QLQ595" s="93"/>
      <c r="QLR595" s="93"/>
      <c r="QLS595" s="93"/>
      <c r="QLT595" s="93"/>
      <c r="QLU595" s="98"/>
      <c r="QLV595" s="98"/>
      <c r="QLW595" s="176"/>
      <c r="QLX595" s="94"/>
      <c r="QLY595" s="177"/>
      <c r="QLZ595" s="177"/>
      <c r="QMA595" s="177"/>
      <c r="QMB595" s="177"/>
      <c r="QMC595" s="177"/>
      <c r="QMD595" s="177"/>
      <c r="QME595" s="177"/>
      <c r="QMF595" s="177"/>
      <c r="QMG595" s="177"/>
      <c r="QMH595" s="177"/>
      <c r="QMI595" s="177"/>
      <c r="QMJ595" s="177"/>
      <c r="QMK595" s="48"/>
      <c r="QML595" s="48"/>
      <c r="QMM595" s="279"/>
      <c r="QMN595" s="91"/>
      <c r="QMO595" s="50"/>
      <c r="QMP595" s="50"/>
      <c r="QMQ595" s="50"/>
      <c r="QMR595" s="50"/>
      <c r="QMS595" s="93"/>
      <c r="QMT595" s="93"/>
      <c r="QMU595" s="93"/>
      <c r="QMV595" s="93"/>
      <c r="QMW595" s="93"/>
      <c r="QMX595" s="98"/>
      <c r="QMY595" s="98"/>
      <c r="QMZ595" s="176"/>
      <c r="QNA595" s="94"/>
      <c r="QNB595" s="177"/>
      <c r="QNC595" s="177"/>
      <c r="QND595" s="177"/>
      <c r="QNE595" s="177"/>
      <c r="QNF595" s="177"/>
      <c r="QNG595" s="177"/>
      <c r="QNH595" s="177"/>
      <c r="QNI595" s="177"/>
      <c r="QNJ595" s="177"/>
      <c r="QNK595" s="177"/>
      <c r="QNL595" s="177"/>
      <c r="QNM595" s="177"/>
      <c r="QNN595" s="48"/>
      <c r="QNO595" s="48"/>
      <c r="QNP595" s="279"/>
      <c r="QNQ595" s="91"/>
      <c r="QNR595" s="50"/>
      <c r="QNS595" s="50"/>
      <c r="QNT595" s="50"/>
      <c r="QNU595" s="50"/>
      <c r="QNV595" s="93"/>
      <c r="QNW595" s="93"/>
      <c r="QNX595" s="93"/>
      <c r="QNY595" s="93"/>
      <c r="QNZ595" s="93"/>
      <c r="QOA595" s="98"/>
      <c r="QOB595" s="98"/>
      <c r="QOC595" s="176"/>
      <c r="QOD595" s="94"/>
      <c r="QOE595" s="177"/>
      <c r="QOF595" s="177"/>
      <c r="QOG595" s="177"/>
      <c r="QOH595" s="177"/>
      <c r="QOI595" s="177"/>
      <c r="QOJ595" s="177"/>
      <c r="QOK595" s="177"/>
      <c r="QOL595" s="177"/>
      <c r="QOM595" s="177"/>
      <c r="QON595" s="177"/>
      <c r="QOO595" s="177"/>
      <c r="QOP595" s="177"/>
      <c r="QOQ595" s="48"/>
      <c r="QOR595" s="48"/>
      <c r="QOS595" s="279"/>
      <c r="QOT595" s="91"/>
      <c r="QOU595" s="50"/>
      <c r="QOV595" s="50"/>
      <c r="QOW595" s="50"/>
      <c r="QOX595" s="50"/>
      <c r="QOY595" s="93"/>
      <c r="QOZ595" s="93"/>
      <c r="QPA595" s="93"/>
      <c r="QPB595" s="93"/>
      <c r="QPC595" s="93"/>
      <c r="QPD595" s="98"/>
      <c r="QPE595" s="98"/>
      <c r="QPF595" s="176"/>
      <c r="QPG595" s="94"/>
      <c r="QPH595" s="177"/>
      <c r="QPI595" s="177"/>
      <c r="QPJ595" s="177"/>
      <c r="QPK595" s="177"/>
      <c r="QPL595" s="177"/>
      <c r="QPM595" s="177"/>
      <c r="QPN595" s="177"/>
      <c r="QPO595" s="177"/>
      <c r="QPP595" s="177"/>
      <c r="QPQ595" s="177"/>
      <c r="QPR595" s="177"/>
      <c r="QPS595" s="177"/>
      <c r="QPT595" s="48"/>
      <c r="QPU595" s="48"/>
      <c r="QPV595" s="279"/>
      <c r="QPW595" s="91"/>
      <c r="QPX595" s="50"/>
      <c r="QPY595" s="50"/>
      <c r="QPZ595" s="50"/>
      <c r="QQA595" s="50"/>
      <c r="QQB595" s="93"/>
      <c r="QQC595" s="93"/>
      <c r="QQD595" s="93"/>
      <c r="QQE595" s="93"/>
      <c r="QQF595" s="93"/>
      <c r="QQG595" s="98"/>
      <c r="QQH595" s="98"/>
      <c r="QQI595" s="176"/>
      <c r="QQJ595" s="94"/>
      <c r="QQK595" s="177"/>
      <c r="QQL595" s="177"/>
      <c r="QQM595" s="177"/>
      <c r="QQN595" s="177"/>
      <c r="QQO595" s="177"/>
      <c r="QQP595" s="177"/>
      <c r="QQQ595" s="177"/>
      <c r="QQR595" s="177"/>
      <c r="QQS595" s="177"/>
      <c r="QQT595" s="177"/>
      <c r="QQU595" s="177"/>
      <c r="QQV595" s="177"/>
      <c r="QQW595" s="48"/>
      <c r="QQX595" s="48"/>
      <c r="QQY595" s="279"/>
      <c r="QQZ595" s="91"/>
      <c r="QRA595" s="50"/>
      <c r="QRB595" s="50"/>
      <c r="QRC595" s="50"/>
      <c r="QRD595" s="50"/>
      <c r="QRE595" s="93"/>
      <c r="QRF595" s="93"/>
      <c r="QRG595" s="93"/>
      <c r="QRH595" s="93"/>
      <c r="QRI595" s="93"/>
      <c r="QRJ595" s="98"/>
      <c r="QRK595" s="98"/>
      <c r="QRL595" s="176"/>
      <c r="QRM595" s="94"/>
      <c r="QRN595" s="177"/>
      <c r="QRO595" s="177"/>
      <c r="QRP595" s="177"/>
      <c r="QRQ595" s="177"/>
      <c r="QRR595" s="177"/>
      <c r="QRS595" s="177"/>
      <c r="QRT595" s="177"/>
      <c r="QRU595" s="177"/>
      <c r="QRV595" s="177"/>
      <c r="QRW595" s="177"/>
      <c r="QRX595" s="177"/>
      <c r="QRY595" s="177"/>
      <c r="QRZ595" s="48"/>
      <c r="QSA595" s="48"/>
      <c r="QSB595" s="279"/>
      <c r="QSC595" s="91"/>
      <c r="QSD595" s="50"/>
      <c r="QSE595" s="50"/>
      <c r="QSF595" s="50"/>
      <c r="QSG595" s="50"/>
      <c r="QSH595" s="93"/>
      <c r="QSI595" s="93"/>
      <c r="QSJ595" s="93"/>
      <c r="QSK595" s="93"/>
      <c r="QSL595" s="93"/>
      <c r="QSM595" s="98"/>
      <c r="QSN595" s="98"/>
      <c r="QSO595" s="176"/>
      <c r="QSP595" s="94"/>
      <c r="QSQ595" s="177"/>
      <c r="QSR595" s="177"/>
      <c r="QSS595" s="177"/>
      <c r="QST595" s="177"/>
      <c r="QSU595" s="177"/>
      <c r="QSV595" s="177"/>
      <c r="QSW595" s="177"/>
      <c r="QSX595" s="177"/>
      <c r="QSY595" s="177"/>
      <c r="QSZ595" s="177"/>
      <c r="QTA595" s="177"/>
      <c r="QTB595" s="177"/>
      <c r="QTC595" s="48"/>
      <c r="QTD595" s="48"/>
      <c r="QTE595" s="279"/>
      <c r="QTF595" s="91"/>
      <c r="QTG595" s="50"/>
      <c r="QTH595" s="50"/>
      <c r="QTI595" s="50"/>
      <c r="QTJ595" s="50"/>
      <c r="QTK595" s="93"/>
      <c r="QTL595" s="93"/>
      <c r="QTM595" s="93"/>
      <c r="QTN595" s="93"/>
      <c r="QTO595" s="93"/>
      <c r="QTP595" s="98"/>
      <c r="QTQ595" s="98"/>
      <c r="QTR595" s="176"/>
      <c r="QTS595" s="94"/>
      <c r="QTT595" s="177"/>
      <c r="QTU595" s="177"/>
      <c r="QTV595" s="177"/>
      <c r="QTW595" s="177"/>
      <c r="QTX595" s="177"/>
      <c r="QTY595" s="177"/>
      <c r="QTZ595" s="177"/>
      <c r="QUA595" s="177"/>
      <c r="QUB595" s="177"/>
      <c r="QUC595" s="177"/>
      <c r="QUD595" s="177"/>
      <c r="QUE595" s="177"/>
      <c r="QUF595" s="48"/>
      <c r="QUG595" s="48"/>
      <c r="QUH595" s="279"/>
      <c r="QUI595" s="91"/>
      <c r="QUJ595" s="50"/>
      <c r="QUK595" s="50"/>
      <c r="QUL595" s="50"/>
      <c r="QUM595" s="50"/>
      <c r="QUN595" s="93"/>
      <c r="QUO595" s="93"/>
      <c r="QUP595" s="93"/>
      <c r="QUQ595" s="93"/>
      <c r="QUR595" s="93"/>
      <c r="QUS595" s="98"/>
      <c r="QUT595" s="98"/>
      <c r="QUU595" s="176"/>
      <c r="QUV595" s="94"/>
      <c r="QUW595" s="177"/>
      <c r="QUX595" s="177"/>
      <c r="QUY595" s="177"/>
      <c r="QUZ595" s="177"/>
      <c r="QVA595" s="177"/>
      <c r="QVB595" s="177"/>
      <c r="QVC595" s="177"/>
      <c r="QVD595" s="177"/>
      <c r="QVE595" s="177"/>
      <c r="QVF595" s="177"/>
      <c r="QVG595" s="177"/>
      <c r="QVH595" s="177"/>
      <c r="QVI595" s="48"/>
      <c r="QVJ595" s="48"/>
      <c r="QVK595" s="279"/>
      <c r="QVL595" s="91"/>
      <c r="QVM595" s="50"/>
      <c r="QVN595" s="50"/>
      <c r="QVO595" s="50"/>
      <c r="QVP595" s="50"/>
      <c r="QVQ595" s="93"/>
      <c r="QVR595" s="93"/>
      <c r="QVS595" s="93"/>
      <c r="QVT595" s="93"/>
      <c r="QVU595" s="93"/>
      <c r="QVV595" s="98"/>
      <c r="QVW595" s="98"/>
      <c r="QVX595" s="176"/>
      <c r="QVY595" s="94"/>
      <c r="QVZ595" s="177"/>
      <c r="QWA595" s="177"/>
      <c r="QWB595" s="177"/>
      <c r="QWC595" s="177"/>
      <c r="QWD595" s="177"/>
      <c r="QWE595" s="177"/>
      <c r="QWF595" s="177"/>
      <c r="QWG595" s="177"/>
      <c r="QWH595" s="177"/>
      <c r="QWI595" s="177"/>
      <c r="QWJ595" s="177"/>
      <c r="QWK595" s="177"/>
      <c r="QWL595" s="48"/>
      <c r="QWM595" s="48"/>
      <c r="QWN595" s="279"/>
      <c r="QWO595" s="91"/>
      <c r="QWP595" s="50"/>
      <c r="QWQ595" s="50"/>
      <c r="QWR595" s="50"/>
      <c r="QWS595" s="50"/>
      <c r="QWT595" s="93"/>
      <c r="QWU595" s="93"/>
      <c r="QWV595" s="93"/>
      <c r="QWW595" s="93"/>
      <c r="QWX595" s="93"/>
      <c r="QWY595" s="98"/>
      <c r="QWZ595" s="98"/>
      <c r="QXA595" s="176"/>
      <c r="QXB595" s="94"/>
      <c r="QXC595" s="177"/>
      <c r="QXD595" s="177"/>
      <c r="QXE595" s="177"/>
      <c r="QXF595" s="177"/>
      <c r="QXG595" s="177"/>
      <c r="QXH595" s="177"/>
      <c r="QXI595" s="177"/>
      <c r="QXJ595" s="177"/>
      <c r="QXK595" s="177"/>
      <c r="QXL595" s="177"/>
      <c r="QXM595" s="177"/>
      <c r="QXN595" s="177"/>
      <c r="QXO595" s="48"/>
      <c r="QXP595" s="48"/>
      <c r="QXQ595" s="279"/>
      <c r="QXR595" s="91"/>
      <c r="QXS595" s="50"/>
      <c r="QXT595" s="50"/>
      <c r="QXU595" s="50"/>
      <c r="QXV595" s="50"/>
      <c r="QXW595" s="93"/>
      <c r="QXX595" s="93"/>
      <c r="QXY595" s="93"/>
      <c r="QXZ595" s="93"/>
      <c r="QYA595" s="93"/>
      <c r="QYB595" s="98"/>
      <c r="QYC595" s="98"/>
      <c r="QYD595" s="176"/>
      <c r="QYE595" s="94"/>
      <c r="QYF595" s="177"/>
      <c r="QYG595" s="177"/>
      <c r="QYH595" s="177"/>
      <c r="QYI595" s="177"/>
      <c r="QYJ595" s="177"/>
      <c r="QYK595" s="177"/>
      <c r="QYL595" s="177"/>
      <c r="QYM595" s="177"/>
      <c r="QYN595" s="177"/>
      <c r="QYO595" s="177"/>
      <c r="QYP595" s="177"/>
      <c r="QYQ595" s="177"/>
      <c r="QYR595" s="48"/>
      <c r="QYS595" s="48"/>
      <c r="QYT595" s="279"/>
      <c r="QYU595" s="91"/>
      <c r="QYV595" s="50"/>
      <c r="QYW595" s="50"/>
      <c r="QYX595" s="50"/>
      <c r="QYY595" s="50"/>
      <c r="QYZ595" s="93"/>
      <c r="QZA595" s="93"/>
      <c r="QZB595" s="93"/>
      <c r="QZC595" s="93"/>
      <c r="QZD595" s="93"/>
      <c r="QZE595" s="98"/>
      <c r="QZF595" s="98"/>
      <c r="QZG595" s="176"/>
      <c r="QZH595" s="94"/>
      <c r="QZI595" s="177"/>
      <c r="QZJ595" s="177"/>
      <c r="QZK595" s="177"/>
      <c r="QZL595" s="177"/>
      <c r="QZM595" s="177"/>
      <c r="QZN595" s="177"/>
      <c r="QZO595" s="177"/>
      <c r="QZP595" s="177"/>
      <c r="QZQ595" s="177"/>
      <c r="QZR595" s="177"/>
      <c r="QZS595" s="177"/>
      <c r="QZT595" s="177"/>
      <c r="QZU595" s="48"/>
      <c r="QZV595" s="48"/>
      <c r="QZW595" s="279"/>
      <c r="QZX595" s="91"/>
      <c r="QZY595" s="50"/>
      <c r="QZZ595" s="50"/>
      <c r="RAA595" s="50"/>
      <c r="RAB595" s="50"/>
      <c r="RAC595" s="93"/>
      <c r="RAD595" s="93"/>
      <c r="RAE595" s="93"/>
      <c r="RAF595" s="93"/>
      <c r="RAG595" s="93"/>
      <c r="RAH595" s="98"/>
      <c r="RAI595" s="98"/>
      <c r="RAJ595" s="176"/>
      <c r="RAK595" s="94"/>
      <c r="RAL595" s="177"/>
      <c r="RAM595" s="177"/>
      <c r="RAN595" s="177"/>
      <c r="RAO595" s="177"/>
      <c r="RAP595" s="177"/>
      <c r="RAQ595" s="177"/>
      <c r="RAR595" s="177"/>
      <c r="RAS595" s="177"/>
      <c r="RAT595" s="177"/>
      <c r="RAU595" s="177"/>
      <c r="RAV595" s="177"/>
      <c r="RAW595" s="177"/>
      <c r="RAX595" s="48"/>
      <c r="RAY595" s="48"/>
      <c r="RAZ595" s="279"/>
      <c r="RBA595" s="91"/>
      <c r="RBB595" s="50"/>
      <c r="RBC595" s="50"/>
      <c r="RBD595" s="50"/>
      <c r="RBE595" s="50"/>
      <c r="RBF595" s="93"/>
      <c r="RBG595" s="93"/>
      <c r="RBH595" s="93"/>
      <c r="RBI595" s="93"/>
      <c r="RBJ595" s="93"/>
      <c r="RBK595" s="98"/>
      <c r="RBL595" s="98"/>
      <c r="RBM595" s="176"/>
      <c r="RBN595" s="94"/>
      <c r="RBO595" s="177"/>
      <c r="RBP595" s="177"/>
      <c r="RBQ595" s="177"/>
      <c r="RBR595" s="177"/>
      <c r="RBS595" s="177"/>
      <c r="RBT595" s="177"/>
      <c r="RBU595" s="177"/>
      <c r="RBV595" s="177"/>
      <c r="RBW595" s="177"/>
      <c r="RBX595" s="177"/>
      <c r="RBY595" s="177"/>
      <c r="RBZ595" s="177"/>
      <c r="RCA595" s="48"/>
      <c r="RCB595" s="48"/>
      <c r="RCC595" s="279"/>
      <c r="RCD595" s="91"/>
      <c r="RCE595" s="50"/>
      <c r="RCF595" s="50"/>
      <c r="RCG595" s="50"/>
      <c r="RCH595" s="50"/>
      <c r="RCI595" s="93"/>
      <c r="RCJ595" s="93"/>
      <c r="RCK595" s="93"/>
      <c r="RCL595" s="93"/>
      <c r="RCM595" s="93"/>
      <c r="RCN595" s="98"/>
      <c r="RCO595" s="98"/>
      <c r="RCP595" s="176"/>
      <c r="RCQ595" s="94"/>
      <c r="RCR595" s="177"/>
      <c r="RCS595" s="177"/>
      <c r="RCT595" s="177"/>
      <c r="RCU595" s="177"/>
      <c r="RCV595" s="177"/>
      <c r="RCW595" s="177"/>
      <c r="RCX595" s="177"/>
      <c r="RCY595" s="177"/>
      <c r="RCZ595" s="177"/>
      <c r="RDA595" s="177"/>
      <c r="RDB595" s="177"/>
      <c r="RDC595" s="177"/>
      <c r="RDD595" s="48"/>
      <c r="RDE595" s="48"/>
      <c r="RDF595" s="279"/>
      <c r="RDG595" s="91"/>
      <c r="RDH595" s="50"/>
      <c r="RDI595" s="50"/>
      <c r="RDJ595" s="50"/>
      <c r="RDK595" s="50"/>
      <c r="RDL595" s="93"/>
      <c r="RDM595" s="93"/>
      <c r="RDN595" s="93"/>
      <c r="RDO595" s="93"/>
      <c r="RDP595" s="93"/>
      <c r="RDQ595" s="98"/>
      <c r="RDR595" s="98"/>
      <c r="RDS595" s="176"/>
      <c r="RDT595" s="94"/>
      <c r="RDU595" s="177"/>
      <c r="RDV595" s="177"/>
      <c r="RDW595" s="177"/>
      <c r="RDX595" s="177"/>
      <c r="RDY595" s="177"/>
      <c r="RDZ595" s="177"/>
      <c r="REA595" s="177"/>
      <c r="REB595" s="177"/>
      <c r="REC595" s="177"/>
      <c r="RED595" s="177"/>
      <c r="REE595" s="177"/>
      <c r="REF595" s="177"/>
      <c r="REG595" s="48"/>
      <c r="REH595" s="48"/>
      <c r="REI595" s="279"/>
      <c r="REJ595" s="91"/>
      <c r="REK595" s="50"/>
      <c r="REL595" s="50"/>
      <c r="REM595" s="50"/>
      <c r="REN595" s="50"/>
      <c r="REO595" s="93"/>
      <c r="REP595" s="93"/>
      <c r="REQ595" s="93"/>
      <c r="RER595" s="93"/>
      <c r="RES595" s="93"/>
      <c r="RET595" s="98"/>
      <c r="REU595" s="98"/>
      <c r="REV595" s="176"/>
      <c r="REW595" s="94"/>
      <c r="REX595" s="177"/>
      <c r="REY595" s="177"/>
      <c r="REZ595" s="177"/>
      <c r="RFA595" s="177"/>
      <c r="RFB595" s="177"/>
      <c r="RFC595" s="177"/>
      <c r="RFD595" s="177"/>
      <c r="RFE595" s="177"/>
      <c r="RFF595" s="177"/>
      <c r="RFG595" s="177"/>
      <c r="RFH595" s="177"/>
      <c r="RFI595" s="177"/>
      <c r="RFJ595" s="48"/>
      <c r="RFK595" s="48"/>
      <c r="RFL595" s="279"/>
      <c r="RFM595" s="91"/>
      <c r="RFN595" s="50"/>
      <c r="RFO595" s="50"/>
      <c r="RFP595" s="50"/>
      <c r="RFQ595" s="50"/>
      <c r="RFR595" s="93"/>
      <c r="RFS595" s="93"/>
      <c r="RFT595" s="93"/>
      <c r="RFU595" s="93"/>
      <c r="RFV595" s="93"/>
      <c r="RFW595" s="98"/>
      <c r="RFX595" s="98"/>
      <c r="RFY595" s="176"/>
      <c r="RFZ595" s="94"/>
      <c r="RGA595" s="177"/>
      <c r="RGB595" s="177"/>
      <c r="RGC595" s="177"/>
      <c r="RGD595" s="177"/>
      <c r="RGE595" s="177"/>
      <c r="RGF595" s="177"/>
      <c r="RGG595" s="177"/>
      <c r="RGH595" s="177"/>
      <c r="RGI595" s="177"/>
      <c r="RGJ595" s="177"/>
      <c r="RGK595" s="177"/>
      <c r="RGL595" s="177"/>
      <c r="RGM595" s="48"/>
      <c r="RGN595" s="48"/>
      <c r="RGO595" s="279"/>
      <c r="RGP595" s="91"/>
      <c r="RGQ595" s="50"/>
      <c r="RGR595" s="50"/>
      <c r="RGS595" s="50"/>
      <c r="RGT595" s="50"/>
      <c r="RGU595" s="93"/>
      <c r="RGV595" s="93"/>
      <c r="RGW595" s="93"/>
      <c r="RGX595" s="93"/>
      <c r="RGY595" s="93"/>
      <c r="RGZ595" s="98"/>
      <c r="RHA595" s="98"/>
      <c r="RHB595" s="176"/>
      <c r="RHC595" s="94"/>
      <c r="RHD595" s="177"/>
      <c r="RHE595" s="177"/>
      <c r="RHF595" s="177"/>
      <c r="RHG595" s="177"/>
      <c r="RHH595" s="177"/>
      <c r="RHI595" s="177"/>
      <c r="RHJ595" s="177"/>
      <c r="RHK595" s="177"/>
      <c r="RHL595" s="177"/>
      <c r="RHM595" s="177"/>
      <c r="RHN595" s="177"/>
      <c r="RHO595" s="177"/>
      <c r="RHP595" s="48"/>
      <c r="RHQ595" s="48"/>
      <c r="RHR595" s="279"/>
      <c r="RHS595" s="91"/>
      <c r="RHT595" s="50"/>
      <c r="RHU595" s="50"/>
      <c r="RHV595" s="50"/>
      <c r="RHW595" s="50"/>
      <c r="RHX595" s="93"/>
      <c r="RHY595" s="93"/>
      <c r="RHZ595" s="93"/>
      <c r="RIA595" s="93"/>
      <c r="RIB595" s="93"/>
      <c r="RIC595" s="98"/>
      <c r="RID595" s="98"/>
      <c r="RIE595" s="176"/>
      <c r="RIF595" s="94"/>
      <c r="RIG595" s="177"/>
      <c r="RIH595" s="177"/>
      <c r="RII595" s="177"/>
      <c r="RIJ595" s="177"/>
      <c r="RIK595" s="177"/>
      <c r="RIL595" s="177"/>
      <c r="RIM595" s="177"/>
      <c r="RIN595" s="177"/>
      <c r="RIO595" s="177"/>
      <c r="RIP595" s="177"/>
      <c r="RIQ595" s="177"/>
      <c r="RIR595" s="177"/>
      <c r="RIS595" s="48"/>
      <c r="RIT595" s="48"/>
      <c r="RIU595" s="279"/>
      <c r="RIV595" s="91"/>
      <c r="RIW595" s="50"/>
      <c r="RIX595" s="50"/>
      <c r="RIY595" s="50"/>
      <c r="RIZ595" s="50"/>
      <c r="RJA595" s="93"/>
      <c r="RJB595" s="93"/>
      <c r="RJC595" s="93"/>
      <c r="RJD595" s="93"/>
      <c r="RJE595" s="93"/>
      <c r="RJF595" s="98"/>
      <c r="RJG595" s="98"/>
      <c r="RJH595" s="176"/>
      <c r="RJI595" s="94"/>
      <c r="RJJ595" s="177"/>
      <c r="RJK595" s="177"/>
      <c r="RJL595" s="177"/>
      <c r="RJM595" s="177"/>
      <c r="RJN595" s="177"/>
      <c r="RJO595" s="177"/>
      <c r="RJP595" s="177"/>
      <c r="RJQ595" s="177"/>
      <c r="RJR595" s="177"/>
      <c r="RJS595" s="177"/>
      <c r="RJT595" s="177"/>
      <c r="RJU595" s="177"/>
      <c r="RJV595" s="48"/>
      <c r="RJW595" s="48"/>
      <c r="RJX595" s="279"/>
      <c r="RJY595" s="91"/>
      <c r="RJZ595" s="50"/>
      <c r="RKA595" s="50"/>
      <c r="RKB595" s="50"/>
      <c r="RKC595" s="50"/>
      <c r="RKD595" s="93"/>
      <c r="RKE595" s="93"/>
      <c r="RKF595" s="93"/>
      <c r="RKG595" s="93"/>
      <c r="RKH595" s="93"/>
      <c r="RKI595" s="98"/>
      <c r="RKJ595" s="98"/>
      <c r="RKK595" s="176"/>
      <c r="RKL595" s="94"/>
      <c r="RKM595" s="177"/>
      <c r="RKN595" s="177"/>
      <c r="RKO595" s="177"/>
      <c r="RKP595" s="177"/>
      <c r="RKQ595" s="177"/>
      <c r="RKR595" s="177"/>
      <c r="RKS595" s="177"/>
      <c r="RKT595" s="177"/>
      <c r="RKU595" s="177"/>
      <c r="RKV595" s="177"/>
      <c r="RKW595" s="177"/>
      <c r="RKX595" s="177"/>
      <c r="RKY595" s="48"/>
      <c r="RKZ595" s="48"/>
      <c r="RLA595" s="279"/>
      <c r="RLB595" s="91"/>
      <c r="RLC595" s="50"/>
      <c r="RLD595" s="50"/>
      <c r="RLE595" s="50"/>
      <c r="RLF595" s="50"/>
      <c r="RLG595" s="93"/>
      <c r="RLH595" s="93"/>
      <c r="RLI595" s="93"/>
      <c r="RLJ595" s="93"/>
      <c r="RLK595" s="93"/>
      <c r="RLL595" s="98"/>
      <c r="RLM595" s="98"/>
      <c r="RLN595" s="176"/>
      <c r="RLO595" s="94"/>
      <c r="RLP595" s="177"/>
      <c r="RLQ595" s="177"/>
      <c r="RLR595" s="177"/>
      <c r="RLS595" s="177"/>
      <c r="RLT595" s="177"/>
      <c r="RLU595" s="177"/>
      <c r="RLV595" s="177"/>
      <c r="RLW595" s="177"/>
      <c r="RLX595" s="177"/>
      <c r="RLY595" s="177"/>
      <c r="RLZ595" s="177"/>
      <c r="RMA595" s="177"/>
      <c r="RMB595" s="48"/>
      <c r="RMC595" s="48"/>
      <c r="RMD595" s="279"/>
      <c r="RME595" s="91"/>
      <c r="RMF595" s="50"/>
      <c r="RMG595" s="50"/>
      <c r="RMH595" s="50"/>
      <c r="RMI595" s="50"/>
      <c r="RMJ595" s="93"/>
      <c r="RMK595" s="93"/>
      <c r="RML595" s="93"/>
      <c r="RMM595" s="93"/>
      <c r="RMN595" s="93"/>
      <c r="RMO595" s="98"/>
      <c r="RMP595" s="98"/>
      <c r="RMQ595" s="176"/>
      <c r="RMR595" s="94"/>
      <c r="RMS595" s="177"/>
      <c r="RMT595" s="177"/>
      <c r="RMU595" s="177"/>
      <c r="RMV595" s="177"/>
      <c r="RMW595" s="177"/>
      <c r="RMX595" s="177"/>
      <c r="RMY595" s="177"/>
      <c r="RMZ595" s="177"/>
      <c r="RNA595" s="177"/>
      <c r="RNB595" s="177"/>
      <c r="RNC595" s="177"/>
      <c r="RND595" s="177"/>
      <c r="RNE595" s="48"/>
      <c r="RNF595" s="48"/>
      <c r="RNG595" s="279"/>
      <c r="RNH595" s="91"/>
      <c r="RNI595" s="50"/>
      <c r="RNJ595" s="50"/>
      <c r="RNK595" s="50"/>
      <c r="RNL595" s="50"/>
      <c r="RNM595" s="93"/>
      <c r="RNN595" s="93"/>
      <c r="RNO595" s="93"/>
      <c r="RNP595" s="93"/>
      <c r="RNQ595" s="93"/>
      <c r="RNR595" s="98"/>
      <c r="RNS595" s="98"/>
      <c r="RNT595" s="176"/>
      <c r="RNU595" s="94"/>
      <c r="RNV595" s="177"/>
      <c r="RNW595" s="177"/>
      <c r="RNX595" s="177"/>
      <c r="RNY595" s="177"/>
      <c r="RNZ595" s="177"/>
      <c r="ROA595" s="177"/>
      <c r="ROB595" s="177"/>
      <c r="ROC595" s="177"/>
      <c r="ROD595" s="177"/>
      <c r="ROE595" s="177"/>
      <c r="ROF595" s="177"/>
      <c r="ROG595" s="177"/>
      <c r="ROH595" s="48"/>
      <c r="ROI595" s="48"/>
      <c r="ROJ595" s="279"/>
      <c r="ROK595" s="91"/>
      <c r="ROL595" s="50"/>
      <c r="ROM595" s="50"/>
      <c r="RON595" s="50"/>
      <c r="ROO595" s="50"/>
      <c r="ROP595" s="93"/>
      <c r="ROQ595" s="93"/>
      <c r="ROR595" s="93"/>
      <c r="ROS595" s="93"/>
      <c r="ROT595" s="93"/>
      <c r="ROU595" s="98"/>
      <c r="ROV595" s="98"/>
      <c r="ROW595" s="176"/>
      <c r="ROX595" s="94"/>
      <c r="ROY595" s="177"/>
      <c r="ROZ595" s="177"/>
      <c r="RPA595" s="177"/>
      <c r="RPB595" s="177"/>
      <c r="RPC595" s="177"/>
      <c r="RPD595" s="177"/>
      <c r="RPE595" s="177"/>
      <c r="RPF595" s="177"/>
      <c r="RPG595" s="177"/>
      <c r="RPH595" s="177"/>
      <c r="RPI595" s="177"/>
      <c r="RPJ595" s="177"/>
      <c r="RPK595" s="48"/>
      <c r="RPL595" s="48"/>
      <c r="RPM595" s="279"/>
      <c r="RPN595" s="91"/>
      <c r="RPO595" s="50"/>
      <c r="RPP595" s="50"/>
      <c r="RPQ595" s="50"/>
      <c r="RPR595" s="50"/>
      <c r="RPS595" s="93"/>
      <c r="RPT595" s="93"/>
      <c r="RPU595" s="93"/>
      <c r="RPV595" s="93"/>
      <c r="RPW595" s="93"/>
      <c r="RPX595" s="98"/>
      <c r="RPY595" s="98"/>
      <c r="RPZ595" s="176"/>
      <c r="RQA595" s="94"/>
      <c r="RQB595" s="177"/>
      <c r="RQC595" s="177"/>
      <c r="RQD595" s="177"/>
      <c r="RQE595" s="177"/>
      <c r="RQF595" s="177"/>
      <c r="RQG595" s="177"/>
      <c r="RQH595" s="177"/>
      <c r="RQI595" s="177"/>
      <c r="RQJ595" s="177"/>
      <c r="RQK595" s="177"/>
      <c r="RQL595" s="177"/>
      <c r="RQM595" s="177"/>
      <c r="RQN595" s="48"/>
      <c r="RQO595" s="48"/>
      <c r="RQP595" s="279"/>
      <c r="RQQ595" s="91"/>
      <c r="RQR595" s="50"/>
      <c r="RQS595" s="50"/>
      <c r="RQT595" s="50"/>
      <c r="RQU595" s="50"/>
      <c r="RQV595" s="93"/>
      <c r="RQW595" s="93"/>
      <c r="RQX595" s="93"/>
      <c r="RQY595" s="93"/>
      <c r="RQZ595" s="93"/>
      <c r="RRA595" s="98"/>
      <c r="RRB595" s="98"/>
      <c r="RRC595" s="176"/>
      <c r="RRD595" s="94"/>
      <c r="RRE595" s="177"/>
      <c r="RRF595" s="177"/>
      <c r="RRG595" s="177"/>
      <c r="RRH595" s="177"/>
      <c r="RRI595" s="177"/>
      <c r="RRJ595" s="177"/>
      <c r="RRK595" s="177"/>
      <c r="RRL595" s="177"/>
      <c r="RRM595" s="177"/>
      <c r="RRN595" s="177"/>
      <c r="RRO595" s="177"/>
      <c r="RRP595" s="177"/>
      <c r="RRQ595" s="48"/>
      <c r="RRR595" s="48"/>
      <c r="RRS595" s="279"/>
      <c r="RRT595" s="91"/>
      <c r="RRU595" s="50"/>
      <c r="RRV595" s="50"/>
      <c r="RRW595" s="50"/>
      <c r="RRX595" s="50"/>
      <c r="RRY595" s="93"/>
      <c r="RRZ595" s="93"/>
      <c r="RSA595" s="93"/>
      <c r="RSB595" s="93"/>
      <c r="RSC595" s="93"/>
      <c r="RSD595" s="98"/>
      <c r="RSE595" s="98"/>
      <c r="RSF595" s="176"/>
      <c r="RSG595" s="94"/>
      <c r="RSH595" s="177"/>
      <c r="RSI595" s="177"/>
      <c r="RSJ595" s="177"/>
      <c r="RSK595" s="177"/>
      <c r="RSL595" s="177"/>
      <c r="RSM595" s="177"/>
      <c r="RSN595" s="177"/>
      <c r="RSO595" s="177"/>
      <c r="RSP595" s="177"/>
      <c r="RSQ595" s="177"/>
      <c r="RSR595" s="177"/>
      <c r="RSS595" s="177"/>
      <c r="RST595" s="48"/>
      <c r="RSU595" s="48"/>
      <c r="RSV595" s="279"/>
      <c r="RSW595" s="91"/>
      <c r="RSX595" s="50"/>
      <c r="RSY595" s="50"/>
      <c r="RSZ595" s="50"/>
      <c r="RTA595" s="50"/>
      <c r="RTB595" s="93"/>
      <c r="RTC595" s="93"/>
      <c r="RTD595" s="93"/>
      <c r="RTE595" s="93"/>
      <c r="RTF595" s="93"/>
      <c r="RTG595" s="98"/>
      <c r="RTH595" s="98"/>
      <c r="RTI595" s="176"/>
      <c r="RTJ595" s="94"/>
      <c r="RTK595" s="177"/>
      <c r="RTL595" s="177"/>
      <c r="RTM595" s="177"/>
      <c r="RTN595" s="177"/>
      <c r="RTO595" s="177"/>
      <c r="RTP595" s="177"/>
      <c r="RTQ595" s="177"/>
      <c r="RTR595" s="177"/>
      <c r="RTS595" s="177"/>
      <c r="RTT595" s="177"/>
      <c r="RTU595" s="177"/>
      <c r="RTV595" s="177"/>
      <c r="RTW595" s="48"/>
      <c r="RTX595" s="48"/>
      <c r="RTY595" s="279"/>
      <c r="RTZ595" s="91"/>
      <c r="RUA595" s="50"/>
      <c r="RUB595" s="50"/>
      <c r="RUC595" s="50"/>
      <c r="RUD595" s="50"/>
      <c r="RUE595" s="93"/>
      <c r="RUF595" s="93"/>
      <c r="RUG595" s="93"/>
      <c r="RUH595" s="93"/>
      <c r="RUI595" s="93"/>
      <c r="RUJ595" s="98"/>
      <c r="RUK595" s="98"/>
      <c r="RUL595" s="176"/>
      <c r="RUM595" s="94"/>
      <c r="RUN595" s="177"/>
      <c r="RUO595" s="177"/>
      <c r="RUP595" s="177"/>
      <c r="RUQ595" s="177"/>
      <c r="RUR595" s="177"/>
      <c r="RUS595" s="177"/>
      <c r="RUT595" s="177"/>
      <c r="RUU595" s="177"/>
      <c r="RUV595" s="177"/>
      <c r="RUW595" s="177"/>
      <c r="RUX595" s="177"/>
      <c r="RUY595" s="177"/>
      <c r="RUZ595" s="48"/>
      <c r="RVA595" s="48"/>
      <c r="RVB595" s="279"/>
      <c r="RVC595" s="91"/>
      <c r="RVD595" s="50"/>
      <c r="RVE595" s="50"/>
      <c r="RVF595" s="50"/>
      <c r="RVG595" s="50"/>
      <c r="RVH595" s="93"/>
      <c r="RVI595" s="93"/>
      <c r="RVJ595" s="93"/>
      <c r="RVK595" s="93"/>
      <c r="RVL595" s="93"/>
      <c r="RVM595" s="98"/>
      <c r="RVN595" s="98"/>
      <c r="RVO595" s="176"/>
      <c r="RVP595" s="94"/>
      <c r="RVQ595" s="177"/>
      <c r="RVR595" s="177"/>
      <c r="RVS595" s="177"/>
      <c r="RVT595" s="177"/>
      <c r="RVU595" s="177"/>
      <c r="RVV595" s="177"/>
      <c r="RVW595" s="177"/>
      <c r="RVX595" s="177"/>
      <c r="RVY595" s="177"/>
      <c r="RVZ595" s="177"/>
      <c r="RWA595" s="177"/>
      <c r="RWB595" s="177"/>
      <c r="RWC595" s="48"/>
      <c r="RWD595" s="48"/>
      <c r="RWE595" s="279"/>
      <c r="RWF595" s="91"/>
      <c r="RWG595" s="50"/>
      <c r="RWH595" s="50"/>
      <c r="RWI595" s="50"/>
      <c r="RWJ595" s="50"/>
      <c r="RWK595" s="93"/>
      <c r="RWL595" s="93"/>
      <c r="RWM595" s="93"/>
      <c r="RWN595" s="93"/>
      <c r="RWO595" s="93"/>
      <c r="RWP595" s="98"/>
      <c r="RWQ595" s="98"/>
      <c r="RWR595" s="176"/>
      <c r="RWS595" s="94"/>
      <c r="RWT595" s="177"/>
      <c r="RWU595" s="177"/>
      <c r="RWV595" s="177"/>
      <c r="RWW595" s="177"/>
      <c r="RWX595" s="177"/>
      <c r="RWY595" s="177"/>
      <c r="RWZ595" s="177"/>
      <c r="RXA595" s="177"/>
      <c r="RXB595" s="177"/>
      <c r="RXC595" s="177"/>
      <c r="RXD595" s="177"/>
      <c r="RXE595" s="177"/>
      <c r="RXF595" s="48"/>
      <c r="RXG595" s="48"/>
      <c r="RXH595" s="279"/>
      <c r="RXI595" s="91"/>
      <c r="RXJ595" s="50"/>
      <c r="RXK595" s="50"/>
      <c r="RXL595" s="50"/>
      <c r="RXM595" s="50"/>
      <c r="RXN595" s="93"/>
      <c r="RXO595" s="93"/>
      <c r="RXP595" s="93"/>
      <c r="RXQ595" s="93"/>
      <c r="RXR595" s="93"/>
      <c r="RXS595" s="98"/>
      <c r="RXT595" s="98"/>
      <c r="RXU595" s="176"/>
      <c r="RXV595" s="94"/>
      <c r="RXW595" s="177"/>
      <c r="RXX595" s="177"/>
      <c r="RXY595" s="177"/>
      <c r="RXZ595" s="177"/>
      <c r="RYA595" s="177"/>
      <c r="RYB595" s="177"/>
      <c r="RYC595" s="177"/>
      <c r="RYD595" s="177"/>
      <c r="RYE595" s="177"/>
      <c r="RYF595" s="177"/>
      <c r="RYG595" s="177"/>
      <c r="RYH595" s="177"/>
      <c r="RYI595" s="48"/>
      <c r="RYJ595" s="48"/>
      <c r="RYK595" s="279"/>
      <c r="RYL595" s="91"/>
      <c r="RYM595" s="50"/>
      <c r="RYN595" s="50"/>
      <c r="RYO595" s="50"/>
      <c r="RYP595" s="50"/>
      <c r="RYQ595" s="93"/>
      <c r="RYR595" s="93"/>
      <c r="RYS595" s="93"/>
      <c r="RYT595" s="93"/>
      <c r="RYU595" s="93"/>
      <c r="RYV595" s="98"/>
      <c r="RYW595" s="98"/>
      <c r="RYX595" s="176"/>
      <c r="RYY595" s="94"/>
      <c r="RYZ595" s="177"/>
      <c r="RZA595" s="177"/>
      <c r="RZB595" s="177"/>
      <c r="RZC595" s="177"/>
      <c r="RZD595" s="177"/>
      <c r="RZE595" s="177"/>
      <c r="RZF595" s="177"/>
      <c r="RZG595" s="177"/>
      <c r="RZH595" s="177"/>
      <c r="RZI595" s="177"/>
      <c r="RZJ595" s="177"/>
      <c r="RZK595" s="177"/>
      <c r="RZL595" s="48"/>
      <c r="RZM595" s="48"/>
      <c r="RZN595" s="279"/>
      <c r="RZO595" s="91"/>
      <c r="RZP595" s="50"/>
      <c r="RZQ595" s="50"/>
      <c r="RZR595" s="50"/>
      <c r="RZS595" s="50"/>
      <c r="RZT595" s="93"/>
      <c r="RZU595" s="93"/>
      <c r="RZV595" s="93"/>
      <c r="RZW595" s="93"/>
      <c r="RZX595" s="93"/>
      <c r="RZY595" s="98"/>
      <c r="RZZ595" s="98"/>
      <c r="SAA595" s="176"/>
      <c r="SAB595" s="94"/>
      <c r="SAC595" s="177"/>
      <c r="SAD595" s="177"/>
      <c r="SAE595" s="177"/>
      <c r="SAF595" s="177"/>
      <c r="SAG595" s="177"/>
      <c r="SAH595" s="177"/>
      <c r="SAI595" s="177"/>
      <c r="SAJ595" s="177"/>
      <c r="SAK595" s="177"/>
      <c r="SAL595" s="177"/>
      <c r="SAM595" s="177"/>
      <c r="SAN595" s="177"/>
      <c r="SAO595" s="48"/>
      <c r="SAP595" s="48"/>
      <c r="SAQ595" s="279"/>
      <c r="SAR595" s="91"/>
      <c r="SAS595" s="50"/>
      <c r="SAT595" s="50"/>
      <c r="SAU595" s="50"/>
      <c r="SAV595" s="50"/>
      <c r="SAW595" s="93"/>
      <c r="SAX595" s="93"/>
      <c r="SAY595" s="93"/>
      <c r="SAZ595" s="93"/>
      <c r="SBA595" s="93"/>
      <c r="SBB595" s="98"/>
      <c r="SBC595" s="98"/>
      <c r="SBD595" s="176"/>
      <c r="SBE595" s="94"/>
      <c r="SBF595" s="177"/>
      <c r="SBG595" s="177"/>
      <c r="SBH595" s="177"/>
      <c r="SBI595" s="177"/>
      <c r="SBJ595" s="177"/>
      <c r="SBK595" s="177"/>
      <c r="SBL595" s="177"/>
      <c r="SBM595" s="177"/>
      <c r="SBN595" s="177"/>
      <c r="SBO595" s="177"/>
      <c r="SBP595" s="177"/>
      <c r="SBQ595" s="177"/>
      <c r="SBR595" s="48"/>
      <c r="SBS595" s="48"/>
      <c r="SBT595" s="279"/>
      <c r="SBU595" s="91"/>
      <c r="SBV595" s="50"/>
      <c r="SBW595" s="50"/>
      <c r="SBX595" s="50"/>
      <c r="SBY595" s="50"/>
      <c r="SBZ595" s="93"/>
      <c r="SCA595" s="93"/>
      <c r="SCB595" s="93"/>
      <c r="SCC595" s="93"/>
      <c r="SCD595" s="93"/>
      <c r="SCE595" s="98"/>
      <c r="SCF595" s="98"/>
      <c r="SCG595" s="176"/>
      <c r="SCH595" s="94"/>
      <c r="SCI595" s="177"/>
      <c r="SCJ595" s="177"/>
      <c r="SCK595" s="177"/>
      <c r="SCL595" s="177"/>
      <c r="SCM595" s="177"/>
      <c r="SCN595" s="177"/>
      <c r="SCO595" s="177"/>
      <c r="SCP595" s="177"/>
      <c r="SCQ595" s="177"/>
      <c r="SCR595" s="177"/>
      <c r="SCS595" s="177"/>
      <c r="SCT595" s="177"/>
      <c r="SCU595" s="48"/>
      <c r="SCV595" s="48"/>
      <c r="SCW595" s="279"/>
      <c r="SCX595" s="91"/>
      <c r="SCY595" s="50"/>
      <c r="SCZ595" s="50"/>
      <c r="SDA595" s="50"/>
      <c r="SDB595" s="50"/>
      <c r="SDC595" s="93"/>
      <c r="SDD595" s="93"/>
      <c r="SDE595" s="93"/>
      <c r="SDF595" s="93"/>
      <c r="SDG595" s="93"/>
      <c r="SDH595" s="98"/>
      <c r="SDI595" s="98"/>
      <c r="SDJ595" s="176"/>
      <c r="SDK595" s="94"/>
      <c r="SDL595" s="177"/>
      <c r="SDM595" s="177"/>
      <c r="SDN595" s="177"/>
      <c r="SDO595" s="177"/>
      <c r="SDP595" s="177"/>
      <c r="SDQ595" s="177"/>
      <c r="SDR595" s="177"/>
      <c r="SDS595" s="177"/>
      <c r="SDT595" s="177"/>
      <c r="SDU595" s="177"/>
      <c r="SDV595" s="177"/>
      <c r="SDW595" s="177"/>
      <c r="SDX595" s="48"/>
      <c r="SDY595" s="48"/>
      <c r="SDZ595" s="279"/>
      <c r="SEA595" s="91"/>
      <c r="SEB595" s="50"/>
      <c r="SEC595" s="50"/>
      <c r="SED595" s="50"/>
      <c r="SEE595" s="50"/>
      <c r="SEF595" s="93"/>
      <c r="SEG595" s="93"/>
      <c r="SEH595" s="93"/>
      <c r="SEI595" s="93"/>
      <c r="SEJ595" s="93"/>
      <c r="SEK595" s="98"/>
      <c r="SEL595" s="98"/>
      <c r="SEM595" s="176"/>
      <c r="SEN595" s="94"/>
      <c r="SEO595" s="177"/>
      <c r="SEP595" s="177"/>
      <c r="SEQ595" s="177"/>
      <c r="SER595" s="177"/>
      <c r="SES595" s="177"/>
      <c r="SET595" s="177"/>
      <c r="SEU595" s="177"/>
      <c r="SEV595" s="177"/>
      <c r="SEW595" s="177"/>
      <c r="SEX595" s="177"/>
      <c r="SEY595" s="177"/>
      <c r="SEZ595" s="177"/>
      <c r="SFA595" s="48"/>
      <c r="SFB595" s="48"/>
      <c r="SFC595" s="279"/>
      <c r="SFD595" s="91"/>
      <c r="SFE595" s="50"/>
      <c r="SFF595" s="50"/>
      <c r="SFG595" s="50"/>
      <c r="SFH595" s="50"/>
      <c r="SFI595" s="93"/>
      <c r="SFJ595" s="93"/>
      <c r="SFK595" s="93"/>
      <c r="SFL595" s="93"/>
      <c r="SFM595" s="93"/>
      <c r="SFN595" s="98"/>
      <c r="SFO595" s="98"/>
      <c r="SFP595" s="176"/>
      <c r="SFQ595" s="94"/>
      <c r="SFR595" s="177"/>
      <c r="SFS595" s="177"/>
      <c r="SFT595" s="177"/>
      <c r="SFU595" s="177"/>
      <c r="SFV595" s="177"/>
      <c r="SFW595" s="177"/>
      <c r="SFX595" s="177"/>
      <c r="SFY595" s="177"/>
      <c r="SFZ595" s="177"/>
      <c r="SGA595" s="177"/>
      <c r="SGB595" s="177"/>
      <c r="SGC595" s="177"/>
      <c r="SGD595" s="48"/>
      <c r="SGE595" s="48"/>
      <c r="SGF595" s="279"/>
      <c r="SGG595" s="91"/>
      <c r="SGH595" s="50"/>
      <c r="SGI595" s="50"/>
      <c r="SGJ595" s="50"/>
      <c r="SGK595" s="50"/>
      <c r="SGL595" s="93"/>
      <c r="SGM595" s="93"/>
      <c r="SGN595" s="93"/>
      <c r="SGO595" s="93"/>
      <c r="SGP595" s="93"/>
      <c r="SGQ595" s="98"/>
      <c r="SGR595" s="98"/>
      <c r="SGS595" s="176"/>
      <c r="SGT595" s="94"/>
      <c r="SGU595" s="177"/>
      <c r="SGV595" s="177"/>
      <c r="SGW595" s="177"/>
      <c r="SGX595" s="177"/>
      <c r="SGY595" s="177"/>
      <c r="SGZ595" s="177"/>
      <c r="SHA595" s="177"/>
      <c r="SHB595" s="177"/>
      <c r="SHC595" s="177"/>
      <c r="SHD595" s="177"/>
      <c r="SHE595" s="177"/>
      <c r="SHF595" s="177"/>
      <c r="SHG595" s="48"/>
      <c r="SHH595" s="48"/>
      <c r="SHI595" s="279"/>
      <c r="SHJ595" s="91"/>
      <c r="SHK595" s="50"/>
      <c r="SHL595" s="50"/>
      <c r="SHM595" s="50"/>
      <c r="SHN595" s="50"/>
      <c r="SHO595" s="93"/>
      <c r="SHP595" s="93"/>
      <c r="SHQ595" s="93"/>
      <c r="SHR595" s="93"/>
      <c r="SHS595" s="93"/>
      <c r="SHT595" s="98"/>
      <c r="SHU595" s="98"/>
      <c r="SHV595" s="176"/>
      <c r="SHW595" s="94"/>
      <c r="SHX595" s="177"/>
      <c r="SHY595" s="177"/>
      <c r="SHZ595" s="177"/>
      <c r="SIA595" s="177"/>
      <c r="SIB595" s="177"/>
      <c r="SIC595" s="177"/>
      <c r="SID595" s="177"/>
      <c r="SIE595" s="177"/>
      <c r="SIF595" s="177"/>
      <c r="SIG595" s="177"/>
      <c r="SIH595" s="177"/>
      <c r="SII595" s="177"/>
      <c r="SIJ595" s="48"/>
      <c r="SIK595" s="48"/>
      <c r="SIL595" s="279"/>
      <c r="SIM595" s="91"/>
      <c r="SIN595" s="50"/>
      <c r="SIO595" s="50"/>
      <c r="SIP595" s="50"/>
      <c r="SIQ595" s="50"/>
      <c r="SIR595" s="93"/>
      <c r="SIS595" s="93"/>
      <c r="SIT595" s="93"/>
      <c r="SIU595" s="93"/>
      <c r="SIV595" s="93"/>
      <c r="SIW595" s="98"/>
      <c r="SIX595" s="98"/>
      <c r="SIY595" s="176"/>
      <c r="SIZ595" s="94"/>
      <c r="SJA595" s="177"/>
      <c r="SJB595" s="177"/>
      <c r="SJC595" s="177"/>
      <c r="SJD595" s="177"/>
      <c r="SJE595" s="177"/>
      <c r="SJF595" s="177"/>
      <c r="SJG595" s="177"/>
      <c r="SJH595" s="177"/>
      <c r="SJI595" s="177"/>
      <c r="SJJ595" s="177"/>
      <c r="SJK595" s="177"/>
      <c r="SJL595" s="177"/>
      <c r="SJM595" s="48"/>
      <c r="SJN595" s="48"/>
      <c r="SJO595" s="279"/>
      <c r="SJP595" s="91"/>
      <c r="SJQ595" s="50"/>
      <c r="SJR595" s="50"/>
      <c r="SJS595" s="50"/>
      <c r="SJT595" s="50"/>
      <c r="SJU595" s="93"/>
      <c r="SJV595" s="93"/>
      <c r="SJW595" s="93"/>
      <c r="SJX595" s="93"/>
      <c r="SJY595" s="93"/>
      <c r="SJZ595" s="98"/>
      <c r="SKA595" s="98"/>
      <c r="SKB595" s="176"/>
      <c r="SKC595" s="94"/>
      <c r="SKD595" s="177"/>
      <c r="SKE595" s="177"/>
      <c r="SKF595" s="177"/>
      <c r="SKG595" s="177"/>
      <c r="SKH595" s="177"/>
      <c r="SKI595" s="177"/>
      <c r="SKJ595" s="177"/>
      <c r="SKK595" s="177"/>
      <c r="SKL595" s="177"/>
      <c r="SKM595" s="177"/>
      <c r="SKN595" s="177"/>
      <c r="SKO595" s="177"/>
      <c r="SKP595" s="48"/>
      <c r="SKQ595" s="48"/>
      <c r="SKR595" s="279"/>
      <c r="SKS595" s="91"/>
      <c r="SKT595" s="50"/>
      <c r="SKU595" s="50"/>
      <c r="SKV595" s="50"/>
      <c r="SKW595" s="50"/>
      <c r="SKX595" s="93"/>
      <c r="SKY595" s="93"/>
      <c r="SKZ595" s="93"/>
      <c r="SLA595" s="93"/>
      <c r="SLB595" s="93"/>
      <c r="SLC595" s="98"/>
      <c r="SLD595" s="98"/>
      <c r="SLE595" s="176"/>
      <c r="SLF595" s="94"/>
      <c r="SLG595" s="177"/>
      <c r="SLH595" s="177"/>
      <c r="SLI595" s="177"/>
      <c r="SLJ595" s="177"/>
      <c r="SLK595" s="177"/>
      <c r="SLL595" s="177"/>
      <c r="SLM595" s="177"/>
      <c r="SLN595" s="177"/>
      <c r="SLO595" s="177"/>
      <c r="SLP595" s="177"/>
      <c r="SLQ595" s="177"/>
      <c r="SLR595" s="177"/>
      <c r="SLS595" s="48"/>
      <c r="SLT595" s="48"/>
      <c r="SLU595" s="279"/>
      <c r="SLV595" s="91"/>
      <c r="SLW595" s="50"/>
      <c r="SLX595" s="50"/>
      <c r="SLY595" s="50"/>
      <c r="SLZ595" s="50"/>
      <c r="SMA595" s="93"/>
      <c r="SMB595" s="93"/>
      <c r="SMC595" s="93"/>
      <c r="SMD595" s="93"/>
      <c r="SME595" s="93"/>
      <c r="SMF595" s="98"/>
      <c r="SMG595" s="98"/>
      <c r="SMH595" s="176"/>
      <c r="SMI595" s="94"/>
      <c r="SMJ595" s="177"/>
      <c r="SMK595" s="177"/>
      <c r="SML595" s="177"/>
      <c r="SMM595" s="177"/>
      <c r="SMN595" s="177"/>
      <c r="SMO595" s="177"/>
      <c r="SMP595" s="177"/>
      <c r="SMQ595" s="177"/>
      <c r="SMR595" s="177"/>
      <c r="SMS595" s="177"/>
      <c r="SMT595" s="177"/>
      <c r="SMU595" s="177"/>
      <c r="SMV595" s="48"/>
      <c r="SMW595" s="48"/>
      <c r="SMX595" s="279"/>
      <c r="SMY595" s="91"/>
      <c r="SMZ595" s="50"/>
      <c r="SNA595" s="50"/>
      <c r="SNB595" s="50"/>
      <c r="SNC595" s="50"/>
      <c r="SND595" s="93"/>
      <c r="SNE595" s="93"/>
      <c r="SNF595" s="93"/>
      <c r="SNG595" s="93"/>
      <c r="SNH595" s="93"/>
      <c r="SNI595" s="98"/>
      <c r="SNJ595" s="98"/>
      <c r="SNK595" s="176"/>
      <c r="SNL595" s="94"/>
      <c r="SNM595" s="177"/>
      <c r="SNN595" s="177"/>
      <c r="SNO595" s="177"/>
      <c r="SNP595" s="177"/>
      <c r="SNQ595" s="177"/>
      <c r="SNR595" s="177"/>
      <c r="SNS595" s="177"/>
      <c r="SNT595" s="177"/>
      <c r="SNU595" s="177"/>
      <c r="SNV595" s="177"/>
      <c r="SNW595" s="177"/>
      <c r="SNX595" s="177"/>
      <c r="SNY595" s="48"/>
      <c r="SNZ595" s="48"/>
      <c r="SOA595" s="279"/>
      <c r="SOB595" s="91"/>
      <c r="SOC595" s="50"/>
      <c r="SOD595" s="50"/>
      <c r="SOE595" s="50"/>
      <c r="SOF595" s="50"/>
      <c r="SOG595" s="93"/>
      <c r="SOH595" s="93"/>
      <c r="SOI595" s="93"/>
      <c r="SOJ595" s="93"/>
      <c r="SOK595" s="93"/>
      <c r="SOL595" s="98"/>
      <c r="SOM595" s="98"/>
      <c r="SON595" s="176"/>
      <c r="SOO595" s="94"/>
      <c r="SOP595" s="177"/>
      <c r="SOQ595" s="177"/>
      <c r="SOR595" s="177"/>
      <c r="SOS595" s="177"/>
      <c r="SOT595" s="177"/>
      <c r="SOU595" s="177"/>
      <c r="SOV595" s="177"/>
      <c r="SOW595" s="177"/>
      <c r="SOX595" s="177"/>
      <c r="SOY595" s="177"/>
      <c r="SOZ595" s="177"/>
      <c r="SPA595" s="177"/>
      <c r="SPB595" s="48"/>
      <c r="SPC595" s="48"/>
      <c r="SPD595" s="279"/>
      <c r="SPE595" s="91"/>
      <c r="SPF595" s="50"/>
      <c r="SPG595" s="50"/>
      <c r="SPH595" s="50"/>
      <c r="SPI595" s="50"/>
      <c r="SPJ595" s="93"/>
      <c r="SPK595" s="93"/>
      <c r="SPL595" s="93"/>
      <c r="SPM595" s="93"/>
      <c r="SPN595" s="93"/>
      <c r="SPO595" s="98"/>
      <c r="SPP595" s="98"/>
      <c r="SPQ595" s="176"/>
      <c r="SPR595" s="94"/>
      <c r="SPS595" s="177"/>
      <c r="SPT595" s="177"/>
      <c r="SPU595" s="177"/>
      <c r="SPV595" s="177"/>
      <c r="SPW595" s="177"/>
      <c r="SPX595" s="177"/>
      <c r="SPY595" s="177"/>
      <c r="SPZ595" s="177"/>
      <c r="SQA595" s="177"/>
      <c r="SQB595" s="177"/>
      <c r="SQC595" s="177"/>
      <c r="SQD595" s="177"/>
      <c r="SQE595" s="48"/>
      <c r="SQF595" s="48"/>
      <c r="SQG595" s="279"/>
      <c r="SQH595" s="91"/>
      <c r="SQI595" s="50"/>
      <c r="SQJ595" s="50"/>
      <c r="SQK595" s="50"/>
      <c r="SQL595" s="50"/>
      <c r="SQM595" s="93"/>
      <c r="SQN595" s="93"/>
      <c r="SQO595" s="93"/>
      <c r="SQP595" s="93"/>
      <c r="SQQ595" s="93"/>
      <c r="SQR595" s="98"/>
      <c r="SQS595" s="98"/>
      <c r="SQT595" s="176"/>
      <c r="SQU595" s="94"/>
      <c r="SQV595" s="177"/>
      <c r="SQW595" s="177"/>
      <c r="SQX595" s="177"/>
      <c r="SQY595" s="177"/>
      <c r="SQZ595" s="177"/>
      <c r="SRA595" s="177"/>
      <c r="SRB595" s="177"/>
      <c r="SRC595" s="177"/>
      <c r="SRD595" s="177"/>
      <c r="SRE595" s="177"/>
      <c r="SRF595" s="177"/>
      <c r="SRG595" s="177"/>
      <c r="SRH595" s="48"/>
      <c r="SRI595" s="48"/>
      <c r="SRJ595" s="279"/>
      <c r="SRK595" s="91"/>
      <c r="SRL595" s="50"/>
      <c r="SRM595" s="50"/>
      <c r="SRN595" s="50"/>
      <c r="SRO595" s="50"/>
      <c r="SRP595" s="93"/>
      <c r="SRQ595" s="93"/>
      <c r="SRR595" s="93"/>
      <c r="SRS595" s="93"/>
      <c r="SRT595" s="93"/>
      <c r="SRU595" s="98"/>
      <c r="SRV595" s="98"/>
      <c r="SRW595" s="176"/>
      <c r="SRX595" s="94"/>
      <c r="SRY595" s="177"/>
      <c r="SRZ595" s="177"/>
      <c r="SSA595" s="177"/>
      <c r="SSB595" s="177"/>
      <c r="SSC595" s="177"/>
      <c r="SSD595" s="177"/>
      <c r="SSE595" s="177"/>
      <c r="SSF595" s="177"/>
      <c r="SSG595" s="177"/>
      <c r="SSH595" s="177"/>
      <c r="SSI595" s="177"/>
      <c r="SSJ595" s="177"/>
      <c r="SSK595" s="48"/>
      <c r="SSL595" s="48"/>
      <c r="SSM595" s="279"/>
      <c r="SSN595" s="91"/>
      <c r="SSO595" s="50"/>
      <c r="SSP595" s="50"/>
      <c r="SSQ595" s="50"/>
      <c r="SSR595" s="50"/>
      <c r="SSS595" s="93"/>
      <c r="SST595" s="93"/>
      <c r="SSU595" s="93"/>
      <c r="SSV595" s="93"/>
      <c r="SSW595" s="93"/>
      <c r="SSX595" s="98"/>
      <c r="SSY595" s="98"/>
      <c r="SSZ595" s="176"/>
      <c r="STA595" s="94"/>
      <c r="STB595" s="177"/>
      <c r="STC595" s="177"/>
      <c r="STD595" s="177"/>
      <c r="STE595" s="177"/>
      <c r="STF595" s="177"/>
      <c r="STG595" s="177"/>
      <c r="STH595" s="177"/>
      <c r="STI595" s="177"/>
      <c r="STJ595" s="177"/>
      <c r="STK595" s="177"/>
      <c r="STL595" s="177"/>
      <c r="STM595" s="177"/>
      <c r="STN595" s="48"/>
      <c r="STO595" s="48"/>
      <c r="STP595" s="279"/>
      <c r="STQ595" s="91"/>
      <c r="STR595" s="50"/>
      <c r="STS595" s="50"/>
      <c r="STT595" s="50"/>
      <c r="STU595" s="50"/>
      <c r="STV595" s="93"/>
      <c r="STW595" s="93"/>
      <c r="STX595" s="93"/>
      <c r="STY595" s="93"/>
      <c r="STZ595" s="93"/>
      <c r="SUA595" s="98"/>
      <c r="SUB595" s="98"/>
      <c r="SUC595" s="176"/>
      <c r="SUD595" s="94"/>
      <c r="SUE595" s="177"/>
      <c r="SUF595" s="177"/>
      <c r="SUG595" s="177"/>
      <c r="SUH595" s="177"/>
      <c r="SUI595" s="177"/>
      <c r="SUJ595" s="177"/>
      <c r="SUK595" s="177"/>
      <c r="SUL595" s="177"/>
      <c r="SUM595" s="177"/>
      <c r="SUN595" s="177"/>
      <c r="SUO595" s="177"/>
      <c r="SUP595" s="177"/>
      <c r="SUQ595" s="48"/>
      <c r="SUR595" s="48"/>
      <c r="SUS595" s="279"/>
      <c r="SUT595" s="91"/>
      <c r="SUU595" s="50"/>
      <c r="SUV595" s="50"/>
      <c r="SUW595" s="50"/>
      <c r="SUX595" s="50"/>
      <c r="SUY595" s="93"/>
      <c r="SUZ595" s="93"/>
      <c r="SVA595" s="93"/>
      <c r="SVB595" s="93"/>
      <c r="SVC595" s="93"/>
      <c r="SVD595" s="98"/>
      <c r="SVE595" s="98"/>
      <c r="SVF595" s="176"/>
      <c r="SVG595" s="94"/>
      <c r="SVH595" s="177"/>
      <c r="SVI595" s="177"/>
      <c r="SVJ595" s="177"/>
      <c r="SVK595" s="177"/>
      <c r="SVL595" s="177"/>
      <c r="SVM595" s="177"/>
      <c r="SVN595" s="177"/>
      <c r="SVO595" s="177"/>
      <c r="SVP595" s="177"/>
      <c r="SVQ595" s="177"/>
      <c r="SVR595" s="177"/>
      <c r="SVS595" s="177"/>
      <c r="SVT595" s="48"/>
      <c r="SVU595" s="48"/>
      <c r="SVV595" s="279"/>
      <c r="SVW595" s="91"/>
      <c r="SVX595" s="50"/>
      <c r="SVY595" s="50"/>
      <c r="SVZ595" s="50"/>
      <c r="SWA595" s="50"/>
      <c r="SWB595" s="93"/>
      <c r="SWC595" s="93"/>
      <c r="SWD595" s="93"/>
      <c r="SWE595" s="93"/>
      <c r="SWF595" s="93"/>
      <c r="SWG595" s="98"/>
      <c r="SWH595" s="98"/>
      <c r="SWI595" s="176"/>
      <c r="SWJ595" s="94"/>
      <c r="SWK595" s="177"/>
      <c r="SWL595" s="177"/>
      <c r="SWM595" s="177"/>
      <c r="SWN595" s="177"/>
      <c r="SWO595" s="177"/>
      <c r="SWP595" s="177"/>
      <c r="SWQ595" s="177"/>
      <c r="SWR595" s="177"/>
      <c r="SWS595" s="177"/>
      <c r="SWT595" s="177"/>
      <c r="SWU595" s="177"/>
      <c r="SWV595" s="177"/>
      <c r="SWW595" s="48"/>
      <c r="SWX595" s="48"/>
      <c r="SWY595" s="279"/>
      <c r="SWZ595" s="91"/>
      <c r="SXA595" s="50"/>
      <c r="SXB595" s="50"/>
      <c r="SXC595" s="50"/>
      <c r="SXD595" s="50"/>
      <c r="SXE595" s="93"/>
      <c r="SXF595" s="93"/>
      <c r="SXG595" s="93"/>
      <c r="SXH595" s="93"/>
      <c r="SXI595" s="93"/>
      <c r="SXJ595" s="98"/>
      <c r="SXK595" s="98"/>
      <c r="SXL595" s="176"/>
      <c r="SXM595" s="94"/>
      <c r="SXN595" s="177"/>
      <c r="SXO595" s="177"/>
      <c r="SXP595" s="177"/>
      <c r="SXQ595" s="177"/>
      <c r="SXR595" s="177"/>
      <c r="SXS595" s="177"/>
      <c r="SXT595" s="177"/>
      <c r="SXU595" s="177"/>
      <c r="SXV595" s="177"/>
      <c r="SXW595" s="177"/>
      <c r="SXX595" s="177"/>
      <c r="SXY595" s="177"/>
      <c r="SXZ595" s="48"/>
      <c r="SYA595" s="48"/>
      <c r="SYB595" s="279"/>
      <c r="SYC595" s="91"/>
      <c r="SYD595" s="50"/>
      <c r="SYE595" s="50"/>
      <c r="SYF595" s="50"/>
      <c r="SYG595" s="50"/>
      <c r="SYH595" s="93"/>
      <c r="SYI595" s="93"/>
      <c r="SYJ595" s="93"/>
      <c r="SYK595" s="93"/>
      <c r="SYL595" s="93"/>
      <c r="SYM595" s="98"/>
      <c r="SYN595" s="98"/>
      <c r="SYO595" s="176"/>
      <c r="SYP595" s="94"/>
      <c r="SYQ595" s="177"/>
      <c r="SYR595" s="177"/>
      <c r="SYS595" s="177"/>
      <c r="SYT595" s="177"/>
      <c r="SYU595" s="177"/>
      <c r="SYV595" s="177"/>
      <c r="SYW595" s="177"/>
      <c r="SYX595" s="177"/>
      <c r="SYY595" s="177"/>
      <c r="SYZ595" s="177"/>
      <c r="SZA595" s="177"/>
      <c r="SZB595" s="177"/>
      <c r="SZC595" s="48"/>
      <c r="SZD595" s="48"/>
      <c r="SZE595" s="279"/>
      <c r="SZF595" s="91"/>
      <c r="SZG595" s="50"/>
      <c r="SZH595" s="50"/>
      <c r="SZI595" s="50"/>
      <c r="SZJ595" s="50"/>
      <c r="SZK595" s="93"/>
      <c r="SZL595" s="93"/>
      <c r="SZM595" s="93"/>
      <c r="SZN595" s="93"/>
      <c r="SZO595" s="93"/>
      <c r="SZP595" s="98"/>
      <c r="SZQ595" s="98"/>
      <c r="SZR595" s="176"/>
      <c r="SZS595" s="94"/>
      <c r="SZT595" s="177"/>
      <c r="SZU595" s="177"/>
      <c r="SZV595" s="177"/>
      <c r="SZW595" s="177"/>
      <c r="SZX595" s="177"/>
      <c r="SZY595" s="177"/>
      <c r="SZZ595" s="177"/>
      <c r="TAA595" s="177"/>
      <c r="TAB595" s="177"/>
      <c r="TAC595" s="177"/>
      <c r="TAD595" s="177"/>
      <c r="TAE595" s="177"/>
      <c r="TAF595" s="48"/>
      <c r="TAG595" s="48"/>
      <c r="TAH595" s="279"/>
      <c r="TAI595" s="91"/>
      <c r="TAJ595" s="50"/>
      <c r="TAK595" s="50"/>
      <c r="TAL595" s="50"/>
      <c r="TAM595" s="50"/>
      <c r="TAN595" s="93"/>
      <c r="TAO595" s="93"/>
      <c r="TAP595" s="93"/>
      <c r="TAQ595" s="93"/>
      <c r="TAR595" s="93"/>
      <c r="TAS595" s="98"/>
      <c r="TAT595" s="98"/>
      <c r="TAU595" s="176"/>
      <c r="TAV595" s="94"/>
      <c r="TAW595" s="177"/>
      <c r="TAX595" s="177"/>
      <c r="TAY595" s="177"/>
      <c r="TAZ595" s="177"/>
      <c r="TBA595" s="177"/>
      <c r="TBB595" s="177"/>
      <c r="TBC595" s="177"/>
      <c r="TBD595" s="177"/>
      <c r="TBE595" s="177"/>
      <c r="TBF595" s="177"/>
      <c r="TBG595" s="177"/>
      <c r="TBH595" s="177"/>
      <c r="TBI595" s="48"/>
      <c r="TBJ595" s="48"/>
      <c r="TBK595" s="279"/>
      <c r="TBL595" s="91"/>
      <c r="TBM595" s="50"/>
      <c r="TBN595" s="50"/>
      <c r="TBO595" s="50"/>
      <c r="TBP595" s="50"/>
      <c r="TBQ595" s="93"/>
      <c r="TBR595" s="93"/>
      <c r="TBS595" s="93"/>
      <c r="TBT595" s="93"/>
      <c r="TBU595" s="93"/>
      <c r="TBV595" s="98"/>
      <c r="TBW595" s="98"/>
      <c r="TBX595" s="176"/>
      <c r="TBY595" s="94"/>
      <c r="TBZ595" s="177"/>
      <c r="TCA595" s="177"/>
      <c r="TCB595" s="177"/>
      <c r="TCC595" s="177"/>
      <c r="TCD595" s="177"/>
      <c r="TCE595" s="177"/>
      <c r="TCF595" s="177"/>
      <c r="TCG595" s="177"/>
      <c r="TCH595" s="177"/>
      <c r="TCI595" s="177"/>
      <c r="TCJ595" s="177"/>
      <c r="TCK595" s="177"/>
      <c r="TCL595" s="48"/>
      <c r="TCM595" s="48"/>
      <c r="TCN595" s="279"/>
      <c r="TCO595" s="91"/>
      <c r="TCP595" s="50"/>
      <c r="TCQ595" s="50"/>
      <c r="TCR595" s="50"/>
      <c r="TCS595" s="50"/>
      <c r="TCT595" s="93"/>
      <c r="TCU595" s="93"/>
      <c r="TCV595" s="93"/>
      <c r="TCW595" s="93"/>
      <c r="TCX595" s="93"/>
      <c r="TCY595" s="98"/>
      <c r="TCZ595" s="98"/>
      <c r="TDA595" s="176"/>
      <c r="TDB595" s="94"/>
      <c r="TDC595" s="177"/>
      <c r="TDD595" s="177"/>
      <c r="TDE595" s="177"/>
      <c r="TDF595" s="177"/>
      <c r="TDG595" s="177"/>
      <c r="TDH595" s="177"/>
      <c r="TDI595" s="177"/>
      <c r="TDJ595" s="177"/>
      <c r="TDK595" s="177"/>
      <c r="TDL595" s="177"/>
      <c r="TDM595" s="177"/>
      <c r="TDN595" s="177"/>
      <c r="TDO595" s="48"/>
      <c r="TDP595" s="48"/>
      <c r="TDQ595" s="279"/>
      <c r="TDR595" s="91"/>
      <c r="TDS595" s="50"/>
      <c r="TDT595" s="50"/>
      <c r="TDU595" s="50"/>
      <c r="TDV595" s="50"/>
      <c r="TDW595" s="93"/>
      <c r="TDX595" s="93"/>
      <c r="TDY595" s="93"/>
      <c r="TDZ595" s="93"/>
      <c r="TEA595" s="93"/>
      <c r="TEB595" s="98"/>
      <c r="TEC595" s="98"/>
      <c r="TED595" s="176"/>
      <c r="TEE595" s="94"/>
      <c r="TEF595" s="177"/>
      <c r="TEG595" s="177"/>
      <c r="TEH595" s="177"/>
      <c r="TEI595" s="177"/>
      <c r="TEJ595" s="177"/>
      <c r="TEK595" s="177"/>
      <c r="TEL595" s="177"/>
      <c r="TEM595" s="177"/>
      <c r="TEN595" s="177"/>
      <c r="TEO595" s="177"/>
      <c r="TEP595" s="177"/>
      <c r="TEQ595" s="177"/>
      <c r="TER595" s="48"/>
      <c r="TES595" s="48"/>
      <c r="TET595" s="279"/>
      <c r="TEU595" s="91"/>
      <c r="TEV595" s="50"/>
      <c r="TEW595" s="50"/>
      <c r="TEX595" s="50"/>
      <c r="TEY595" s="50"/>
      <c r="TEZ595" s="93"/>
      <c r="TFA595" s="93"/>
      <c r="TFB595" s="93"/>
      <c r="TFC595" s="93"/>
      <c r="TFD595" s="93"/>
      <c r="TFE595" s="98"/>
      <c r="TFF595" s="98"/>
      <c r="TFG595" s="176"/>
      <c r="TFH595" s="94"/>
      <c r="TFI595" s="177"/>
      <c r="TFJ595" s="177"/>
      <c r="TFK595" s="177"/>
      <c r="TFL595" s="177"/>
      <c r="TFM595" s="177"/>
      <c r="TFN595" s="177"/>
      <c r="TFO595" s="177"/>
      <c r="TFP595" s="177"/>
      <c r="TFQ595" s="177"/>
      <c r="TFR595" s="177"/>
      <c r="TFS595" s="177"/>
      <c r="TFT595" s="177"/>
      <c r="TFU595" s="48"/>
      <c r="TFV595" s="48"/>
      <c r="TFW595" s="279"/>
      <c r="TFX595" s="91"/>
      <c r="TFY595" s="50"/>
      <c r="TFZ595" s="50"/>
      <c r="TGA595" s="50"/>
      <c r="TGB595" s="50"/>
      <c r="TGC595" s="93"/>
      <c r="TGD595" s="93"/>
      <c r="TGE595" s="93"/>
      <c r="TGF595" s="93"/>
      <c r="TGG595" s="93"/>
      <c r="TGH595" s="98"/>
      <c r="TGI595" s="98"/>
      <c r="TGJ595" s="176"/>
      <c r="TGK595" s="94"/>
      <c r="TGL595" s="177"/>
      <c r="TGM595" s="177"/>
      <c r="TGN595" s="177"/>
      <c r="TGO595" s="177"/>
      <c r="TGP595" s="177"/>
      <c r="TGQ595" s="177"/>
      <c r="TGR595" s="177"/>
      <c r="TGS595" s="177"/>
      <c r="TGT595" s="177"/>
      <c r="TGU595" s="177"/>
      <c r="TGV595" s="177"/>
      <c r="TGW595" s="177"/>
      <c r="TGX595" s="48"/>
      <c r="TGY595" s="48"/>
      <c r="TGZ595" s="279"/>
      <c r="THA595" s="91"/>
      <c r="THB595" s="50"/>
      <c r="THC595" s="50"/>
      <c r="THD595" s="50"/>
      <c r="THE595" s="50"/>
      <c r="THF595" s="93"/>
      <c r="THG595" s="93"/>
      <c r="THH595" s="93"/>
      <c r="THI595" s="93"/>
      <c r="THJ595" s="93"/>
      <c r="THK595" s="98"/>
      <c r="THL595" s="98"/>
      <c r="THM595" s="176"/>
      <c r="THN595" s="94"/>
      <c r="THO595" s="177"/>
      <c r="THP595" s="177"/>
      <c r="THQ595" s="177"/>
      <c r="THR595" s="177"/>
      <c r="THS595" s="177"/>
      <c r="THT595" s="177"/>
      <c r="THU595" s="177"/>
      <c r="THV595" s="177"/>
      <c r="THW595" s="177"/>
      <c r="THX595" s="177"/>
      <c r="THY595" s="177"/>
      <c r="THZ595" s="177"/>
      <c r="TIA595" s="48"/>
      <c r="TIB595" s="48"/>
      <c r="TIC595" s="279"/>
      <c r="TID595" s="91"/>
      <c r="TIE595" s="50"/>
      <c r="TIF595" s="50"/>
      <c r="TIG595" s="50"/>
      <c r="TIH595" s="50"/>
      <c r="TII595" s="93"/>
      <c r="TIJ595" s="93"/>
      <c r="TIK595" s="93"/>
      <c r="TIL595" s="93"/>
      <c r="TIM595" s="93"/>
      <c r="TIN595" s="98"/>
      <c r="TIO595" s="98"/>
      <c r="TIP595" s="176"/>
      <c r="TIQ595" s="94"/>
      <c r="TIR595" s="177"/>
      <c r="TIS595" s="177"/>
      <c r="TIT595" s="177"/>
      <c r="TIU595" s="177"/>
      <c r="TIV595" s="177"/>
      <c r="TIW595" s="177"/>
      <c r="TIX595" s="177"/>
      <c r="TIY595" s="177"/>
      <c r="TIZ595" s="177"/>
      <c r="TJA595" s="177"/>
      <c r="TJB595" s="177"/>
      <c r="TJC595" s="177"/>
      <c r="TJD595" s="48"/>
      <c r="TJE595" s="48"/>
      <c r="TJF595" s="279"/>
      <c r="TJG595" s="91"/>
      <c r="TJH595" s="50"/>
      <c r="TJI595" s="50"/>
      <c r="TJJ595" s="50"/>
      <c r="TJK595" s="50"/>
      <c r="TJL595" s="93"/>
      <c r="TJM595" s="93"/>
      <c r="TJN595" s="93"/>
      <c r="TJO595" s="93"/>
      <c r="TJP595" s="93"/>
      <c r="TJQ595" s="98"/>
      <c r="TJR595" s="98"/>
      <c r="TJS595" s="176"/>
      <c r="TJT595" s="94"/>
      <c r="TJU595" s="177"/>
      <c r="TJV595" s="177"/>
      <c r="TJW595" s="177"/>
      <c r="TJX595" s="177"/>
      <c r="TJY595" s="177"/>
      <c r="TJZ595" s="177"/>
      <c r="TKA595" s="177"/>
      <c r="TKB595" s="177"/>
      <c r="TKC595" s="177"/>
      <c r="TKD595" s="177"/>
      <c r="TKE595" s="177"/>
      <c r="TKF595" s="177"/>
      <c r="TKG595" s="48"/>
      <c r="TKH595" s="48"/>
      <c r="TKI595" s="279"/>
      <c r="TKJ595" s="91"/>
      <c r="TKK595" s="50"/>
      <c r="TKL595" s="50"/>
      <c r="TKM595" s="50"/>
      <c r="TKN595" s="50"/>
      <c r="TKO595" s="93"/>
      <c r="TKP595" s="93"/>
      <c r="TKQ595" s="93"/>
      <c r="TKR595" s="93"/>
      <c r="TKS595" s="93"/>
      <c r="TKT595" s="98"/>
      <c r="TKU595" s="98"/>
      <c r="TKV595" s="176"/>
      <c r="TKW595" s="94"/>
      <c r="TKX595" s="177"/>
      <c r="TKY595" s="177"/>
      <c r="TKZ595" s="177"/>
      <c r="TLA595" s="177"/>
      <c r="TLB595" s="177"/>
      <c r="TLC595" s="177"/>
      <c r="TLD595" s="177"/>
      <c r="TLE595" s="177"/>
      <c r="TLF595" s="177"/>
      <c r="TLG595" s="177"/>
      <c r="TLH595" s="177"/>
      <c r="TLI595" s="177"/>
      <c r="TLJ595" s="48"/>
      <c r="TLK595" s="48"/>
      <c r="TLL595" s="279"/>
      <c r="TLM595" s="91"/>
      <c r="TLN595" s="50"/>
      <c r="TLO595" s="50"/>
      <c r="TLP595" s="50"/>
      <c r="TLQ595" s="50"/>
      <c r="TLR595" s="93"/>
      <c r="TLS595" s="93"/>
      <c r="TLT595" s="93"/>
      <c r="TLU595" s="93"/>
      <c r="TLV595" s="93"/>
      <c r="TLW595" s="98"/>
      <c r="TLX595" s="98"/>
      <c r="TLY595" s="176"/>
      <c r="TLZ595" s="94"/>
      <c r="TMA595" s="177"/>
      <c r="TMB595" s="177"/>
      <c r="TMC595" s="177"/>
      <c r="TMD595" s="177"/>
      <c r="TME595" s="177"/>
      <c r="TMF595" s="177"/>
      <c r="TMG595" s="177"/>
      <c r="TMH595" s="177"/>
      <c r="TMI595" s="177"/>
      <c r="TMJ595" s="177"/>
      <c r="TMK595" s="177"/>
      <c r="TML595" s="177"/>
      <c r="TMM595" s="48"/>
      <c r="TMN595" s="48"/>
      <c r="TMO595" s="279"/>
      <c r="TMP595" s="91"/>
      <c r="TMQ595" s="50"/>
      <c r="TMR595" s="50"/>
      <c r="TMS595" s="50"/>
      <c r="TMT595" s="50"/>
      <c r="TMU595" s="93"/>
      <c r="TMV595" s="93"/>
      <c r="TMW595" s="93"/>
      <c r="TMX595" s="93"/>
      <c r="TMY595" s="93"/>
      <c r="TMZ595" s="98"/>
      <c r="TNA595" s="98"/>
      <c r="TNB595" s="176"/>
      <c r="TNC595" s="94"/>
      <c r="TND595" s="177"/>
      <c r="TNE595" s="177"/>
      <c r="TNF595" s="177"/>
      <c r="TNG595" s="177"/>
      <c r="TNH595" s="177"/>
      <c r="TNI595" s="177"/>
      <c r="TNJ595" s="177"/>
      <c r="TNK595" s="177"/>
      <c r="TNL595" s="177"/>
      <c r="TNM595" s="177"/>
      <c r="TNN595" s="177"/>
      <c r="TNO595" s="177"/>
      <c r="TNP595" s="48"/>
      <c r="TNQ595" s="48"/>
      <c r="TNR595" s="279"/>
      <c r="TNS595" s="91"/>
      <c r="TNT595" s="50"/>
      <c r="TNU595" s="50"/>
      <c r="TNV595" s="50"/>
      <c r="TNW595" s="50"/>
      <c r="TNX595" s="93"/>
      <c r="TNY595" s="93"/>
      <c r="TNZ595" s="93"/>
      <c r="TOA595" s="93"/>
      <c r="TOB595" s="93"/>
      <c r="TOC595" s="98"/>
      <c r="TOD595" s="98"/>
      <c r="TOE595" s="176"/>
      <c r="TOF595" s="94"/>
      <c r="TOG595" s="177"/>
      <c r="TOH595" s="177"/>
      <c r="TOI595" s="177"/>
      <c r="TOJ595" s="177"/>
      <c r="TOK595" s="177"/>
      <c r="TOL595" s="177"/>
      <c r="TOM595" s="177"/>
      <c r="TON595" s="177"/>
      <c r="TOO595" s="177"/>
      <c r="TOP595" s="177"/>
      <c r="TOQ595" s="177"/>
      <c r="TOR595" s="177"/>
      <c r="TOS595" s="48"/>
      <c r="TOT595" s="48"/>
      <c r="TOU595" s="279"/>
      <c r="TOV595" s="91"/>
      <c r="TOW595" s="50"/>
      <c r="TOX595" s="50"/>
      <c r="TOY595" s="50"/>
      <c r="TOZ595" s="50"/>
      <c r="TPA595" s="93"/>
      <c r="TPB595" s="93"/>
      <c r="TPC595" s="93"/>
      <c r="TPD595" s="93"/>
      <c r="TPE595" s="93"/>
      <c r="TPF595" s="98"/>
      <c r="TPG595" s="98"/>
      <c r="TPH595" s="176"/>
      <c r="TPI595" s="94"/>
      <c r="TPJ595" s="177"/>
      <c r="TPK595" s="177"/>
      <c r="TPL595" s="177"/>
      <c r="TPM595" s="177"/>
      <c r="TPN595" s="177"/>
      <c r="TPO595" s="177"/>
      <c r="TPP595" s="177"/>
      <c r="TPQ595" s="177"/>
      <c r="TPR595" s="177"/>
      <c r="TPS595" s="177"/>
      <c r="TPT595" s="177"/>
      <c r="TPU595" s="177"/>
      <c r="TPV595" s="48"/>
      <c r="TPW595" s="48"/>
      <c r="TPX595" s="279"/>
      <c r="TPY595" s="91"/>
      <c r="TPZ595" s="50"/>
      <c r="TQA595" s="50"/>
      <c r="TQB595" s="50"/>
      <c r="TQC595" s="50"/>
      <c r="TQD595" s="93"/>
      <c r="TQE595" s="93"/>
      <c r="TQF595" s="93"/>
      <c r="TQG595" s="93"/>
      <c r="TQH595" s="93"/>
      <c r="TQI595" s="98"/>
      <c r="TQJ595" s="98"/>
      <c r="TQK595" s="176"/>
      <c r="TQL595" s="94"/>
      <c r="TQM595" s="177"/>
      <c r="TQN595" s="177"/>
      <c r="TQO595" s="177"/>
      <c r="TQP595" s="177"/>
      <c r="TQQ595" s="177"/>
      <c r="TQR595" s="177"/>
      <c r="TQS595" s="177"/>
      <c r="TQT595" s="177"/>
      <c r="TQU595" s="177"/>
      <c r="TQV595" s="177"/>
      <c r="TQW595" s="177"/>
      <c r="TQX595" s="177"/>
      <c r="TQY595" s="48"/>
      <c r="TQZ595" s="48"/>
      <c r="TRA595" s="279"/>
      <c r="TRB595" s="91"/>
      <c r="TRC595" s="50"/>
      <c r="TRD595" s="50"/>
      <c r="TRE595" s="50"/>
      <c r="TRF595" s="50"/>
      <c r="TRG595" s="93"/>
      <c r="TRH595" s="93"/>
      <c r="TRI595" s="93"/>
      <c r="TRJ595" s="93"/>
      <c r="TRK595" s="93"/>
      <c r="TRL595" s="98"/>
      <c r="TRM595" s="98"/>
      <c r="TRN595" s="176"/>
      <c r="TRO595" s="94"/>
      <c r="TRP595" s="177"/>
      <c r="TRQ595" s="177"/>
      <c r="TRR595" s="177"/>
      <c r="TRS595" s="177"/>
      <c r="TRT595" s="177"/>
      <c r="TRU595" s="177"/>
      <c r="TRV595" s="177"/>
      <c r="TRW595" s="177"/>
      <c r="TRX595" s="177"/>
      <c r="TRY595" s="177"/>
      <c r="TRZ595" s="177"/>
      <c r="TSA595" s="177"/>
      <c r="TSB595" s="48"/>
      <c r="TSC595" s="48"/>
      <c r="TSD595" s="279"/>
      <c r="TSE595" s="91"/>
      <c r="TSF595" s="50"/>
      <c r="TSG595" s="50"/>
      <c r="TSH595" s="50"/>
      <c r="TSI595" s="50"/>
      <c r="TSJ595" s="93"/>
      <c r="TSK595" s="93"/>
      <c r="TSL595" s="93"/>
      <c r="TSM595" s="93"/>
      <c r="TSN595" s="93"/>
      <c r="TSO595" s="98"/>
      <c r="TSP595" s="98"/>
      <c r="TSQ595" s="176"/>
      <c r="TSR595" s="94"/>
      <c r="TSS595" s="177"/>
      <c r="TST595" s="177"/>
      <c r="TSU595" s="177"/>
      <c r="TSV595" s="177"/>
      <c r="TSW595" s="177"/>
      <c r="TSX595" s="177"/>
      <c r="TSY595" s="177"/>
      <c r="TSZ595" s="177"/>
      <c r="TTA595" s="177"/>
      <c r="TTB595" s="177"/>
      <c r="TTC595" s="177"/>
      <c r="TTD595" s="177"/>
      <c r="TTE595" s="48"/>
      <c r="TTF595" s="48"/>
      <c r="TTG595" s="279"/>
      <c r="TTH595" s="91"/>
      <c r="TTI595" s="50"/>
      <c r="TTJ595" s="50"/>
      <c r="TTK595" s="50"/>
      <c r="TTL595" s="50"/>
      <c r="TTM595" s="93"/>
      <c r="TTN595" s="93"/>
      <c r="TTO595" s="93"/>
      <c r="TTP595" s="93"/>
      <c r="TTQ595" s="93"/>
      <c r="TTR595" s="98"/>
      <c r="TTS595" s="98"/>
      <c r="TTT595" s="176"/>
      <c r="TTU595" s="94"/>
      <c r="TTV595" s="177"/>
      <c r="TTW595" s="177"/>
      <c r="TTX595" s="177"/>
      <c r="TTY595" s="177"/>
      <c r="TTZ595" s="177"/>
      <c r="TUA595" s="177"/>
      <c r="TUB595" s="177"/>
      <c r="TUC595" s="177"/>
      <c r="TUD595" s="177"/>
      <c r="TUE595" s="177"/>
      <c r="TUF595" s="177"/>
      <c r="TUG595" s="177"/>
      <c r="TUH595" s="48"/>
      <c r="TUI595" s="48"/>
      <c r="TUJ595" s="279"/>
      <c r="TUK595" s="91"/>
      <c r="TUL595" s="50"/>
      <c r="TUM595" s="50"/>
      <c r="TUN595" s="50"/>
      <c r="TUO595" s="50"/>
      <c r="TUP595" s="93"/>
      <c r="TUQ595" s="93"/>
      <c r="TUR595" s="93"/>
      <c r="TUS595" s="93"/>
      <c r="TUT595" s="93"/>
      <c r="TUU595" s="98"/>
      <c r="TUV595" s="98"/>
      <c r="TUW595" s="176"/>
      <c r="TUX595" s="94"/>
      <c r="TUY595" s="177"/>
      <c r="TUZ595" s="177"/>
      <c r="TVA595" s="177"/>
      <c r="TVB595" s="177"/>
      <c r="TVC595" s="177"/>
      <c r="TVD595" s="177"/>
      <c r="TVE595" s="177"/>
      <c r="TVF595" s="177"/>
      <c r="TVG595" s="177"/>
      <c r="TVH595" s="177"/>
      <c r="TVI595" s="177"/>
      <c r="TVJ595" s="177"/>
      <c r="TVK595" s="48"/>
      <c r="TVL595" s="48"/>
      <c r="TVM595" s="279"/>
      <c r="TVN595" s="91"/>
      <c r="TVO595" s="50"/>
      <c r="TVP595" s="50"/>
      <c r="TVQ595" s="50"/>
      <c r="TVR595" s="50"/>
      <c r="TVS595" s="93"/>
      <c r="TVT595" s="93"/>
      <c r="TVU595" s="93"/>
      <c r="TVV595" s="93"/>
      <c r="TVW595" s="93"/>
      <c r="TVX595" s="98"/>
      <c r="TVY595" s="98"/>
      <c r="TVZ595" s="176"/>
      <c r="TWA595" s="94"/>
      <c r="TWB595" s="177"/>
      <c r="TWC595" s="177"/>
      <c r="TWD595" s="177"/>
      <c r="TWE595" s="177"/>
      <c r="TWF595" s="177"/>
      <c r="TWG595" s="177"/>
      <c r="TWH595" s="177"/>
      <c r="TWI595" s="177"/>
      <c r="TWJ595" s="177"/>
      <c r="TWK595" s="177"/>
      <c r="TWL595" s="177"/>
      <c r="TWM595" s="177"/>
      <c r="TWN595" s="48"/>
      <c r="TWO595" s="48"/>
      <c r="TWP595" s="279"/>
      <c r="TWQ595" s="91"/>
      <c r="TWR595" s="50"/>
      <c r="TWS595" s="50"/>
      <c r="TWT595" s="50"/>
      <c r="TWU595" s="50"/>
      <c r="TWV595" s="93"/>
      <c r="TWW595" s="93"/>
      <c r="TWX595" s="93"/>
      <c r="TWY595" s="93"/>
      <c r="TWZ595" s="93"/>
      <c r="TXA595" s="98"/>
      <c r="TXB595" s="98"/>
      <c r="TXC595" s="176"/>
      <c r="TXD595" s="94"/>
      <c r="TXE595" s="177"/>
      <c r="TXF595" s="177"/>
      <c r="TXG595" s="177"/>
      <c r="TXH595" s="177"/>
      <c r="TXI595" s="177"/>
      <c r="TXJ595" s="177"/>
      <c r="TXK595" s="177"/>
      <c r="TXL595" s="177"/>
      <c r="TXM595" s="177"/>
      <c r="TXN595" s="177"/>
      <c r="TXO595" s="177"/>
      <c r="TXP595" s="177"/>
      <c r="TXQ595" s="48"/>
      <c r="TXR595" s="48"/>
      <c r="TXS595" s="279"/>
      <c r="TXT595" s="91"/>
      <c r="TXU595" s="50"/>
      <c r="TXV595" s="50"/>
      <c r="TXW595" s="50"/>
      <c r="TXX595" s="50"/>
      <c r="TXY595" s="93"/>
      <c r="TXZ595" s="93"/>
      <c r="TYA595" s="93"/>
      <c r="TYB595" s="93"/>
      <c r="TYC595" s="93"/>
      <c r="TYD595" s="98"/>
      <c r="TYE595" s="98"/>
      <c r="TYF595" s="176"/>
      <c r="TYG595" s="94"/>
      <c r="TYH595" s="177"/>
      <c r="TYI595" s="177"/>
      <c r="TYJ595" s="177"/>
      <c r="TYK595" s="177"/>
      <c r="TYL595" s="177"/>
      <c r="TYM595" s="177"/>
      <c r="TYN595" s="177"/>
      <c r="TYO595" s="177"/>
      <c r="TYP595" s="177"/>
      <c r="TYQ595" s="177"/>
      <c r="TYR595" s="177"/>
      <c r="TYS595" s="177"/>
      <c r="TYT595" s="48"/>
      <c r="TYU595" s="48"/>
      <c r="TYV595" s="279"/>
      <c r="TYW595" s="91"/>
      <c r="TYX595" s="50"/>
      <c r="TYY595" s="50"/>
      <c r="TYZ595" s="50"/>
      <c r="TZA595" s="50"/>
      <c r="TZB595" s="93"/>
      <c r="TZC595" s="93"/>
      <c r="TZD595" s="93"/>
      <c r="TZE595" s="93"/>
      <c r="TZF595" s="93"/>
      <c r="TZG595" s="98"/>
      <c r="TZH595" s="98"/>
      <c r="TZI595" s="176"/>
      <c r="TZJ595" s="94"/>
      <c r="TZK595" s="177"/>
      <c r="TZL595" s="177"/>
      <c r="TZM595" s="177"/>
      <c r="TZN595" s="177"/>
      <c r="TZO595" s="177"/>
      <c r="TZP595" s="177"/>
      <c r="TZQ595" s="177"/>
      <c r="TZR595" s="177"/>
      <c r="TZS595" s="177"/>
      <c r="TZT595" s="177"/>
      <c r="TZU595" s="177"/>
      <c r="TZV595" s="177"/>
      <c r="TZW595" s="48"/>
      <c r="TZX595" s="48"/>
      <c r="TZY595" s="279"/>
      <c r="TZZ595" s="91"/>
      <c r="UAA595" s="50"/>
      <c r="UAB595" s="50"/>
      <c r="UAC595" s="50"/>
      <c r="UAD595" s="50"/>
      <c r="UAE595" s="93"/>
      <c r="UAF595" s="93"/>
      <c r="UAG595" s="93"/>
      <c r="UAH595" s="93"/>
      <c r="UAI595" s="93"/>
      <c r="UAJ595" s="98"/>
      <c r="UAK595" s="98"/>
      <c r="UAL595" s="176"/>
      <c r="UAM595" s="94"/>
      <c r="UAN595" s="177"/>
      <c r="UAO595" s="177"/>
      <c r="UAP595" s="177"/>
      <c r="UAQ595" s="177"/>
      <c r="UAR595" s="177"/>
      <c r="UAS595" s="177"/>
      <c r="UAT595" s="177"/>
      <c r="UAU595" s="177"/>
      <c r="UAV595" s="177"/>
      <c r="UAW595" s="177"/>
      <c r="UAX595" s="177"/>
      <c r="UAY595" s="177"/>
      <c r="UAZ595" s="48"/>
      <c r="UBA595" s="48"/>
      <c r="UBB595" s="279"/>
      <c r="UBC595" s="91"/>
      <c r="UBD595" s="50"/>
      <c r="UBE595" s="50"/>
      <c r="UBF595" s="50"/>
      <c r="UBG595" s="50"/>
      <c r="UBH595" s="93"/>
      <c r="UBI595" s="93"/>
      <c r="UBJ595" s="93"/>
      <c r="UBK595" s="93"/>
      <c r="UBL595" s="93"/>
      <c r="UBM595" s="98"/>
      <c r="UBN595" s="98"/>
      <c r="UBO595" s="176"/>
      <c r="UBP595" s="94"/>
      <c r="UBQ595" s="177"/>
      <c r="UBR595" s="177"/>
      <c r="UBS595" s="177"/>
      <c r="UBT595" s="177"/>
      <c r="UBU595" s="177"/>
      <c r="UBV595" s="177"/>
      <c r="UBW595" s="177"/>
      <c r="UBX595" s="177"/>
      <c r="UBY595" s="177"/>
      <c r="UBZ595" s="177"/>
      <c r="UCA595" s="177"/>
      <c r="UCB595" s="177"/>
      <c r="UCC595" s="48"/>
      <c r="UCD595" s="48"/>
      <c r="UCE595" s="279"/>
      <c r="UCF595" s="91"/>
      <c r="UCG595" s="50"/>
      <c r="UCH595" s="50"/>
      <c r="UCI595" s="50"/>
      <c r="UCJ595" s="50"/>
      <c r="UCK595" s="93"/>
      <c r="UCL595" s="93"/>
      <c r="UCM595" s="93"/>
      <c r="UCN595" s="93"/>
      <c r="UCO595" s="93"/>
      <c r="UCP595" s="98"/>
      <c r="UCQ595" s="98"/>
      <c r="UCR595" s="176"/>
      <c r="UCS595" s="94"/>
      <c r="UCT595" s="177"/>
      <c r="UCU595" s="177"/>
      <c r="UCV595" s="177"/>
      <c r="UCW595" s="177"/>
      <c r="UCX595" s="177"/>
      <c r="UCY595" s="177"/>
      <c r="UCZ595" s="177"/>
      <c r="UDA595" s="177"/>
      <c r="UDB595" s="177"/>
      <c r="UDC595" s="177"/>
      <c r="UDD595" s="177"/>
      <c r="UDE595" s="177"/>
      <c r="UDF595" s="48"/>
      <c r="UDG595" s="48"/>
      <c r="UDH595" s="279"/>
      <c r="UDI595" s="91"/>
      <c r="UDJ595" s="50"/>
      <c r="UDK595" s="50"/>
      <c r="UDL595" s="50"/>
      <c r="UDM595" s="50"/>
      <c r="UDN595" s="93"/>
      <c r="UDO595" s="93"/>
      <c r="UDP595" s="93"/>
      <c r="UDQ595" s="93"/>
      <c r="UDR595" s="93"/>
      <c r="UDS595" s="98"/>
      <c r="UDT595" s="98"/>
      <c r="UDU595" s="176"/>
      <c r="UDV595" s="94"/>
      <c r="UDW595" s="177"/>
      <c r="UDX595" s="177"/>
      <c r="UDY595" s="177"/>
      <c r="UDZ595" s="177"/>
      <c r="UEA595" s="177"/>
      <c r="UEB595" s="177"/>
      <c r="UEC595" s="177"/>
      <c r="UED595" s="177"/>
      <c r="UEE595" s="177"/>
      <c r="UEF595" s="177"/>
      <c r="UEG595" s="177"/>
      <c r="UEH595" s="177"/>
      <c r="UEI595" s="48"/>
      <c r="UEJ595" s="48"/>
      <c r="UEK595" s="279"/>
      <c r="UEL595" s="91"/>
      <c r="UEM595" s="50"/>
      <c r="UEN595" s="50"/>
      <c r="UEO595" s="50"/>
      <c r="UEP595" s="50"/>
      <c r="UEQ595" s="93"/>
      <c r="UER595" s="93"/>
      <c r="UES595" s="93"/>
      <c r="UET595" s="93"/>
      <c r="UEU595" s="93"/>
      <c r="UEV595" s="98"/>
      <c r="UEW595" s="98"/>
      <c r="UEX595" s="176"/>
      <c r="UEY595" s="94"/>
      <c r="UEZ595" s="177"/>
      <c r="UFA595" s="177"/>
      <c r="UFB595" s="177"/>
      <c r="UFC595" s="177"/>
      <c r="UFD595" s="177"/>
      <c r="UFE595" s="177"/>
      <c r="UFF595" s="177"/>
      <c r="UFG595" s="177"/>
      <c r="UFH595" s="177"/>
      <c r="UFI595" s="177"/>
      <c r="UFJ595" s="177"/>
      <c r="UFK595" s="177"/>
      <c r="UFL595" s="48"/>
      <c r="UFM595" s="48"/>
      <c r="UFN595" s="279"/>
      <c r="UFO595" s="91"/>
      <c r="UFP595" s="50"/>
      <c r="UFQ595" s="50"/>
      <c r="UFR595" s="50"/>
      <c r="UFS595" s="50"/>
      <c r="UFT595" s="93"/>
      <c r="UFU595" s="93"/>
      <c r="UFV595" s="93"/>
      <c r="UFW595" s="93"/>
      <c r="UFX595" s="93"/>
      <c r="UFY595" s="98"/>
      <c r="UFZ595" s="98"/>
      <c r="UGA595" s="176"/>
      <c r="UGB595" s="94"/>
      <c r="UGC595" s="177"/>
      <c r="UGD595" s="177"/>
      <c r="UGE595" s="177"/>
      <c r="UGF595" s="177"/>
      <c r="UGG595" s="177"/>
      <c r="UGH595" s="177"/>
      <c r="UGI595" s="177"/>
      <c r="UGJ595" s="177"/>
      <c r="UGK595" s="177"/>
      <c r="UGL595" s="177"/>
      <c r="UGM595" s="177"/>
      <c r="UGN595" s="177"/>
      <c r="UGO595" s="48"/>
      <c r="UGP595" s="48"/>
      <c r="UGQ595" s="279"/>
      <c r="UGR595" s="91"/>
      <c r="UGS595" s="50"/>
      <c r="UGT595" s="50"/>
      <c r="UGU595" s="50"/>
      <c r="UGV595" s="50"/>
      <c r="UGW595" s="93"/>
      <c r="UGX595" s="93"/>
      <c r="UGY595" s="93"/>
      <c r="UGZ595" s="93"/>
      <c r="UHA595" s="93"/>
      <c r="UHB595" s="98"/>
      <c r="UHC595" s="98"/>
      <c r="UHD595" s="176"/>
      <c r="UHE595" s="94"/>
      <c r="UHF595" s="177"/>
      <c r="UHG595" s="177"/>
      <c r="UHH595" s="177"/>
      <c r="UHI595" s="177"/>
      <c r="UHJ595" s="177"/>
      <c r="UHK595" s="177"/>
      <c r="UHL595" s="177"/>
      <c r="UHM595" s="177"/>
      <c r="UHN595" s="177"/>
      <c r="UHO595" s="177"/>
      <c r="UHP595" s="177"/>
      <c r="UHQ595" s="177"/>
      <c r="UHR595" s="48"/>
      <c r="UHS595" s="48"/>
      <c r="UHT595" s="279"/>
      <c r="UHU595" s="91"/>
      <c r="UHV595" s="50"/>
      <c r="UHW595" s="50"/>
      <c r="UHX595" s="50"/>
      <c r="UHY595" s="50"/>
      <c r="UHZ595" s="93"/>
      <c r="UIA595" s="93"/>
      <c r="UIB595" s="93"/>
      <c r="UIC595" s="93"/>
      <c r="UID595" s="93"/>
      <c r="UIE595" s="98"/>
      <c r="UIF595" s="98"/>
      <c r="UIG595" s="176"/>
      <c r="UIH595" s="94"/>
      <c r="UII595" s="177"/>
      <c r="UIJ595" s="177"/>
      <c r="UIK595" s="177"/>
      <c r="UIL595" s="177"/>
      <c r="UIM595" s="177"/>
      <c r="UIN595" s="177"/>
      <c r="UIO595" s="177"/>
      <c r="UIP595" s="177"/>
      <c r="UIQ595" s="177"/>
      <c r="UIR595" s="177"/>
      <c r="UIS595" s="177"/>
      <c r="UIT595" s="177"/>
      <c r="UIU595" s="48"/>
      <c r="UIV595" s="48"/>
      <c r="UIW595" s="279"/>
      <c r="UIX595" s="91"/>
      <c r="UIY595" s="50"/>
      <c r="UIZ595" s="50"/>
      <c r="UJA595" s="50"/>
      <c r="UJB595" s="50"/>
      <c r="UJC595" s="93"/>
      <c r="UJD595" s="93"/>
      <c r="UJE595" s="93"/>
      <c r="UJF595" s="93"/>
      <c r="UJG595" s="93"/>
      <c r="UJH595" s="98"/>
      <c r="UJI595" s="98"/>
      <c r="UJJ595" s="176"/>
      <c r="UJK595" s="94"/>
      <c r="UJL595" s="177"/>
      <c r="UJM595" s="177"/>
      <c r="UJN595" s="177"/>
      <c r="UJO595" s="177"/>
      <c r="UJP595" s="177"/>
      <c r="UJQ595" s="177"/>
      <c r="UJR595" s="177"/>
      <c r="UJS595" s="177"/>
      <c r="UJT595" s="177"/>
      <c r="UJU595" s="177"/>
      <c r="UJV595" s="177"/>
      <c r="UJW595" s="177"/>
      <c r="UJX595" s="48"/>
      <c r="UJY595" s="48"/>
      <c r="UJZ595" s="279"/>
      <c r="UKA595" s="91"/>
      <c r="UKB595" s="50"/>
      <c r="UKC595" s="50"/>
      <c r="UKD595" s="50"/>
      <c r="UKE595" s="50"/>
      <c r="UKF595" s="93"/>
      <c r="UKG595" s="93"/>
      <c r="UKH595" s="93"/>
      <c r="UKI595" s="93"/>
      <c r="UKJ595" s="93"/>
      <c r="UKK595" s="98"/>
      <c r="UKL595" s="98"/>
      <c r="UKM595" s="176"/>
      <c r="UKN595" s="94"/>
      <c r="UKO595" s="177"/>
      <c r="UKP595" s="177"/>
      <c r="UKQ595" s="177"/>
      <c r="UKR595" s="177"/>
      <c r="UKS595" s="177"/>
      <c r="UKT595" s="177"/>
      <c r="UKU595" s="177"/>
      <c r="UKV595" s="177"/>
      <c r="UKW595" s="177"/>
      <c r="UKX595" s="177"/>
      <c r="UKY595" s="177"/>
      <c r="UKZ595" s="177"/>
      <c r="ULA595" s="48"/>
      <c r="ULB595" s="48"/>
      <c r="ULC595" s="279"/>
      <c r="ULD595" s="91"/>
      <c r="ULE595" s="50"/>
      <c r="ULF595" s="50"/>
      <c r="ULG595" s="50"/>
      <c r="ULH595" s="50"/>
      <c r="ULI595" s="93"/>
      <c r="ULJ595" s="93"/>
      <c r="ULK595" s="93"/>
      <c r="ULL595" s="93"/>
      <c r="ULM595" s="93"/>
      <c r="ULN595" s="98"/>
      <c r="ULO595" s="98"/>
      <c r="ULP595" s="176"/>
      <c r="ULQ595" s="94"/>
      <c r="ULR595" s="177"/>
      <c r="ULS595" s="177"/>
      <c r="ULT595" s="177"/>
      <c r="ULU595" s="177"/>
      <c r="ULV595" s="177"/>
      <c r="ULW595" s="177"/>
      <c r="ULX595" s="177"/>
      <c r="ULY595" s="177"/>
      <c r="ULZ595" s="177"/>
      <c r="UMA595" s="177"/>
      <c r="UMB595" s="177"/>
      <c r="UMC595" s="177"/>
      <c r="UMD595" s="48"/>
      <c r="UME595" s="48"/>
      <c r="UMF595" s="279"/>
      <c r="UMG595" s="91"/>
      <c r="UMH595" s="50"/>
      <c r="UMI595" s="50"/>
      <c r="UMJ595" s="50"/>
      <c r="UMK595" s="50"/>
      <c r="UML595" s="93"/>
      <c r="UMM595" s="93"/>
      <c r="UMN595" s="93"/>
      <c r="UMO595" s="93"/>
      <c r="UMP595" s="93"/>
      <c r="UMQ595" s="98"/>
      <c r="UMR595" s="98"/>
      <c r="UMS595" s="176"/>
      <c r="UMT595" s="94"/>
      <c r="UMU595" s="177"/>
      <c r="UMV595" s="177"/>
      <c r="UMW595" s="177"/>
      <c r="UMX595" s="177"/>
      <c r="UMY595" s="177"/>
      <c r="UMZ595" s="177"/>
      <c r="UNA595" s="177"/>
      <c r="UNB595" s="177"/>
      <c r="UNC595" s="177"/>
      <c r="UND595" s="177"/>
      <c r="UNE595" s="177"/>
      <c r="UNF595" s="177"/>
      <c r="UNG595" s="48"/>
      <c r="UNH595" s="48"/>
      <c r="UNI595" s="279"/>
      <c r="UNJ595" s="91"/>
      <c r="UNK595" s="50"/>
      <c r="UNL595" s="50"/>
      <c r="UNM595" s="50"/>
      <c r="UNN595" s="50"/>
      <c r="UNO595" s="93"/>
      <c r="UNP595" s="93"/>
      <c r="UNQ595" s="93"/>
      <c r="UNR595" s="93"/>
      <c r="UNS595" s="93"/>
      <c r="UNT595" s="98"/>
      <c r="UNU595" s="98"/>
      <c r="UNV595" s="176"/>
      <c r="UNW595" s="94"/>
      <c r="UNX595" s="177"/>
      <c r="UNY595" s="177"/>
      <c r="UNZ595" s="177"/>
      <c r="UOA595" s="177"/>
      <c r="UOB595" s="177"/>
      <c r="UOC595" s="177"/>
      <c r="UOD595" s="177"/>
      <c r="UOE595" s="177"/>
      <c r="UOF595" s="177"/>
      <c r="UOG595" s="177"/>
      <c r="UOH595" s="177"/>
      <c r="UOI595" s="177"/>
      <c r="UOJ595" s="48"/>
      <c r="UOK595" s="48"/>
      <c r="UOL595" s="279"/>
      <c r="UOM595" s="91"/>
      <c r="UON595" s="50"/>
      <c r="UOO595" s="50"/>
      <c r="UOP595" s="50"/>
      <c r="UOQ595" s="50"/>
      <c r="UOR595" s="93"/>
      <c r="UOS595" s="93"/>
      <c r="UOT595" s="93"/>
      <c r="UOU595" s="93"/>
      <c r="UOV595" s="93"/>
      <c r="UOW595" s="98"/>
      <c r="UOX595" s="98"/>
      <c r="UOY595" s="176"/>
      <c r="UOZ595" s="94"/>
      <c r="UPA595" s="177"/>
      <c r="UPB595" s="177"/>
      <c r="UPC595" s="177"/>
      <c r="UPD595" s="177"/>
      <c r="UPE595" s="177"/>
      <c r="UPF595" s="177"/>
      <c r="UPG595" s="177"/>
      <c r="UPH595" s="177"/>
      <c r="UPI595" s="177"/>
      <c r="UPJ595" s="177"/>
      <c r="UPK595" s="177"/>
      <c r="UPL595" s="177"/>
      <c r="UPM595" s="48"/>
      <c r="UPN595" s="48"/>
      <c r="UPO595" s="279"/>
      <c r="UPP595" s="91"/>
      <c r="UPQ595" s="50"/>
      <c r="UPR595" s="50"/>
      <c r="UPS595" s="50"/>
      <c r="UPT595" s="50"/>
      <c r="UPU595" s="93"/>
      <c r="UPV595" s="93"/>
      <c r="UPW595" s="93"/>
      <c r="UPX595" s="93"/>
      <c r="UPY595" s="93"/>
      <c r="UPZ595" s="98"/>
      <c r="UQA595" s="98"/>
      <c r="UQB595" s="176"/>
      <c r="UQC595" s="94"/>
      <c r="UQD595" s="177"/>
      <c r="UQE595" s="177"/>
      <c r="UQF595" s="177"/>
      <c r="UQG595" s="177"/>
      <c r="UQH595" s="177"/>
      <c r="UQI595" s="177"/>
      <c r="UQJ595" s="177"/>
      <c r="UQK595" s="177"/>
      <c r="UQL595" s="177"/>
      <c r="UQM595" s="177"/>
      <c r="UQN595" s="177"/>
      <c r="UQO595" s="177"/>
      <c r="UQP595" s="48"/>
      <c r="UQQ595" s="48"/>
      <c r="UQR595" s="279"/>
      <c r="UQS595" s="91"/>
      <c r="UQT595" s="50"/>
      <c r="UQU595" s="50"/>
      <c r="UQV595" s="50"/>
      <c r="UQW595" s="50"/>
      <c r="UQX595" s="93"/>
      <c r="UQY595" s="93"/>
      <c r="UQZ595" s="93"/>
      <c r="URA595" s="93"/>
      <c r="URB595" s="93"/>
      <c r="URC595" s="98"/>
      <c r="URD595" s="98"/>
      <c r="URE595" s="176"/>
      <c r="URF595" s="94"/>
      <c r="URG595" s="177"/>
      <c r="URH595" s="177"/>
      <c r="URI595" s="177"/>
      <c r="URJ595" s="177"/>
      <c r="URK595" s="177"/>
      <c r="URL595" s="177"/>
      <c r="URM595" s="177"/>
      <c r="URN595" s="177"/>
      <c r="URO595" s="177"/>
      <c r="URP595" s="177"/>
      <c r="URQ595" s="177"/>
      <c r="URR595" s="177"/>
      <c r="URS595" s="48"/>
      <c r="URT595" s="48"/>
      <c r="URU595" s="279"/>
      <c r="URV595" s="91"/>
      <c r="URW595" s="50"/>
      <c r="URX595" s="50"/>
      <c r="URY595" s="50"/>
      <c r="URZ595" s="50"/>
      <c r="USA595" s="93"/>
      <c r="USB595" s="93"/>
      <c r="USC595" s="93"/>
      <c r="USD595" s="93"/>
      <c r="USE595" s="93"/>
      <c r="USF595" s="98"/>
      <c r="USG595" s="98"/>
      <c r="USH595" s="176"/>
      <c r="USI595" s="94"/>
      <c r="USJ595" s="177"/>
      <c r="USK595" s="177"/>
      <c r="USL595" s="177"/>
      <c r="USM595" s="177"/>
      <c r="USN595" s="177"/>
      <c r="USO595" s="177"/>
      <c r="USP595" s="177"/>
      <c r="USQ595" s="177"/>
      <c r="USR595" s="177"/>
      <c r="USS595" s="177"/>
      <c r="UST595" s="177"/>
      <c r="USU595" s="177"/>
      <c r="USV595" s="48"/>
      <c r="USW595" s="48"/>
      <c r="USX595" s="279"/>
      <c r="USY595" s="91"/>
      <c r="USZ595" s="50"/>
      <c r="UTA595" s="50"/>
      <c r="UTB595" s="50"/>
      <c r="UTC595" s="50"/>
      <c r="UTD595" s="93"/>
      <c r="UTE595" s="93"/>
      <c r="UTF595" s="93"/>
      <c r="UTG595" s="93"/>
      <c r="UTH595" s="93"/>
      <c r="UTI595" s="98"/>
      <c r="UTJ595" s="98"/>
      <c r="UTK595" s="176"/>
      <c r="UTL595" s="94"/>
      <c r="UTM595" s="177"/>
      <c r="UTN595" s="177"/>
      <c r="UTO595" s="177"/>
      <c r="UTP595" s="177"/>
      <c r="UTQ595" s="177"/>
      <c r="UTR595" s="177"/>
      <c r="UTS595" s="177"/>
      <c r="UTT595" s="177"/>
      <c r="UTU595" s="177"/>
      <c r="UTV595" s="177"/>
      <c r="UTW595" s="177"/>
      <c r="UTX595" s="177"/>
      <c r="UTY595" s="48"/>
      <c r="UTZ595" s="48"/>
      <c r="UUA595" s="279"/>
      <c r="UUB595" s="91"/>
      <c r="UUC595" s="50"/>
      <c r="UUD595" s="50"/>
      <c r="UUE595" s="50"/>
      <c r="UUF595" s="50"/>
      <c r="UUG595" s="93"/>
      <c r="UUH595" s="93"/>
      <c r="UUI595" s="93"/>
      <c r="UUJ595" s="93"/>
      <c r="UUK595" s="93"/>
      <c r="UUL595" s="98"/>
      <c r="UUM595" s="98"/>
      <c r="UUN595" s="176"/>
      <c r="UUO595" s="94"/>
      <c r="UUP595" s="177"/>
      <c r="UUQ595" s="177"/>
      <c r="UUR595" s="177"/>
      <c r="UUS595" s="177"/>
      <c r="UUT595" s="177"/>
      <c r="UUU595" s="177"/>
      <c r="UUV595" s="177"/>
      <c r="UUW595" s="177"/>
      <c r="UUX595" s="177"/>
      <c r="UUY595" s="177"/>
      <c r="UUZ595" s="177"/>
      <c r="UVA595" s="177"/>
      <c r="UVB595" s="48"/>
      <c r="UVC595" s="48"/>
      <c r="UVD595" s="279"/>
      <c r="UVE595" s="91"/>
      <c r="UVF595" s="50"/>
      <c r="UVG595" s="50"/>
      <c r="UVH595" s="50"/>
      <c r="UVI595" s="50"/>
      <c r="UVJ595" s="93"/>
      <c r="UVK595" s="93"/>
      <c r="UVL595" s="93"/>
      <c r="UVM595" s="93"/>
      <c r="UVN595" s="93"/>
      <c r="UVO595" s="98"/>
      <c r="UVP595" s="98"/>
      <c r="UVQ595" s="176"/>
      <c r="UVR595" s="94"/>
      <c r="UVS595" s="177"/>
      <c r="UVT595" s="177"/>
      <c r="UVU595" s="177"/>
      <c r="UVV595" s="177"/>
      <c r="UVW595" s="177"/>
      <c r="UVX595" s="177"/>
      <c r="UVY595" s="177"/>
      <c r="UVZ595" s="177"/>
      <c r="UWA595" s="177"/>
      <c r="UWB595" s="177"/>
      <c r="UWC595" s="177"/>
      <c r="UWD595" s="177"/>
      <c r="UWE595" s="48"/>
      <c r="UWF595" s="48"/>
      <c r="UWG595" s="279"/>
      <c r="UWH595" s="91"/>
      <c r="UWI595" s="50"/>
      <c r="UWJ595" s="50"/>
      <c r="UWK595" s="50"/>
      <c r="UWL595" s="50"/>
      <c r="UWM595" s="93"/>
      <c r="UWN595" s="93"/>
      <c r="UWO595" s="93"/>
      <c r="UWP595" s="93"/>
      <c r="UWQ595" s="93"/>
      <c r="UWR595" s="98"/>
      <c r="UWS595" s="98"/>
      <c r="UWT595" s="176"/>
      <c r="UWU595" s="94"/>
      <c r="UWV595" s="177"/>
      <c r="UWW595" s="177"/>
      <c r="UWX595" s="177"/>
      <c r="UWY595" s="177"/>
      <c r="UWZ595" s="177"/>
      <c r="UXA595" s="177"/>
      <c r="UXB595" s="177"/>
      <c r="UXC595" s="177"/>
      <c r="UXD595" s="177"/>
      <c r="UXE595" s="177"/>
      <c r="UXF595" s="177"/>
      <c r="UXG595" s="177"/>
      <c r="UXH595" s="48"/>
      <c r="UXI595" s="48"/>
      <c r="UXJ595" s="279"/>
      <c r="UXK595" s="91"/>
      <c r="UXL595" s="50"/>
      <c r="UXM595" s="50"/>
      <c r="UXN595" s="50"/>
      <c r="UXO595" s="50"/>
      <c r="UXP595" s="93"/>
      <c r="UXQ595" s="93"/>
      <c r="UXR595" s="93"/>
      <c r="UXS595" s="93"/>
      <c r="UXT595" s="93"/>
      <c r="UXU595" s="98"/>
      <c r="UXV595" s="98"/>
      <c r="UXW595" s="176"/>
      <c r="UXX595" s="94"/>
      <c r="UXY595" s="177"/>
      <c r="UXZ595" s="177"/>
      <c r="UYA595" s="177"/>
      <c r="UYB595" s="177"/>
      <c r="UYC595" s="177"/>
      <c r="UYD595" s="177"/>
      <c r="UYE595" s="177"/>
      <c r="UYF595" s="177"/>
      <c r="UYG595" s="177"/>
      <c r="UYH595" s="177"/>
      <c r="UYI595" s="177"/>
      <c r="UYJ595" s="177"/>
      <c r="UYK595" s="48"/>
      <c r="UYL595" s="48"/>
      <c r="UYM595" s="279"/>
      <c r="UYN595" s="91"/>
      <c r="UYO595" s="50"/>
      <c r="UYP595" s="50"/>
      <c r="UYQ595" s="50"/>
      <c r="UYR595" s="50"/>
      <c r="UYS595" s="93"/>
      <c r="UYT595" s="93"/>
      <c r="UYU595" s="93"/>
      <c r="UYV595" s="93"/>
      <c r="UYW595" s="93"/>
      <c r="UYX595" s="98"/>
      <c r="UYY595" s="98"/>
      <c r="UYZ595" s="176"/>
      <c r="UZA595" s="94"/>
      <c r="UZB595" s="177"/>
      <c r="UZC595" s="177"/>
      <c r="UZD595" s="177"/>
      <c r="UZE595" s="177"/>
      <c r="UZF595" s="177"/>
      <c r="UZG595" s="177"/>
      <c r="UZH595" s="177"/>
      <c r="UZI595" s="177"/>
      <c r="UZJ595" s="177"/>
      <c r="UZK595" s="177"/>
      <c r="UZL595" s="177"/>
      <c r="UZM595" s="177"/>
      <c r="UZN595" s="48"/>
      <c r="UZO595" s="48"/>
      <c r="UZP595" s="279"/>
      <c r="UZQ595" s="91"/>
      <c r="UZR595" s="50"/>
      <c r="UZS595" s="50"/>
      <c r="UZT595" s="50"/>
      <c r="UZU595" s="50"/>
      <c r="UZV595" s="93"/>
      <c r="UZW595" s="93"/>
      <c r="UZX595" s="93"/>
      <c r="UZY595" s="93"/>
      <c r="UZZ595" s="93"/>
      <c r="VAA595" s="98"/>
      <c r="VAB595" s="98"/>
      <c r="VAC595" s="176"/>
      <c r="VAD595" s="94"/>
      <c r="VAE595" s="177"/>
      <c r="VAF595" s="177"/>
      <c r="VAG595" s="177"/>
      <c r="VAH595" s="177"/>
      <c r="VAI595" s="177"/>
      <c r="VAJ595" s="177"/>
      <c r="VAK595" s="177"/>
      <c r="VAL595" s="177"/>
      <c r="VAM595" s="177"/>
      <c r="VAN595" s="177"/>
      <c r="VAO595" s="177"/>
      <c r="VAP595" s="177"/>
      <c r="VAQ595" s="48"/>
      <c r="VAR595" s="48"/>
      <c r="VAS595" s="279"/>
      <c r="VAT595" s="91"/>
      <c r="VAU595" s="50"/>
      <c r="VAV595" s="50"/>
      <c r="VAW595" s="50"/>
      <c r="VAX595" s="50"/>
      <c r="VAY595" s="93"/>
      <c r="VAZ595" s="93"/>
      <c r="VBA595" s="93"/>
      <c r="VBB595" s="93"/>
      <c r="VBC595" s="93"/>
      <c r="VBD595" s="98"/>
      <c r="VBE595" s="98"/>
      <c r="VBF595" s="176"/>
      <c r="VBG595" s="94"/>
      <c r="VBH595" s="177"/>
      <c r="VBI595" s="177"/>
      <c r="VBJ595" s="177"/>
      <c r="VBK595" s="177"/>
      <c r="VBL595" s="177"/>
      <c r="VBM595" s="177"/>
      <c r="VBN595" s="177"/>
      <c r="VBO595" s="177"/>
      <c r="VBP595" s="177"/>
      <c r="VBQ595" s="177"/>
      <c r="VBR595" s="177"/>
      <c r="VBS595" s="177"/>
      <c r="VBT595" s="48"/>
      <c r="VBU595" s="48"/>
      <c r="VBV595" s="279"/>
      <c r="VBW595" s="91"/>
      <c r="VBX595" s="50"/>
      <c r="VBY595" s="50"/>
      <c r="VBZ595" s="50"/>
      <c r="VCA595" s="50"/>
      <c r="VCB595" s="93"/>
      <c r="VCC595" s="93"/>
      <c r="VCD595" s="93"/>
      <c r="VCE595" s="93"/>
      <c r="VCF595" s="93"/>
      <c r="VCG595" s="98"/>
      <c r="VCH595" s="98"/>
      <c r="VCI595" s="176"/>
      <c r="VCJ595" s="94"/>
      <c r="VCK595" s="177"/>
      <c r="VCL595" s="177"/>
      <c r="VCM595" s="177"/>
      <c r="VCN595" s="177"/>
      <c r="VCO595" s="177"/>
      <c r="VCP595" s="177"/>
      <c r="VCQ595" s="177"/>
      <c r="VCR595" s="177"/>
      <c r="VCS595" s="177"/>
      <c r="VCT595" s="177"/>
      <c r="VCU595" s="177"/>
      <c r="VCV595" s="177"/>
      <c r="VCW595" s="48"/>
      <c r="VCX595" s="48"/>
      <c r="VCY595" s="279"/>
      <c r="VCZ595" s="91"/>
      <c r="VDA595" s="50"/>
      <c r="VDB595" s="50"/>
      <c r="VDC595" s="50"/>
      <c r="VDD595" s="50"/>
      <c r="VDE595" s="93"/>
      <c r="VDF595" s="93"/>
      <c r="VDG595" s="93"/>
      <c r="VDH595" s="93"/>
      <c r="VDI595" s="93"/>
      <c r="VDJ595" s="98"/>
      <c r="VDK595" s="98"/>
      <c r="VDL595" s="176"/>
      <c r="VDM595" s="94"/>
      <c r="VDN595" s="177"/>
      <c r="VDO595" s="177"/>
      <c r="VDP595" s="177"/>
      <c r="VDQ595" s="177"/>
      <c r="VDR595" s="177"/>
      <c r="VDS595" s="177"/>
      <c r="VDT595" s="177"/>
      <c r="VDU595" s="177"/>
      <c r="VDV595" s="177"/>
      <c r="VDW595" s="177"/>
      <c r="VDX595" s="177"/>
      <c r="VDY595" s="177"/>
      <c r="VDZ595" s="48"/>
      <c r="VEA595" s="48"/>
      <c r="VEB595" s="279"/>
      <c r="VEC595" s="91"/>
      <c r="VED595" s="50"/>
      <c r="VEE595" s="50"/>
      <c r="VEF595" s="50"/>
      <c r="VEG595" s="50"/>
      <c r="VEH595" s="93"/>
      <c r="VEI595" s="93"/>
      <c r="VEJ595" s="93"/>
      <c r="VEK595" s="93"/>
      <c r="VEL595" s="93"/>
      <c r="VEM595" s="98"/>
      <c r="VEN595" s="98"/>
      <c r="VEO595" s="176"/>
      <c r="VEP595" s="94"/>
      <c r="VEQ595" s="177"/>
      <c r="VER595" s="177"/>
      <c r="VES595" s="177"/>
      <c r="VET595" s="177"/>
      <c r="VEU595" s="177"/>
      <c r="VEV595" s="177"/>
      <c r="VEW595" s="177"/>
      <c r="VEX595" s="177"/>
      <c r="VEY595" s="177"/>
      <c r="VEZ595" s="177"/>
      <c r="VFA595" s="177"/>
      <c r="VFB595" s="177"/>
      <c r="VFC595" s="48"/>
      <c r="VFD595" s="48"/>
      <c r="VFE595" s="279"/>
      <c r="VFF595" s="91"/>
      <c r="VFG595" s="50"/>
      <c r="VFH595" s="50"/>
      <c r="VFI595" s="50"/>
      <c r="VFJ595" s="50"/>
      <c r="VFK595" s="93"/>
      <c r="VFL595" s="93"/>
      <c r="VFM595" s="93"/>
      <c r="VFN595" s="93"/>
      <c r="VFO595" s="93"/>
      <c r="VFP595" s="98"/>
      <c r="VFQ595" s="98"/>
      <c r="VFR595" s="176"/>
      <c r="VFS595" s="94"/>
      <c r="VFT595" s="177"/>
      <c r="VFU595" s="177"/>
      <c r="VFV595" s="177"/>
      <c r="VFW595" s="177"/>
      <c r="VFX595" s="177"/>
      <c r="VFY595" s="177"/>
      <c r="VFZ595" s="177"/>
      <c r="VGA595" s="177"/>
      <c r="VGB595" s="177"/>
      <c r="VGC595" s="177"/>
      <c r="VGD595" s="177"/>
      <c r="VGE595" s="177"/>
      <c r="VGF595" s="48"/>
      <c r="VGG595" s="48"/>
      <c r="VGH595" s="279"/>
      <c r="VGI595" s="91"/>
      <c r="VGJ595" s="50"/>
      <c r="VGK595" s="50"/>
      <c r="VGL595" s="50"/>
      <c r="VGM595" s="50"/>
      <c r="VGN595" s="93"/>
      <c r="VGO595" s="93"/>
      <c r="VGP595" s="93"/>
      <c r="VGQ595" s="93"/>
      <c r="VGR595" s="93"/>
      <c r="VGS595" s="98"/>
      <c r="VGT595" s="98"/>
      <c r="VGU595" s="176"/>
      <c r="VGV595" s="94"/>
      <c r="VGW595" s="177"/>
      <c r="VGX595" s="177"/>
      <c r="VGY595" s="177"/>
      <c r="VGZ595" s="177"/>
      <c r="VHA595" s="177"/>
      <c r="VHB595" s="177"/>
      <c r="VHC595" s="177"/>
      <c r="VHD595" s="177"/>
      <c r="VHE595" s="177"/>
      <c r="VHF595" s="177"/>
      <c r="VHG595" s="177"/>
      <c r="VHH595" s="177"/>
      <c r="VHI595" s="48"/>
      <c r="VHJ595" s="48"/>
      <c r="VHK595" s="279"/>
      <c r="VHL595" s="91"/>
      <c r="VHM595" s="50"/>
      <c r="VHN595" s="50"/>
      <c r="VHO595" s="50"/>
      <c r="VHP595" s="50"/>
      <c r="VHQ595" s="93"/>
      <c r="VHR595" s="93"/>
      <c r="VHS595" s="93"/>
      <c r="VHT595" s="93"/>
      <c r="VHU595" s="93"/>
      <c r="VHV595" s="98"/>
      <c r="VHW595" s="98"/>
      <c r="VHX595" s="176"/>
      <c r="VHY595" s="94"/>
      <c r="VHZ595" s="177"/>
      <c r="VIA595" s="177"/>
      <c r="VIB595" s="177"/>
      <c r="VIC595" s="177"/>
      <c r="VID595" s="177"/>
      <c r="VIE595" s="177"/>
      <c r="VIF595" s="177"/>
      <c r="VIG595" s="177"/>
      <c r="VIH595" s="177"/>
      <c r="VII595" s="177"/>
      <c r="VIJ595" s="177"/>
      <c r="VIK595" s="177"/>
      <c r="VIL595" s="48"/>
      <c r="VIM595" s="48"/>
      <c r="VIN595" s="279"/>
      <c r="VIO595" s="91"/>
      <c r="VIP595" s="50"/>
      <c r="VIQ595" s="50"/>
      <c r="VIR595" s="50"/>
      <c r="VIS595" s="50"/>
      <c r="VIT595" s="93"/>
      <c r="VIU595" s="93"/>
      <c r="VIV595" s="93"/>
      <c r="VIW595" s="93"/>
      <c r="VIX595" s="93"/>
      <c r="VIY595" s="98"/>
      <c r="VIZ595" s="98"/>
      <c r="VJA595" s="176"/>
      <c r="VJB595" s="94"/>
      <c r="VJC595" s="177"/>
      <c r="VJD595" s="177"/>
      <c r="VJE595" s="177"/>
      <c r="VJF595" s="177"/>
      <c r="VJG595" s="177"/>
      <c r="VJH595" s="177"/>
      <c r="VJI595" s="177"/>
      <c r="VJJ595" s="177"/>
      <c r="VJK595" s="177"/>
      <c r="VJL595" s="177"/>
      <c r="VJM595" s="177"/>
      <c r="VJN595" s="177"/>
      <c r="VJO595" s="48"/>
      <c r="VJP595" s="48"/>
      <c r="VJQ595" s="279"/>
      <c r="VJR595" s="91"/>
      <c r="VJS595" s="50"/>
      <c r="VJT595" s="50"/>
      <c r="VJU595" s="50"/>
      <c r="VJV595" s="50"/>
      <c r="VJW595" s="93"/>
      <c r="VJX595" s="93"/>
      <c r="VJY595" s="93"/>
      <c r="VJZ595" s="93"/>
      <c r="VKA595" s="93"/>
      <c r="VKB595" s="98"/>
      <c r="VKC595" s="98"/>
      <c r="VKD595" s="176"/>
      <c r="VKE595" s="94"/>
      <c r="VKF595" s="177"/>
      <c r="VKG595" s="177"/>
      <c r="VKH595" s="177"/>
      <c r="VKI595" s="177"/>
      <c r="VKJ595" s="177"/>
      <c r="VKK595" s="177"/>
      <c r="VKL595" s="177"/>
      <c r="VKM595" s="177"/>
      <c r="VKN595" s="177"/>
      <c r="VKO595" s="177"/>
      <c r="VKP595" s="177"/>
      <c r="VKQ595" s="177"/>
      <c r="VKR595" s="48"/>
      <c r="VKS595" s="48"/>
      <c r="VKT595" s="279"/>
      <c r="VKU595" s="91"/>
      <c r="VKV595" s="50"/>
      <c r="VKW595" s="50"/>
      <c r="VKX595" s="50"/>
      <c r="VKY595" s="50"/>
      <c r="VKZ595" s="93"/>
      <c r="VLA595" s="93"/>
      <c r="VLB595" s="93"/>
      <c r="VLC595" s="93"/>
      <c r="VLD595" s="93"/>
      <c r="VLE595" s="98"/>
      <c r="VLF595" s="98"/>
      <c r="VLG595" s="176"/>
      <c r="VLH595" s="94"/>
      <c r="VLI595" s="177"/>
      <c r="VLJ595" s="177"/>
      <c r="VLK595" s="177"/>
      <c r="VLL595" s="177"/>
      <c r="VLM595" s="177"/>
      <c r="VLN595" s="177"/>
      <c r="VLO595" s="177"/>
      <c r="VLP595" s="177"/>
      <c r="VLQ595" s="177"/>
      <c r="VLR595" s="177"/>
      <c r="VLS595" s="177"/>
      <c r="VLT595" s="177"/>
      <c r="VLU595" s="48"/>
      <c r="VLV595" s="48"/>
      <c r="VLW595" s="279"/>
      <c r="VLX595" s="91"/>
      <c r="VLY595" s="50"/>
      <c r="VLZ595" s="50"/>
      <c r="VMA595" s="50"/>
      <c r="VMB595" s="50"/>
      <c r="VMC595" s="93"/>
      <c r="VMD595" s="93"/>
      <c r="VME595" s="93"/>
      <c r="VMF595" s="93"/>
      <c r="VMG595" s="93"/>
      <c r="VMH595" s="98"/>
      <c r="VMI595" s="98"/>
      <c r="VMJ595" s="176"/>
      <c r="VMK595" s="94"/>
      <c r="VML595" s="177"/>
      <c r="VMM595" s="177"/>
      <c r="VMN595" s="177"/>
      <c r="VMO595" s="177"/>
      <c r="VMP595" s="177"/>
      <c r="VMQ595" s="177"/>
      <c r="VMR595" s="177"/>
      <c r="VMS595" s="177"/>
      <c r="VMT595" s="177"/>
      <c r="VMU595" s="177"/>
      <c r="VMV595" s="177"/>
      <c r="VMW595" s="177"/>
      <c r="VMX595" s="48"/>
      <c r="VMY595" s="48"/>
      <c r="VMZ595" s="279"/>
      <c r="VNA595" s="91"/>
      <c r="VNB595" s="50"/>
      <c r="VNC595" s="50"/>
      <c r="VND595" s="50"/>
      <c r="VNE595" s="50"/>
      <c r="VNF595" s="93"/>
      <c r="VNG595" s="93"/>
      <c r="VNH595" s="93"/>
      <c r="VNI595" s="93"/>
      <c r="VNJ595" s="93"/>
      <c r="VNK595" s="98"/>
      <c r="VNL595" s="98"/>
      <c r="VNM595" s="176"/>
      <c r="VNN595" s="94"/>
      <c r="VNO595" s="177"/>
      <c r="VNP595" s="177"/>
      <c r="VNQ595" s="177"/>
      <c r="VNR595" s="177"/>
      <c r="VNS595" s="177"/>
      <c r="VNT595" s="177"/>
      <c r="VNU595" s="177"/>
      <c r="VNV595" s="177"/>
      <c r="VNW595" s="177"/>
      <c r="VNX595" s="177"/>
      <c r="VNY595" s="177"/>
      <c r="VNZ595" s="177"/>
      <c r="VOA595" s="48"/>
      <c r="VOB595" s="48"/>
      <c r="VOC595" s="279"/>
      <c r="VOD595" s="91"/>
      <c r="VOE595" s="50"/>
      <c r="VOF595" s="50"/>
      <c r="VOG595" s="50"/>
      <c r="VOH595" s="50"/>
      <c r="VOI595" s="93"/>
      <c r="VOJ595" s="93"/>
      <c r="VOK595" s="93"/>
      <c r="VOL595" s="93"/>
      <c r="VOM595" s="93"/>
      <c r="VON595" s="98"/>
      <c r="VOO595" s="98"/>
      <c r="VOP595" s="176"/>
      <c r="VOQ595" s="94"/>
      <c r="VOR595" s="177"/>
      <c r="VOS595" s="177"/>
      <c r="VOT595" s="177"/>
      <c r="VOU595" s="177"/>
      <c r="VOV595" s="177"/>
      <c r="VOW595" s="177"/>
      <c r="VOX595" s="177"/>
      <c r="VOY595" s="177"/>
      <c r="VOZ595" s="177"/>
      <c r="VPA595" s="177"/>
      <c r="VPB595" s="177"/>
      <c r="VPC595" s="177"/>
      <c r="VPD595" s="48"/>
      <c r="VPE595" s="48"/>
      <c r="VPF595" s="279"/>
      <c r="VPG595" s="91"/>
      <c r="VPH595" s="50"/>
      <c r="VPI595" s="50"/>
      <c r="VPJ595" s="50"/>
      <c r="VPK595" s="50"/>
      <c r="VPL595" s="93"/>
      <c r="VPM595" s="93"/>
      <c r="VPN595" s="93"/>
      <c r="VPO595" s="93"/>
      <c r="VPP595" s="93"/>
      <c r="VPQ595" s="98"/>
      <c r="VPR595" s="98"/>
      <c r="VPS595" s="176"/>
      <c r="VPT595" s="94"/>
      <c r="VPU595" s="177"/>
      <c r="VPV595" s="177"/>
      <c r="VPW595" s="177"/>
      <c r="VPX595" s="177"/>
      <c r="VPY595" s="177"/>
      <c r="VPZ595" s="177"/>
      <c r="VQA595" s="177"/>
      <c r="VQB595" s="177"/>
      <c r="VQC595" s="177"/>
      <c r="VQD595" s="177"/>
      <c r="VQE595" s="177"/>
      <c r="VQF595" s="177"/>
      <c r="VQG595" s="48"/>
      <c r="VQH595" s="48"/>
      <c r="VQI595" s="279"/>
      <c r="VQJ595" s="91"/>
      <c r="VQK595" s="50"/>
      <c r="VQL595" s="50"/>
      <c r="VQM595" s="50"/>
      <c r="VQN595" s="50"/>
      <c r="VQO595" s="93"/>
      <c r="VQP595" s="93"/>
      <c r="VQQ595" s="93"/>
      <c r="VQR595" s="93"/>
      <c r="VQS595" s="93"/>
      <c r="VQT595" s="98"/>
      <c r="VQU595" s="98"/>
      <c r="VQV595" s="176"/>
      <c r="VQW595" s="94"/>
      <c r="VQX595" s="177"/>
      <c r="VQY595" s="177"/>
      <c r="VQZ595" s="177"/>
      <c r="VRA595" s="177"/>
      <c r="VRB595" s="177"/>
      <c r="VRC595" s="177"/>
      <c r="VRD595" s="177"/>
      <c r="VRE595" s="177"/>
      <c r="VRF595" s="177"/>
      <c r="VRG595" s="177"/>
      <c r="VRH595" s="177"/>
      <c r="VRI595" s="177"/>
      <c r="VRJ595" s="48"/>
      <c r="VRK595" s="48"/>
      <c r="VRL595" s="279"/>
      <c r="VRM595" s="91"/>
      <c r="VRN595" s="50"/>
      <c r="VRO595" s="50"/>
      <c r="VRP595" s="50"/>
      <c r="VRQ595" s="50"/>
      <c r="VRR595" s="93"/>
      <c r="VRS595" s="93"/>
      <c r="VRT595" s="93"/>
      <c r="VRU595" s="93"/>
      <c r="VRV595" s="93"/>
      <c r="VRW595" s="98"/>
      <c r="VRX595" s="98"/>
      <c r="VRY595" s="176"/>
      <c r="VRZ595" s="94"/>
      <c r="VSA595" s="177"/>
      <c r="VSB595" s="177"/>
      <c r="VSC595" s="177"/>
      <c r="VSD595" s="177"/>
      <c r="VSE595" s="177"/>
      <c r="VSF595" s="177"/>
      <c r="VSG595" s="177"/>
      <c r="VSH595" s="177"/>
      <c r="VSI595" s="177"/>
      <c r="VSJ595" s="177"/>
      <c r="VSK595" s="177"/>
      <c r="VSL595" s="177"/>
      <c r="VSM595" s="48"/>
      <c r="VSN595" s="48"/>
      <c r="VSO595" s="279"/>
      <c r="VSP595" s="91"/>
      <c r="VSQ595" s="50"/>
      <c r="VSR595" s="50"/>
      <c r="VSS595" s="50"/>
      <c r="VST595" s="50"/>
      <c r="VSU595" s="93"/>
      <c r="VSV595" s="93"/>
      <c r="VSW595" s="93"/>
      <c r="VSX595" s="93"/>
      <c r="VSY595" s="93"/>
      <c r="VSZ595" s="98"/>
      <c r="VTA595" s="98"/>
      <c r="VTB595" s="176"/>
      <c r="VTC595" s="94"/>
      <c r="VTD595" s="177"/>
      <c r="VTE595" s="177"/>
      <c r="VTF595" s="177"/>
      <c r="VTG595" s="177"/>
      <c r="VTH595" s="177"/>
      <c r="VTI595" s="177"/>
      <c r="VTJ595" s="177"/>
      <c r="VTK595" s="177"/>
      <c r="VTL595" s="177"/>
      <c r="VTM595" s="177"/>
      <c r="VTN595" s="177"/>
      <c r="VTO595" s="177"/>
      <c r="VTP595" s="48"/>
      <c r="VTQ595" s="48"/>
      <c r="VTR595" s="279"/>
      <c r="VTS595" s="91"/>
      <c r="VTT595" s="50"/>
      <c r="VTU595" s="50"/>
      <c r="VTV595" s="50"/>
      <c r="VTW595" s="50"/>
      <c r="VTX595" s="93"/>
      <c r="VTY595" s="93"/>
      <c r="VTZ595" s="93"/>
      <c r="VUA595" s="93"/>
      <c r="VUB595" s="93"/>
      <c r="VUC595" s="98"/>
      <c r="VUD595" s="98"/>
      <c r="VUE595" s="176"/>
      <c r="VUF595" s="94"/>
      <c r="VUG595" s="177"/>
      <c r="VUH595" s="177"/>
      <c r="VUI595" s="177"/>
      <c r="VUJ595" s="177"/>
      <c r="VUK595" s="177"/>
      <c r="VUL595" s="177"/>
      <c r="VUM595" s="177"/>
      <c r="VUN595" s="177"/>
      <c r="VUO595" s="177"/>
      <c r="VUP595" s="177"/>
      <c r="VUQ595" s="177"/>
      <c r="VUR595" s="177"/>
      <c r="VUS595" s="48"/>
      <c r="VUT595" s="48"/>
      <c r="VUU595" s="279"/>
      <c r="VUV595" s="91"/>
      <c r="VUW595" s="50"/>
      <c r="VUX595" s="50"/>
      <c r="VUY595" s="50"/>
      <c r="VUZ595" s="50"/>
      <c r="VVA595" s="93"/>
      <c r="VVB595" s="93"/>
      <c r="VVC595" s="93"/>
      <c r="VVD595" s="93"/>
      <c r="VVE595" s="93"/>
      <c r="VVF595" s="98"/>
      <c r="VVG595" s="98"/>
      <c r="VVH595" s="176"/>
      <c r="VVI595" s="94"/>
      <c r="VVJ595" s="177"/>
      <c r="VVK595" s="177"/>
      <c r="VVL595" s="177"/>
      <c r="VVM595" s="177"/>
      <c r="VVN595" s="177"/>
      <c r="VVO595" s="177"/>
      <c r="VVP595" s="177"/>
      <c r="VVQ595" s="177"/>
      <c r="VVR595" s="177"/>
      <c r="VVS595" s="177"/>
      <c r="VVT595" s="177"/>
      <c r="VVU595" s="177"/>
      <c r="VVV595" s="48"/>
      <c r="VVW595" s="48"/>
      <c r="VVX595" s="279"/>
      <c r="VVY595" s="91"/>
      <c r="VVZ595" s="50"/>
      <c r="VWA595" s="50"/>
      <c r="VWB595" s="50"/>
      <c r="VWC595" s="50"/>
      <c r="VWD595" s="93"/>
      <c r="VWE595" s="93"/>
      <c r="VWF595" s="93"/>
      <c r="VWG595" s="93"/>
      <c r="VWH595" s="93"/>
      <c r="VWI595" s="98"/>
      <c r="VWJ595" s="98"/>
      <c r="VWK595" s="176"/>
      <c r="VWL595" s="94"/>
      <c r="VWM595" s="177"/>
      <c r="VWN595" s="177"/>
      <c r="VWO595" s="177"/>
      <c r="VWP595" s="177"/>
      <c r="VWQ595" s="177"/>
      <c r="VWR595" s="177"/>
      <c r="VWS595" s="177"/>
      <c r="VWT595" s="177"/>
      <c r="VWU595" s="177"/>
      <c r="VWV595" s="177"/>
      <c r="VWW595" s="177"/>
      <c r="VWX595" s="177"/>
      <c r="VWY595" s="48"/>
      <c r="VWZ595" s="48"/>
      <c r="VXA595" s="279"/>
      <c r="VXB595" s="91"/>
      <c r="VXC595" s="50"/>
      <c r="VXD595" s="50"/>
      <c r="VXE595" s="50"/>
      <c r="VXF595" s="50"/>
      <c r="VXG595" s="93"/>
      <c r="VXH595" s="93"/>
      <c r="VXI595" s="93"/>
      <c r="VXJ595" s="93"/>
      <c r="VXK595" s="93"/>
      <c r="VXL595" s="98"/>
      <c r="VXM595" s="98"/>
      <c r="VXN595" s="176"/>
      <c r="VXO595" s="94"/>
      <c r="VXP595" s="177"/>
      <c r="VXQ595" s="177"/>
      <c r="VXR595" s="177"/>
      <c r="VXS595" s="177"/>
      <c r="VXT595" s="177"/>
      <c r="VXU595" s="177"/>
      <c r="VXV595" s="177"/>
      <c r="VXW595" s="177"/>
      <c r="VXX595" s="177"/>
      <c r="VXY595" s="177"/>
      <c r="VXZ595" s="177"/>
      <c r="VYA595" s="177"/>
      <c r="VYB595" s="48"/>
      <c r="VYC595" s="48"/>
      <c r="VYD595" s="279"/>
      <c r="VYE595" s="91"/>
      <c r="VYF595" s="50"/>
      <c r="VYG595" s="50"/>
      <c r="VYH595" s="50"/>
      <c r="VYI595" s="50"/>
      <c r="VYJ595" s="93"/>
      <c r="VYK595" s="93"/>
      <c r="VYL595" s="93"/>
      <c r="VYM595" s="93"/>
      <c r="VYN595" s="93"/>
      <c r="VYO595" s="98"/>
      <c r="VYP595" s="98"/>
      <c r="VYQ595" s="176"/>
      <c r="VYR595" s="94"/>
      <c r="VYS595" s="177"/>
      <c r="VYT595" s="177"/>
      <c r="VYU595" s="177"/>
      <c r="VYV595" s="177"/>
      <c r="VYW595" s="177"/>
      <c r="VYX595" s="177"/>
      <c r="VYY595" s="177"/>
      <c r="VYZ595" s="177"/>
      <c r="VZA595" s="177"/>
      <c r="VZB595" s="177"/>
      <c r="VZC595" s="177"/>
      <c r="VZD595" s="177"/>
      <c r="VZE595" s="48"/>
      <c r="VZF595" s="48"/>
      <c r="VZG595" s="279"/>
      <c r="VZH595" s="91"/>
      <c r="VZI595" s="50"/>
      <c r="VZJ595" s="50"/>
      <c r="VZK595" s="50"/>
      <c r="VZL595" s="50"/>
      <c r="VZM595" s="93"/>
      <c r="VZN595" s="93"/>
      <c r="VZO595" s="93"/>
      <c r="VZP595" s="93"/>
      <c r="VZQ595" s="93"/>
      <c r="VZR595" s="98"/>
      <c r="VZS595" s="98"/>
      <c r="VZT595" s="176"/>
      <c r="VZU595" s="94"/>
      <c r="VZV595" s="177"/>
      <c r="VZW595" s="177"/>
      <c r="VZX595" s="177"/>
      <c r="VZY595" s="177"/>
      <c r="VZZ595" s="177"/>
      <c r="WAA595" s="177"/>
      <c r="WAB595" s="177"/>
      <c r="WAC595" s="177"/>
      <c r="WAD595" s="177"/>
      <c r="WAE595" s="177"/>
      <c r="WAF595" s="177"/>
      <c r="WAG595" s="177"/>
      <c r="WAH595" s="48"/>
      <c r="WAI595" s="48"/>
      <c r="WAJ595" s="279"/>
      <c r="WAK595" s="91"/>
      <c r="WAL595" s="50"/>
      <c r="WAM595" s="50"/>
      <c r="WAN595" s="50"/>
      <c r="WAO595" s="50"/>
      <c r="WAP595" s="93"/>
      <c r="WAQ595" s="93"/>
      <c r="WAR595" s="93"/>
      <c r="WAS595" s="93"/>
      <c r="WAT595" s="93"/>
      <c r="WAU595" s="98"/>
      <c r="WAV595" s="98"/>
      <c r="WAW595" s="176"/>
      <c r="WAX595" s="94"/>
      <c r="WAY595" s="177"/>
      <c r="WAZ595" s="177"/>
      <c r="WBA595" s="177"/>
      <c r="WBB595" s="177"/>
      <c r="WBC595" s="177"/>
      <c r="WBD595" s="177"/>
      <c r="WBE595" s="177"/>
      <c r="WBF595" s="177"/>
      <c r="WBG595" s="177"/>
      <c r="WBH595" s="177"/>
      <c r="WBI595" s="177"/>
      <c r="WBJ595" s="177"/>
      <c r="WBK595" s="48"/>
      <c r="WBL595" s="48"/>
      <c r="WBM595" s="279"/>
      <c r="WBN595" s="91"/>
      <c r="WBO595" s="50"/>
      <c r="WBP595" s="50"/>
      <c r="WBQ595" s="50"/>
      <c r="WBR595" s="50"/>
      <c r="WBS595" s="93"/>
      <c r="WBT595" s="93"/>
      <c r="WBU595" s="93"/>
      <c r="WBV595" s="93"/>
      <c r="WBW595" s="93"/>
      <c r="WBX595" s="98"/>
      <c r="WBY595" s="98"/>
      <c r="WBZ595" s="176"/>
      <c r="WCA595" s="94"/>
      <c r="WCB595" s="177"/>
      <c r="WCC595" s="177"/>
      <c r="WCD595" s="177"/>
      <c r="WCE595" s="177"/>
      <c r="WCF595" s="177"/>
      <c r="WCG595" s="177"/>
      <c r="WCH595" s="177"/>
      <c r="WCI595" s="177"/>
      <c r="WCJ595" s="177"/>
      <c r="WCK595" s="177"/>
      <c r="WCL595" s="177"/>
      <c r="WCM595" s="177"/>
      <c r="WCN595" s="48"/>
      <c r="WCO595" s="48"/>
      <c r="WCP595" s="279"/>
      <c r="WCQ595" s="91"/>
      <c r="WCR595" s="50"/>
      <c r="WCS595" s="50"/>
      <c r="WCT595" s="50"/>
      <c r="WCU595" s="50"/>
      <c r="WCV595" s="93"/>
      <c r="WCW595" s="93"/>
      <c r="WCX595" s="93"/>
      <c r="WCY595" s="93"/>
      <c r="WCZ595" s="93"/>
      <c r="WDA595" s="98"/>
      <c r="WDB595" s="98"/>
      <c r="WDC595" s="176"/>
      <c r="WDD595" s="94"/>
      <c r="WDE595" s="177"/>
      <c r="WDF595" s="177"/>
      <c r="WDG595" s="177"/>
      <c r="WDH595" s="177"/>
      <c r="WDI595" s="177"/>
      <c r="WDJ595" s="177"/>
      <c r="WDK595" s="177"/>
      <c r="WDL595" s="177"/>
      <c r="WDM595" s="177"/>
      <c r="WDN595" s="177"/>
      <c r="WDO595" s="177"/>
      <c r="WDP595" s="177"/>
      <c r="WDQ595" s="48"/>
      <c r="WDR595" s="48"/>
      <c r="WDS595" s="279"/>
      <c r="WDT595" s="91"/>
      <c r="WDU595" s="50"/>
      <c r="WDV595" s="50"/>
      <c r="WDW595" s="50"/>
      <c r="WDX595" s="50"/>
      <c r="WDY595" s="93"/>
      <c r="WDZ595" s="93"/>
      <c r="WEA595" s="93"/>
      <c r="WEB595" s="93"/>
      <c r="WEC595" s="93"/>
      <c r="WED595" s="98"/>
      <c r="WEE595" s="98"/>
      <c r="WEF595" s="176"/>
      <c r="WEG595" s="94"/>
      <c r="WEH595" s="177"/>
      <c r="WEI595" s="177"/>
      <c r="WEJ595" s="177"/>
      <c r="WEK595" s="177"/>
      <c r="WEL595" s="177"/>
      <c r="WEM595" s="177"/>
      <c r="WEN595" s="177"/>
      <c r="WEO595" s="177"/>
      <c r="WEP595" s="177"/>
      <c r="WEQ595" s="177"/>
      <c r="WER595" s="177"/>
      <c r="WES595" s="177"/>
      <c r="WET595" s="48"/>
      <c r="WEU595" s="48"/>
      <c r="WEV595" s="279"/>
      <c r="WEW595" s="91"/>
      <c r="WEX595" s="50"/>
      <c r="WEY595" s="50"/>
      <c r="WEZ595" s="50"/>
      <c r="WFA595" s="50"/>
      <c r="WFB595" s="93"/>
      <c r="WFC595" s="93"/>
      <c r="WFD595" s="93"/>
      <c r="WFE595" s="93"/>
      <c r="WFF595" s="93"/>
      <c r="WFG595" s="98"/>
      <c r="WFH595" s="98"/>
      <c r="WFI595" s="176"/>
      <c r="WFJ595" s="94"/>
      <c r="WFK595" s="177"/>
      <c r="WFL595" s="177"/>
      <c r="WFM595" s="177"/>
      <c r="WFN595" s="177"/>
      <c r="WFO595" s="177"/>
      <c r="WFP595" s="177"/>
      <c r="WFQ595" s="177"/>
      <c r="WFR595" s="177"/>
      <c r="WFS595" s="177"/>
      <c r="WFT595" s="177"/>
      <c r="WFU595" s="177"/>
      <c r="WFV595" s="177"/>
      <c r="WFW595" s="48"/>
      <c r="WFX595" s="48"/>
      <c r="WFY595" s="279"/>
      <c r="WFZ595" s="91"/>
      <c r="WGA595" s="50"/>
      <c r="WGB595" s="50"/>
      <c r="WGC595" s="50"/>
      <c r="WGD595" s="50"/>
      <c r="WGE595" s="93"/>
      <c r="WGF595" s="93"/>
      <c r="WGG595" s="93"/>
      <c r="WGH595" s="93"/>
      <c r="WGI595" s="93"/>
      <c r="WGJ595" s="98"/>
      <c r="WGK595" s="98"/>
      <c r="WGL595" s="176"/>
      <c r="WGM595" s="94"/>
      <c r="WGN595" s="177"/>
      <c r="WGO595" s="177"/>
      <c r="WGP595" s="177"/>
      <c r="WGQ595" s="177"/>
      <c r="WGR595" s="177"/>
      <c r="WGS595" s="177"/>
      <c r="WGT595" s="177"/>
      <c r="WGU595" s="177"/>
      <c r="WGV595" s="177"/>
      <c r="WGW595" s="177"/>
      <c r="WGX595" s="177"/>
      <c r="WGY595" s="177"/>
      <c r="WGZ595" s="48"/>
      <c r="WHA595" s="48"/>
      <c r="WHB595" s="279"/>
      <c r="WHC595" s="91"/>
      <c r="WHD595" s="50"/>
      <c r="WHE595" s="50"/>
      <c r="WHF595" s="50"/>
      <c r="WHG595" s="50"/>
      <c r="WHH595" s="93"/>
      <c r="WHI595" s="93"/>
      <c r="WHJ595" s="93"/>
      <c r="WHK595" s="93"/>
      <c r="WHL595" s="93"/>
      <c r="WHM595" s="98"/>
      <c r="WHN595" s="98"/>
      <c r="WHO595" s="176"/>
      <c r="WHP595" s="94"/>
      <c r="WHQ595" s="177"/>
      <c r="WHR595" s="177"/>
      <c r="WHS595" s="177"/>
      <c r="WHT595" s="177"/>
      <c r="WHU595" s="177"/>
      <c r="WHV595" s="177"/>
      <c r="WHW595" s="177"/>
      <c r="WHX595" s="177"/>
      <c r="WHY595" s="177"/>
      <c r="WHZ595" s="177"/>
      <c r="WIA595" s="177"/>
      <c r="WIB595" s="177"/>
      <c r="WIC595" s="48"/>
      <c r="WID595" s="48"/>
      <c r="WIE595" s="279"/>
      <c r="WIF595" s="91"/>
      <c r="WIG595" s="50"/>
      <c r="WIH595" s="50"/>
      <c r="WII595" s="50"/>
      <c r="WIJ595" s="50"/>
      <c r="WIK595" s="93"/>
      <c r="WIL595" s="93"/>
      <c r="WIM595" s="93"/>
      <c r="WIN595" s="93"/>
      <c r="WIO595" s="93"/>
      <c r="WIP595" s="98"/>
      <c r="WIQ595" s="98"/>
      <c r="WIR595" s="176"/>
      <c r="WIS595" s="94"/>
      <c r="WIT595" s="177"/>
      <c r="WIU595" s="177"/>
      <c r="WIV595" s="177"/>
      <c r="WIW595" s="177"/>
      <c r="WIX595" s="177"/>
      <c r="WIY595" s="177"/>
      <c r="WIZ595" s="177"/>
      <c r="WJA595" s="177"/>
      <c r="WJB595" s="177"/>
      <c r="WJC595" s="177"/>
      <c r="WJD595" s="177"/>
      <c r="WJE595" s="177"/>
      <c r="WJF595" s="48"/>
      <c r="WJG595" s="48"/>
      <c r="WJH595" s="279"/>
      <c r="WJI595" s="91"/>
      <c r="WJJ595" s="50"/>
      <c r="WJK595" s="50"/>
      <c r="WJL595" s="50"/>
      <c r="WJM595" s="50"/>
      <c r="WJN595" s="93"/>
      <c r="WJO595" s="93"/>
      <c r="WJP595" s="93"/>
      <c r="WJQ595" s="93"/>
      <c r="WJR595" s="93"/>
      <c r="WJS595" s="98"/>
      <c r="WJT595" s="98"/>
      <c r="WJU595" s="176"/>
      <c r="WJV595" s="94"/>
      <c r="WJW595" s="177"/>
      <c r="WJX595" s="177"/>
      <c r="WJY595" s="177"/>
      <c r="WJZ595" s="177"/>
      <c r="WKA595" s="177"/>
      <c r="WKB595" s="177"/>
      <c r="WKC595" s="177"/>
      <c r="WKD595" s="177"/>
      <c r="WKE595" s="177"/>
      <c r="WKF595" s="177"/>
      <c r="WKG595" s="177"/>
      <c r="WKH595" s="177"/>
      <c r="WKI595" s="48"/>
      <c r="WKJ595" s="48"/>
      <c r="WKK595" s="279"/>
      <c r="WKL595" s="91"/>
      <c r="WKM595" s="50"/>
      <c r="WKN595" s="50"/>
      <c r="WKO595" s="50"/>
      <c r="WKP595" s="50"/>
      <c r="WKQ595" s="93"/>
      <c r="WKR595" s="93"/>
      <c r="WKS595" s="93"/>
      <c r="WKT595" s="93"/>
      <c r="WKU595" s="93"/>
      <c r="WKV595" s="98"/>
      <c r="WKW595" s="98"/>
      <c r="WKX595" s="176"/>
      <c r="WKY595" s="94"/>
      <c r="WKZ595" s="177"/>
      <c r="WLA595" s="177"/>
      <c r="WLB595" s="177"/>
      <c r="WLC595" s="177"/>
      <c r="WLD595" s="177"/>
      <c r="WLE595" s="177"/>
      <c r="WLF595" s="177"/>
      <c r="WLG595" s="177"/>
      <c r="WLH595" s="177"/>
      <c r="WLI595" s="177"/>
      <c r="WLJ595" s="177"/>
      <c r="WLK595" s="177"/>
      <c r="WLL595" s="48"/>
      <c r="WLM595" s="48"/>
      <c r="WLN595" s="279"/>
      <c r="WLO595" s="91"/>
      <c r="WLP595" s="50"/>
      <c r="WLQ595" s="50"/>
      <c r="WLR595" s="50"/>
      <c r="WLS595" s="50"/>
      <c r="WLT595" s="93"/>
      <c r="WLU595" s="93"/>
      <c r="WLV595" s="93"/>
      <c r="WLW595" s="93"/>
      <c r="WLX595" s="93"/>
      <c r="WLY595" s="98"/>
      <c r="WLZ595" s="98"/>
      <c r="WMA595" s="176"/>
      <c r="WMB595" s="94"/>
      <c r="WMC595" s="177"/>
      <c r="WMD595" s="177"/>
      <c r="WME595" s="177"/>
      <c r="WMF595" s="177"/>
      <c r="WMG595" s="177"/>
      <c r="WMH595" s="177"/>
      <c r="WMI595" s="177"/>
      <c r="WMJ595" s="177"/>
      <c r="WMK595" s="177"/>
      <c r="WML595" s="177"/>
      <c r="WMM595" s="177"/>
      <c r="WMN595" s="177"/>
      <c r="WMO595" s="48"/>
      <c r="WMP595" s="48"/>
      <c r="WMQ595" s="279"/>
      <c r="WMR595" s="91"/>
      <c r="WMS595" s="50"/>
      <c r="WMT595" s="50"/>
      <c r="WMU595" s="50"/>
      <c r="WMV595" s="50"/>
      <c r="WMW595" s="93"/>
      <c r="WMX595" s="93"/>
      <c r="WMY595" s="93"/>
      <c r="WMZ595" s="93"/>
      <c r="WNA595" s="93"/>
      <c r="WNB595" s="98"/>
      <c r="WNC595" s="98"/>
      <c r="WND595" s="176"/>
      <c r="WNE595" s="94"/>
      <c r="WNF595" s="177"/>
      <c r="WNG595" s="177"/>
      <c r="WNH595" s="177"/>
      <c r="WNI595" s="177"/>
      <c r="WNJ595" s="177"/>
      <c r="WNK595" s="177"/>
      <c r="WNL595" s="177"/>
      <c r="WNM595" s="177"/>
      <c r="WNN595" s="177"/>
      <c r="WNO595" s="177"/>
      <c r="WNP595" s="177"/>
      <c r="WNQ595" s="177"/>
      <c r="WNR595" s="48"/>
      <c r="WNS595" s="48"/>
      <c r="WNT595" s="279"/>
      <c r="WNU595" s="91"/>
      <c r="WNV595" s="50"/>
      <c r="WNW595" s="50"/>
      <c r="WNX595" s="50"/>
      <c r="WNY595" s="50"/>
      <c r="WNZ595" s="93"/>
      <c r="WOA595" s="93"/>
      <c r="WOB595" s="93"/>
      <c r="WOC595" s="93"/>
      <c r="WOD595" s="93"/>
      <c r="WOE595" s="98"/>
      <c r="WOF595" s="98"/>
      <c r="WOG595" s="176"/>
      <c r="WOH595" s="94"/>
      <c r="WOI595" s="177"/>
      <c r="WOJ595" s="177"/>
      <c r="WOK595" s="177"/>
      <c r="WOL595" s="177"/>
      <c r="WOM595" s="177"/>
      <c r="WON595" s="177"/>
      <c r="WOO595" s="177"/>
      <c r="WOP595" s="177"/>
      <c r="WOQ595" s="177"/>
      <c r="WOR595" s="177"/>
      <c r="WOS595" s="177"/>
      <c r="WOT595" s="177"/>
      <c r="WOU595" s="48"/>
      <c r="WOV595" s="48"/>
      <c r="WOW595" s="279"/>
      <c r="WOX595" s="91"/>
      <c r="WOY595" s="50"/>
      <c r="WOZ595" s="50"/>
      <c r="WPA595" s="50"/>
      <c r="WPB595" s="50"/>
      <c r="WPC595" s="93"/>
      <c r="WPD595" s="93"/>
      <c r="WPE595" s="93"/>
      <c r="WPF595" s="93"/>
      <c r="WPG595" s="93"/>
      <c r="WPH595" s="98"/>
      <c r="WPI595" s="98"/>
      <c r="WPJ595" s="176"/>
      <c r="WPK595" s="94"/>
      <c r="WPL595" s="177"/>
      <c r="WPM595" s="177"/>
      <c r="WPN595" s="177"/>
      <c r="WPO595" s="177"/>
      <c r="WPP595" s="177"/>
      <c r="WPQ595" s="177"/>
      <c r="WPR595" s="177"/>
      <c r="WPS595" s="177"/>
      <c r="WPT595" s="177"/>
      <c r="WPU595" s="177"/>
      <c r="WPV595" s="177"/>
      <c r="WPW595" s="177"/>
      <c r="WPX595" s="48"/>
      <c r="WPY595" s="48"/>
      <c r="WPZ595" s="279"/>
      <c r="WQA595" s="91"/>
      <c r="WQB595" s="50"/>
      <c r="WQC595" s="50"/>
      <c r="WQD595" s="50"/>
      <c r="WQE595" s="50"/>
      <c r="WQF595" s="93"/>
      <c r="WQG595" s="93"/>
      <c r="WQH595" s="93"/>
      <c r="WQI595" s="93"/>
      <c r="WQJ595" s="93"/>
      <c r="WQK595" s="98"/>
      <c r="WQL595" s="98"/>
      <c r="WQM595" s="176"/>
      <c r="WQN595" s="94"/>
      <c r="WQO595" s="177"/>
      <c r="WQP595" s="177"/>
      <c r="WQQ595" s="177"/>
      <c r="WQR595" s="177"/>
      <c r="WQS595" s="177"/>
      <c r="WQT595" s="177"/>
      <c r="WQU595" s="177"/>
      <c r="WQV595" s="177"/>
      <c r="WQW595" s="177"/>
      <c r="WQX595" s="177"/>
      <c r="WQY595" s="177"/>
      <c r="WQZ595" s="177"/>
      <c r="WRA595" s="48"/>
      <c r="WRB595" s="48"/>
      <c r="WRC595" s="279"/>
      <c r="WRD595" s="91"/>
      <c r="WRE595" s="50"/>
      <c r="WRF595" s="50"/>
      <c r="WRG595" s="50"/>
      <c r="WRH595" s="50"/>
      <c r="WRI595" s="93"/>
      <c r="WRJ595" s="93"/>
      <c r="WRK595" s="93"/>
      <c r="WRL595" s="93"/>
      <c r="WRM595" s="93"/>
      <c r="WRN595" s="98"/>
      <c r="WRO595" s="98"/>
      <c r="WRP595" s="176"/>
      <c r="WRQ595" s="94"/>
      <c r="WRR595" s="177"/>
      <c r="WRS595" s="177"/>
      <c r="WRT595" s="177"/>
      <c r="WRU595" s="177"/>
      <c r="WRV595" s="177"/>
      <c r="WRW595" s="177"/>
      <c r="WRX595" s="177"/>
      <c r="WRY595" s="177"/>
      <c r="WRZ595" s="177"/>
      <c r="WSA595" s="177"/>
      <c r="WSB595" s="177"/>
      <c r="WSC595" s="177"/>
      <c r="WSD595" s="48"/>
      <c r="WSE595" s="48"/>
      <c r="WSF595" s="279"/>
      <c r="WSG595" s="91"/>
      <c r="WSH595" s="50"/>
      <c r="WSI595" s="50"/>
      <c r="WSJ595" s="50"/>
      <c r="WSK595" s="50"/>
      <c r="WSL595" s="93"/>
      <c r="WSM595" s="93"/>
      <c r="WSN595" s="93"/>
      <c r="WSO595" s="93"/>
      <c r="WSP595" s="93"/>
      <c r="WSQ595" s="98"/>
      <c r="WSR595" s="98"/>
      <c r="WSS595" s="176"/>
      <c r="WST595" s="94"/>
      <c r="WSU595" s="177"/>
      <c r="WSV595" s="177"/>
      <c r="WSW595" s="177"/>
      <c r="WSX595" s="177"/>
      <c r="WSY595" s="177"/>
      <c r="WSZ595" s="177"/>
      <c r="WTA595" s="177"/>
      <c r="WTB595" s="177"/>
      <c r="WTC595" s="177"/>
      <c r="WTD595" s="177"/>
      <c r="WTE595" s="177"/>
      <c r="WTF595" s="177"/>
      <c r="WTG595" s="48"/>
      <c r="WTH595" s="48"/>
      <c r="WTI595" s="279"/>
      <c r="WTJ595" s="91"/>
      <c r="WTK595" s="50"/>
      <c r="WTL595" s="50"/>
      <c r="WTM595" s="50"/>
      <c r="WTN595" s="50"/>
      <c r="WTO595" s="93"/>
      <c r="WTP595" s="93"/>
      <c r="WTQ595" s="93"/>
      <c r="WTR595" s="93"/>
      <c r="WTS595" s="93"/>
      <c r="WTT595" s="98"/>
      <c r="WTU595" s="98"/>
      <c r="WTV595" s="176"/>
      <c r="WTW595" s="94"/>
      <c r="WTX595" s="177"/>
      <c r="WTY595" s="177"/>
      <c r="WTZ595" s="177"/>
      <c r="WUA595" s="177"/>
      <c r="WUB595" s="177"/>
      <c r="WUC595" s="177"/>
      <c r="WUD595" s="177"/>
      <c r="WUE595" s="177"/>
      <c r="WUF595" s="177"/>
      <c r="WUG595" s="177"/>
      <c r="WUH595" s="177"/>
      <c r="WUI595" s="177"/>
      <c r="WUJ595" s="48"/>
      <c r="WUK595" s="48"/>
      <c r="WUL595" s="279"/>
      <c r="WUM595" s="91"/>
      <c r="WUN595" s="50"/>
      <c r="WUO595" s="50"/>
      <c r="WUP595" s="50"/>
      <c r="WUQ595" s="50"/>
      <c r="WUR595" s="93"/>
      <c r="WUS595" s="93"/>
      <c r="WUT595" s="93"/>
      <c r="WUU595" s="93"/>
      <c r="WUV595" s="93"/>
      <c r="WUW595" s="98"/>
      <c r="WUX595" s="98"/>
      <c r="WUY595" s="176"/>
      <c r="WUZ595" s="94"/>
      <c r="WVA595" s="177"/>
      <c r="WVB595" s="177"/>
      <c r="WVC595" s="177"/>
      <c r="WVD595" s="177"/>
      <c r="WVE595" s="177"/>
      <c r="WVF595" s="177"/>
      <c r="WVG595" s="177"/>
      <c r="WVH595" s="177"/>
      <c r="WVI595" s="177"/>
      <c r="WVJ595" s="177"/>
      <c r="WVK595" s="177"/>
      <c r="WVL595" s="177"/>
      <c r="WVM595" s="48"/>
      <c r="WVN595" s="48"/>
      <c r="WVO595" s="279"/>
      <c r="WVP595" s="91"/>
      <c r="WVQ595" s="50"/>
      <c r="WVR595" s="50"/>
      <c r="WVS595" s="50"/>
      <c r="WVT595" s="50"/>
      <c r="WVU595" s="93"/>
      <c r="WVV595" s="93"/>
      <c r="WVW595" s="93"/>
      <c r="WVX595" s="93"/>
      <c r="WVY595" s="93"/>
      <c r="WVZ595" s="98"/>
      <c r="WWA595" s="98"/>
      <c r="WWB595" s="176"/>
      <c r="WWC595" s="94"/>
      <c r="WWD595" s="177"/>
      <c r="WWE595" s="177"/>
      <c r="WWF595" s="177"/>
      <c r="WWG595" s="177"/>
      <c r="WWH595" s="177"/>
      <c r="WWI595" s="177"/>
      <c r="WWJ595" s="177"/>
      <c r="WWK595" s="177"/>
      <c r="WWL595" s="177"/>
      <c r="WWM595" s="177"/>
      <c r="WWN595" s="177"/>
      <c r="WWO595" s="177"/>
      <c r="WWP595" s="48"/>
      <c r="WWQ595" s="48"/>
      <c r="WWR595" s="279"/>
      <c r="WWS595" s="91"/>
      <c r="WWT595" s="50"/>
      <c r="WWU595" s="50"/>
      <c r="WWV595" s="50"/>
      <c r="WWW595" s="50"/>
      <c r="WWX595" s="93"/>
      <c r="WWY595" s="93"/>
      <c r="WWZ595" s="93"/>
      <c r="WXA595" s="93"/>
      <c r="WXB595" s="93"/>
      <c r="WXC595" s="98"/>
      <c r="WXD595" s="98"/>
      <c r="WXE595" s="176"/>
      <c r="WXF595" s="94"/>
      <c r="WXG595" s="177"/>
      <c r="WXH595" s="177"/>
      <c r="WXI595" s="177"/>
      <c r="WXJ595" s="177"/>
      <c r="WXK595" s="177"/>
      <c r="WXL595" s="177"/>
      <c r="WXM595" s="177"/>
      <c r="WXN595" s="177"/>
      <c r="WXO595" s="177"/>
      <c r="WXP595" s="177"/>
      <c r="WXQ595" s="177"/>
      <c r="WXR595" s="177"/>
      <c r="WXS595" s="48"/>
      <c r="WXT595" s="48"/>
      <c r="WXU595" s="279"/>
      <c r="WXV595" s="91"/>
      <c r="WXW595" s="50"/>
      <c r="WXX595" s="50"/>
      <c r="WXY595" s="50"/>
      <c r="WXZ595" s="50"/>
      <c r="WYA595" s="93"/>
      <c r="WYB595" s="93"/>
      <c r="WYC595" s="93"/>
      <c r="WYD595" s="93"/>
      <c r="WYE595" s="93"/>
      <c r="WYF595" s="98"/>
      <c r="WYG595" s="98"/>
      <c r="WYH595" s="176"/>
      <c r="WYI595" s="94"/>
      <c r="WYJ595" s="177"/>
      <c r="WYK595" s="177"/>
      <c r="WYL595" s="177"/>
      <c r="WYM595" s="177"/>
      <c r="WYN595" s="177"/>
      <c r="WYO595" s="177"/>
      <c r="WYP595" s="177"/>
      <c r="WYQ595" s="177"/>
      <c r="WYR595" s="177"/>
      <c r="WYS595" s="177"/>
      <c r="WYT595" s="177"/>
      <c r="WYU595" s="177"/>
      <c r="WYV595" s="48"/>
      <c r="WYW595" s="48"/>
      <c r="WYX595" s="279"/>
      <c r="WYY595" s="91"/>
      <c r="WYZ595" s="50"/>
      <c r="WZA595" s="50"/>
      <c r="WZB595" s="50"/>
      <c r="WZC595" s="50"/>
      <c r="WZD595" s="93"/>
      <c r="WZE595" s="93"/>
      <c r="WZF595" s="93"/>
      <c r="WZG595" s="93"/>
      <c r="WZH595" s="93"/>
      <c r="WZI595" s="98"/>
      <c r="WZJ595" s="98"/>
      <c r="WZK595" s="176"/>
      <c r="WZL595" s="94"/>
      <c r="WZM595" s="177"/>
      <c r="WZN595" s="177"/>
      <c r="WZO595" s="177"/>
      <c r="WZP595" s="177"/>
      <c r="WZQ595" s="177"/>
      <c r="WZR595" s="177"/>
      <c r="WZS595" s="177"/>
      <c r="WZT595" s="177"/>
      <c r="WZU595" s="177"/>
      <c r="WZV595" s="177"/>
      <c r="WZW595" s="177"/>
      <c r="WZX595" s="177"/>
      <c r="WZY595" s="48"/>
      <c r="WZZ595" s="48"/>
      <c r="XAA595" s="279"/>
      <c r="XAB595" s="91"/>
      <c r="XAC595" s="50"/>
      <c r="XAD595" s="50"/>
      <c r="XAE595" s="50"/>
      <c r="XAF595" s="50"/>
      <c r="XAG595" s="93"/>
      <c r="XAH595" s="93"/>
      <c r="XAI595" s="93"/>
      <c r="XAJ595" s="93"/>
      <c r="XAK595" s="93"/>
      <c r="XAL595" s="98"/>
      <c r="XAM595" s="98"/>
      <c r="XAN595" s="176"/>
      <c r="XAO595" s="94"/>
      <c r="XAP595" s="177"/>
      <c r="XAQ595" s="177"/>
      <c r="XAR595" s="177"/>
      <c r="XAS595" s="177"/>
      <c r="XAT595" s="177"/>
      <c r="XAU595" s="177"/>
      <c r="XAV595" s="177"/>
      <c r="XAW595" s="177"/>
      <c r="XAX595" s="177"/>
      <c r="XAY595" s="177"/>
      <c r="XAZ595" s="177"/>
      <c r="XBA595" s="177"/>
      <c r="XBB595" s="48"/>
      <c r="XBC595" s="48"/>
      <c r="XBD595" s="279"/>
      <c r="XBE595" s="91"/>
      <c r="XBF595" s="50"/>
      <c r="XBG595" s="50"/>
      <c r="XBH595" s="50"/>
      <c r="XBI595" s="50"/>
      <c r="XBJ595" s="93"/>
      <c r="XBK595" s="93"/>
      <c r="XBL595" s="93"/>
      <c r="XBM595" s="93"/>
      <c r="XBN595" s="93"/>
      <c r="XBO595" s="98"/>
      <c r="XBP595" s="98"/>
      <c r="XBQ595" s="176"/>
      <c r="XBR595" s="94"/>
      <c r="XBS595" s="177"/>
      <c r="XBT595" s="177"/>
      <c r="XBU595" s="177"/>
      <c r="XBV595" s="177"/>
      <c r="XBW595" s="177"/>
      <c r="XBX595" s="177"/>
      <c r="XBY595" s="177"/>
      <c r="XBZ595" s="177"/>
      <c r="XCA595" s="177"/>
      <c r="XCB595" s="177"/>
      <c r="XCC595" s="177"/>
      <c r="XCD595" s="177"/>
      <c r="XCE595" s="48"/>
      <c r="XCF595" s="48"/>
      <c r="XCG595" s="279"/>
      <c r="XCH595" s="91"/>
      <c r="XCI595" s="50"/>
      <c r="XCJ595" s="50"/>
      <c r="XCK595" s="50"/>
      <c r="XCL595" s="50"/>
      <c r="XCM595" s="93"/>
      <c r="XCN595" s="93"/>
      <c r="XCO595" s="93"/>
      <c r="XCP595" s="93"/>
      <c r="XCQ595" s="93"/>
      <c r="XCR595" s="98"/>
      <c r="XCS595" s="98"/>
      <c r="XCT595" s="176"/>
      <c r="XCU595" s="94"/>
      <c r="XCV595" s="177"/>
      <c r="XCW595" s="177"/>
      <c r="XCX595" s="177"/>
      <c r="XCY595" s="177"/>
      <c r="XCZ595" s="177"/>
      <c r="XDA595" s="177"/>
      <c r="XDB595" s="177"/>
      <c r="XDC595" s="177"/>
      <c r="XDD595" s="177"/>
      <c r="XDE595" s="177"/>
      <c r="XDF595" s="177"/>
      <c r="XDG595" s="177"/>
      <c r="XDH595" s="48"/>
      <c r="XDI595" s="48"/>
      <c r="XDJ595" s="279"/>
      <c r="XDK595" s="91"/>
      <c r="XDL595" s="50"/>
      <c r="XDM595" s="50"/>
      <c r="XDN595" s="50"/>
      <c r="XDO595" s="50"/>
      <c r="XDP595" s="93"/>
      <c r="XDQ595" s="93"/>
      <c r="XDR595" s="93"/>
      <c r="XDS595" s="93"/>
      <c r="XDT595" s="93"/>
      <c r="XDU595" s="98"/>
      <c r="XDV595" s="98"/>
      <c r="XDW595" s="176"/>
      <c r="XDX595" s="94"/>
      <c r="XDY595" s="177"/>
      <c r="XDZ595" s="177"/>
      <c r="XEA595" s="177"/>
      <c r="XEB595" s="177"/>
      <c r="XEC595" s="177"/>
      <c r="XED595" s="177"/>
      <c r="XEE595" s="177"/>
      <c r="XEF595" s="177"/>
      <c r="XEG595" s="177"/>
      <c r="XEH595" s="177"/>
      <c r="XEI595" s="177"/>
      <c r="XEJ595" s="177"/>
      <c r="XEK595" s="48"/>
      <c r="XEL595" s="48"/>
      <c r="XEM595" s="279"/>
      <c r="XEN595" s="91"/>
      <c r="XEO595" s="50"/>
      <c r="XEP595" s="50"/>
      <c r="XEQ595" s="50"/>
    </row>
    <row r="596" spans="1:16371" x14ac:dyDescent="0.35">
      <c r="A596" s="93" t="s">
        <v>1689</v>
      </c>
      <c r="B596" s="93" t="s">
        <v>1691</v>
      </c>
      <c r="C596" s="93"/>
      <c r="D596" s="93" t="s">
        <v>1250</v>
      </c>
      <c r="E596" s="93" t="s">
        <v>1203</v>
      </c>
      <c r="F596" s="98">
        <v>0.49</v>
      </c>
      <c r="G596" s="98"/>
      <c r="H596" s="176" t="s">
        <v>14</v>
      </c>
      <c r="I596" s="48" t="s">
        <v>71</v>
      </c>
      <c r="J596" s="48" t="s">
        <v>70</v>
      </c>
      <c r="K596" s="280">
        <v>3555259</v>
      </c>
      <c r="L596" s="91"/>
      <c r="P596" s="50"/>
      <c r="Q596" s="93"/>
      <c r="R596" s="93"/>
      <c r="S596" s="93"/>
      <c r="T596" s="93"/>
      <c r="U596" s="93"/>
      <c r="V596" s="98"/>
      <c r="W596" s="98"/>
      <c r="X596" s="176"/>
      <c r="Y596" s="94"/>
      <c r="Z596" s="177"/>
      <c r="AA596" s="177"/>
      <c r="AB596" s="177"/>
      <c r="AC596" s="177"/>
      <c r="AD596" s="177"/>
      <c r="AE596" s="177"/>
      <c r="AF596" s="177"/>
      <c r="AG596" s="177"/>
      <c r="AH596" s="177"/>
      <c r="AI596" s="177"/>
      <c r="AJ596" s="177"/>
      <c r="AK596" s="177"/>
      <c r="AL596" s="48"/>
      <c r="AM596" s="48"/>
      <c r="AN596" s="279"/>
      <c r="AO596" s="91"/>
      <c r="AP596" s="50"/>
      <c r="AQ596" s="50"/>
      <c r="AR596" s="50"/>
      <c r="AS596" s="50"/>
      <c r="AT596" s="93"/>
      <c r="AU596" s="93"/>
      <c r="AV596" s="93"/>
      <c r="AW596" s="93"/>
      <c r="AX596" s="93"/>
      <c r="AY596" s="98"/>
      <c r="AZ596" s="98"/>
      <c r="BA596" s="176"/>
      <c r="BB596" s="94"/>
      <c r="BC596" s="177"/>
      <c r="BD596" s="177"/>
      <c r="BE596" s="177"/>
      <c r="BF596" s="177"/>
      <c r="BG596" s="177"/>
      <c r="BH596" s="177"/>
      <c r="BI596" s="177"/>
      <c r="BJ596" s="177"/>
      <c r="BK596" s="177"/>
      <c r="BL596" s="177"/>
      <c r="BM596" s="177"/>
      <c r="BN596" s="177"/>
      <c r="BO596" s="48"/>
      <c r="BP596" s="48"/>
      <c r="BQ596" s="279"/>
      <c r="BR596" s="91"/>
      <c r="BS596" s="50"/>
      <c r="BT596" s="50"/>
      <c r="BU596" s="50"/>
      <c r="BV596" s="50"/>
      <c r="BW596" s="93"/>
      <c r="BX596" s="93"/>
      <c r="BY596" s="93"/>
      <c r="BZ596" s="93"/>
      <c r="CA596" s="93"/>
      <c r="CB596" s="98"/>
      <c r="CC596" s="98"/>
      <c r="CD596" s="176"/>
      <c r="CE596" s="94"/>
      <c r="CF596" s="177"/>
      <c r="CG596" s="177"/>
      <c r="CH596" s="177"/>
      <c r="CI596" s="177"/>
      <c r="CJ596" s="177"/>
      <c r="CK596" s="177"/>
      <c r="CL596" s="177"/>
      <c r="CM596" s="177"/>
      <c r="CN596" s="177"/>
      <c r="CO596" s="177"/>
      <c r="CP596" s="177"/>
      <c r="CQ596" s="177"/>
      <c r="CR596" s="48"/>
      <c r="CS596" s="48"/>
      <c r="CT596" s="279"/>
      <c r="CU596" s="91"/>
      <c r="CV596" s="50"/>
      <c r="CW596" s="50"/>
      <c r="CX596" s="50"/>
      <c r="CY596" s="50"/>
      <c r="CZ596" s="93"/>
      <c r="DA596" s="93"/>
      <c r="DB596" s="93"/>
      <c r="DC596" s="93"/>
      <c r="DD596" s="93"/>
      <c r="DE596" s="98"/>
      <c r="DF596" s="98"/>
      <c r="DG596" s="176"/>
      <c r="DH596" s="94"/>
      <c r="DI596" s="177"/>
      <c r="DJ596" s="177"/>
      <c r="DK596" s="177"/>
      <c r="DL596" s="177"/>
      <c r="DM596" s="177"/>
      <c r="DN596" s="177"/>
      <c r="DO596" s="177"/>
      <c r="DP596" s="177"/>
      <c r="DQ596" s="177"/>
      <c r="DR596" s="177"/>
      <c r="DS596" s="177"/>
      <c r="DT596" s="177"/>
      <c r="DU596" s="48"/>
      <c r="DV596" s="48"/>
      <c r="DW596" s="279"/>
      <c r="DX596" s="91"/>
      <c r="DY596" s="50"/>
      <c r="DZ596" s="50"/>
      <c r="EA596" s="50"/>
      <c r="EB596" s="50"/>
      <c r="EC596" s="93"/>
      <c r="ED596" s="93"/>
      <c r="EE596" s="93"/>
      <c r="EF596" s="93"/>
      <c r="EG596" s="93"/>
      <c r="EH596" s="98"/>
      <c r="EI596" s="98"/>
      <c r="EJ596" s="176"/>
      <c r="EK596" s="94"/>
      <c r="EL596" s="177"/>
      <c r="EM596" s="177"/>
      <c r="EN596" s="177"/>
      <c r="EO596" s="177"/>
      <c r="EP596" s="177"/>
      <c r="EQ596" s="177"/>
      <c r="ER596" s="177"/>
      <c r="ES596" s="177"/>
      <c r="ET596" s="177"/>
      <c r="EU596" s="177"/>
      <c r="EV596" s="177"/>
      <c r="EW596" s="177"/>
      <c r="EX596" s="48"/>
      <c r="EY596" s="48"/>
      <c r="EZ596" s="279"/>
      <c r="FA596" s="91"/>
      <c r="FB596" s="50"/>
      <c r="FC596" s="50"/>
      <c r="FD596" s="50"/>
      <c r="FE596" s="50"/>
      <c r="FF596" s="93"/>
      <c r="FG596" s="93"/>
      <c r="FH596" s="93"/>
      <c r="FI596" s="93"/>
      <c r="FJ596" s="93"/>
      <c r="FK596" s="98"/>
      <c r="FL596" s="98"/>
      <c r="FM596" s="176"/>
      <c r="FN596" s="94"/>
      <c r="FO596" s="177"/>
      <c r="FP596" s="177"/>
      <c r="FQ596" s="177"/>
      <c r="FR596" s="177"/>
      <c r="FS596" s="177"/>
      <c r="FT596" s="177"/>
      <c r="FU596" s="177"/>
      <c r="FV596" s="177"/>
      <c r="FW596" s="177"/>
      <c r="FX596" s="177"/>
      <c r="FY596" s="177"/>
      <c r="FZ596" s="177"/>
      <c r="GA596" s="48"/>
      <c r="GB596" s="48"/>
      <c r="GC596" s="279"/>
      <c r="GD596" s="91"/>
      <c r="GE596" s="50"/>
      <c r="GF596" s="50"/>
      <c r="GG596" s="50"/>
      <c r="GH596" s="50"/>
      <c r="GI596" s="93"/>
      <c r="GJ596" s="93"/>
      <c r="GK596" s="93"/>
      <c r="GL596" s="93"/>
      <c r="GM596" s="93"/>
      <c r="GN596" s="98"/>
      <c r="GO596" s="98"/>
      <c r="GP596" s="176"/>
      <c r="GQ596" s="94"/>
      <c r="GR596" s="177"/>
      <c r="GS596" s="177"/>
      <c r="GT596" s="177"/>
      <c r="GU596" s="177"/>
      <c r="GV596" s="177"/>
      <c r="GW596" s="177"/>
      <c r="GX596" s="177"/>
      <c r="GY596" s="177"/>
      <c r="GZ596" s="177"/>
      <c r="HA596" s="177"/>
      <c r="HB596" s="177"/>
      <c r="HC596" s="177"/>
      <c r="HD596" s="48"/>
      <c r="HE596" s="48"/>
      <c r="HF596" s="279"/>
      <c r="HG596" s="91"/>
      <c r="HH596" s="50"/>
      <c r="HI596" s="50"/>
      <c r="HJ596" s="50"/>
      <c r="HK596" s="50"/>
      <c r="HL596" s="93"/>
      <c r="HM596" s="93"/>
      <c r="HN596" s="93"/>
      <c r="HO596" s="93"/>
      <c r="HP596" s="93"/>
      <c r="HQ596" s="98"/>
      <c r="HR596" s="98"/>
      <c r="HS596" s="176"/>
      <c r="HT596" s="94"/>
      <c r="HU596" s="177"/>
      <c r="HV596" s="177"/>
      <c r="HW596" s="177"/>
      <c r="HX596" s="177"/>
      <c r="HY596" s="177"/>
      <c r="HZ596" s="177"/>
      <c r="IA596" s="177"/>
      <c r="IB596" s="177"/>
      <c r="IC596" s="177"/>
      <c r="ID596" s="177"/>
      <c r="IE596" s="177"/>
      <c r="IF596" s="177"/>
      <c r="IG596" s="48"/>
      <c r="IH596" s="48"/>
      <c r="II596" s="279"/>
      <c r="IJ596" s="91"/>
      <c r="IK596" s="50"/>
      <c r="IL596" s="50"/>
      <c r="IM596" s="50"/>
      <c r="IN596" s="50"/>
      <c r="IO596" s="93"/>
      <c r="IP596" s="93"/>
      <c r="IQ596" s="93"/>
      <c r="IR596" s="93"/>
      <c r="IS596" s="93"/>
      <c r="IT596" s="98"/>
      <c r="IU596" s="98"/>
      <c r="IV596" s="176"/>
      <c r="IW596" s="94"/>
      <c r="IX596" s="177"/>
      <c r="IY596" s="177"/>
      <c r="IZ596" s="177"/>
      <c r="JA596" s="177"/>
      <c r="JB596" s="177"/>
      <c r="JC596" s="177"/>
      <c r="JD596" s="177"/>
      <c r="JE596" s="177"/>
      <c r="JF596" s="177"/>
      <c r="JG596" s="177"/>
      <c r="JH596" s="177"/>
      <c r="JI596" s="177"/>
      <c r="JJ596" s="48"/>
      <c r="JK596" s="48"/>
      <c r="JL596" s="279"/>
      <c r="JM596" s="91"/>
      <c r="JN596" s="50"/>
      <c r="JO596" s="50"/>
      <c r="JP596" s="50"/>
      <c r="JQ596" s="50"/>
      <c r="JR596" s="93"/>
      <c r="JS596" s="93"/>
      <c r="JT596" s="93"/>
      <c r="JU596" s="93"/>
      <c r="JV596" s="93"/>
      <c r="JW596" s="98"/>
      <c r="JX596" s="98"/>
      <c r="JY596" s="176"/>
      <c r="JZ596" s="94"/>
      <c r="KA596" s="177"/>
      <c r="KB596" s="177"/>
      <c r="KC596" s="177"/>
      <c r="KD596" s="177"/>
      <c r="KE596" s="177"/>
      <c r="KF596" s="177"/>
      <c r="KG596" s="177"/>
      <c r="KH596" s="177"/>
      <c r="KI596" s="177"/>
      <c r="KJ596" s="177"/>
      <c r="KK596" s="177"/>
      <c r="KL596" s="177"/>
      <c r="KM596" s="48"/>
      <c r="KN596" s="48"/>
      <c r="KO596" s="279"/>
      <c r="KP596" s="91"/>
      <c r="KQ596" s="50"/>
      <c r="KR596" s="50"/>
      <c r="KS596" s="50"/>
      <c r="KT596" s="50"/>
      <c r="KU596" s="93"/>
      <c r="KV596" s="93"/>
      <c r="KW596" s="93"/>
      <c r="KX596" s="93"/>
      <c r="KY596" s="93"/>
      <c r="KZ596" s="98"/>
      <c r="LA596" s="98"/>
      <c r="LB596" s="176"/>
      <c r="LC596" s="94"/>
      <c r="LD596" s="177"/>
      <c r="LE596" s="177"/>
      <c r="LF596" s="177"/>
      <c r="LG596" s="177"/>
      <c r="LH596" s="177"/>
      <c r="LI596" s="177"/>
      <c r="LJ596" s="177"/>
      <c r="LK596" s="177"/>
      <c r="LL596" s="177"/>
      <c r="LM596" s="177"/>
      <c r="LN596" s="177"/>
      <c r="LO596" s="177"/>
      <c r="LP596" s="48"/>
      <c r="LQ596" s="48"/>
      <c r="LR596" s="279"/>
      <c r="LS596" s="91"/>
      <c r="LT596" s="50"/>
      <c r="LU596" s="50"/>
      <c r="LV596" s="50"/>
      <c r="LW596" s="50"/>
      <c r="LX596" s="93"/>
      <c r="LY596" s="93"/>
      <c r="LZ596" s="93"/>
      <c r="MA596" s="93"/>
      <c r="MB596" s="93"/>
      <c r="MC596" s="98"/>
      <c r="MD596" s="98"/>
      <c r="ME596" s="176"/>
      <c r="MF596" s="94"/>
      <c r="MG596" s="177"/>
      <c r="MH596" s="177"/>
      <c r="MI596" s="177"/>
      <c r="MJ596" s="177"/>
      <c r="MK596" s="177"/>
      <c r="ML596" s="177"/>
      <c r="MM596" s="177"/>
      <c r="MN596" s="177"/>
      <c r="MO596" s="177"/>
      <c r="MP596" s="177"/>
      <c r="MQ596" s="177"/>
      <c r="MR596" s="177"/>
      <c r="MS596" s="48"/>
      <c r="MT596" s="48"/>
      <c r="MU596" s="279"/>
      <c r="MV596" s="91"/>
      <c r="MW596" s="50"/>
      <c r="MX596" s="50"/>
      <c r="MY596" s="50"/>
      <c r="MZ596" s="50"/>
      <c r="NA596" s="93"/>
      <c r="NB596" s="93"/>
      <c r="NC596" s="93"/>
      <c r="ND596" s="93"/>
      <c r="NE596" s="93"/>
      <c r="NF596" s="98"/>
      <c r="NG596" s="98"/>
      <c r="NH596" s="176"/>
      <c r="NI596" s="94"/>
      <c r="NJ596" s="177"/>
      <c r="NK596" s="177"/>
      <c r="NL596" s="177"/>
      <c r="NM596" s="177"/>
      <c r="NN596" s="177"/>
      <c r="NO596" s="177"/>
      <c r="NP596" s="177"/>
      <c r="NQ596" s="177"/>
      <c r="NR596" s="177"/>
      <c r="NS596" s="177"/>
      <c r="NT596" s="177"/>
      <c r="NU596" s="177"/>
      <c r="NV596" s="48"/>
      <c r="NW596" s="48"/>
      <c r="NX596" s="279"/>
      <c r="NY596" s="91"/>
      <c r="NZ596" s="50"/>
      <c r="OA596" s="50"/>
      <c r="OB596" s="50"/>
      <c r="OC596" s="50"/>
      <c r="OD596" s="93"/>
      <c r="OE596" s="93"/>
      <c r="OF596" s="93"/>
      <c r="OG596" s="93"/>
      <c r="OH596" s="93"/>
      <c r="OI596" s="98"/>
      <c r="OJ596" s="98"/>
      <c r="OK596" s="176"/>
      <c r="OL596" s="94"/>
      <c r="OM596" s="177"/>
      <c r="ON596" s="177"/>
      <c r="OO596" s="177"/>
      <c r="OP596" s="177"/>
      <c r="OQ596" s="177"/>
      <c r="OR596" s="177"/>
      <c r="OS596" s="177"/>
      <c r="OT596" s="177"/>
      <c r="OU596" s="177"/>
      <c r="OV596" s="177"/>
      <c r="OW596" s="177"/>
      <c r="OX596" s="177"/>
      <c r="OY596" s="48"/>
      <c r="OZ596" s="48"/>
      <c r="PA596" s="279"/>
      <c r="PB596" s="91"/>
      <c r="PC596" s="50"/>
      <c r="PD596" s="50"/>
      <c r="PE596" s="50"/>
      <c r="PF596" s="50"/>
      <c r="PG596" s="93"/>
      <c r="PH596" s="93"/>
      <c r="PI596" s="93"/>
      <c r="PJ596" s="93"/>
      <c r="PK596" s="93"/>
      <c r="PL596" s="98"/>
      <c r="PM596" s="98"/>
      <c r="PN596" s="176"/>
      <c r="PO596" s="94"/>
      <c r="PP596" s="177"/>
      <c r="PQ596" s="177"/>
      <c r="PR596" s="177"/>
      <c r="PS596" s="177"/>
      <c r="PT596" s="177"/>
      <c r="PU596" s="177"/>
      <c r="PV596" s="177"/>
      <c r="PW596" s="177"/>
      <c r="PX596" s="177"/>
      <c r="PY596" s="177"/>
      <c r="PZ596" s="177"/>
      <c r="QA596" s="177"/>
      <c r="QB596" s="48"/>
      <c r="QC596" s="48"/>
      <c r="QD596" s="279"/>
      <c r="QE596" s="91"/>
      <c r="QF596" s="50"/>
      <c r="QG596" s="50"/>
      <c r="QH596" s="50"/>
      <c r="QI596" s="50"/>
      <c r="QJ596" s="93"/>
      <c r="QK596" s="93"/>
      <c r="QL596" s="93"/>
      <c r="QM596" s="93"/>
      <c r="QN596" s="93"/>
      <c r="QO596" s="98"/>
      <c r="QP596" s="98"/>
      <c r="QQ596" s="176"/>
      <c r="QR596" s="94"/>
      <c r="QS596" s="177"/>
      <c r="QT596" s="177"/>
      <c r="QU596" s="177"/>
      <c r="QV596" s="177"/>
      <c r="QW596" s="177"/>
      <c r="QX596" s="177"/>
      <c r="QY596" s="177"/>
      <c r="QZ596" s="177"/>
      <c r="RA596" s="177"/>
      <c r="RB596" s="177"/>
      <c r="RC596" s="177"/>
      <c r="RD596" s="177"/>
      <c r="RE596" s="48"/>
      <c r="RF596" s="48"/>
      <c r="RG596" s="279"/>
      <c r="RH596" s="91"/>
      <c r="RI596" s="50"/>
      <c r="RJ596" s="50"/>
      <c r="RK596" s="50"/>
      <c r="RL596" s="50"/>
      <c r="RM596" s="93"/>
      <c r="RN596" s="93"/>
      <c r="RO596" s="93"/>
      <c r="RP596" s="93"/>
      <c r="RQ596" s="93"/>
      <c r="RR596" s="98"/>
      <c r="RS596" s="98"/>
      <c r="RT596" s="176"/>
      <c r="RU596" s="94"/>
      <c r="RV596" s="177"/>
      <c r="RW596" s="177"/>
      <c r="RX596" s="177"/>
      <c r="RY596" s="177"/>
      <c r="RZ596" s="177"/>
      <c r="SA596" s="177"/>
      <c r="SB596" s="177"/>
      <c r="SC596" s="177"/>
      <c r="SD596" s="177"/>
      <c r="SE596" s="177"/>
      <c r="SF596" s="177"/>
      <c r="SG596" s="177"/>
      <c r="SH596" s="48"/>
      <c r="SI596" s="48"/>
      <c r="SJ596" s="279"/>
      <c r="SK596" s="91"/>
      <c r="SL596" s="50"/>
      <c r="SM596" s="50"/>
      <c r="SN596" s="50"/>
      <c r="SO596" s="50"/>
      <c r="SP596" s="93"/>
      <c r="SQ596" s="93"/>
      <c r="SR596" s="93"/>
      <c r="SS596" s="93"/>
      <c r="ST596" s="93"/>
      <c r="SU596" s="98"/>
      <c r="SV596" s="98"/>
      <c r="SW596" s="176"/>
      <c r="SX596" s="94"/>
      <c r="SY596" s="177"/>
      <c r="SZ596" s="177"/>
      <c r="TA596" s="177"/>
      <c r="TB596" s="177"/>
      <c r="TC596" s="177"/>
      <c r="TD596" s="177"/>
      <c r="TE596" s="177"/>
      <c r="TF596" s="177"/>
      <c r="TG596" s="177"/>
      <c r="TH596" s="177"/>
      <c r="TI596" s="177"/>
      <c r="TJ596" s="177"/>
      <c r="TK596" s="48"/>
      <c r="TL596" s="48"/>
      <c r="TM596" s="279"/>
      <c r="TN596" s="91"/>
      <c r="TO596" s="50"/>
      <c r="TP596" s="50"/>
      <c r="TQ596" s="50"/>
      <c r="TR596" s="50"/>
      <c r="TS596" s="93"/>
      <c r="TT596" s="93"/>
      <c r="TU596" s="93"/>
      <c r="TV596" s="93"/>
      <c r="TW596" s="93"/>
      <c r="TX596" s="98"/>
      <c r="TY596" s="98"/>
      <c r="TZ596" s="176"/>
      <c r="UA596" s="94"/>
      <c r="UB596" s="177"/>
      <c r="UC596" s="177"/>
      <c r="UD596" s="177"/>
      <c r="UE596" s="177"/>
      <c r="UF596" s="177"/>
      <c r="UG596" s="177"/>
      <c r="UH596" s="177"/>
      <c r="UI596" s="177"/>
      <c r="UJ596" s="177"/>
      <c r="UK596" s="177"/>
      <c r="UL596" s="177"/>
      <c r="UM596" s="177"/>
      <c r="UN596" s="48"/>
      <c r="UO596" s="48"/>
      <c r="UP596" s="279"/>
      <c r="UQ596" s="91"/>
      <c r="UR596" s="50"/>
      <c r="US596" s="50"/>
      <c r="UT596" s="50"/>
      <c r="UU596" s="50"/>
      <c r="UV596" s="93"/>
      <c r="UW596" s="93"/>
      <c r="UX596" s="93"/>
      <c r="UY596" s="93"/>
      <c r="UZ596" s="93"/>
      <c r="VA596" s="98"/>
      <c r="VB596" s="98"/>
      <c r="VC596" s="176"/>
      <c r="VD596" s="94"/>
      <c r="VE596" s="177"/>
      <c r="VF596" s="177"/>
      <c r="VG596" s="177"/>
      <c r="VH596" s="177"/>
      <c r="VI596" s="177"/>
      <c r="VJ596" s="177"/>
      <c r="VK596" s="177"/>
      <c r="VL596" s="177"/>
      <c r="VM596" s="177"/>
      <c r="VN596" s="177"/>
      <c r="VO596" s="177"/>
      <c r="VP596" s="177"/>
      <c r="VQ596" s="48"/>
      <c r="VR596" s="48"/>
      <c r="VS596" s="279"/>
      <c r="VT596" s="91"/>
      <c r="VU596" s="50"/>
      <c r="VV596" s="50"/>
      <c r="VW596" s="50"/>
      <c r="VX596" s="50"/>
      <c r="VY596" s="93"/>
      <c r="VZ596" s="93"/>
      <c r="WA596" s="93"/>
      <c r="WB596" s="93"/>
      <c r="WC596" s="93"/>
      <c r="WD596" s="98"/>
      <c r="WE596" s="98"/>
      <c r="WF596" s="176"/>
      <c r="WG596" s="94"/>
      <c r="WH596" s="177"/>
      <c r="WI596" s="177"/>
      <c r="WJ596" s="177"/>
      <c r="WK596" s="177"/>
      <c r="WL596" s="177"/>
      <c r="WM596" s="177"/>
      <c r="WN596" s="177"/>
      <c r="WO596" s="177"/>
      <c r="WP596" s="177"/>
      <c r="WQ596" s="177"/>
      <c r="WR596" s="177"/>
      <c r="WS596" s="177"/>
      <c r="WT596" s="48"/>
      <c r="WU596" s="48"/>
      <c r="WV596" s="279"/>
      <c r="WW596" s="91"/>
      <c r="WX596" s="50"/>
      <c r="WY596" s="50"/>
      <c r="WZ596" s="50"/>
      <c r="XA596" s="50"/>
      <c r="XB596" s="93"/>
      <c r="XC596" s="93"/>
      <c r="XD596" s="93"/>
      <c r="XE596" s="93"/>
      <c r="XF596" s="93"/>
      <c r="XG596" s="98"/>
      <c r="XH596" s="98"/>
      <c r="XI596" s="176"/>
      <c r="XJ596" s="94"/>
      <c r="XK596" s="177"/>
      <c r="XL596" s="177"/>
      <c r="XM596" s="177"/>
      <c r="XN596" s="177"/>
      <c r="XO596" s="177"/>
      <c r="XP596" s="177"/>
      <c r="XQ596" s="177"/>
      <c r="XR596" s="177"/>
      <c r="XS596" s="177"/>
      <c r="XT596" s="177"/>
      <c r="XU596" s="177"/>
      <c r="XV596" s="177"/>
      <c r="XW596" s="48"/>
      <c r="XX596" s="48"/>
      <c r="XY596" s="279"/>
      <c r="XZ596" s="91"/>
      <c r="YA596" s="50"/>
      <c r="YB596" s="50"/>
      <c r="YC596" s="50"/>
      <c r="YD596" s="50"/>
      <c r="YE596" s="93"/>
      <c r="YF596" s="93"/>
      <c r="YG596" s="93"/>
      <c r="YH596" s="93"/>
      <c r="YI596" s="93"/>
      <c r="YJ596" s="98"/>
      <c r="YK596" s="98"/>
      <c r="YL596" s="176"/>
      <c r="YM596" s="94"/>
      <c r="YN596" s="177"/>
      <c r="YO596" s="177"/>
      <c r="YP596" s="177"/>
      <c r="YQ596" s="177"/>
      <c r="YR596" s="177"/>
      <c r="YS596" s="177"/>
      <c r="YT596" s="177"/>
      <c r="YU596" s="177"/>
      <c r="YV596" s="177"/>
      <c r="YW596" s="177"/>
      <c r="YX596" s="177"/>
      <c r="YY596" s="177"/>
      <c r="YZ596" s="48"/>
      <c r="ZA596" s="48"/>
      <c r="ZB596" s="279"/>
      <c r="ZC596" s="91"/>
      <c r="ZD596" s="50"/>
      <c r="ZE596" s="50"/>
      <c r="ZF596" s="50"/>
      <c r="ZG596" s="50"/>
      <c r="ZH596" s="93"/>
      <c r="ZI596" s="93"/>
      <c r="ZJ596" s="93"/>
      <c r="ZK596" s="93"/>
      <c r="ZL596" s="93"/>
      <c r="ZM596" s="98"/>
      <c r="ZN596" s="98"/>
      <c r="ZO596" s="176"/>
      <c r="ZP596" s="94"/>
      <c r="ZQ596" s="177"/>
      <c r="ZR596" s="177"/>
      <c r="ZS596" s="177"/>
      <c r="ZT596" s="177"/>
      <c r="ZU596" s="177"/>
      <c r="ZV596" s="177"/>
      <c r="ZW596" s="177"/>
      <c r="ZX596" s="177"/>
      <c r="ZY596" s="177"/>
      <c r="ZZ596" s="177"/>
      <c r="AAA596" s="177"/>
      <c r="AAB596" s="177"/>
      <c r="AAC596" s="48"/>
      <c r="AAD596" s="48"/>
      <c r="AAE596" s="279"/>
      <c r="AAF596" s="91"/>
      <c r="AAG596" s="50"/>
      <c r="AAH596" s="50"/>
      <c r="AAI596" s="50"/>
      <c r="AAJ596" s="50"/>
      <c r="AAK596" s="93"/>
      <c r="AAL596" s="93"/>
      <c r="AAM596" s="93"/>
      <c r="AAN596" s="93"/>
      <c r="AAO596" s="93"/>
      <c r="AAP596" s="98"/>
      <c r="AAQ596" s="98"/>
      <c r="AAR596" s="176"/>
      <c r="AAS596" s="94"/>
      <c r="AAT596" s="177"/>
      <c r="AAU596" s="177"/>
      <c r="AAV596" s="177"/>
      <c r="AAW596" s="177"/>
      <c r="AAX596" s="177"/>
      <c r="AAY596" s="177"/>
      <c r="AAZ596" s="177"/>
      <c r="ABA596" s="177"/>
      <c r="ABB596" s="177"/>
      <c r="ABC596" s="177"/>
      <c r="ABD596" s="177"/>
      <c r="ABE596" s="177"/>
      <c r="ABF596" s="48"/>
      <c r="ABG596" s="48"/>
      <c r="ABH596" s="279"/>
      <c r="ABI596" s="91"/>
      <c r="ABJ596" s="50"/>
      <c r="ABK596" s="50"/>
      <c r="ABL596" s="50"/>
      <c r="ABM596" s="50"/>
      <c r="ABN596" s="93"/>
      <c r="ABO596" s="93"/>
      <c r="ABP596" s="93"/>
      <c r="ABQ596" s="93"/>
      <c r="ABR596" s="93"/>
      <c r="ABS596" s="98"/>
      <c r="ABT596" s="98"/>
      <c r="ABU596" s="176"/>
      <c r="ABV596" s="94"/>
      <c r="ABW596" s="177"/>
      <c r="ABX596" s="177"/>
      <c r="ABY596" s="177"/>
      <c r="ABZ596" s="177"/>
      <c r="ACA596" s="177"/>
      <c r="ACB596" s="177"/>
      <c r="ACC596" s="177"/>
      <c r="ACD596" s="177"/>
      <c r="ACE596" s="177"/>
      <c r="ACF596" s="177"/>
      <c r="ACG596" s="177"/>
      <c r="ACH596" s="177"/>
      <c r="ACI596" s="48"/>
      <c r="ACJ596" s="48"/>
      <c r="ACK596" s="279"/>
      <c r="ACL596" s="91"/>
      <c r="ACM596" s="50"/>
      <c r="ACN596" s="50"/>
      <c r="ACO596" s="50"/>
      <c r="ACP596" s="50"/>
      <c r="ACQ596" s="93"/>
      <c r="ACR596" s="93"/>
      <c r="ACS596" s="93"/>
      <c r="ACT596" s="93"/>
      <c r="ACU596" s="93"/>
      <c r="ACV596" s="98"/>
      <c r="ACW596" s="98"/>
      <c r="ACX596" s="176"/>
      <c r="ACY596" s="94"/>
      <c r="ACZ596" s="177"/>
      <c r="ADA596" s="177"/>
      <c r="ADB596" s="177"/>
      <c r="ADC596" s="177"/>
      <c r="ADD596" s="177"/>
      <c r="ADE596" s="177"/>
      <c r="ADF596" s="177"/>
      <c r="ADG596" s="177"/>
      <c r="ADH596" s="177"/>
      <c r="ADI596" s="177"/>
      <c r="ADJ596" s="177"/>
      <c r="ADK596" s="177"/>
      <c r="ADL596" s="48"/>
      <c r="ADM596" s="48"/>
      <c r="ADN596" s="279"/>
      <c r="ADO596" s="91"/>
      <c r="ADP596" s="50"/>
      <c r="ADQ596" s="50"/>
      <c r="ADR596" s="50"/>
      <c r="ADS596" s="50"/>
      <c r="ADT596" s="93"/>
      <c r="ADU596" s="93"/>
      <c r="ADV596" s="93"/>
      <c r="ADW596" s="93"/>
      <c r="ADX596" s="93"/>
      <c r="ADY596" s="98"/>
      <c r="ADZ596" s="98"/>
      <c r="AEA596" s="176"/>
      <c r="AEB596" s="94"/>
      <c r="AEC596" s="177"/>
      <c r="AED596" s="177"/>
      <c r="AEE596" s="177"/>
      <c r="AEF596" s="177"/>
      <c r="AEG596" s="177"/>
      <c r="AEH596" s="177"/>
      <c r="AEI596" s="177"/>
      <c r="AEJ596" s="177"/>
      <c r="AEK596" s="177"/>
      <c r="AEL596" s="177"/>
      <c r="AEM596" s="177"/>
      <c r="AEN596" s="177"/>
      <c r="AEO596" s="48"/>
      <c r="AEP596" s="48"/>
      <c r="AEQ596" s="279"/>
      <c r="AER596" s="91"/>
      <c r="AES596" s="50"/>
      <c r="AET596" s="50"/>
      <c r="AEU596" s="50"/>
      <c r="AEV596" s="50"/>
      <c r="AEW596" s="93"/>
      <c r="AEX596" s="93"/>
      <c r="AEY596" s="93"/>
      <c r="AEZ596" s="93"/>
      <c r="AFA596" s="93"/>
      <c r="AFB596" s="98"/>
      <c r="AFC596" s="98"/>
      <c r="AFD596" s="176"/>
      <c r="AFE596" s="94"/>
      <c r="AFF596" s="177"/>
      <c r="AFG596" s="177"/>
      <c r="AFH596" s="177"/>
      <c r="AFI596" s="177"/>
      <c r="AFJ596" s="177"/>
      <c r="AFK596" s="177"/>
      <c r="AFL596" s="177"/>
      <c r="AFM596" s="177"/>
      <c r="AFN596" s="177"/>
      <c r="AFO596" s="177"/>
      <c r="AFP596" s="177"/>
      <c r="AFQ596" s="177"/>
      <c r="AFR596" s="48"/>
      <c r="AFS596" s="48"/>
      <c r="AFT596" s="279"/>
      <c r="AFU596" s="91"/>
      <c r="AFV596" s="50"/>
      <c r="AFW596" s="50"/>
      <c r="AFX596" s="50"/>
      <c r="AFY596" s="50"/>
      <c r="AFZ596" s="93"/>
      <c r="AGA596" s="93"/>
      <c r="AGB596" s="93"/>
      <c r="AGC596" s="93"/>
      <c r="AGD596" s="93"/>
      <c r="AGE596" s="98"/>
      <c r="AGF596" s="98"/>
      <c r="AGG596" s="176"/>
      <c r="AGH596" s="94"/>
      <c r="AGI596" s="177"/>
      <c r="AGJ596" s="177"/>
      <c r="AGK596" s="177"/>
      <c r="AGL596" s="177"/>
      <c r="AGM596" s="177"/>
      <c r="AGN596" s="177"/>
      <c r="AGO596" s="177"/>
      <c r="AGP596" s="177"/>
      <c r="AGQ596" s="177"/>
      <c r="AGR596" s="177"/>
      <c r="AGS596" s="177"/>
      <c r="AGT596" s="177"/>
      <c r="AGU596" s="48"/>
      <c r="AGV596" s="48"/>
      <c r="AGW596" s="279"/>
      <c r="AGX596" s="91"/>
      <c r="AGY596" s="50"/>
      <c r="AGZ596" s="50"/>
      <c r="AHA596" s="50"/>
      <c r="AHB596" s="50"/>
      <c r="AHC596" s="93"/>
      <c r="AHD596" s="93"/>
      <c r="AHE596" s="93"/>
      <c r="AHF596" s="93"/>
      <c r="AHG596" s="93"/>
      <c r="AHH596" s="98"/>
      <c r="AHI596" s="98"/>
      <c r="AHJ596" s="176"/>
      <c r="AHK596" s="94"/>
      <c r="AHL596" s="177"/>
      <c r="AHM596" s="177"/>
      <c r="AHN596" s="177"/>
      <c r="AHO596" s="177"/>
      <c r="AHP596" s="177"/>
      <c r="AHQ596" s="177"/>
      <c r="AHR596" s="177"/>
      <c r="AHS596" s="177"/>
      <c r="AHT596" s="177"/>
      <c r="AHU596" s="177"/>
      <c r="AHV596" s="177"/>
      <c r="AHW596" s="177"/>
      <c r="AHX596" s="48"/>
      <c r="AHY596" s="48"/>
      <c r="AHZ596" s="279"/>
      <c r="AIA596" s="91"/>
      <c r="AIB596" s="50"/>
      <c r="AIC596" s="50"/>
      <c r="AID596" s="50"/>
      <c r="AIE596" s="50"/>
      <c r="AIF596" s="93"/>
      <c r="AIG596" s="93"/>
      <c r="AIH596" s="93"/>
      <c r="AII596" s="93"/>
      <c r="AIJ596" s="93"/>
      <c r="AIK596" s="98"/>
      <c r="AIL596" s="98"/>
      <c r="AIM596" s="176"/>
      <c r="AIN596" s="94"/>
      <c r="AIO596" s="177"/>
      <c r="AIP596" s="177"/>
      <c r="AIQ596" s="177"/>
      <c r="AIR596" s="177"/>
      <c r="AIS596" s="177"/>
      <c r="AIT596" s="177"/>
      <c r="AIU596" s="177"/>
      <c r="AIV596" s="177"/>
      <c r="AIW596" s="177"/>
      <c r="AIX596" s="177"/>
      <c r="AIY596" s="177"/>
      <c r="AIZ596" s="177"/>
      <c r="AJA596" s="48"/>
      <c r="AJB596" s="48"/>
      <c r="AJC596" s="279"/>
      <c r="AJD596" s="91"/>
      <c r="AJE596" s="50"/>
      <c r="AJF596" s="50"/>
      <c r="AJG596" s="50"/>
      <c r="AJH596" s="50"/>
      <c r="AJI596" s="93"/>
      <c r="AJJ596" s="93"/>
      <c r="AJK596" s="93"/>
      <c r="AJL596" s="93"/>
      <c r="AJM596" s="93"/>
      <c r="AJN596" s="98"/>
      <c r="AJO596" s="98"/>
      <c r="AJP596" s="176"/>
      <c r="AJQ596" s="94"/>
      <c r="AJR596" s="177"/>
      <c r="AJS596" s="177"/>
      <c r="AJT596" s="177"/>
      <c r="AJU596" s="177"/>
      <c r="AJV596" s="177"/>
      <c r="AJW596" s="177"/>
      <c r="AJX596" s="177"/>
      <c r="AJY596" s="177"/>
      <c r="AJZ596" s="177"/>
      <c r="AKA596" s="177"/>
      <c r="AKB596" s="177"/>
      <c r="AKC596" s="177"/>
      <c r="AKD596" s="48"/>
      <c r="AKE596" s="48"/>
      <c r="AKF596" s="279"/>
      <c r="AKG596" s="91"/>
      <c r="AKH596" s="50"/>
      <c r="AKI596" s="50"/>
      <c r="AKJ596" s="50"/>
      <c r="AKK596" s="50"/>
      <c r="AKL596" s="93"/>
      <c r="AKM596" s="93"/>
      <c r="AKN596" s="93"/>
      <c r="AKO596" s="93"/>
      <c r="AKP596" s="93"/>
      <c r="AKQ596" s="98"/>
      <c r="AKR596" s="98"/>
      <c r="AKS596" s="176"/>
      <c r="AKT596" s="94"/>
      <c r="AKU596" s="177"/>
      <c r="AKV596" s="177"/>
      <c r="AKW596" s="177"/>
      <c r="AKX596" s="177"/>
      <c r="AKY596" s="177"/>
      <c r="AKZ596" s="177"/>
      <c r="ALA596" s="177"/>
      <c r="ALB596" s="177"/>
      <c r="ALC596" s="177"/>
      <c r="ALD596" s="177"/>
      <c r="ALE596" s="177"/>
      <c r="ALF596" s="177"/>
      <c r="ALG596" s="48"/>
      <c r="ALH596" s="48"/>
      <c r="ALI596" s="279"/>
      <c r="ALJ596" s="91"/>
      <c r="ALK596" s="50"/>
      <c r="ALL596" s="50"/>
      <c r="ALM596" s="50"/>
      <c r="ALN596" s="50"/>
      <c r="ALO596" s="93"/>
      <c r="ALP596" s="93"/>
      <c r="ALQ596" s="93"/>
      <c r="ALR596" s="93"/>
      <c r="ALS596" s="93"/>
      <c r="ALT596" s="98"/>
      <c r="ALU596" s="98"/>
      <c r="ALV596" s="176"/>
      <c r="ALW596" s="94"/>
      <c r="ALX596" s="177"/>
      <c r="ALY596" s="177"/>
      <c r="ALZ596" s="177"/>
      <c r="AMA596" s="177"/>
      <c r="AMB596" s="177"/>
      <c r="AMC596" s="177"/>
      <c r="AMD596" s="177"/>
      <c r="AME596" s="177"/>
      <c r="AMF596" s="177"/>
      <c r="AMG596" s="177"/>
      <c r="AMH596" s="177"/>
      <c r="AMI596" s="177"/>
      <c r="AMJ596" s="48"/>
      <c r="AMK596" s="48"/>
      <c r="AML596" s="279"/>
      <c r="AMM596" s="91"/>
      <c r="AMN596" s="50"/>
      <c r="AMO596" s="50"/>
      <c r="AMP596" s="50"/>
      <c r="AMQ596" s="50"/>
      <c r="AMR596" s="93"/>
      <c r="AMS596" s="93"/>
      <c r="AMT596" s="93"/>
      <c r="AMU596" s="93"/>
      <c r="AMV596" s="93"/>
      <c r="AMW596" s="98"/>
      <c r="AMX596" s="98"/>
      <c r="AMY596" s="176"/>
      <c r="AMZ596" s="94"/>
      <c r="ANA596" s="177"/>
      <c r="ANB596" s="177"/>
      <c r="ANC596" s="177"/>
      <c r="AND596" s="177"/>
      <c r="ANE596" s="177"/>
      <c r="ANF596" s="177"/>
      <c r="ANG596" s="177"/>
      <c r="ANH596" s="177"/>
      <c r="ANI596" s="177"/>
      <c r="ANJ596" s="177"/>
      <c r="ANK596" s="177"/>
      <c r="ANL596" s="177"/>
      <c r="ANM596" s="48"/>
      <c r="ANN596" s="48"/>
      <c r="ANO596" s="279"/>
      <c r="ANP596" s="91"/>
      <c r="ANQ596" s="50"/>
      <c r="ANR596" s="50"/>
      <c r="ANS596" s="50"/>
      <c r="ANT596" s="50"/>
      <c r="ANU596" s="93"/>
      <c r="ANV596" s="93"/>
      <c r="ANW596" s="93"/>
      <c r="ANX596" s="93"/>
      <c r="ANY596" s="93"/>
      <c r="ANZ596" s="98"/>
      <c r="AOA596" s="98"/>
      <c r="AOB596" s="176"/>
      <c r="AOC596" s="94"/>
      <c r="AOD596" s="177"/>
      <c r="AOE596" s="177"/>
      <c r="AOF596" s="177"/>
      <c r="AOG596" s="177"/>
      <c r="AOH596" s="177"/>
      <c r="AOI596" s="177"/>
      <c r="AOJ596" s="177"/>
      <c r="AOK596" s="177"/>
      <c r="AOL596" s="177"/>
      <c r="AOM596" s="177"/>
      <c r="AON596" s="177"/>
      <c r="AOO596" s="177"/>
      <c r="AOP596" s="48"/>
      <c r="AOQ596" s="48"/>
      <c r="AOR596" s="279"/>
      <c r="AOS596" s="91"/>
      <c r="AOT596" s="50"/>
      <c r="AOU596" s="50"/>
      <c r="AOV596" s="50"/>
      <c r="AOW596" s="50"/>
      <c r="AOX596" s="93"/>
      <c r="AOY596" s="93"/>
      <c r="AOZ596" s="93"/>
      <c r="APA596" s="93"/>
      <c r="APB596" s="93"/>
      <c r="APC596" s="98"/>
      <c r="APD596" s="98"/>
      <c r="APE596" s="176"/>
      <c r="APF596" s="94"/>
      <c r="APG596" s="177"/>
      <c r="APH596" s="177"/>
      <c r="API596" s="177"/>
      <c r="APJ596" s="177"/>
      <c r="APK596" s="177"/>
      <c r="APL596" s="177"/>
      <c r="APM596" s="177"/>
      <c r="APN596" s="177"/>
      <c r="APO596" s="177"/>
      <c r="APP596" s="177"/>
      <c r="APQ596" s="177"/>
      <c r="APR596" s="177"/>
      <c r="APS596" s="48"/>
      <c r="APT596" s="48"/>
      <c r="APU596" s="279"/>
      <c r="APV596" s="91"/>
      <c r="APW596" s="50"/>
      <c r="APX596" s="50"/>
      <c r="APY596" s="50"/>
      <c r="APZ596" s="50"/>
      <c r="AQA596" s="93"/>
      <c r="AQB596" s="93"/>
      <c r="AQC596" s="93"/>
      <c r="AQD596" s="93"/>
      <c r="AQE596" s="93"/>
      <c r="AQF596" s="98"/>
      <c r="AQG596" s="98"/>
      <c r="AQH596" s="176"/>
      <c r="AQI596" s="94"/>
      <c r="AQJ596" s="177"/>
      <c r="AQK596" s="177"/>
      <c r="AQL596" s="177"/>
      <c r="AQM596" s="177"/>
      <c r="AQN596" s="177"/>
      <c r="AQO596" s="177"/>
      <c r="AQP596" s="177"/>
      <c r="AQQ596" s="177"/>
      <c r="AQR596" s="177"/>
      <c r="AQS596" s="177"/>
      <c r="AQT596" s="177"/>
      <c r="AQU596" s="177"/>
      <c r="AQV596" s="48"/>
      <c r="AQW596" s="48"/>
      <c r="AQX596" s="279"/>
      <c r="AQY596" s="91"/>
      <c r="AQZ596" s="50"/>
      <c r="ARA596" s="50"/>
      <c r="ARB596" s="50"/>
      <c r="ARC596" s="50"/>
      <c r="ARD596" s="93"/>
      <c r="ARE596" s="93"/>
      <c r="ARF596" s="93"/>
      <c r="ARG596" s="93"/>
      <c r="ARH596" s="93"/>
      <c r="ARI596" s="98"/>
      <c r="ARJ596" s="98"/>
      <c r="ARK596" s="176"/>
      <c r="ARL596" s="94"/>
      <c r="ARM596" s="177"/>
      <c r="ARN596" s="177"/>
      <c r="ARO596" s="177"/>
      <c r="ARP596" s="177"/>
      <c r="ARQ596" s="177"/>
      <c r="ARR596" s="177"/>
      <c r="ARS596" s="177"/>
      <c r="ART596" s="177"/>
      <c r="ARU596" s="177"/>
      <c r="ARV596" s="177"/>
      <c r="ARW596" s="177"/>
      <c r="ARX596" s="177"/>
      <c r="ARY596" s="48"/>
      <c r="ARZ596" s="48"/>
      <c r="ASA596" s="279"/>
      <c r="ASB596" s="91"/>
      <c r="ASC596" s="50"/>
      <c r="ASD596" s="50"/>
      <c r="ASE596" s="50"/>
      <c r="ASF596" s="50"/>
      <c r="ASG596" s="93"/>
      <c r="ASH596" s="93"/>
      <c r="ASI596" s="93"/>
      <c r="ASJ596" s="93"/>
      <c r="ASK596" s="93"/>
      <c r="ASL596" s="98"/>
      <c r="ASM596" s="98"/>
      <c r="ASN596" s="176"/>
      <c r="ASO596" s="94"/>
      <c r="ASP596" s="177"/>
      <c r="ASQ596" s="177"/>
      <c r="ASR596" s="177"/>
      <c r="ASS596" s="177"/>
      <c r="AST596" s="177"/>
      <c r="ASU596" s="177"/>
      <c r="ASV596" s="177"/>
      <c r="ASW596" s="177"/>
      <c r="ASX596" s="177"/>
      <c r="ASY596" s="177"/>
      <c r="ASZ596" s="177"/>
      <c r="ATA596" s="177"/>
      <c r="ATB596" s="48"/>
      <c r="ATC596" s="48"/>
      <c r="ATD596" s="279"/>
      <c r="ATE596" s="91"/>
      <c r="ATF596" s="50"/>
      <c r="ATG596" s="50"/>
      <c r="ATH596" s="50"/>
      <c r="ATI596" s="50"/>
      <c r="ATJ596" s="93"/>
      <c r="ATK596" s="93"/>
      <c r="ATL596" s="93"/>
      <c r="ATM596" s="93"/>
      <c r="ATN596" s="93"/>
      <c r="ATO596" s="98"/>
      <c r="ATP596" s="98"/>
      <c r="ATQ596" s="176"/>
      <c r="ATR596" s="94"/>
      <c r="ATS596" s="177"/>
      <c r="ATT596" s="177"/>
      <c r="ATU596" s="177"/>
      <c r="ATV596" s="177"/>
      <c r="ATW596" s="177"/>
      <c r="ATX596" s="177"/>
      <c r="ATY596" s="177"/>
      <c r="ATZ596" s="177"/>
      <c r="AUA596" s="177"/>
      <c r="AUB596" s="177"/>
      <c r="AUC596" s="177"/>
      <c r="AUD596" s="177"/>
      <c r="AUE596" s="48"/>
      <c r="AUF596" s="48"/>
      <c r="AUG596" s="279"/>
      <c r="AUH596" s="91"/>
      <c r="AUI596" s="50"/>
      <c r="AUJ596" s="50"/>
      <c r="AUK596" s="50"/>
      <c r="AUL596" s="50"/>
      <c r="AUM596" s="93"/>
      <c r="AUN596" s="93"/>
      <c r="AUO596" s="93"/>
      <c r="AUP596" s="93"/>
      <c r="AUQ596" s="93"/>
      <c r="AUR596" s="98"/>
      <c r="AUS596" s="98"/>
      <c r="AUT596" s="176"/>
      <c r="AUU596" s="94"/>
      <c r="AUV596" s="177"/>
      <c r="AUW596" s="177"/>
      <c r="AUX596" s="177"/>
      <c r="AUY596" s="177"/>
      <c r="AUZ596" s="177"/>
      <c r="AVA596" s="177"/>
      <c r="AVB596" s="177"/>
      <c r="AVC596" s="177"/>
      <c r="AVD596" s="177"/>
      <c r="AVE596" s="177"/>
      <c r="AVF596" s="177"/>
      <c r="AVG596" s="177"/>
      <c r="AVH596" s="48"/>
      <c r="AVI596" s="48"/>
      <c r="AVJ596" s="279"/>
      <c r="AVK596" s="91"/>
      <c r="AVL596" s="50"/>
      <c r="AVM596" s="50"/>
      <c r="AVN596" s="50"/>
      <c r="AVO596" s="50"/>
      <c r="AVP596" s="93"/>
      <c r="AVQ596" s="93"/>
      <c r="AVR596" s="93"/>
      <c r="AVS596" s="93"/>
      <c r="AVT596" s="93"/>
      <c r="AVU596" s="98"/>
      <c r="AVV596" s="98"/>
      <c r="AVW596" s="176"/>
      <c r="AVX596" s="94"/>
      <c r="AVY596" s="177"/>
      <c r="AVZ596" s="177"/>
      <c r="AWA596" s="177"/>
      <c r="AWB596" s="177"/>
      <c r="AWC596" s="177"/>
      <c r="AWD596" s="177"/>
      <c r="AWE596" s="177"/>
      <c r="AWF596" s="177"/>
      <c r="AWG596" s="177"/>
      <c r="AWH596" s="177"/>
      <c r="AWI596" s="177"/>
      <c r="AWJ596" s="177"/>
      <c r="AWK596" s="48"/>
      <c r="AWL596" s="48"/>
      <c r="AWM596" s="279"/>
      <c r="AWN596" s="91"/>
      <c r="AWO596" s="50"/>
      <c r="AWP596" s="50"/>
      <c r="AWQ596" s="50"/>
      <c r="AWR596" s="50"/>
      <c r="AWS596" s="93"/>
      <c r="AWT596" s="93"/>
      <c r="AWU596" s="93"/>
      <c r="AWV596" s="93"/>
      <c r="AWW596" s="93"/>
      <c r="AWX596" s="98"/>
      <c r="AWY596" s="98"/>
      <c r="AWZ596" s="176"/>
      <c r="AXA596" s="94"/>
      <c r="AXB596" s="177"/>
      <c r="AXC596" s="177"/>
      <c r="AXD596" s="177"/>
      <c r="AXE596" s="177"/>
      <c r="AXF596" s="177"/>
      <c r="AXG596" s="177"/>
      <c r="AXH596" s="177"/>
      <c r="AXI596" s="177"/>
      <c r="AXJ596" s="177"/>
      <c r="AXK596" s="177"/>
      <c r="AXL596" s="177"/>
      <c r="AXM596" s="177"/>
      <c r="AXN596" s="48"/>
      <c r="AXO596" s="48"/>
      <c r="AXP596" s="279"/>
      <c r="AXQ596" s="91"/>
      <c r="AXR596" s="50"/>
      <c r="AXS596" s="50"/>
      <c r="AXT596" s="50"/>
      <c r="AXU596" s="50"/>
      <c r="AXV596" s="93"/>
      <c r="AXW596" s="93"/>
      <c r="AXX596" s="93"/>
      <c r="AXY596" s="93"/>
      <c r="AXZ596" s="93"/>
      <c r="AYA596" s="98"/>
      <c r="AYB596" s="98"/>
      <c r="AYC596" s="176"/>
      <c r="AYD596" s="94"/>
      <c r="AYE596" s="177"/>
      <c r="AYF596" s="177"/>
      <c r="AYG596" s="177"/>
      <c r="AYH596" s="177"/>
      <c r="AYI596" s="177"/>
      <c r="AYJ596" s="177"/>
      <c r="AYK596" s="177"/>
      <c r="AYL596" s="177"/>
      <c r="AYM596" s="177"/>
      <c r="AYN596" s="177"/>
      <c r="AYO596" s="177"/>
      <c r="AYP596" s="177"/>
      <c r="AYQ596" s="48"/>
      <c r="AYR596" s="48"/>
      <c r="AYS596" s="279"/>
      <c r="AYT596" s="91"/>
      <c r="AYU596" s="50"/>
      <c r="AYV596" s="50"/>
      <c r="AYW596" s="50"/>
      <c r="AYX596" s="50"/>
      <c r="AYY596" s="93"/>
      <c r="AYZ596" s="93"/>
      <c r="AZA596" s="93"/>
      <c r="AZB596" s="93"/>
      <c r="AZC596" s="93"/>
      <c r="AZD596" s="98"/>
      <c r="AZE596" s="98"/>
      <c r="AZF596" s="176"/>
      <c r="AZG596" s="94"/>
      <c r="AZH596" s="177"/>
      <c r="AZI596" s="177"/>
      <c r="AZJ596" s="177"/>
      <c r="AZK596" s="177"/>
      <c r="AZL596" s="177"/>
      <c r="AZM596" s="177"/>
      <c r="AZN596" s="177"/>
      <c r="AZO596" s="177"/>
      <c r="AZP596" s="177"/>
      <c r="AZQ596" s="177"/>
      <c r="AZR596" s="177"/>
      <c r="AZS596" s="177"/>
      <c r="AZT596" s="48"/>
      <c r="AZU596" s="48"/>
      <c r="AZV596" s="279"/>
      <c r="AZW596" s="91"/>
      <c r="AZX596" s="50"/>
      <c r="AZY596" s="50"/>
      <c r="AZZ596" s="50"/>
      <c r="BAA596" s="50"/>
      <c r="BAB596" s="93"/>
      <c r="BAC596" s="93"/>
      <c r="BAD596" s="93"/>
      <c r="BAE596" s="93"/>
      <c r="BAF596" s="93"/>
      <c r="BAG596" s="98"/>
      <c r="BAH596" s="98"/>
      <c r="BAI596" s="176"/>
      <c r="BAJ596" s="94"/>
      <c r="BAK596" s="177"/>
      <c r="BAL596" s="177"/>
      <c r="BAM596" s="177"/>
      <c r="BAN596" s="177"/>
      <c r="BAO596" s="177"/>
      <c r="BAP596" s="177"/>
      <c r="BAQ596" s="177"/>
      <c r="BAR596" s="177"/>
      <c r="BAS596" s="177"/>
      <c r="BAT596" s="177"/>
      <c r="BAU596" s="177"/>
      <c r="BAV596" s="177"/>
      <c r="BAW596" s="48"/>
      <c r="BAX596" s="48"/>
      <c r="BAY596" s="279"/>
      <c r="BAZ596" s="91"/>
      <c r="BBA596" s="50"/>
      <c r="BBB596" s="50"/>
      <c r="BBC596" s="50"/>
      <c r="BBD596" s="50"/>
      <c r="BBE596" s="93"/>
      <c r="BBF596" s="93"/>
      <c r="BBG596" s="93"/>
      <c r="BBH596" s="93"/>
      <c r="BBI596" s="93"/>
      <c r="BBJ596" s="98"/>
      <c r="BBK596" s="98"/>
      <c r="BBL596" s="176"/>
      <c r="BBM596" s="94"/>
      <c r="BBN596" s="177"/>
      <c r="BBO596" s="177"/>
      <c r="BBP596" s="177"/>
      <c r="BBQ596" s="177"/>
      <c r="BBR596" s="177"/>
      <c r="BBS596" s="177"/>
      <c r="BBT596" s="177"/>
      <c r="BBU596" s="177"/>
      <c r="BBV596" s="177"/>
      <c r="BBW596" s="177"/>
      <c r="BBX596" s="177"/>
      <c r="BBY596" s="177"/>
      <c r="BBZ596" s="48"/>
      <c r="BCA596" s="48"/>
      <c r="BCB596" s="279"/>
      <c r="BCC596" s="91"/>
      <c r="BCD596" s="50"/>
      <c r="BCE596" s="50"/>
      <c r="BCF596" s="50"/>
      <c r="BCG596" s="50"/>
      <c r="BCH596" s="93"/>
      <c r="BCI596" s="93"/>
      <c r="BCJ596" s="93"/>
      <c r="BCK596" s="93"/>
      <c r="BCL596" s="93"/>
      <c r="BCM596" s="98"/>
      <c r="BCN596" s="98"/>
      <c r="BCO596" s="176"/>
      <c r="BCP596" s="94"/>
      <c r="BCQ596" s="177"/>
      <c r="BCR596" s="177"/>
      <c r="BCS596" s="177"/>
      <c r="BCT596" s="177"/>
      <c r="BCU596" s="177"/>
      <c r="BCV596" s="177"/>
      <c r="BCW596" s="177"/>
      <c r="BCX596" s="177"/>
      <c r="BCY596" s="177"/>
      <c r="BCZ596" s="177"/>
      <c r="BDA596" s="177"/>
      <c r="BDB596" s="177"/>
      <c r="BDC596" s="48"/>
      <c r="BDD596" s="48"/>
      <c r="BDE596" s="279"/>
      <c r="BDF596" s="91"/>
      <c r="BDG596" s="50"/>
      <c r="BDH596" s="50"/>
      <c r="BDI596" s="50"/>
      <c r="BDJ596" s="50"/>
      <c r="BDK596" s="93"/>
      <c r="BDL596" s="93"/>
      <c r="BDM596" s="93"/>
      <c r="BDN596" s="93"/>
      <c r="BDO596" s="93"/>
      <c r="BDP596" s="98"/>
      <c r="BDQ596" s="98"/>
      <c r="BDR596" s="176"/>
      <c r="BDS596" s="94"/>
      <c r="BDT596" s="177"/>
      <c r="BDU596" s="177"/>
      <c r="BDV596" s="177"/>
      <c r="BDW596" s="177"/>
      <c r="BDX596" s="177"/>
      <c r="BDY596" s="177"/>
      <c r="BDZ596" s="177"/>
      <c r="BEA596" s="177"/>
      <c r="BEB596" s="177"/>
      <c r="BEC596" s="177"/>
      <c r="BED596" s="177"/>
      <c r="BEE596" s="177"/>
      <c r="BEF596" s="48"/>
      <c r="BEG596" s="48"/>
      <c r="BEH596" s="279"/>
      <c r="BEI596" s="91"/>
      <c r="BEJ596" s="50"/>
      <c r="BEK596" s="50"/>
      <c r="BEL596" s="50"/>
      <c r="BEM596" s="50"/>
      <c r="BEN596" s="93"/>
      <c r="BEO596" s="93"/>
      <c r="BEP596" s="93"/>
      <c r="BEQ596" s="93"/>
      <c r="BER596" s="93"/>
      <c r="BES596" s="98"/>
      <c r="BET596" s="98"/>
      <c r="BEU596" s="176"/>
      <c r="BEV596" s="94"/>
      <c r="BEW596" s="177"/>
      <c r="BEX596" s="177"/>
      <c r="BEY596" s="177"/>
      <c r="BEZ596" s="177"/>
      <c r="BFA596" s="177"/>
      <c r="BFB596" s="177"/>
      <c r="BFC596" s="177"/>
      <c r="BFD596" s="177"/>
      <c r="BFE596" s="177"/>
      <c r="BFF596" s="177"/>
      <c r="BFG596" s="177"/>
      <c r="BFH596" s="177"/>
      <c r="BFI596" s="48"/>
      <c r="BFJ596" s="48"/>
      <c r="BFK596" s="279"/>
      <c r="BFL596" s="91"/>
      <c r="BFM596" s="50"/>
      <c r="BFN596" s="50"/>
      <c r="BFO596" s="50"/>
      <c r="BFP596" s="50"/>
      <c r="BFQ596" s="93"/>
      <c r="BFR596" s="93"/>
      <c r="BFS596" s="93"/>
      <c r="BFT596" s="93"/>
      <c r="BFU596" s="93"/>
      <c r="BFV596" s="98"/>
      <c r="BFW596" s="98"/>
      <c r="BFX596" s="176"/>
      <c r="BFY596" s="94"/>
      <c r="BFZ596" s="177"/>
      <c r="BGA596" s="177"/>
      <c r="BGB596" s="177"/>
      <c r="BGC596" s="177"/>
      <c r="BGD596" s="177"/>
      <c r="BGE596" s="177"/>
      <c r="BGF596" s="177"/>
      <c r="BGG596" s="177"/>
      <c r="BGH596" s="177"/>
      <c r="BGI596" s="177"/>
      <c r="BGJ596" s="177"/>
      <c r="BGK596" s="177"/>
      <c r="BGL596" s="48"/>
      <c r="BGM596" s="48"/>
      <c r="BGN596" s="279"/>
      <c r="BGO596" s="91"/>
      <c r="BGP596" s="50"/>
      <c r="BGQ596" s="50"/>
      <c r="BGR596" s="50"/>
      <c r="BGS596" s="50"/>
      <c r="BGT596" s="93"/>
      <c r="BGU596" s="93"/>
      <c r="BGV596" s="93"/>
      <c r="BGW596" s="93"/>
      <c r="BGX596" s="93"/>
      <c r="BGY596" s="98"/>
      <c r="BGZ596" s="98"/>
      <c r="BHA596" s="176"/>
      <c r="BHB596" s="94"/>
      <c r="BHC596" s="177"/>
      <c r="BHD596" s="177"/>
      <c r="BHE596" s="177"/>
      <c r="BHF596" s="177"/>
      <c r="BHG596" s="177"/>
      <c r="BHH596" s="177"/>
      <c r="BHI596" s="177"/>
      <c r="BHJ596" s="177"/>
      <c r="BHK596" s="177"/>
      <c r="BHL596" s="177"/>
      <c r="BHM596" s="177"/>
      <c r="BHN596" s="177"/>
      <c r="BHO596" s="48"/>
      <c r="BHP596" s="48"/>
      <c r="BHQ596" s="279"/>
      <c r="BHR596" s="91"/>
      <c r="BHS596" s="50"/>
      <c r="BHT596" s="50"/>
      <c r="BHU596" s="50"/>
      <c r="BHV596" s="50"/>
      <c r="BHW596" s="93"/>
      <c r="BHX596" s="93"/>
      <c r="BHY596" s="93"/>
      <c r="BHZ596" s="93"/>
      <c r="BIA596" s="93"/>
      <c r="BIB596" s="98"/>
      <c r="BIC596" s="98"/>
      <c r="BID596" s="176"/>
      <c r="BIE596" s="94"/>
      <c r="BIF596" s="177"/>
      <c r="BIG596" s="177"/>
      <c r="BIH596" s="177"/>
      <c r="BII596" s="177"/>
      <c r="BIJ596" s="177"/>
      <c r="BIK596" s="177"/>
      <c r="BIL596" s="177"/>
      <c r="BIM596" s="177"/>
      <c r="BIN596" s="177"/>
      <c r="BIO596" s="177"/>
      <c r="BIP596" s="177"/>
      <c r="BIQ596" s="177"/>
      <c r="BIR596" s="48"/>
      <c r="BIS596" s="48"/>
      <c r="BIT596" s="279"/>
      <c r="BIU596" s="91"/>
      <c r="BIV596" s="50"/>
      <c r="BIW596" s="50"/>
      <c r="BIX596" s="50"/>
      <c r="BIY596" s="50"/>
      <c r="BIZ596" s="93"/>
      <c r="BJA596" s="93"/>
      <c r="BJB596" s="93"/>
      <c r="BJC596" s="93"/>
      <c r="BJD596" s="93"/>
      <c r="BJE596" s="98"/>
      <c r="BJF596" s="98"/>
      <c r="BJG596" s="176"/>
      <c r="BJH596" s="94"/>
      <c r="BJI596" s="177"/>
      <c r="BJJ596" s="177"/>
      <c r="BJK596" s="177"/>
      <c r="BJL596" s="177"/>
      <c r="BJM596" s="177"/>
      <c r="BJN596" s="177"/>
      <c r="BJO596" s="177"/>
      <c r="BJP596" s="177"/>
      <c r="BJQ596" s="177"/>
      <c r="BJR596" s="177"/>
      <c r="BJS596" s="177"/>
      <c r="BJT596" s="177"/>
      <c r="BJU596" s="48"/>
      <c r="BJV596" s="48"/>
      <c r="BJW596" s="279"/>
      <c r="BJX596" s="91"/>
      <c r="BJY596" s="50"/>
      <c r="BJZ596" s="50"/>
      <c r="BKA596" s="50"/>
      <c r="BKB596" s="50"/>
      <c r="BKC596" s="93"/>
      <c r="BKD596" s="93"/>
      <c r="BKE596" s="93"/>
      <c r="BKF596" s="93"/>
      <c r="BKG596" s="93"/>
      <c r="BKH596" s="98"/>
      <c r="BKI596" s="98"/>
      <c r="BKJ596" s="176"/>
      <c r="BKK596" s="94"/>
      <c r="BKL596" s="177"/>
      <c r="BKM596" s="177"/>
      <c r="BKN596" s="177"/>
      <c r="BKO596" s="177"/>
      <c r="BKP596" s="177"/>
      <c r="BKQ596" s="177"/>
      <c r="BKR596" s="177"/>
      <c r="BKS596" s="177"/>
      <c r="BKT596" s="177"/>
      <c r="BKU596" s="177"/>
      <c r="BKV596" s="177"/>
      <c r="BKW596" s="177"/>
      <c r="BKX596" s="48"/>
      <c r="BKY596" s="48"/>
      <c r="BKZ596" s="279"/>
      <c r="BLA596" s="91"/>
      <c r="BLB596" s="50"/>
      <c r="BLC596" s="50"/>
      <c r="BLD596" s="50"/>
      <c r="BLE596" s="50"/>
      <c r="BLF596" s="93"/>
      <c r="BLG596" s="93"/>
      <c r="BLH596" s="93"/>
      <c r="BLI596" s="93"/>
      <c r="BLJ596" s="93"/>
      <c r="BLK596" s="98"/>
      <c r="BLL596" s="98"/>
      <c r="BLM596" s="176"/>
      <c r="BLN596" s="94"/>
      <c r="BLO596" s="177"/>
      <c r="BLP596" s="177"/>
      <c r="BLQ596" s="177"/>
      <c r="BLR596" s="177"/>
      <c r="BLS596" s="177"/>
      <c r="BLT596" s="177"/>
      <c r="BLU596" s="177"/>
      <c r="BLV596" s="177"/>
      <c r="BLW596" s="177"/>
      <c r="BLX596" s="177"/>
      <c r="BLY596" s="177"/>
      <c r="BLZ596" s="177"/>
      <c r="BMA596" s="48"/>
      <c r="BMB596" s="48"/>
      <c r="BMC596" s="279"/>
      <c r="BMD596" s="91"/>
      <c r="BME596" s="50"/>
      <c r="BMF596" s="50"/>
      <c r="BMG596" s="50"/>
      <c r="BMH596" s="50"/>
      <c r="BMI596" s="93"/>
      <c r="BMJ596" s="93"/>
      <c r="BMK596" s="93"/>
      <c r="BML596" s="93"/>
      <c r="BMM596" s="93"/>
      <c r="BMN596" s="98"/>
      <c r="BMO596" s="98"/>
      <c r="BMP596" s="176"/>
      <c r="BMQ596" s="94"/>
      <c r="BMR596" s="177"/>
      <c r="BMS596" s="177"/>
      <c r="BMT596" s="177"/>
      <c r="BMU596" s="177"/>
      <c r="BMV596" s="177"/>
      <c r="BMW596" s="177"/>
      <c r="BMX596" s="177"/>
      <c r="BMY596" s="177"/>
      <c r="BMZ596" s="177"/>
      <c r="BNA596" s="177"/>
      <c r="BNB596" s="177"/>
      <c r="BNC596" s="177"/>
      <c r="BND596" s="48"/>
      <c r="BNE596" s="48"/>
      <c r="BNF596" s="279"/>
      <c r="BNG596" s="91"/>
      <c r="BNH596" s="50"/>
      <c r="BNI596" s="50"/>
      <c r="BNJ596" s="50"/>
      <c r="BNK596" s="50"/>
      <c r="BNL596" s="93"/>
      <c r="BNM596" s="93"/>
      <c r="BNN596" s="93"/>
      <c r="BNO596" s="93"/>
      <c r="BNP596" s="93"/>
      <c r="BNQ596" s="98"/>
      <c r="BNR596" s="98"/>
      <c r="BNS596" s="176"/>
      <c r="BNT596" s="94"/>
      <c r="BNU596" s="177"/>
      <c r="BNV596" s="177"/>
      <c r="BNW596" s="177"/>
      <c r="BNX596" s="177"/>
      <c r="BNY596" s="177"/>
      <c r="BNZ596" s="177"/>
      <c r="BOA596" s="177"/>
      <c r="BOB596" s="177"/>
      <c r="BOC596" s="177"/>
      <c r="BOD596" s="177"/>
      <c r="BOE596" s="177"/>
      <c r="BOF596" s="177"/>
      <c r="BOG596" s="48"/>
      <c r="BOH596" s="48"/>
      <c r="BOI596" s="279"/>
      <c r="BOJ596" s="91"/>
      <c r="BOK596" s="50"/>
      <c r="BOL596" s="50"/>
      <c r="BOM596" s="50"/>
      <c r="BON596" s="50"/>
      <c r="BOO596" s="93"/>
      <c r="BOP596" s="93"/>
      <c r="BOQ596" s="93"/>
      <c r="BOR596" s="93"/>
      <c r="BOS596" s="93"/>
      <c r="BOT596" s="98"/>
      <c r="BOU596" s="98"/>
      <c r="BOV596" s="176"/>
      <c r="BOW596" s="94"/>
      <c r="BOX596" s="177"/>
      <c r="BOY596" s="177"/>
      <c r="BOZ596" s="177"/>
      <c r="BPA596" s="177"/>
      <c r="BPB596" s="177"/>
      <c r="BPC596" s="177"/>
      <c r="BPD596" s="177"/>
      <c r="BPE596" s="177"/>
      <c r="BPF596" s="177"/>
      <c r="BPG596" s="177"/>
      <c r="BPH596" s="177"/>
      <c r="BPI596" s="177"/>
      <c r="BPJ596" s="48"/>
      <c r="BPK596" s="48"/>
      <c r="BPL596" s="279"/>
      <c r="BPM596" s="91"/>
      <c r="BPN596" s="50"/>
      <c r="BPO596" s="50"/>
      <c r="BPP596" s="50"/>
      <c r="BPQ596" s="50"/>
      <c r="BPR596" s="93"/>
      <c r="BPS596" s="93"/>
      <c r="BPT596" s="93"/>
      <c r="BPU596" s="93"/>
      <c r="BPV596" s="93"/>
      <c r="BPW596" s="98"/>
      <c r="BPX596" s="98"/>
      <c r="BPY596" s="176"/>
      <c r="BPZ596" s="94"/>
      <c r="BQA596" s="177"/>
      <c r="BQB596" s="177"/>
      <c r="BQC596" s="177"/>
      <c r="BQD596" s="177"/>
      <c r="BQE596" s="177"/>
      <c r="BQF596" s="177"/>
      <c r="BQG596" s="177"/>
      <c r="BQH596" s="177"/>
      <c r="BQI596" s="177"/>
      <c r="BQJ596" s="177"/>
      <c r="BQK596" s="177"/>
      <c r="BQL596" s="177"/>
      <c r="BQM596" s="48"/>
      <c r="BQN596" s="48"/>
      <c r="BQO596" s="279"/>
      <c r="BQP596" s="91"/>
      <c r="BQQ596" s="50"/>
      <c r="BQR596" s="50"/>
      <c r="BQS596" s="50"/>
      <c r="BQT596" s="50"/>
      <c r="BQU596" s="93"/>
      <c r="BQV596" s="93"/>
      <c r="BQW596" s="93"/>
      <c r="BQX596" s="93"/>
      <c r="BQY596" s="93"/>
      <c r="BQZ596" s="98"/>
      <c r="BRA596" s="98"/>
      <c r="BRB596" s="176"/>
      <c r="BRC596" s="94"/>
      <c r="BRD596" s="177"/>
      <c r="BRE596" s="177"/>
      <c r="BRF596" s="177"/>
      <c r="BRG596" s="177"/>
      <c r="BRH596" s="177"/>
      <c r="BRI596" s="177"/>
      <c r="BRJ596" s="177"/>
      <c r="BRK596" s="177"/>
      <c r="BRL596" s="177"/>
      <c r="BRM596" s="177"/>
      <c r="BRN596" s="177"/>
      <c r="BRO596" s="177"/>
      <c r="BRP596" s="48"/>
      <c r="BRQ596" s="48"/>
      <c r="BRR596" s="279"/>
      <c r="BRS596" s="91"/>
      <c r="BRT596" s="50"/>
      <c r="BRU596" s="50"/>
      <c r="BRV596" s="50"/>
      <c r="BRW596" s="50"/>
      <c r="BRX596" s="93"/>
      <c r="BRY596" s="93"/>
      <c r="BRZ596" s="93"/>
      <c r="BSA596" s="93"/>
      <c r="BSB596" s="93"/>
      <c r="BSC596" s="98"/>
      <c r="BSD596" s="98"/>
      <c r="BSE596" s="176"/>
      <c r="BSF596" s="94"/>
      <c r="BSG596" s="177"/>
      <c r="BSH596" s="177"/>
      <c r="BSI596" s="177"/>
      <c r="BSJ596" s="177"/>
      <c r="BSK596" s="177"/>
      <c r="BSL596" s="177"/>
      <c r="BSM596" s="177"/>
      <c r="BSN596" s="177"/>
      <c r="BSO596" s="177"/>
      <c r="BSP596" s="177"/>
      <c r="BSQ596" s="177"/>
      <c r="BSR596" s="177"/>
      <c r="BSS596" s="48"/>
      <c r="BST596" s="48"/>
      <c r="BSU596" s="279"/>
      <c r="BSV596" s="91"/>
      <c r="BSW596" s="50"/>
      <c r="BSX596" s="50"/>
      <c r="BSY596" s="50"/>
      <c r="BSZ596" s="50"/>
      <c r="BTA596" s="93"/>
      <c r="BTB596" s="93"/>
      <c r="BTC596" s="93"/>
      <c r="BTD596" s="93"/>
      <c r="BTE596" s="93"/>
      <c r="BTF596" s="98"/>
      <c r="BTG596" s="98"/>
      <c r="BTH596" s="176"/>
      <c r="BTI596" s="94"/>
      <c r="BTJ596" s="177"/>
      <c r="BTK596" s="177"/>
      <c r="BTL596" s="177"/>
      <c r="BTM596" s="177"/>
      <c r="BTN596" s="177"/>
      <c r="BTO596" s="177"/>
      <c r="BTP596" s="177"/>
      <c r="BTQ596" s="177"/>
      <c r="BTR596" s="177"/>
      <c r="BTS596" s="177"/>
      <c r="BTT596" s="177"/>
      <c r="BTU596" s="177"/>
      <c r="BTV596" s="48"/>
      <c r="BTW596" s="48"/>
      <c r="BTX596" s="279"/>
      <c r="BTY596" s="91"/>
      <c r="BTZ596" s="50"/>
      <c r="BUA596" s="50"/>
      <c r="BUB596" s="50"/>
      <c r="BUC596" s="50"/>
      <c r="BUD596" s="93"/>
      <c r="BUE596" s="93"/>
      <c r="BUF596" s="93"/>
      <c r="BUG596" s="93"/>
      <c r="BUH596" s="93"/>
      <c r="BUI596" s="98"/>
      <c r="BUJ596" s="98"/>
      <c r="BUK596" s="176"/>
      <c r="BUL596" s="94"/>
      <c r="BUM596" s="177"/>
      <c r="BUN596" s="177"/>
      <c r="BUO596" s="177"/>
      <c r="BUP596" s="177"/>
      <c r="BUQ596" s="177"/>
      <c r="BUR596" s="177"/>
      <c r="BUS596" s="177"/>
      <c r="BUT596" s="177"/>
      <c r="BUU596" s="177"/>
      <c r="BUV596" s="177"/>
      <c r="BUW596" s="177"/>
      <c r="BUX596" s="177"/>
      <c r="BUY596" s="48"/>
      <c r="BUZ596" s="48"/>
      <c r="BVA596" s="279"/>
      <c r="BVB596" s="91"/>
      <c r="BVC596" s="50"/>
      <c r="BVD596" s="50"/>
      <c r="BVE596" s="50"/>
      <c r="BVF596" s="50"/>
      <c r="BVG596" s="93"/>
      <c r="BVH596" s="93"/>
      <c r="BVI596" s="93"/>
      <c r="BVJ596" s="93"/>
      <c r="BVK596" s="93"/>
      <c r="BVL596" s="98"/>
      <c r="BVM596" s="98"/>
      <c r="BVN596" s="176"/>
      <c r="BVO596" s="94"/>
      <c r="BVP596" s="177"/>
      <c r="BVQ596" s="177"/>
      <c r="BVR596" s="177"/>
      <c r="BVS596" s="177"/>
      <c r="BVT596" s="177"/>
      <c r="BVU596" s="177"/>
      <c r="BVV596" s="177"/>
      <c r="BVW596" s="177"/>
      <c r="BVX596" s="177"/>
      <c r="BVY596" s="177"/>
      <c r="BVZ596" s="177"/>
      <c r="BWA596" s="177"/>
      <c r="BWB596" s="48"/>
      <c r="BWC596" s="48"/>
      <c r="BWD596" s="279"/>
      <c r="BWE596" s="91"/>
      <c r="BWF596" s="50"/>
      <c r="BWG596" s="50"/>
      <c r="BWH596" s="50"/>
      <c r="BWI596" s="50"/>
      <c r="BWJ596" s="93"/>
      <c r="BWK596" s="93"/>
      <c r="BWL596" s="93"/>
      <c r="BWM596" s="93"/>
      <c r="BWN596" s="93"/>
      <c r="BWO596" s="98"/>
      <c r="BWP596" s="98"/>
      <c r="BWQ596" s="176"/>
      <c r="BWR596" s="94"/>
      <c r="BWS596" s="177"/>
      <c r="BWT596" s="177"/>
      <c r="BWU596" s="177"/>
      <c r="BWV596" s="177"/>
      <c r="BWW596" s="177"/>
      <c r="BWX596" s="177"/>
      <c r="BWY596" s="177"/>
      <c r="BWZ596" s="177"/>
      <c r="BXA596" s="177"/>
      <c r="BXB596" s="177"/>
      <c r="BXC596" s="177"/>
      <c r="BXD596" s="177"/>
      <c r="BXE596" s="48"/>
      <c r="BXF596" s="48"/>
      <c r="BXG596" s="279"/>
      <c r="BXH596" s="91"/>
      <c r="BXI596" s="50"/>
      <c r="BXJ596" s="50"/>
      <c r="BXK596" s="50"/>
      <c r="BXL596" s="50"/>
      <c r="BXM596" s="93"/>
      <c r="BXN596" s="93"/>
      <c r="BXO596" s="93"/>
      <c r="BXP596" s="93"/>
      <c r="BXQ596" s="93"/>
      <c r="BXR596" s="98"/>
      <c r="BXS596" s="98"/>
      <c r="BXT596" s="176"/>
      <c r="BXU596" s="94"/>
      <c r="BXV596" s="177"/>
      <c r="BXW596" s="177"/>
      <c r="BXX596" s="177"/>
      <c r="BXY596" s="177"/>
      <c r="BXZ596" s="177"/>
      <c r="BYA596" s="177"/>
      <c r="BYB596" s="177"/>
      <c r="BYC596" s="177"/>
      <c r="BYD596" s="177"/>
      <c r="BYE596" s="177"/>
      <c r="BYF596" s="177"/>
      <c r="BYG596" s="177"/>
      <c r="BYH596" s="48"/>
      <c r="BYI596" s="48"/>
      <c r="BYJ596" s="279"/>
      <c r="BYK596" s="91"/>
      <c r="BYL596" s="50"/>
      <c r="BYM596" s="50"/>
      <c r="BYN596" s="50"/>
      <c r="BYO596" s="50"/>
      <c r="BYP596" s="93"/>
      <c r="BYQ596" s="93"/>
      <c r="BYR596" s="93"/>
      <c r="BYS596" s="93"/>
      <c r="BYT596" s="93"/>
      <c r="BYU596" s="98"/>
      <c r="BYV596" s="98"/>
      <c r="BYW596" s="176"/>
      <c r="BYX596" s="94"/>
      <c r="BYY596" s="177"/>
      <c r="BYZ596" s="177"/>
      <c r="BZA596" s="177"/>
      <c r="BZB596" s="177"/>
      <c r="BZC596" s="177"/>
      <c r="BZD596" s="177"/>
      <c r="BZE596" s="177"/>
      <c r="BZF596" s="177"/>
      <c r="BZG596" s="177"/>
      <c r="BZH596" s="177"/>
      <c r="BZI596" s="177"/>
      <c r="BZJ596" s="177"/>
      <c r="BZK596" s="48"/>
      <c r="BZL596" s="48"/>
      <c r="BZM596" s="279"/>
      <c r="BZN596" s="91"/>
      <c r="BZO596" s="50"/>
      <c r="BZP596" s="50"/>
      <c r="BZQ596" s="50"/>
      <c r="BZR596" s="50"/>
      <c r="BZS596" s="93"/>
      <c r="BZT596" s="93"/>
      <c r="BZU596" s="93"/>
      <c r="BZV596" s="93"/>
      <c r="BZW596" s="93"/>
      <c r="BZX596" s="98"/>
      <c r="BZY596" s="98"/>
      <c r="BZZ596" s="176"/>
      <c r="CAA596" s="94"/>
      <c r="CAB596" s="177"/>
      <c r="CAC596" s="177"/>
      <c r="CAD596" s="177"/>
      <c r="CAE596" s="177"/>
      <c r="CAF596" s="177"/>
      <c r="CAG596" s="177"/>
      <c r="CAH596" s="177"/>
      <c r="CAI596" s="177"/>
      <c r="CAJ596" s="177"/>
      <c r="CAK596" s="177"/>
      <c r="CAL596" s="177"/>
      <c r="CAM596" s="177"/>
      <c r="CAN596" s="48"/>
      <c r="CAO596" s="48"/>
      <c r="CAP596" s="279"/>
      <c r="CAQ596" s="91"/>
      <c r="CAR596" s="50"/>
      <c r="CAS596" s="50"/>
      <c r="CAT596" s="50"/>
      <c r="CAU596" s="50"/>
      <c r="CAV596" s="93"/>
      <c r="CAW596" s="93"/>
      <c r="CAX596" s="93"/>
      <c r="CAY596" s="93"/>
      <c r="CAZ596" s="93"/>
      <c r="CBA596" s="98"/>
      <c r="CBB596" s="98"/>
      <c r="CBC596" s="176"/>
      <c r="CBD596" s="94"/>
      <c r="CBE596" s="177"/>
      <c r="CBF596" s="177"/>
      <c r="CBG596" s="177"/>
      <c r="CBH596" s="177"/>
      <c r="CBI596" s="177"/>
      <c r="CBJ596" s="177"/>
      <c r="CBK596" s="177"/>
      <c r="CBL596" s="177"/>
      <c r="CBM596" s="177"/>
      <c r="CBN596" s="177"/>
      <c r="CBO596" s="177"/>
      <c r="CBP596" s="177"/>
      <c r="CBQ596" s="48"/>
      <c r="CBR596" s="48"/>
      <c r="CBS596" s="279"/>
      <c r="CBT596" s="91"/>
      <c r="CBU596" s="50"/>
      <c r="CBV596" s="50"/>
      <c r="CBW596" s="50"/>
      <c r="CBX596" s="50"/>
      <c r="CBY596" s="93"/>
      <c r="CBZ596" s="93"/>
      <c r="CCA596" s="93"/>
      <c r="CCB596" s="93"/>
      <c r="CCC596" s="93"/>
      <c r="CCD596" s="98"/>
      <c r="CCE596" s="98"/>
      <c r="CCF596" s="176"/>
      <c r="CCG596" s="94"/>
      <c r="CCH596" s="177"/>
      <c r="CCI596" s="177"/>
      <c r="CCJ596" s="177"/>
      <c r="CCK596" s="177"/>
      <c r="CCL596" s="177"/>
      <c r="CCM596" s="177"/>
      <c r="CCN596" s="177"/>
      <c r="CCO596" s="177"/>
      <c r="CCP596" s="177"/>
      <c r="CCQ596" s="177"/>
      <c r="CCR596" s="177"/>
      <c r="CCS596" s="177"/>
      <c r="CCT596" s="48"/>
      <c r="CCU596" s="48"/>
      <c r="CCV596" s="279"/>
      <c r="CCW596" s="91"/>
      <c r="CCX596" s="50"/>
      <c r="CCY596" s="50"/>
      <c r="CCZ596" s="50"/>
      <c r="CDA596" s="50"/>
      <c r="CDB596" s="93"/>
      <c r="CDC596" s="93"/>
      <c r="CDD596" s="93"/>
      <c r="CDE596" s="93"/>
      <c r="CDF596" s="93"/>
      <c r="CDG596" s="98"/>
      <c r="CDH596" s="98"/>
      <c r="CDI596" s="176"/>
      <c r="CDJ596" s="94"/>
      <c r="CDK596" s="177"/>
      <c r="CDL596" s="177"/>
      <c r="CDM596" s="177"/>
      <c r="CDN596" s="177"/>
      <c r="CDO596" s="177"/>
      <c r="CDP596" s="177"/>
      <c r="CDQ596" s="177"/>
      <c r="CDR596" s="177"/>
      <c r="CDS596" s="177"/>
      <c r="CDT596" s="177"/>
      <c r="CDU596" s="177"/>
      <c r="CDV596" s="177"/>
      <c r="CDW596" s="48"/>
      <c r="CDX596" s="48"/>
      <c r="CDY596" s="279"/>
      <c r="CDZ596" s="91"/>
      <c r="CEA596" s="50"/>
      <c r="CEB596" s="50"/>
      <c r="CEC596" s="50"/>
      <c r="CED596" s="50"/>
      <c r="CEE596" s="93"/>
      <c r="CEF596" s="93"/>
      <c r="CEG596" s="93"/>
      <c r="CEH596" s="93"/>
      <c r="CEI596" s="93"/>
      <c r="CEJ596" s="98"/>
      <c r="CEK596" s="98"/>
      <c r="CEL596" s="176"/>
      <c r="CEM596" s="94"/>
      <c r="CEN596" s="177"/>
      <c r="CEO596" s="177"/>
      <c r="CEP596" s="177"/>
      <c r="CEQ596" s="177"/>
      <c r="CER596" s="177"/>
      <c r="CES596" s="177"/>
      <c r="CET596" s="177"/>
      <c r="CEU596" s="177"/>
      <c r="CEV596" s="177"/>
      <c r="CEW596" s="177"/>
      <c r="CEX596" s="177"/>
      <c r="CEY596" s="177"/>
      <c r="CEZ596" s="48"/>
      <c r="CFA596" s="48"/>
      <c r="CFB596" s="279"/>
      <c r="CFC596" s="91"/>
      <c r="CFD596" s="50"/>
      <c r="CFE596" s="50"/>
      <c r="CFF596" s="50"/>
      <c r="CFG596" s="50"/>
      <c r="CFH596" s="93"/>
      <c r="CFI596" s="93"/>
      <c r="CFJ596" s="93"/>
      <c r="CFK596" s="93"/>
      <c r="CFL596" s="93"/>
      <c r="CFM596" s="98"/>
      <c r="CFN596" s="98"/>
      <c r="CFO596" s="176"/>
      <c r="CFP596" s="94"/>
      <c r="CFQ596" s="177"/>
      <c r="CFR596" s="177"/>
      <c r="CFS596" s="177"/>
      <c r="CFT596" s="177"/>
      <c r="CFU596" s="177"/>
      <c r="CFV596" s="177"/>
      <c r="CFW596" s="177"/>
      <c r="CFX596" s="177"/>
      <c r="CFY596" s="177"/>
      <c r="CFZ596" s="177"/>
      <c r="CGA596" s="177"/>
      <c r="CGB596" s="177"/>
      <c r="CGC596" s="48"/>
      <c r="CGD596" s="48"/>
      <c r="CGE596" s="279"/>
      <c r="CGF596" s="91"/>
      <c r="CGG596" s="50"/>
      <c r="CGH596" s="50"/>
      <c r="CGI596" s="50"/>
      <c r="CGJ596" s="50"/>
      <c r="CGK596" s="93"/>
      <c r="CGL596" s="93"/>
      <c r="CGM596" s="93"/>
      <c r="CGN596" s="93"/>
      <c r="CGO596" s="93"/>
      <c r="CGP596" s="98"/>
      <c r="CGQ596" s="98"/>
      <c r="CGR596" s="176"/>
      <c r="CGS596" s="94"/>
      <c r="CGT596" s="177"/>
      <c r="CGU596" s="177"/>
      <c r="CGV596" s="177"/>
      <c r="CGW596" s="177"/>
      <c r="CGX596" s="177"/>
      <c r="CGY596" s="177"/>
      <c r="CGZ596" s="177"/>
      <c r="CHA596" s="177"/>
      <c r="CHB596" s="177"/>
      <c r="CHC596" s="177"/>
      <c r="CHD596" s="177"/>
      <c r="CHE596" s="177"/>
      <c r="CHF596" s="48"/>
      <c r="CHG596" s="48"/>
      <c r="CHH596" s="279"/>
      <c r="CHI596" s="91"/>
      <c r="CHJ596" s="50"/>
      <c r="CHK596" s="50"/>
      <c r="CHL596" s="50"/>
      <c r="CHM596" s="50"/>
      <c r="CHN596" s="93"/>
      <c r="CHO596" s="93"/>
      <c r="CHP596" s="93"/>
      <c r="CHQ596" s="93"/>
      <c r="CHR596" s="93"/>
      <c r="CHS596" s="98"/>
      <c r="CHT596" s="98"/>
      <c r="CHU596" s="176"/>
      <c r="CHV596" s="94"/>
      <c r="CHW596" s="177"/>
      <c r="CHX596" s="177"/>
      <c r="CHY596" s="177"/>
      <c r="CHZ596" s="177"/>
      <c r="CIA596" s="177"/>
      <c r="CIB596" s="177"/>
      <c r="CIC596" s="177"/>
      <c r="CID596" s="177"/>
      <c r="CIE596" s="177"/>
      <c r="CIF596" s="177"/>
      <c r="CIG596" s="177"/>
      <c r="CIH596" s="177"/>
      <c r="CII596" s="48"/>
      <c r="CIJ596" s="48"/>
      <c r="CIK596" s="279"/>
      <c r="CIL596" s="91"/>
      <c r="CIM596" s="50"/>
      <c r="CIN596" s="50"/>
      <c r="CIO596" s="50"/>
      <c r="CIP596" s="50"/>
      <c r="CIQ596" s="93"/>
      <c r="CIR596" s="93"/>
      <c r="CIS596" s="93"/>
      <c r="CIT596" s="93"/>
      <c r="CIU596" s="93"/>
      <c r="CIV596" s="98"/>
      <c r="CIW596" s="98"/>
      <c r="CIX596" s="176"/>
      <c r="CIY596" s="94"/>
      <c r="CIZ596" s="177"/>
      <c r="CJA596" s="177"/>
      <c r="CJB596" s="177"/>
      <c r="CJC596" s="177"/>
      <c r="CJD596" s="177"/>
      <c r="CJE596" s="177"/>
      <c r="CJF596" s="177"/>
      <c r="CJG596" s="177"/>
      <c r="CJH596" s="177"/>
      <c r="CJI596" s="177"/>
      <c r="CJJ596" s="177"/>
      <c r="CJK596" s="177"/>
      <c r="CJL596" s="48"/>
      <c r="CJM596" s="48"/>
      <c r="CJN596" s="279"/>
      <c r="CJO596" s="91"/>
      <c r="CJP596" s="50"/>
      <c r="CJQ596" s="50"/>
      <c r="CJR596" s="50"/>
      <c r="CJS596" s="50"/>
      <c r="CJT596" s="93"/>
      <c r="CJU596" s="93"/>
      <c r="CJV596" s="93"/>
      <c r="CJW596" s="93"/>
      <c r="CJX596" s="93"/>
      <c r="CJY596" s="98"/>
      <c r="CJZ596" s="98"/>
      <c r="CKA596" s="176"/>
      <c r="CKB596" s="94"/>
      <c r="CKC596" s="177"/>
      <c r="CKD596" s="177"/>
      <c r="CKE596" s="177"/>
      <c r="CKF596" s="177"/>
      <c r="CKG596" s="177"/>
      <c r="CKH596" s="177"/>
      <c r="CKI596" s="177"/>
      <c r="CKJ596" s="177"/>
      <c r="CKK596" s="177"/>
      <c r="CKL596" s="177"/>
      <c r="CKM596" s="177"/>
      <c r="CKN596" s="177"/>
      <c r="CKO596" s="48"/>
      <c r="CKP596" s="48"/>
      <c r="CKQ596" s="279"/>
      <c r="CKR596" s="91"/>
      <c r="CKS596" s="50"/>
      <c r="CKT596" s="50"/>
      <c r="CKU596" s="50"/>
      <c r="CKV596" s="50"/>
      <c r="CKW596" s="93"/>
      <c r="CKX596" s="93"/>
      <c r="CKY596" s="93"/>
      <c r="CKZ596" s="93"/>
      <c r="CLA596" s="93"/>
      <c r="CLB596" s="98"/>
      <c r="CLC596" s="98"/>
      <c r="CLD596" s="176"/>
      <c r="CLE596" s="94"/>
      <c r="CLF596" s="177"/>
      <c r="CLG596" s="177"/>
      <c r="CLH596" s="177"/>
      <c r="CLI596" s="177"/>
      <c r="CLJ596" s="177"/>
      <c r="CLK596" s="177"/>
      <c r="CLL596" s="177"/>
      <c r="CLM596" s="177"/>
      <c r="CLN596" s="177"/>
      <c r="CLO596" s="177"/>
      <c r="CLP596" s="177"/>
      <c r="CLQ596" s="177"/>
      <c r="CLR596" s="48"/>
      <c r="CLS596" s="48"/>
      <c r="CLT596" s="279"/>
      <c r="CLU596" s="91"/>
      <c r="CLV596" s="50"/>
      <c r="CLW596" s="50"/>
      <c r="CLX596" s="50"/>
      <c r="CLY596" s="50"/>
      <c r="CLZ596" s="93"/>
      <c r="CMA596" s="93"/>
      <c r="CMB596" s="93"/>
      <c r="CMC596" s="93"/>
      <c r="CMD596" s="93"/>
      <c r="CME596" s="98"/>
      <c r="CMF596" s="98"/>
      <c r="CMG596" s="176"/>
      <c r="CMH596" s="94"/>
      <c r="CMI596" s="177"/>
      <c r="CMJ596" s="177"/>
      <c r="CMK596" s="177"/>
      <c r="CML596" s="177"/>
      <c r="CMM596" s="177"/>
      <c r="CMN596" s="177"/>
      <c r="CMO596" s="177"/>
      <c r="CMP596" s="177"/>
      <c r="CMQ596" s="177"/>
      <c r="CMR596" s="177"/>
      <c r="CMS596" s="177"/>
      <c r="CMT596" s="177"/>
      <c r="CMU596" s="48"/>
      <c r="CMV596" s="48"/>
      <c r="CMW596" s="279"/>
      <c r="CMX596" s="91"/>
      <c r="CMY596" s="50"/>
      <c r="CMZ596" s="50"/>
      <c r="CNA596" s="50"/>
      <c r="CNB596" s="50"/>
      <c r="CNC596" s="93"/>
      <c r="CND596" s="93"/>
      <c r="CNE596" s="93"/>
      <c r="CNF596" s="93"/>
      <c r="CNG596" s="93"/>
      <c r="CNH596" s="98"/>
      <c r="CNI596" s="98"/>
      <c r="CNJ596" s="176"/>
      <c r="CNK596" s="94"/>
      <c r="CNL596" s="177"/>
      <c r="CNM596" s="177"/>
      <c r="CNN596" s="177"/>
      <c r="CNO596" s="177"/>
      <c r="CNP596" s="177"/>
      <c r="CNQ596" s="177"/>
      <c r="CNR596" s="177"/>
      <c r="CNS596" s="177"/>
      <c r="CNT596" s="177"/>
      <c r="CNU596" s="177"/>
      <c r="CNV596" s="177"/>
      <c r="CNW596" s="177"/>
      <c r="CNX596" s="48"/>
      <c r="CNY596" s="48"/>
      <c r="CNZ596" s="279"/>
      <c r="COA596" s="91"/>
      <c r="COB596" s="50"/>
      <c r="COC596" s="50"/>
      <c r="COD596" s="50"/>
      <c r="COE596" s="50"/>
      <c r="COF596" s="93"/>
      <c r="COG596" s="93"/>
      <c r="COH596" s="93"/>
      <c r="COI596" s="93"/>
      <c r="COJ596" s="93"/>
      <c r="COK596" s="98"/>
      <c r="COL596" s="98"/>
      <c r="COM596" s="176"/>
      <c r="CON596" s="94"/>
      <c r="COO596" s="177"/>
      <c r="COP596" s="177"/>
      <c r="COQ596" s="177"/>
      <c r="COR596" s="177"/>
      <c r="COS596" s="177"/>
      <c r="COT596" s="177"/>
      <c r="COU596" s="177"/>
      <c r="COV596" s="177"/>
      <c r="COW596" s="177"/>
      <c r="COX596" s="177"/>
      <c r="COY596" s="177"/>
      <c r="COZ596" s="177"/>
      <c r="CPA596" s="48"/>
      <c r="CPB596" s="48"/>
      <c r="CPC596" s="279"/>
      <c r="CPD596" s="91"/>
      <c r="CPE596" s="50"/>
      <c r="CPF596" s="50"/>
      <c r="CPG596" s="50"/>
      <c r="CPH596" s="50"/>
      <c r="CPI596" s="93"/>
      <c r="CPJ596" s="93"/>
      <c r="CPK596" s="93"/>
      <c r="CPL596" s="93"/>
      <c r="CPM596" s="93"/>
      <c r="CPN596" s="98"/>
      <c r="CPO596" s="98"/>
      <c r="CPP596" s="176"/>
      <c r="CPQ596" s="94"/>
      <c r="CPR596" s="177"/>
      <c r="CPS596" s="177"/>
      <c r="CPT596" s="177"/>
      <c r="CPU596" s="177"/>
      <c r="CPV596" s="177"/>
      <c r="CPW596" s="177"/>
      <c r="CPX596" s="177"/>
      <c r="CPY596" s="177"/>
      <c r="CPZ596" s="177"/>
      <c r="CQA596" s="177"/>
      <c r="CQB596" s="177"/>
      <c r="CQC596" s="177"/>
      <c r="CQD596" s="48"/>
      <c r="CQE596" s="48"/>
      <c r="CQF596" s="279"/>
      <c r="CQG596" s="91"/>
      <c r="CQH596" s="50"/>
      <c r="CQI596" s="50"/>
      <c r="CQJ596" s="50"/>
      <c r="CQK596" s="50"/>
      <c r="CQL596" s="93"/>
      <c r="CQM596" s="93"/>
      <c r="CQN596" s="93"/>
      <c r="CQO596" s="93"/>
      <c r="CQP596" s="93"/>
      <c r="CQQ596" s="98"/>
      <c r="CQR596" s="98"/>
      <c r="CQS596" s="176"/>
      <c r="CQT596" s="94"/>
      <c r="CQU596" s="177"/>
      <c r="CQV596" s="177"/>
      <c r="CQW596" s="177"/>
      <c r="CQX596" s="177"/>
      <c r="CQY596" s="177"/>
      <c r="CQZ596" s="177"/>
      <c r="CRA596" s="177"/>
      <c r="CRB596" s="177"/>
      <c r="CRC596" s="177"/>
      <c r="CRD596" s="177"/>
      <c r="CRE596" s="177"/>
      <c r="CRF596" s="177"/>
      <c r="CRG596" s="48"/>
      <c r="CRH596" s="48"/>
      <c r="CRI596" s="279"/>
      <c r="CRJ596" s="91"/>
      <c r="CRK596" s="50"/>
      <c r="CRL596" s="50"/>
      <c r="CRM596" s="50"/>
      <c r="CRN596" s="50"/>
      <c r="CRO596" s="93"/>
      <c r="CRP596" s="93"/>
      <c r="CRQ596" s="93"/>
      <c r="CRR596" s="93"/>
      <c r="CRS596" s="93"/>
      <c r="CRT596" s="98"/>
      <c r="CRU596" s="98"/>
      <c r="CRV596" s="176"/>
      <c r="CRW596" s="94"/>
      <c r="CRX596" s="177"/>
      <c r="CRY596" s="177"/>
      <c r="CRZ596" s="177"/>
      <c r="CSA596" s="177"/>
      <c r="CSB596" s="177"/>
      <c r="CSC596" s="177"/>
      <c r="CSD596" s="177"/>
      <c r="CSE596" s="177"/>
      <c r="CSF596" s="177"/>
      <c r="CSG596" s="177"/>
      <c r="CSH596" s="177"/>
      <c r="CSI596" s="177"/>
      <c r="CSJ596" s="48"/>
      <c r="CSK596" s="48"/>
      <c r="CSL596" s="279"/>
      <c r="CSM596" s="91"/>
      <c r="CSN596" s="50"/>
      <c r="CSO596" s="50"/>
      <c r="CSP596" s="50"/>
      <c r="CSQ596" s="50"/>
      <c r="CSR596" s="93"/>
      <c r="CSS596" s="93"/>
      <c r="CST596" s="93"/>
      <c r="CSU596" s="93"/>
      <c r="CSV596" s="93"/>
      <c r="CSW596" s="98"/>
      <c r="CSX596" s="98"/>
      <c r="CSY596" s="176"/>
      <c r="CSZ596" s="94"/>
      <c r="CTA596" s="177"/>
      <c r="CTB596" s="177"/>
      <c r="CTC596" s="177"/>
      <c r="CTD596" s="177"/>
      <c r="CTE596" s="177"/>
      <c r="CTF596" s="177"/>
      <c r="CTG596" s="177"/>
      <c r="CTH596" s="177"/>
      <c r="CTI596" s="177"/>
      <c r="CTJ596" s="177"/>
      <c r="CTK596" s="177"/>
      <c r="CTL596" s="177"/>
      <c r="CTM596" s="48"/>
      <c r="CTN596" s="48"/>
      <c r="CTO596" s="279"/>
      <c r="CTP596" s="91"/>
      <c r="CTQ596" s="50"/>
      <c r="CTR596" s="50"/>
      <c r="CTS596" s="50"/>
      <c r="CTT596" s="50"/>
      <c r="CTU596" s="93"/>
      <c r="CTV596" s="93"/>
      <c r="CTW596" s="93"/>
      <c r="CTX596" s="93"/>
      <c r="CTY596" s="93"/>
      <c r="CTZ596" s="98"/>
      <c r="CUA596" s="98"/>
      <c r="CUB596" s="176"/>
      <c r="CUC596" s="94"/>
      <c r="CUD596" s="177"/>
      <c r="CUE596" s="177"/>
      <c r="CUF596" s="177"/>
      <c r="CUG596" s="177"/>
      <c r="CUH596" s="177"/>
      <c r="CUI596" s="177"/>
      <c r="CUJ596" s="177"/>
      <c r="CUK596" s="177"/>
      <c r="CUL596" s="177"/>
      <c r="CUM596" s="177"/>
      <c r="CUN596" s="177"/>
      <c r="CUO596" s="177"/>
      <c r="CUP596" s="48"/>
      <c r="CUQ596" s="48"/>
      <c r="CUR596" s="279"/>
      <c r="CUS596" s="91"/>
      <c r="CUT596" s="50"/>
      <c r="CUU596" s="50"/>
      <c r="CUV596" s="50"/>
      <c r="CUW596" s="50"/>
      <c r="CUX596" s="93"/>
      <c r="CUY596" s="93"/>
      <c r="CUZ596" s="93"/>
      <c r="CVA596" s="93"/>
      <c r="CVB596" s="93"/>
      <c r="CVC596" s="98"/>
      <c r="CVD596" s="98"/>
      <c r="CVE596" s="176"/>
      <c r="CVF596" s="94"/>
      <c r="CVG596" s="177"/>
      <c r="CVH596" s="177"/>
      <c r="CVI596" s="177"/>
      <c r="CVJ596" s="177"/>
      <c r="CVK596" s="177"/>
      <c r="CVL596" s="177"/>
      <c r="CVM596" s="177"/>
      <c r="CVN596" s="177"/>
      <c r="CVO596" s="177"/>
      <c r="CVP596" s="177"/>
      <c r="CVQ596" s="177"/>
      <c r="CVR596" s="177"/>
      <c r="CVS596" s="48"/>
      <c r="CVT596" s="48"/>
      <c r="CVU596" s="279"/>
      <c r="CVV596" s="91"/>
      <c r="CVW596" s="50"/>
      <c r="CVX596" s="50"/>
      <c r="CVY596" s="50"/>
      <c r="CVZ596" s="50"/>
      <c r="CWA596" s="93"/>
      <c r="CWB596" s="93"/>
      <c r="CWC596" s="93"/>
      <c r="CWD596" s="93"/>
      <c r="CWE596" s="93"/>
      <c r="CWF596" s="98"/>
      <c r="CWG596" s="98"/>
      <c r="CWH596" s="176"/>
      <c r="CWI596" s="94"/>
      <c r="CWJ596" s="177"/>
      <c r="CWK596" s="177"/>
      <c r="CWL596" s="177"/>
      <c r="CWM596" s="177"/>
      <c r="CWN596" s="177"/>
      <c r="CWO596" s="177"/>
      <c r="CWP596" s="177"/>
      <c r="CWQ596" s="177"/>
      <c r="CWR596" s="177"/>
      <c r="CWS596" s="177"/>
      <c r="CWT596" s="177"/>
      <c r="CWU596" s="177"/>
      <c r="CWV596" s="48"/>
      <c r="CWW596" s="48"/>
      <c r="CWX596" s="279"/>
      <c r="CWY596" s="91"/>
      <c r="CWZ596" s="50"/>
      <c r="CXA596" s="50"/>
      <c r="CXB596" s="50"/>
      <c r="CXC596" s="50"/>
      <c r="CXD596" s="93"/>
      <c r="CXE596" s="93"/>
      <c r="CXF596" s="93"/>
      <c r="CXG596" s="93"/>
      <c r="CXH596" s="93"/>
      <c r="CXI596" s="98"/>
      <c r="CXJ596" s="98"/>
      <c r="CXK596" s="176"/>
      <c r="CXL596" s="94"/>
      <c r="CXM596" s="177"/>
      <c r="CXN596" s="177"/>
      <c r="CXO596" s="177"/>
      <c r="CXP596" s="177"/>
      <c r="CXQ596" s="177"/>
      <c r="CXR596" s="177"/>
      <c r="CXS596" s="177"/>
      <c r="CXT596" s="177"/>
      <c r="CXU596" s="177"/>
      <c r="CXV596" s="177"/>
      <c r="CXW596" s="177"/>
      <c r="CXX596" s="177"/>
      <c r="CXY596" s="48"/>
      <c r="CXZ596" s="48"/>
      <c r="CYA596" s="279"/>
      <c r="CYB596" s="91"/>
      <c r="CYC596" s="50"/>
      <c r="CYD596" s="50"/>
      <c r="CYE596" s="50"/>
      <c r="CYF596" s="50"/>
      <c r="CYG596" s="93"/>
      <c r="CYH596" s="93"/>
      <c r="CYI596" s="93"/>
      <c r="CYJ596" s="93"/>
      <c r="CYK596" s="93"/>
      <c r="CYL596" s="98"/>
      <c r="CYM596" s="98"/>
      <c r="CYN596" s="176"/>
      <c r="CYO596" s="94"/>
      <c r="CYP596" s="177"/>
      <c r="CYQ596" s="177"/>
      <c r="CYR596" s="177"/>
      <c r="CYS596" s="177"/>
      <c r="CYT596" s="177"/>
      <c r="CYU596" s="177"/>
      <c r="CYV596" s="177"/>
      <c r="CYW596" s="177"/>
      <c r="CYX596" s="177"/>
      <c r="CYY596" s="177"/>
      <c r="CYZ596" s="177"/>
      <c r="CZA596" s="177"/>
      <c r="CZB596" s="48"/>
      <c r="CZC596" s="48"/>
      <c r="CZD596" s="279"/>
      <c r="CZE596" s="91"/>
      <c r="CZF596" s="50"/>
      <c r="CZG596" s="50"/>
      <c r="CZH596" s="50"/>
      <c r="CZI596" s="50"/>
      <c r="CZJ596" s="93"/>
      <c r="CZK596" s="93"/>
      <c r="CZL596" s="93"/>
      <c r="CZM596" s="93"/>
      <c r="CZN596" s="93"/>
      <c r="CZO596" s="98"/>
      <c r="CZP596" s="98"/>
      <c r="CZQ596" s="176"/>
      <c r="CZR596" s="94"/>
      <c r="CZS596" s="177"/>
      <c r="CZT596" s="177"/>
      <c r="CZU596" s="177"/>
      <c r="CZV596" s="177"/>
      <c r="CZW596" s="177"/>
      <c r="CZX596" s="177"/>
      <c r="CZY596" s="177"/>
      <c r="CZZ596" s="177"/>
      <c r="DAA596" s="177"/>
      <c r="DAB596" s="177"/>
      <c r="DAC596" s="177"/>
      <c r="DAD596" s="177"/>
      <c r="DAE596" s="48"/>
      <c r="DAF596" s="48"/>
      <c r="DAG596" s="279"/>
      <c r="DAH596" s="91"/>
      <c r="DAI596" s="50"/>
      <c r="DAJ596" s="50"/>
      <c r="DAK596" s="50"/>
      <c r="DAL596" s="50"/>
      <c r="DAM596" s="93"/>
      <c r="DAN596" s="93"/>
      <c r="DAO596" s="93"/>
      <c r="DAP596" s="93"/>
      <c r="DAQ596" s="93"/>
      <c r="DAR596" s="98"/>
      <c r="DAS596" s="98"/>
      <c r="DAT596" s="176"/>
      <c r="DAU596" s="94"/>
      <c r="DAV596" s="177"/>
      <c r="DAW596" s="177"/>
      <c r="DAX596" s="177"/>
      <c r="DAY596" s="177"/>
      <c r="DAZ596" s="177"/>
      <c r="DBA596" s="177"/>
      <c r="DBB596" s="177"/>
      <c r="DBC596" s="177"/>
      <c r="DBD596" s="177"/>
      <c r="DBE596" s="177"/>
      <c r="DBF596" s="177"/>
      <c r="DBG596" s="177"/>
      <c r="DBH596" s="48"/>
      <c r="DBI596" s="48"/>
      <c r="DBJ596" s="279"/>
      <c r="DBK596" s="91"/>
      <c r="DBL596" s="50"/>
      <c r="DBM596" s="50"/>
      <c r="DBN596" s="50"/>
      <c r="DBO596" s="50"/>
      <c r="DBP596" s="93"/>
      <c r="DBQ596" s="93"/>
      <c r="DBR596" s="93"/>
      <c r="DBS596" s="93"/>
      <c r="DBT596" s="93"/>
      <c r="DBU596" s="98"/>
      <c r="DBV596" s="98"/>
      <c r="DBW596" s="176"/>
      <c r="DBX596" s="94"/>
      <c r="DBY596" s="177"/>
      <c r="DBZ596" s="177"/>
      <c r="DCA596" s="177"/>
      <c r="DCB596" s="177"/>
      <c r="DCC596" s="177"/>
      <c r="DCD596" s="177"/>
      <c r="DCE596" s="177"/>
      <c r="DCF596" s="177"/>
      <c r="DCG596" s="177"/>
      <c r="DCH596" s="177"/>
      <c r="DCI596" s="177"/>
      <c r="DCJ596" s="177"/>
      <c r="DCK596" s="48"/>
      <c r="DCL596" s="48"/>
      <c r="DCM596" s="279"/>
      <c r="DCN596" s="91"/>
      <c r="DCO596" s="50"/>
      <c r="DCP596" s="50"/>
      <c r="DCQ596" s="50"/>
      <c r="DCR596" s="50"/>
      <c r="DCS596" s="93"/>
      <c r="DCT596" s="93"/>
      <c r="DCU596" s="93"/>
      <c r="DCV596" s="93"/>
      <c r="DCW596" s="93"/>
      <c r="DCX596" s="98"/>
      <c r="DCY596" s="98"/>
      <c r="DCZ596" s="176"/>
      <c r="DDA596" s="94"/>
      <c r="DDB596" s="177"/>
      <c r="DDC596" s="177"/>
      <c r="DDD596" s="177"/>
      <c r="DDE596" s="177"/>
      <c r="DDF596" s="177"/>
      <c r="DDG596" s="177"/>
      <c r="DDH596" s="177"/>
      <c r="DDI596" s="177"/>
      <c r="DDJ596" s="177"/>
      <c r="DDK596" s="177"/>
      <c r="DDL596" s="177"/>
      <c r="DDM596" s="177"/>
      <c r="DDN596" s="48"/>
      <c r="DDO596" s="48"/>
      <c r="DDP596" s="279"/>
      <c r="DDQ596" s="91"/>
      <c r="DDR596" s="50"/>
      <c r="DDS596" s="50"/>
      <c r="DDT596" s="50"/>
      <c r="DDU596" s="50"/>
      <c r="DDV596" s="93"/>
      <c r="DDW596" s="93"/>
      <c r="DDX596" s="93"/>
      <c r="DDY596" s="93"/>
      <c r="DDZ596" s="93"/>
      <c r="DEA596" s="98"/>
      <c r="DEB596" s="98"/>
      <c r="DEC596" s="176"/>
      <c r="DED596" s="94"/>
      <c r="DEE596" s="177"/>
      <c r="DEF596" s="177"/>
      <c r="DEG596" s="177"/>
      <c r="DEH596" s="177"/>
      <c r="DEI596" s="177"/>
      <c r="DEJ596" s="177"/>
      <c r="DEK596" s="177"/>
      <c r="DEL596" s="177"/>
      <c r="DEM596" s="177"/>
      <c r="DEN596" s="177"/>
      <c r="DEO596" s="177"/>
      <c r="DEP596" s="177"/>
      <c r="DEQ596" s="48"/>
      <c r="DER596" s="48"/>
      <c r="DES596" s="279"/>
      <c r="DET596" s="91"/>
      <c r="DEU596" s="50"/>
      <c r="DEV596" s="50"/>
      <c r="DEW596" s="50"/>
      <c r="DEX596" s="50"/>
      <c r="DEY596" s="93"/>
      <c r="DEZ596" s="93"/>
      <c r="DFA596" s="93"/>
      <c r="DFB596" s="93"/>
      <c r="DFC596" s="93"/>
      <c r="DFD596" s="98"/>
      <c r="DFE596" s="98"/>
      <c r="DFF596" s="176"/>
      <c r="DFG596" s="94"/>
      <c r="DFH596" s="177"/>
      <c r="DFI596" s="177"/>
      <c r="DFJ596" s="177"/>
      <c r="DFK596" s="177"/>
      <c r="DFL596" s="177"/>
      <c r="DFM596" s="177"/>
      <c r="DFN596" s="177"/>
      <c r="DFO596" s="177"/>
      <c r="DFP596" s="177"/>
      <c r="DFQ596" s="177"/>
      <c r="DFR596" s="177"/>
      <c r="DFS596" s="177"/>
      <c r="DFT596" s="48"/>
      <c r="DFU596" s="48"/>
      <c r="DFV596" s="279"/>
      <c r="DFW596" s="91"/>
      <c r="DFX596" s="50"/>
      <c r="DFY596" s="50"/>
      <c r="DFZ596" s="50"/>
      <c r="DGA596" s="50"/>
      <c r="DGB596" s="93"/>
      <c r="DGC596" s="93"/>
      <c r="DGD596" s="93"/>
      <c r="DGE596" s="93"/>
      <c r="DGF596" s="93"/>
      <c r="DGG596" s="98"/>
      <c r="DGH596" s="98"/>
      <c r="DGI596" s="176"/>
      <c r="DGJ596" s="94"/>
      <c r="DGK596" s="177"/>
      <c r="DGL596" s="177"/>
      <c r="DGM596" s="177"/>
      <c r="DGN596" s="177"/>
      <c r="DGO596" s="177"/>
      <c r="DGP596" s="177"/>
      <c r="DGQ596" s="177"/>
      <c r="DGR596" s="177"/>
      <c r="DGS596" s="177"/>
      <c r="DGT596" s="177"/>
      <c r="DGU596" s="177"/>
      <c r="DGV596" s="177"/>
      <c r="DGW596" s="48"/>
      <c r="DGX596" s="48"/>
      <c r="DGY596" s="279"/>
      <c r="DGZ596" s="91"/>
      <c r="DHA596" s="50"/>
      <c r="DHB596" s="50"/>
      <c r="DHC596" s="50"/>
      <c r="DHD596" s="50"/>
      <c r="DHE596" s="93"/>
      <c r="DHF596" s="93"/>
      <c r="DHG596" s="93"/>
      <c r="DHH596" s="93"/>
      <c r="DHI596" s="93"/>
      <c r="DHJ596" s="98"/>
      <c r="DHK596" s="98"/>
      <c r="DHL596" s="176"/>
      <c r="DHM596" s="94"/>
      <c r="DHN596" s="177"/>
      <c r="DHO596" s="177"/>
      <c r="DHP596" s="177"/>
      <c r="DHQ596" s="177"/>
      <c r="DHR596" s="177"/>
      <c r="DHS596" s="177"/>
      <c r="DHT596" s="177"/>
      <c r="DHU596" s="177"/>
      <c r="DHV596" s="177"/>
      <c r="DHW596" s="177"/>
      <c r="DHX596" s="177"/>
      <c r="DHY596" s="177"/>
      <c r="DHZ596" s="48"/>
      <c r="DIA596" s="48"/>
      <c r="DIB596" s="279"/>
      <c r="DIC596" s="91"/>
      <c r="DID596" s="50"/>
      <c r="DIE596" s="50"/>
      <c r="DIF596" s="50"/>
      <c r="DIG596" s="50"/>
      <c r="DIH596" s="93"/>
      <c r="DII596" s="93"/>
      <c r="DIJ596" s="93"/>
      <c r="DIK596" s="93"/>
      <c r="DIL596" s="93"/>
      <c r="DIM596" s="98"/>
      <c r="DIN596" s="98"/>
      <c r="DIO596" s="176"/>
      <c r="DIP596" s="94"/>
      <c r="DIQ596" s="177"/>
      <c r="DIR596" s="177"/>
      <c r="DIS596" s="177"/>
      <c r="DIT596" s="177"/>
      <c r="DIU596" s="177"/>
      <c r="DIV596" s="177"/>
      <c r="DIW596" s="177"/>
      <c r="DIX596" s="177"/>
      <c r="DIY596" s="177"/>
      <c r="DIZ596" s="177"/>
      <c r="DJA596" s="177"/>
      <c r="DJB596" s="177"/>
      <c r="DJC596" s="48"/>
      <c r="DJD596" s="48"/>
      <c r="DJE596" s="279"/>
      <c r="DJF596" s="91"/>
      <c r="DJG596" s="50"/>
      <c r="DJH596" s="50"/>
      <c r="DJI596" s="50"/>
      <c r="DJJ596" s="50"/>
      <c r="DJK596" s="93"/>
      <c r="DJL596" s="93"/>
      <c r="DJM596" s="93"/>
      <c r="DJN596" s="93"/>
      <c r="DJO596" s="93"/>
      <c r="DJP596" s="98"/>
      <c r="DJQ596" s="98"/>
      <c r="DJR596" s="176"/>
      <c r="DJS596" s="94"/>
      <c r="DJT596" s="177"/>
      <c r="DJU596" s="177"/>
      <c r="DJV596" s="177"/>
      <c r="DJW596" s="177"/>
      <c r="DJX596" s="177"/>
      <c r="DJY596" s="177"/>
      <c r="DJZ596" s="177"/>
      <c r="DKA596" s="177"/>
      <c r="DKB596" s="177"/>
      <c r="DKC596" s="177"/>
      <c r="DKD596" s="177"/>
      <c r="DKE596" s="177"/>
      <c r="DKF596" s="48"/>
      <c r="DKG596" s="48"/>
      <c r="DKH596" s="279"/>
      <c r="DKI596" s="91"/>
      <c r="DKJ596" s="50"/>
      <c r="DKK596" s="50"/>
      <c r="DKL596" s="50"/>
      <c r="DKM596" s="50"/>
      <c r="DKN596" s="93"/>
      <c r="DKO596" s="93"/>
      <c r="DKP596" s="93"/>
      <c r="DKQ596" s="93"/>
      <c r="DKR596" s="93"/>
      <c r="DKS596" s="98"/>
      <c r="DKT596" s="98"/>
      <c r="DKU596" s="176"/>
      <c r="DKV596" s="94"/>
      <c r="DKW596" s="177"/>
      <c r="DKX596" s="177"/>
      <c r="DKY596" s="177"/>
      <c r="DKZ596" s="177"/>
      <c r="DLA596" s="177"/>
      <c r="DLB596" s="177"/>
      <c r="DLC596" s="177"/>
      <c r="DLD596" s="177"/>
      <c r="DLE596" s="177"/>
      <c r="DLF596" s="177"/>
      <c r="DLG596" s="177"/>
      <c r="DLH596" s="177"/>
      <c r="DLI596" s="48"/>
      <c r="DLJ596" s="48"/>
      <c r="DLK596" s="279"/>
      <c r="DLL596" s="91"/>
      <c r="DLM596" s="50"/>
      <c r="DLN596" s="50"/>
      <c r="DLO596" s="50"/>
      <c r="DLP596" s="50"/>
      <c r="DLQ596" s="93"/>
      <c r="DLR596" s="93"/>
      <c r="DLS596" s="93"/>
      <c r="DLT596" s="93"/>
      <c r="DLU596" s="93"/>
      <c r="DLV596" s="98"/>
      <c r="DLW596" s="98"/>
      <c r="DLX596" s="176"/>
      <c r="DLY596" s="94"/>
      <c r="DLZ596" s="177"/>
      <c r="DMA596" s="177"/>
      <c r="DMB596" s="177"/>
      <c r="DMC596" s="177"/>
      <c r="DMD596" s="177"/>
      <c r="DME596" s="177"/>
      <c r="DMF596" s="177"/>
      <c r="DMG596" s="177"/>
      <c r="DMH596" s="177"/>
      <c r="DMI596" s="177"/>
      <c r="DMJ596" s="177"/>
      <c r="DMK596" s="177"/>
      <c r="DML596" s="48"/>
      <c r="DMM596" s="48"/>
      <c r="DMN596" s="279"/>
      <c r="DMO596" s="91"/>
      <c r="DMP596" s="50"/>
      <c r="DMQ596" s="50"/>
      <c r="DMR596" s="50"/>
      <c r="DMS596" s="50"/>
      <c r="DMT596" s="93"/>
      <c r="DMU596" s="93"/>
      <c r="DMV596" s="93"/>
      <c r="DMW596" s="93"/>
      <c r="DMX596" s="93"/>
      <c r="DMY596" s="98"/>
      <c r="DMZ596" s="98"/>
      <c r="DNA596" s="176"/>
      <c r="DNB596" s="94"/>
      <c r="DNC596" s="177"/>
      <c r="DND596" s="177"/>
      <c r="DNE596" s="177"/>
      <c r="DNF596" s="177"/>
      <c r="DNG596" s="177"/>
      <c r="DNH596" s="177"/>
      <c r="DNI596" s="177"/>
      <c r="DNJ596" s="177"/>
      <c r="DNK596" s="177"/>
      <c r="DNL596" s="177"/>
      <c r="DNM596" s="177"/>
      <c r="DNN596" s="177"/>
      <c r="DNO596" s="48"/>
      <c r="DNP596" s="48"/>
      <c r="DNQ596" s="279"/>
      <c r="DNR596" s="91"/>
      <c r="DNS596" s="50"/>
      <c r="DNT596" s="50"/>
      <c r="DNU596" s="50"/>
      <c r="DNV596" s="50"/>
      <c r="DNW596" s="93"/>
      <c r="DNX596" s="93"/>
      <c r="DNY596" s="93"/>
      <c r="DNZ596" s="93"/>
      <c r="DOA596" s="93"/>
      <c r="DOB596" s="98"/>
      <c r="DOC596" s="98"/>
      <c r="DOD596" s="176"/>
      <c r="DOE596" s="94"/>
      <c r="DOF596" s="177"/>
      <c r="DOG596" s="177"/>
      <c r="DOH596" s="177"/>
      <c r="DOI596" s="177"/>
      <c r="DOJ596" s="177"/>
      <c r="DOK596" s="177"/>
      <c r="DOL596" s="177"/>
      <c r="DOM596" s="177"/>
      <c r="DON596" s="177"/>
      <c r="DOO596" s="177"/>
      <c r="DOP596" s="177"/>
      <c r="DOQ596" s="177"/>
      <c r="DOR596" s="48"/>
      <c r="DOS596" s="48"/>
      <c r="DOT596" s="279"/>
      <c r="DOU596" s="91"/>
      <c r="DOV596" s="50"/>
      <c r="DOW596" s="50"/>
      <c r="DOX596" s="50"/>
      <c r="DOY596" s="50"/>
      <c r="DOZ596" s="93"/>
      <c r="DPA596" s="93"/>
      <c r="DPB596" s="93"/>
      <c r="DPC596" s="93"/>
      <c r="DPD596" s="93"/>
      <c r="DPE596" s="98"/>
      <c r="DPF596" s="98"/>
      <c r="DPG596" s="176"/>
      <c r="DPH596" s="94"/>
      <c r="DPI596" s="177"/>
      <c r="DPJ596" s="177"/>
      <c r="DPK596" s="177"/>
      <c r="DPL596" s="177"/>
      <c r="DPM596" s="177"/>
      <c r="DPN596" s="177"/>
      <c r="DPO596" s="177"/>
      <c r="DPP596" s="177"/>
      <c r="DPQ596" s="177"/>
      <c r="DPR596" s="177"/>
      <c r="DPS596" s="177"/>
      <c r="DPT596" s="177"/>
      <c r="DPU596" s="48"/>
      <c r="DPV596" s="48"/>
      <c r="DPW596" s="279"/>
      <c r="DPX596" s="91"/>
      <c r="DPY596" s="50"/>
      <c r="DPZ596" s="50"/>
      <c r="DQA596" s="50"/>
      <c r="DQB596" s="50"/>
      <c r="DQC596" s="93"/>
      <c r="DQD596" s="93"/>
      <c r="DQE596" s="93"/>
      <c r="DQF596" s="93"/>
      <c r="DQG596" s="93"/>
      <c r="DQH596" s="98"/>
      <c r="DQI596" s="98"/>
      <c r="DQJ596" s="176"/>
      <c r="DQK596" s="94"/>
      <c r="DQL596" s="177"/>
      <c r="DQM596" s="177"/>
      <c r="DQN596" s="177"/>
      <c r="DQO596" s="177"/>
      <c r="DQP596" s="177"/>
      <c r="DQQ596" s="177"/>
      <c r="DQR596" s="177"/>
      <c r="DQS596" s="177"/>
      <c r="DQT596" s="177"/>
      <c r="DQU596" s="177"/>
      <c r="DQV596" s="177"/>
      <c r="DQW596" s="177"/>
      <c r="DQX596" s="48"/>
      <c r="DQY596" s="48"/>
      <c r="DQZ596" s="279"/>
      <c r="DRA596" s="91"/>
      <c r="DRB596" s="50"/>
      <c r="DRC596" s="50"/>
      <c r="DRD596" s="50"/>
      <c r="DRE596" s="50"/>
      <c r="DRF596" s="93"/>
      <c r="DRG596" s="93"/>
      <c r="DRH596" s="93"/>
      <c r="DRI596" s="93"/>
      <c r="DRJ596" s="93"/>
      <c r="DRK596" s="98"/>
      <c r="DRL596" s="98"/>
      <c r="DRM596" s="176"/>
      <c r="DRN596" s="94"/>
      <c r="DRO596" s="177"/>
      <c r="DRP596" s="177"/>
      <c r="DRQ596" s="177"/>
      <c r="DRR596" s="177"/>
      <c r="DRS596" s="177"/>
      <c r="DRT596" s="177"/>
      <c r="DRU596" s="177"/>
      <c r="DRV596" s="177"/>
      <c r="DRW596" s="177"/>
      <c r="DRX596" s="177"/>
      <c r="DRY596" s="177"/>
      <c r="DRZ596" s="177"/>
      <c r="DSA596" s="48"/>
      <c r="DSB596" s="48"/>
      <c r="DSC596" s="279"/>
      <c r="DSD596" s="91"/>
      <c r="DSE596" s="50"/>
      <c r="DSF596" s="50"/>
      <c r="DSG596" s="50"/>
      <c r="DSH596" s="50"/>
      <c r="DSI596" s="93"/>
      <c r="DSJ596" s="93"/>
      <c r="DSK596" s="93"/>
      <c r="DSL596" s="93"/>
      <c r="DSM596" s="93"/>
      <c r="DSN596" s="98"/>
      <c r="DSO596" s="98"/>
      <c r="DSP596" s="176"/>
      <c r="DSQ596" s="94"/>
      <c r="DSR596" s="177"/>
      <c r="DSS596" s="177"/>
      <c r="DST596" s="177"/>
      <c r="DSU596" s="177"/>
      <c r="DSV596" s="177"/>
      <c r="DSW596" s="177"/>
      <c r="DSX596" s="177"/>
      <c r="DSY596" s="177"/>
      <c r="DSZ596" s="177"/>
      <c r="DTA596" s="177"/>
      <c r="DTB596" s="177"/>
      <c r="DTC596" s="177"/>
      <c r="DTD596" s="48"/>
      <c r="DTE596" s="48"/>
      <c r="DTF596" s="279"/>
      <c r="DTG596" s="91"/>
      <c r="DTH596" s="50"/>
      <c r="DTI596" s="50"/>
      <c r="DTJ596" s="50"/>
      <c r="DTK596" s="50"/>
      <c r="DTL596" s="93"/>
      <c r="DTM596" s="93"/>
      <c r="DTN596" s="93"/>
      <c r="DTO596" s="93"/>
      <c r="DTP596" s="93"/>
      <c r="DTQ596" s="98"/>
      <c r="DTR596" s="98"/>
      <c r="DTS596" s="176"/>
      <c r="DTT596" s="94"/>
      <c r="DTU596" s="177"/>
      <c r="DTV596" s="177"/>
      <c r="DTW596" s="177"/>
      <c r="DTX596" s="177"/>
      <c r="DTY596" s="177"/>
      <c r="DTZ596" s="177"/>
      <c r="DUA596" s="177"/>
      <c r="DUB596" s="177"/>
      <c r="DUC596" s="177"/>
      <c r="DUD596" s="177"/>
      <c r="DUE596" s="177"/>
      <c r="DUF596" s="177"/>
      <c r="DUG596" s="48"/>
      <c r="DUH596" s="48"/>
      <c r="DUI596" s="279"/>
      <c r="DUJ596" s="91"/>
      <c r="DUK596" s="50"/>
      <c r="DUL596" s="50"/>
      <c r="DUM596" s="50"/>
      <c r="DUN596" s="50"/>
      <c r="DUO596" s="93"/>
      <c r="DUP596" s="93"/>
      <c r="DUQ596" s="93"/>
      <c r="DUR596" s="93"/>
      <c r="DUS596" s="93"/>
      <c r="DUT596" s="98"/>
      <c r="DUU596" s="98"/>
      <c r="DUV596" s="176"/>
      <c r="DUW596" s="94"/>
      <c r="DUX596" s="177"/>
      <c r="DUY596" s="177"/>
      <c r="DUZ596" s="177"/>
      <c r="DVA596" s="177"/>
      <c r="DVB596" s="177"/>
      <c r="DVC596" s="177"/>
      <c r="DVD596" s="177"/>
      <c r="DVE596" s="177"/>
      <c r="DVF596" s="177"/>
      <c r="DVG596" s="177"/>
      <c r="DVH596" s="177"/>
      <c r="DVI596" s="177"/>
      <c r="DVJ596" s="48"/>
      <c r="DVK596" s="48"/>
      <c r="DVL596" s="279"/>
      <c r="DVM596" s="91"/>
      <c r="DVN596" s="50"/>
      <c r="DVO596" s="50"/>
      <c r="DVP596" s="50"/>
      <c r="DVQ596" s="50"/>
      <c r="DVR596" s="93"/>
      <c r="DVS596" s="93"/>
      <c r="DVT596" s="93"/>
      <c r="DVU596" s="93"/>
      <c r="DVV596" s="93"/>
      <c r="DVW596" s="98"/>
      <c r="DVX596" s="98"/>
      <c r="DVY596" s="176"/>
      <c r="DVZ596" s="94"/>
      <c r="DWA596" s="177"/>
      <c r="DWB596" s="177"/>
      <c r="DWC596" s="177"/>
      <c r="DWD596" s="177"/>
      <c r="DWE596" s="177"/>
      <c r="DWF596" s="177"/>
      <c r="DWG596" s="177"/>
      <c r="DWH596" s="177"/>
      <c r="DWI596" s="177"/>
      <c r="DWJ596" s="177"/>
      <c r="DWK596" s="177"/>
      <c r="DWL596" s="177"/>
      <c r="DWM596" s="48"/>
      <c r="DWN596" s="48"/>
      <c r="DWO596" s="279"/>
      <c r="DWP596" s="91"/>
      <c r="DWQ596" s="50"/>
      <c r="DWR596" s="50"/>
      <c r="DWS596" s="50"/>
      <c r="DWT596" s="50"/>
      <c r="DWU596" s="93"/>
      <c r="DWV596" s="93"/>
      <c r="DWW596" s="93"/>
      <c r="DWX596" s="93"/>
      <c r="DWY596" s="93"/>
      <c r="DWZ596" s="98"/>
      <c r="DXA596" s="98"/>
      <c r="DXB596" s="176"/>
      <c r="DXC596" s="94"/>
      <c r="DXD596" s="177"/>
      <c r="DXE596" s="177"/>
      <c r="DXF596" s="177"/>
      <c r="DXG596" s="177"/>
      <c r="DXH596" s="177"/>
      <c r="DXI596" s="177"/>
      <c r="DXJ596" s="177"/>
      <c r="DXK596" s="177"/>
      <c r="DXL596" s="177"/>
      <c r="DXM596" s="177"/>
      <c r="DXN596" s="177"/>
      <c r="DXO596" s="177"/>
      <c r="DXP596" s="48"/>
      <c r="DXQ596" s="48"/>
      <c r="DXR596" s="279"/>
      <c r="DXS596" s="91"/>
      <c r="DXT596" s="50"/>
      <c r="DXU596" s="50"/>
      <c r="DXV596" s="50"/>
      <c r="DXW596" s="50"/>
      <c r="DXX596" s="93"/>
      <c r="DXY596" s="93"/>
      <c r="DXZ596" s="93"/>
      <c r="DYA596" s="93"/>
      <c r="DYB596" s="93"/>
      <c r="DYC596" s="98"/>
      <c r="DYD596" s="98"/>
      <c r="DYE596" s="176"/>
      <c r="DYF596" s="94"/>
      <c r="DYG596" s="177"/>
      <c r="DYH596" s="177"/>
      <c r="DYI596" s="177"/>
      <c r="DYJ596" s="177"/>
      <c r="DYK596" s="177"/>
      <c r="DYL596" s="177"/>
      <c r="DYM596" s="177"/>
      <c r="DYN596" s="177"/>
      <c r="DYO596" s="177"/>
      <c r="DYP596" s="177"/>
      <c r="DYQ596" s="177"/>
      <c r="DYR596" s="177"/>
      <c r="DYS596" s="48"/>
      <c r="DYT596" s="48"/>
      <c r="DYU596" s="279"/>
      <c r="DYV596" s="91"/>
      <c r="DYW596" s="50"/>
      <c r="DYX596" s="50"/>
      <c r="DYY596" s="50"/>
      <c r="DYZ596" s="50"/>
      <c r="DZA596" s="93"/>
      <c r="DZB596" s="93"/>
      <c r="DZC596" s="93"/>
      <c r="DZD596" s="93"/>
      <c r="DZE596" s="93"/>
      <c r="DZF596" s="98"/>
      <c r="DZG596" s="98"/>
      <c r="DZH596" s="176"/>
      <c r="DZI596" s="94"/>
      <c r="DZJ596" s="177"/>
      <c r="DZK596" s="177"/>
      <c r="DZL596" s="177"/>
      <c r="DZM596" s="177"/>
      <c r="DZN596" s="177"/>
      <c r="DZO596" s="177"/>
      <c r="DZP596" s="177"/>
      <c r="DZQ596" s="177"/>
      <c r="DZR596" s="177"/>
      <c r="DZS596" s="177"/>
      <c r="DZT596" s="177"/>
      <c r="DZU596" s="177"/>
      <c r="DZV596" s="48"/>
      <c r="DZW596" s="48"/>
      <c r="DZX596" s="279"/>
      <c r="DZY596" s="91"/>
      <c r="DZZ596" s="50"/>
      <c r="EAA596" s="50"/>
      <c r="EAB596" s="50"/>
      <c r="EAC596" s="50"/>
      <c r="EAD596" s="93"/>
      <c r="EAE596" s="93"/>
      <c r="EAF596" s="93"/>
      <c r="EAG596" s="93"/>
      <c r="EAH596" s="93"/>
      <c r="EAI596" s="98"/>
      <c r="EAJ596" s="98"/>
      <c r="EAK596" s="176"/>
      <c r="EAL596" s="94"/>
      <c r="EAM596" s="177"/>
      <c r="EAN596" s="177"/>
      <c r="EAO596" s="177"/>
      <c r="EAP596" s="177"/>
      <c r="EAQ596" s="177"/>
      <c r="EAR596" s="177"/>
      <c r="EAS596" s="177"/>
      <c r="EAT596" s="177"/>
      <c r="EAU596" s="177"/>
      <c r="EAV596" s="177"/>
      <c r="EAW596" s="177"/>
      <c r="EAX596" s="177"/>
      <c r="EAY596" s="48"/>
      <c r="EAZ596" s="48"/>
      <c r="EBA596" s="279"/>
      <c r="EBB596" s="91"/>
      <c r="EBC596" s="50"/>
      <c r="EBD596" s="50"/>
      <c r="EBE596" s="50"/>
      <c r="EBF596" s="50"/>
      <c r="EBG596" s="93"/>
      <c r="EBH596" s="93"/>
      <c r="EBI596" s="93"/>
      <c r="EBJ596" s="93"/>
      <c r="EBK596" s="93"/>
      <c r="EBL596" s="98"/>
      <c r="EBM596" s="98"/>
      <c r="EBN596" s="176"/>
      <c r="EBO596" s="94"/>
      <c r="EBP596" s="177"/>
      <c r="EBQ596" s="177"/>
      <c r="EBR596" s="177"/>
      <c r="EBS596" s="177"/>
      <c r="EBT596" s="177"/>
      <c r="EBU596" s="177"/>
      <c r="EBV596" s="177"/>
      <c r="EBW596" s="177"/>
      <c r="EBX596" s="177"/>
      <c r="EBY596" s="177"/>
      <c r="EBZ596" s="177"/>
      <c r="ECA596" s="177"/>
      <c r="ECB596" s="48"/>
      <c r="ECC596" s="48"/>
      <c r="ECD596" s="279"/>
      <c r="ECE596" s="91"/>
      <c r="ECF596" s="50"/>
      <c r="ECG596" s="50"/>
      <c r="ECH596" s="50"/>
      <c r="ECI596" s="50"/>
      <c r="ECJ596" s="93"/>
      <c r="ECK596" s="93"/>
      <c r="ECL596" s="93"/>
      <c r="ECM596" s="93"/>
      <c r="ECN596" s="93"/>
      <c r="ECO596" s="98"/>
      <c r="ECP596" s="98"/>
      <c r="ECQ596" s="176"/>
      <c r="ECR596" s="94"/>
      <c r="ECS596" s="177"/>
      <c r="ECT596" s="177"/>
      <c r="ECU596" s="177"/>
      <c r="ECV596" s="177"/>
      <c r="ECW596" s="177"/>
      <c r="ECX596" s="177"/>
      <c r="ECY596" s="177"/>
      <c r="ECZ596" s="177"/>
      <c r="EDA596" s="177"/>
      <c r="EDB596" s="177"/>
      <c r="EDC596" s="177"/>
      <c r="EDD596" s="177"/>
      <c r="EDE596" s="48"/>
      <c r="EDF596" s="48"/>
      <c r="EDG596" s="279"/>
      <c r="EDH596" s="91"/>
      <c r="EDI596" s="50"/>
      <c r="EDJ596" s="50"/>
      <c r="EDK596" s="50"/>
      <c r="EDL596" s="50"/>
      <c r="EDM596" s="93"/>
      <c r="EDN596" s="93"/>
      <c r="EDO596" s="93"/>
      <c r="EDP596" s="93"/>
      <c r="EDQ596" s="93"/>
      <c r="EDR596" s="98"/>
      <c r="EDS596" s="98"/>
      <c r="EDT596" s="176"/>
      <c r="EDU596" s="94"/>
      <c r="EDV596" s="177"/>
      <c r="EDW596" s="177"/>
      <c r="EDX596" s="177"/>
      <c r="EDY596" s="177"/>
      <c r="EDZ596" s="177"/>
      <c r="EEA596" s="177"/>
      <c r="EEB596" s="177"/>
      <c r="EEC596" s="177"/>
      <c r="EED596" s="177"/>
      <c r="EEE596" s="177"/>
      <c r="EEF596" s="177"/>
      <c r="EEG596" s="177"/>
      <c r="EEH596" s="48"/>
      <c r="EEI596" s="48"/>
      <c r="EEJ596" s="279"/>
      <c r="EEK596" s="91"/>
      <c r="EEL596" s="50"/>
      <c r="EEM596" s="50"/>
      <c r="EEN596" s="50"/>
      <c r="EEO596" s="50"/>
      <c r="EEP596" s="93"/>
      <c r="EEQ596" s="93"/>
      <c r="EER596" s="93"/>
      <c r="EES596" s="93"/>
      <c r="EET596" s="93"/>
      <c r="EEU596" s="98"/>
      <c r="EEV596" s="98"/>
      <c r="EEW596" s="176"/>
      <c r="EEX596" s="94"/>
      <c r="EEY596" s="177"/>
      <c r="EEZ596" s="177"/>
      <c r="EFA596" s="177"/>
      <c r="EFB596" s="177"/>
      <c r="EFC596" s="177"/>
      <c r="EFD596" s="177"/>
      <c r="EFE596" s="177"/>
      <c r="EFF596" s="177"/>
      <c r="EFG596" s="177"/>
      <c r="EFH596" s="177"/>
      <c r="EFI596" s="177"/>
      <c r="EFJ596" s="177"/>
      <c r="EFK596" s="48"/>
      <c r="EFL596" s="48"/>
      <c r="EFM596" s="279"/>
      <c r="EFN596" s="91"/>
      <c r="EFO596" s="50"/>
      <c r="EFP596" s="50"/>
      <c r="EFQ596" s="50"/>
      <c r="EFR596" s="50"/>
      <c r="EFS596" s="93"/>
      <c r="EFT596" s="93"/>
      <c r="EFU596" s="93"/>
      <c r="EFV596" s="93"/>
      <c r="EFW596" s="93"/>
      <c r="EFX596" s="98"/>
      <c r="EFY596" s="98"/>
      <c r="EFZ596" s="176"/>
      <c r="EGA596" s="94"/>
      <c r="EGB596" s="177"/>
      <c r="EGC596" s="177"/>
      <c r="EGD596" s="177"/>
      <c r="EGE596" s="177"/>
      <c r="EGF596" s="177"/>
      <c r="EGG596" s="177"/>
      <c r="EGH596" s="177"/>
      <c r="EGI596" s="177"/>
      <c r="EGJ596" s="177"/>
      <c r="EGK596" s="177"/>
      <c r="EGL596" s="177"/>
      <c r="EGM596" s="177"/>
      <c r="EGN596" s="48"/>
      <c r="EGO596" s="48"/>
      <c r="EGP596" s="279"/>
      <c r="EGQ596" s="91"/>
      <c r="EGR596" s="50"/>
      <c r="EGS596" s="50"/>
      <c r="EGT596" s="50"/>
      <c r="EGU596" s="50"/>
      <c r="EGV596" s="93"/>
      <c r="EGW596" s="93"/>
      <c r="EGX596" s="93"/>
      <c r="EGY596" s="93"/>
      <c r="EGZ596" s="93"/>
      <c r="EHA596" s="98"/>
      <c r="EHB596" s="98"/>
      <c r="EHC596" s="176"/>
      <c r="EHD596" s="94"/>
      <c r="EHE596" s="177"/>
      <c r="EHF596" s="177"/>
      <c r="EHG596" s="177"/>
      <c r="EHH596" s="177"/>
      <c r="EHI596" s="177"/>
      <c r="EHJ596" s="177"/>
      <c r="EHK596" s="177"/>
      <c r="EHL596" s="177"/>
      <c r="EHM596" s="177"/>
      <c r="EHN596" s="177"/>
      <c r="EHO596" s="177"/>
      <c r="EHP596" s="177"/>
      <c r="EHQ596" s="48"/>
      <c r="EHR596" s="48"/>
      <c r="EHS596" s="279"/>
      <c r="EHT596" s="91"/>
      <c r="EHU596" s="50"/>
      <c r="EHV596" s="50"/>
      <c r="EHW596" s="50"/>
      <c r="EHX596" s="50"/>
      <c r="EHY596" s="93"/>
      <c r="EHZ596" s="93"/>
      <c r="EIA596" s="93"/>
      <c r="EIB596" s="93"/>
      <c r="EIC596" s="93"/>
      <c r="EID596" s="98"/>
      <c r="EIE596" s="98"/>
      <c r="EIF596" s="176"/>
      <c r="EIG596" s="94"/>
      <c r="EIH596" s="177"/>
      <c r="EII596" s="177"/>
      <c r="EIJ596" s="177"/>
      <c r="EIK596" s="177"/>
      <c r="EIL596" s="177"/>
      <c r="EIM596" s="177"/>
      <c r="EIN596" s="177"/>
      <c r="EIO596" s="177"/>
      <c r="EIP596" s="177"/>
      <c r="EIQ596" s="177"/>
      <c r="EIR596" s="177"/>
      <c r="EIS596" s="177"/>
      <c r="EIT596" s="48"/>
      <c r="EIU596" s="48"/>
      <c r="EIV596" s="279"/>
      <c r="EIW596" s="91"/>
      <c r="EIX596" s="50"/>
      <c r="EIY596" s="50"/>
      <c r="EIZ596" s="50"/>
      <c r="EJA596" s="50"/>
      <c r="EJB596" s="93"/>
      <c r="EJC596" s="93"/>
      <c r="EJD596" s="93"/>
      <c r="EJE596" s="93"/>
      <c r="EJF596" s="93"/>
      <c r="EJG596" s="98"/>
      <c r="EJH596" s="98"/>
      <c r="EJI596" s="176"/>
      <c r="EJJ596" s="94"/>
      <c r="EJK596" s="177"/>
      <c r="EJL596" s="177"/>
      <c r="EJM596" s="177"/>
      <c r="EJN596" s="177"/>
      <c r="EJO596" s="177"/>
      <c r="EJP596" s="177"/>
      <c r="EJQ596" s="177"/>
      <c r="EJR596" s="177"/>
      <c r="EJS596" s="177"/>
      <c r="EJT596" s="177"/>
      <c r="EJU596" s="177"/>
      <c r="EJV596" s="177"/>
      <c r="EJW596" s="48"/>
      <c r="EJX596" s="48"/>
      <c r="EJY596" s="279"/>
      <c r="EJZ596" s="91"/>
      <c r="EKA596" s="50"/>
      <c r="EKB596" s="50"/>
      <c r="EKC596" s="50"/>
      <c r="EKD596" s="50"/>
      <c r="EKE596" s="93"/>
      <c r="EKF596" s="93"/>
      <c r="EKG596" s="93"/>
      <c r="EKH596" s="93"/>
      <c r="EKI596" s="93"/>
      <c r="EKJ596" s="98"/>
      <c r="EKK596" s="98"/>
      <c r="EKL596" s="176"/>
      <c r="EKM596" s="94"/>
      <c r="EKN596" s="177"/>
      <c r="EKO596" s="177"/>
      <c r="EKP596" s="177"/>
      <c r="EKQ596" s="177"/>
      <c r="EKR596" s="177"/>
      <c r="EKS596" s="177"/>
      <c r="EKT596" s="177"/>
      <c r="EKU596" s="177"/>
      <c r="EKV596" s="177"/>
      <c r="EKW596" s="177"/>
      <c r="EKX596" s="177"/>
      <c r="EKY596" s="177"/>
      <c r="EKZ596" s="48"/>
      <c r="ELA596" s="48"/>
      <c r="ELB596" s="279"/>
      <c r="ELC596" s="91"/>
      <c r="ELD596" s="50"/>
      <c r="ELE596" s="50"/>
      <c r="ELF596" s="50"/>
      <c r="ELG596" s="50"/>
      <c r="ELH596" s="93"/>
      <c r="ELI596" s="93"/>
      <c r="ELJ596" s="93"/>
      <c r="ELK596" s="93"/>
      <c r="ELL596" s="93"/>
      <c r="ELM596" s="98"/>
      <c r="ELN596" s="98"/>
      <c r="ELO596" s="176"/>
      <c r="ELP596" s="94"/>
      <c r="ELQ596" s="177"/>
      <c r="ELR596" s="177"/>
      <c r="ELS596" s="177"/>
      <c r="ELT596" s="177"/>
      <c r="ELU596" s="177"/>
      <c r="ELV596" s="177"/>
      <c r="ELW596" s="177"/>
      <c r="ELX596" s="177"/>
      <c r="ELY596" s="177"/>
      <c r="ELZ596" s="177"/>
      <c r="EMA596" s="177"/>
      <c r="EMB596" s="177"/>
      <c r="EMC596" s="48"/>
      <c r="EMD596" s="48"/>
      <c r="EME596" s="279"/>
      <c r="EMF596" s="91"/>
      <c r="EMG596" s="50"/>
      <c r="EMH596" s="50"/>
      <c r="EMI596" s="50"/>
      <c r="EMJ596" s="50"/>
      <c r="EMK596" s="93"/>
      <c r="EML596" s="93"/>
      <c r="EMM596" s="93"/>
      <c r="EMN596" s="93"/>
      <c r="EMO596" s="93"/>
      <c r="EMP596" s="98"/>
      <c r="EMQ596" s="98"/>
      <c r="EMR596" s="176"/>
      <c r="EMS596" s="94"/>
      <c r="EMT596" s="177"/>
      <c r="EMU596" s="177"/>
      <c r="EMV596" s="177"/>
      <c r="EMW596" s="177"/>
      <c r="EMX596" s="177"/>
      <c r="EMY596" s="177"/>
      <c r="EMZ596" s="177"/>
      <c r="ENA596" s="177"/>
      <c r="ENB596" s="177"/>
      <c r="ENC596" s="177"/>
      <c r="END596" s="177"/>
      <c r="ENE596" s="177"/>
      <c r="ENF596" s="48"/>
      <c r="ENG596" s="48"/>
      <c r="ENH596" s="279"/>
      <c r="ENI596" s="91"/>
      <c r="ENJ596" s="50"/>
      <c r="ENK596" s="50"/>
      <c r="ENL596" s="50"/>
      <c r="ENM596" s="50"/>
      <c r="ENN596" s="93"/>
      <c r="ENO596" s="93"/>
      <c r="ENP596" s="93"/>
      <c r="ENQ596" s="93"/>
      <c r="ENR596" s="93"/>
      <c r="ENS596" s="98"/>
      <c r="ENT596" s="98"/>
      <c r="ENU596" s="176"/>
      <c r="ENV596" s="94"/>
      <c r="ENW596" s="177"/>
      <c r="ENX596" s="177"/>
      <c r="ENY596" s="177"/>
      <c r="ENZ596" s="177"/>
      <c r="EOA596" s="177"/>
      <c r="EOB596" s="177"/>
      <c r="EOC596" s="177"/>
      <c r="EOD596" s="177"/>
      <c r="EOE596" s="177"/>
      <c r="EOF596" s="177"/>
      <c r="EOG596" s="177"/>
      <c r="EOH596" s="177"/>
      <c r="EOI596" s="48"/>
      <c r="EOJ596" s="48"/>
      <c r="EOK596" s="279"/>
      <c r="EOL596" s="91"/>
      <c r="EOM596" s="50"/>
      <c r="EON596" s="50"/>
      <c r="EOO596" s="50"/>
      <c r="EOP596" s="50"/>
      <c r="EOQ596" s="93"/>
      <c r="EOR596" s="93"/>
      <c r="EOS596" s="93"/>
      <c r="EOT596" s="93"/>
      <c r="EOU596" s="93"/>
      <c r="EOV596" s="98"/>
      <c r="EOW596" s="98"/>
      <c r="EOX596" s="176"/>
      <c r="EOY596" s="94"/>
      <c r="EOZ596" s="177"/>
      <c r="EPA596" s="177"/>
      <c r="EPB596" s="177"/>
      <c r="EPC596" s="177"/>
      <c r="EPD596" s="177"/>
      <c r="EPE596" s="177"/>
      <c r="EPF596" s="177"/>
      <c r="EPG596" s="177"/>
      <c r="EPH596" s="177"/>
      <c r="EPI596" s="177"/>
      <c r="EPJ596" s="177"/>
      <c r="EPK596" s="177"/>
      <c r="EPL596" s="48"/>
      <c r="EPM596" s="48"/>
      <c r="EPN596" s="279"/>
      <c r="EPO596" s="91"/>
      <c r="EPP596" s="50"/>
      <c r="EPQ596" s="50"/>
      <c r="EPR596" s="50"/>
      <c r="EPS596" s="50"/>
      <c r="EPT596" s="93"/>
      <c r="EPU596" s="93"/>
      <c r="EPV596" s="93"/>
      <c r="EPW596" s="93"/>
      <c r="EPX596" s="93"/>
      <c r="EPY596" s="98"/>
      <c r="EPZ596" s="98"/>
      <c r="EQA596" s="176"/>
      <c r="EQB596" s="94"/>
      <c r="EQC596" s="177"/>
      <c r="EQD596" s="177"/>
      <c r="EQE596" s="177"/>
      <c r="EQF596" s="177"/>
      <c r="EQG596" s="177"/>
      <c r="EQH596" s="177"/>
      <c r="EQI596" s="177"/>
      <c r="EQJ596" s="177"/>
      <c r="EQK596" s="177"/>
      <c r="EQL596" s="177"/>
      <c r="EQM596" s="177"/>
      <c r="EQN596" s="177"/>
      <c r="EQO596" s="48"/>
      <c r="EQP596" s="48"/>
      <c r="EQQ596" s="279"/>
      <c r="EQR596" s="91"/>
      <c r="EQS596" s="50"/>
      <c r="EQT596" s="50"/>
      <c r="EQU596" s="50"/>
      <c r="EQV596" s="50"/>
      <c r="EQW596" s="93"/>
      <c r="EQX596" s="93"/>
      <c r="EQY596" s="93"/>
      <c r="EQZ596" s="93"/>
      <c r="ERA596" s="93"/>
      <c r="ERB596" s="98"/>
      <c r="ERC596" s="98"/>
      <c r="ERD596" s="176"/>
      <c r="ERE596" s="94"/>
      <c r="ERF596" s="177"/>
      <c r="ERG596" s="177"/>
      <c r="ERH596" s="177"/>
      <c r="ERI596" s="177"/>
      <c r="ERJ596" s="177"/>
      <c r="ERK596" s="177"/>
      <c r="ERL596" s="177"/>
      <c r="ERM596" s="177"/>
      <c r="ERN596" s="177"/>
      <c r="ERO596" s="177"/>
      <c r="ERP596" s="177"/>
      <c r="ERQ596" s="177"/>
      <c r="ERR596" s="48"/>
      <c r="ERS596" s="48"/>
      <c r="ERT596" s="279"/>
      <c r="ERU596" s="91"/>
      <c r="ERV596" s="50"/>
      <c r="ERW596" s="50"/>
      <c r="ERX596" s="50"/>
      <c r="ERY596" s="50"/>
      <c r="ERZ596" s="93"/>
      <c r="ESA596" s="93"/>
      <c r="ESB596" s="93"/>
      <c r="ESC596" s="93"/>
      <c r="ESD596" s="93"/>
      <c r="ESE596" s="98"/>
      <c r="ESF596" s="98"/>
      <c r="ESG596" s="176"/>
      <c r="ESH596" s="94"/>
      <c r="ESI596" s="177"/>
      <c r="ESJ596" s="177"/>
      <c r="ESK596" s="177"/>
      <c r="ESL596" s="177"/>
      <c r="ESM596" s="177"/>
      <c r="ESN596" s="177"/>
      <c r="ESO596" s="177"/>
      <c r="ESP596" s="177"/>
      <c r="ESQ596" s="177"/>
      <c r="ESR596" s="177"/>
      <c r="ESS596" s="177"/>
      <c r="EST596" s="177"/>
      <c r="ESU596" s="48"/>
      <c r="ESV596" s="48"/>
      <c r="ESW596" s="279"/>
      <c r="ESX596" s="91"/>
      <c r="ESY596" s="50"/>
      <c r="ESZ596" s="50"/>
      <c r="ETA596" s="50"/>
      <c r="ETB596" s="50"/>
      <c r="ETC596" s="93"/>
      <c r="ETD596" s="93"/>
      <c r="ETE596" s="93"/>
      <c r="ETF596" s="93"/>
      <c r="ETG596" s="93"/>
      <c r="ETH596" s="98"/>
      <c r="ETI596" s="98"/>
      <c r="ETJ596" s="176"/>
      <c r="ETK596" s="94"/>
      <c r="ETL596" s="177"/>
      <c r="ETM596" s="177"/>
      <c r="ETN596" s="177"/>
      <c r="ETO596" s="177"/>
      <c r="ETP596" s="177"/>
      <c r="ETQ596" s="177"/>
      <c r="ETR596" s="177"/>
      <c r="ETS596" s="177"/>
      <c r="ETT596" s="177"/>
      <c r="ETU596" s="177"/>
      <c r="ETV596" s="177"/>
      <c r="ETW596" s="177"/>
      <c r="ETX596" s="48"/>
      <c r="ETY596" s="48"/>
      <c r="ETZ596" s="279"/>
      <c r="EUA596" s="91"/>
      <c r="EUB596" s="50"/>
      <c r="EUC596" s="50"/>
      <c r="EUD596" s="50"/>
      <c r="EUE596" s="50"/>
      <c r="EUF596" s="93"/>
      <c r="EUG596" s="93"/>
      <c r="EUH596" s="93"/>
      <c r="EUI596" s="93"/>
      <c r="EUJ596" s="93"/>
      <c r="EUK596" s="98"/>
      <c r="EUL596" s="98"/>
      <c r="EUM596" s="176"/>
      <c r="EUN596" s="94"/>
      <c r="EUO596" s="177"/>
      <c r="EUP596" s="177"/>
      <c r="EUQ596" s="177"/>
      <c r="EUR596" s="177"/>
      <c r="EUS596" s="177"/>
      <c r="EUT596" s="177"/>
      <c r="EUU596" s="177"/>
      <c r="EUV596" s="177"/>
      <c r="EUW596" s="177"/>
      <c r="EUX596" s="177"/>
      <c r="EUY596" s="177"/>
      <c r="EUZ596" s="177"/>
      <c r="EVA596" s="48"/>
      <c r="EVB596" s="48"/>
      <c r="EVC596" s="279"/>
      <c r="EVD596" s="91"/>
      <c r="EVE596" s="50"/>
      <c r="EVF596" s="50"/>
      <c r="EVG596" s="50"/>
      <c r="EVH596" s="50"/>
      <c r="EVI596" s="93"/>
      <c r="EVJ596" s="93"/>
      <c r="EVK596" s="93"/>
      <c r="EVL596" s="93"/>
      <c r="EVM596" s="93"/>
      <c r="EVN596" s="98"/>
      <c r="EVO596" s="98"/>
      <c r="EVP596" s="176"/>
      <c r="EVQ596" s="94"/>
      <c r="EVR596" s="177"/>
      <c r="EVS596" s="177"/>
      <c r="EVT596" s="177"/>
      <c r="EVU596" s="177"/>
      <c r="EVV596" s="177"/>
      <c r="EVW596" s="177"/>
      <c r="EVX596" s="177"/>
      <c r="EVY596" s="177"/>
      <c r="EVZ596" s="177"/>
      <c r="EWA596" s="177"/>
      <c r="EWB596" s="177"/>
      <c r="EWC596" s="177"/>
      <c r="EWD596" s="48"/>
      <c r="EWE596" s="48"/>
      <c r="EWF596" s="279"/>
      <c r="EWG596" s="91"/>
      <c r="EWH596" s="50"/>
      <c r="EWI596" s="50"/>
      <c r="EWJ596" s="50"/>
      <c r="EWK596" s="50"/>
      <c r="EWL596" s="93"/>
      <c r="EWM596" s="93"/>
      <c r="EWN596" s="93"/>
      <c r="EWO596" s="93"/>
      <c r="EWP596" s="93"/>
      <c r="EWQ596" s="98"/>
      <c r="EWR596" s="98"/>
      <c r="EWS596" s="176"/>
      <c r="EWT596" s="94"/>
      <c r="EWU596" s="177"/>
      <c r="EWV596" s="177"/>
      <c r="EWW596" s="177"/>
      <c r="EWX596" s="177"/>
      <c r="EWY596" s="177"/>
      <c r="EWZ596" s="177"/>
      <c r="EXA596" s="177"/>
      <c r="EXB596" s="177"/>
      <c r="EXC596" s="177"/>
      <c r="EXD596" s="177"/>
      <c r="EXE596" s="177"/>
      <c r="EXF596" s="177"/>
      <c r="EXG596" s="48"/>
      <c r="EXH596" s="48"/>
      <c r="EXI596" s="279"/>
      <c r="EXJ596" s="91"/>
      <c r="EXK596" s="50"/>
      <c r="EXL596" s="50"/>
      <c r="EXM596" s="50"/>
      <c r="EXN596" s="50"/>
      <c r="EXO596" s="93"/>
      <c r="EXP596" s="93"/>
      <c r="EXQ596" s="93"/>
      <c r="EXR596" s="93"/>
      <c r="EXS596" s="93"/>
      <c r="EXT596" s="98"/>
      <c r="EXU596" s="98"/>
      <c r="EXV596" s="176"/>
      <c r="EXW596" s="94"/>
      <c r="EXX596" s="177"/>
      <c r="EXY596" s="177"/>
      <c r="EXZ596" s="177"/>
      <c r="EYA596" s="177"/>
      <c r="EYB596" s="177"/>
      <c r="EYC596" s="177"/>
      <c r="EYD596" s="177"/>
      <c r="EYE596" s="177"/>
      <c r="EYF596" s="177"/>
      <c r="EYG596" s="177"/>
      <c r="EYH596" s="177"/>
      <c r="EYI596" s="177"/>
      <c r="EYJ596" s="48"/>
      <c r="EYK596" s="48"/>
      <c r="EYL596" s="279"/>
      <c r="EYM596" s="91"/>
      <c r="EYN596" s="50"/>
      <c r="EYO596" s="50"/>
      <c r="EYP596" s="50"/>
      <c r="EYQ596" s="50"/>
      <c r="EYR596" s="93"/>
      <c r="EYS596" s="93"/>
      <c r="EYT596" s="93"/>
      <c r="EYU596" s="93"/>
      <c r="EYV596" s="93"/>
      <c r="EYW596" s="98"/>
      <c r="EYX596" s="98"/>
      <c r="EYY596" s="176"/>
      <c r="EYZ596" s="94"/>
      <c r="EZA596" s="177"/>
      <c r="EZB596" s="177"/>
      <c r="EZC596" s="177"/>
      <c r="EZD596" s="177"/>
      <c r="EZE596" s="177"/>
      <c r="EZF596" s="177"/>
      <c r="EZG596" s="177"/>
      <c r="EZH596" s="177"/>
      <c r="EZI596" s="177"/>
      <c r="EZJ596" s="177"/>
      <c r="EZK596" s="177"/>
      <c r="EZL596" s="177"/>
      <c r="EZM596" s="48"/>
      <c r="EZN596" s="48"/>
      <c r="EZO596" s="279"/>
      <c r="EZP596" s="91"/>
      <c r="EZQ596" s="50"/>
      <c r="EZR596" s="50"/>
      <c r="EZS596" s="50"/>
      <c r="EZT596" s="50"/>
      <c r="EZU596" s="93"/>
      <c r="EZV596" s="93"/>
      <c r="EZW596" s="93"/>
      <c r="EZX596" s="93"/>
      <c r="EZY596" s="93"/>
      <c r="EZZ596" s="98"/>
      <c r="FAA596" s="98"/>
      <c r="FAB596" s="176"/>
      <c r="FAC596" s="94"/>
      <c r="FAD596" s="177"/>
      <c r="FAE596" s="177"/>
      <c r="FAF596" s="177"/>
      <c r="FAG596" s="177"/>
      <c r="FAH596" s="177"/>
      <c r="FAI596" s="177"/>
      <c r="FAJ596" s="177"/>
      <c r="FAK596" s="177"/>
      <c r="FAL596" s="177"/>
      <c r="FAM596" s="177"/>
      <c r="FAN596" s="177"/>
      <c r="FAO596" s="177"/>
      <c r="FAP596" s="48"/>
      <c r="FAQ596" s="48"/>
      <c r="FAR596" s="279"/>
      <c r="FAS596" s="91"/>
      <c r="FAT596" s="50"/>
      <c r="FAU596" s="50"/>
      <c r="FAV596" s="50"/>
      <c r="FAW596" s="50"/>
      <c r="FAX596" s="93"/>
      <c r="FAY596" s="93"/>
      <c r="FAZ596" s="93"/>
      <c r="FBA596" s="93"/>
      <c r="FBB596" s="93"/>
      <c r="FBC596" s="98"/>
      <c r="FBD596" s="98"/>
      <c r="FBE596" s="176"/>
      <c r="FBF596" s="94"/>
      <c r="FBG596" s="177"/>
      <c r="FBH596" s="177"/>
      <c r="FBI596" s="177"/>
      <c r="FBJ596" s="177"/>
      <c r="FBK596" s="177"/>
      <c r="FBL596" s="177"/>
      <c r="FBM596" s="177"/>
      <c r="FBN596" s="177"/>
      <c r="FBO596" s="177"/>
      <c r="FBP596" s="177"/>
      <c r="FBQ596" s="177"/>
      <c r="FBR596" s="177"/>
      <c r="FBS596" s="48"/>
      <c r="FBT596" s="48"/>
      <c r="FBU596" s="279"/>
      <c r="FBV596" s="91"/>
      <c r="FBW596" s="50"/>
      <c r="FBX596" s="50"/>
      <c r="FBY596" s="50"/>
      <c r="FBZ596" s="50"/>
      <c r="FCA596" s="93"/>
      <c r="FCB596" s="93"/>
      <c r="FCC596" s="93"/>
      <c r="FCD596" s="93"/>
      <c r="FCE596" s="93"/>
      <c r="FCF596" s="98"/>
      <c r="FCG596" s="98"/>
      <c r="FCH596" s="176"/>
      <c r="FCI596" s="94"/>
      <c r="FCJ596" s="177"/>
      <c r="FCK596" s="177"/>
      <c r="FCL596" s="177"/>
      <c r="FCM596" s="177"/>
      <c r="FCN596" s="177"/>
      <c r="FCO596" s="177"/>
      <c r="FCP596" s="177"/>
      <c r="FCQ596" s="177"/>
      <c r="FCR596" s="177"/>
      <c r="FCS596" s="177"/>
      <c r="FCT596" s="177"/>
      <c r="FCU596" s="177"/>
      <c r="FCV596" s="48"/>
      <c r="FCW596" s="48"/>
      <c r="FCX596" s="279"/>
      <c r="FCY596" s="91"/>
      <c r="FCZ596" s="50"/>
      <c r="FDA596" s="50"/>
      <c r="FDB596" s="50"/>
      <c r="FDC596" s="50"/>
      <c r="FDD596" s="93"/>
      <c r="FDE596" s="93"/>
      <c r="FDF596" s="93"/>
      <c r="FDG596" s="93"/>
      <c r="FDH596" s="93"/>
      <c r="FDI596" s="98"/>
      <c r="FDJ596" s="98"/>
      <c r="FDK596" s="176"/>
      <c r="FDL596" s="94"/>
      <c r="FDM596" s="177"/>
      <c r="FDN596" s="177"/>
      <c r="FDO596" s="177"/>
      <c r="FDP596" s="177"/>
      <c r="FDQ596" s="177"/>
      <c r="FDR596" s="177"/>
      <c r="FDS596" s="177"/>
      <c r="FDT596" s="177"/>
      <c r="FDU596" s="177"/>
      <c r="FDV596" s="177"/>
      <c r="FDW596" s="177"/>
      <c r="FDX596" s="177"/>
      <c r="FDY596" s="48"/>
      <c r="FDZ596" s="48"/>
      <c r="FEA596" s="279"/>
      <c r="FEB596" s="91"/>
      <c r="FEC596" s="50"/>
      <c r="FED596" s="50"/>
      <c r="FEE596" s="50"/>
      <c r="FEF596" s="50"/>
      <c r="FEG596" s="93"/>
      <c r="FEH596" s="93"/>
      <c r="FEI596" s="93"/>
      <c r="FEJ596" s="93"/>
      <c r="FEK596" s="93"/>
      <c r="FEL596" s="98"/>
      <c r="FEM596" s="98"/>
      <c r="FEN596" s="176"/>
      <c r="FEO596" s="94"/>
      <c r="FEP596" s="177"/>
      <c r="FEQ596" s="177"/>
      <c r="FER596" s="177"/>
      <c r="FES596" s="177"/>
      <c r="FET596" s="177"/>
      <c r="FEU596" s="177"/>
      <c r="FEV596" s="177"/>
      <c r="FEW596" s="177"/>
      <c r="FEX596" s="177"/>
      <c r="FEY596" s="177"/>
      <c r="FEZ596" s="177"/>
      <c r="FFA596" s="177"/>
      <c r="FFB596" s="48"/>
      <c r="FFC596" s="48"/>
      <c r="FFD596" s="279"/>
      <c r="FFE596" s="91"/>
      <c r="FFF596" s="50"/>
      <c r="FFG596" s="50"/>
      <c r="FFH596" s="50"/>
      <c r="FFI596" s="50"/>
      <c r="FFJ596" s="93"/>
      <c r="FFK596" s="93"/>
      <c r="FFL596" s="93"/>
      <c r="FFM596" s="93"/>
      <c r="FFN596" s="93"/>
      <c r="FFO596" s="98"/>
      <c r="FFP596" s="98"/>
      <c r="FFQ596" s="176"/>
      <c r="FFR596" s="94"/>
      <c r="FFS596" s="177"/>
      <c r="FFT596" s="177"/>
      <c r="FFU596" s="177"/>
      <c r="FFV596" s="177"/>
      <c r="FFW596" s="177"/>
      <c r="FFX596" s="177"/>
      <c r="FFY596" s="177"/>
      <c r="FFZ596" s="177"/>
      <c r="FGA596" s="177"/>
      <c r="FGB596" s="177"/>
      <c r="FGC596" s="177"/>
      <c r="FGD596" s="177"/>
      <c r="FGE596" s="48"/>
      <c r="FGF596" s="48"/>
      <c r="FGG596" s="279"/>
      <c r="FGH596" s="91"/>
      <c r="FGI596" s="50"/>
      <c r="FGJ596" s="50"/>
      <c r="FGK596" s="50"/>
      <c r="FGL596" s="50"/>
      <c r="FGM596" s="93"/>
      <c r="FGN596" s="93"/>
      <c r="FGO596" s="93"/>
      <c r="FGP596" s="93"/>
      <c r="FGQ596" s="93"/>
      <c r="FGR596" s="98"/>
      <c r="FGS596" s="98"/>
      <c r="FGT596" s="176"/>
      <c r="FGU596" s="94"/>
      <c r="FGV596" s="177"/>
      <c r="FGW596" s="177"/>
      <c r="FGX596" s="177"/>
      <c r="FGY596" s="177"/>
      <c r="FGZ596" s="177"/>
      <c r="FHA596" s="177"/>
      <c r="FHB596" s="177"/>
      <c r="FHC596" s="177"/>
      <c r="FHD596" s="177"/>
      <c r="FHE596" s="177"/>
      <c r="FHF596" s="177"/>
      <c r="FHG596" s="177"/>
      <c r="FHH596" s="48"/>
      <c r="FHI596" s="48"/>
      <c r="FHJ596" s="279"/>
      <c r="FHK596" s="91"/>
      <c r="FHL596" s="50"/>
      <c r="FHM596" s="50"/>
      <c r="FHN596" s="50"/>
      <c r="FHO596" s="50"/>
      <c r="FHP596" s="93"/>
      <c r="FHQ596" s="93"/>
      <c r="FHR596" s="93"/>
      <c r="FHS596" s="93"/>
      <c r="FHT596" s="93"/>
      <c r="FHU596" s="98"/>
      <c r="FHV596" s="98"/>
      <c r="FHW596" s="176"/>
      <c r="FHX596" s="94"/>
      <c r="FHY596" s="177"/>
      <c r="FHZ596" s="177"/>
      <c r="FIA596" s="177"/>
      <c r="FIB596" s="177"/>
      <c r="FIC596" s="177"/>
      <c r="FID596" s="177"/>
      <c r="FIE596" s="177"/>
      <c r="FIF596" s="177"/>
      <c r="FIG596" s="177"/>
      <c r="FIH596" s="177"/>
      <c r="FII596" s="177"/>
      <c r="FIJ596" s="177"/>
      <c r="FIK596" s="48"/>
      <c r="FIL596" s="48"/>
      <c r="FIM596" s="279"/>
      <c r="FIN596" s="91"/>
      <c r="FIO596" s="50"/>
      <c r="FIP596" s="50"/>
      <c r="FIQ596" s="50"/>
      <c r="FIR596" s="50"/>
      <c r="FIS596" s="93"/>
      <c r="FIT596" s="93"/>
      <c r="FIU596" s="93"/>
      <c r="FIV596" s="93"/>
      <c r="FIW596" s="93"/>
      <c r="FIX596" s="98"/>
      <c r="FIY596" s="98"/>
      <c r="FIZ596" s="176"/>
      <c r="FJA596" s="94"/>
      <c r="FJB596" s="177"/>
      <c r="FJC596" s="177"/>
      <c r="FJD596" s="177"/>
      <c r="FJE596" s="177"/>
      <c r="FJF596" s="177"/>
      <c r="FJG596" s="177"/>
      <c r="FJH596" s="177"/>
      <c r="FJI596" s="177"/>
      <c r="FJJ596" s="177"/>
      <c r="FJK596" s="177"/>
      <c r="FJL596" s="177"/>
      <c r="FJM596" s="177"/>
      <c r="FJN596" s="48"/>
      <c r="FJO596" s="48"/>
      <c r="FJP596" s="279"/>
      <c r="FJQ596" s="91"/>
      <c r="FJR596" s="50"/>
      <c r="FJS596" s="50"/>
      <c r="FJT596" s="50"/>
      <c r="FJU596" s="50"/>
      <c r="FJV596" s="93"/>
      <c r="FJW596" s="93"/>
      <c r="FJX596" s="93"/>
      <c r="FJY596" s="93"/>
      <c r="FJZ596" s="93"/>
      <c r="FKA596" s="98"/>
      <c r="FKB596" s="98"/>
      <c r="FKC596" s="176"/>
      <c r="FKD596" s="94"/>
      <c r="FKE596" s="177"/>
      <c r="FKF596" s="177"/>
      <c r="FKG596" s="177"/>
      <c r="FKH596" s="177"/>
      <c r="FKI596" s="177"/>
      <c r="FKJ596" s="177"/>
      <c r="FKK596" s="177"/>
      <c r="FKL596" s="177"/>
      <c r="FKM596" s="177"/>
      <c r="FKN596" s="177"/>
      <c r="FKO596" s="177"/>
      <c r="FKP596" s="177"/>
      <c r="FKQ596" s="48"/>
      <c r="FKR596" s="48"/>
      <c r="FKS596" s="279"/>
      <c r="FKT596" s="91"/>
      <c r="FKU596" s="50"/>
      <c r="FKV596" s="50"/>
      <c r="FKW596" s="50"/>
      <c r="FKX596" s="50"/>
      <c r="FKY596" s="93"/>
      <c r="FKZ596" s="93"/>
      <c r="FLA596" s="93"/>
      <c r="FLB596" s="93"/>
      <c r="FLC596" s="93"/>
      <c r="FLD596" s="98"/>
      <c r="FLE596" s="98"/>
      <c r="FLF596" s="176"/>
      <c r="FLG596" s="94"/>
      <c r="FLH596" s="177"/>
      <c r="FLI596" s="177"/>
      <c r="FLJ596" s="177"/>
      <c r="FLK596" s="177"/>
      <c r="FLL596" s="177"/>
      <c r="FLM596" s="177"/>
      <c r="FLN596" s="177"/>
      <c r="FLO596" s="177"/>
      <c r="FLP596" s="177"/>
      <c r="FLQ596" s="177"/>
      <c r="FLR596" s="177"/>
      <c r="FLS596" s="177"/>
      <c r="FLT596" s="48"/>
      <c r="FLU596" s="48"/>
      <c r="FLV596" s="279"/>
      <c r="FLW596" s="91"/>
      <c r="FLX596" s="50"/>
      <c r="FLY596" s="50"/>
      <c r="FLZ596" s="50"/>
      <c r="FMA596" s="50"/>
      <c r="FMB596" s="93"/>
      <c r="FMC596" s="93"/>
      <c r="FMD596" s="93"/>
      <c r="FME596" s="93"/>
      <c r="FMF596" s="93"/>
      <c r="FMG596" s="98"/>
      <c r="FMH596" s="98"/>
      <c r="FMI596" s="176"/>
      <c r="FMJ596" s="94"/>
      <c r="FMK596" s="177"/>
      <c r="FML596" s="177"/>
      <c r="FMM596" s="177"/>
      <c r="FMN596" s="177"/>
      <c r="FMO596" s="177"/>
      <c r="FMP596" s="177"/>
      <c r="FMQ596" s="177"/>
      <c r="FMR596" s="177"/>
      <c r="FMS596" s="177"/>
      <c r="FMT596" s="177"/>
      <c r="FMU596" s="177"/>
      <c r="FMV596" s="177"/>
      <c r="FMW596" s="48"/>
      <c r="FMX596" s="48"/>
      <c r="FMY596" s="279"/>
      <c r="FMZ596" s="91"/>
      <c r="FNA596" s="50"/>
      <c r="FNB596" s="50"/>
      <c r="FNC596" s="50"/>
      <c r="FND596" s="50"/>
      <c r="FNE596" s="93"/>
      <c r="FNF596" s="93"/>
      <c r="FNG596" s="93"/>
      <c r="FNH596" s="93"/>
      <c r="FNI596" s="93"/>
      <c r="FNJ596" s="98"/>
      <c r="FNK596" s="98"/>
      <c r="FNL596" s="176"/>
      <c r="FNM596" s="94"/>
      <c r="FNN596" s="177"/>
      <c r="FNO596" s="177"/>
      <c r="FNP596" s="177"/>
      <c r="FNQ596" s="177"/>
      <c r="FNR596" s="177"/>
      <c r="FNS596" s="177"/>
      <c r="FNT596" s="177"/>
      <c r="FNU596" s="177"/>
      <c r="FNV596" s="177"/>
      <c r="FNW596" s="177"/>
      <c r="FNX596" s="177"/>
      <c r="FNY596" s="177"/>
      <c r="FNZ596" s="48"/>
      <c r="FOA596" s="48"/>
      <c r="FOB596" s="279"/>
      <c r="FOC596" s="91"/>
      <c r="FOD596" s="50"/>
      <c r="FOE596" s="50"/>
      <c r="FOF596" s="50"/>
      <c r="FOG596" s="50"/>
      <c r="FOH596" s="93"/>
      <c r="FOI596" s="93"/>
      <c r="FOJ596" s="93"/>
      <c r="FOK596" s="93"/>
      <c r="FOL596" s="93"/>
      <c r="FOM596" s="98"/>
      <c r="FON596" s="98"/>
      <c r="FOO596" s="176"/>
      <c r="FOP596" s="94"/>
      <c r="FOQ596" s="177"/>
      <c r="FOR596" s="177"/>
      <c r="FOS596" s="177"/>
      <c r="FOT596" s="177"/>
      <c r="FOU596" s="177"/>
      <c r="FOV596" s="177"/>
      <c r="FOW596" s="177"/>
      <c r="FOX596" s="177"/>
      <c r="FOY596" s="177"/>
      <c r="FOZ596" s="177"/>
      <c r="FPA596" s="177"/>
      <c r="FPB596" s="177"/>
      <c r="FPC596" s="48"/>
      <c r="FPD596" s="48"/>
      <c r="FPE596" s="279"/>
      <c r="FPF596" s="91"/>
      <c r="FPG596" s="50"/>
      <c r="FPH596" s="50"/>
      <c r="FPI596" s="50"/>
      <c r="FPJ596" s="50"/>
      <c r="FPK596" s="93"/>
      <c r="FPL596" s="93"/>
      <c r="FPM596" s="93"/>
      <c r="FPN596" s="93"/>
      <c r="FPO596" s="93"/>
      <c r="FPP596" s="98"/>
      <c r="FPQ596" s="98"/>
      <c r="FPR596" s="176"/>
      <c r="FPS596" s="94"/>
      <c r="FPT596" s="177"/>
      <c r="FPU596" s="177"/>
      <c r="FPV596" s="177"/>
      <c r="FPW596" s="177"/>
      <c r="FPX596" s="177"/>
      <c r="FPY596" s="177"/>
      <c r="FPZ596" s="177"/>
      <c r="FQA596" s="177"/>
      <c r="FQB596" s="177"/>
      <c r="FQC596" s="177"/>
      <c r="FQD596" s="177"/>
      <c r="FQE596" s="177"/>
      <c r="FQF596" s="48"/>
      <c r="FQG596" s="48"/>
      <c r="FQH596" s="279"/>
      <c r="FQI596" s="91"/>
      <c r="FQJ596" s="50"/>
      <c r="FQK596" s="50"/>
      <c r="FQL596" s="50"/>
      <c r="FQM596" s="50"/>
      <c r="FQN596" s="93"/>
      <c r="FQO596" s="93"/>
      <c r="FQP596" s="93"/>
      <c r="FQQ596" s="93"/>
      <c r="FQR596" s="93"/>
      <c r="FQS596" s="98"/>
      <c r="FQT596" s="98"/>
      <c r="FQU596" s="176"/>
      <c r="FQV596" s="94"/>
      <c r="FQW596" s="177"/>
      <c r="FQX596" s="177"/>
      <c r="FQY596" s="177"/>
      <c r="FQZ596" s="177"/>
      <c r="FRA596" s="177"/>
      <c r="FRB596" s="177"/>
      <c r="FRC596" s="177"/>
      <c r="FRD596" s="177"/>
      <c r="FRE596" s="177"/>
      <c r="FRF596" s="177"/>
      <c r="FRG596" s="177"/>
      <c r="FRH596" s="177"/>
      <c r="FRI596" s="48"/>
      <c r="FRJ596" s="48"/>
      <c r="FRK596" s="279"/>
      <c r="FRL596" s="91"/>
      <c r="FRM596" s="50"/>
      <c r="FRN596" s="50"/>
      <c r="FRO596" s="50"/>
      <c r="FRP596" s="50"/>
      <c r="FRQ596" s="93"/>
      <c r="FRR596" s="93"/>
      <c r="FRS596" s="93"/>
      <c r="FRT596" s="93"/>
      <c r="FRU596" s="93"/>
      <c r="FRV596" s="98"/>
      <c r="FRW596" s="98"/>
      <c r="FRX596" s="176"/>
      <c r="FRY596" s="94"/>
      <c r="FRZ596" s="177"/>
      <c r="FSA596" s="177"/>
      <c r="FSB596" s="177"/>
      <c r="FSC596" s="177"/>
      <c r="FSD596" s="177"/>
      <c r="FSE596" s="177"/>
      <c r="FSF596" s="177"/>
      <c r="FSG596" s="177"/>
      <c r="FSH596" s="177"/>
      <c r="FSI596" s="177"/>
      <c r="FSJ596" s="177"/>
      <c r="FSK596" s="177"/>
      <c r="FSL596" s="48"/>
      <c r="FSM596" s="48"/>
      <c r="FSN596" s="279"/>
      <c r="FSO596" s="91"/>
      <c r="FSP596" s="50"/>
      <c r="FSQ596" s="50"/>
      <c r="FSR596" s="50"/>
      <c r="FSS596" s="50"/>
      <c r="FST596" s="93"/>
      <c r="FSU596" s="93"/>
      <c r="FSV596" s="93"/>
      <c r="FSW596" s="93"/>
      <c r="FSX596" s="93"/>
      <c r="FSY596" s="98"/>
      <c r="FSZ596" s="98"/>
      <c r="FTA596" s="176"/>
      <c r="FTB596" s="94"/>
      <c r="FTC596" s="177"/>
      <c r="FTD596" s="177"/>
      <c r="FTE596" s="177"/>
      <c r="FTF596" s="177"/>
      <c r="FTG596" s="177"/>
      <c r="FTH596" s="177"/>
      <c r="FTI596" s="177"/>
      <c r="FTJ596" s="177"/>
      <c r="FTK596" s="177"/>
      <c r="FTL596" s="177"/>
      <c r="FTM596" s="177"/>
      <c r="FTN596" s="177"/>
      <c r="FTO596" s="48"/>
      <c r="FTP596" s="48"/>
      <c r="FTQ596" s="279"/>
      <c r="FTR596" s="91"/>
      <c r="FTS596" s="50"/>
      <c r="FTT596" s="50"/>
      <c r="FTU596" s="50"/>
      <c r="FTV596" s="50"/>
      <c r="FTW596" s="93"/>
      <c r="FTX596" s="93"/>
      <c r="FTY596" s="93"/>
      <c r="FTZ596" s="93"/>
      <c r="FUA596" s="93"/>
      <c r="FUB596" s="98"/>
      <c r="FUC596" s="98"/>
      <c r="FUD596" s="176"/>
      <c r="FUE596" s="94"/>
      <c r="FUF596" s="177"/>
      <c r="FUG596" s="177"/>
      <c r="FUH596" s="177"/>
      <c r="FUI596" s="177"/>
      <c r="FUJ596" s="177"/>
      <c r="FUK596" s="177"/>
      <c r="FUL596" s="177"/>
      <c r="FUM596" s="177"/>
      <c r="FUN596" s="177"/>
      <c r="FUO596" s="177"/>
      <c r="FUP596" s="177"/>
      <c r="FUQ596" s="177"/>
      <c r="FUR596" s="48"/>
      <c r="FUS596" s="48"/>
      <c r="FUT596" s="279"/>
      <c r="FUU596" s="91"/>
      <c r="FUV596" s="50"/>
      <c r="FUW596" s="50"/>
      <c r="FUX596" s="50"/>
      <c r="FUY596" s="50"/>
      <c r="FUZ596" s="93"/>
      <c r="FVA596" s="93"/>
      <c r="FVB596" s="93"/>
      <c r="FVC596" s="93"/>
      <c r="FVD596" s="93"/>
      <c r="FVE596" s="98"/>
      <c r="FVF596" s="98"/>
      <c r="FVG596" s="176"/>
      <c r="FVH596" s="94"/>
      <c r="FVI596" s="177"/>
      <c r="FVJ596" s="177"/>
      <c r="FVK596" s="177"/>
      <c r="FVL596" s="177"/>
      <c r="FVM596" s="177"/>
      <c r="FVN596" s="177"/>
      <c r="FVO596" s="177"/>
      <c r="FVP596" s="177"/>
      <c r="FVQ596" s="177"/>
      <c r="FVR596" s="177"/>
      <c r="FVS596" s="177"/>
      <c r="FVT596" s="177"/>
      <c r="FVU596" s="48"/>
      <c r="FVV596" s="48"/>
      <c r="FVW596" s="279"/>
      <c r="FVX596" s="91"/>
      <c r="FVY596" s="50"/>
      <c r="FVZ596" s="50"/>
      <c r="FWA596" s="50"/>
      <c r="FWB596" s="50"/>
      <c r="FWC596" s="93"/>
      <c r="FWD596" s="93"/>
      <c r="FWE596" s="93"/>
      <c r="FWF596" s="93"/>
      <c r="FWG596" s="93"/>
      <c r="FWH596" s="98"/>
      <c r="FWI596" s="98"/>
      <c r="FWJ596" s="176"/>
      <c r="FWK596" s="94"/>
      <c r="FWL596" s="177"/>
      <c r="FWM596" s="177"/>
      <c r="FWN596" s="177"/>
      <c r="FWO596" s="177"/>
      <c r="FWP596" s="177"/>
      <c r="FWQ596" s="177"/>
      <c r="FWR596" s="177"/>
      <c r="FWS596" s="177"/>
      <c r="FWT596" s="177"/>
      <c r="FWU596" s="177"/>
      <c r="FWV596" s="177"/>
      <c r="FWW596" s="177"/>
      <c r="FWX596" s="48"/>
      <c r="FWY596" s="48"/>
      <c r="FWZ596" s="279"/>
      <c r="FXA596" s="91"/>
      <c r="FXB596" s="50"/>
      <c r="FXC596" s="50"/>
      <c r="FXD596" s="50"/>
      <c r="FXE596" s="50"/>
      <c r="FXF596" s="93"/>
      <c r="FXG596" s="93"/>
      <c r="FXH596" s="93"/>
      <c r="FXI596" s="93"/>
      <c r="FXJ596" s="93"/>
      <c r="FXK596" s="98"/>
      <c r="FXL596" s="98"/>
      <c r="FXM596" s="176"/>
      <c r="FXN596" s="94"/>
      <c r="FXO596" s="177"/>
      <c r="FXP596" s="177"/>
      <c r="FXQ596" s="177"/>
      <c r="FXR596" s="177"/>
      <c r="FXS596" s="177"/>
      <c r="FXT596" s="177"/>
      <c r="FXU596" s="177"/>
      <c r="FXV596" s="177"/>
      <c r="FXW596" s="177"/>
      <c r="FXX596" s="177"/>
      <c r="FXY596" s="177"/>
      <c r="FXZ596" s="177"/>
      <c r="FYA596" s="48"/>
      <c r="FYB596" s="48"/>
      <c r="FYC596" s="279"/>
      <c r="FYD596" s="91"/>
      <c r="FYE596" s="50"/>
      <c r="FYF596" s="50"/>
      <c r="FYG596" s="50"/>
      <c r="FYH596" s="50"/>
      <c r="FYI596" s="93"/>
      <c r="FYJ596" s="93"/>
      <c r="FYK596" s="93"/>
      <c r="FYL596" s="93"/>
      <c r="FYM596" s="93"/>
      <c r="FYN596" s="98"/>
      <c r="FYO596" s="98"/>
      <c r="FYP596" s="176"/>
      <c r="FYQ596" s="94"/>
      <c r="FYR596" s="177"/>
      <c r="FYS596" s="177"/>
      <c r="FYT596" s="177"/>
      <c r="FYU596" s="177"/>
      <c r="FYV596" s="177"/>
      <c r="FYW596" s="177"/>
      <c r="FYX596" s="177"/>
      <c r="FYY596" s="177"/>
      <c r="FYZ596" s="177"/>
      <c r="FZA596" s="177"/>
      <c r="FZB596" s="177"/>
      <c r="FZC596" s="177"/>
      <c r="FZD596" s="48"/>
      <c r="FZE596" s="48"/>
      <c r="FZF596" s="279"/>
      <c r="FZG596" s="91"/>
      <c r="FZH596" s="50"/>
      <c r="FZI596" s="50"/>
      <c r="FZJ596" s="50"/>
      <c r="FZK596" s="50"/>
      <c r="FZL596" s="93"/>
      <c r="FZM596" s="93"/>
      <c r="FZN596" s="93"/>
      <c r="FZO596" s="93"/>
      <c r="FZP596" s="93"/>
      <c r="FZQ596" s="98"/>
      <c r="FZR596" s="98"/>
      <c r="FZS596" s="176"/>
      <c r="FZT596" s="94"/>
      <c r="FZU596" s="177"/>
      <c r="FZV596" s="177"/>
      <c r="FZW596" s="177"/>
      <c r="FZX596" s="177"/>
      <c r="FZY596" s="177"/>
      <c r="FZZ596" s="177"/>
      <c r="GAA596" s="177"/>
      <c r="GAB596" s="177"/>
      <c r="GAC596" s="177"/>
      <c r="GAD596" s="177"/>
      <c r="GAE596" s="177"/>
      <c r="GAF596" s="177"/>
      <c r="GAG596" s="48"/>
      <c r="GAH596" s="48"/>
      <c r="GAI596" s="279"/>
      <c r="GAJ596" s="91"/>
      <c r="GAK596" s="50"/>
      <c r="GAL596" s="50"/>
      <c r="GAM596" s="50"/>
      <c r="GAN596" s="50"/>
      <c r="GAO596" s="93"/>
      <c r="GAP596" s="93"/>
      <c r="GAQ596" s="93"/>
      <c r="GAR596" s="93"/>
      <c r="GAS596" s="93"/>
      <c r="GAT596" s="98"/>
      <c r="GAU596" s="98"/>
      <c r="GAV596" s="176"/>
      <c r="GAW596" s="94"/>
      <c r="GAX596" s="177"/>
      <c r="GAY596" s="177"/>
      <c r="GAZ596" s="177"/>
      <c r="GBA596" s="177"/>
      <c r="GBB596" s="177"/>
      <c r="GBC596" s="177"/>
      <c r="GBD596" s="177"/>
      <c r="GBE596" s="177"/>
      <c r="GBF596" s="177"/>
      <c r="GBG596" s="177"/>
      <c r="GBH596" s="177"/>
      <c r="GBI596" s="177"/>
      <c r="GBJ596" s="48"/>
      <c r="GBK596" s="48"/>
      <c r="GBL596" s="279"/>
      <c r="GBM596" s="91"/>
      <c r="GBN596" s="50"/>
      <c r="GBO596" s="50"/>
      <c r="GBP596" s="50"/>
      <c r="GBQ596" s="50"/>
      <c r="GBR596" s="93"/>
      <c r="GBS596" s="93"/>
      <c r="GBT596" s="93"/>
      <c r="GBU596" s="93"/>
      <c r="GBV596" s="93"/>
      <c r="GBW596" s="98"/>
      <c r="GBX596" s="98"/>
      <c r="GBY596" s="176"/>
      <c r="GBZ596" s="94"/>
      <c r="GCA596" s="177"/>
      <c r="GCB596" s="177"/>
      <c r="GCC596" s="177"/>
      <c r="GCD596" s="177"/>
      <c r="GCE596" s="177"/>
      <c r="GCF596" s="177"/>
      <c r="GCG596" s="177"/>
      <c r="GCH596" s="177"/>
      <c r="GCI596" s="177"/>
      <c r="GCJ596" s="177"/>
      <c r="GCK596" s="177"/>
      <c r="GCL596" s="177"/>
      <c r="GCM596" s="48"/>
      <c r="GCN596" s="48"/>
      <c r="GCO596" s="279"/>
      <c r="GCP596" s="91"/>
      <c r="GCQ596" s="50"/>
      <c r="GCR596" s="50"/>
      <c r="GCS596" s="50"/>
      <c r="GCT596" s="50"/>
      <c r="GCU596" s="93"/>
      <c r="GCV596" s="93"/>
      <c r="GCW596" s="93"/>
      <c r="GCX596" s="93"/>
      <c r="GCY596" s="93"/>
      <c r="GCZ596" s="98"/>
      <c r="GDA596" s="98"/>
      <c r="GDB596" s="176"/>
      <c r="GDC596" s="94"/>
      <c r="GDD596" s="177"/>
      <c r="GDE596" s="177"/>
      <c r="GDF596" s="177"/>
      <c r="GDG596" s="177"/>
      <c r="GDH596" s="177"/>
      <c r="GDI596" s="177"/>
      <c r="GDJ596" s="177"/>
      <c r="GDK596" s="177"/>
      <c r="GDL596" s="177"/>
      <c r="GDM596" s="177"/>
      <c r="GDN596" s="177"/>
      <c r="GDO596" s="177"/>
      <c r="GDP596" s="48"/>
      <c r="GDQ596" s="48"/>
      <c r="GDR596" s="279"/>
      <c r="GDS596" s="91"/>
      <c r="GDT596" s="50"/>
      <c r="GDU596" s="50"/>
      <c r="GDV596" s="50"/>
      <c r="GDW596" s="50"/>
      <c r="GDX596" s="93"/>
      <c r="GDY596" s="93"/>
      <c r="GDZ596" s="93"/>
      <c r="GEA596" s="93"/>
      <c r="GEB596" s="93"/>
      <c r="GEC596" s="98"/>
      <c r="GED596" s="98"/>
      <c r="GEE596" s="176"/>
      <c r="GEF596" s="94"/>
      <c r="GEG596" s="177"/>
      <c r="GEH596" s="177"/>
      <c r="GEI596" s="177"/>
      <c r="GEJ596" s="177"/>
      <c r="GEK596" s="177"/>
      <c r="GEL596" s="177"/>
      <c r="GEM596" s="177"/>
      <c r="GEN596" s="177"/>
      <c r="GEO596" s="177"/>
      <c r="GEP596" s="177"/>
      <c r="GEQ596" s="177"/>
      <c r="GER596" s="177"/>
      <c r="GES596" s="48"/>
      <c r="GET596" s="48"/>
      <c r="GEU596" s="279"/>
      <c r="GEV596" s="91"/>
      <c r="GEW596" s="50"/>
      <c r="GEX596" s="50"/>
      <c r="GEY596" s="50"/>
      <c r="GEZ596" s="50"/>
      <c r="GFA596" s="93"/>
      <c r="GFB596" s="93"/>
      <c r="GFC596" s="93"/>
      <c r="GFD596" s="93"/>
      <c r="GFE596" s="93"/>
      <c r="GFF596" s="98"/>
      <c r="GFG596" s="98"/>
      <c r="GFH596" s="176"/>
      <c r="GFI596" s="94"/>
      <c r="GFJ596" s="177"/>
      <c r="GFK596" s="177"/>
      <c r="GFL596" s="177"/>
      <c r="GFM596" s="177"/>
      <c r="GFN596" s="177"/>
      <c r="GFO596" s="177"/>
      <c r="GFP596" s="177"/>
      <c r="GFQ596" s="177"/>
      <c r="GFR596" s="177"/>
      <c r="GFS596" s="177"/>
      <c r="GFT596" s="177"/>
      <c r="GFU596" s="177"/>
      <c r="GFV596" s="48"/>
      <c r="GFW596" s="48"/>
      <c r="GFX596" s="279"/>
      <c r="GFY596" s="91"/>
      <c r="GFZ596" s="50"/>
      <c r="GGA596" s="50"/>
      <c r="GGB596" s="50"/>
      <c r="GGC596" s="50"/>
      <c r="GGD596" s="93"/>
      <c r="GGE596" s="93"/>
      <c r="GGF596" s="93"/>
      <c r="GGG596" s="93"/>
      <c r="GGH596" s="93"/>
      <c r="GGI596" s="98"/>
      <c r="GGJ596" s="98"/>
      <c r="GGK596" s="176"/>
      <c r="GGL596" s="94"/>
      <c r="GGM596" s="177"/>
      <c r="GGN596" s="177"/>
      <c r="GGO596" s="177"/>
      <c r="GGP596" s="177"/>
      <c r="GGQ596" s="177"/>
      <c r="GGR596" s="177"/>
      <c r="GGS596" s="177"/>
      <c r="GGT596" s="177"/>
      <c r="GGU596" s="177"/>
      <c r="GGV596" s="177"/>
      <c r="GGW596" s="177"/>
      <c r="GGX596" s="177"/>
      <c r="GGY596" s="48"/>
      <c r="GGZ596" s="48"/>
      <c r="GHA596" s="279"/>
      <c r="GHB596" s="91"/>
      <c r="GHC596" s="50"/>
      <c r="GHD596" s="50"/>
      <c r="GHE596" s="50"/>
      <c r="GHF596" s="50"/>
      <c r="GHG596" s="93"/>
      <c r="GHH596" s="93"/>
      <c r="GHI596" s="93"/>
      <c r="GHJ596" s="93"/>
      <c r="GHK596" s="93"/>
      <c r="GHL596" s="98"/>
      <c r="GHM596" s="98"/>
      <c r="GHN596" s="176"/>
      <c r="GHO596" s="94"/>
      <c r="GHP596" s="177"/>
      <c r="GHQ596" s="177"/>
      <c r="GHR596" s="177"/>
      <c r="GHS596" s="177"/>
      <c r="GHT596" s="177"/>
      <c r="GHU596" s="177"/>
      <c r="GHV596" s="177"/>
      <c r="GHW596" s="177"/>
      <c r="GHX596" s="177"/>
      <c r="GHY596" s="177"/>
      <c r="GHZ596" s="177"/>
      <c r="GIA596" s="177"/>
      <c r="GIB596" s="48"/>
      <c r="GIC596" s="48"/>
      <c r="GID596" s="279"/>
      <c r="GIE596" s="91"/>
      <c r="GIF596" s="50"/>
      <c r="GIG596" s="50"/>
      <c r="GIH596" s="50"/>
      <c r="GII596" s="50"/>
      <c r="GIJ596" s="93"/>
      <c r="GIK596" s="93"/>
      <c r="GIL596" s="93"/>
      <c r="GIM596" s="93"/>
      <c r="GIN596" s="93"/>
      <c r="GIO596" s="98"/>
      <c r="GIP596" s="98"/>
      <c r="GIQ596" s="176"/>
      <c r="GIR596" s="94"/>
      <c r="GIS596" s="177"/>
      <c r="GIT596" s="177"/>
      <c r="GIU596" s="177"/>
      <c r="GIV596" s="177"/>
      <c r="GIW596" s="177"/>
      <c r="GIX596" s="177"/>
      <c r="GIY596" s="177"/>
      <c r="GIZ596" s="177"/>
      <c r="GJA596" s="177"/>
      <c r="GJB596" s="177"/>
      <c r="GJC596" s="177"/>
      <c r="GJD596" s="177"/>
      <c r="GJE596" s="48"/>
      <c r="GJF596" s="48"/>
      <c r="GJG596" s="279"/>
      <c r="GJH596" s="91"/>
      <c r="GJI596" s="50"/>
      <c r="GJJ596" s="50"/>
      <c r="GJK596" s="50"/>
      <c r="GJL596" s="50"/>
      <c r="GJM596" s="93"/>
      <c r="GJN596" s="93"/>
      <c r="GJO596" s="93"/>
      <c r="GJP596" s="93"/>
      <c r="GJQ596" s="93"/>
      <c r="GJR596" s="98"/>
      <c r="GJS596" s="98"/>
      <c r="GJT596" s="176"/>
      <c r="GJU596" s="94"/>
      <c r="GJV596" s="177"/>
      <c r="GJW596" s="177"/>
      <c r="GJX596" s="177"/>
      <c r="GJY596" s="177"/>
      <c r="GJZ596" s="177"/>
      <c r="GKA596" s="177"/>
      <c r="GKB596" s="177"/>
      <c r="GKC596" s="177"/>
      <c r="GKD596" s="177"/>
      <c r="GKE596" s="177"/>
      <c r="GKF596" s="177"/>
      <c r="GKG596" s="177"/>
      <c r="GKH596" s="48"/>
      <c r="GKI596" s="48"/>
      <c r="GKJ596" s="279"/>
      <c r="GKK596" s="91"/>
      <c r="GKL596" s="50"/>
      <c r="GKM596" s="50"/>
      <c r="GKN596" s="50"/>
      <c r="GKO596" s="50"/>
      <c r="GKP596" s="93"/>
      <c r="GKQ596" s="93"/>
      <c r="GKR596" s="93"/>
      <c r="GKS596" s="93"/>
      <c r="GKT596" s="93"/>
      <c r="GKU596" s="98"/>
      <c r="GKV596" s="98"/>
      <c r="GKW596" s="176"/>
      <c r="GKX596" s="94"/>
      <c r="GKY596" s="177"/>
      <c r="GKZ596" s="177"/>
      <c r="GLA596" s="177"/>
      <c r="GLB596" s="177"/>
      <c r="GLC596" s="177"/>
      <c r="GLD596" s="177"/>
      <c r="GLE596" s="177"/>
      <c r="GLF596" s="177"/>
      <c r="GLG596" s="177"/>
      <c r="GLH596" s="177"/>
      <c r="GLI596" s="177"/>
      <c r="GLJ596" s="177"/>
      <c r="GLK596" s="48"/>
      <c r="GLL596" s="48"/>
      <c r="GLM596" s="279"/>
      <c r="GLN596" s="91"/>
      <c r="GLO596" s="50"/>
      <c r="GLP596" s="50"/>
      <c r="GLQ596" s="50"/>
      <c r="GLR596" s="50"/>
      <c r="GLS596" s="93"/>
      <c r="GLT596" s="93"/>
      <c r="GLU596" s="93"/>
      <c r="GLV596" s="93"/>
      <c r="GLW596" s="93"/>
      <c r="GLX596" s="98"/>
      <c r="GLY596" s="98"/>
      <c r="GLZ596" s="176"/>
      <c r="GMA596" s="94"/>
      <c r="GMB596" s="177"/>
      <c r="GMC596" s="177"/>
      <c r="GMD596" s="177"/>
      <c r="GME596" s="177"/>
      <c r="GMF596" s="177"/>
      <c r="GMG596" s="177"/>
      <c r="GMH596" s="177"/>
      <c r="GMI596" s="177"/>
      <c r="GMJ596" s="177"/>
      <c r="GMK596" s="177"/>
      <c r="GML596" s="177"/>
      <c r="GMM596" s="177"/>
      <c r="GMN596" s="48"/>
      <c r="GMO596" s="48"/>
      <c r="GMP596" s="279"/>
      <c r="GMQ596" s="91"/>
      <c r="GMR596" s="50"/>
      <c r="GMS596" s="50"/>
      <c r="GMT596" s="50"/>
      <c r="GMU596" s="50"/>
      <c r="GMV596" s="93"/>
      <c r="GMW596" s="93"/>
      <c r="GMX596" s="93"/>
      <c r="GMY596" s="93"/>
      <c r="GMZ596" s="93"/>
      <c r="GNA596" s="98"/>
      <c r="GNB596" s="98"/>
      <c r="GNC596" s="176"/>
      <c r="GND596" s="94"/>
      <c r="GNE596" s="177"/>
      <c r="GNF596" s="177"/>
      <c r="GNG596" s="177"/>
      <c r="GNH596" s="177"/>
      <c r="GNI596" s="177"/>
      <c r="GNJ596" s="177"/>
      <c r="GNK596" s="177"/>
      <c r="GNL596" s="177"/>
      <c r="GNM596" s="177"/>
      <c r="GNN596" s="177"/>
      <c r="GNO596" s="177"/>
      <c r="GNP596" s="177"/>
      <c r="GNQ596" s="48"/>
      <c r="GNR596" s="48"/>
      <c r="GNS596" s="279"/>
      <c r="GNT596" s="91"/>
      <c r="GNU596" s="50"/>
      <c r="GNV596" s="50"/>
      <c r="GNW596" s="50"/>
      <c r="GNX596" s="50"/>
      <c r="GNY596" s="93"/>
      <c r="GNZ596" s="93"/>
      <c r="GOA596" s="93"/>
      <c r="GOB596" s="93"/>
      <c r="GOC596" s="93"/>
      <c r="GOD596" s="98"/>
      <c r="GOE596" s="98"/>
      <c r="GOF596" s="176"/>
      <c r="GOG596" s="94"/>
      <c r="GOH596" s="177"/>
      <c r="GOI596" s="177"/>
      <c r="GOJ596" s="177"/>
      <c r="GOK596" s="177"/>
      <c r="GOL596" s="177"/>
      <c r="GOM596" s="177"/>
      <c r="GON596" s="177"/>
      <c r="GOO596" s="177"/>
      <c r="GOP596" s="177"/>
      <c r="GOQ596" s="177"/>
      <c r="GOR596" s="177"/>
      <c r="GOS596" s="177"/>
      <c r="GOT596" s="48"/>
      <c r="GOU596" s="48"/>
      <c r="GOV596" s="279"/>
      <c r="GOW596" s="91"/>
      <c r="GOX596" s="50"/>
      <c r="GOY596" s="50"/>
      <c r="GOZ596" s="50"/>
      <c r="GPA596" s="50"/>
      <c r="GPB596" s="93"/>
      <c r="GPC596" s="93"/>
      <c r="GPD596" s="93"/>
      <c r="GPE596" s="93"/>
      <c r="GPF596" s="93"/>
      <c r="GPG596" s="98"/>
      <c r="GPH596" s="98"/>
      <c r="GPI596" s="176"/>
      <c r="GPJ596" s="94"/>
      <c r="GPK596" s="177"/>
      <c r="GPL596" s="177"/>
      <c r="GPM596" s="177"/>
      <c r="GPN596" s="177"/>
      <c r="GPO596" s="177"/>
      <c r="GPP596" s="177"/>
      <c r="GPQ596" s="177"/>
      <c r="GPR596" s="177"/>
      <c r="GPS596" s="177"/>
      <c r="GPT596" s="177"/>
      <c r="GPU596" s="177"/>
      <c r="GPV596" s="177"/>
      <c r="GPW596" s="48"/>
      <c r="GPX596" s="48"/>
      <c r="GPY596" s="279"/>
      <c r="GPZ596" s="91"/>
      <c r="GQA596" s="50"/>
      <c r="GQB596" s="50"/>
      <c r="GQC596" s="50"/>
      <c r="GQD596" s="50"/>
      <c r="GQE596" s="93"/>
      <c r="GQF596" s="93"/>
      <c r="GQG596" s="93"/>
      <c r="GQH596" s="93"/>
      <c r="GQI596" s="93"/>
      <c r="GQJ596" s="98"/>
      <c r="GQK596" s="98"/>
      <c r="GQL596" s="176"/>
      <c r="GQM596" s="94"/>
      <c r="GQN596" s="177"/>
      <c r="GQO596" s="177"/>
      <c r="GQP596" s="177"/>
      <c r="GQQ596" s="177"/>
      <c r="GQR596" s="177"/>
      <c r="GQS596" s="177"/>
      <c r="GQT596" s="177"/>
      <c r="GQU596" s="177"/>
      <c r="GQV596" s="177"/>
      <c r="GQW596" s="177"/>
      <c r="GQX596" s="177"/>
      <c r="GQY596" s="177"/>
      <c r="GQZ596" s="48"/>
      <c r="GRA596" s="48"/>
      <c r="GRB596" s="279"/>
      <c r="GRC596" s="91"/>
      <c r="GRD596" s="50"/>
      <c r="GRE596" s="50"/>
      <c r="GRF596" s="50"/>
      <c r="GRG596" s="50"/>
      <c r="GRH596" s="93"/>
      <c r="GRI596" s="93"/>
      <c r="GRJ596" s="93"/>
      <c r="GRK596" s="93"/>
      <c r="GRL596" s="93"/>
      <c r="GRM596" s="98"/>
      <c r="GRN596" s="98"/>
      <c r="GRO596" s="176"/>
      <c r="GRP596" s="94"/>
      <c r="GRQ596" s="177"/>
      <c r="GRR596" s="177"/>
      <c r="GRS596" s="177"/>
      <c r="GRT596" s="177"/>
      <c r="GRU596" s="177"/>
      <c r="GRV596" s="177"/>
      <c r="GRW596" s="177"/>
      <c r="GRX596" s="177"/>
      <c r="GRY596" s="177"/>
      <c r="GRZ596" s="177"/>
      <c r="GSA596" s="177"/>
      <c r="GSB596" s="177"/>
      <c r="GSC596" s="48"/>
      <c r="GSD596" s="48"/>
      <c r="GSE596" s="279"/>
      <c r="GSF596" s="91"/>
      <c r="GSG596" s="50"/>
      <c r="GSH596" s="50"/>
      <c r="GSI596" s="50"/>
      <c r="GSJ596" s="50"/>
      <c r="GSK596" s="93"/>
      <c r="GSL596" s="93"/>
      <c r="GSM596" s="93"/>
      <c r="GSN596" s="93"/>
      <c r="GSO596" s="93"/>
      <c r="GSP596" s="98"/>
      <c r="GSQ596" s="98"/>
      <c r="GSR596" s="176"/>
      <c r="GSS596" s="94"/>
      <c r="GST596" s="177"/>
      <c r="GSU596" s="177"/>
      <c r="GSV596" s="177"/>
      <c r="GSW596" s="177"/>
      <c r="GSX596" s="177"/>
      <c r="GSY596" s="177"/>
      <c r="GSZ596" s="177"/>
      <c r="GTA596" s="177"/>
      <c r="GTB596" s="177"/>
      <c r="GTC596" s="177"/>
      <c r="GTD596" s="177"/>
      <c r="GTE596" s="177"/>
      <c r="GTF596" s="48"/>
      <c r="GTG596" s="48"/>
      <c r="GTH596" s="279"/>
      <c r="GTI596" s="91"/>
      <c r="GTJ596" s="50"/>
      <c r="GTK596" s="50"/>
      <c r="GTL596" s="50"/>
      <c r="GTM596" s="50"/>
      <c r="GTN596" s="93"/>
      <c r="GTO596" s="93"/>
      <c r="GTP596" s="93"/>
      <c r="GTQ596" s="93"/>
      <c r="GTR596" s="93"/>
      <c r="GTS596" s="98"/>
      <c r="GTT596" s="98"/>
      <c r="GTU596" s="176"/>
      <c r="GTV596" s="94"/>
      <c r="GTW596" s="177"/>
      <c r="GTX596" s="177"/>
      <c r="GTY596" s="177"/>
      <c r="GTZ596" s="177"/>
      <c r="GUA596" s="177"/>
      <c r="GUB596" s="177"/>
      <c r="GUC596" s="177"/>
      <c r="GUD596" s="177"/>
      <c r="GUE596" s="177"/>
      <c r="GUF596" s="177"/>
      <c r="GUG596" s="177"/>
      <c r="GUH596" s="177"/>
      <c r="GUI596" s="48"/>
      <c r="GUJ596" s="48"/>
      <c r="GUK596" s="279"/>
      <c r="GUL596" s="91"/>
      <c r="GUM596" s="50"/>
      <c r="GUN596" s="50"/>
      <c r="GUO596" s="50"/>
      <c r="GUP596" s="50"/>
      <c r="GUQ596" s="93"/>
      <c r="GUR596" s="93"/>
      <c r="GUS596" s="93"/>
      <c r="GUT596" s="93"/>
      <c r="GUU596" s="93"/>
      <c r="GUV596" s="98"/>
      <c r="GUW596" s="98"/>
      <c r="GUX596" s="176"/>
      <c r="GUY596" s="94"/>
      <c r="GUZ596" s="177"/>
      <c r="GVA596" s="177"/>
      <c r="GVB596" s="177"/>
      <c r="GVC596" s="177"/>
      <c r="GVD596" s="177"/>
      <c r="GVE596" s="177"/>
      <c r="GVF596" s="177"/>
      <c r="GVG596" s="177"/>
      <c r="GVH596" s="177"/>
      <c r="GVI596" s="177"/>
      <c r="GVJ596" s="177"/>
      <c r="GVK596" s="177"/>
      <c r="GVL596" s="48"/>
      <c r="GVM596" s="48"/>
      <c r="GVN596" s="279"/>
      <c r="GVO596" s="91"/>
      <c r="GVP596" s="50"/>
      <c r="GVQ596" s="50"/>
      <c r="GVR596" s="50"/>
      <c r="GVS596" s="50"/>
      <c r="GVT596" s="93"/>
      <c r="GVU596" s="93"/>
      <c r="GVV596" s="93"/>
      <c r="GVW596" s="93"/>
      <c r="GVX596" s="93"/>
      <c r="GVY596" s="98"/>
      <c r="GVZ596" s="98"/>
      <c r="GWA596" s="176"/>
      <c r="GWB596" s="94"/>
      <c r="GWC596" s="177"/>
      <c r="GWD596" s="177"/>
      <c r="GWE596" s="177"/>
      <c r="GWF596" s="177"/>
      <c r="GWG596" s="177"/>
      <c r="GWH596" s="177"/>
      <c r="GWI596" s="177"/>
      <c r="GWJ596" s="177"/>
      <c r="GWK596" s="177"/>
      <c r="GWL596" s="177"/>
      <c r="GWM596" s="177"/>
      <c r="GWN596" s="177"/>
      <c r="GWO596" s="48"/>
      <c r="GWP596" s="48"/>
      <c r="GWQ596" s="279"/>
      <c r="GWR596" s="91"/>
      <c r="GWS596" s="50"/>
      <c r="GWT596" s="50"/>
      <c r="GWU596" s="50"/>
      <c r="GWV596" s="50"/>
      <c r="GWW596" s="93"/>
      <c r="GWX596" s="93"/>
      <c r="GWY596" s="93"/>
      <c r="GWZ596" s="93"/>
      <c r="GXA596" s="93"/>
      <c r="GXB596" s="98"/>
      <c r="GXC596" s="98"/>
      <c r="GXD596" s="176"/>
      <c r="GXE596" s="94"/>
      <c r="GXF596" s="177"/>
      <c r="GXG596" s="177"/>
      <c r="GXH596" s="177"/>
      <c r="GXI596" s="177"/>
      <c r="GXJ596" s="177"/>
      <c r="GXK596" s="177"/>
      <c r="GXL596" s="177"/>
      <c r="GXM596" s="177"/>
      <c r="GXN596" s="177"/>
      <c r="GXO596" s="177"/>
      <c r="GXP596" s="177"/>
      <c r="GXQ596" s="177"/>
      <c r="GXR596" s="48"/>
      <c r="GXS596" s="48"/>
      <c r="GXT596" s="279"/>
      <c r="GXU596" s="91"/>
      <c r="GXV596" s="50"/>
      <c r="GXW596" s="50"/>
      <c r="GXX596" s="50"/>
      <c r="GXY596" s="50"/>
      <c r="GXZ596" s="93"/>
      <c r="GYA596" s="93"/>
      <c r="GYB596" s="93"/>
      <c r="GYC596" s="93"/>
      <c r="GYD596" s="93"/>
      <c r="GYE596" s="98"/>
      <c r="GYF596" s="98"/>
      <c r="GYG596" s="176"/>
      <c r="GYH596" s="94"/>
      <c r="GYI596" s="177"/>
      <c r="GYJ596" s="177"/>
      <c r="GYK596" s="177"/>
      <c r="GYL596" s="177"/>
      <c r="GYM596" s="177"/>
      <c r="GYN596" s="177"/>
      <c r="GYO596" s="177"/>
      <c r="GYP596" s="177"/>
      <c r="GYQ596" s="177"/>
      <c r="GYR596" s="177"/>
      <c r="GYS596" s="177"/>
      <c r="GYT596" s="177"/>
      <c r="GYU596" s="48"/>
      <c r="GYV596" s="48"/>
      <c r="GYW596" s="279"/>
      <c r="GYX596" s="91"/>
      <c r="GYY596" s="50"/>
      <c r="GYZ596" s="50"/>
      <c r="GZA596" s="50"/>
      <c r="GZB596" s="50"/>
      <c r="GZC596" s="93"/>
      <c r="GZD596" s="93"/>
      <c r="GZE596" s="93"/>
      <c r="GZF596" s="93"/>
      <c r="GZG596" s="93"/>
      <c r="GZH596" s="98"/>
      <c r="GZI596" s="98"/>
      <c r="GZJ596" s="176"/>
      <c r="GZK596" s="94"/>
      <c r="GZL596" s="177"/>
      <c r="GZM596" s="177"/>
      <c r="GZN596" s="177"/>
      <c r="GZO596" s="177"/>
      <c r="GZP596" s="177"/>
      <c r="GZQ596" s="177"/>
      <c r="GZR596" s="177"/>
      <c r="GZS596" s="177"/>
      <c r="GZT596" s="177"/>
      <c r="GZU596" s="177"/>
      <c r="GZV596" s="177"/>
      <c r="GZW596" s="177"/>
      <c r="GZX596" s="48"/>
      <c r="GZY596" s="48"/>
      <c r="GZZ596" s="279"/>
      <c r="HAA596" s="91"/>
      <c r="HAB596" s="50"/>
      <c r="HAC596" s="50"/>
      <c r="HAD596" s="50"/>
      <c r="HAE596" s="50"/>
      <c r="HAF596" s="93"/>
      <c r="HAG596" s="93"/>
      <c r="HAH596" s="93"/>
      <c r="HAI596" s="93"/>
      <c r="HAJ596" s="93"/>
      <c r="HAK596" s="98"/>
      <c r="HAL596" s="98"/>
      <c r="HAM596" s="176"/>
      <c r="HAN596" s="94"/>
      <c r="HAO596" s="177"/>
      <c r="HAP596" s="177"/>
      <c r="HAQ596" s="177"/>
      <c r="HAR596" s="177"/>
      <c r="HAS596" s="177"/>
      <c r="HAT596" s="177"/>
      <c r="HAU596" s="177"/>
      <c r="HAV596" s="177"/>
      <c r="HAW596" s="177"/>
      <c r="HAX596" s="177"/>
      <c r="HAY596" s="177"/>
      <c r="HAZ596" s="177"/>
      <c r="HBA596" s="48"/>
      <c r="HBB596" s="48"/>
      <c r="HBC596" s="279"/>
      <c r="HBD596" s="91"/>
      <c r="HBE596" s="50"/>
      <c r="HBF596" s="50"/>
      <c r="HBG596" s="50"/>
      <c r="HBH596" s="50"/>
      <c r="HBI596" s="93"/>
      <c r="HBJ596" s="93"/>
      <c r="HBK596" s="93"/>
      <c r="HBL596" s="93"/>
      <c r="HBM596" s="93"/>
      <c r="HBN596" s="98"/>
      <c r="HBO596" s="98"/>
      <c r="HBP596" s="176"/>
      <c r="HBQ596" s="94"/>
      <c r="HBR596" s="177"/>
      <c r="HBS596" s="177"/>
      <c r="HBT596" s="177"/>
      <c r="HBU596" s="177"/>
      <c r="HBV596" s="177"/>
      <c r="HBW596" s="177"/>
      <c r="HBX596" s="177"/>
      <c r="HBY596" s="177"/>
      <c r="HBZ596" s="177"/>
      <c r="HCA596" s="177"/>
      <c r="HCB596" s="177"/>
      <c r="HCC596" s="177"/>
      <c r="HCD596" s="48"/>
      <c r="HCE596" s="48"/>
      <c r="HCF596" s="279"/>
      <c r="HCG596" s="91"/>
      <c r="HCH596" s="50"/>
      <c r="HCI596" s="50"/>
      <c r="HCJ596" s="50"/>
      <c r="HCK596" s="50"/>
      <c r="HCL596" s="93"/>
      <c r="HCM596" s="93"/>
      <c r="HCN596" s="93"/>
      <c r="HCO596" s="93"/>
      <c r="HCP596" s="93"/>
      <c r="HCQ596" s="98"/>
      <c r="HCR596" s="98"/>
      <c r="HCS596" s="176"/>
      <c r="HCT596" s="94"/>
      <c r="HCU596" s="177"/>
      <c r="HCV596" s="177"/>
      <c r="HCW596" s="177"/>
      <c r="HCX596" s="177"/>
      <c r="HCY596" s="177"/>
      <c r="HCZ596" s="177"/>
      <c r="HDA596" s="177"/>
      <c r="HDB596" s="177"/>
      <c r="HDC596" s="177"/>
      <c r="HDD596" s="177"/>
      <c r="HDE596" s="177"/>
      <c r="HDF596" s="177"/>
      <c r="HDG596" s="48"/>
      <c r="HDH596" s="48"/>
      <c r="HDI596" s="279"/>
      <c r="HDJ596" s="91"/>
      <c r="HDK596" s="50"/>
      <c r="HDL596" s="50"/>
      <c r="HDM596" s="50"/>
      <c r="HDN596" s="50"/>
      <c r="HDO596" s="93"/>
      <c r="HDP596" s="93"/>
      <c r="HDQ596" s="93"/>
      <c r="HDR596" s="93"/>
      <c r="HDS596" s="93"/>
      <c r="HDT596" s="98"/>
      <c r="HDU596" s="98"/>
      <c r="HDV596" s="176"/>
      <c r="HDW596" s="94"/>
      <c r="HDX596" s="177"/>
      <c r="HDY596" s="177"/>
      <c r="HDZ596" s="177"/>
      <c r="HEA596" s="177"/>
      <c r="HEB596" s="177"/>
      <c r="HEC596" s="177"/>
      <c r="HED596" s="177"/>
      <c r="HEE596" s="177"/>
      <c r="HEF596" s="177"/>
      <c r="HEG596" s="177"/>
      <c r="HEH596" s="177"/>
      <c r="HEI596" s="177"/>
      <c r="HEJ596" s="48"/>
      <c r="HEK596" s="48"/>
      <c r="HEL596" s="279"/>
      <c r="HEM596" s="91"/>
      <c r="HEN596" s="50"/>
      <c r="HEO596" s="50"/>
      <c r="HEP596" s="50"/>
      <c r="HEQ596" s="50"/>
      <c r="HER596" s="93"/>
      <c r="HES596" s="93"/>
      <c r="HET596" s="93"/>
      <c r="HEU596" s="93"/>
      <c r="HEV596" s="93"/>
      <c r="HEW596" s="98"/>
      <c r="HEX596" s="98"/>
      <c r="HEY596" s="176"/>
      <c r="HEZ596" s="94"/>
      <c r="HFA596" s="177"/>
      <c r="HFB596" s="177"/>
      <c r="HFC596" s="177"/>
      <c r="HFD596" s="177"/>
      <c r="HFE596" s="177"/>
      <c r="HFF596" s="177"/>
      <c r="HFG596" s="177"/>
      <c r="HFH596" s="177"/>
      <c r="HFI596" s="177"/>
      <c r="HFJ596" s="177"/>
      <c r="HFK596" s="177"/>
      <c r="HFL596" s="177"/>
      <c r="HFM596" s="48"/>
      <c r="HFN596" s="48"/>
      <c r="HFO596" s="279"/>
      <c r="HFP596" s="91"/>
      <c r="HFQ596" s="50"/>
      <c r="HFR596" s="50"/>
      <c r="HFS596" s="50"/>
      <c r="HFT596" s="50"/>
      <c r="HFU596" s="93"/>
      <c r="HFV596" s="93"/>
      <c r="HFW596" s="93"/>
      <c r="HFX596" s="93"/>
      <c r="HFY596" s="93"/>
      <c r="HFZ596" s="98"/>
      <c r="HGA596" s="98"/>
      <c r="HGB596" s="176"/>
      <c r="HGC596" s="94"/>
      <c r="HGD596" s="177"/>
      <c r="HGE596" s="177"/>
      <c r="HGF596" s="177"/>
      <c r="HGG596" s="177"/>
      <c r="HGH596" s="177"/>
      <c r="HGI596" s="177"/>
      <c r="HGJ596" s="177"/>
      <c r="HGK596" s="177"/>
      <c r="HGL596" s="177"/>
      <c r="HGM596" s="177"/>
      <c r="HGN596" s="177"/>
      <c r="HGO596" s="177"/>
      <c r="HGP596" s="48"/>
      <c r="HGQ596" s="48"/>
      <c r="HGR596" s="279"/>
      <c r="HGS596" s="91"/>
      <c r="HGT596" s="50"/>
      <c r="HGU596" s="50"/>
      <c r="HGV596" s="50"/>
      <c r="HGW596" s="50"/>
      <c r="HGX596" s="93"/>
      <c r="HGY596" s="93"/>
      <c r="HGZ596" s="93"/>
      <c r="HHA596" s="93"/>
      <c r="HHB596" s="93"/>
      <c r="HHC596" s="98"/>
      <c r="HHD596" s="98"/>
      <c r="HHE596" s="176"/>
      <c r="HHF596" s="94"/>
      <c r="HHG596" s="177"/>
      <c r="HHH596" s="177"/>
      <c r="HHI596" s="177"/>
      <c r="HHJ596" s="177"/>
      <c r="HHK596" s="177"/>
      <c r="HHL596" s="177"/>
      <c r="HHM596" s="177"/>
      <c r="HHN596" s="177"/>
      <c r="HHO596" s="177"/>
      <c r="HHP596" s="177"/>
      <c r="HHQ596" s="177"/>
      <c r="HHR596" s="177"/>
      <c r="HHS596" s="48"/>
      <c r="HHT596" s="48"/>
      <c r="HHU596" s="279"/>
      <c r="HHV596" s="91"/>
      <c r="HHW596" s="50"/>
      <c r="HHX596" s="50"/>
      <c r="HHY596" s="50"/>
      <c r="HHZ596" s="50"/>
      <c r="HIA596" s="93"/>
      <c r="HIB596" s="93"/>
      <c r="HIC596" s="93"/>
      <c r="HID596" s="93"/>
      <c r="HIE596" s="93"/>
      <c r="HIF596" s="98"/>
      <c r="HIG596" s="98"/>
      <c r="HIH596" s="176"/>
      <c r="HII596" s="94"/>
      <c r="HIJ596" s="177"/>
      <c r="HIK596" s="177"/>
      <c r="HIL596" s="177"/>
      <c r="HIM596" s="177"/>
      <c r="HIN596" s="177"/>
      <c r="HIO596" s="177"/>
      <c r="HIP596" s="177"/>
      <c r="HIQ596" s="177"/>
      <c r="HIR596" s="177"/>
      <c r="HIS596" s="177"/>
      <c r="HIT596" s="177"/>
      <c r="HIU596" s="177"/>
      <c r="HIV596" s="48"/>
      <c r="HIW596" s="48"/>
      <c r="HIX596" s="279"/>
      <c r="HIY596" s="91"/>
      <c r="HIZ596" s="50"/>
      <c r="HJA596" s="50"/>
      <c r="HJB596" s="50"/>
      <c r="HJC596" s="50"/>
      <c r="HJD596" s="93"/>
      <c r="HJE596" s="93"/>
      <c r="HJF596" s="93"/>
      <c r="HJG596" s="93"/>
      <c r="HJH596" s="93"/>
      <c r="HJI596" s="98"/>
      <c r="HJJ596" s="98"/>
      <c r="HJK596" s="176"/>
      <c r="HJL596" s="94"/>
      <c r="HJM596" s="177"/>
      <c r="HJN596" s="177"/>
      <c r="HJO596" s="177"/>
      <c r="HJP596" s="177"/>
      <c r="HJQ596" s="177"/>
      <c r="HJR596" s="177"/>
      <c r="HJS596" s="177"/>
      <c r="HJT596" s="177"/>
      <c r="HJU596" s="177"/>
      <c r="HJV596" s="177"/>
      <c r="HJW596" s="177"/>
      <c r="HJX596" s="177"/>
      <c r="HJY596" s="48"/>
      <c r="HJZ596" s="48"/>
      <c r="HKA596" s="279"/>
      <c r="HKB596" s="91"/>
      <c r="HKC596" s="50"/>
      <c r="HKD596" s="50"/>
      <c r="HKE596" s="50"/>
      <c r="HKF596" s="50"/>
      <c r="HKG596" s="93"/>
      <c r="HKH596" s="93"/>
      <c r="HKI596" s="93"/>
      <c r="HKJ596" s="93"/>
      <c r="HKK596" s="93"/>
      <c r="HKL596" s="98"/>
      <c r="HKM596" s="98"/>
      <c r="HKN596" s="176"/>
      <c r="HKO596" s="94"/>
      <c r="HKP596" s="177"/>
      <c r="HKQ596" s="177"/>
      <c r="HKR596" s="177"/>
      <c r="HKS596" s="177"/>
      <c r="HKT596" s="177"/>
      <c r="HKU596" s="177"/>
      <c r="HKV596" s="177"/>
      <c r="HKW596" s="177"/>
      <c r="HKX596" s="177"/>
      <c r="HKY596" s="177"/>
      <c r="HKZ596" s="177"/>
      <c r="HLA596" s="177"/>
      <c r="HLB596" s="48"/>
      <c r="HLC596" s="48"/>
      <c r="HLD596" s="279"/>
      <c r="HLE596" s="91"/>
      <c r="HLF596" s="50"/>
      <c r="HLG596" s="50"/>
      <c r="HLH596" s="50"/>
      <c r="HLI596" s="50"/>
      <c r="HLJ596" s="93"/>
      <c r="HLK596" s="93"/>
      <c r="HLL596" s="93"/>
      <c r="HLM596" s="93"/>
      <c r="HLN596" s="93"/>
      <c r="HLO596" s="98"/>
      <c r="HLP596" s="98"/>
      <c r="HLQ596" s="176"/>
      <c r="HLR596" s="94"/>
      <c r="HLS596" s="177"/>
      <c r="HLT596" s="177"/>
      <c r="HLU596" s="177"/>
      <c r="HLV596" s="177"/>
      <c r="HLW596" s="177"/>
      <c r="HLX596" s="177"/>
      <c r="HLY596" s="177"/>
      <c r="HLZ596" s="177"/>
      <c r="HMA596" s="177"/>
      <c r="HMB596" s="177"/>
      <c r="HMC596" s="177"/>
      <c r="HMD596" s="177"/>
      <c r="HME596" s="48"/>
      <c r="HMF596" s="48"/>
      <c r="HMG596" s="279"/>
      <c r="HMH596" s="91"/>
      <c r="HMI596" s="50"/>
      <c r="HMJ596" s="50"/>
      <c r="HMK596" s="50"/>
      <c r="HML596" s="50"/>
      <c r="HMM596" s="93"/>
      <c r="HMN596" s="93"/>
      <c r="HMO596" s="93"/>
      <c r="HMP596" s="93"/>
      <c r="HMQ596" s="93"/>
      <c r="HMR596" s="98"/>
      <c r="HMS596" s="98"/>
      <c r="HMT596" s="176"/>
      <c r="HMU596" s="94"/>
      <c r="HMV596" s="177"/>
      <c r="HMW596" s="177"/>
      <c r="HMX596" s="177"/>
      <c r="HMY596" s="177"/>
      <c r="HMZ596" s="177"/>
      <c r="HNA596" s="177"/>
      <c r="HNB596" s="177"/>
      <c r="HNC596" s="177"/>
      <c r="HND596" s="177"/>
      <c r="HNE596" s="177"/>
      <c r="HNF596" s="177"/>
      <c r="HNG596" s="177"/>
      <c r="HNH596" s="48"/>
      <c r="HNI596" s="48"/>
      <c r="HNJ596" s="279"/>
      <c r="HNK596" s="91"/>
      <c r="HNL596" s="50"/>
      <c r="HNM596" s="50"/>
      <c r="HNN596" s="50"/>
      <c r="HNO596" s="50"/>
      <c r="HNP596" s="93"/>
      <c r="HNQ596" s="93"/>
      <c r="HNR596" s="93"/>
      <c r="HNS596" s="93"/>
      <c r="HNT596" s="93"/>
      <c r="HNU596" s="98"/>
      <c r="HNV596" s="98"/>
      <c r="HNW596" s="176"/>
      <c r="HNX596" s="94"/>
      <c r="HNY596" s="177"/>
      <c r="HNZ596" s="177"/>
      <c r="HOA596" s="177"/>
      <c r="HOB596" s="177"/>
      <c r="HOC596" s="177"/>
      <c r="HOD596" s="177"/>
      <c r="HOE596" s="177"/>
      <c r="HOF596" s="177"/>
      <c r="HOG596" s="177"/>
      <c r="HOH596" s="177"/>
      <c r="HOI596" s="177"/>
      <c r="HOJ596" s="177"/>
      <c r="HOK596" s="48"/>
      <c r="HOL596" s="48"/>
      <c r="HOM596" s="279"/>
      <c r="HON596" s="91"/>
      <c r="HOO596" s="50"/>
      <c r="HOP596" s="50"/>
      <c r="HOQ596" s="50"/>
      <c r="HOR596" s="50"/>
      <c r="HOS596" s="93"/>
      <c r="HOT596" s="93"/>
      <c r="HOU596" s="93"/>
      <c r="HOV596" s="93"/>
      <c r="HOW596" s="93"/>
      <c r="HOX596" s="98"/>
      <c r="HOY596" s="98"/>
      <c r="HOZ596" s="176"/>
      <c r="HPA596" s="94"/>
      <c r="HPB596" s="177"/>
      <c r="HPC596" s="177"/>
      <c r="HPD596" s="177"/>
      <c r="HPE596" s="177"/>
      <c r="HPF596" s="177"/>
      <c r="HPG596" s="177"/>
      <c r="HPH596" s="177"/>
      <c r="HPI596" s="177"/>
      <c r="HPJ596" s="177"/>
      <c r="HPK596" s="177"/>
      <c r="HPL596" s="177"/>
      <c r="HPM596" s="177"/>
      <c r="HPN596" s="48"/>
      <c r="HPO596" s="48"/>
      <c r="HPP596" s="279"/>
      <c r="HPQ596" s="91"/>
      <c r="HPR596" s="50"/>
      <c r="HPS596" s="50"/>
      <c r="HPT596" s="50"/>
      <c r="HPU596" s="50"/>
      <c r="HPV596" s="93"/>
      <c r="HPW596" s="93"/>
      <c r="HPX596" s="93"/>
      <c r="HPY596" s="93"/>
      <c r="HPZ596" s="93"/>
      <c r="HQA596" s="98"/>
      <c r="HQB596" s="98"/>
      <c r="HQC596" s="176"/>
      <c r="HQD596" s="94"/>
      <c r="HQE596" s="177"/>
      <c r="HQF596" s="177"/>
      <c r="HQG596" s="177"/>
      <c r="HQH596" s="177"/>
      <c r="HQI596" s="177"/>
      <c r="HQJ596" s="177"/>
      <c r="HQK596" s="177"/>
      <c r="HQL596" s="177"/>
      <c r="HQM596" s="177"/>
      <c r="HQN596" s="177"/>
      <c r="HQO596" s="177"/>
      <c r="HQP596" s="177"/>
      <c r="HQQ596" s="48"/>
      <c r="HQR596" s="48"/>
      <c r="HQS596" s="279"/>
      <c r="HQT596" s="91"/>
      <c r="HQU596" s="50"/>
      <c r="HQV596" s="50"/>
      <c r="HQW596" s="50"/>
      <c r="HQX596" s="50"/>
      <c r="HQY596" s="93"/>
      <c r="HQZ596" s="93"/>
      <c r="HRA596" s="93"/>
      <c r="HRB596" s="93"/>
      <c r="HRC596" s="93"/>
      <c r="HRD596" s="98"/>
      <c r="HRE596" s="98"/>
      <c r="HRF596" s="176"/>
      <c r="HRG596" s="94"/>
      <c r="HRH596" s="177"/>
      <c r="HRI596" s="177"/>
      <c r="HRJ596" s="177"/>
      <c r="HRK596" s="177"/>
      <c r="HRL596" s="177"/>
      <c r="HRM596" s="177"/>
      <c r="HRN596" s="177"/>
      <c r="HRO596" s="177"/>
      <c r="HRP596" s="177"/>
      <c r="HRQ596" s="177"/>
      <c r="HRR596" s="177"/>
      <c r="HRS596" s="177"/>
      <c r="HRT596" s="48"/>
      <c r="HRU596" s="48"/>
      <c r="HRV596" s="279"/>
      <c r="HRW596" s="91"/>
      <c r="HRX596" s="50"/>
      <c r="HRY596" s="50"/>
      <c r="HRZ596" s="50"/>
      <c r="HSA596" s="50"/>
      <c r="HSB596" s="93"/>
      <c r="HSC596" s="93"/>
      <c r="HSD596" s="93"/>
      <c r="HSE596" s="93"/>
      <c r="HSF596" s="93"/>
      <c r="HSG596" s="98"/>
      <c r="HSH596" s="98"/>
      <c r="HSI596" s="176"/>
      <c r="HSJ596" s="94"/>
      <c r="HSK596" s="177"/>
      <c r="HSL596" s="177"/>
      <c r="HSM596" s="177"/>
      <c r="HSN596" s="177"/>
      <c r="HSO596" s="177"/>
      <c r="HSP596" s="177"/>
      <c r="HSQ596" s="177"/>
      <c r="HSR596" s="177"/>
      <c r="HSS596" s="177"/>
      <c r="HST596" s="177"/>
      <c r="HSU596" s="177"/>
      <c r="HSV596" s="177"/>
      <c r="HSW596" s="48"/>
      <c r="HSX596" s="48"/>
      <c r="HSY596" s="279"/>
      <c r="HSZ596" s="91"/>
      <c r="HTA596" s="50"/>
      <c r="HTB596" s="50"/>
      <c r="HTC596" s="50"/>
      <c r="HTD596" s="50"/>
      <c r="HTE596" s="93"/>
      <c r="HTF596" s="93"/>
      <c r="HTG596" s="93"/>
      <c r="HTH596" s="93"/>
      <c r="HTI596" s="93"/>
      <c r="HTJ596" s="98"/>
      <c r="HTK596" s="98"/>
      <c r="HTL596" s="176"/>
      <c r="HTM596" s="94"/>
      <c r="HTN596" s="177"/>
      <c r="HTO596" s="177"/>
      <c r="HTP596" s="177"/>
      <c r="HTQ596" s="177"/>
      <c r="HTR596" s="177"/>
      <c r="HTS596" s="177"/>
      <c r="HTT596" s="177"/>
      <c r="HTU596" s="177"/>
      <c r="HTV596" s="177"/>
      <c r="HTW596" s="177"/>
      <c r="HTX596" s="177"/>
      <c r="HTY596" s="177"/>
      <c r="HTZ596" s="48"/>
      <c r="HUA596" s="48"/>
      <c r="HUB596" s="279"/>
      <c r="HUC596" s="91"/>
      <c r="HUD596" s="50"/>
      <c r="HUE596" s="50"/>
      <c r="HUF596" s="50"/>
      <c r="HUG596" s="50"/>
      <c r="HUH596" s="93"/>
      <c r="HUI596" s="93"/>
      <c r="HUJ596" s="93"/>
      <c r="HUK596" s="93"/>
      <c r="HUL596" s="93"/>
      <c r="HUM596" s="98"/>
      <c r="HUN596" s="98"/>
      <c r="HUO596" s="176"/>
      <c r="HUP596" s="94"/>
      <c r="HUQ596" s="177"/>
      <c r="HUR596" s="177"/>
      <c r="HUS596" s="177"/>
      <c r="HUT596" s="177"/>
      <c r="HUU596" s="177"/>
      <c r="HUV596" s="177"/>
      <c r="HUW596" s="177"/>
      <c r="HUX596" s="177"/>
      <c r="HUY596" s="177"/>
      <c r="HUZ596" s="177"/>
      <c r="HVA596" s="177"/>
      <c r="HVB596" s="177"/>
      <c r="HVC596" s="48"/>
      <c r="HVD596" s="48"/>
      <c r="HVE596" s="279"/>
      <c r="HVF596" s="91"/>
      <c r="HVG596" s="50"/>
      <c r="HVH596" s="50"/>
      <c r="HVI596" s="50"/>
      <c r="HVJ596" s="50"/>
      <c r="HVK596" s="93"/>
      <c r="HVL596" s="93"/>
      <c r="HVM596" s="93"/>
      <c r="HVN596" s="93"/>
      <c r="HVO596" s="93"/>
      <c r="HVP596" s="98"/>
      <c r="HVQ596" s="98"/>
      <c r="HVR596" s="176"/>
      <c r="HVS596" s="94"/>
      <c r="HVT596" s="177"/>
      <c r="HVU596" s="177"/>
      <c r="HVV596" s="177"/>
      <c r="HVW596" s="177"/>
      <c r="HVX596" s="177"/>
      <c r="HVY596" s="177"/>
      <c r="HVZ596" s="177"/>
      <c r="HWA596" s="177"/>
      <c r="HWB596" s="177"/>
      <c r="HWC596" s="177"/>
      <c r="HWD596" s="177"/>
      <c r="HWE596" s="177"/>
      <c r="HWF596" s="48"/>
      <c r="HWG596" s="48"/>
      <c r="HWH596" s="279"/>
      <c r="HWI596" s="91"/>
      <c r="HWJ596" s="50"/>
      <c r="HWK596" s="50"/>
      <c r="HWL596" s="50"/>
      <c r="HWM596" s="50"/>
      <c r="HWN596" s="93"/>
      <c r="HWO596" s="93"/>
      <c r="HWP596" s="93"/>
      <c r="HWQ596" s="93"/>
      <c r="HWR596" s="93"/>
      <c r="HWS596" s="98"/>
      <c r="HWT596" s="98"/>
      <c r="HWU596" s="176"/>
      <c r="HWV596" s="94"/>
      <c r="HWW596" s="177"/>
      <c r="HWX596" s="177"/>
      <c r="HWY596" s="177"/>
      <c r="HWZ596" s="177"/>
      <c r="HXA596" s="177"/>
      <c r="HXB596" s="177"/>
      <c r="HXC596" s="177"/>
      <c r="HXD596" s="177"/>
      <c r="HXE596" s="177"/>
      <c r="HXF596" s="177"/>
      <c r="HXG596" s="177"/>
      <c r="HXH596" s="177"/>
      <c r="HXI596" s="48"/>
      <c r="HXJ596" s="48"/>
      <c r="HXK596" s="279"/>
      <c r="HXL596" s="91"/>
      <c r="HXM596" s="50"/>
      <c r="HXN596" s="50"/>
      <c r="HXO596" s="50"/>
      <c r="HXP596" s="50"/>
      <c r="HXQ596" s="93"/>
      <c r="HXR596" s="93"/>
      <c r="HXS596" s="93"/>
      <c r="HXT596" s="93"/>
      <c r="HXU596" s="93"/>
      <c r="HXV596" s="98"/>
      <c r="HXW596" s="98"/>
      <c r="HXX596" s="176"/>
      <c r="HXY596" s="94"/>
      <c r="HXZ596" s="177"/>
      <c r="HYA596" s="177"/>
      <c r="HYB596" s="177"/>
      <c r="HYC596" s="177"/>
      <c r="HYD596" s="177"/>
      <c r="HYE596" s="177"/>
      <c r="HYF596" s="177"/>
      <c r="HYG596" s="177"/>
      <c r="HYH596" s="177"/>
      <c r="HYI596" s="177"/>
      <c r="HYJ596" s="177"/>
      <c r="HYK596" s="177"/>
      <c r="HYL596" s="48"/>
      <c r="HYM596" s="48"/>
      <c r="HYN596" s="279"/>
      <c r="HYO596" s="91"/>
      <c r="HYP596" s="50"/>
      <c r="HYQ596" s="50"/>
      <c r="HYR596" s="50"/>
      <c r="HYS596" s="50"/>
      <c r="HYT596" s="93"/>
      <c r="HYU596" s="93"/>
      <c r="HYV596" s="93"/>
      <c r="HYW596" s="93"/>
      <c r="HYX596" s="93"/>
      <c r="HYY596" s="98"/>
      <c r="HYZ596" s="98"/>
      <c r="HZA596" s="176"/>
      <c r="HZB596" s="94"/>
      <c r="HZC596" s="177"/>
      <c r="HZD596" s="177"/>
      <c r="HZE596" s="177"/>
      <c r="HZF596" s="177"/>
      <c r="HZG596" s="177"/>
      <c r="HZH596" s="177"/>
      <c r="HZI596" s="177"/>
      <c r="HZJ596" s="177"/>
      <c r="HZK596" s="177"/>
      <c r="HZL596" s="177"/>
      <c r="HZM596" s="177"/>
      <c r="HZN596" s="177"/>
      <c r="HZO596" s="48"/>
      <c r="HZP596" s="48"/>
      <c r="HZQ596" s="279"/>
      <c r="HZR596" s="91"/>
      <c r="HZS596" s="50"/>
      <c r="HZT596" s="50"/>
      <c r="HZU596" s="50"/>
      <c r="HZV596" s="50"/>
      <c r="HZW596" s="93"/>
      <c r="HZX596" s="93"/>
      <c r="HZY596" s="93"/>
      <c r="HZZ596" s="93"/>
      <c r="IAA596" s="93"/>
      <c r="IAB596" s="98"/>
      <c r="IAC596" s="98"/>
      <c r="IAD596" s="176"/>
      <c r="IAE596" s="94"/>
      <c r="IAF596" s="177"/>
      <c r="IAG596" s="177"/>
      <c r="IAH596" s="177"/>
      <c r="IAI596" s="177"/>
      <c r="IAJ596" s="177"/>
      <c r="IAK596" s="177"/>
      <c r="IAL596" s="177"/>
      <c r="IAM596" s="177"/>
      <c r="IAN596" s="177"/>
      <c r="IAO596" s="177"/>
      <c r="IAP596" s="177"/>
      <c r="IAQ596" s="177"/>
      <c r="IAR596" s="48"/>
      <c r="IAS596" s="48"/>
      <c r="IAT596" s="279"/>
      <c r="IAU596" s="91"/>
      <c r="IAV596" s="50"/>
      <c r="IAW596" s="50"/>
      <c r="IAX596" s="50"/>
      <c r="IAY596" s="50"/>
      <c r="IAZ596" s="93"/>
      <c r="IBA596" s="93"/>
      <c r="IBB596" s="93"/>
      <c r="IBC596" s="93"/>
      <c r="IBD596" s="93"/>
      <c r="IBE596" s="98"/>
      <c r="IBF596" s="98"/>
      <c r="IBG596" s="176"/>
      <c r="IBH596" s="94"/>
      <c r="IBI596" s="177"/>
      <c r="IBJ596" s="177"/>
      <c r="IBK596" s="177"/>
      <c r="IBL596" s="177"/>
      <c r="IBM596" s="177"/>
      <c r="IBN596" s="177"/>
      <c r="IBO596" s="177"/>
      <c r="IBP596" s="177"/>
      <c r="IBQ596" s="177"/>
      <c r="IBR596" s="177"/>
      <c r="IBS596" s="177"/>
      <c r="IBT596" s="177"/>
      <c r="IBU596" s="48"/>
      <c r="IBV596" s="48"/>
      <c r="IBW596" s="279"/>
      <c r="IBX596" s="91"/>
      <c r="IBY596" s="50"/>
      <c r="IBZ596" s="50"/>
      <c r="ICA596" s="50"/>
      <c r="ICB596" s="50"/>
      <c r="ICC596" s="93"/>
      <c r="ICD596" s="93"/>
      <c r="ICE596" s="93"/>
      <c r="ICF596" s="93"/>
      <c r="ICG596" s="93"/>
      <c r="ICH596" s="98"/>
      <c r="ICI596" s="98"/>
      <c r="ICJ596" s="176"/>
      <c r="ICK596" s="94"/>
      <c r="ICL596" s="177"/>
      <c r="ICM596" s="177"/>
      <c r="ICN596" s="177"/>
      <c r="ICO596" s="177"/>
      <c r="ICP596" s="177"/>
      <c r="ICQ596" s="177"/>
      <c r="ICR596" s="177"/>
      <c r="ICS596" s="177"/>
      <c r="ICT596" s="177"/>
      <c r="ICU596" s="177"/>
      <c r="ICV596" s="177"/>
      <c r="ICW596" s="177"/>
      <c r="ICX596" s="48"/>
      <c r="ICY596" s="48"/>
      <c r="ICZ596" s="279"/>
      <c r="IDA596" s="91"/>
      <c r="IDB596" s="50"/>
      <c r="IDC596" s="50"/>
      <c r="IDD596" s="50"/>
      <c r="IDE596" s="50"/>
      <c r="IDF596" s="93"/>
      <c r="IDG596" s="93"/>
      <c r="IDH596" s="93"/>
      <c r="IDI596" s="93"/>
      <c r="IDJ596" s="93"/>
      <c r="IDK596" s="98"/>
      <c r="IDL596" s="98"/>
      <c r="IDM596" s="176"/>
      <c r="IDN596" s="94"/>
      <c r="IDO596" s="177"/>
      <c r="IDP596" s="177"/>
      <c r="IDQ596" s="177"/>
      <c r="IDR596" s="177"/>
      <c r="IDS596" s="177"/>
      <c r="IDT596" s="177"/>
      <c r="IDU596" s="177"/>
      <c r="IDV596" s="177"/>
      <c r="IDW596" s="177"/>
      <c r="IDX596" s="177"/>
      <c r="IDY596" s="177"/>
      <c r="IDZ596" s="177"/>
      <c r="IEA596" s="48"/>
      <c r="IEB596" s="48"/>
      <c r="IEC596" s="279"/>
      <c r="IED596" s="91"/>
      <c r="IEE596" s="50"/>
      <c r="IEF596" s="50"/>
      <c r="IEG596" s="50"/>
      <c r="IEH596" s="50"/>
      <c r="IEI596" s="93"/>
      <c r="IEJ596" s="93"/>
      <c r="IEK596" s="93"/>
      <c r="IEL596" s="93"/>
      <c r="IEM596" s="93"/>
      <c r="IEN596" s="98"/>
      <c r="IEO596" s="98"/>
      <c r="IEP596" s="176"/>
      <c r="IEQ596" s="94"/>
      <c r="IER596" s="177"/>
      <c r="IES596" s="177"/>
      <c r="IET596" s="177"/>
      <c r="IEU596" s="177"/>
      <c r="IEV596" s="177"/>
      <c r="IEW596" s="177"/>
      <c r="IEX596" s="177"/>
      <c r="IEY596" s="177"/>
      <c r="IEZ596" s="177"/>
      <c r="IFA596" s="177"/>
      <c r="IFB596" s="177"/>
      <c r="IFC596" s="177"/>
      <c r="IFD596" s="48"/>
      <c r="IFE596" s="48"/>
      <c r="IFF596" s="279"/>
      <c r="IFG596" s="91"/>
      <c r="IFH596" s="50"/>
      <c r="IFI596" s="50"/>
      <c r="IFJ596" s="50"/>
      <c r="IFK596" s="50"/>
      <c r="IFL596" s="93"/>
      <c r="IFM596" s="93"/>
      <c r="IFN596" s="93"/>
      <c r="IFO596" s="93"/>
      <c r="IFP596" s="93"/>
      <c r="IFQ596" s="98"/>
      <c r="IFR596" s="98"/>
      <c r="IFS596" s="176"/>
      <c r="IFT596" s="94"/>
      <c r="IFU596" s="177"/>
      <c r="IFV596" s="177"/>
      <c r="IFW596" s="177"/>
      <c r="IFX596" s="177"/>
      <c r="IFY596" s="177"/>
      <c r="IFZ596" s="177"/>
      <c r="IGA596" s="177"/>
      <c r="IGB596" s="177"/>
      <c r="IGC596" s="177"/>
      <c r="IGD596" s="177"/>
      <c r="IGE596" s="177"/>
      <c r="IGF596" s="177"/>
      <c r="IGG596" s="48"/>
      <c r="IGH596" s="48"/>
      <c r="IGI596" s="279"/>
      <c r="IGJ596" s="91"/>
      <c r="IGK596" s="50"/>
      <c r="IGL596" s="50"/>
      <c r="IGM596" s="50"/>
      <c r="IGN596" s="50"/>
      <c r="IGO596" s="93"/>
      <c r="IGP596" s="93"/>
      <c r="IGQ596" s="93"/>
      <c r="IGR596" s="93"/>
      <c r="IGS596" s="93"/>
      <c r="IGT596" s="98"/>
      <c r="IGU596" s="98"/>
      <c r="IGV596" s="176"/>
      <c r="IGW596" s="94"/>
      <c r="IGX596" s="177"/>
      <c r="IGY596" s="177"/>
      <c r="IGZ596" s="177"/>
      <c r="IHA596" s="177"/>
      <c r="IHB596" s="177"/>
      <c r="IHC596" s="177"/>
      <c r="IHD596" s="177"/>
      <c r="IHE596" s="177"/>
      <c r="IHF596" s="177"/>
      <c r="IHG596" s="177"/>
      <c r="IHH596" s="177"/>
      <c r="IHI596" s="177"/>
      <c r="IHJ596" s="48"/>
      <c r="IHK596" s="48"/>
      <c r="IHL596" s="279"/>
      <c r="IHM596" s="91"/>
      <c r="IHN596" s="50"/>
      <c r="IHO596" s="50"/>
      <c r="IHP596" s="50"/>
      <c r="IHQ596" s="50"/>
      <c r="IHR596" s="93"/>
      <c r="IHS596" s="93"/>
      <c r="IHT596" s="93"/>
      <c r="IHU596" s="93"/>
      <c r="IHV596" s="93"/>
      <c r="IHW596" s="98"/>
      <c r="IHX596" s="98"/>
      <c r="IHY596" s="176"/>
      <c r="IHZ596" s="94"/>
      <c r="IIA596" s="177"/>
      <c r="IIB596" s="177"/>
      <c r="IIC596" s="177"/>
      <c r="IID596" s="177"/>
      <c r="IIE596" s="177"/>
      <c r="IIF596" s="177"/>
      <c r="IIG596" s="177"/>
      <c r="IIH596" s="177"/>
      <c r="III596" s="177"/>
      <c r="IIJ596" s="177"/>
      <c r="IIK596" s="177"/>
      <c r="IIL596" s="177"/>
      <c r="IIM596" s="48"/>
      <c r="IIN596" s="48"/>
      <c r="IIO596" s="279"/>
      <c r="IIP596" s="91"/>
      <c r="IIQ596" s="50"/>
      <c r="IIR596" s="50"/>
      <c r="IIS596" s="50"/>
      <c r="IIT596" s="50"/>
      <c r="IIU596" s="93"/>
      <c r="IIV596" s="93"/>
      <c r="IIW596" s="93"/>
      <c r="IIX596" s="93"/>
      <c r="IIY596" s="93"/>
      <c r="IIZ596" s="98"/>
      <c r="IJA596" s="98"/>
      <c r="IJB596" s="176"/>
      <c r="IJC596" s="94"/>
      <c r="IJD596" s="177"/>
      <c r="IJE596" s="177"/>
      <c r="IJF596" s="177"/>
      <c r="IJG596" s="177"/>
      <c r="IJH596" s="177"/>
      <c r="IJI596" s="177"/>
      <c r="IJJ596" s="177"/>
      <c r="IJK596" s="177"/>
      <c r="IJL596" s="177"/>
      <c r="IJM596" s="177"/>
      <c r="IJN596" s="177"/>
      <c r="IJO596" s="177"/>
      <c r="IJP596" s="48"/>
      <c r="IJQ596" s="48"/>
      <c r="IJR596" s="279"/>
      <c r="IJS596" s="91"/>
      <c r="IJT596" s="50"/>
      <c r="IJU596" s="50"/>
      <c r="IJV596" s="50"/>
      <c r="IJW596" s="50"/>
      <c r="IJX596" s="93"/>
      <c r="IJY596" s="93"/>
      <c r="IJZ596" s="93"/>
      <c r="IKA596" s="93"/>
      <c r="IKB596" s="93"/>
      <c r="IKC596" s="98"/>
      <c r="IKD596" s="98"/>
      <c r="IKE596" s="176"/>
      <c r="IKF596" s="94"/>
      <c r="IKG596" s="177"/>
      <c r="IKH596" s="177"/>
      <c r="IKI596" s="177"/>
      <c r="IKJ596" s="177"/>
      <c r="IKK596" s="177"/>
      <c r="IKL596" s="177"/>
      <c r="IKM596" s="177"/>
      <c r="IKN596" s="177"/>
      <c r="IKO596" s="177"/>
      <c r="IKP596" s="177"/>
      <c r="IKQ596" s="177"/>
      <c r="IKR596" s="177"/>
      <c r="IKS596" s="48"/>
      <c r="IKT596" s="48"/>
      <c r="IKU596" s="279"/>
      <c r="IKV596" s="91"/>
      <c r="IKW596" s="50"/>
      <c r="IKX596" s="50"/>
      <c r="IKY596" s="50"/>
      <c r="IKZ596" s="50"/>
      <c r="ILA596" s="93"/>
      <c r="ILB596" s="93"/>
      <c r="ILC596" s="93"/>
      <c r="ILD596" s="93"/>
      <c r="ILE596" s="93"/>
      <c r="ILF596" s="98"/>
      <c r="ILG596" s="98"/>
      <c r="ILH596" s="176"/>
      <c r="ILI596" s="94"/>
      <c r="ILJ596" s="177"/>
      <c r="ILK596" s="177"/>
      <c r="ILL596" s="177"/>
      <c r="ILM596" s="177"/>
      <c r="ILN596" s="177"/>
      <c r="ILO596" s="177"/>
      <c r="ILP596" s="177"/>
      <c r="ILQ596" s="177"/>
      <c r="ILR596" s="177"/>
      <c r="ILS596" s="177"/>
      <c r="ILT596" s="177"/>
      <c r="ILU596" s="177"/>
      <c r="ILV596" s="48"/>
      <c r="ILW596" s="48"/>
      <c r="ILX596" s="279"/>
      <c r="ILY596" s="91"/>
      <c r="ILZ596" s="50"/>
      <c r="IMA596" s="50"/>
      <c r="IMB596" s="50"/>
      <c r="IMC596" s="50"/>
      <c r="IMD596" s="93"/>
      <c r="IME596" s="93"/>
      <c r="IMF596" s="93"/>
      <c r="IMG596" s="93"/>
      <c r="IMH596" s="93"/>
      <c r="IMI596" s="98"/>
      <c r="IMJ596" s="98"/>
      <c r="IMK596" s="176"/>
      <c r="IML596" s="94"/>
      <c r="IMM596" s="177"/>
      <c r="IMN596" s="177"/>
      <c r="IMO596" s="177"/>
      <c r="IMP596" s="177"/>
      <c r="IMQ596" s="177"/>
      <c r="IMR596" s="177"/>
      <c r="IMS596" s="177"/>
      <c r="IMT596" s="177"/>
      <c r="IMU596" s="177"/>
      <c r="IMV596" s="177"/>
      <c r="IMW596" s="177"/>
      <c r="IMX596" s="177"/>
      <c r="IMY596" s="48"/>
      <c r="IMZ596" s="48"/>
      <c r="INA596" s="279"/>
      <c r="INB596" s="91"/>
      <c r="INC596" s="50"/>
      <c r="IND596" s="50"/>
      <c r="INE596" s="50"/>
      <c r="INF596" s="50"/>
      <c r="ING596" s="93"/>
      <c r="INH596" s="93"/>
      <c r="INI596" s="93"/>
      <c r="INJ596" s="93"/>
      <c r="INK596" s="93"/>
      <c r="INL596" s="98"/>
      <c r="INM596" s="98"/>
      <c r="INN596" s="176"/>
      <c r="INO596" s="94"/>
      <c r="INP596" s="177"/>
      <c r="INQ596" s="177"/>
      <c r="INR596" s="177"/>
      <c r="INS596" s="177"/>
      <c r="INT596" s="177"/>
      <c r="INU596" s="177"/>
      <c r="INV596" s="177"/>
      <c r="INW596" s="177"/>
      <c r="INX596" s="177"/>
      <c r="INY596" s="177"/>
      <c r="INZ596" s="177"/>
      <c r="IOA596" s="177"/>
      <c r="IOB596" s="48"/>
      <c r="IOC596" s="48"/>
      <c r="IOD596" s="279"/>
      <c r="IOE596" s="91"/>
      <c r="IOF596" s="50"/>
      <c r="IOG596" s="50"/>
      <c r="IOH596" s="50"/>
      <c r="IOI596" s="50"/>
      <c r="IOJ596" s="93"/>
      <c r="IOK596" s="93"/>
      <c r="IOL596" s="93"/>
      <c r="IOM596" s="93"/>
      <c r="ION596" s="93"/>
      <c r="IOO596" s="98"/>
      <c r="IOP596" s="98"/>
      <c r="IOQ596" s="176"/>
      <c r="IOR596" s="94"/>
      <c r="IOS596" s="177"/>
      <c r="IOT596" s="177"/>
      <c r="IOU596" s="177"/>
      <c r="IOV596" s="177"/>
      <c r="IOW596" s="177"/>
      <c r="IOX596" s="177"/>
      <c r="IOY596" s="177"/>
      <c r="IOZ596" s="177"/>
      <c r="IPA596" s="177"/>
      <c r="IPB596" s="177"/>
      <c r="IPC596" s="177"/>
      <c r="IPD596" s="177"/>
      <c r="IPE596" s="48"/>
      <c r="IPF596" s="48"/>
      <c r="IPG596" s="279"/>
      <c r="IPH596" s="91"/>
      <c r="IPI596" s="50"/>
      <c r="IPJ596" s="50"/>
      <c r="IPK596" s="50"/>
      <c r="IPL596" s="50"/>
      <c r="IPM596" s="93"/>
      <c r="IPN596" s="93"/>
      <c r="IPO596" s="93"/>
      <c r="IPP596" s="93"/>
      <c r="IPQ596" s="93"/>
      <c r="IPR596" s="98"/>
      <c r="IPS596" s="98"/>
      <c r="IPT596" s="176"/>
      <c r="IPU596" s="94"/>
      <c r="IPV596" s="177"/>
      <c r="IPW596" s="177"/>
      <c r="IPX596" s="177"/>
      <c r="IPY596" s="177"/>
      <c r="IPZ596" s="177"/>
      <c r="IQA596" s="177"/>
      <c r="IQB596" s="177"/>
      <c r="IQC596" s="177"/>
      <c r="IQD596" s="177"/>
      <c r="IQE596" s="177"/>
      <c r="IQF596" s="177"/>
      <c r="IQG596" s="177"/>
      <c r="IQH596" s="48"/>
      <c r="IQI596" s="48"/>
      <c r="IQJ596" s="279"/>
      <c r="IQK596" s="91"/>
      <c r="IQL596" s="50"/>
      <c r="IQM596" s="50"/>
      <c r="IQN596" s="50"/>
      <c r="IQO596" s="50"/>
      <c r="IQP596" s="93"/>
      <c r="IQQ596" s="93"/>
      <c r="IQR596" s="93"/>
      <c r="IQS596" s="93"/>
      <c r="IQT596" s="93"/>
      <c r="IQU596" s="98"/>
      <c r="IQV596" s="98"/>
      <c r="IQW596" s="176"/>
      <c r="IQX596" s="94"/>
      <c r="IQY596" s="177"/>
      <c r="IQZ596" s="177"/>
      <c r="IRA596" s="177"/>
      <c r="IRB596" s="177"/>
      <c r="IRC596" s="177"/>
      <c r="IRD596" s="177"/>
      <c r="IRE596" s="177"/>
      <c r="IRF596" s="177"/>
      <c r="IRG596" s="177"/>
      <c r="IRH596" s="177"/>
      <c r="IRI596" s="177"/>
      <c r="IRJ596" s="177"/>
      <c r="IRK596" s="48"/>
      <c r="IRL596" s="48"/>
      <c r="IRM596" s="279"/>
      <c r="IRN596" s="91"/>
      <c r="IRO596" s="50"/>
      <c r="IRP596" s="50"/>
      <c r="IRQ596" s="50"/>
      <c r="IRR596" s="50"/>
      <c r="IRS596" s="93"/>
      <c r="IRT596" s="93"/>
      <c r="IRU596" s="93"/>
      <c r="IRV596" s="93"/>
      <c r="IRW596" s="93"/>
      <c r="IRX596" s="98"/>
      <c r="IRY596" s="98"/>
      <c r="IRZ596" s="176"/>
      <c r="ISA596" s="94"/>
      <c r="ISB596" s="177"/>
      <c r="ISC596" s="177"/>
      <c r="ISD596" s="177"/>
      <c r="ISE596" s="177"/>
      <c r="ISF596" s="177"/>
      <c r="ISG596" s="177"/>
      <c r="ISH596" s="177"/>
      <c r="ISI596" s="177"/>
      <c r="ISJ596" s="177"/>
      <c r="ISK596" s="177"/>
      <c r="ISL596" s="177"/>
      <c r="ISM596" s="177"/>
      <c r="ISN596" s="48"/>
      <c r="ISO596" s="48"/>
      <c r="ISP596" s="279"/>
      <c r="ISQ596" s="91"/>
      <c r="ISR596" s="50"/>
      <c r="ISS596" s="50"/>
      <c r="IST596" s="50"/>
      <c r="ISU596" s="50"/>
      <c r="ISV596" s="93"/>
      <c r="ISW596" s="93"/>
      <c r="ISX596" s="93"/>
      <c r="ISY596" s="93"/>
      <c r="ISZ596" s="93"/>
      <c r="ITA596" s="98"/>
      <c r="ITB596" s="98"/>
      <c r="ITC596" s="176"/>
      <c r="ITD596" s="94"/>
      <c r="ITE596" s="177"/>
      <c r="ITF596" s="177"/>
      <c r="ITG596" s="177"/>
      <c r="ITH596" s="177"/>
      <c r="ITI596" s="177"/>
      <c r="ITJ596" s="177"/>
      <c r="ITK596" s="177"/>
      <c r="ITL596" s="177"/>
      <c r="ITM596" s="177"/>
      <c r="ITN596" s="177"/>
      <c r="ITO596" s="177"/>
      <c r="ITP596" s="177"/>
      <c r="ITQ596" s="48"/>
      <c r="ITR596" s="48"/>
      <c r="ITS596" s="279"/>
      <c r="ITT596" s="91"/>
      <c r="ITU596" s="50"/>
      <c r="ITV596" s="50"/>
      <c r="ITW596" s="50"/>
      <c r="ITX596" s="50"/>
      <c r="ITY596" s="93"/>
      <c r="ITZ596" s="93"/>
      <c r="IUA596" s="93"/>
      <c r="IUB596" s="93"/>
      <c r="IUC596" s="93"/>
      <c r="IUD596" s="98"/>
      <c r="IUE596" s="98"/>
      <c r="IUF596" s="176"/>
      <c r="IUG596" s="94"/>
      <c r="IUH596" s="177"/>
      <c r="IUI596" s="177"/>
      <c r="IUJ596" s="177"/>
      <c r="IUK596" s="177"/>
      <c r="IUL596" s="177"/>
      <c r="IUM596" s="177"/>
      <c r="IUN596" s="177"/>
      <c r="IUO596" s="177"/>
      <c r="IUP596" s="177"/>
      <c r="IUQ596" s="177"/>
      <c r="IUR596" s="177"/>
      <c r="IUS596" s="177"/>
      <c r="IUT596" s="48"/>
      <c r="IUU596" s="48"/>
      <c r="IUV596" s="279"/>
      <c r="IUW596" s="91"/>
      <c r="IUX596" s="50"/>
      <c r="IUY596" s="50"/>
      <c r="IUZ596" s="50"/>
      <c r="IVA596" s="50"/>
      <c r="IVB596" s="93"/>
      <c r="IVC596" s="93"/>
      <c r="IVD596" s="93"/>
      <c r="IVE596" s="93"/>
      <c r="IVF596" s="93"/>
      <c r="IVG596" s="98"/>
      <c r="IVH596" s="98"/>
      <c r="IVI596" s="176"/>
      <c r="IVJ596" s="94"/>
      <c r="IVK596" s="177"/>
      <c r="IVL596" s="177"/>
      <c r="IVM596" s="177"/>
      <c r="IVN596" s="177"/>
      <c r="IVO596" s="177"/>
      <c r="IVP596" s="177"/>
      <c r="IVQ596" s="177"/>
      <c r="IVR596" s="177"/>
      <c r="IVS596" s="177"/>
      <c r="IVT596" s="177"/>
      <c r="IVU596" s="177"/>
      <c r="IVV596" s="177"/>
      <c r="IVW596" s="48"/>
      <c r="IVX596" s="48"/>
      <c r="IVY596" s="279"/>
      <c r="IVZ596" s="91"/>
      <c r="IWA596" s="50"/>
      <c r="IWB596" s="50"/>
      <c r="IWC596" s="50"/>
      <c r="IWD596" s="50"/>
      <c r="IWE596" s="93"/>
      <c r="IWF596" s="93"/>
      <c r="IWG596" s="93"/>
      <c r="IWH596" s="93"/>
      <c r="IWI596" s="93"/>
      <c r="IWJ596" s="98"/>
      <c r="IWK596" s="98"/>
      <c r="IWL596" s="176"/>
      <c r="IWM596" s="94"/>
      <c r="IWN596" s="177"/>
      <c r="IWO596" s="177"/>
      <c r="IWP596" s="177"/>
      <c r="IWQ596" s="177"/>
      <c r="IWR596" s="177"/>
      <c r="IWS596" s="177"/>
      <c r="IWT596" s="177"/>
      <c r="IWU596" s="177"/>
      <c r="IWV596" s="177"/>
      <c r="IWW596" s="177"/>
      <c r="IWX596" s="177"/>
      <c r="IWY596" s="177"/>
      <c r="IWZ596" s="48"/>
      <c r="IXA596" s="48"/>
      <c r="IXB596" s="279"/>
      <c r="IXC596" s="91"/>
      <c r="IXD596" s="50"/>
      <c r="IXE596" s="50"/>
      <c r="IXF596" s="50"/>
      <c r="IXG596" s="50"/>
      <c r="IXH596" s="93"/>
      <c r="IXI596" s="93"/>
      <c r="IXJ596" s="93"/>
      <c r="IXK596" s="93"/>
      <c r="IXL596" s="93"/>
      <c r="IXM596" s="98"/>
      <c r="IXN596" s="98"/>
      <c r="IXO596" s="176"/>
      <c r="IXP596" s="94"/>
      <c r="IXQ596" s="177"/>
      <c r="IXR596" s="177"/>
      <c r="IXS596" s="177"/>
      <c r="IXT596" s="177"/>
      <c r="IXU596" s="177"/>
      <c r="IXV596" s="177"/>
      <c r="IXW596" s="177"/>
      <c r="IXX596" s="177"/>
      <c r="IXY596" s="177"/>
      <c r="IXZ596" s="177"/>
      <c r="IYA596" s="177"/>
      <c r="IYB596" s="177"/>
      <c r="IYC596" s="48"/>
      <c r="IYD596" s="48"/>
      <c r="IYE596" s="279"/>
      <c r="IYF596" s="91"/>
      <c r="IYG596" s="50"/>
      <c r="IYH596" s="50"/>
      <c r="IYI596" s="50"/>
      <c r="IYJ596" s="50"/>
      <c r="IYK596" s="93"/>
      <c r="IYL596" s="93"/>
      <c r="IYM596" s="93"/>
      <c r="IYN596" s="93"/>
      <c r="IYO596" s="93"/>
      <c r="IYP596" s="98"/>
      <c r="IYQ596" s="98"/>
      <c r="IYR596" s="176"/>
      <c r="IYS596" s="94"/>
      <c r="IYT596" s="177"/>
      <c r="IYU596" s="177"/>
      <c r="IYV596" s="177"/>
      <c r="IYW596" s="177"/>
      <c r="IYX596" s="177"/>
      <c r="IYY596" s="177"/>
      <c r="IYZ596" s="177"/>
      <c r="IZA596" s="177"/>
      <c r="IZB596" s="177"/>
      <c r="IZC596" s="177"/>
      <c r="IZD596" s="177"/>
      <c r="IZE596" s="177"/>
      <c r="IZF596" s="48"/>
      <c r="IZG596" s="48"/>
      <c r="IZH596" s="279"/>
      <c r="IZI596" s="91"/>
      <c r="IZJ596" s="50"/>
      <c r="IZK596" s="50"/>
      <c r="IZL596" s="50"/>
      <c r="IZM596" s="50"/>
      <c r="IZN596" s="93"/>
      <c r="IZO596" s="93"/>
      <c r="IZP596" s="93"/>
      <c r="IZQ596" s="93"/>
      <c r="IZR596" s="93"/>
      <c r="IZS596" s="98"/>
      <c r="IZT596" s="98"/>
      <c r="IZU596" s="176"/>
      <c r="IZV596" s="94"/>
      <c r="IZW596" s="177"/>
      <c r="IZX596" s="177"/>
      <c r="IZY596" s="177"/>
      <c r="IZZ596" s="177"/>
      <c r="JAA596" s="177"/>
      <c r="JAB596" s="177"/>
      <c r="JAC596" s="177"/>
      <c r="JAD596" s="177"/>
      <c r="JAE596" s="177"/>
      <c r="JAF596" s="177"/>
      <c r="JAG596" s="177"/>
      <c r="JAH596" s="177"/>
      <c r="JAI596" s="48"/>
      <c r="JAJ596" s="48"/>
      <c r="JAK596" s="279"/>
      <c r="JAL596" s="91"/>
      <c r="JAM596" s="50"/>
      <c r="JAN596" s="50"/>
      <c r="JAO596" s="50"/>
      <c r="JAP596" s="50"/>
      <c r="JAQ596" s="93"/>
      <c r="JAR596" s="93"/>
      <c r="JAS596" s="93"/>
      <c r="JAT596" s="93"/>
      <c r="JAU596" s="93"/>
      <c r="JAV596" s="98"/>
      <c r="JAW596" s="98"/>
      <c r="JAX596" s="176"/>
      <c r="JAY596" s="94"/>
      <c r="JAZ596" s="177"/>
      <c r="JBA596" s="177"/>
      <c r="JBB596" s="177"/>
      <c r="JBC596" s="177"/>
      <c r="JBD596" s="177"/>
      <c r="JBE596" s="177"/>
      <c r="JBF596" s="177"/>
      <c r="JBG596" s="177"/>
      <c r="JBH596" s="177"/>
      <c r="JBI596" s="177"/>
      <c r="JBJ596" s="177"/>
      <c r="JBK596" s="177"/>
      <c r="JBL596" s="48"/>
      <c r="JBM596" s="48"/>
      <c r="JBN596" s="279"/>
      <c r="JBO596" s="91"/>
      <c r="JBP596" s="50"/>
      <c r="JBQ596" s="50"/>
      <c r="JBR596" s="50"/>
      <c r="JBS596" s="50"/>
      <c r="JBT596" s="93"/>
      <c r="JBU596" s="93"/>
      <c r="JBV596" s="93"/>
      <c r="JBW596" s="93"/>
      <c r="JBX596" s="93"/>
      <c r="JBY596" s="98"/>
      <c r="JBZ596" s="98"/>
      <c r="JCA596" s="176"/>
      <c r="JCB596" s="94"/>
      <c r="JCC596" s="177"/>
      <c r="JCD596" s="177"/>
      <c r="JCE596" s="177"/>
      <c r="JCF596" s="177"/>
      <c r="JCG596" s="177"/>
      <c r="JCH596" s="177"/>
      <c r="JCI596" s="177"/>
      <c r="JCJ596" s="177"/>
      <c r="JCK596" s="177"/>
      <c r="JCL596" s="177"/>
      <c r="JCM596" s="177"/>
      <c r="JCN596" s="177"/>
      <c r="JCO596" s="48"/>
      <c r="JCP596" s="48"/>
      <c r="JCQ596" s="279"/>
      <c r="JCR596" s="91"/>
      <c r="JCS596" s="50"/>
      <c r="JCT596" s="50"/>
      <c r="JCU596" s="50"/>
      <c r="JCV596" s="50"/>
      <c r="JCW596" s="93"/>
      <c r="JCX596" s="93"/>
      <c r="JCY596" s="93"/>
      <c r="JCZ596" s="93"/>
      <c r="JDA596" s="93"/>
      <c r="JDB596" s="98"/>
      <c r="JDC596" s="98"/>
      <c r="JDD596" s="176"/>
      <c r="JDE596" s="94"/>
      <c r="JDF596" s="177"/>
      <c r="JDG596" s="177"/>
      <c r="JDH596" s="177"/>
      <c r="JDI596" s="177"/>
      <c r="JDJ596" s="177"/>
      <c r="JDK596" s="177"/>
      <c r="JDL596" s="177"/>
      <c r="JDM596" s="177"/>
      <c r="JDN596" s="177"/>
      <c r="JDO596" s="177"/>
      <c r="JDP596" s="177"/>
      <c r="JDQ596" s="177"/>
      <c r="JDR596" s="48"/>
      <c r="JDS596" s="48"/>
      <c r="JDT596" s="279"/>
      <c r="JDU596" s="91"/>
      <c r="JDV596" s="50"/>
      <c r="JDW596" s="50"/>
      <c r="JDX596" s="50"/>
      <c r="JDY596" s="50"/>
      <c r="JDZ596" s="93"/>
      <c r="JEA596" s="93"/>
      <c r="JEB596" s="93"/>
      <c r="JEC596" s="93"/>
      <c r="JED596" s="93"/>
      <c r="JEE596" s="98"/>
      <c r="JEF596" s="98"/>
      <c r="JEG596" s="176"/>
      <c r="JEH596" s="94"/>
      <c r="JEI596" s="177"/>
      <c r="JEJ596" s="177"/>
      <c r="JEK596" s="177"/>
      <c r="JEL596" s="177"/>
      <c r="JEM596" s="177"/>
      <c r="JEN596" s="177"/>
      <c r="JEO596" s="177"/>
      <c r="JEP596" s="177"/>
      <c r="JEQ596" s="177"/>
      <c r="JER596" s="177"/>
      <c r="JES596" s="177"/>
      <c r="JET596" s="177"/>
      <c r="JEU596" s="48"/>
      <c r="JEV596" s="48"/>
      <c r="JEW596" s="279"/>
      <c r="JEX596" s="91"/>
      <c r="JEY596" s="50"/>
      <c r="JEZ596" s="50"/>
      <c r="JFA596" s="50"/>
      <c r="JFB596" s="50"/>
      <c r="JFC596" s="93"/>
      <c r="JFD596" s="93"/>
      <c r="JFE596" s="93"/>
      <c r="JFF596" s="93"/>
      <c r="JFG596" s="93"/>
      <c r="JFH596" s="98"/>
      <c r="JFI596" s="98"/>
      <c r="JFJ596" s="176"/>
      <c r="JFK596" s="94"/>
      <c r="JFL596" s="177"/>
      <c r="JFM596" s="177"/>
      <c r="JFN596" s="177"/>
      <c r="JFO596" s="177"/>
      <c r="JFP596" s="177"/>
      <c r="JFQ596" s="177"/>
      <c r="JFR596" s="177"/>
      <c r="JFS596" s="177"/>
      <c r="JFT596" s="177"/>
      <c r="JFU596" s="177"/>
      <c r="JFV596" s="177"/>
      <c r="JFW596" s="177"/>
      <c r="JFX596" s="48"/>
      <c r="JFY596" s="48"/>
      <c r="JFZ596" s="279"/>
      <c r="JGA596" s="91"/>
      <c r="JGB596" s="50"/>
      <c r="JGC596" s="50"/>
      <c r="JGD596" s="50"/>
      <c r="JGE596" s="50"/>
      <c r="JGF596" s="93"/>
      <c r="JGG596" s="93"/>
      <c r="JGH596" s="93"/>
      <c r="JGI596" s="93"/>
      <c r="JGJ596" s="93"/>
      <c r="JGK596" s="98"/>
      <c r="JGL596" s="98"/>
      <c r="JGM596" s="176"/>
      <c r="JGN596" s="94"/>
      <c r="JGO596" s="177"/>
      <c r="JGP596" s="177"/>
      <c r="JGQ596" s="177"/>
      <c r="JGR596" s="177"/>
      <c r="JGS596" s="177"/>
      <c r="JGT596" s="177"/>
      <c r="JGU596" s="177"/>
      <c r="JGV596" s="177"/>
      <c r="JGW596" s="177"/>
      <c r="JGX596" s="177"/>
      <c r="JGY596" s="177"/>
      <c r="JGZ596" s="177"/>
      <c r="JHA596" s="48"/>
      <c r="JHB596" s="48"/>
      <c r="JHC596" s="279"/>
      <c r="JHD596" s="91"/>
      <c r="JHE596" s="50"/>
      <c r="JHF596" s="50"/>
      <c r="JHG596" s="50"/>
      <c r="JHH596" s="50"/>
      <c r="JHI596" s="93"/>
      <c r="JHJ596" s="93"/>
      <c r="JHK596" s="93"/>
      <c r="JHL596" s="93"/>
      <c r="JHM596" s="93"/>
      <c r="JHN596" s="98"/>
      <c r="JHO596" s="98"/>
      <c r="JHP596" s="176"/>
      <c r="JHQ596" s="94"/>
      <c r="JHR596" s="177"/>
      <c r="JHS596" s="177"/>
      <c r="JHT596" s="177"/>
      <c r="JHU596" s="177"/>
      <c r="JHV596" s="177"/>
      <c r="JHW596" s="177"/>
      <c r="JHX596" s="177"/>
      <c r="JHY596" s="177"/>
      <c r="JHZ596" s="177"/>
      <c r="JIA596" s="177"/>
      <c r="JIB596" s="177"/>
      <c r="JIC596" s="177"/>
      <c r="JID596" s="48"/>
      <c r="JIE596" s="48"/>
      <c r="JIF596" s="279"/>
      <c r="JIG596" s="91"/>
      <c r="JIH596" s="50"/>
      <c r="JII596" s="50"/>
      <c r="JIJ596" s="50"/>
      <c r="JIK596" s="50"/>
      <c r="JIL596" s="93"/>
      <c r="JIM596" s="93"/>
      <c r="JIN596" s="93"/>
      <c r="JIO596" s="93"/>
      <c r="JIP596" s="93"/>
      <c r="JIQ596" s="98"/>
      <c r="JIR596" s="98"/>
      <c r="JIS596" s="176"/>
      <c r="JIT596" s="94"/>
      <c r="JIU596" s="177"/>
      <c r="JIV596" s="177"/>
      <c r="JIW596" s="177"/>
      <c r="JIX596" s="177"/>
      <c r="JIY596" s="177"/>
      <c r="JIZ596" s="177"/>
      <c r="JJA596" s="177"/>
      <c r="JJB596" s="177"/>
      <c r="JJC596" s="177"/>
      <c r="JJD596" s="177"/>
      <c r="JJE596" s="177"/>
      <c r="JJF596" s="177"/>
      <c r="JJG596" s="48"/>
      <c r="JJH596" s="48"/>
      <c r="JJI596" s="279"/>
      <c r="JJJ596" s="91"/>
      <c r="JJK596" s="50"/>
      <c r="JJL596" s="50"/>
      <c r="JJM596" s="50"/>
      <c r="JJN596" s="50"/>
      <c r="JJO596" s="93"/>
      <c r="JJP596" s="93"/>
      <c r="JJQ596" s="93"/>
      <c r="JJR596" s="93"/>
      <c r="JJS596" s="93"/>
      <c r="JJT596" s="98"/>
      <c r="JJU596" s="98"/>
      <c r="JJV596" s="176"/>
      <c r="JJW596" s="94"/>
      <c r="JJX596" s="177"/>
      <c r="JJY596" s="177"/>
      <c r="JJZ596" s="177"/>
      <c r="JKA596" s="177"/>
      <c r="JKB596" s="177"/>
      <c r="JKC596" s="177"/>
      <c r="JKD596" s="177"/>
      <c r="JKE596" s="177"/>
      <c r="JKF596" s="177"/>
      <c r="JKG596" s="177"/>
      <c r="JKH596" s="177"/>
      <c r="JKI596" s="177"/>
      <c r="JKJ596" s="48"/>
      <c r="JKK596" s="48"/>
      <c r="JKL596" s="279"/>
      <c r="JKM596" s="91"/>
      <c r="JKN596" s="50"/>
      <c r="JKO596" s="50"/>
      <c r="JKP596" s="50"/>
      <c r="JKQ596" s="50"/>
      <c r="JKR596" s="93"/>
      <c r="JKS596" s="93"/>
      <c r="JKT596" s="93"/>
      <c r="JKU596" s="93"/>
      <c r="JKV596" s="93"/>
      <c r="JKW596" s="98"/>
      <c r="JKX596" s="98"/>
      <c r="JKY596" s="176"/>
      <c r="JKZ596" s="94"/>
      <c r="JLA596" s="177"/>
      <c r="JLB596" s="177"/>
      <c r="JLC596" s="177"/>
      <c r="JLD596" s="177"/>
      <c r="JLE596" s="177"/>
      <c r="JLF596" s="177"/>
      <c r="JLG596" s="177"/>
      <c r="JLH596" s="177"/>
      <c r="JLI596" s="177"/>
      <c r="JLJ596" s="177"/>
      <c r="JLK596" s="177"/>
      <c r="JLL596" s="177"/>
      <c r="JLM596" s="48"/>
      <c r="JLN596" s="48"/>
      <c r="JLO596" s="279"/>
      <c r="JLP596" s="91"/>
      <c r="JLQ596" s="50"/>
      <c r="JLR596" s="50"/>
      <c r="JLS596" s="50"/>
      <c r="JLT596" s="50"/>
      <c r="JLU596" s="93"/>
      <c r="JLV596" s="93"/>
      <c r="JLW596" s="93"/>
      <c r="JLX596" s="93"/>
      <c r="JLY596" s="93"/>
      <c r="JLZ596" s="98"/>
      <c r="JMA596" s="98"/>
      <c r="JMB596" s="176"/>
      <c r="JMC596" s="94"/>
      <c r="JMD596" s="177"/>
      <c r="JME596" s="177"/>
      <c r="JMF596" s="177"/>
      <c r="JMG596" s="177"/>
      <c r="JMH596" s="177"/>
      <c r="JMI596" s="177"/>
      <c r="JMJ596" s="177"/>
      <c r="JMK596" s="177"/>
      <c r="JML596" s="177"/>
      <c r="JMM596" s="177"/>
      <c r="JMN596" s="177"/>
      <c r="JMO596" s="177"/>
      <c r="JMP596" s="48"/>
      <c r="JMQ596" s="48"/>
      <c r="JMR596" s="279"/>
      <c r="JMS596" s="91"/>
      <c r="JMT596" s="50"/>
      <c r="JMU596" s="50"/>
      <c r="JMV596" s="50"/>
      <c r="JMW596" s="50"/>
      <c r="JMX596" s="93"/>
      <c r="JMY596" s="93"/>
      <c r="JMZ596" s="93"/>
      <c r="JNA596" s="93"/>
      <c r="JNB596" s="93"/>
      <c r="JNC596" s="98"/>
      <c r="JND596" s="98"/>
      <c r="JNE596" s="176"/>
      <c r="JNF596" s="94"/>
      <c r="JNG596" s="177"/>
      <c r="JNH596" s="177"/>
      <c r="JNI596" s="177"/>
      <c r="JNJ596" s="177"/>
      <c r="JNK596" s="177"/>
      <c r="JNL596" s="177"/>
      <c r="JNM596" s="177"/>
      <c r="JNN596" s="177"/>
      <c r="JNO596" s="177"/>
      <c r="JNP596" s="177"/>
      <c r="JNQ596" s="177"/>
      <c r="JNR596" s="177"/>
      <c r="JNS596" s="48"/>
      <c r="JNT596" s="48"/>
      <c r="JNU596" s="279"/>
      <c r="JNV596" s="91"/>
      <c r="JNW596" s="50"/>
      <c r="JNX596" s="50"/>
      <c r="JNY596" s="50"/>
      <c r="JNZ596" s="50"/>
      <c r="JOA596" s="93"/>
      <c r="JOB596" s="93"/>
      <c r="JOC596" s="93"/>
      <c r="JOD596" s="93"/>
      <c r="JOE596" s="93"/>
      <c r="JOF596" s="98"/>
      <c r="JOG596" s="98"/>
      <c r="JOH596" s="176"/>
      <c r="JOI596" s="94"/>
      <c r="JOJ596" s="177"/>
      <c r="JOK596" s="177"/>
      <c r="JOL596" s="177"/>
      <c r="JOM596" s="177"/>
      <c r="JON596" s="177"/>
      <c r="JOO596" s="177"/>
      <c r="JOP596" s="177"/>
      <c r="JOQ596" s="177"/>
      <c r="JOR596" s="177"/>
      <c r="JOS596" s="177"/>
      <c r="JOT596" s="177"/>
      <c r="JOU596" s="177"/>
      <c r="JOV596" s="48"/>
      <c r="JOW596" s="48"/>
      <c r="JOX596" s="279"/>
      <c r="JOY596" s="91"/>
      <c r="JOZ596" s="50"/>
      <c r="JPA596" s="50"/>
      <c r="JPB596" s="50"/>
      <c r="JPC596" s="50"/>
      <c r="JPD596" s="93"/>
      <c r="JPE596" s="93"/>
      <c r="JPF596" s="93"/>
      <c r="JPG596" s="93"/>
      <c r="JPH596" s="93"/>
      <c r="JPI596" s="98"/>
      <c r="JPJ596" s="98"/>
      <c r="JPK596" s="176"/>
      <c r="JPL596" s="94"/>
      <c r="JPM596" s="177"/>
      <c r="JPN596" s="177"/>
      <c r="JPO596" s="177"/>
      <c r="JPP596" s="177"/>
      <c r="JPQ596" s="177"/>
      <c r="JPR596" s="177"/>
      <c r="JPS596" s="177"/>
      <c r="JPT596" s="177"/>
      <c r="JPU596" s="177"/>
      <c r="JPV596" s="177"/>
      <c r="JPW596" s="177"/>
      <c r="JPX596" s="177"/>
      <c r="JPY596" s="48"/>
      <c r="JPZ596" s="48"/>
      <c r="JQA596" s="279"/>
      <c r="JQB596" s="91"/>
      <c r="JQC596" s="50"/>
      <c r="JQD596" s="50"/>
      <c r="JQE596" s="50"/>
      <c r="JQF596" s="50"/>
      <c r="JQG596" s="93"/>
      <c r="JQH596" s="93"/>
      <c r="JQI596" s="93"/>
      <c r="JQJ596" s="93"/>
      <c r="JQK596" s="93"/>
      <c r="JQL596" s="98"/>
      <c r="JQM596" s="98"/>
      <c r="JQN596" s="176"/>
      <c r="JQO596" s="94"/>
      <c r="JQP596" s="177"/>
      <c r="JQQ596" s="177"/>
      <c r="JQR596" s="177"/>
      <c r="JQS596" s="177"/>
      <c r="JQT596" s="177"/>
      <c r="JQU596" s="177"/>
      <c r="JQV596" s="177"/>
      <c r="JQW596" s="177"/>
      <c r="JQX596" s="177"/>
      <c r="JQY596" s="177"/>
      <c r="JQZ596" s="177"/>
      <c r="JRA596" s="177"/>
      <c r="JRB596" s="48"/>
      <c r="JRC596" s="48"/>
      <c r="JRD596" s="279"/>
      <c r="JRE596" s="91"/>
      <c r="JRF596" s="50"/>
      <c r="JRG596" s="50"/>
      <c r="JRH596" s="50"/>
      <c r="JRI596" s="50"/>
      <c r="JRJ596" s="93"/>
      <c r="JRK596" s="93"/>
      <c r="JRL596" s="93"/>
      <c r="JRM596" s="93"/>
      <c r="JRN596" s="93"/>
      <c r="JRO596" s="98"/>
      <c r="JRP596" s="98"/>
      <c r="JRQ596" s="176"/>
      <c r="JRR596" s="94"/>
      <c r="JRS596" s="177"/>
      <c r="JRT596" s="177"/>
      <c r="JRU596" s="177"/>
      <c r="JRV596" s="177"/>
      <c r="JRW596" s="177"/>
      <c r="JRX596" s="177"/>
      <c r="JRY596" s="177"/>
      <c r="JRZ596" s="177"/>
      <c r="JSA596" s="177"/>
      <c r="JSB596" s="177"/>
      <c r="JSC596" s="177"/>
      <c r="JSD596" s="177"/>
      <c r="JSE596" s="48"/>
      <c r="JSF596" s="48"/>
      <c r="JSG596" s="279"/>
      <c r="JSH596" s="91"/>
      <c r="JSI596" s="50"/>
      <c r="JSJ596" s="50"/>
      <c r="JSK596" s="50"/>
      <c r="JSL596" s="50"/>
      <c r="JSM596" s="93"/>
      <c r="JSN596" s="93"/>
      <c r="JSO596" s="93"/>
      <c r="JSP596" s="93"/>
      <c r="JSQ596" s="93"/>
      <c r="JSR596" s="98"/>
      <c r="JSS596" s="98"/>
      <c r="JST596" s="176"/>
      <c r="JSU596" s="94"/>
      <c r="JSV596" s="177"/>
      <c r="JSW596" s="177"/>
      <c r="JSX596" s="177"/>
      <c r="JSY596" s="177"/>
      <c r="JSZ596" s="177"/>
      <c r="JTA596" s="177"/>
      <c r="JTB596" s="177"/>
      <c r="JTC596" s="177"/>
      <c r="JTD596" s="177"/>
      <c r="JTE596" s="177"/>
      <c r="JTF596" s="177"/>
      <c r="JTG596" s="177"/>
      <c r="JTH596" s="48"/>
      <c r="JTI596" s="48"/>
      <c r="JTJ596" s="279"/>
      <c r="JTK596" s="91"/>
      <c r="JTL596" s="50"/>
      <c r="JTM596" s="50"/>
      <c r="JTN596" s="50"/>
      <c r="JTO596" s="50"/>
      <c r="JTP596" s="93"/>
      <c r="JTQ596" s="93"/>
      <c r="JTR596" s="93"/>
      <c r="JTS596" s="93"/>
      <c r="JTT596" s="93"/>
      <c r="JTU596" s="98"/>
      <c r="JTV596" s="98"/>
      <c r="JTW596" s="176"/>
      <c r="JTX596" s="94"/>
      <c r="JTY596" s="177"/>
      <c r="JTZ596" s="177"/>
      <c r="JUA596" s="177"/>
      <c r="JUB596" s="177"/>
      <c r="JUC596" s="177"/>
      <c r="JUD596" s="177"/>
      <c r="JUE596" s="177"/>
      <c r="JUF596" s="177"/>
      <c r="JUG596" s="177"/>
      <c r="JUH596" s="177"/>
      <c r="JUI596" s="177"/>
      <c r="JUJ596" s="177"/>
      <c r="JUK596" s="48"/>
      <c r="JUL596" s="48"/>
      <c r="JUM596" s="279"/>
      <c r="JUN596" s="91"/>
      <c r="JUO596" s="50"/>
      <c r="JUP596" s="50"/>
      <c r="JUQ596" s="50"/>
      <c r="JUR596" s="50"/>
      <c r="JUS596" s="93"/>
      <c r="JUT596" s="93"/>
      <c r="JUU596" s="93"/>
      <c r="JUV596" s="93"/>
      <c r="JUW596" s="93"/>
      <c r="JUX596" s="98"/>
      <c r="JUY596" s="98"/>
      <c r="JUZ596" s="176"/>
      <c r="JVA596" s="94"/>
      <c r="JVB596" s="177"/>
      <c r="JVC596" s="177"/>
      <c r="JVD596" s="177"/>
      <c r="JVE596" s="177"/>
      <c r="JVF596" s="177"/>
      <c r="JVG596" s="177"/>
      <c r="JVH596" s="177"/>
      <c r="JVI596" s="177"/>
      <c r="JVJ596" s="177"/>
      <c r="JVK596" s="177"/>
      <c r="JVL596" s="177"/>
      <c r="JVM596" s="177"/>
      <c r="JVN596" s="48"/>
      <c r="JVO596" s="48"/>
      <c r="JVP596" s="279"/>
      <c r="JVQ596" s="91"/>
      <c r="JVR596" s="50"/>
      <c r="JVS596" s="50"/>
      <c r="JVT596" s="50"/>
      <c r="JVU596" s="50"/>
      <c r="JVV596" s="93"/>
      <c r="JVW596" s="93"/>
      <c r="JVX596" s="93"/>
      <c r="JVY596" s="93"/>
      <c r="JVZ596" s="93"/>
      <c r="JWA596" s="98"/>
      <c r="JWB596" s="98"/>
      <c r="JWC596" s="176"/>
      <c r="JWD596" s="94"/>
      <c r="JWE596" s="177"/>
      <c r="JWF596" s="177"/>
      <c r="JWG596" s="177"/>
      <c r="JWH596" s="177"/>
      <c r="JWI596" s="177"/>
      <c r="JWJ596" s="177"/>
      <c r="JWK596" s="177"/>
      <c r="JWL596" s="177"/>
      <c r="JWM596" s="177"/>
      <c r="JWN596" s="177"/>
      <c r="JWO596" s="177"/>
      <c r="JWP596" s="177"/>
      <c r="JWQ596" s="48"/>
      <c r="JWR596" s="48"/>
      <c r="JWS596" s="279"/>
      <c r="JWT596" s="91"/>
      <c r="JWU596" s="50"/>
      <c r="JWV596" s="50"/>
      <c r="JWW596" s="50"/>
      <c r="JWX596" s="50"/>
      <c r="JWY596" s="93"/>
      <c r="JWZ596" s="93"/>
      <c r="JXA596" s="93"/>
      <c r="JXB596" s="93"/>
      <c r="JXC596" s="93"/>
      <c r="JXD596" s="98"/>
      <c r="JXE596" s="98"/>
      <c r="JXF596" s="176"/>
      <c r="JXG596" s="94"/>
      <c r="JXH596" s="177"/>
      <c r="JXI596" s="177"/>
      <c r="JXJ596" s="177"/>
      <c r="JXK596" s="177"/>
      <c r="JXL596" s="177"/>
      <c r="JXM596" s="177"/>
      <c r="JXN596" s="177"/>
      <c r="JXO596" s="177"/>
      <c r="JXP596" s="177"/>
      <c r="JXQ596" s="177"/>
      <c r="JXR596" s="177"/>
      <c r="JXS596" s="177"/>
      <c r="JXT596" s="48"/>
      <c r="JXU596" s="48"/>
      <c r="JXV596" s="279"/>
      <c r="JXW596" s="91"/>
      <c r="JXX596" s="50"/>
      <c r="JXY596" s="50"/>
      <c r="JXZ596" s="50"/>
      <c r="JYA596" s="50"/>
      <c r="JYB596" s="93"/>
      <c r="JYC596" s="93"/>
      <c r="JYD596" s="93"/>
      <c r="JYE596" s="93"/>
      <c r="JYF596" s="93"/>
      <c r="JYG596" s="98"/>
      <c r="JYH596" s="98"/>
      <c r="JYI596" s="176"/>
      <c r="JYJ596" s="94"/>
      <c r="JYK596" s="177"/>
      <c r="JYL596" s="177"/>
      <c r="JYM596" s="177"/>
      <c r="JYN596" s="177"/>
      <c r="JYO596" s="177"/>
      <c r="JYP596" s="177"/>
      <c r="JYQ596" s="177"/>
      <c r="JYR596" s="177"/>
      <c r="JYS596" s="177"/>
      <c r="JYT596" s="177"/>
      <c r="JYU596" s="177"/>
      <c r="JYV596" s="177"/>
      <c r="JYW596" s="48"/>
      <c r="JYX596" s="48"/>
      <c r="JYY596" s="279"/>
      <c r="JYZ596" s="91"/>
      <c r="JZA596" s="50"/>
      <c r="JZB596" s="50"/>
      <c r="JZC596" s="50"/>
      <c r="JZD596" s="50"/>
      <c r="JZE596" s="93"/>
      <c r="JZF596" s="93"/>
      <c r="JZG596" s="93"/>
      <c r="JZH596" s="93"/>
      <c r="JZI596" s="93"/>
      <c r="JZJ596" s="98"/>
      <c r="JZK596" s="98"/>
      <c r="JZL596" s="176"/>
      <c r="JZM596" s="94"/>
      <c r="JZN596" s="177"/>
      <c r="JZO596" s="177"/>
      <c r="JZP596" s="177"/>
      <c r="JZQ596" s="177"/>
      <c r="JZR596" s="177"/>
      <c r="JZS596" s="177"/>
      <c r="JZT596" s="177"/>
      <c r="JZU596" s="177"/>
      <c r="JZV596" s="177"/>
      <c r="JZW596" s="177"/>
      <c r="JZX596" s="177"/>
      <c r="JZY596" s="177"/>
      <c r="JZZ596" s="48"/>
      <c r="KAA596" s="48"/>
      <c r="KAB596" s="279"/>
      <c r="KAC596" s="91"/>
      <c r="KAD596" s="50"/>
      <c r="KAE596" s="50"/>
      <c r="KAF596" s="50"/>
      <c r="KAG596" s="50"/>
      <c r="KAH596" s="93"/>
      <c r="KAI596" s="93"/>
      <c r="KAJ596" s="93"/>
      <c r="KAK596" s="93"/>
      <c r="KAL596" s="93"/>
      <c r="KAM596" s="98"/>
      <c r="KAN596" s="98"/>
      <c r="KAO596" s="176"/>
      <c r="KAP596" s="94"/>
      <c r="KAQ596" s="177"/>
      <c r="KAR596" s="177"/>
      <c r="KAS596" s="177"/>
      <c r="KAT596" s="177"/>
      <c r="KAU596" s="177"/>
      <c r="KAV596" s="177"/>
      <c r="KAW596" s="177"/>
      <c r="KAX596" s="177"/>
      <c r="KAY596" s="177"/>
      <c r="KAZ596" s="177"/>
      <c r="KBA596" s="177"/>
      <c r="KBB596" s="177"/>
      <c r="KBC596" s="48"/>
      <c r="KBD596" s="48"/>
      <c r="KBE596" s="279"/>
      <c r="KBF596" s="91"/>
      <c r="KBG596" s="50"/>
      <c r="KBH596" s="50"/>
      <c r="KBI596" s="50"/>
      <c r="KBJ596" s="50"/>
      <c r="KBK596" s="93"/>
      <c r="KBL596" s="93"/>
      <c r="KBM596" s="93"/>
      <c r="KBN596" s="93"/>
      <c r="KBO596" s="93"/>
      <c r="KBP596" s="98"/>
      <c r="KBQ596" s="98"/>
      <c r="KBR596" s="176"/>
      <c r="KBS596" s="94"/>
      <c r="KBT596" s="177"/>
      <c r="KBU596" s="177"/>
      <c r="KBV596" s="177"/>
      <c r="KBW596" s="177"/>
      <c r="KBX596" s="177"/>
      <c r="KBY596" s="177"/>
      <c r="KBZ596" s="177"/>
      <c r="KCA596" s="177"/>
      <c r="KCB596" s="177"/>
      <c r="KCC596" s="177"/>
      <c r="KCD596" s="177"/>
      <c r="KCE596" s="177"/>
      <c r="KCF596" s="48"/>
      <c r="KCG596" s="48"/>
      <c r="KCH596" s="279"/>
      <c r="KCI596" s="91"/>
      <c r="KCJ596" s="50"/>
      <c r="KCK596" s="50"/>
      <c r="KCL596" s="50"/>
      <c r="KCM596" s="50"/>
      <c r="KCN596" s="93"/>
      <c r="KCO596" s="93"/>
      <c r="KCP596" s="93"/>
      <c r="KCQ596" s="93"/>
      <c r="KCR596" s="93"/>
      <c r="KCS596" s="98"/>
      <c r="KCT596" s="98"/>
      <c r="KCU596" s="176"/>
      <c r="KCV596" s="94"/>
      <c r="KCW596" s="177"/>
      <c r="KCX596" s="177"/>
      <c r="KCY596" s="177"/>
      <c r="KCZ596" s="177"/>
      <c r="KDA596" s="177"/>
      <c r="KDB596" s="177"/>
      <c r="KDC596" s="177"/>
      <c r="KDD596" s="177"/>
      <c r="KDE596" s="177"/>
      <c r="KDF596" s="177"/>
      <c r="KDG596" s="177"/>
      <c r="KDH596" s="177"/>
      <c r="KDI596" s="48"/>
      <c r="KDJ596" s="48"/>
      <c r="KDK596" s="279"/>
      <c r="KDL596" s="91"/>
      <c r="KDM596" s="50"/>
      <c r="KDN596" s="50"/>
      <c r="KDO596" s="50"/>
      <c r="KDP596" s="50"/>
      <c r="KDQ596" s="93"/>
      <c r="KDR596" s="93"/>
      <c r="KDS596" s="93"/>
      <c r="KDT596" s="93"/>
      <c r="KDU596" s="93"/>
      <c r="KDV596" s="98"/>
      <c r="KDW596" s="98"/>
      <c r="KDX596" s="176"/>
      <c r="KDY596" s="94"/>
      <c r="KDZ596" s="177"/>
      <c r="KEA596" s="177"/>
      <c r="KEB596" s="177"/>
      <c r="KEC596" s="177"/>
      <c r="KED596" s="177"/>
      <c r="KEE596" s="177"/>
      <c r="KEF596" s="177"/>
      <c r="KEG596" s="177"/>
      <c r="KEH596" s="177"/>
      <c r="KEI596" s="177"/>
      <c r="KEJ596" s="177"/>
      <c r="KEK596" s="177"/>
      <c r="KEL596" s="48"/>
      <c r="KEM596" s="48"/>
      <c r="KEN596" s="279"/>
      <c r="KEO596" s="91"/>
      <c r="KEP596" s="50"/>
      <c r="KEQ596" s="50"/>
      <c r="KER596" s="50"/>
      <c r="KES596" s="50"/>
      <c r="KET596" s="93"/>
      <c r="KEU596" s="93"/>
      <c r="KEV596" s="93"/>
      <c r="KEW596" s="93"/>
      <c r="KEX596" s="93"/>
      <c r="KEY596" s="98"/>
      <c r="KEZ596" s="98"/>
      <c r="KFA596" s="176"/>
      <c r="KFB596" s="94"/>
      <c r="KFC596" s="177"/>
      <c r="KFD596" s="177"/>
      <c r="KFE596" s="177"/>
      <c r="KFF596" s="177"/>
      <c r="KFG596" s="177"/>
      <c r="KFH596" s="177"/>
      <c r="KFI596" s="177"/>
      <c r="KFJ596" s="177"/>
      <c r="KFK596" s="177"/>
      <c r="KFL596" s="177"/>
      <c r="KFM596" s="177"/>
      <c r="KFN596" s="177"/>
      <c r="KFO596" s="48"/>
      <c r="KFP596" s="48"/>
      <c r="KFQ596" s="279"/>
      <c r="KFR596" s="91"/>
      <c r="KFS596" s="50"/>
      <c r="KFT596" s="50"/>
      <c r="KFU596" s="50"/>
      <c r="KFV596" s="50"/>
      <c r="KFW596" s="93"/>
      <c r="KFX596" s="93"/>
      <c r="KFY596" s="93"/>
      <c r="KFZ596" s="93"/>
      <c r="KGA596" s="93"/>
      <c r="KGB596" s="98"/>
      <c r="KGC596" s="98"/>
      <c r="KGD596" s="176"/>
      <c r="KGE596" s="94"/>
      <c r="KGF596" s="177"/>
      <c r="KGG596" s="177"/>
      <c r="KGH596" s="177"/>
      <c r="KGI596" s="177"/>
      <c r="KGJ596" s="177"/>
      <c r="KGK596" s="177"/>
      <c r="KGL596" s="177"/>
      <c r="KGM596" s="177"/>
      <c r="KGN596" s="177"/>
      <c r="KGO596" s="177"/>
      <c r="KGP596" s="177"/>
      <c r="KGQ596" s="177"/>
      <c r="KGR596" s="48"/>
      <c r="KGS596" s="48"/>
      <c r="KGT596" s="279"/>
      <c r="KGU596" s="91"/>
      <c r="KGV596" s="50"/>
      <c r="KGW596" s="50"/>
      <c r="KGX596" s="50"/>
      <c r="KGY596" s="50"/>
      <c r="KGZ596" s="93"/>
      <c r="KHA596" s="93"/>
      <c r="KHB596" s="93"/>
      <c r="KHC596" s="93"/>
      <c r="KHD596" s="93"/>
      <c r="KHE596" s="98"/>
      <c r="KHF596" s="98"/>
      <c r="KHG596" s="176"/>
      <c r="KHH596" s="94"/>
      <c r="KHI596" s="177"/>
      <c r="KHJ596" s="177"/>
      <c r="KHK596" s="177"/>
      <c r="KHL596" s="177"/>
      <c r="KHM596" s="177"/>
      <c r="KHN596" s="177"/>
      <c r="KHO596" s="177"/>
      <c r="KHP596" s="177"/>
      <c r="KHQ596" s="177"/>
      <c r="KHR596" s="177"/>
      <c r="KHS596" s="177"/>
      <c r="KHT596" s="177"/>
      <c r="KHU596" s="48"/>
      <c r="KHV596" s="48"/>
      <c r="KHW596" s="279"/>
      <c r="KHX596" s="91"/>
      <c r="KHY596" s="50"/>
      <c r="KHZ596" s="50"/>
      <c r="KIA596" s="50"/>
      <c r="KIB596" s="50"/>
      <c r="KIC596" s="93"/>
      <c r="KID596" s="93"/>
      <c r="KIE596" s="93"/>
      <c r="KIF596" s="93"/>
      <c r="KIG596" s="93"/>
      <c r="KIH596" s="98"/>
      <c r="KII596" s="98"/>
      <c r="KIJ596" s="176"/>
      <c r="KIK596" s="94"/>
      <c r="KIL596" s="177"/>
      <c r="KIM596" s="177"/>
      <c r="KIN596" s="177"/>
      <c r="KIO596" s="177"/>
      <c r="KIP596" s="177"/>
      <c r="KIQ596" s="177"/>
      <c r="KIR596" s="177"/>
      <c r="KIS596" s="177"/>
      <c r="KIT596" s="177"/>
      <c r="KIU596" s="177"/>
      <c r="KIV596" s="177"/>
      <c r="KIW596" s="177"/>
      <c r="KIX596" s="48"/>
      <c r="KIY596" s="48"/>
      <c r="KIZ596" s="279"/>
      <c r="KJA596" s="91"/>
      <c r="KJB596" s="50"/>
      <c r="KJC596" s="50"/>
      <c r="KJD596" s="50"/>
      <c r="KJE596" s="50"/>
      <c r="KJF596" s="93"/>
      <c r="KJG596" s="93"/>
      <c r="KJH596" s="93"/>
      <c r="KJI596" s="93"/>
      <c r="KJJ596" s="93"/>
      <c r="KJK596" s="98"/>
      <c r="KJL596" s="98"/>
      <c r="KJM596" s="176"/>
      <c r="KJN596" s="94"/>
      <c r="KJO596" s="177"/>
      <c r="KJP596" s="177"/>
      <c r="KJQ596" s="177"/>
      <c r="KJR596" s="177"/>
      <c r="KJS596" s="177"/>
      <c r="KJT596" s="177"/>
      <c r="KJU596" s="177"/>
      <c r="KJV596" s="177"/>
      <c r="KJW596" s="177"/>
      <c r="KJX596" s="177"/>
      <c r="KJY596" s="177"/>
      <c r="KJZ596" s="177"/>
      <c r="KKA596" s="48"/>
      <c r="KKB596" s="48"/>
      <c r="KKC596" s="279"/>
      <c r="KKD596" s="91"/>
      <c r="KKE596" s="50"/>
      <c r="KKF596" s="50"/>
      <c r="KKG596" s="50"/>
      <c r="KKH596" s="50"/>
      <c r="KKI596" s="93"/>
      <c r="KKJ596" s="93"/>
      <c r="KKK596" s="93"/>
      <c r="KKL596" s="93"/>
      <c r="KKM596" s="93"/>
      <c r="KKN596" s="98"/>
      <c r="KKO596" s="98"/>
      <c r="KKP596" s="176"/>
      <c r="KKQ596" s="94"/>
      <c r="KKR596" s="177"/>
      <c r="KKS596" s="177"/>
      <c r="KKT596" s="177"/>
      <c r="KKU596" s="177"/>
      <c r="KKV596" s="177"/>
      <c r="KKW596" s="177"/>
      <c r="KKX596" s="177"/>
      <c r="KKY596" s="177"/>
      <c r="KKZ596" s="177"/>
      <c r="KLA596" s="177"/>
      <c r="KLB596" s="177"/>
      <c r="KLC596" s="177"/>
      <c r="KLD596" s="48"/>
      <c r="KLE596" s="48"/>
      <c r="KLF596" s="279"/>
      <c r="KLG596" s="91"/>
      <c r="KLH596" s="50"/>
      <c r="KLI596" s="50"/>
      <c r="KLJ596" s="50"/>
      <c r="KLK596" s="50"/>
      <c r="KLL596" s="93"/>
      <c r="KLM596" s="93"/>
      <c r="KLN596" s="93"/>
      <c r="KLO596" s="93"/>
      <c r="KLP596" s="93"/>
      <c r="KLQ596" s="98"/>
      <c r="KLR596" s="98"/>
      <c r="KLS596" s="176"/>
      <c r="KLT596" s="94"/>
      <c r="KLU596" s="177"/>
      <c r="KLV596" s="177"/>
      <c r="KLW596" s="177"/>
      <c r="KLX596" s="177"/>
      <c r="KLY596" s="177"/>
      <c r="KLZ596" s="177"/>
      <c r="KMA596" s="177"/>
      <c r="KMB596" s="177"/>
      <c r="KMC596" s="177"/>
      <c r="KMD596" s="177"/>
      <c r="KME596" s="177"/>
      <c r="KMF596" s="177"/>
      <c r="KMG596" s="48"/>
      <c r="KMH596" s="48"/>
      <c r="KMI596" s="279"/>
      <c r="KMJ596" s="91"/>
      <c r="KMK596" s="50"/>
      <c r="KML596" s="50"/>
      <c r="KMM596" s="50"/>
      <c r="KMN596" s="50"/>
      <c r="KMO596" s="93"/>
      <c r="KMP596" s="93"/>
      <c r="KMQ596" s="93"/>
      <c r="KMR596" s="93"/>
      <c r="KMS596" s="93"/>
      <c r="KMT596" s="98"/>
      <c r="KMU596" s="98"/>
      <c r="KMV596" s="176"/>
      <c r="KMW596" s="94"/>
      <c r="KMX596" s="177"/>
      <c r="KMY596" s="177"/>
      <c r="KMZ596" s="177"/>
      <c r="KNA596" s="177"/>
      <c r="KNB596" s="177"/>
      <c r="KNC596" s="177"/>
      <c r="KND596" s="177"/>
      <c r="KNE596" s="177"/>
      <c r="KNF596" s="177"/>
      <c r="KNG596" s="177"/>
      <c r="KNH596" s="177"/>
      <c r="KNI596" s="177"/>
      <c r="KNJ596" s="48"/>
      <c r="KNK596" s="48"/>
      <c r="KNL596" s="279"/>
      <c r="KNM596" s="91"/>
      <c r="KNN596" s="50"/>
      <c r="KNO596" s="50"/>
      <c r="KNP596" s="50"/>
      <c r="KNQ596" s="50"/>
      <c r="KNR596" s="93"/>
      <c r="KNS596" s="93"/>
      <c r="KNT596" s="93"/>
      <c r="KNU596" s="93"/>
      <c r="KNV596" s="93"/>
      <c r="KNW596" s="98"/>
      <c r="KNX596" s="98"/>
      <c r="KNY596" s="176"/>
      <c r="KNZ596" s="94"/>
      <c r="KOA596" s="177"/>
      <c r="KOB596" s="177"/>
      <c r="KOC596" s="177"/>
      <c r="KOD596" s="177"/>
      <c r="KOE596" s="177"/>
      <c r="KOF596" s="177"/>
      <c r="KOG596" s="177"/>
      <c r="KOH596" s="177"/>
      <c r="KOI596" s="177"/>
      <c r="KOJ596" s="177"/>
      <c r="KOK596" s="177"/>
      <c r="KOL596" s="177"/>
      <c r="KOM596" s="48"/>
      <c r="KON596" s="48"/>
      <c r="KOO596" s="279"/>
      <c r="KOP596" s="91"/>
      <c r="KOQ596" s="50"/>
      <c r="KOR596" s="50"/>
      <c r="KOS596" s="50"/>
      <c r="KOT596" s="50"/>
      <c r="KOU596" s="93"/>
      <c r="KOV596" s="93"/>
      <c r="KOW596" s="93"/>
      <c r="KOX596" s="93"/>
      <c r="KOY596" s="93"/>
      <c r="KOZ596" s="98"/>
      <c r="KPA596" s="98"/>
      <c r="KPB596" s="176"/>
      <c r="KPC596" s="94"/>
      <c r="KPD596" s="177"/>
      <c r="KPE596" s="177"/>
      <c r="KPF596" s="177"/>
      <c r="KPG596" s="177"/>
      <c r="KPH596" s="177"/>
      <c r="KPI596" s="177"/>
      <c r="KPJ596" s="177"/>
      <c r="KPK596" s="177"/>
      <c r="KPL596" s="177"/>
      <c r="KPM596" s="177"/>
      <c r="KPN596" s="177"/>
      <c r="KPO596" s="177"/>
      <c r="KPP596" s="48"/>
      <c r="KPQ596" s="48"/>
      <c r="KPR596" s="279"/>
      <c r="KPS596" s="91"/>
      <c r="KPT596" s="50"/>
      <c r="KPU596" s="50"/>
      <c r="KPV596" s="50"/>
      <c r="KPW596" s="50"/>
      <c r="KPX596" s="93"/>
      <c r="KPY596" s="93"/>
      <c r="KPZ596" s="93"/>
      <c r="KQA596" s="93"/>
      <c r="KQB596" s="93"/>
      <c r="KQC596" s="98"/>
      <c r="KQD596" s="98"/>
      <c r="KQE596" s="176"/>
      <c r="KQF596" s="94"/>
      <c r="KQG596" s="177"/>
      <c r="KQH596" s="177"/>
      <c r="KQI596" s="177"/>
      <c r="KQJ596" s="177"/>
      <c r="KQK596" s="177"/>
      <c r="KQL596" s="177"/>
      <c r="KQM596" s="177"/>
      <c r="KQN596" s="177"/>
      <c r="KQO596" s="177"/>
      <c r="KQP596" s="177"/>
      <c r="KQQ596" s="177"/>
      <c r="KQR596" s="177"/>
      <c r="KQS596" s="48"/>
      <c r="KQT596" s="48"/>
      <c r="KQU596" s="279"/>
      <c r="KQV596" s="91"/>
      <c r="KQW596" s="50"/>
      <c r="KQX596" s="50"/>
      <c r="KQY596" s="50"/>
      <c r="KQZ596" s="50"/>
      <c r="KRA596" s="93"/>
      <c r="KRB596" s="93"/>
      <c r="KRC596" s="93"/>
      <c r="KRD596" s="93"/>
      <c r="KRE596" s="93"/>
      <c r="KRF596" s="98"/>
      <c r="KRG596" s="98"/>
      <c r="KRH596" s="176"/>
      <c r="KRI596" s="94"/>
      <c r="KRJ596" s="177"/>
      <c r="KRK596" s="177"/>
      <c r="KRL596" s="177"/>
      <c r="KRM596" s="177"/>
      <c r="KRN596" s="177"/>
      <c r="KRO596" s="177"/>
      <c r="KRP596" s="177"/>
      <c r="KRQ596" s="177"/>
      <c r="KRR596" s="177"/>
      <c r="KRS596" s="177"/>
      <c r="KRT596" s="177"/>
      <c r="KRU596" s="177"/>
      <c r="KRV596" s="48"/>
      <c r="KRW596" s="48"/>
      <c r="KRX596" s="279"/>
      <c r="KRY596" s="91"/>
      <c r="KRZ596" s="50"/>
      <c r="KSA596" s="50"/>
      <c r="KSB596" s="50"/>
      <c r="KSC596" s="50"/>
      <c r="KSD596" s="93"/>
      <c r="KSE596" s="93"/>
      <c r="KSF596" s="93"/>
      <c r="KSG596" s="93"/>
      <c r="KSH596" s="93"/>
      <c r="KSI596" s="98"/>
      <c r="KSJ596" s="98"/>
      <c r="KSK596" s="176"/>
      <c r="KSL596" s="94"/>
      <c r="KSM596" s="177"/>
      <c r="KSN596" s="177"/>
      <c r="KSO596" s="177"/>
      <c r="KSP596" s="177"/>
      <c r="KSQ596" s="177"/>
      <c r="KSR596" s="177"/>
      <c r="KSS596" s="177"/>
      <c r="KST596" s="177"/>
      <c r="KSU596" s="177"/>
      <c r="KSV596" s="177"/>
      <c r="KSW596" s="177"/>
      <c r="KSX596" s="177"/>
      <c r="KSY596" s="48"/>
      <c r="KSZ596" s="48"/>
      <c r="KTA596" s="279"/>
      <c r="KTB596" s="91"/>
      <c r="KTC596" s="50"/>
      <c r="KTD596" s="50"/>
      <c r="KTE596" s="50"/>
      <c r="KTF596" s="50"/>
      <c r="KTG596" s="93"/>
      <c r="KTH596" s="93"/>
      <c r="KTI596" s="93"/>
      <c r="KTJ596" s="93"/>
      <c r="KTK596" s="93"/>
      <c r="KTL596" s="98"/>
      <c r="KTM596" s="98"/>
      <c r="KTN596" s="176"/>
      <c r="KTO596" s="94"/>
      <c r="KTP596" s="177"/>
      <c r="KTQ596" s="177"/>
      <c r="KTR596" s="177"/>
      <c r="KTS596" s="177"/>
      <c r="KTT596" s="177"/>
      <c r="KTU596" s="177"/>
      <c r="KTV596" s="177"/>
      <c r="KTW596" s="177"/>
      <c r="KTX596" s="177"/>
      <c r="KTY596" s="177"/>
      <c r="KTZ596" s="177"/>
      <c r="KUA596" s="177"/>
      <c r="KUB596" s="48"/>
      <c r="KUC596" s="48"/>
      <c r="KUD596" s="279"/>
      <c r="KUE596" s="91"/>
      <c r="KUF596" s="50"/>
      <c r="KUG596" s="50"/>
      <c r="KUH596" s="50"/>
      <c r="KUI596" s="50"/>
      <c r="KUJ596" s="93"/>
      <c r="KUK596" s="93"/>
      <c r="KUL596" s="93"/>
      <c r="KUM596" s="93"/>
      <c r="KUN596" s="93"/>
      <c r="KUO596" s="98"/>
      <c r="KUP596" s="98"/>
      <c r="KUQ596" s="176"/>
      <c r="KUR596" s="94"/>
      <c r="KUS596" s="177"/>
      <c r="KUT596" s="177"/>
      <c r="KUU596" s="177"/>
      <c r="KUV596" s="177"/>
      <c r="KUW596" s="177"/>
      <c r="KUX596" s="177"/>
      <c r="KUY596" s="177"/>
      <c r="KUZ596" s="177"/>
      <c r="KVA596" s="177"/>
      <c r="KVB596" s="177"/>
      <c r="KVC596" s="177"/>
      <c r="KVD596" s="177"/>
      <c r="KVE596" s="48"/>
      <c r="KVF596" s="48"/>
      <c r="KVG596" s="279"/>
      <c r="KVH596" s="91"/>
      <c r="KVI596" s="50"/>
      <c r="KVJ596" s="50"/>
      <c r="KVK596" s="50"/>
      <c r="KVL596" s="50"/>
      <c r="KVM596" s="93"/>
      <c r="KVN596" s="93"/>
      <c r="KVO596" s="93"/>
      <c r="KVP596" s="93"/>
      <c r="KVQ596" s="93"/>
      <c r="KVR596" s="98"/>
      <c r="KVS596" s="98"/>
      <c r="KVT596" s="176"/>
      <c r="KVU596" s="94"/>
      <c r="KVV596" s="177"/>
      <c r="KVW596" s="177"/>
      <c r="KVX596" s="177"/>
      <c r="KVY596" s="177"/>
      <c r="KVZ596" s="177"/>
      <c r="KWA596" s="177"/>
      <c r="KWB596" s="177"/>
      <c r="KWC596" s="177"/>
      <c r="KWD596" s="177"/>
      <c r="KWE596" s="177"/>
      <c r="KWF596" s="177"/>
      <c r="KWG596" s="177"/>
      <c r="KWH596" s="48"/>
      <c r="KWI596" s="48"/>
      <c r="KWJ596" s="279"/>
      <c r="KWK596" s="91"/>
      <c r="KWL596" s="50"/>
      <c r="KWM596" s="50"/>
      <c r="KWN596" s="50"/>
      <c r="KWO596" s="50"/>
      <c r="KWP596" s="93"/>
      <c r="KWQ596" s="93"/>
      <c r="KWR596" s="93"/>
      <c r="KWS596" s="93"/>
      <c r="KWT596" s="93"/>
      <c r="KWU596" s="98"/>
      <c r="KWV596" s="98"/>
      <c r="KWW596" s="176"/>
      <c r="KWX596" s="94"/>
      <c r="KWY596" s="177"/>
      <c r="KWZ596" s="177"/>
      <c r="KXA596" s="177"/>
      <c r="KXB596" s="177"/>
      <c r="KXC596" s="177"/>
      <c r="KXD596" s="177"/>
      <c r="KXE596" s="177"/>
      <c r="KXF596" s="177"/>
      <c r="KXG596" s="177"/>
      <c r="KXH596" s="177"/>
      <c r="KXI596" s="177"/>
      <c r="KXJ596" s="177"/>
      <c r="KXK596" s="48"/>
      <c r="KXL596" s="48"/>
      <c r="KXM596" s="279"/>
      <c r="KXN596" s="91"/>
      <c r="KXO596" s="50"/>
      <c r="KXP596" s="50"/>
      <c r="KXQ596" s="50"/>
      <c r="KXR596" s="50"/>
      <c r="KXS596" s="93"/>
      <c r="KXT596" s="93"/>
      <c r="KXU596" s="93"/>
      <c r="KXV596" s="93"/>
      <c r="KXW596" s="93"/>
      <c r="KXX596" s="98"/>
      <c r="KXY596" s="98"/>
      <c r="KXZ596" s="176"/>
      <c r="KYA596" s="94"/>
      <c r="KYB596" s="177"/>
      <c r="KYC596" s="177"/>
      <c r="KYD596" s="177"/>
      <c r="KYE596" s="177"/>
      <c r="KYF596" s="177"/>
      <c r="KYG596" s="177"/>
      <c r="KYH596" s="177"/>
      <c r="KYI596" s="177"/>
      <c r="KYJ596" s="177"/>
      <c r="KYK596" s="177"/>
      <c r="KYL596" s="177"/>
      <c r="KYM596" s="177"/>
      <c r="KYN596" s="48"/>
      <c r="KYO596" s="48"/>
      <c r="KYP596" s="279"/>
      <c r="KYQ596" s="91"/>
      <c r="KYR596" s="50"/>
      <c r="KYS596" s="50"/>
      <c r="KYT596" s="50"/>
      <c r="KYU596" s="50"/>
      <c r="KYV596" s="93"/>
      <c r="KYW596" s="93"/>
      <c r="KYX596" s="93"/>
      <c r="KYY596" s="93"/>
      <c r="KYZ596" s="93"/>
      <c r="KZA596" s="98"/>
      <c r="KZB596" s="98"/>
      <c r="KZC596" s="176"/>
      <c r="KZD596" s="94"/>
      <c r="KZE596" s="177"/>
      <c r="KZF596" s="177"/>
      <c r="KZG596" s="177"/>
      <c r="KZH596" s="177"/>
      <c r="KZI596" s="177"/>
      <c r="KZJ596" s="177"/>
      <c r="KZK596" s="177"/>
      <c r="KZL596" s="177"/>
      <c r="KZM596" s="177"/>
      <c r="KZN596" s="177"/>
      <c r="KZO596" s="177"/>
      <c r="KZP596" s="177"/>
      <c r="KZQ596" s="48"/>
      <c r="KZR596" s="48"/>
      <c r="KZS596" s="279"/>
      <c r="KZT596" s="91"/>
      <c r="KZU596" s="50"/>
      <c r="KZV596" s="50"/>
      <c r="KZW596" s="50"/>
      <c r="KZX596" s="50"/>
      <c r="KZY596" s="93"/>
      <c r="KZZ596" s="93"/>
      <c r="LAA596" s="93"/>
      <c r="LAB596" s="93"/>
      <c r="LAC596" s="93"/>
      <c r="LAD596" s="98"/>
      <c r="LAE596" s="98"/>
      <c r="LAF596" s="176"/>
      <c r="LAG596" s="94"/>
      <c r="LAH596" s="177"/>
      <c r="LAI596" s="177"/>
      <c r="LAJ596" s="177"/>
      <c r="LAK596" s="177"/>
      <c r="LAL596" s="177"/>
      <c r="LAM596" s="177"/>
      <c r="LAN596" s="177"/>
      <c r="LAO596" s="177"/>
      <c r="LAP596" s="177"/>
      <c r="LAQ596" s="177"/>
      <c r="LAR596" s="177"/>
      <c r="LAS596" s="177"/>
      <c r="LAT596" s="48"/>
      <c r="LAU596" s="48"/>
      <c r="LAV596" s="279"/>
      <c r="LAW596" s="91"/>
      <c r="LAX596" s="50"/>
      <c r="LAY596" s="50"/>
      <c r="LAZ596" s="50"/>
      <c r="LBA596" s="50"/>
      <c r="LBB596" s="93"/>
      <c r="LBC596" s="93"/>
      <c r="LBD596" s="93"/>
      <c r="LBE596" s="93"/>
      <c r="LBF596" s="93"/>
      <c r="LBG596" s="98"/>
      <c r="LBH596" s="98"/>
      <c r="LBI596" s="176"/>
      <c r="LBJ596" s="94"/>
      <c r="LBK596" s="177"/>
      <c r="LBL596" s="177"/>
      <c r="LBM596" s="177"/>
      <c r="LBN596" s="177"/>
      <c r="LBO596" s="177"/>
      <c r="LBP596" s="177"/>
      <c r="LBQ596" s="177"/>
      <c r="LBR596" s="177"/>
      <c r="LBS596" s="177"/>
      <c r="LBT596" s="177"/>
      <c r="LBU596" s="177"/>
      <c r="LBV596" s="177"/>
      <c r="LBW596" s="48"/>
      <c r="LBX596" s="48"/>
      <c r="LBY596" s="279"/>
      <c r="LBZ596" s="91"/>
      <c r="LCA596" s="50"/>
      <c r="LCB596" s="50"/>
      <c r="LCC596" s="50"/>
      <c r="LCD596" s="50"/>
      <c r="LCE596" s="93"/>
      <c r="LCF596" s="93"/>
      <c r="LCG596" s="93"/>
      <c r="LCH596" s="93"/>
      <c r="LCI596" s="93"/>
      <c r="LCJ596" s="98"/>
      <c r="LCK596" s="98"/>
      <c r="LCL596" s="176"/>
      <c r="LCM596" s="94"/>
      <c r="LCN596" s="177"/>
      <c r="LCO596" s="177"/>
      <c r="LCP596" s="177"/>
      <c r="LCQ596" s="177"/>
      <c r="LCR596" s="177"/>
      <c r="LCS596" s="177"/>
      <c r="LCT596" s="177"/>
      <c r="LCU596" s="177"/>
      <c r="LCV596" s="177"/>
      <c r="LCW596" s="177"/>
      <c r="LCX596" s="177"/>
      <c r="LCY596" s="177"/>
      <c r="LCZ596" s="48"/>
      <c r="LDA596" s="48"/>
      <c r="LDB596" s="279"/>
      <c r="LDC596" s="91"/>
      <c r="LDD596" s="50"/>
      <c r="LDE596" s="50"/>
      <c r="LDF596" s="50"/>
      <c r="LDG596" s="50"/>
      <c r="LDH596" s="93"/>
      <c r="LDI596" s="93"/>
      <c r="LDJ596" s="93"/>
      <c r="LDK596" s="93"/>
      <c r="LDL596" s="93"/>
      <c r="LDM596" s="98"/>
      <c r="LDN596" s="98"/>
      <c r="LDO596" s="176"/>
      <c r="LDP596" s="94"/>
      <c r="LDQ596" s="177"/>
      <c r="LDR596" s="177"/>
      <c r="LDS596" s="177"/>
      <c r="LDT596" s="177"/>
      <c r="LDU596" s="177"/>
      <c r="LDV596" s="177"/>
      <c r="LDW596" s="177"/>
      <c r="LDX596" s="177"/>
      <c r="LDY596" s="177"/>
      <c r="LDZ596" s="177"/>
      <c r="LEA596" s="177"/>
      <c r="LEB596" s="177"/>
      <c r="LEC596" s="48"/>
      <c r="LED596" s="48"/>
      <c r="LEE596" s="279"/>
      <c r="LEF596" s="91"/>
      <c r="LEG596" s="50"/>
      <c r="LEH596" s="50"/>
      <c r="LEI596" s="50"/>
      <c r="LEJ596" s="50"/>
      <c r="LEK596" s="93"/>
      <c r="LEL596" s="93"/>
      <c r="LEM596" s="93"/>
      <c r="LEN596" s="93"/>
      <c r="LEO596" s="93"/>
      <c r="LEP596" s="98"/>
      <c r="LEQ596" s="98"/>
      <c r="LER596" s="176"/>
      <c r="LES596" s="94"/>
      <c r="LET596" s="177"/>
      <c r="LEU596" s="177"/>
      <c r="LEV596" s="177"/>
      <c r="LEW596" s="177"/>
      <c r="LEX596" s="177"/>
      <c r="LEY596" s="177"/>
      <c r="LEZ596" s="177"/>
      <c r="LFA596" s="177"/>
      <c r="LFB596" s="177"/>
      <c r="LFC596" s="177"/>
      <c r="LFD596" s="177"/>
      <c r="LFE596" s="177"/>
      <c r="LFF596" s="48"/>
      <c r="LFG596" s="48"/>
      <c r="LFH596" s="279"/>
      <c r="LFI596" s="91"/>
      <c r="LFJ596" s="50"/>
      <c r="LFK596" s="50"/>
      <c r="LFL596" s="50"/>
      <c r="LFM596" s="50"/>
      <c r="LFN596" s="93"/>
      <c r="LFO596" s="93"/>
      <c r="LFP596" s="93"/>
      <c r="LFQ596" s="93"/>
      <c r="LFR596" s="93"/>
      <c r="LFS596" s="98"/>
      <c r="LFT596" s="98"/>
      <c r="LFU596" s="176"/>
      <c r="LFV596" s="94"/>
      <c r="LFW596" s="177"/>
      <c r="LFX596" s="177"/>
      <c r="LFY596" s="177"/>
      <c r="LFZ596" s="177"/>
      <c r="LGA596" s="177"/>
      <c r="LGB596" s="177"/>
      <c r="LGC596" s="177"/>
      <c r="LGD596" s="177"/>
      <c r="LGE596" s="177"/>
      <c r="LGF596" s="177"/>
      <c r="LGG596" s="177"/>
      <c r="LGH596" s="177"/>
      <c r="LGI596" s="48"/>
      <c r="LGJ596" s="48"/>
      <c r="LGK596" s="279"/>
      <c r="LGL596" s="91"/>
      <c r="LGM596" s="50"/>
      <c r="LGN596" s="50"/>
      <c r="LGO596" s="50"/>
      <c r="LGP596" s="50"/>
      <c r="LGQ596" s="93"/>
      <c r="LGR596" s="93"/>
      <c r="LGS596" s="93"/>
      <c r="LGT596" s="93"/>
      <c r="LGU596" s="93"/>
      <c r="LGV596" s="98"/>
      <c r="LGW596" s="98"/>
      <c r="LGX596" s="176"/>
      <c r="LGY596" s="94"/>
      <c r="LGZ596" s="177"/>
      <c r="LHA596" s="177"/>
      <c r="LHB596" s="177"/>
      <c r="LHC596" s="177"/>
      <c r="LHD596" s="177"/>
      <c r="LHE596" s="177"/>
      <c r="LHF596" s="177"/>
      <c r="LHG596" s="177"/>
      <c r="LHH596" s="177"/>
      <c r="LHI596" s="177"/>
      <c r="LHJ596" s="177"/>
      <c r="LHK596" s="177"/>
      <c r="LHL596" s="48"/>
      <c r="LHM596" s="48"/>
      <c r="LHN596" s="279"/>
      <c r="LHO596" s="91"/>
      <c r="LHP596" s="50"/>
      <c r="LHQ596" s="50"/>
      <c r="LHR596" s="50"/>
      <c r="LHS596" s="50"/>
      <c r="LHT596" s="93"/>
      <c r="LHU596" s="93"/>
      <c r="LHV596" s="93"/>
      <c r="LHW596" s="93"/>
      <c r="LHX596" s="93"/>
      <c r="LHY596" s="98"/>
      <c r="LHZ596" s="98"/>
      <c r="LIA596" s="176"/>
      <c r="LIB596" s="94"/>
      <c r="LIC596" s="177"/>
      <c r="LID596" s="177"/>
      <c r="LIE596" s="177"/>
      <c r="LIF596" s="177"/>
      <c r="LIG596" s="177"/>
      <c r="LIH596" s="177"/>
      <c r="LII596" s="177"/>
      <c r="LIJ596" s="177"/>
      <c r="LIK596" s="177"/>
      <c r="LIL596" s="177"/>
      <c r="LIM596" s="177"/>
      <c r="LIN596" s="177"/>
      <c r="LIO596" s="48"/>
      <c r="LIP596" s="48"/>
      <c r="LIQ596" s="279"/>
      <c r="LIR596" s="91"/>
      <c r="LIS596" s="50"/>
      <c r="LIT596" s="50"/>
      <c r="LIU596" s="50"/>
      <c r="LIV596" s="50"/>
      <c r="LIW596" s="93"/>
      <c r="LIX596" s="93"/>
      <c r="LIY596" s="93"/>
      <c r="LIZ596" s="93"/>
      <c r="LJA596" s="93"/>
      <c r="LJB596" s="98"/>
      <c r="LJC596" s="98"/>
      <c r="LJD596" s="176"/>
      <c r="LJE596" s="94"/>
      <c r="LJF596" s="177"/>
      <c r="LJG596" s="177"/>
      <c r="LJH596" s="177"/>
      <c r="LJI596" s="177"/>
      <c r="LJJ596" s="177"/>
      <c r="LJK596" s="177"/>
      <c r="LJL596" s="177"/>
      <c r="LJM596" s="177"/>
      <c r="LJN596" s="177"/>
      <c r="LJO596" s="177"/>
      <c r="LJP596" s="177"/>
      <c r="LJQ596" s="177"/>
      <c r="LJR596" s="48"/>
      <c r="LJS596" s="48"/>
      <c r="LJT596" s="279"/>
      <c r="LJU596" s="91"/>
      <c r="LJV596" s="50"/>
      <c r="LJW596" s="50"/>
      <c r="LJX596" s="50"/>
      <c r="LJY596" s="50"/>
      <c r="LJZ596" s="93"/>
      <c r="LKA596" s="93"/>
      <c r="LKB596" s="93"/>
      <c r="LKC596" s="93"/>
      <c r="LKD596" s="93"/>
      <c r="LKE596" s="98"/>
      <c r="LKF596" s="98"/>
      <c r="LKG596" s="176"/>
      <c r="LKH596" s="94"/>
      <c r="LKI596" s="177"/>
      <c r="LKJ596" s="177"/>
      <c r="LKK596" s="177"/>
      <c r="LKL596" s="177"/>
      <c r="LKM596" s="177"/>
      <c r="LKN596" s="177"/>
      <c r="LKO596" s="177"/>
      <c r="LKP596" s="177"/>
      <c r="LKQ596" s="177"/>
      <c r="LKR596" s="177"/>
      <c r="LKS596" s="177"/>
      <c r="LKT596" s="177"/>
      <c r="LKU596" s="48"/>
      <c r="LKV596" s="48"/>
      <c r="LKW596" s="279"/>
      <c r="LKX596" s="91"/>
      <c r="LKY596" s="50"/>
      <c r="LKZ596" s="50"/>
      <c r="LLA596" s="50"/>
      <c r="LLB596" s="50"/>
      <c r="LLC596" s="93"/>
      <c r="LLD596" s="93"/>
      <c r="LLE596" s="93"/>
      <c r="LLF596" s="93"/>
      <c r="LLG596" s="93"/>
      <c r="LLH596" s="98"/>
      <c r="LLI596" s="98"/>
      <c r="LLJ596" s="176"/>
      <c r="LLK596" s="94"/>
      <c r="LLL596" s="177"/>
      <c r="LLM596" s="177"/>
      <c r="LLN596" s="177"/>
      <c r="LLO596" s="177"/>
      <c r="LLP596" s="177"/>
      <c r="LLQ596" s="177"/>
      <c r="LLR596" s="177"/>
      <c r="LLS596" s="177"/>
      <c r="LLT596" s="177"/>
      <c r="LLU596" s="177"/>
      <c r="LLV596" s="177"/>
      <c r="LLW596" s="177"/>
      <c r="LLX596" s="48"/>
      <c r="LLY596" s="48"/>
      <c r="LLZ596" s="279"/>
      <c r="LMA596" s="91"/>
      <c r="LMB596" s="50"/>
      <c r="LMC596" s="50"/>
      <c r="LMD596" s="50"/>
      <c r="LME596" s="50"/>
      <c r="LMF596" s="93"/>
      <c r="LMG596" s="93"/>
      <c r="LMH596" s="93"/>
      <c r="LMI596" s="93"/>
      <c r="LMJ596" s="93"/>
      <c r="LMK596" s="98"/>
      <c r="LML596" s="98"/>
      <c r="LMM596" s="176"/>
      <c r="LMN596" s="94"/>
      <c r="LMO596" s="177"/>
      <c r="LMP596" s="177"/>
      <c r="LMQ596" s="177"/>
      <c r="LMR596" s="177"/>
      <c r="LMS596" s="177"/>
      <c r="LMT596" s="177"/>
      <c r="LMU596" s="177"/>
      <c r="LMV596" s="177"/>
      <c r="LMW596" s="177"/>
      <c r="LMX596" s="177"/>
      <c r="LMY596" s="177"/>
      <c r="LMZ596" s="177"/>
      <c r="LNA596" s="48"/>
      <c r="LNB596" s="48"/>
      <c r="LNC596" s="279"/>
      <c r="LND596" s="91"/>
      <c r="LNE596" s="50"/>
      <c r="LNF596" s="50"/>
      <c r="LNG596" s="50"/>
      <c r="LNH596" s="50"/>
      <c r="LNI596" s="93"/>
      <c r="LNJ596" s="93"/>
      <c r="LNK596" s="93"/>
      <c r="LNL596" s="93"/>
      <c r="LNM596" s="93"/>
      <c r="LNN596" s="98"/>
      <c r="LNO596" s="98"/>
      <c r="LNP596" s="176"/>
      <c r="LNQ596" s="94"/>
      <c r="LNR596" s="177"/>
      <c r="LNS596" s="177"/>
      <c r="LNT596" s="177"/>
      <c r="LNU596" s="177"/>
      <c r="LNV596" s="177"/>
      <c r="LNW596" s="177"/>
      <c r="LNX596" s="177"/>
      <c r="LNY596" s="177"/>
      <c r="LNZ596" s="177"/>
      <c r="LOA596" s="177"/>
      <c r="LOB596" s="177"/>
      <c r="LOC596" s="177"/>
      <c r="LOD596" s="48"/>
      <c r="LOE596" s="48"/>
      <c r="LOF596" s="279"/>
      <c r="LOG596" s="91"/>
      <c r="LOH596" s="50"/>
      <c r="LOI596" s="50"/>
      <c r="LOJ596" s="50"/>
      <c r="LOK596" s="50"/>
      <c r="LOL596" s="93"/>
      <c r="LOM596" s="93"/>
      <c r="LON596" s="93"/>
      <c r="LOO596" s="93"/>
      <c r="LOP596" s="93"/>
      <c r="LOQ596" s="98"/>
      <c r="LOR596" s="98"/>
      <c r="LOS596" s="176"/>
      <c r="LOT596" s="94"/>
      <c r="LOU596" s="177"/>
      <c r="LOV596" s="177"/>
      <c r="LOW596" s="177"/>
      <c r="LOX596" s="177"/>
      <c r="LOY596" s="177"/>
      <c r="LOZ596" s="177"/>
      <c r="LPA596" s="177"/>
      <c r="LPB596" s="177"/>
      <c r="LPC596" s="177"/>
      <c r="LPD596" s="177"/>
      <c r="LPE596" s="177"/>
      <c r="LPF596" s="177"/>
      <c r="LPG596" s="48"/>
      <c r="LPH596" s="48"/>
      <c r="LPI596" s="279"/>
      <c r="LPJ596" s="91"/>
      <c r="LPK596" s="50"/>
      <c r="LPL596" s="50"/>
      <c r="LPM596" s="50"/>
      <c r="LPN596" s="50"/>
      <c r="LPO596" s="93"/>
      <c r="LPP596" s="93"/>
      <c r="LPQ596" s="93"/>
      <c r="LPR596" s="93"/>
      <c r="LPS596" s="93"/>
      <c r="LPT596" s="98"/>
      <c r="LPU596" s="98"/>
      <c r="LPV596" s="176"/>
      <c r="LPW596" s="94"/>
      <c r="LPX596" s="177"/>
      <c r="LPY596" s="177"/>
      <c r="LPZ596" s="177"/>
      <c r="LQA596" s="177"/>
      <c r="LQB596" s="177"/>
      <c r="LQC596" s="177"/>
      <c r="LQD596" s="177"/>
      <c r="LQE596" s="177"/>
      <c r="LQF596" s="177"/>
      <c r="LQG596" s="177"/>
      <c r="LQH596" s="177"/>
      <c r="LQI596" s="177"/>
      <c r="LQJ596" s="48"/>
      <c r="LQK596" s="48"/>
      <c r="LQL596" s="279"/>
      <c r="LQM596" s="91"/>
      <c r="LQN596" s="50"/>
      <c r="LQO596" s="50"/>
      <c r="LQP596" s="50"/>
      <c r="LQQ596" s="50"/>
      <c r="LQR596" s="93"/>
      <c r="LQS596" s="93"/>
      <c r="LQT596" s="93"/>
      <c r="LQU596" s="93"/>
      <c r="LQV596" s="93"/>
      <c r="LQW596" s="98"/>
      <c r="LQX596" s="98"/>
      <c r="LQY596" s="176"/>
      <c r="LQZ596" s="94"/>
      <c r="LRA596" s="177"/>
      <c r="LRB596" s="177"/>
      <c r="LRC596" s="177"/>
      <c r="LRD596" s="177"/>
      <c r="LRE596" s="177"/>
      <c r="LRF596" s="177"/>
      <c r="LRG596" s="177"/>
      <c r="LRH596" s="177"/>
      <c r="LRI596" s="177"/>
      <c r="LRJ596" s="177"/>
      <c r="LRK596" s="177"/>
      <c r="LRL596" s="177"/>
      <c r="LRM596" s="48"/>
      <c r="LRN596" s="48"/>
      <c r="LRO596" s="279"/>
      <c r="LRP596" s="91"/>
      <c r="LRQ596" s="50"/>
      <c r="LRR596" s="50"/>
      <c r="LRS596" s="50"/>
      <c r="LRT596" s="50"/>
      <c r="LRU596" s="93"/>
      <c r="LRV596" s="93"/>
      <c r="LRW596" s="93"/>
      <c r="LRX596" s="93"/>
      <c r="LRY596" s="93"/>
      <c r="LRZ596" s="98"/>
      <c r="LSA596" s="98"/>
      <c r="LSB596" s="176"/>
      <c r="LSC596" s="94"/>
      <c r="LSD596" s="177"/>
      <c r="LSE596" s="177"/>
      <c r="LSF596" s="177"/>
      <c r="LSG596" s="177"/>
      <c r="LSH596" s="177"/>
      <c r="LSI596" s="177"/>
      <c r="LSJ596" s="177"/>
      <c r="LSK596" s="177"/>
      <c r="LSL596" s="177"/>
      <c r="LSM596" s="177"/>
      <c r="LSN596" s="177"/>
      <c r="LSO596" s="177"/>
      <c r="LSP596" s="48"/>
      <c r="LSQ596" s="48"/>
      <c r="LSR596" s="279"/>
      <c r="LSS596" s="91"/>
      <c r="LST596" s="50"/>
      <c r="LSU596" s="50"/>
      <c r="LSV596" s="50"/>
      <c r="LSW596" s="50"/>
      <c r="LSX596" s="93"/>
      <c r="LSY596" s="93"/>
      <c r="LSZ596" s="93"/>
      <c r="LTA596" s="93"/>
      <c r="LTB596" s="93"/>
      <c r="LTC596" s="98"/>
      <c r="LTD596" s="98"/>
      <c r="LTE596" s="176"/>
      <c r="LTF596" s="94"/>
      <c r="LTG596" s="177"/>
      <c r="LTH596" s="177"/>
      <c r="LTI596" s="177"/>
      <c r="LTJ596" s="177"/>
      <c r="LTK596" s="177"/>
      <c r="LTL596" s="177"/>
      <c r="LTM596" s="177"/>
      <c r="LTN596" s="177"/>
      <c r="LTO596" s="177"/>
      <c r="LTP596" s="177"/>
      <c r="LTQ596" s="177"/>
      <c r="LTR596" s="177"/>
      <c r="LTS596" s="48"/>
      <c r="LTT596" s="48"/>
      <c r="LTU596" s="279"/>
      <c r="LTV596" s="91"/>
      <c r="LTW596" s="50"/>
      <c r="LTX596" s="50"/>
      <c r="LTY596" s="50"/>
      <c r="LTZ596" s="50"/>
      <c r="LUA596" s="93"/>
      <c r="LUB596" s="93"/>
      <c r="LUC596" s="93"/>
      <c r="LUD596" s="93"/>
      <c r="LUE596" s="93"/>
      <c r="LUF596" s="98"/>
      <c r="LUG596" s="98"/>
      <c r="LUH596" s="176"/>
      <c r="LUI596" s="94"/>
      <c r="LUJ596" s="177"/>
      <c r="LUK596" s="177"/>
      <c r="LUL596" s="177"/>
      <c r="LUM596" s="177"/>
      <c r="LUN596" s="177"/>
      <c r="LUO596" s="177"/>
      <c r="LUP596" s="177"/>
      <c r="LUQ596" s="177"/>
      <c r="LUR596" s="177"/>
      <c r="LUS596" s="177"/>
      <c r="LUT596" s="177"/>
      <c r="LUU596" s="177"/>
      <c r="LUV596" s="48"/>
      <c r="LUW596" s="48"/>
      <c r="LUX596" s="279"/>
      <c r="LUY596" s="91"/>
      <c r="LUZ596" s="50"/>
      <c r="LVA596" s="50"/>
      <c r="LVB596" s="50"/>
      <c r="LVC596" s="50"/>
      <c r="LVD596" s="93"/>
      <c r="LVE596" s="93"/>
      <c r="LVF596" s="93"/>
      <c r="LVG596" s="93"/>
      <c r="LVH596" s="93"/>
      <c r="LVI596" s="98"/>
      <c r="LVJ596" s="98"/>
      <c r="LVK596" s="176"/>
      <c r="LVL596" s="94"/>
      <c r="LVM596" s="177"/>
      <c r="LVN596" s="177"/>
      <c r="LVO596" s="177"/>
      <c r="LVP596" s="177"/>
      <c r="LVQ596" s="177"/>
      <c r="LVR596" s="177"/>
      <c r="LVS596" s="177"/>
      <c r="LVT596" s="177"/>
      <c r="LVU596" s="177"/>
      <c r="LVV596" s="177"/>
      <c r="LVW596" s="177"/>
      <c r="LVX596" s="177"/>
      <c r="LVY596" s="48"/>
      <c r="LVZ596" s="48"/>
      <c r="LWA596" s="279"/>
      <c r="LWB596" s="91"/>
      <c r="LWC596" s="50"/>
      <c r="LWD596" s="50"/>
      <c r="LWE596" s="50"/>
      <c r="LWF596" s="50"/>
      <c r="LWG596" s="93"/>
      <c r="LWH596" s="93"/>
      <c r="LWI596" s="93"/>
      <c r="LWJ596" s="93"/>
      <c r="LWK596" s="93"/>
      <c r="LWL596" s="98"/>
      <c r="LWM596" s="98"/>
      <c r="LWN596" s="176"/>
      <c r="LWO596" s="94"/>
      <c r="LWP596" s="177"/>
      <c r="LWQ596" s="177"/>
      <c r="LWR596" s="177"/>
      <c r="LWS596" s="177"/>
      <c r="LWT596" s="177"/>
      <c r="LWU596" s="177"/>
      <c r="LWV596" s="177"/>
      <c r="LWW596" s="177"/>
      <c r="LWX596" s="177"/>
      <c r="LWY596" s="177"/>
      <c r="LWZ596" s="177"/>
      <c r="LXA596" s="177"/>
      <c r="LXB596" s="48"/>
      <c r="LXC596" s="48"/>
      <c r="LXD596" s="279"/>
      <c r="LXE596" s="91"/>
      <c r="LXF596" s="50"/>
      <c r="LXG596" s="50"/>
      <c r="LXH596" s="50"/>
      <c r="LXI596" s="50"/>
      <c r="LXJ596" s="93"/>
      <c r="LXK596" s="93"/>
      <c r="LXL596" s="93"/>
      <c r="LXM596" s="93"/>
      <c r="LXN596" s="93"/>
      <c r="LXO596" s="98"/>
      <c r="LXP596" s="98"/>
      <c r="LXQ596" s="176"/>
      <c r="LXR596" s="94"/>
      <c r="LXS596" s="177"/>
      <c r="LXT596" s="177"/>
      <c r="LXU596" s="177"/>
      <c r="LXV596" s="177"/>
      <c r="LXW596" s="177"/>
      <c r="LXX596" s="177"/>
      <c r="LXY596" s="177"/>
      <c r="LXZ596" s="177"/>
      <c r="LYA596" s="177"/>
      <c r="LYB596" s="177"/>
      <c r="LYC596" s="177"/>
      <c r="LYD596" s="177"/>
      <c r="LYE596" s="48"/>
      <c r="LYF596" s="48"/>
      <c r="LYG596" s="279"/>
      <c r="LYH596" s="91"/>
      <c r="LYI596" s="50"/>
      <c r="LYJ596" s="50"/>
      <c r="LYK596" s="50"/>
      <c r="LYL596" s="50"/>
      <c r="LYM596" s="93"/>
      <c r="LYN596" s="93"/>
      <c r="LYO596" s="93"/>
      <c r="LYP596" s="93"/>
      <c r="LYQ596" s="93"/>
      <c r="LYR596" s="98"/>
      <c r="LYS596" s="98"/>
      <c r="LYT596" s="176"/>
      <c r="LYU596" s="94"/>
      <c r="LYV596" s="177"/>
      <c r="LYW596" s="177"/>
      <c r="LYX596" s="177"/>
      <c r="LYY596" s="177"/>
      <c r="LYZ596" s="177"/>
      <c r="LZA596" s="177"/>
      <c r="LZB596" s="177"/>
      <c r="LZC596" s="177"/>
      <c r="LZD596" s="177"/>
      <c r="LZE596" s="177"/>
      <c r="LZF596" s="177"/>
      <c r="LZG596" s="177"/>
      <c r="LZH596" s="48"/>
      <c r="LZI596" s="48"/>
      <c r="LZJ596" s="279"/>
      <c r="LZK596" s="91"/>
      <c r="LZL596" s="50"/>
      <c r="LZM596" s="50"/>
      <c r="LZN596" s="50"/>
      <c r="LZO596" s="50"/>
      <c r="LZP596" s="93"/>
      <c r="LZQ596" s="93"/>
      <c r="LZR596" s="93"/>
      <c r="LZS596" s="93"/>
      <c r="LZT596" s="93"/>
      <c r="LZU596" s="98"/>
      <c r="LZV596" s="98"/>
      <c r="LZW596" s="176"/>
      <c r="LZX596" s="94"/>
      <c r="LZY596" s="177"/>
      <c r="LZZ596" s="177"/>
      <c r="MAA596" s="177"/>
      <c r="MAB596" s="177"/>
      <c r="MAC596" s="177"/>
      <c r="MAD596" s="177"/>
      <c r="MAE596" s="177"/>
      <c r="MAF596" s="177"/>
      <c r="MAG596" s="177"/>
      <c r="MAH596" s="177"/>
      <c r="MAI596" s="177"/>
      <c r="MAJ596" s="177"/>
      <c r="MAK596" s="48"/>
      <c r="MAL596" s="48"/>
      <c r="MAM596" s="279"/>
      <c r="MAN596" s="91"/>
      <c r="MAO596" s="50"/>
      <c r="MAP596" s="50"/>
      <c r="MAQ596" s="50"/>
      <c r="MAR596" s="50"/>
      <c r="MAS596" s="93"/>
      <c r="MAT596" s="93"/>
      <c r="MAU596" s="93"/>
      <c r="MAV596" s="93"/>
      <c r="MAW596" s="93"/>
      <c r="MAX596" s="98"/>
      <c r="MAY596" s="98"/>
      <c r="MAZ596" s="176"/>
      <c r="MBA596" s="94"/>
      <c r="MBB596" s="177"/>
      <c r="MBC596" s="177"/>
      <c r="MBD596" s="177"/>
      <c r="MBE596" s="177"/>
      <c r="MBF596" s="177"/>
      <c r="MBG596" s="177"/>
      <c r="MBH596" s="177"/>
      <c r="MBI596" s="177"/>
      <c r="MBJ596" s="177"/>
      <c r="MBK596" s="177"/>
      <c r="MBL596" s="177"/>
      <c r="MBM596" s="177"/>
      <c r="MBN596" s="48"/>
      <c r="MBO596" s="48"/>
      <c r="MBP596" s="279"/>
      <c r="MBQ596" s="91"/>
      <c r="MBR596" s="50"/>
      <c r="MBS596" s="50"/>
      <c r="MBT596" s="50"/>
      <c r="MBU596" s="50"/>
      <c r="MBV596" s="93"/>
      <c r="MBW596" s="93"/>
      <c r="MBX596" s="93"/>
      <c r="MBY596" s="93"/>
      <c r="MBZ596" s="93"/>
      <c r="MCA596" s="98"/>
      <c r="MCB596" s="98"/>
      <c r="MCC596" s="176"/>
      <c r="MCD596" s="94"/>
      <c r="MCE596" s="177"/>
      <c r="MCF596" s="177"/>
      <c r="MCG596" s="177"/>
      <c r="MCH596" s="177"/>
      <c r="MCI596" s="177"/>
      <c r="MCJ596" s="177"/>
      <c r="MCK596" s="177"/>
      <c r="MCL596" s="177"/>
      <c r="MCM596" s="177"/>
      <c r="MCN596" s="177"/>
      <c r="MCO596" s="177"/>
      <c r="MCP596" s="177"/>
      <c r="MCQ596" s="48"/>
      <c r="MCR596" s="48"/>
      <c r="MCS596" s="279"/>
      <c r="MCT596" s="91"/>
      <c r="MCU596" s="50"/>
      <c r="MCV596" s="50"/>
      <c r="MCW596" s="50"/>
      <c r="MCX596" s="50"/>
      <c r="MCY596" s="93"/>
      <c r="MCZ596" s="93"/>
      <c r="MDA596" s="93"/>
      <c r="MDB596" s="93"/>
      <c r="MDC596" s="93"/>
      <c r="MDD596" s="98"/>
      <c r="MDE596" s="98"/>
      <c r="MDF596" s="176"/>
      <c r="MDG596" s="94"/>
      <c r="MDH596" s="177"/>
      <c r="MDI596" s="177"/>
      <c r="MDJ596" s="177"/>
      <c r="MDK596" s="177"/>
      <c r="MDL596" s="177"/>
      <c r="MDM596" s="177"/>
      <c r="MDN596" s="177"/>
      <c r="MDO596" s="177"/>
      <c r="MDP596" s="177"/>
      <c r="MDQ596" s="177"/>
      <c r="MDR596" s="177"/>
      <c r="MDS596" s="177"/>
      <c r="MDT596" s="48"/>
      <c r="MDU596" s="48"/>
      <c r="MDV596" s="279"/>
      <c r="MDW596" s="91"/>
      <c r="MDX596" s="50"/>
      <c r="MDY596" s="50"/>
      <c r="MDZ596" s="50"/>
      <c r="MEA596" s="50"/>
      <c r="MEB596" s="93"/>
      <c r="MEC596" s="93"/>
      <c r="MED596" s="93"/>
      <c r="MEE596" s="93"/>
      <c r="MEF596" s="93"/>
      <c r="MEG596" s="98"/>
      <c r="MEH596" s="98"/>
      <c r="MEI596" s="176"/>
      <c r="MEJ596" s="94"/>
      <c r="MEK596" s="177"/>
      <c r="MEL596" s="177"/>
      <c r="MEM596" s="177"/>
      <c r="MEN596" s="177"/>
      <c r="MEO596" s="177"/>
      <c r="MEP596" s="177"/>
      <c r="MEQ596" s="177"/>
      <c r="MER596" s="177"/>
      <c r="MES596" s="177"/>
      <c r="MET596" s="177"/>
      <c r="MEU596" s="177"/>
      <c r="MEV596" s="177"/>
      <c r="MEW596" s="48"/>
      <c r="MEX596" s="48"/>
      <c r="MEY596" s="279"/>
      <c r="MEZ596" s="91"/>
      <c r="MFA596" s="50"/>
      <c r="MFB596" s="50"/>
      <c r="MFC596" s="50"/>
      <c r="MFD596" s="50"/>
      <c r="MFE596" s="93"/>
      <c r="MFF596" s="93"/>
      <c r="MFG596" s="93"/>
      <c r="MFH596" s="93"/>
      <c r="MFI596" s="93"/>
      <c r="MFJ596" s="98"/>
      <c r="MFK596" s="98"/>
      <c r="MFL596" s="176"/>
      <c r="MFM596" s="94"/>
      <c r="MFN596" s="177"/>
      <c r="MFO596" s="177"/>
      <c r="MFP596" s="177"/>
      <c r="MFQ596" s="177"/>
      <c r="MFR596" s="177"/>
      <c r="MFS596" s="177"/>
      <c r="MFT596" s="177"/>
      <c r="MFU596" s="177"/>
      <c r="MFV596" s="177"/>
      <c r="MFW596" s="177"/>
      <c r="MFX596" s="177"/>
      <c r="MFY596" s="177"/>
      <c r="MFZ596" s="48"/>
      <c r="MGA596" s="48"/>
      <c r="MGB596" s="279"/>
      <c r="MGC596" s="91"/>
      <c r="MGD596" s="50"/>
      <c r="MGE596" s="50"/>
      <c r="MGF596" s="50"/>
      <c r="MGG596" s="50"/>
      <c r="MGH596" s="93"/>
      <c r="MGI596" s="93"/>
      <c r="MGJ596" s="93"/>
      <c r="MGK596" s="93"/>
      <c r="MGL596" s="93"/>
      <c r="MGM596" s="98"/>
      <c r="MGN596" s="98"/>
      <c r="MGO596" s="176"/>
      <c r="MGP596" s="94"/>
      <c r="MGQ596" s="177"/>
      <c r="MGR596" s="177"/>
      <c r="MGS596" s="177"/>
      <c r="MGT596" s="177"/>
      <c r="MGU596" s="177"/>
      <c r="MGV596" s="177"/>
      <c r="MGW596" s="177"/>
      <c r="MGX596" s="177"/>
      <c r="MGY596" s="177"/>
      <c r="MGZ596" s="177"/>
      <c r="MHA596" s="177"/>
      <c r="MHB596" s="177"/>
      <c r="MHC596" s="48"/>
      <c r="MHD596" s="48"/>
      <c r="MHE596" s="279"/>
      <c r="MHF596" s="91"/>
      <c r="MHG596" s="50"/>
      <c r="MHH596" s="50"/>
      <c r="MHI596" s="50"/>
      <c r="MHJ596" s="50"/>
      <c r="MHK596" s="93"/>
      <c r="MHL596" s="93"/>
      <c r="MHM596" s="93"/>
      <c r="MHN596" s="93"/>
      <c r="MHO596" s="93"/>
      <c r="MHP596" s="98"/>
      <c r="MHQ596" s="98"/>
      <c r="MHR596" s="176"/>
      <c r="MHS596" s="94"/>
      <c r="MHT596" s="177"/>
      <c r="MHU596" s="177"/>
      <c r="MHV596" s="177"/>
      <c r="MHW596" s="177"/>
      <c r="MHX596" s="177"/>
      <c r="MHY596" s="177"/>
      <c r="MHZ596" s="177"/>
      <c r="MIA596" s="177"/>
      <c r="MIB596" s="177"/>
      <c r="MIC596" s="177"/>
      <c r="MID596" s="177"/>
      <c r="MIE596" s="177"/>
      <c r="MIF596" s="48"/>
      <c r="MIG596" s="48"/>
      <c r="MIH596" s="279"/>
      <c r="MII596" s="91"/>
      <c r="MIJ596" s="50"/>
      <c r="MIK596" s="50"/>
      <c r="MIL596" s="50"/>
      <c r="MIM596" s="50"/>
      <c r="MIN596" s="93"/>
      <c r="MIO596" s="93"/>
      <c r="MIP596" s="93"/>
      <c r="MIQ596" s="93"/>
      <c r="MIR596" s="93"/>
      <c r="MIS596" s="98"/>
      <c r="MIT596" s="98"/>
      <c r="MIU596" s="176"/>
      <c r="MIV596" s="94"/>
      <c r="MIW596" s="177"/>
      <c r="MIX596" s="177"/>
      <c r="MIY596" s="177"/>
      <c r="MIZ596" s="177"/>
      <c r="MJA596" s="177"/>
      <c r="MJB596" s="177"/>
      <c r="MJC596" s="177"/>
      <c r="MJD596" s="177"/>
      <c r="MJE596" s="177"/>
      <c r="MJF596" s="177"/>
      <c r="MJG596" s="177"/>
      <c r="MJH596" s="177"/>
      <c r="MJI596" s="48"/>
      <c r="MJJ596" s="48"/>
      <c r="MJK596" s="279"/>
      <c r="MJL596" s="91"/>
      <c r="MJM596" s="50"/>
      <c r="MJN596" s="50"/>
      <c r="MJO596" s="50"/>
      <c r="MJP596" s="50"/>
      <c r="MJQ596" s="93"/>
      <c r="MJR596" s="93"/>
      <c r="MJS596" s="93"/>
      <c r="MJT596" s="93"/>
      <c r="MJU596" s="93"/>
      <c r="MJV596" s="98"/>
      <c r="MJW596" s="98"/>
      <c r="MJX596" s="176"/>
      <c r="MJY596" s="94"/>
      <c r="MJZ596" s="177"/>
      <c r="MKA596" s="177"/>
      <c r="MKB596" s="177"/>
      <c r="MKC596" s="177"/>
      <c r="MKD596" s="177"/>
      <c r="MKE596" s="177"/>
      <c r="MKF596" s="177"/>
      <c r="MKG596" s="177"/>
      <c r="MKH596" s="177"/>
      <c r="MKI596" s="177"/>
      <c r="MKJ596" s="177"/>
      <c r="MKK596" s="177"/>
      <c r="MKL596" s="48"/>
      <c r="MKM596" s="48"/>
      <c r="MKN596" s="279"/>
      <c r="MKO596" s="91"/>
      <c r="MKP596" s="50"/>
      <c r="MKQ596" s="50"/>
      <c r="MKR596" s="50"/>
      <c r="MKS596" s="50"/>
      <c r="MKT596" s="93"/>
      <c r="MKU596" s="93"/>
      <c r="MKV596" s="93"/>
      <c r="MKW596" s="93"/>
      <c r="MKX596" s="93"/>
      <c r="MKY596" s="98"/>
      <c r="MKZ596" s="98"/>
      <c r="MLA596" s="176"/>
      <c r="MLB596" s="94"/>
      <c r="MLC596" s="177"/>
      <c r="MLD596" s="177"/>
      <c r="MLE596" s="177"/>
      <c r="MLF596" s="177"/>
      <c r="MLG596" s="177"/>
      <c r="MLH596" s="177"/>
      <c r="MLI596" s="177"/>
      <c r="MLJ596" s="177"/>
      <c r="MLK596" s="177"/>
      <c r="MLL596" s="177"/>
      <c r="MLM596" s="177"/>
      <c r="MLN596" s="177"/>
      <c r="MLO596" s="48"/>
      <c r="MLP596" s="48"/>
      <c r="MLQ596" s="279"/>
      <c r="MLR596" s="91"/>
      <c r="MLS596" s="50"/>
      <c r="MLT596" s="50"/>
      <c r="MLU596" s="50"/>
      <c r="MLV596" s="50"/>
      <c r="MLW596" s="93"/>
      <c r="MLX596" s="93"/>
      <c r="MLY596" s="93"/>
      <c r="MLZ596" s="93"/>
      <c r="MMA596" s="93"/>
      <c r="MMB596" s="98"/>
      <c r="MMC596" s="98"/>
      <c r="MMD596" s="176"/>
      <c r="MME596" s="94"/>
      <c r="MMF596" s="177"/>
      <c r="MMG596" s="177"/>
      <c r="MMH596" s="177"/>
      <c r="MMI596" s="177"/>
      <c r="MMJ596" s="177"/>
      <c r="MMK596" s="177"/>
      <c r="MML596" s="177"/>
      <c r="MMM596" s="177"/>
      <c r="MMN596" s="177"/>
      <c r="MMO596" s="177"/>
      <c r="MMP596" s="177"/>
      <c r="MMQ596" s="177"/>
      <c r="MMR596" s="48"/>
      <c r="MMS596" s="48"/>
      <c r="MMT596" s="279"/>
      <c r="MMU596" s="91"/>
      <c r="MMV596" s="50"/>
      <c r="MMW596" s="50"/>
      <c r="MMX596" s="50"/>
      <c r="MMY596" s="50"/>
      <c r="MMZ596" s="93"/>
      <c r="MNA596" s="93"/>
      <c r="MNB596" s="93"/>
      <c r="MNC596" s="93"/>
      <c r="MND596" s="93"/>
      <c r="MNE596" s="98"/>
      <c r="MNF596" s="98"/>
      <c r="MNG596" s="176"/>
      <c r="MNH596" s="94"/>
      <c r="MNI596" s="177"/>
      <c r="MNJ596" s="177"/>
      <c r="MNK596" s="177"/>
      <c r="MNL596" s="177"/>
      <c r="MNM596" s="177"/>
      <c r="MNN596" s="177"/>
      <c r="MNO596" s="177"/>
      <c r="MNP596" s="177"/>
      <c r="MNQ596" s="177"/>
      <c r="MNR596" s="177"/>
      <c r="MNS596" s="177"/>
      <c r="MNT596" s="177"/>
      <c r="MNU596" s="48"/>
      <c r="MNV596" s="48"/>
      <c r="MNW596" s="279"/>
      <c r="MNX596" s="91"/>
      <c r="MNY596" s="50"/>
      <c r="MNZ596" s="50"/>
      <c r="MOA596" s="50"/>
      <c r="MOB596" s="50"/>
      <c r="MOC596" s="93"/>
      <c r="MOD596" s="93"/>
      <c r="MOE596" s="93"/>
      <c r="MOF596" s="93"/>
      <c r="MOG596" s="93"/>
      <c r="MOH596" s="98"/>
      <c r="MOI596" s="98"/>
      <c r="MOJ596" s="176"/>
      <c r="MOK596" s="94"/>
      <c r="MOL596" s="177"/>
      <c r="MOM596" s="177"/>
      <c r="MON596" s="177"/>
      <c r="MOO596" s="177"/>
      <c r="MOP596" s="177"/>
      <c r="MOQ596" s="177"/>
      <c r="MOR596" s="177"/>
      <c r="MOS596" s="177"/>
      <c r="MOT596" s="177"/>
      <c r="MOU596" s="177"/>
      <c r="MOV596" s="177"/>
      <c r="MOW596" s="177"/>
      <c r="MOX596" s="48"/>
      <c r="MOY596" s="48"/>
      <c r="MOZ596" s="279"/>
      <c r="MPA596" s="91"/>
      <c r="MPB596" s="50"/>
      <c r="MPC596" s="50"/>
      <c r="MPD596" s="50"/>
      <c r="MPE596" s="50"/>
      <c r="MPF596" s="93"/>
      <c r="MPG596" s="93"/>
      <c r="MPH596" s="93"/>
      <c r="MPI596" s="93"/>
      <c r="MPJ596" s="93"/>
      <c r="MPK596" s="98"/>
      <c r="MPL596" s="98"/>
      <c r="MPM596" s="176"/>
      <c r="MPN596" s="94"/>
      <c r="MPO596" s="177"/>
      <c r="MPP596" s="177"/>
      <c r="MPQ596" s="177"/>
      <c r="MPR596" s="177"/>
      <c r="MPS596" s="177"/>
      <c r="MPT596" s="177"/>
      <c r="MPU596" s="177"/>
      <c r="MPV596" s="177"/>
      <c r="MPW596" s="177"/>
      <c r="MPX596" s="177"/>
      <c r="MPY596" s="177"/>
      <c r="MPZ596" s="177"/>
      <c r="MQA596" s="48"/>
      <c r="MQB596" s="48"/>
      <c r="MQC596" s="279"/>
      <c r="MQD596" s="91"/>
      <c r="MQE596" s="50"/>
      <c r="MQF596" s="50"/>
      <c r="MQG596" s="50"/>
      <c r="MQH596" s="50"/>
      <c r="MQI596" s="93"/>
      <c r="MQJ596" s="93"/>
      <c r="MQK596" s="93"/>
      <c r="MQL596" s="93"/>
      <c r="MQM596" s="93"/>
      <c r="MQN596" s="98"/>
      <c r="MQO596" s="98"/>
      <c r="MQP596" s="176"/>
      <c r="MQQ596" s="94"/>
      <c r="MQR596" s="177"/>
      <c r="MQS596" s="177"/>
      <c r="MQT596" s="177"/>
      <c r="MQU596" s="177"/>
      <c r="MQV596" s="177"/>
      <c r="MQW596" s="177"/>
      <c r="MQX596" s="177"/>
      <c r="MQY596" s="177"/>
      <c r="MQZ596" s="177"/>
      <c r="MRA596" s="177"/>
      <c r="MRB596" s="177"/>
      <c r="MRC596" s="177"/>
      <c r="MRD596" s="48"/>
      <c r="MRE596" s="48"/>
      <c r="MRF596" s="279"/>
      <c r="MRG596" s="91"/>
      <c r="MRH596" s="50"/>
      <c r="MRI596" s="50"/>
      <c r="MRJ596" s="50"/>
      <c r="MRK596" s="50"/>
      <c r="MRL596" s="93"/>
      <c r="MRM596" s="93"/>
      <c r="MRN596" s="93"/>
      <c r="MRO596" s="93"/>
      <c r="MRP596" s="93"/>
      <c r="MRQ596" s="98"/>
      <c r="MRR596" s="98"/>
      <c r="MRS596" s="176"/>
      <c r="MRT596" s="94"/>
      <c r="MRU596" s="177"/>
      <c r="MRV596" s="177"/>
      <c r="MRW596" s="177"/>
      <c r="MRX596" s="177"/>
      <c r="MRY596" s="177"/>
      <c r="MRZ596" s="177"/>
      <c r="MSA596" s="177"/>
      <c r="MSB596" s="177"/>
      <c r="MSC596" s="177"/>
      <c r="MSD596" s="177"/>
      <c r="MSE596" s="177"/>
      <c r="MSF596" s="177"/>
      <c r="MSG596" s="48"/>
      <c r="MSH596" s="48"/>
      <c r="MSI596" s="279"/>
      <c r="MSJ596" s="91"/>
      <c r="MSK596" s="50"/>
      <c r="MSL596" s="50"/>
      <c r="MSM596" s="50"/>
      <c r="MSN596" s="50"/>
      <c r="MSO596" s="93"/>
      <c r="MSP596" s="93"/>
      <c r="MSQ596" s="93"/>
      <c r="MSR596" s="93"/>
      <c r="MSS596" s="93"/>
      <c r="MST596" s="98"/>
      <c r="MSU596" s="98"/>
      <c r="MSV596" s="176"/>
      <c r="MSW596" s="94"/>
      <c r="MSX596" s="177"/>
      <c r="MSY596" s="177"/>
      <c r="MSZ596" s="177"/>
      <c r="MTA596" s="177"/>
      <c r="MTB596" s="177"/>
      <c r="MTC596" s="177"/>
      <c r="MTD596" s="177"/>
      <c r="MTE596" s="177"/>
      <c r="MTF596" s="177"/>
      <c r="MTG596" s="177"/>
      <c r="MTH596" s="177"/>
      <c r="MTI596" s="177"/>
      <c r="MTJ596" s="48"/>
      <c r="MTK596" s="48"/>
      <c r="MTL596" s="279"/>
      <c r="MTM596" s="91"/>
      <c r="MTN596" s="50"/>
      <c r="MTO596" s="50"/>
      <c r="MTP596" s="50"/>
      <c r="MTQ596" s="50"/>
      <c r="MTR596" s="93"/>
      <c r="MTS596" s="93"/>
      <c r="MTT596" s="93"/>
      <c r="MTU596" s="93"/>
      <c r="MTV596" s="93"/>
      <c r="MTW596" s="98"/>
      <c r="MTX596" s="98"/>
      <c r="MTY596" s="176"/>
      <c r="MTZ596" s="94"/>
      <c r="MUA596" s="177"/>
      <c r="MUB596" s="177"/>
      <c r="MUC596" s="177"/>
      <c r="MUD596" s="177"/>
      <c r="MUE596" s="177"/>
      <c r="MUF596" s="177"/>
      <c r="MUG596" s="177"/>
      <c r="MUH596" s="177"/>
      <c r="MUI596" s="177"/>
      <c r="MUJ596" s="177"/>
      <c r="MUK596" s="177"/>
      <c r="MUL596" s="177"/>
      <c r="MUM596" s="48"/>
      <c r="MUN596" s="48"/>
      <c r="MUO596" s="279"/>
      <c r="MUP596" s="91"/>
      <c r="MUQ596" s="50"/>
      <c r="MUR596" s="50"/>
      <c r="MUS596" s="50"/>
      <c r="MUT596" s="50"/>
      <c r="MUU596" s="93"/>
      <c r="MUV596" s="93"/>
      <c r="MUW596" s="93"/>
      <c r="MUX596" s="93"/>
      <c r="MUY596" s="93"/>
      <c r="MUZ596" s="98"/>
      <c r="MVA596" s="98"/>
      <c r="MVB596" s="176"/>
      <c r="MVC596" s="94"/>
      <c r="MVD596" s="177"/>
      <c r="MVE596" s="177"/>
      <c r="MVF596" s="177"/>
      <c r="MVG596" s="177"/>
      <c r="MVH596" s="177"/>
      <c r="MVI596" s="177"/>
      <c r="MVJ596" s="177"/>
      <c r="MVK596" s="177"/>
      <c r="MVL596" s="177"/>
      <c r="MVM596" s="177"/>
      <c r="MVN596" s="177"/>
      <c r="MVO596" s="177"/>
      <c r="MVP596" s="48"/>
      <c r="MVQ596" s="48"/>
      <c r="MVR596" s="279"/>
      <c r="MVS596" s="91"/>
      <c r="MVT596" s="50"/>
      <c r="MVU596" s="50"/>
      <c r="MVV596" s="50"/>
      <c r="MVW596" s="50"/>
      <c r="MVX596" s="93"/>
      <c r="MVY596" s="93"/>
      <c r="MVZ596" s="93"/>
      <c r="MWA596" s="93"/>
      <c r="MWB596" s="93"/>
      <c r="MWC596" s="98"/>
      <c r="MWD596" s="98"/>
      <c r="MWE596" s="176"/>
      <c r="MWF596" s="94"/>
      <c r="MWG596" s="177"/>
      <c r="MWH596" s="177"/>
      <c r="MWI596" s="177"/>
      <c r="MWJ596" s="177"/>
      <c r="MWK596" s="177"/>
      <c r="MWL596" s="177"/>
      <c r="MWM596" s="177"/>
      <c r="MWN596" s="177"/>
      <c r="MWO596" s="177"/>
      <c r="MWP596" s="177"/>
      <c r="MWQ596" s="177"/>
      <c r="MWR596" s="177"/>
      <c r="MWS596" s="48"/>
      <c r="MWT596" s="48"/>
      <c r="MWU596" s="279"/>
      <c r="MWV596" s="91"/>
      <c r="MWW596" s="50"/>
      <c r="MWX596" s="50"/>
      <c r="MWY596" s="50"/>
      <c r="MWZ596" s="50"/>
      <c r="MXA596" s="93"/>
      <c r="MXB596" s="93"/>
      <c r="MXC596" s="93"/>
      <c r="MXD596" s="93"/>
      <c r="MXE596" s="93"/>
      <c r="MXF596" s="98"/>
      <c r="MXG596" s="98"/>
      <c r="MXH596" s="176"/>
      <c r="MXI596" s="94"/>
      <c r="MXJ596" s="177"/>
      <c r="MXK596" s="177"/>
      <c r="MXL596" s="177"/>
      <c r="MXM596" s="177"/>
      <c r="MXN596" s="177"/>
      <c r="MXO596" s="177"/>
      <c r="MXP596" s="177"/>
      <c r="MXQ596" s="177"/>
      <c r="MXR596" s="177"/>
      <c r="MXS596" s="177"/>
      <c r="MXT596" s="177"/>
      <c r="MXU596" s="177"/>
      <c r="MXV596" s="48"/>
      <c r="MXW596" s="48"/>
      <c r="MXX596" s="279"/>
      <c r="MXY596" s="91"/>
      <c r="MXZ596" s="50"/>
      <c r="MYA596" s="50"/>
      <c r="MYB596" s="50"/>
      <c r="MYC596" s="50"/>
      <c r="MYD596" s="93"/>
      <c r="MYE596" s="93"/>
      <c r="MYF596" s="93"/>
      <c r="MYG596" s="93"/>
      <c r="MYH596" s="93"/>
      <c r="MYI596" s="98"/>
      <c r="MYJ596" s="98"/>
      <c r="MYK596" s="176"/>
      <c r="MYL596" s="94"/>
      <c r="MYM596" s="177"/>
      <c r="MYN596" s="177"/>
      <c r="MYO596" s="177"/>
      <c r="MYP596" s="177"/>
      <c r="MYQ596" s="177"/>
      <c r="MYR596" s="177"/>
      <c r="MYS596" s="177"/>
      <c r="MYT596" s="177"/>
      <c r="MYU596" s="177"/>
      <c r="MYV596" s="177"/>
      <c r="MYW596" s="177"/>
      <c r="MYX596" s="177"/>
      <c r="MYY596" s="48"/>
      <c r="MYZ596" s="48"/>
      <c r="MZA596" s="279"/>
      <c r="MZB596" s="91"/>
      <c r="MZC596" s="50"/>
      <c r="MZD596" s="50"/>
      <c r="MZE596" s="50"/>
      <c r="MZF596" s="50"/>
      <c r="MZG596" s="93"/>
      <c r="MZH596" s="93"/>
      <c r="MZI596" s="93"/>
      <c r="MZJ596" s="93"/>
      <c r="MZK596" s="93"/>
      <c r="MZL596" s="98"/>
      <c r="MZM596" s="98"/>
      <c r="MZN596" s="176"/>
      <c r="MZO596" s="94"/>
      <c r="MZP596" s="177"/>
      <c r="MZQ596" s="177"/>
      <c r="MZR596" s="177"/>
      <c r="MZS596" s="177"/>
      <c r="MZT596" s="177"/>
      <c r="MZU596" s="177"/>
      <c r="MZV596" s="177"/>
      <c r="MZW596" s="177"/>
      <c r="MZX596" s="177"/>
      <c r="MZY596" s="177"/>
      <c r="MZZ596" s="177"/>
      <c r="NAA596" s="177"/>
      <c r="NAB596" s="48"/>
      <c r="NAC596" s="48"/>
      <c r="NAD596" s="279"/>
      <c r="NAE596" s="91"/>
      <c r="NAF596" s="50"/>
      <c r="NAG596" s="50"/>
      <c r="NAH596" s="50"/>
      <c r="NAI596" s="50"/>
      <c r="NAJ596" s="93"/>
      <c r="NAK596" s="93"/>
      <c r="NAL596" s="93"/>
      <c r="NAM596" s="93"/>
      <c r="NAN596" s="93"/>
      <c r="NAO596" s="98"/>
      <c r="NAP596" s="98"/>
      <c r="NAQ596" s="176"/>
      <c r="NAR596" s="94"/>
      <c r="NAS596" s="177"/>
      <c r="NAT596" s="177"/>
      <c r="NAU596" s="177"/>
      <c r="NAV596" s="177"/>
      <c r="NAW596" s="177"/>
      <c r="NAX596" s="177"/>
      <c r="NAY596" s="177"/>
      <c r="NAZ596" s="177"/>
      <c r="NBA596" s="177"/>
      <c r="NBB596" s="177"/>
      <c r="NBC596" s="177"/>
      <c r="NBD596" s="177"/>
      <c r="NBE596" s="48"/>
      <c r="NBF596" s="48"/>
      <c r="NBG596" s="279"/>
      <c r="NBH596" s="91"/>
      <c r="NBI596" s="50"/>
      <c r="NBJ596" s="50"/>
      <c r="NBK596" s="50"/>
      <c r="NBL596" s="50"/>
      <c r="NBM596" s="93"/>
      <c r="NBN596" s="93"/>
      <c r="NBO596" s="93"/>
      <c r="NBP596" s="93"/>
      <c r="NBQ596" s="93"/>
      <c r="NBR596" s="98"/>
      <c r="NBS596" s="98"/>
      <c r="NBT596" s="176"/>
      <c r="NBU596" s="94"/>
      <c r="NBV596" s="177"/>
      <c r="NBW596" s="177"/>
      <c r="NBX596" s="177"/>
      <c r="NBY596" s="177"/>
      <c r="NBZ596" s="177"/>
      <c r="NCA596" s="177"/>
      <c r="NCB596" s="177"/>
      <c r="NCC596" s="177"/>
      <c r="NCD596" s="177"/>
      <c r="NCE596" s="177"/>
      <c r="NCF596" s="177"/>
      <c r="NCG596" s="177"/>
      <c r="NCH596" s="48"/>
      <c r="NCI596" s="48"/>
      <c r="NCJ596" s="279"/>
      <c r="NCK596" s="91"/>
      <c r="NCL596" s="50"/>
      <c r="NCM596" s="50"/>
      <c r="NCN596" s="50"/>
      <c r="NCO596" s="50"/>
      <c r="NCP596" s="93"/>
      <c r="NCQ596" s="93"/>
      <c r="NCR596" s="93"/>
      <c r="NCS596" s="93"/>
      <c r="NCT596" s="93"/>
      <c r="NCU596" s="98"/>
      <c r="NCV596" s="98"/>
      <c r="NCW596" s="176"/>
      <c r="NCX596" s="94"/>
      <c r="NCY596" s="177"/>
      <c r="NCZ596" s="177"/>
      <c r="NDA596" s="177"/>
      <c r="NDB596" s="177"/>
      <c r="NDC596" s="177"/>
      <c r="NDD596" s="177"/>
      <c r="NDE596" s="177"/>
      <c r="NDF596" s="177"/>
      <c r="NDG596" s="177"/>
      <c r="NDH596" s="177"/>
      <c r="NDI596" s="177"/>
      <c r="NDJ596" s="177"/>
      <c r="NDK596" s="48"/>
      <c r="NDL596" s="48"/>
      <c r="NDM596" s="279"/>
      <c r="NDN596" s="91"/>
      <c r="NDO596" s="50"/>
      <c r="NDP596" s="50"/>
      <c r="NDQ596" s="50"/>
      <c r="NDR596" s="50"/>
      <c r="NDS596" s="93"/>
      <c r="NDT596" s="93"/>
      <c r="NDU596" s="93"/>
      <c r="NDV596" s="93"/>
      <c r="NDW596" s="93"/>
      <c r="NDX596" s="98"/>
      <c r="NDY596" s="98"/>
      <c r="NDZ596" s="176"/>
      <c r="NEA596" s="94"/>
      <c r="NEB596" s="177"/>
      <c r="NEC596" s="177"/>
      <c r="NED596" s="177"/>
      <c r="NEE596" s="177"/>
      <c r="NEF596" s="177"/>
      <c r="NEG596" s="177"/>
      <c r="NEH596" s="177"/>
      <c r="NEI596" s="177"/>
      <c r="NEJ596" s="177"/>
      <c r="NEK596" s="177"/>
      <c r="NEL596" s="177"/>
      <c r="NEM596" s="177"/>
      <c r="NEN596" s="48"/>
      <c r="NEO596" s="48"/>
      <c r="NEP596" s="279"/>
      <c r="NEQ596" s="91"/>
      <c r="NER596" s="50"/>
      <c r="NES596" s="50"/>
      <c r="NET596" s="50"/>
      <c r="NEU596" s="50"/>
      <c r="NEV596" s="93"/>
      <c r="NEW596" s="93"/>
      <c r="NEX596" s="93"/>
      <c r="NEY596" s="93"/>
      <c r="NEZ596" s="93"/>
      <c r="NFA596" s="98"/>
      <c r="NFB596" s="98"/>
      <c r="NFC596" s="176"/>
      <c r="NFD596" s="94"/>
      <c r="NFE596" s="177"/>
      <c r="NFF596" s="177"/>
      <c r="NFG596" s="177"/>
      <c r="NFH596" s="177"/>
      <c r="NFI596" s="177"/>
      <c r="NFJ596" s="177"/>
      <c r="NFK596" s="177"/>
      <c r="NFL596" s="177"/>
      <c r="NFM596" s="177"/>
      <c r="NFN596" s="177"/>
      <c r="NFO596" s="177"/>
      <c r="NFP596" s="177"/>
      <c r="NFQ596" s="48"/>
      <c r="NFR596" s="48"/>
      <c r="NFS596" s="279"/>
      <c r="NFT596" s="91"/>
      <c r="NFU596" s="50"/>
      <c r="NFV596" s="50"/>
      <c r="NFW596" s="50"/>
      <c r="NFX596" s="50"/>
      <c r="NFY596" s="93"/>
      <c r="NFZ596" s="93"/>
      <c r="NGA596" s="93"/>
      <c r="NGB596" s="93"/>
      <c r="NGC596" s="93"/>
      <c r="NGD596" s="98"/>
      <c r="NGE596" s="98"/>
      <c r="NGF596" s="176"/>
      <c r="NGG596" s="94"/>
      <c r="NGH596" s="177"/>
      <c r="NGI596" s="177"/>
      <c r="NGJ596" s="177"/>
      <c r="NGK596" s="177"/>
      <c r="NGL596" s="177"/>
      <c r="NGM596" s="177"/>
      <c r="NGN596" s="177"/>
      <c r="NGO596" s="177"/>
      <c r="NGP596" s="177"/>
      <c r="NGQ596" s="177"/>
      <c r="NGR596" s="177"/>
      <c r="NGS596" s="177"/>
      <c r="NGT596" s="48"/>
      <c r="NGU596" s="48"/>
      <c r="NGV596" s="279"/>
      <c r="NGW596" s="91"/>
      <c r="NGX596" s="50"/>
      <c r="NGY596" s="50"/>
      <c r="NGZ596" s="50"/>
      <c r="NHA596" s="50"/>
      <c r="NHB596" s="93"/>
      <c r="NHC596" s="93"/>
      <c r="NHD596" s="93"/>
      <c r="NHE596" s="93"/>
      <c r="NHF596" s="93"/>
      <c r="NHG596" s="98"/>
      <c r="NHH596" s="98"/>
      <c r="NHI596" s="176"/>
      <c r="NHJ596" s="94"/>
      <c r="NHK596" s="177"/>
      <c r="NHL596" s="177"/>
      <c r="NHM596" s="177"/>
      <c r="NHN596" s="177"/>
      <c r="NHO596" s="177"/>
      <c r="NHP596" s="177"/>
      <c r="NHQ596" s="177"/>
      <c r="NHR596" s="177"/>
      <c r="NHS596" s="177"/>
      <c r="NHT596" s="177"/>
      <c r="NHU596" s="177"/>
      <c r="NHV596" s="177"/>
      <c r="NHW596" s="48"/>
      <c r="NHX596" s="48"/>
      <c r="NHY596" s="279"/>
      <c r="NHZ596" s="91"/>
      <c r="NIA596" s="50"/>
      <c r="NIB596" s="50"/>
      <c r="NIC596" s="50"/>
      <c r="NID596" s="50"/>
      <c r="NIE596" s="93"/>
      <c r="NIF596" s="93"/>
      <c r="NIG596" s="93"/>
      <c r="NIH596" s="93"/>
      <c r="NII596" s="93"/>
      <c r="NIJ596" s="98"/>
      <c r="NIK596" s="98"/>
      <c r="NIL596" s="176"/>
      <c r="NIM596" s="94"/>
      <c r="NIN596" s="177"/>
      <c r="NIO596" s="177"/>
      <c r="NIP596" s="177"/>
      <c r="NIQ596" s="177"/>
      <c r="NIR596" s="177"/>
      <c r="NIS596" s="177"/>
      <c r="NIT596" s="177"/>
      <c r="NIU596" s="177"/>
      <c r="NIV596" s="177"/>
      <c r="NIW596" s="177"/>
      <c r="NIX596" s="177"/>
      <c r="NIY596" s="177"/>
      <c r="NIZ596" s="48"/>
      <c r="NJA596" s="48"/>
      <c r="NJB596" s="279"/>
      <c r="NJC596" s="91"/>
      <c r="NJD596" s="50"/>
      <c r="NJE596" s="50"/>
      <c r="NJF596" s="50"/>
      <c r="NJG596" s="50"/>
      <c r="NJH596" s="93"/>
      <c r="NJI596" s="93"/>
      <c r="NJJ596" s="93"/>
      <c r="NJK596" s="93"/>
      <c r="NJL596" s="93"/>
      <c r="NJM596" s="98"/>
      <c r="NJN596" s="98"/>
      <c r="NJO596" s="176"/>
      <c r="NJP596" s="94"/>
      <c r="NJQ596" s="177"/>
      <c r="NJR596" s="177"/>
      <c r="NJS596" s="177"/>
      <c r="NJT596" s="177"/>
      <c r="NJU596" s="177"/>
      <c r="NJV596" s="177"/>
      <c r="NJW596" s="177"/>
      <c r="NJX596" s="177"/>
      <c r="NJY596" s="177"/>
      <c r="NJZ596" s="177"/>
      <c r="NKA596" s="177"/>
      <c r="NKB596" s="177"/>
      <c r="NKC596" s="48"/>
      <c r="NKD596" s="48"/>
      <c r="NKE596" s="279"/>
      <c r="NKF596" s="91"/>
      <c r="NKG596" s="50"/>
      <c r="NKH596" s="50"/>
      <c r="NKI596" s="50"/>
      <c r="NKJ596" s="50"/>
      <c r="NKK596" s="93"/>
      <c r="NKL596" s="93"/>
      <c r="NKM596" s="93"/>
      <c r="NKN596" s="93"/>
      <c r="NKO596" s="93"/>
      <c r="NKP596" s="98"/>
      <c r="NKQ596" s="98"/>
      <c r="NKR596" s="176"/>
      <c r="NKS596" s="94"/>
      <c r="NKT596" s="177"/>
      <c r="NKU596" s="177"/>
      <c r="NKV596" s="177"/>
      <c r="NKW596" s="177"/>
      <c r="NKX596" s="177"/>
      <c r="NKY596" s="177"/>
      <c r="NKZ596" s="177"/>
      <c r="NLA596" s="177"/>
      <c r="NLB596" s="177"/>
      <c r="NLC596" s="177"/>
      <c r="NLD596" s="177"/>
      <c r="NLE596" s="177"/>
      <c r="NLF596" s="48"/>
      <c r="NLG596" s="48"/>
      <c r="NLH596" s="279"/>
      <c r="NLI596" s="91"/>
      <c r="NLJ596" s="50"/>
      <c r="NLK596" s="50"/>
      <c r="NLL596" s="50"/>
      <c r="NLM596" s="50"/>
      <c r="NLN596" s="93"/>
      <c r="NLO596" s="93"/>
      <c r="NLP596" s="93"/>
      <c r="NLQ596" s="93"/>
      <c r="NLR596" s="93"/>
      <c r="NLS596" s="98"/>
      <c r="NLT596" s="98"/>
      <c r="NLU596" s="176"/>
      <c r="NLV596" s="94"/>
      <c r="NLW596" s="177"/>
      <c r="NLX596" s="177"/>
      <c r="NLY596" s="177"/>
      <c r="NLZ596" s="177"/>
      <c r="NMA596" s="177"/>
      <c r="NMB596" s="177"/>
      <c r="NMC596" s="177"/>
      <c r="NMD596" s="177"/>
      <c r="NME596" s="177"/>
      <c r="NMF596" s="177"/>
      <c r="NMG596" s="177"/>
      <c r="NMH596" s="177"/>
      <c r="NMI596" s="48"/>
      <c r="NMJ596" s="48"/>
      <c r="NMK596" s="279"/>
      <c r="NML596" s="91"/>
      <c r="NMM596" s="50"/>
      <c r="NMN596" s="50"/>
      <c r="NMO596" s="50"/>
      <c r="NMP596" s="50"/>
      <c r="NMQ596" s="93"/>
      <c r="NMR596" s="93"/>
      <c r="NMS596" s="93"/>
      <c r="NMT596" s="93"/>
      <c r="NMU596" s="93"/>
      <c r="NMV596" s="98"/>
      <c r="NMW596" s="98"/>
      <c r="NMX596" s="176"/>
      <c r="NMY596" s="94"/>
      <c r="NMZ596" s="177"/>
      <c r="NNA596" s="177"/>
      <c r="NNB596" s="177"/>
      <c r="NNC596" s="177"/>
      <c r="NND596" s="177"/>
      <c r="NNE596" s="177"/>
      <c r="NNF596" s="177"/>
      <c r="NNG596" s="177"/>
      <c r="NNH596" s="177"/>
      <c r="NNI596" s="177"/>
      <c r="NNJ596" s="177"/>
      <c r="NNK596" s="177"/>
      <c r="NNL596" s="48"/>
      <c r="NNM596" s="48"/>
      <c r="NNN596" s="279"/>
      <c r="NNO596" s="91"/>
      <c r="NNP596" s="50"/>
      <c r="NNQ596" s="50"/>
      <c r="NNR596" s="50"/>
      <c r="NNS596" s="50"/>
      <c r="NNT596" s="93"/>
      <c r="NNU596" s="93"/>
      <c r="NNV596" s="93"/>
      <c r="NNW596" s="93"/>
      <c r="NNX596" s="93"/>
      <c r="NNY596" s="98"/>
      <c r="NNZ596" s="98"/>
      <c r="NOA596" s="176"/>
      <c r="NOB596" s="94"/>
      <c r="NOC596" s="177"/>
      <c r="NOD596" s="177"/>
      <c r="NOE596" s="177"/>
      <c r="NOF596" s="177"/>
      <c r="NOG596" s="177"/>
      <c r="NOH596" s="177"/>
      <c r="NOI596" s="177"/>
      <c r="NOJ596" s="177"/>
      <c r="NOK596" s="177"/>
      <c r="NOL596" s="177"/>
      <c r="NOM596" s="177"/>
      <c r="NON596" s="177"/>
      <c r="NOO596" s="48"/>
      <c r="NOP596" s="48"/>
      <c r="NOQ596" s="279"/>
      <c r="NOR596" s="91"/>
      <c r="NOS596" s="50"/>
      <c r="NOT596" s="50"/>
      <c r="NOU596" s="50"/>
      <c r="NOV596" s="50"/>
      <c r="NOW596" s="93"/>
      <c r="NOX596" s="93"/>
      <c r="NOY596" s="93"/>
      <c r="NOZ596" s="93"/>
      <c r="NPA596" s="93"/>
      <c r="NPB596" s="98"/>
      <c r="NPC596" s="98"/>
      <c r="NPD596" s="176"/>
      <c r="NPE596" s="94"/>
      <c r="NPF596" s="177"/>
      <c r="NPG596" s="177"/>
      <c r="NPH596" s="177"/>
      <c r="NPI596" s="177"/>
      <c r="NPJ596" s="177"/>
      <c r="NPK596" s="177"/>
      <c r="NPL596" s="177"/>
      <c r="NPM596" s="177"/>
      <c r="NPN596" s="177"/>
      <c r="NPO596" s="177"/>
      <c r="NPP596" s="177"/>
      <c r="NPQ596" s="177"/>
      <c r="NPR596" s="48"/>
      <c r="NPS596" s="48"/>
      <c r="NPT596" s="279"/>
      <c r="NPU596" s="91"/>
      <c r="NPV596" s="50"/>
      <c r="NPW596" s="50"/>
      <c r="NPX596" s="50"/>
      <c r="NPY596" s="50"/>
      <c r="NPZ596" s="93"/>
      <c r="NQA596" s="93"/>
      <c r="NQB596" s="93"/>
      <c r="NQC596" s="93"/>
      <c r="NQD596" s="93"/>
      <c r="NQE596" s="98"/>
      <c r="NQF596" s="98"/>
      <c r="NQG596" s="176"/>
      <c r="NQH596" s="94"/>
      <c r="NQI596" s="177"/>
      <c r="NQJ596" s="177"/>
      <c r="NQK596" s="177"/>
      <c r="NQL596" s="177"/>
      <c r="NQM596" s="177"/>
      <c r="NQN596" s="177"/>
      <c r="NQO596" s="177"/>
      <c r="NQP596" s="177"/>
      <c r="NQQ596" s="177"/>
      <c r="NQR596" s="177"/>
      <c r="NQS596" s="177"/>
      <c r="NQT596" s="177"/>
      <c r="NQU596" s="48"/>
      <c r="NQV596" s="48"/>
      <c r="NQW596" s="279"/>
      <c r="NQX596" s="91"/>
      <c r="NQY596" s="50"/>
      <c r="NQZ596" s="50"/>
      <c r="NRA596" s="50"/>
      <c r="NRB596" s="50"/>
      <c r="NRC596" s="93"/>
      <c r="NRD596" s="93"/>
      <c r="NRE596" s="93"/>
      <c r="NRF596" s="93"/>
      <c r="NRG596" s="93"/>
      <c r="NRH596" s="98"/>
      <c r="NRI596" s="98"/>
      <c r="NRJ596" s="176"/>
      <c r="NRK596" s="94"/>
      <c r="NRL596" s="177"/>
      <c r="NRM596" s="177"/>
      <c r="NRN596" s="177"/>
      <c r="NRO596" s="177"/>
      <c r="NRP596" s="177"/>
      <c r="NRQ596" s="177"/>
      <c r="NRR596" s="177"/>
      <c r="NRS596" s="177"/>
      <c r="NRT596" s="177"/>
      <c r="NRU596" s="177"/>
      <c r="NRV596" s="177"/>
      <c r="NRW596" s="177"/>
      <c r="NRX596" s="48"/>
      <c r="NRY596" s="48"/>
      <c r="NRZ596" s="279"/>
      <c r="NSA596" s="91"/>
      <c r="NSB596" s="50"/>
      <c r="NSC596" s="50"/>
      <c r="NSD596" s="50"/>
      <c r="NSE596" s="50"/>
      <c r="NSF596" s="93"/>
      <c r="NSG596" s="93"/>
      <c r="NSH596" s="93"/>
      <c r="NSI596" s="93"/>
      <c r="NSJ596" s="93"/>
      <c r="NSK596" s="98"/>
      <c r="NSL596" s="98"/>
      <c r="NSM596" s="176"/>
      <c r="NSN596" s="94"/>
      <c r="NSO596" s="177"/>
      <c r="NSP596" s="177"/>
      <c r="NSQ596" s="177"/>
      <c r="NSR596" s="177"/>
      <c r="NSS596" s="177"/>
      <c r="NST596" s="177"/>
      <c r="NSU596" s="177"/>
      <c r="NSV596" s="177"/>
      <c r="NSW596" s="177"/>
      <c r="NSX596" s="177"/>
      <c r="NSY596" s="177"/>
      <c r="NSZ596" s="177"/>
      <c r="NTA596" s="48"/>
      <c r="NTB596" s="48"/>
      <c r="NTC596" s="279"/>
      <c r="NTD596" s="91"/>
      <c r="NTE596" s="50"/>
      <c r="NTF596" s="50"/>
      <c r="NTG596" s="50"/>
      <c r="NTH596" s="50"/>
      <c r="NTI596" s="93"/>
      <c r="NTJ596" s="93"/>
      <c r="NTK596" s="93"/>
      <c r="NTL596" s="93"/>
      <c r="NTM596" s="93"/>
      <c r="NTN596" s="98"/>
      <c r="NTO596" s="98"/>
      <c r="NTP596" s="176"/>
      <c r="NTQ596" s="94"/>
      <c r="NTR596" s="177"/>
      <c r="NTS596" s="177"/>
      <c r="NTT596" s="177"/>
      <c r="NTU596" s="177"/>
      <c r="NTV596" s="177"/>
      <c r="NTW596" s="177"/>
      <c r="NTX596" s="177"/>
      <c r="NTY596" s="177"/>
      <c r="NTZ596" s="177"/>
      <c r="NUA596" s="177"/>
      <c r="NUB596" s="177"/>
      <c r="NUC596" s="177"/>
      <c r="NUD596" s="48"/>
      <c r="NUE596" s="48"/>
      <c r="NUF596" s="279"/>
      <c r="NUG596" s="91"/>
      <c r="NUH596" s="50"/>
      <c r="NUI596" s="50"/>
      <c r="NUJ596" s="50"/>
      <c r="NUK596" s="50"/>
      <c r="NUL596" s="93"/>
      <c r="NUM596" s="93"/>
      <c r="NUN596" s="93"/>
      <c r="NUO596" s="93"/>
      <c r="NUP596" s="93"/>
      <c r="NUQ596" s="98"/>
      <c r="NUR596" s="98"/>
      <c r="NUS596" s="176"/>
      <c r="NUT596" s="94"/>
      <c r="NUU596" s="177"/>
      <c r="NUV596" s="177"/>
      <c r="NUW596" s="177"/>
      <c r="NUX596" s="177"/>
      <c r="NUY596" s="177"/>
      <c r="NUZ596" s="177"/>
      <c r="NVA596" s="177"/>
      <c r="NVB596" s="177"/>
      <c r="NVC596" s="177"/>
      <c r="NVD596" s="177"/>
      <c r="NVE596" s="177"/>
      <c r="NVF596" s="177"/>
      <c r="NVG596" s="48"/>
      <c r="NVH596" s="48"/>
      <c r="NVI596" s="279"/>
      <c r="NVJ596" s="91"/>
      <c r="NVK596" s="50"/>
      <c r="NVL596" s="50"/>
      <c r="NVM596" s="50"/>
      <c r="NVN596" s="50"/>
      <c r="NVO596" s="93"/>
      <c r="NVP596" s="93"/>
      <c r="NVQ596" s="93"/>
      <c r="NVR596" s="93"/>
      <c r="NVS596" s="93"/>
      <c r="NVT596" s="98"/>
      <c r="NVU596" s="98"/>
      <c r="NVV596" s="176"/>
      <c r="NVW596" s="94"/>
      <c r="NVX596" s="177"/>
      <c r="NVY596" s="177"/>
      <c r="NVZ596" s="177"/>
      <c r="NWA596" s="177"/>
      <c r="NWB596" s="177"/>
      <c r="NWC596" s="177"/>
      <c r="NWD596" s="177"/>
      <c r="NWE596" s="177"/>
      <c r="NWF596" s="177"/>
      <c r="NWG596" s="177"/>
      <c r="NWH596" s="177"/>
      <c r="NWI596" s="177"/>
      <c r="NWJ596" s="48"/>
      <c r="NWK596" s="48"/>
      <c r="NWL596" s="279"/>
      <c r="NWM596" s="91"/>
      <c r="NWN596" s="50"/>
      <c r="NWO596" s="50"/>
      <c r="NWP596" s="50"/>
      <c r="NWQ596" s="50"/>
      <c r="NWR596" s="93"/>
      <c r="NWS596" s="93"/>
      <c r="NWT596" s="93"/>
      <c r="NWU596" s="93"/>
      <c r="NWV596" s="93"/>
      <c r="NWW596" s="98"/>
      <c r="NWX596" s="98"/>
      <c r="NWY596" s="176"/>
      <c r="NWZ596" s="94"/>
      <c r="NXA596" s="177"/>
      <c r="NXB596" s="177"/>
      <c r="NXC596" s="177"/>
      <c r="NXD596" s="177"/>
      <c r="NXE596" s="177"/>
      <c r="NXF596" s="177"/>
      <c r="NXG596" s="177"/>
      <c r="NXH596" s="177"/>
      <c r="NXI596" s="177"/>
      <c r="NXJ596" s="177"/>
      <c r="NXK596" s="177"/>
      <c r="NXL596" s="177"/>
      <c r="NXM596" s="48"/>
      <c r="NXN596" s="48"/>
      <c r="NXO596" s="279"/>
      <c r="NXP596" s="91"/>
      <c r="NXQ596" s="50"/>
      <c r="NXR596" s="50"/>
      <c r="NXS596" s="50"/>
      <c r="NXT596" s="50"/>
      <c r="NXU596" s="93"/>
      <c r="NXV596" s="93"/>
      <c r="NXW596" s="93"/>
      <c r="NXX596" s="93"/>
      <c r="NXY596" s="93"/>
      <c r="NXZ596" s="98"/>
      <c r="NYA596" s="98"/>
      <c r="NYB596" s="176"/>
      <c r="NYC596" s="94"/>
      <c r="NYD596" s="177"/>
      <c r="NYE596" s="177"/>
      <c r="NYF596" s="177"/>
      <c r="NYG596" s="177"/>
      <c r="NYH596" s="177"/>
      <c r="NYI596" s="177"/>
      <c r="NYJ596" s="177"/>
      <c r="NYK596" s="177"/>
      <c r="NYL596" s="177"/>
      <c r="NYM596" s="177"/>
      <c r="NYN596" s="177"/>
      <c r="NYO596" s="177"/>
      <c r="NYP596" s="48"/>
      <c r="NYQ596" s="48"/>
      <c r="NYR596" s="279"/>
      <c r="NYS596" s="91"/>
      <c r="NYT596" s="50"/>
      <c r="NYU596" s="50"/>
      <c r="NYV596" s="50"/>
      <c r="NYW596" s="50"/>
      <c r="NYX596" s="93"/>
      <c r="NYY596" s="93"/>
      <c r="NYZ596" s="93"/>
      <c r="NZA596" s="93"/>
      <c r="NZB596" s="93"/>
      <c r="NZC596" s="98"/>
      <c r="NZD596" s="98"/>
      <c r="NZE596" s="176"/>
      <c r="NZF596" s="94"/>
      <c r="NZG596" s="177"/>
      <c r="NZH596" s="177"/>
      <c r="NZI596" s="177"/>
      <c r="NZJ596" s="177"/>
      <c r="NZK596" s="177"/>
      <c r="NZL596" s="177"/>
      <c r="NZM596" s="177"/>
      <c r="NZN596" s="177"/>
      <c r="NZO596" s="177"/>
      <c r="NZP596" s="177"/>
      <c r="NZQ596" s="177"/>
      <c r="NZR596" s="177"/>
      <c r="NZS596" s="48"/>
      <c r="NZT596" s="48"/>
      <c r="NZU596" s="279"/>
      <c r="NZV596" s="91"/>
      <c r="NZW596" s="50"/>
      <c r="NZX596" s="50"/>
      <c r="NZY596" s="50"/>
      <c r="NZZ596" s="50"/>
      <c r="OAA596" s="93"/>
      <c r="OAB596" s="93"/>
      <c r="OAC596" s="93"/>
      <c r="OAD596" s="93"/>
      <c r="OAE596" s="93"/>
      <c r="OAF596" s="98"/>
      <c r="OAG596" s="98"/>
      <c r="OAH596" s="176"/>
      <c r="OAI596" s="94"/>
      <c r="OAJ596" s="177"/>
      <c r="OAK596" s="177"/>
      <c r="OAL596" s="177"/>
      <c r="OAM596" s="177"/>
      <c r="OAN596" s="177"/>
      <c r="OAO596" s="177"/>
      <c r="OAP596" s="177"/>
      <c r="OAQ596" s="177"/>
      <c r="OAR596" s="177"/>
      <c r="OAS596" s="177"/>
      <c r="OAT596" s="177"/>
      <c r="OAU596" s="177"/>
      <c r="OAV596" s="48"/>
      <c r="OAW596" s="48"/>
      <c r="OAX596" s="279"/>
      <c r="OAY596" s="91"/>
      <c r="OAZ596" s="50"/>
      <c r="OBA596" s="50"/>
      <c r="OBB596" s="50"/>
      <c r="OBC596" s="50"/>
      <c r="OBD596" s="93"/>
      <c r="OBE596" s="93"/>
      <c r="OBF596" s="93"/>
      <c r="OBG596" s="93"/>
      <c r="OBH596" s="93"/>
      <c r="OBI596" s="98"/>
      <c r="OBJ596" s="98"/>
      <c r="OBK596" s="176"/>
      <c r="OBL596" s="94"/>
      <c r="OBM596" s="177"/>
      <c r="OBN596" s="177"/>
      <c r="OBO596" s="177"/>
      <c r="OBP596" s="177"/>
      <c r="OBQ596" s="177"/>
      <c r="OBR596" s="177"/>
      <c r="OBS596" s="177"/>
      <c r="OBT596" s="177"/>
      <c r="OBU596" s="177"/>
      <c r="OBV596" s="177"/>
      <c r="OBW596" s="177"/>
      <c r="OBX596" s="177"/>
      <c r="OBY596" s="48"/>
      <c r="OBZ596" s="48"/>
      <c r="OCA596" s="279"/>
      <c r="OCB596" s="91"/>
      <c r="OCC596" s="50"/>
      <c r="OCD596" s="50"/>
      <c r="OCE596" s="50"/>
      <c r="OCF596" s="50"/>
      <c r="OCG596" s="93"/>
      <c r="OCH596" s="93"/>
      <c r="OCI596" s="93"/>
      <c r="OCJ596" s="93"/>
      <c r="OCK596" s="93"/>
      <c r="OCL596" s="98"/>
      <c r="OCM596" s="98"/>
      <c r="OCN596" s="176"/>
      <c r="OCO596" s="94"/>
      <c r="OCP596" s="177"/>
      <c r="OCQ596" s="177"/>
      <c r="OCR596" s="177"/>
      <c r="OCS596" s="177"/>
      <c r="OCT596" s="177"/>
      <c r="OCU596" s="177"/>
      <c r="OCV596" s="177"/>
      <c r="OCW596" s="177"/>
      <c r="OCX596" s="177"/>
      <c r="OCY596" s="177"/>
      <c r="OCZ596" s="177"/>
      <c r="ODA596" s="177"/>
      <c r="ODB596" s="48"/>
      <c r="ODC596" s="48"/>
      <c r="ODD596" s="279"/>
      <c r="ODE596" s="91"/>
      <c r="ODF596" s="50"/>
      <c r="ODG596" s="50"/>
      <c r="ODH596" s="50"/>
      <c r="ODI596" s="50"/>
      <c r="ODJ596" s="93"/>
      <c r="ODK596" s="93"/>
      <c r="ODL596" s="93"/>
      <c r="ODM596" s="93"/>
      <c r="ODN596" s="93"/>
      <c r="ODO596" s="98"/>
      <c r="ODP596" s="98"/>
      <c r="ODQ596" s="176"/>
      <c r="ODR596" s="94"/>
      <c r="ODS596" s="177"/>
      <c r="ODT596" s="177"/>
      <c r="ODU596" s="177"/>
      <c r="ODV596" s="177"/>
      <c r="ODW596" s="177"/>
      <c r="ODX596" s="177"/>
      <c r="ODY596" s="177"/>
      <c r="ODZ596" s="177"/>
      <c r="OEA596" s="177"/>
      <c r="OEB596" s="177"/>
      <c r="OEC596" s="177"/>
      <c r="OED596" s="177"/>
      <c r="OEE596" s="48"/>
      <c r="OEF596" s="48"/>
      <c r="OEG596" s="279"/>
      <c r="OEH596" s="91"/>
      <c r="OEI596" s="50"/>
      <c r="OEJ596" s="50"/>
      <c r="OEK596" s="50"/>
      <c r="OEL596" s="50"/>
      <c r="OEM596" s="93"/>
      <c r="OEN596" s="93"/>
      <c r="OEO596" s="93"/>
      <c r="OEP596" s="93"/>
      <c r="OEQ596" s="93"/>
      <c r="OER596" s="98"/>
      <c r="OES596" s="98"/>
      <c r="OET596" s="176"/>
      <c r="OEU596" s="94"/>
      <c r="OEV596" s="177"/>
      <c r="OEW596" s="177"/>
      <c r="OEX596" s="177"/>
      <c r="OEY596" s="177"/>
      <c r="OEZ596" s="177"/>
      <c r="OFA596" s="177"/>
      <c r="OFB596" s="177"/>
      <c r="OFC596" s="177"/>
      <c r="OFD596" s="177"/>
      <c r="OFE596" s="177"/>
      <c r="OFF596" s="177"/>
      <c r="OFG596" s="177"/>
      <c r="OFH596" s="48"/>
      <c r="OFI596" s="48"/>
      <c r="OFJ596" s="279"/>
      <c r="OFK596" s="91"/>
      <c r="OFL596" s="50"/>
      <c r="OFM596" s="50"/>
      <c r="OFN596" s="50"/>
      <c r="OFO596" s="50"/>
      <c r="OFP596" s="93"/>
      <c r="OFQ596" s="93"/>
      <c r="OFR596" s="93"/>
      <c r="OFS596" s="93"/>
      <c r="OFT596" s="93"/>
      <c r="OFU596" s="98"/>
      <c r="OFV596" s="98"/>
      <c r="OFW596" s="176"/>
      <c r="OFX596" s="94"/>
      <c r="OFY596" s="177"/>
      <c r="OFZ596" s="177"/>
      <c r="OGA596" s="177"/>
      <c r="OGB596" s="177"/>
      <c r="OGC596" s="177"/>
      <c r="OGD596" s="177"/>
      <c r="OGE596" s="177"/>
      <c r="OGF596" s="177"/>
      <c r="OGG596" s="177"/>
      <c r="OGH596" s="177"/>
      <c r="OGI596" s="177"/>
      <c r="OGJ596" s="177"/>
      <c r="OGK596" s="48"/>
      <c r="OGL596" s="48"/>
      <c r="OGM596" s="279"/>
      <c r="OGN596" s="91"/>
      <c r="OGO596" s="50"/>
      <c r="OGP596" s="50"/>
      <c r="OGQ596" s="50"/>
      <c r="OGR596" s="50"/>
      <c r="OGS596" s="93"/>
      <c r="OGT596" s="93"/>
      <c r="OGU596" s="93"/>
      <c r="OGV596" s="93"/>
      <c r="OGW596" s="93"/>
      <c r="OGX596" s="98"/>
      <c r="OGY596" s="98"/>
      <c r="OGZ596" s="176"/>
      <c r="OHA596" s="94"/>
      <c r="OHB596" s="177"/>
      <c r="OHC596" s="177"/>
      <c r="OHD596" s="177"/>
      <c r="OHE596" s="177"/>
      <c r="OHF596" s="177"/>
      <c r="OHG596" s="177"/>
      <c r="OHH596" s="177"/>
      <c r="OHI596" s="177"/>
      <c r="OHJ596" s="177"/>
      <c r="OHK596" s="177"/>
      <c r="OHL596" s="177"/>
      <c r="OHM596" s="177"/>
      <c r="OHN596" s="48"/>
      <c r="OHO596" s="48"/>
      <c r="OHP596" s="279"/>
      <c r="OHQ596" s="91"/>
      <c r="OHR596" s="50"/>
      <c r="OHS596" s="50"/>
      <c r="OHT596" s="50"/>
      <c r="OHU596" s="50"/>
      <c r="OHV596" s="93"/>
      <c r="OHW596" s="93"/>
      <c r="OHX596" s="93"/>
      <c r="OHY596" s="93"/>
      <c r="OHZ596" s="93"/>
      <c r="OIA596" s="98"/>
      <c r="OIB596" s="98"/>
      <c r="OIC596" s="176"/>
      <c r="OID596" s="94"/>
      <c r="OIE596" s="177"/>
      <c r="OIF596" s="177"/>
      <c r="OIG596" s="177"/>
      <c r="OIH596" s="177"/>
      <c r="OII596" s="177"/>
      <c r="OIJ596" s="177"/>
      <c r="OIK596" s="177"/>
      <c r="OIL596" s="177"/>
      <c r="OIM596" s="177"/>
      <c r="OIN596" s="177"/>
      <c r="OIO596" s="177"/>
      <c r="OIP596" s="177"/>
      <c r="OIQ596" s="48"/>
      <c r="OIR596" s="48"/>
      <c r="OIS596" s="279"/>
      <c r="OIT596" s="91"/>
      <c r="OIU596" s="50"/>
      <c r="OIV596" s="50"/>
      <c r="OIW596" s="50"/>
      <c r="OIX596" s="50"/>
      <c r="OIY596" s="93"/>
      <c r="OIZ596" s="93"/>
      <c r="OJA596" s="93"/>
      <c r="OJB596" s="93"/>
      <c r="OJC596" s="93"/>
      <c r="OJD596" s="98"/>
      <c r="OJE596" s="98"/>
      <c r="OJF596" s="176"/>
      <c r="OJG596" s="94"/>
      <c r="OJH596" s="177"/>
      <c r="OJI596" s="177"/>
      <c r="OJJ596" s="177"/>
      <c r="OJK596" s="177"/>
      <c r="OJL596" s="177"/>
      <c r="OJM596" s="177"/>
      <c r="OJN596" s="177"/>
      <c r="OJO596" s="177"/>
      <c r="OJP596" s="177"/>
      <c r="OJQ596" s="177"/>
      <c r="OJR596" s="177"/>
      <c r="OJS596" s="177"/>
      <c r="OJT596" s="48"/>
      <c r="OJU596" s="48"/>
      <c r="OJV596" s="279"/>
      <c r="OJW596" s="91"/>
      <c r="OJX596" s="50"/>
      <c r="OJY596" s="50"/>
      <c r="OJZ596" s="50"/>
      <c r="OKA596" s="50"/>
      <c r="OKB596" s="93"/>
      <c r="OKC596" s="93"/>
      <c r="OKD596" s="93"/>
      <c r="OKE596" s="93"/>
      <c r="OKF596" s="93"/>
      <c r="OKG596" s="98"/>
      <c r="OKH596" s="98"/>
      <c r="OKI596" s="176"/>
      <c r="OKJ596" s="94"/>
      <c r="OKK596" s="177"/>
      <c r="OKL596" s="177"/>
      <c r="OKM596" s="177"/>
      <c r="OKN596" s="177"/>
      <c r="OKO596" s="177"/>
      <c r="OKP596" s="177"/>
      <c r="OKQ596" s="177"/>
      <c r="OKR596" s="177"/>
      <c r="OKS596" s="177"/>
      <c r="OKT596" s="177"/>
      <c r="OKU596" s="177"/>
      <c r="OKV596" s="177"/>
      <c r="OKW596" s="48"/>
      <c r="OKX596" s="48"/>
      <c r="OKY596" s="279"/>
      <c r="OKZ596" s="91"/>
      <c r="OLA596" s="50"/>
      <c r="OLB596" s="50"/>
      <c r="OLC596" s="50"/>
      <c r="OLD596" s="50"/>
      <c r="OLE596" s="93"/>
      <c r="OLF596" s="93"/>
      <c r="OLG596" s="93"/>
      <c r="OLH596" s="93"/>
      <c r="OLI596" s="93"/>
      <c r="OLJ596" s="98"/>
      <c r="OLK596" s="98"/>
      <c r="OLL596" s="176"/>
      <c r="OLM596" s="94"/>
      <c r="OLN596" s="177"/>
      <c r="OLO596" s="177"/>
      <c r="OLP596" s="177"/>
      <c r="OLQ596" s="177"/>
      <c r="OLR596" s="177"/>
      <c r="OLS596" s="177"/>
      <c r="OLT596" s="177"/>
      <c r="OLU596" s="177"/>
      <c r="OLV596" s="177"/>
      <c r="OLW596" s="177"/>
      <c r="OLX596" s="177"/>
      <c r="OLY596" s="177"/>
      <c r="OLZ596" s="48"/>
      <c r="OMA596" s="48"/>
      <c r="OMB596" s="279"/>
      <c r="OMC596" s="91"/>
      <c r="OMD596" s="50"/>
      <c r="OME596" s="50"/>
      <c r="OMF596" s="50"/>
      <c r="OMG596" s="50"/>
      <c r="OMH596" s="93"/>
      <c r="OMI596" s="93"/>
      <c r="OMJ596" s="93"/>
      <c r="OMK596" s="93"/>
      <c r="OML596" s="93"/>
      <c r="OMM596" s="98"/>
      <c r="OMN596" s="98"/>
      <c r="OMO596" s="176"/>
      <c r="OMP596" s="94"/>
      <c r="OMQ596" s="177"/>
      <c r="OMR596" s="177"/>
      <c r="OMS596" s="177"/>
      <c r="OMT596" s="177"/>
      <c r="OMU596" s="177"/>
      <c r="OMV596" s="177"/>
      <c r="OMW596" s="177"/>
      <c r="OMX596" s="177"/>
      <c r="OMY596" s="177"/>
      <c r="OMZ596" s="177"/>
      <c r="ONA596" s="177"/>
      <c r="ONB596" s="177"/>
      <c r="ONC596" s="48"/>
      <c r="OND596" s="48"/>
      <c r="ONE596" s="279"/>
      <c r="ONF596" s="91"/>
      <c r="ONG596" s="50"/>
      <c r="ONH596" s="50"/>
      <c r="ONI596" s="50"/>
      <c r="ONJ596" s="50"/>
      <c r="ONK596" s="93"/>
      <c r="ONL596" s="93"/>
      <c r="ONM596" s="93"/>
      <c r="ONN596" s="93"/>
      <c r="ONO596" s="93"/>
      <c r="ONP596" s="98"/>
      <c r="ONQ596" s="98"/>
      <c r="ONR596" s="176"/>
      <c r="ONS596" s="94"/>
      <c r="ONT596" s="177"/>
      <c r="ONU596" s="177"/>
      <c r="ONV596" s="177"/>
      <c r="ONW596" s="177"/>
      <c r="ONX596" s="177"/>
      <c r="ONY596" s="177"/>
      <c r="ONZ596" s="177"/>
      <c r="OOA596" s="177"/>
      <c r="OOB596" s="177"/>
      <c r="OOC596" s="177"/>
      <c r="OOD596" s="177"/>
      <c r="OOE596" s="177"/>
      <c r="OOF596" s="48"/>
      <c r="OOG596" s="48"/>
      <c r="OOH596" s="279"/>
      <c r="OOI596" s="91"/>
      <c r="OOJ596" s="50"/>
      <c r="OOK596" s="50"/>
      <c r="OOL596" s="50"/>
      <c r="OOM596" s="50"/>
      <c r="OON596" s="93"/>
      <c r="OOO596" s="93"/>
      <c r="OOP596" s="93"/>
      <c r="OOQ596" s="93"/>
      <c r="OOR596" s="93"/>
      <c r="OOS596" s="98"/>
      <c r="OOT596" s="98"/>
      <c r="OOU596" s="176"/>
      <c r="OOV596" s="94"/>
      <c r="OOW596" s="177"/>
      <c r="OOX596" s="177"/>
      <c r="OOY596" s="177"/>
      <c r="OOZ596" s="177"/>
      <c r="OPA596" s="177"/>
      <c r="OPB596" s="177"/>
      <c r="OPC596" s="177"/>
      <c r="OPD596" s="177"/>
      <c r="OPE596" s="177"/>
      <c r="OPF596" s="177"/>
      <c r="OPG596" s="177"/>
      <c r="OPH596" s="177"/>
      <c r="OPI596" s="48"/>
      <c r="OPJ596" s="48"/>
      <c r="OPK596" s="279"/>
      <c r="OPL596" s="91"/>
      <c r="OPM596" s="50"/>
      <c r="OPN596" s="50"/>
      <c r="OPO596" s="50"/>
      <c r="OPP596" s="50"/>
      <c r="OPQ596" s="93"/>
      <c r="OPR596" s="93"/>
      <c r="OPS596" s="93"/>
      <c r="OPT596" s="93"/>
      <c r="OPU596" s="93"/>
      <c r="OPV596" s="98"/>
      <c r="OPW596" s="98"/>
      <c r="OPX596" s="176"/>
      <c r="OPY596" s="94"/>
      <c r="OPZ596" s="177"/>
      <c r="OQA596" s="177"/>
      <c r="OQB596" s="177"/>
      <c r="OQC596" s="177"/>
      <c r="OQD596" s="177"/>
      <c r="OQE596" s="177"/>
      <c r="OQF596" s="177"/>
      <c r="OQG596" s="177"/>
      <c r="OQH596" s="177"/>
      <c r="OQI596" s="177"/>
      <c r="OQJ596" s="177"/>
      <c r="OQK596" s="177"/>
      <c r="OQL596" s="48"/>
      <c r="OQM596" s="48"/>
      <c r="OQN596" s="279"/>
      <c r="OQO596" s="91"/>
      <c r="OQP596" s="50"/>
      <c r="OQQ596" s="50"/>
      <c r="OQR596" s="50"/>
      <c r="OQS596" s="50"/>
      <c r="OQT596" s="93"/>
      <c r="OQU596" s="93"/>
      <c r="OQV596" s="93"/>
      <c r="OQW596" s="93"/>
      <c r="OQX596" s="93"/>
      <c r="OQY596" s="98"/>
      <c r="OQZ596" s="98"/>
      <c r="ORA596" s="176"/>
      <c r="ORB596" s="94"/>
      <c r="ORC596" s="177"/>
      <c r="ORD596" s="177"/>
      <c r="ORE596" s="177"/>
      <c r="ORF596" s="177"/>
      <c r="ORG596" s="177"/>
      <c r="ORH596" s="177"/>
      <c r="ORI596" s="177"/>
      <c r="ORJ596" s="177"/>
      <c r="ORK596" s="177"/>
      <c r="ORL596" s="177"/>
      <c r="ORM596" s="177"/>
      <c r="ORN596" s="177"/>
      <c r="ORO596" s="48"/>
      <c r="ORP596" s="48"/>
      <c r="ORQ596" s="279"/>
      <c r="ORR596" s="91"/>
      <c r="ORS596" s="50"/>
      <c r="ORT596" s="50"/>
      <c r="ORU596" s="50"/>
      <c r="ORV596" s="50"/>
      <c r="ORW596" s="93"/>
      <c r="ORX596" s="93"/>
      <c r="ORY596" s="93"/>
      <c r="ORZ596" s="93"/>
      <c r="OSA596" s="93"/>
      <c r="OSB596" s="98"/>
      <c r="OSC596" s="98"/>
      <c r="OSD596" s="176"/>
      <c r="OSE596" s="94"/>
      <c r="OSF596" s="177"/>
      <c r="OSG596" s="177"/>
      <c r="OSH596" s="177"/>
      <c r="OSI596" s="177"/>
      <c r="OSJ596" s="177"/>
      <c r="OSK596" s="177"/>
      <c r="OSL596" s="177"/>
      <c r="OSM596" s="177"/>
      <c r="OSN596" s="177"/>
      <c r="OSO596" s="177"/>
      <c r="OSP596" s="177"/>
      <c r="OSQ596" s="177"/>
      <c r="OSR596" s="48"/>
      <c r="OSS596" s="48"/>
      <c r="OST596" s="279"/>
      <c r="OSU596" s="91"/>
      <c r="OSV596" s="50"/>
      <c r="OSW596" s="50"/>
      <c r="OSX596" s="50"/>
      <c r="OSY596" s="50"/>
      <c r="OSZ596" s="93"/>
      <c r="OTA596" s="93"/>
      <c r="OTB596" s="93"/>
      <c r="OTC596" s="93"/>
      <c r="OTD596" s="93"/>
      <c r="OTE596" s="98"/>
      <c r="OTF596" s="98"/>
      <c r="OTG596" s="176"/>
      <c r="OTH596" s="94"/>
      <c r="OTI596" s="177"/>
      <c r="OTJ596" s="177"/>
      <c r="OTK596" s="177"/>
      <c r="OTL596" s="177"/>
      <c r="OTM596" s="177"/>
      <c r="OTN596" s="177"/>
      <c r="OTO596" s="177"/>
      <c r="OTP596" s="177"/>
      <c r="OTQ596" s="177"/>
      <c r="OTR596" s="177"/>
      <c r="OTS596" s="177"/>
      <c r="OTT596" s="177"/>
      <c r="OTU596" s="48"/>
      <c r="OTV596" s="48"/>
      <c r="OTW596" s="279"/>
      <c r="OTX596" s="91"/>
      <c r="OTY596" s="50"/>
      <c r="OTZ596" s="50"/>
      <c r="OUA596" s="50"/>
      <c r="OUB596" s="50"/>
      <c r="OUC596" s="93"/>
      <c r="OUD596" s="93"/>
      <c r="OUE596" s="93"/>
      <c r="OUF596" s="93"/>
      <c r="OUG596" s="93"/>
      <c r="OUH596" s="98"/>
      <c r="OUI596" s="98"/>
      <c r="OUJ596" s="176"/>
      <c r="OUK596" s="94"/>
      <c r="OUL596" s="177"/>
      <c r="OUM596" s="177"/>
      <c r="OUN596" s="177"/>
      <c r="OUO596" s="177"/>
      <c r="OUP596" s="177"/>
      <c r="OUQ596" s="177"/>
      <c r="OUR596" s="177"/>
      <c r="OUS596" s="177"/>
      <c r="OUT596" s="177"/>
      <c r="OUU596" s="177"/>
      <c r="OUV596" s="177"/>
      <c r="OUW596" s="177"/>
      <c r="OUX596" s="48"/>
      <c r="OUY596" s="48"/>
      <c r="OUZ596" s="279"/>
      <c r="OVA596" s="91"/>
      <c r="OVB596" s="50"/>
      <c r="OVC596" s="50"/>
      <c r="OVD596" s="50"/>
      <c r="OVE596" s="50"/>
      <c r="OVF596" s="93"/>
      <c r="OVG596" s="93"/>
      <c r="OVH596" s="93"/>
      <c r="OVI596" s="93"/>
      <c r="OVJ596" s="93"/>
      <c r="OVK596" s="98"/>
      <c r="OVL596" s="98"/>
      <c r="OVM596" s="176"/>
      <c r="OVN596" s="94"/>
      <c r="OVO596" s="177"/>
      <c r="OVP596" s="177"/>
      <c r="OVQ596" s="177"/>
      <c r="OVR596" s="177"/>
      <c r="OVS596" s="177"/>
      <c r="OVT596" s="177"/>
      <c r="OVU596" s="177"/>
      <c r="OVV596" s="177"/>
      <c r="OVW596" s="177"/>
      <c r="OVX596" s="177"/>
      <c r="OVY596" s="177"/>
      <c r="OVZ596" s="177"/>
      <c r="OWA596" s="48"/>
      <c r="OWB596" s="48"/>
      <c r="OWC596" s="279"/>
      <c r="OWD596" s="91"/>
      <c r="OWE596" s="50"/>
      <c r="OWF596" s="50"/>
      <c r="OWG596" s="50"/>
      <c r="OWH596" s="50"/>
      <c r="OWI596" s="93"/>
      <c r="OWJ596" s="93"/>
      <c r="OWK596" s="93"/>
      <c r="OWL596" s="93"/>
      <c r="OWM596" s="93"/>
      <c r="OWN596" s="98"/>
      <c r="OWO596" s="98"/>
      <c r="OWP596" s="176"/>
      <c r="OWQ596" s="94"/>
      <c r="OWR596" s="177"/>
      <c r="OWS596" s="177"/>
      <c r="OWT596" s="177"/>
      <c r="OWU596" s="177"/>
      <c r="OWV596" s="177"/>
      <c r="OWW596" s="177"/>
      <c r="OWX596" s="177"/>
      <c r="OWY596" s="177"/>
      <c r="OWZ596" s="177"/>
      <c r="OXA596" s="177"/>
      <c r="OXB596" s="177"/>
      <c r="OXC596" s="177"/>
      <c r="OXD596" s="48"/>
      <c r="OXE596" s="48"/>
      <c r="OXF596" s="279"/>
      <c r="OXG596" s="91"/>
      <c r="OXH596" s="50"/>
      <c r="OXI596" s="50"/>
      <c r="OXJ596" s="50"/>
      <c r="OXK596" s="50"/>
      <c r="OXL596" s="93"/>
      <c r="OXM596" s="93"/>
      <c r="OXN596" s="93"/>
      <c r="OXO596" s="93"/>
      <c r="OXP596" s="93"/>
      <c r="OXQ596" s="98"/>
      <c r="OXR596" s="98"/>
      <c r="OXS596" s="176"/>
      <c r="OXT596" s="94"/>
      <c r="OXU596" s="177"/>
      <c r="OXV596" s="177"/>
      <c r="OXW596" s="177"/>
      <c r="OXX596" s="177"/>
      <c r="OXY596" s="177"/>
      <c r="OXZ596" s="177"/>
      <c r="OYA596" s="177"/>
      <c r="OYB596" s="177"/>
      <c r="OYC596" s="177"/>
      <c r="OYD596" s="177"/>
      <c r="OYE596" s="177"/>
      <c r="OYF596" s="177"/>
      <c r="OYG596" s="48"/>
      <c r="OYH596" s="48"/>
      <c r="OYI596" s="279"/>
      <c r="OYJ596" s="91"/>
      <c r="OYK596" s="50"/>
      <c r="OYL596" s="50"/>
      <c r="OYM596" s="50"/>
      <c r="OYN596" s="50"/>
      <c r="OYO596" s="93"/>
      <c r="OYP596" s="93"/>
      <c r="OYQ596" s="93"/>
      <c r="OYR596" s="93"/>
      <c r="OYS596" s="93"/>
      <c r="OYT596" s="98"/>
      <c r="OYU596" s="98"/>
      <c r="OYV596" s="176"/>
      <c r="OYW596" s="94"/>
      <c r="OYX596" s="177"/>
      <c r="OYY596" s="177"/>
      <c r="OYZ596" s="177"/>
      <c r="OZA596" s="177"/>
      <c r="OZB596" s="177"/>
      <c r="OZC596" s="177"/>
      <c r="OZD596" s="177"/>
      <c r="OZE596" s="177"/>
      <c r="OZF596" s="177"/>
      <c r="OZG596" s="177"/>
      <c r="OZH596" s="177"/>
      <c r="OZI596" s="177"/>
      <c r="OZJ596" s="48"/>
      <c r="OZK596" s="48"/>
      <c r="OZL596" s="279"/>
      <c r="OZM596" s="91"/>
      <c r="OZN596" s="50"/>
      <c r="OZO596" s="50"/>
      <c r="OZP596" s="50"/>
      <c r="OZQ596" s="50"/>
      <c r="OZR596" s="93"/>
      <c r="OZS596" s="93"/>
      <c r="OZT596" s="93"/>
      <c r="OZU596" s="93"/>
      <c r="OZV596" s="93"/>
      <c r="OZW596" s="98"/>
      <c r="OZX596" s="98"/>
      <c r="OZY596" s="176"/>
      <c r="OZZ596" s="94"/>
      <c r="PAA596" s="177"/>
      <c r="PAB596" s="177"/>
      <c r="PAC596" s="177"/>
      <c r="PAD596" s="177"/>
      <c r="PAE596" s="177"/>
      <c r="PAF596" s="177"/>
      <c r="PAG596" s="177"/>
      <c r="PAH596" s="177"/>
      <c r="PAI596" s="177"/>
      <c r="PAJ596" s="177"/>
      <c r="PAK596" s="177"/>
      <c r="PAL596" s="177"/>
      <c r="PAM596" s="48"/>
      <c r="PAN596" s="48"/>
      <c r="PAO596" s="279"/>
      <c r="PAP596" s="91"/>
      <c r="PAQ596" s="50"/>
      <c r="PAR596" s="50"/>
      <c r="PAS596" s="50"/>
      <c r="PAT596" s="50"/>
      <c r="PAU596" s="93"/>
      <c r="PAV596" s="93"/>
      <c r="PAW596" s="93"/>
      <c r="PAX596" s="93"/>
      <c r="PAY596" s="93"/>
      <c r="PAZ596" s="98"/>
      <c r="PBA596" s="98"/>
      <c r="PBB596" s="176"/>
      <c r="PBC596" s="94"/>
      <c r="PBD596" s="177"/>
      <c r="PBE596" s="177"/>
      <c r="PBF596" s="177"/>
      <c r="PBG596" s="177"/>
      <c r="PBH596" s="177"/>
      <c r="PBI596" s="177"/>
      <c r="PBJ596" s="177"/>
      <c r="PBK596" s="177"/>
      <c r="PBL596" s="177"/>
      <c r="PBM596" s="177"/>
      <c r="PBN596" s="177"/>
      <c r="PBO596" s="177"/>
      <c r="PBP596" s="48"/>
      <c r="PBQ596" s="48"/>
      <c r="PBR596" s="279"/>
      <c r="PBS596" s="91"/>
      <c r="PBT596" s="50"/>
      <c r="PBU596" s="50"/>
      <c r="PBV596" s="50"/>
      <c r="PBW596" s="50"/>
      <c r="PBX596" s="93"/>
      <c r="PBY596" s="93"/>
      <c r="PBZ596" s="93"/>
      <c r="PCA596" s="93"/>
      <c r="PCB596" s="93"/>
      <c r="PCC596" s="98"/>
      <c r="PCD596" s="98"/>
      <c r="PCE596" s="176"/>
      <c r="PCF596" s="94"/>
      <c r="PCG596" s="177"/>
      <c r="PCH596" s="177"/>
      <c r="PCI596" s="177"/>
      <c r="PCJ596" s="177"/>
      <c r="PCK596" s="177"/>
      <c r="PCL596" s="177"/>
      <c r="PCM596" s="177"/>
      <c r="PCN596" s="177"/>
      <c r="PCO596" s="177"/>
      <c r="PCP596" s="177"/>
      <c r="PCQ596" s="177"/>
      <c r="PCR596" s="177"/>
      <c r="PCS596" s="48"/>
      <c r="PCT596" s="48"/>
      <c r="PCU596" s="279"/>
      <c r="PCV596" s="91"/>
      <c r="PCW596" s="50"/>
      <c r="PCX596" s="50"/>
      <c r="PCY596" s="50"/>
      <c r="PCZ596" s="50"/>
      <c r="PDA596" s="93"/>
      <c r="PDB596" s="93"/>
      <c r="PDC596" s="93"/>
      <c r="PDD596" s="93"/>
      <c r="PDE596" s="93"/>
      <c r="PDF596" s="98"/>
      <c r="PDG596" s="98"/>
      <c r="PDH596" s="176"/>
      <c r="PDI596" s="94"/>
      <c r="PDJ596" s="177"/>
      <c r="PDK596" s="177"/>
      <c r="PDL596" s="177"/>
      <c r="PDM596" s="177"/>
      <c r="PDN596" s="177"/>
      <c r="PDO596" s="177"/>
      <c r="PDP596" s="177"/>
      <c r="PDQ596" s="177"/>
      <c r="PDR596" s="177"/>
      <c r="PDS596" s="177"/>
      <c r="PDT596" s="177"/>
      <c r="PDU596" s="177"/>
      <c r="PDV596" s="48"/>
      <c r="PDW596" s="48"/>
      <c r="PDX596" s="279"/>
      <c r="PDY596" s="91"/>
      <c r="PDZ596" s="50"/>
      <c r="PEA596" s="50"/>
      <c r="PEB596" s="50"/>
      <c r="PEC596" s="50"/>
      <c r="PED596" s="93"/>
      <c r="PEE596" s="93"/>
      <c r="PEF596" s="93"/>
      <c r="PEG596" s="93"/>
      <c r="PEH596" s="93"/>
      <c r="PEI596" s="98"/>
      <c r="PEJ596" s="98"/>
      <c r="PEK596" s="176"/>
      <c r="PEL596" s="94"/>
      <c r="PEM596" s="177"/>
      <c r="PEN596" s="177"/>
      <c r="PEO596" s="177"/>
      <c r="PEP596" s="177"/>
      <c r="PEQ596" s="177"/>
      <c r="PER596" s="177"/>
      <c r="PES596" s="177"/>
      <c r="PET596" s="177"/>
      <c r="PEU596" s="177"/>
      <c r="PEV596" s="177"/>
      <c r="PEW596" s="177"/>
      <c r="PEX596" s="177"/>
      <c r="PEY596" s="48"/>
      <c r="PEZ596" s="48"/>
      <c r="PFA596" s="279"/>
      <c r="PFB596" s="91"/>
      <c r="PFC596" s="50"/>
      <c r="PFD596" s="50"/>
      <c r="PFE596" s="50"/>
      <c r="PFF596" s="50"/>
      <c r="PFG596" s="93"/>
      <c r="PFH596" s="93"/>
      <c r="PFI596" s="93"/>
      <c r="PFJ596" s="93"/>
      <c r="PFK596" s="93"/>
      <c r="PFL596" s="98"/>
      <c r="PFM596" s="98"/>
      <c r="PFN596" s="176"/>
      <c r="PFO596" s="94"/>
      <c r="PFP596" s="177"/>
      <c r="PFQ596" s="177"/>
      <c r="PFR596" s="177"/>
      <c r="PFS596" s="177"/>
      <c r="PFT596" s="177"/>
      <c r="PFU596" s="177"/>
      <c r="PFV596" s="177"/>
      <c r="PFW596" s="177"/>
      <c r="PFX596" s="177"/>
      <c r="PFY596" s="177"/>
      <c r="PFZ596" s="177"/>
      <c r="PGA596" s="177"/>
      <c r="PGB596" s="48"/>
      <c r="PGC596" s="48"/>
      <c r="PGD596" s="279"/>
      <c r="PGE596" s="91"/>
      <c r="PGF596" s="50"/>
      <c r="PGG596" s="50"/>
      <c r="PGH596" s="50"/>
      <c r="PGI596" s="50"/>
      <c r="PGJ596" s="93"/>
      <c r="PGK596" s="93"/>
      <c r="PGL596" s="93"/>
      <c r="PGM596" s="93"/>
      <c r="PGN596" s="93"/>
      <c r="PGO596" s="98"/>
      <c r="PGP596" s="98"/>
      <c r="PGQ596" s="176"/>
      <c r="PGR596" s="94"/>
      <c r="PGS596" s="177"/>
      <c r="PGT596" s="177"/>
      <c r="PGU596" s="177"/>
      <c r="PGV596" s="177"/>
      <c r="PGW596" s="177"/>
      <c r="PGX596" s="177"/>
      <c r="PGY596" s="177"/>
      <c r="PGZ596" s="177"/>
      <c r="PHA596" s="177"/>
      <c r="PHB596" s="177"/>
      <c r="PHC596" s="177"/>
      <c r="PHD596" s="177"/>
      <c r="PHE596" s="48"/>
      <c r="PHF596" s="48"/>
      <c r="PHG596" s="279"/>
      <c r="PHH596" s="91"/>
      <c r="PHI596" s="50"/>
      <c r="PHJ596" s="50"/>
      <c r="PHK596" s="50"/>
      <c r="PHL596" s="50"/>
      <c r="PHM596" s="93"/>
      <c r="PHN596" s="93"/>
      <c r="PHO596" s="93"/>
      <c r="PHP596" s="93"/>
      <c r="PHQ596" s="93"/>
      <c r="PHR596" s="98"/>
      <c r="PHS596" s="98"/>
      <c r="PHT596" s="176"/>
      <c r="PHU596" s="94"/>
      <c r="PHV596" s="177"/>
      <c r="PHW596" s="177"/>
      <c r="PHX596" s="177"/>
      <c r="PHY596" s="177"/>
      <c r="PHZ596" s="177"/>
      <c r="PIA596" s="177"/>
      <c r="PIB596" s="177"/>
      <c r="PIC596" s="177"/>
      <c r="PID596" s="177"/>
      <c r="PIE596" s="177"/>
      <c r="PIF596" s="177"/>
      <c r="PIG596" s="177"/>
      <c r="PIH596" s="48"/>
      <c r="PII596" s="48"/>
      <c r="PIJ596" s="279"/>
      <c r="PIK596" s="91"/>
      <c r="PIL596" s="50"/>
      <c r="PIM596" s="50"/>
      <c r="PIN596" s="50"/>
      <c r="PIO596" s="50"/>
      <c r="PIP596" s="93"/>
      <c r="PIQ596" s="93"/>
      <c r="PIR596" s="93"/>
      <c r="PIS596" s="93"/>
      <c r="PIT596" s="93"/>
      <c r="PIU596" s="98"/>
      <c r="PIV596" s="98"/>
      <c r="PIW596" s="176"/>
      <c r="PIX596" s="94"/>
      <c r="PIY596" s="177"/>
      <c r="PIZ596" s="177"/>
      <c r="PJA596" s="177"/>
      <c r="PJB596" s="177"/>
      <c r="PJC596" s="177"/>
      <c r="PJD596" s="177"/>
      <c r="PJE596" s="177"/>
      <c r="PJF596" s="177"/>
      <c r="PJG596" s="177"/>
      <c r="PJH596" s="177"/>
      <c r="PJI596" s="177"/>
      <c r="PJJ596" s="177"/>
      <c r="PJK596" s="48"/>
      <c r="PJL596" s="48"/>
      <c r="PJM596" s="279"/>
      <c r="PJN596" s="91"/>
      <c r="PJO596" s="50"/>
      <c r="PJP596" s="50"/>
      <c r="PJQ596" s="50"/>
      <c r="PJR596" s="50"/>
      <c r="PJS596" s="93"/>
      <c r="PJT596" s="93"/>
      <c r="PJU596" s="93"/>
      <c r="PJV596" s="93"/>
      <c r="PJW596" s="93"/>
      <c r="PJX596" s="98"/>
      <c r="PJY596" s="98"/>
      <c r="PJZ596" s="176"/>
      <c r="PKA596" s="94"/>
      <c r="PKB596" s="177"/>
      <c r="PKC596" s="177"/>
      <c r="PKD596" s="177"/>
      <c r="PKE596" s="177"/>
      <c r="PKF596" s="177"/>
      <c r="PKG596" s="177"/>
      <c r="PKH596" s="177"/>
      <c r="PKI596" s="177"/>
      <c r="PKJ596" s="177"/>
      <c r="PKK596" s="177"/>
      <c r="PKL596" s="177"/>
      <c r="PKM596" s="177"/>
      <c r="PKN596" s="48"/>
      <c r="PKO596" s="48"/>
      <c r="PKP596" s="279"/>
      <c r="PKQ596" s="91"/>
      <c r="PKR596" s="50"/>
      <c r="PKS596" s="50"/>
      <c r="PKT596" s="50"/>
      <c r="PKU596" s="50"/>
      <c r="PKV596" s="93"/>
      <c r="PKW596" s="93"/>
      <c r="PKX596" s="93"/>
      <c r="PKY596" s="93"/>
      <c r="PKZ596" s="93"/>
      <c r="PLA596" s="98"/>
      <c r="PLB596" s="98"/>
      <c r="PLC596" s="176"/>
      <c r="PLD596" s="94"/>
      <c r="PLE596" s="177"/>
      <c r="PLF596" s="177"/>
      <c r="PLG596" s="177"/>
      <c r="PLH596" s="177"/>
      <c r="PLI596" s="177"/>
      <c r="PLJ596" s="177"/>
      <c r="PLK596" s="177"/>
      <c r="PLL596" s="177"/>
      <c r="PLM596" s="177"/>
      <c r="PLN596" s="177"/>
      <c r="PLO596" s="177"/>
      <c r="PLP596" s="177"/>
      <c r="PLQ596" s="48"/>
      <c r="PLR596" s="48"/>
      <c r="PLS596" s="279"/>
      <c r="PLT596" s="91"/>
      <c r="PLU596" s="50"/>
      <c r="PLV596" s="50"/>
      <c r="PLW596" s="50"/>
      <c r="PLX596" s="50"/>
      <c r="PLY596" s="93"/>
      <c r="PLZ596" s="93"/>
      <c r="PMA596" s="93"/>
      <c r="PMB596" s="93"/>
      <c r="PMC596" s="93"/>
      <c r="PMD596" s="98"/>
      <c r="PME596" s="98"/>
      <c r="PMF596" s="176"/>
      <c r="PMG596" s="94"/>
      <c r="PMH596" s="177"/>
      <c r="PMI596" s="177"/>
      <c r="PMJ596" s="177"/>
      <c r="PMK596" s="177"/>
      <c r="PML596" s="177"/>
      <c r="PMM596" s="177"/>
      <c r="PMN596" s="177"/>
      <c r="PMO596" s="177"/>
      <c r="PMP596" s="177"/>
      <c r="PMQ596" s="177"/>
      <c r="PMR596" s="177"/>
      <c r="PMS596" s="177"/>
      <c r="PMT596" s="48"/>
      <c r="PMU596" s="48"/>
      <c r="PMV596" s="279"/>
      <c r="PMW596" s="91"/>
      <c r="PMX596" s="50"/>
      <c r="PMY596" s="50"/>
      <c r="PMZ596" s="50"/>
      <c r="PNA596" s="50"/>
      <c r="PNB596" s="93"/>
      <c r="PNC596" s="93"/>
      <c r="PND596" s="93"/>
      <c r="PNE596" s="93"/>
      <c r="PNF596" s="93"/>
      <c r="PNG596" s="98"/>
      <c r="PNH596" s="98"/>
      <c r="PNI596" s="176"/>
      <c r="PNJ596" s="94"/>
      <c r="PNK596" s="177"/>
      <c r="PNL596" s="177"/>
      <c r="PNM596" s="177"/>
      <c r="PNN596" s="177"/>
      <c r="PNO596" s="177"/>
      <c r="PNP596" s="177"/>
      <c r="PNQ596" s="177"/>
      <c r="PNR596" s="177"/>
      <c r="PNS596" s="177"/>
      <c r="PNT596" s="177"/>
      <c r="PNU596" s="177"/>
      <c r="PNV596" s="177"/>
      <c r="PNW596" s="48"/>
      <c r="PNX596" s="48"/>
      <c r="PNY596" s="279"/>
      <c r="PNZ596" s="91"/>
      <c r="POA596" s="50"/>
      <c r="POB596" s="50"/>
      <c r="POC596" s="50"/>
      <c r="POD596" s="50"/>
      <c r="POE596" s="93"/>
      <c r="POF596" s="93"/>
      <c r="POG596" s="93"/>
      <c r="POH596" s="93"/>
      <c r="POI596" s="93"/>
      <c r="POJ596" s="98"/>
      <c r="POK596" s="98"/>
      <c r="POL596" s="176"/>
      <c r="POM596" s="94"/>
      <c r="PON596" s="177"/>
      <c r="POO596" s="177"/>
      <c r="POP596" s="177"/>
      <c r="POQ596" s="177"/>
      <c r="POR596" s="177"/>
      <c r="POS596" s="177"/>
      <c r="POT596" s="177"/>
      <c r="POU596" s="177"/>
      <c r="POV596" s="177"/>
      <c r="POW596" s="177"/>
      <c r="POX596" s="177"/>
      <c r="POY596" s="177"/>
      <c r="POZ596" s="48"/>
      <c r="PPA596" s="48"/>
      <c r="PPB596" s="279"/>
      <c r="PPC596" s="91"/>
      <c r="PPD596" s="50"/>
      <c r="PPE596" s="50"/>
      <c r="PPF596" s="50"/>
      <c r="PPG596" s="50"/>
      <c r="PPH596" s="93"/>
      <c r="PPI596" s="93"/>
      <c r="PPJ596" s="93"/>
      <c r="PPK596" s="93"/>
      <c r="PPL596" s="93"/>
      <c r="PPM596" s="98"/>
      <c r="PPN596" s="98"/>
      <c r="PPO596" s="176"/>
      <c r="PPP596" s="94"/>
      <c r="PPQ596" s="177"/>
      <c r="PPR596" s="177"/>
      <c r="PPS596" s="177"/>
      <c r="PPT596" s="177"/>
      <c r="PPU596" s="177"/>
      <c r="PPV596" s="177"/>
      <c r="PPW596" s="177"/>
      <c r="PPX596" s="177"/>
      <c r="PPY596" s="177"/>
      <c r="PPZ596" s="177"/>
      <c r="PQA596" s="177"/>
      <c r="PQB596" s="177"/>
      <c r="PQC596" s="48"/>
      <c r="PQD596" s="48"/>
      <c r="PQE596" s="279"/>
      <c r="PQF596" s="91"/>
      <c r="PQG596" s="50"/>
      <c r="PQH596" s="50"/>
      <c r="PQI596" s="50"/>
      <c r="PQJ596" s="50"/>
      <c r="PQK596" s="93"/>
      <c r="PQL596" s="93"/>
      <c r="PQM596" s="93"/>
      <c r="PQN596" s="93"/>
      <c r="PQO596" s="93"/>
      <c r="PQP596" s="98"/>
      <c r="PQQ596" s="98"/>
      <c r="PQR596" s="176"/>
      <c r="PQS596" s="94"/>
      <c r="PQT596" s="177"/>
      <c r="PQU596" s="177"/>
      <c r="PQV596" s="177"/>
      <c r="PQW596" s="177"/>
      <c r="PQX596" s="177"/>
      <c r="PQY596" s="177"/>
      <c r="PQZ596" s="177"/>
      <c r="PRA596" s="177"/>
      <c r="PRB596" s="177"/>
      <c r="PRC596" s="177"/>
      <c r="PRD596" s="177"/>
      <c r="PRE596" s="177"/>
      <c r="PRF596" s="48"/>
      <c r="PRG596" s="48"/>
      <c r="PRH596" s="279"/>
      <c r="PRI596" s="91"/>
      <c r="PRJ596" s="50"/>
      <c r="PRK596" s="50"/>
      <c r="PRL596" s="50"/>
      <c r="PRM596" s="50"/>
      <c r="PRN596" s="93"/>
      <c r="PRO596" s="93"/>
      <c r="PRP596" s="93"/>
      <c r="PRQ596" s="93"/>
      <c r="PRR596" s="93"/>
      <c r="PRS596" s="98"/>
      <c r="PRT596" s="98"/>
      <c r="PRU596" s="176"/>
      <c r="PRV596" s="94"/>
      <c r="PRW596" s="177"/>
      <c r="PRX596" s="177"/>
      <c r="PRY596" s="177"/>
      <c r="PRZ596" s="177"/>
      <c r="PSA596" s="177"/>
      <c r="PSB596" s="177"/>
      <c r="PSC596" s="177"/>
      <c r="PSD596" s="177"/>
      <c r="PSE596" s="177"/>
      <c r="PSF596" s="177"/>
      <c r="PSG596" s="177"/>
      <c r="PSH596" s="177"/>
      <c r="PSI596" s="48"/>
      <c r="PSJ596" s="48"/>
      <c r="PSK596" s="279"/>
      <c r="PSL596" s="91"/>
      <c r="PSM596" s="50"/>
      <c r="PSN596" s="50"/>
      <c r="PSO596" s="50"/>
      <c r="PSP596" s="50"/>
      <c r="PSQ596" s="93"/>
      <c r="PSR596" s="93"/>
      <c r="PSS596" s="93"/>
      <c r="PST596" s="93"/>
      <c r="PSU596" s="93"/>
      <c r="PSV596" s="98"/>
      <c r="PSW596" s="98"/>
      <c r="PSX596" s="176"/>
      <c r="PSY596" s="94"/>
      <c r="PSZ596" s="177"/>
      <c r="PTA596" s="177"/>
      <c r="PTB596" s="177"/>
      <c r="PTC596" s="177"/>
      <c r="PTD596" s="177"/>
      <c r="PTE596" s="177"/>
      <c r="PTF596" s="177"/>
      <c r="PTG596" s="177"/>
      <c r="PTH596" s="177"/>
      <c r="PTI596" s="177"/>
      <c r="PTJ596" s="177"/>
      <c r="PTK596" s="177"/>
      <c r="PTL596" s="48"/>
      <c r="PTM596" s="48"/>
      <c r="PTN596" s="279"/>
      <c r="PTO596" s="91"/>
      <c r="PTP596" s="50"/>
      <c r="PTQ596" s="50"/>
      <c r="PTR596" s="50"/>
      <c r="PTS596" s="50"/>
      <c r="PTT596" s="93"/>
      <c r="PTU596" s="93"/>
      <c r="PTV596" s="93"/>
      <c r="PTW596" s="93"/>
      <c r="PTX596" s="93"/>
      <c r="PTY596" s="98"/>
      <c r="PTZ596" s="98"/>
      <c r="PUA596" s="176"/>
      <c r="PUB596" s="94"/>
      <c r="PUC596" s="177"/>
      <c r="PUD596" s="177"/>
      <c r="PUE596" s="177"/>
      <c r="PUF596" s="177"/>
      <c r="PUG596" s="177"/>
      <c r="PUH596" s="177"/>
      <c r="PUI596" s="177"/>
      <c r="PUJ596" s="177"/>
      <c r="PUK596" s="177"/>
      <c r="PUL596" s="177"/>
      <c r="PUM596" s="177"/>
      <c r="PUN596" s="177"/>
      <c r="PUO596" s="48"/>
      <c r="PUP596" s="48"/>
      <c r="PUQ596" s="279"/>
      <c r="PUR596" s="91"/>
      <c r="PUS596" s="50"/>
      <c r="PUT596" s="50"/>
      <c r="PUU596" s="50"/>
      <c r="PUV596" s="50"/>
      <c r="PUW596" s="93"/>
      <c r="PUX596" s="93"/>
      <c r="PUY596" s="93"/>
      <c r="PUZ596" s="93"/>
      <c r="PVA596" s="93"/>
      <c r="PVB596" s="98"/>
      <c r="PVC596" s="98"/>
      <c r="PVD596" s="176"/>
      <c r="PVE596" s="94"/>
      <c r="PVF596" s="177"/>
      <c r="PVG596" s="177"/>
      <c r="PVH596" s="177"/>
      <c r="PVI596" s="177"/>
      <c r="PVJ596" s="177"/>
      <c r="PVK596" s="177"/>
      <c r="PVL596" s="177"/>
      <c r="PVM596" s="177"/>
      <c r="PVN596" s="177"/>
      <c r="PVO596" s="177"/>
      <c r="PVP596" s="177"/>
      <c r="PVQ596" s="177"/>
      <c r="PVR596" s="48"/>
      <c r="PVS596" s="48"/>
      <c r="PVT596" s="279"/>
      <c r="PVU596" s="91"/>
      <c r="PVV596" s="50"/>
      <c r="PVW596" s="50"/>
      <c r="PVX596" s="50"/>
      <c r="PVY596" s="50"/>
      <c r="PVZ596" s="93"/>
      <c r="PWA596" s="93"/>
      <c r="PWB596" s="93"/>
      <c r="PWC596" s="93"/>
      <c r="PWD596" s="93"/>
      <c r="PWE596" s="98"/>
      <c r="PWF596" s="98"/>
      <c r="PWG596" s="176"/>
      <c r="PWH596" s="94"/>
      <c r="PWI596" s="177"/>
      <c r="PWJ596" s="177"/>
      <c r="PWK596" s="177"/>
      <c r="PWL596" s="177"/>
      <c r="PWM596" s="177"/>
      <c r="PWN596" s="177"/>
      <c r="PWO596" s="177"/>
      <c r="PWP596" s="177"/>
      <c r="PWQ596" s="177"/>
      <c r="PWR596" s="177"/>
      <c r="PWS596" s="177"/>
      <c r="PWT596" s="177"/>
      <c r="PWU596" s="48"/>
      <c r="PWV596" s="48"/>
      <c r="PWW596" s="279"/>
      <c r="PWX596" s="91"/>
      <c r="PWY596" s="50"/>
      <c r="PWZ596" s="50"/>
      <c r="PXA596" s="50"/>
      <c r="PXB596" s="50"/>
      <c r="PXC596" s="93"/>
      <c r="PXD596" s="93"/>
      <c r="PXE596" s="93"/>
      <c r="PXF596" s="93"/>
      <c r="PXG596" s="93"/>
      <c r="PXH596" s="98"/>
      <c r="PXI596" s="98"/>
      <c r="PXJ596" s="176"/>
      <c r="PXK596" s="94"/>
      <c r="PXL596" s="177"/>
      <c r="PXM596" s="177"/>
      <c r="PXN596" s="177"/>
      <c r="PXO596" s="177"/>
      <c r="PXP596" s="177"/>
      <c r="PXQ596" s="177"/>
      <c r="PXR596" s="177"/>
      <c r="PXS596" s="177"/>
      <c r="PXT596" s="177"/>
      <c r="PXU596" s="177"/>
      <c r="PXV596" s="177"/>
      <c r="PXW596" s="177"/>
      <c r="PXX596" s="48"/>
      <c r="PXY596" s="48"/>
      <c r="PXZ596" s="279"/>
      <c r="PYA596" s="91"/>
      <c r="PYB596" s="50"/>
      <c r="PYC596" s="50"/>
      <c r="PYD596" s="50"/>
      <c r="PYE596" s="50"/>
      <c r="PYF596" s="93"/>
      <c r="PYG596" s="93"/>
      <c r="PYH596" s="93"/>
      <c r="PYI596" s="93"/>
      <c r="PYJ596" s="93"/>
      <c r="PYK596" s="98"/>
      <c r="PYL596" s="98"/>
      <c r="PYM596" s="176"/>
      <c r="PYN596" s="94"/>
      <c r="PYO596" s="177"/>
      <c r="PYP596" s="177"/>
      <c r="PYQ596" s="177"/>
      <c r="PYR596" s="177"/>
      <c r="PYS596" s="177"/>
      <c r="PYT596" s="177"/>
      <c r="PYU596" s="177"/>
      <c r="PYV596" s="177"/>
      <c r="PYW596" s="177"/>
      <c r="PYX596" s="177"/>
      <c r="PYY596" s="177"/>
      <c r="PYZ596" s="177"/>
      <c r="PZA596" s="48"/>
      <c r="PZB596" s="48"/>
      <c r="PZC596" s="279"/>
      <c r="PZD596" s="91"/>
      <c r="PZE596" s="50"/>
      <c r="PZF596" s="50"/>
      <c r="PZG596" s="50"/>
      <c r="PZH596" s="50"/>
      <c r="PZI596" s="93"/>
      <c r="PZJ596" s="93"/>
      <c r="PZK596" s="93"/>
      <c r="PZL596" s="93"/>
      <c r="PZM596" s="93"/>
      <c r="PZN596" s="98"/>
      <c r="PZO596" s="98"/>
      <c r="PZP596" s="176"/>
      <c r="PZQ596" s="94"/>
      <c r="PZR596" s="177"/>
      <c r="PZS596" s="177"/>
      <c r="PZT596" s="177"/>
      <c r="PZU596" s="177"/>
      <c r="PZV596" s="177"/>
      <c r="PZW596" s="177"/>
      <c r="PZX596" s="177"/>
      <c r="PZY596" s="177"/>
      <c r="PZZ596" s="177"/>
      <c r="QAA596" s="177"/>
      <c r="QAB596" s="177"/>
      <c r="QAC596" s="177"/>
      <c r="QAD596" s="48"/>
      <c r="QAE596" s="48"/>
      <c r="QAF596" s="279"/>
      <c r="QAG596" s="91"/>
      <c r="QAH596" s="50"/>
      <c r="QAI596" s="50"/>
      <c r="QAJ596" s="50"/>
      <c r="QAK596" s="50"/>
      <c r="QAL596" s="93"/>
      <c r="QAM596" s="93"/>
      <c r="QAN596" s="93"/>
      <c r="QAO596" s="93"/>
      <c r="QAP596" s="93"/>
      <c r="QAQ596" s="98"/>
      <c r="QAR596" s="98"/>
      <c r="QAS596" s="176"/>
      <c r="QAT596" s="94"/>
      <c r="QAU596" s="177"/>
      <c r="QAV596" s="177"/>
      <c r="QAW596" s="177"/>
      <c r="QAX596" s="177"/>
      <c r="QAY596" s="177"/>
      <c r="QAZ596" s="177"/>
      <c r="QBA596" s="177"/>
      <c r="QBB596" s="177"/>
      <c r="QBC596" s="177"/>
      <c r="QBD596" s="177"/>
      <c r="QBE596" s="177"/>
      <c r="QBF596" s="177"/>
      <c r="QBG596" s="48"/>
      <c r="QBH596" s="48"/>
      <c r="QBI596" s="279"/>
      <c r="QBJ596" s="91"/>
      <c r="QBK596" s="50"/>
      <c r="QBL596" s="50"/>
      <c r="QBM596" s="50"/>
      <c r="QBN596" s="50"/>
      <c r="QBO596" s="93"/>
      <c r="QBP596" s="93"/>
      <c r="QBQ596" s="93"/>
      <c r="QBR596" s="93"/>
      <c r="QBS596" s="93"/>
      <c r="QBT596" s="98"/>
      <c r="QBU596" s="98"/>
      <c r="QBV596" s="176"/>
      <c r="QBW596" s="94"/>
      <c r="QBX596" s="177"/>
      <c r="QBY596" s="177"/>
      <c r="QBZ596" s="177"/>
      <c r="QCA596" s="177"/>
      <c r="QCB596" s="177"/>
      <c r="QCC596" s="177"/>
      <c r="QCD596" s="177"/>
      <c r="QCE596" s="177"/>
      <c r="QCF596" s="177"/>
      <c r="QCG596" s="177"/>
      <c r="QCH596" s="177"/>
      <c r="QCI596" s="177"/>
      <c r="QCJ596" s="48"/>
      <c r="QCK596" s="48"/>
      <c r="QCL596" s="279"/>
      <c r="QCM596" s="91"/>
      <c r="QCN596" s="50"/>
      <c r="QCO596" s="50"/>
      <c r="QCP596" s="50"/>
      <c r="QCQ596" s="50"/>
      <c r="QCR596" s="93"/>
      <c r="QCS596" s="93"/>
      <c r="QCT596" s="93"/>
      <c r="QCU596" s="93"/>
      <c r="QCV596" s="93"/>
      <c r="QCW596" s="98"/>
      <c r="QCX596" s="98"/>
      <c r="QCY596" s="176"/>
      <c r="QCZ596" s="94"/>
      <c r="QDA596" s="177"/>
      <c r="QDB596" s="177"/>
      <c r="QDC596" s="177"/>
      <c r="QDD596" s="177"/>
      <c r="QDE596" s="177"/>
      <c r="QDF596" s="177"/>
      <c r="QDG596" s="177"/>
      <c r="QDH596" s="177"/>
      <c r="QDI596" s="177"/>
      <c r="QDJ596" s="177"/>
      <c r="QDK596" s="177"/>
      <c r="QDL596" s="177"/>
      <c r="QDM596" s="48"/>
      <c r="QDN596" s="48"/>
      <c r="QDO596" s="279"/>
      <c r="QDP596" s="91"/>
      <c r="QDQ596" s="50"/>
      <c r="QDR596" s="50"/>
      <c r="QDS596" s="50"/>
      <c r="QDT596" s="50"/>
      <c r="QDU596" s="93"/>
      <c r="QDV596" s="93"/>
      <c r="QDW596" s="93"/>
      <c r="QDX596" s="93"/>
      <c r="QDY596" s="93"/>
      <c r="QDZ596" s="98"/>
      <c r="QEA596" s="98"/>
      <c r="QEB596" s="176"/>
      <c r="QEC596" s="94"/>
      <c r="QED596" s="177"/>
      <c r="QEE596" s="177"/>
      <c r="QEF596" s="177"/>
      <c r="QEG596" s="177"/>
      <c r="QEH596" s="177"/>
      <c r="QEI596" s="177"/>
      <c r="QEJ596" s="177"/>
      <c r="QEK596" s="177"/>
      <c r="QEL596" s="177"/>
      <c r="QEM596" s="177"/>
      <c r="QEN596" s="177"/>
      <c r="QEO596" s="177"/>
      <c r="QEP596" s="48"/>
      <c r="QEQ596" s="48"/>
      <c r="QER596" s="279"/>
      <c r="QES596" s="91"/>
      <c r="QET596" s="50"/>
      <c r="QEU596" s="50"/>
      <c r="QEV596" s="50"/>
      <c r="QEW596" s="50"/>
      <c r="QEX596" s="93"/>
      <c r="QEY596" s="93"/>
      <c r="QEZ596" s="93"/>
      <c r="QFA596" s="93"/>
      <c r="QFB596" s="93"/>
      <c r="QFC596" s="98"/>
      <c r="QFD596" s="98"/>
      <c r="QFE596" s="176"/>
      <c r="QFF596" s="94"/>
      <c r="QFG596" s="177"/>
      <c r="QFH596" s="177"/>
      <c r="QFI596" s="177"/>
      <c r="QFJ596" s="177"/>
      <c r="QFK596" s="177"/>
      <c r="QFL596" s="177"/>
      <c r="QFM596" s="177"/>
      <c r="QFN596" s="177"/>
      <c r="QFO596" s="177"/>
      <c r="QFP596" s="177"/>
      <c r="QFQ596" s="177"/>
      <c r="QFR596" s="177"/>
      <c r="QFS596" s="48"/>
      <c r="QFT596" s="48"/>
      <c r="QFU596" s="279"/>
      <c r="QFV596" s="91"/>
      <c r="QFW596" s="50"/>
      <c r="QFX596" s="50"/>
      <c r="QFY596" s="50"/>
      <c r="QFZ596" s="50"/>
      <c r="QGA596" s="93"/>
      <c r="QGB596" s="93"/>
      <c r="QGC596" s="93"/>
      <c r="QGD596" s="93"/>
      <c r="QGE596" s="93"/>
      <c r="QGF596" s="98"/>
      <c r="QGG596" s="98"/>
      <c r="QGH596" s="176"/>
      <c r="QGI596" s="94"/>
      <c r="QGJ596" s="177"/>
      <c r="QGK596" s="177"/>
      <c r="QGL596" s="177"/>
      <c r="QGM596" s="177"/>
      <c r="QGN596" s="177"/>
      <c r="QGO596" s="177"/>
      <c r="QGP596" s="177"/>
      <c r="QGQ596" s="177"/>
      <c r="QGR596" s="177"/>
      <c r="QGS596" s="177"/>
      <c r="QGT596" s="177"/>
      <c r="QGU596" s="177"/>
      <c r="QGV596" s="48"/>
      <c r="QGW596" s="48"/>
      <c r="QGX596" s="279"/>
      <c r="QGY596" s="91"/>
      <c r="QGZ596" s="50"/>
      <c r="QHA596" s="50"/>
      <c r="QHB596" s="50"/>
      <c r="QHC596" s="50"/>
      <c r="QHD596" s="93"/>
      <c r="QHE596" s="93"/>
      <c r="QHF596" s="93"/>
      <c r="QHG596" s="93"/>
      <c r="QHH596" s="93"/>
      <c r="QHI596" s="98"/>
      <c r="QHJ596" s="98"/>
      <c r="QHK596" s="176"/>
      <c r="QHL596" s="94"/>
      <c r="QHM596" s="177"/>
      <c r="QHN596" s="177"/>
      <c r="QHO596" s="177"/>
      <c r="QHP596" s="177"/>
      <c r="QHQ596" s="177"/>
      <c r="QHR596" s="177"/>
      <c r="QHS596" s="177"/>
      <c r="QHT596" s="177"/>
      <c r="QHU596" s="177"/>
      <c r="QHV596" s="177"/>
      <c r="QHW596" s="177"/>
      <c r="QHX596" s="177"/>
      <c r="QHY596" s="48"/>
      <c r="QHZ596" s="48"/>
      <c r="QIA596" s="279"/>
      <c r="QIB596" s="91"/>
      <c r="QIC596" s="50"/>
      <c r="QID596" s="50"/>
      <c r="QIE596" s="50"/>
      <c r="QIF596" s="50"/>
      <c r="QIG596" s="93"/>
      <c r="QIH596" s="93"/>
      <c r="QII596" s="93"/>
      <c r="QIJ596" s="93"/>
      <c r="QIK596" s="93"/>
      <c r="QIL596" s="98"/>
      <c r="QIM596" s="98"/>
      <c r="QIN596" s="176"/>
      <c r="QIO596" s="94"/>
      <c r="QIP596" s="177"/>
      <c r="QIQ596" s="177"/>
      <c r="QIR596" s="177"/>
      <c r="QIS596" s="177"/>
      <c r="QIT596" s="177"/>
      <c r="QIU596" s="177"/>
      <c r="QIV596" s="177"/>
      <c r="QIW596" s="177"/>
      <c r="QIX596" s="177"/>
      <c r="QIY596" s="177"/>
      <c r="QIZ596" s="177"/>
      <c r="QJA596" s="177"/>
      <c r="QJB596" s="48"/>
      <c r="QJC596" s="48"/>
      <c r="QJD596" s="279"/>
      <c r="QJE596" s="91"/>
      <c r="QJF596" s="50"/>
      <c r="QJG596" s="50"/>
      <c r="QJH596" s="50"/>
      <c r="QJI596" s="50"/>
      <c r="QJJ596" s="93"/>
      <c r="QJK596" s="93"/>
      <c r="QJL596" s="93"/>
      <c r="QJM596" s="93"/>
      <c r="QJN596" s="93"/>
      <c r="QJO596" s="98"/>
      <c r="QJP596" s="98"/>
      <c r="QJQ596" s="176"/>
      <c r="QJR596" s="94"/>
      <c r="QJS596" s="177"/>
      <c r="QJT596" s="177"/>
      <c r="QJU596" s="177"/>
      <c r="QJV596" s="177"/>
      <c r="QJW596" s="177"/>
      <c r="QJX596" s="177"/>
      <c r="QJY596" s="177"/>
      <c r="QJZ596" s="177"/>
      <c r="QKA596" s="177"/>
      <c r="QKB596" s="177"/>
      <c r="QKC596" s="177"/>
      <c r="QKD596" s="177"/>
      <c r="QKE596" s="48"/>
      <c r="QKF596" s="48"/>
      <c r="QKG596" s="279"/>
      <c r="QKH596" s="91"/>
      <c r="QKI596" s="50"/>
      <c r="QKJ596" s="50"/>
      <c r="QKK596" s="50"/>
      <c r="QKL596" s="50"/>
      <c r="QKM596" s="93"/>
      <c r="QKN596" s="93"/>
      <c r="QKO596" s="93"/>
      <c r="QKP596" s="93"/>
      <c r="QKQ596" s="93"/>
      <c r="QKR596" s="98"/>
      <c r="QKS596" s="98"/>
      <c r="QKT596" s="176"/>
      <c r="QKU596" s="94"/>
      <c r="QKV596" s="177"/>
      <c r="QKW596" s="177"/>
      <c r="QKX596" s="177"/>
      <c r="QKY596" s="177"/>
      <c r="QKZ596" s="177"/>
      <c r="QLA596" s="177"/>
      <c r="QLB596" s="177"/>
      <c r="QLC596" s="177"/>
      <c r="QLD596" s="177"/>
      <c r="QLE596" s="177"/>
      <c r="QLF596" s="177"/>
      <c r="QLG596" s="177"/>
      <c r="QLH596" s="48"/>
      <c r="QLI596" s="48"/>
      <c r="QLJ596" s="279"/>
      <c r="QLK596" s="91"/>
      <c r="QLL596" s="50"/>
      <c r="QLM596" s="50"/>
      <c r="QLN596" s="50"/>
      <c r="QLO596" s="50"/>
      <c r="QLP596" s="93"/>
      <c r="QLQ596" s="93"/>
      <c r="QLR596" s="93"/>
      <c r="QLS596" s="93"/>
      <c r="QLT596" s="93"/>
      <c r="QLU596" s="98"/>
      <c r="QLV596" s="98"/>
      <c r="QLW596" s="176"/>
      <c r="QLX596" s="94"/>
      <c r="QLY596" s="177"/>
      <c r="QLZ596" s="177"/>
      <c r="QMA596" s="177"/>
      <c r="QMB596" s="177"/>
      <c r="QMC596" s="177"/>
      <c r="QMD596" s="177"/>
      <c r="QME596" s="177"/>
      <c r="QMF596" s="177"/>
      <c r="QMG596" s="177"/>
      <c r="QMH596" s="177"/>
      <c r="QMI596" s="177"/>
      <c r="QMJ596" s="177"/>
      <c r="QMK596" s="48"/>
      <c r="QML596" s="48"/>
      <c r="QMM596" s="279"/>
      <c r="QMN596" s="91"/>
      <c r="QMO596" s="50"/>
      <c r="QMP596" s="50"/>
      <c r="QMQ596" s="50"/>
      <c r="QMR596" s="50"/>
      <c r="QMS596" s="93"/>
      <c r="QMT596" s="93"/>
      <c r="QMU596" s="93"/>
      <c r="QMV596" s="93"/>
      <c r="QMW596" s="93"/>
      <c r="QMX596" s="98"/>
      <c r="QMY596" s="98"/>
      <c r="QMZ596" s="176"/>
      <c r="QNA596" s="94"/>
      <c r="QNB596" s="177"/>
      <c r="QNC596" s="177"/>
      <c r="QND596" s="177"/>
      <c r="QNE596" s="177"/>
      <c r="QNF596" s="177"/>
      <c r="QNG596" s="177"/>
      <c r="QNH596" s="177"/>
      <c r="QNI596" s="177"/>
      <c r="QNJ596" s="177"/>
      <c r="QNK596" s="177"/>
      <c r="QNL596" s="177"/>
      <c r="QNM596" s="177"/>
      <c r="QNN596" s="48"/>
      <c r="QNO596" s="48"/>
      <c r="QNP596" s="279"/>
      <c r="QNQ596" s="91"/>
      <c r="QNR596" s="50"/>
      <c r="QNS596" s="50"/>
      <c r="QNT596" s="50"/>
      <c r="QNU596" s="50"/>
      <c r="QNV596" s="93"/>
      <c r="QNW596" s="93"/>
      <c r="QNX596" s="93"/>
      <c r="QNY596" s="93"/>
      <c r="QNZ596" s="93"/>
      <c r="QOA596" s="98"/>
      <c r="QOB596" s="98"/>
      <c r="QOC596" s="176"/>
      <c r="QOD596" s="94"/>
      <c r="QOE596" s="177"/>
      <c r="QOF596" s="177"/>
      <c r="QOG596" s="177"/>
      <c r="QOH596" s="177"/>
      <c r="QOI596" s="177"/>
      <c r="QOJ596" s="177"/>
      <c r="QOK596" s="177"/>
      <c r="QOL596" s="177"/>
      <c r="QOM596" s="177"/>
      <c r="QON596" s="177"/>
      <c r="QOO596" s="177"/>
      <c r="QOP596" s="177"/>
      <c r="QOQ596" s="48"/>
      <c r="QOR596" s="48"/>
      <c r="QOS596" s="279"/>
      <c r="QOT596" s="91"/>
      <c r="QOU596" s="50"/>
      <c r="QOV596" s="50"/>
      <c r="QOW596" s="50"/>
      <c r="QOX596" s="50"/>
      <c r="QOY596" s="93"/>
      <c r="QOZ596" s="93"/>
      <c r="QPA596" s="93"/>
      <c r="QPB596" s="93"/>
      <c r="QPC596" s="93"/>
      <c r="QPD596" s="98"/>
      <c r="QPE596" s="98"/>
      <c r="QPF596" s="176"/>
      <c r="QPG596" s="94"/>
      <c r="QPH596" s="177"/>
      <c r="QPI596" s="177"/>
      <c r="QPJ596" s="177"/>
      <c r="QPK596" s="177"/>
      <c r="QPL596" s="177"/>
      <c r="QPM596" s="177"/>
      <c r="QPN596" s="177"/>
      <c r="QPO596" s="177"/>
      <c r="QPP596" s="177"/>
      <c r="QPQ596" s="177"/>
      <c r="QPR596" s="177"/>
      <c r="QPS596" s="177"/>
      <c r="QPT596" s="48"/>
      <c r="QPU596" s="48"/>
      <c r="QPV596" s="279"/>
      <c r="QPW596" s="91"/>
      <c r="QPX596" s="50"/>
      <c r="QPY596" s="50"/>
      <c r="QPZ596" s="50"/>
      <c r="QQA596" s="50"/>
      <c r="QQB596" s="93"/>
      <c r="QQC596" s="93"/>
      <c r="QQD596" s="93"/>
      <c r="QQE596" s="93"/>
      <c r="QQF596" s="93"/>
      <c r="QQG596" s="98"/>
      <c r="QQH596" s="98"/>
      <c r="QQI596" s="176"/>
      <c r="QQJ596" s="94"/>
      <c r="QQK596" s="177"/>
      <c r="QQL596" s="177"/>
      <c r="QQM596" s="177"/>
      <c r="QQN596" s="177"/>
      <c r="QQO596" s="177"/>
      <c r="QQP596" s="177"/>
      <c r="QQQ596" s="177"/>
      <c r="QQR596" s="177"/>
      <c r="QQS596" s="177"/>
      <c r="QQT596" s="177"/>
      <c r="QQU596" s="177"/>
      <c r="QQV596" s="177"/>
      <c r="QQW596" s="48"/>
      <c r="QQX596" s="48"/>
      <c r="QQY596" s="279"/>
      <c r="QQZ596" s="91"/>
      <c r="QRA596" s="50"/>
      <c r="QRB596" s="50"/>
      <c r="QRC596" s="50"/>
      <c r="QRD596" s="50"/>
      <c r="QRE596" s="93"/>
      <c r="QRF596" s="93"/>
      <c r="QRG596" s="93"/>
      <c r="QRH596" s="93"/>
      <c r="QRI596" s="93"/>
      <c r="QRJ596" s="98"/>
      <c r="QRK596" s="98"/>
      <c r="QRL596" s="176"/>
      <c r="QRM596" s="94"/>
      <c r="QRN596" s="177"/>
      <c r="QRO596" s="177"/>
      <c r="QRP596" s="177"/>
      <c r="QRQ596" s="177"/>
      <c r="QRR596" s="177"/>
      <c r="QRS596" s="177"/>
      <c r="QRT596" s="177"/>
      <c r="QRU596" s="177"/>
      <c r="QRV596" s="177"/>
      <c r="QRW596" s="177"/>
      <c r="QRX596" s="177"/>
      <c r="QRY596" s="177"/>
      <c r="QRZ596" s="48"/>
      <c r="QSA596" s="48"/>
      <c r="QSB596" s="279"/>
      <c r="QSC596" s="91"/>
      <c r="QSD596" s="50"/>
      <c r="QSE596" s="50"/>
      <c r="QSF596" s="50"/>
      <c r="QSG596" s="50"/>
      <c r="QSH596" s="93"/>
      <c r="QSI596" s="93"/>
      <c r="QSJ596" s="93"/>
      <c r="QSK596" s="93"/>
      <c r="QSL596" s="93"/>
      <c r="QSM596" s="98"/>
      <c r="QSN596" s="98"/>
      <c r="QSO596" s="176"/>
      <c r="QSP596" s="94"/>
      <c r="QSQ596" s="177"/>
      <c r="QSR596" s="177"/>
      <c r="QSS596" s="177"/>
      <c r="QST596" s="177"/>
      <c r="QSU596" s="177"/>
      <c r="QSV596" s="177"/>
      <c r="QSW596" s="177"/>
      <c r="QSX596" s="177"/>
      <c r="QSY596" s="177"/>
      <c r="QSZ596" s="177"/>
      <c r="QTA596" s="177"/>
      <c r="QTB596" s="177"/>
      <c r="QTC596" s="48"/>
      <c r="QTD596" s="48"/>
      <c r="QTE596" s="279"/>
      <c r="QTF596" s="91"/>
      <c r="QTG596" s="50"/>
      <c r="QTH596" s="50"/>
      <c r="QTI596" s="50"/>
      <c r="QTJ596" s="50"/>
      <c r="QTK596" s="93"/>
      <c r="QTL596" s="93"/>
      <c r="QTM596" s="93"/>
      <c r="QTN596" s="93"/>
      <c r="QTO596" s="93"/>
      <c r="QTP596" s="98"/>
      <c r="QTQ596" s="98"/>
      <c r="QTR596" s="176"/>
      <c r="QTS596" s="94"/>
      <c r="QTT596" s="177"/>
      <c r="QTU596" s="177"/>
      <c r="QTV596" s="177"/>
      <c r="QTW596" s="177"/>
      <c r="QTX596" s="177"/>
      <c r="QTY596" s="177"/>
      <c r="QTZ596" s="177"/>
      <c r="QUA596" s="177"/>
      <c r="QUB596" s="177"/>
      <c r="QUC596" s="177"/>
      <c r="QUD596" s="177"/>
      <c r="QUE596" s="177"/>
      <c r="QUF596" s="48"/>
      <c r="QUG596" s="48"/>
      <c r="QUH596" s="279"/>
      <c r="QUI596" s="91"/>
      <c r="QUJ596" s="50"/>
      <c r="QUK596" s="50"/>
      <c r="QUL596" s="50"/>
      <c r="QUM596" s="50"/>
      <c r="QUN596" s="93"/>
      <c r="QUO596" s="93"/>
      <c r="QUP596" s="93"/>
      <c r="QUQ596" s="93"/>
      <c r="QUR596" s="93"/>
      <c r="QUS596" s="98"/>
      <c r="QUT596" s="98"/>
      <c r="QUU596" s="176"/>
      <c r="QUV596" s="94"/>
      <c r="QUW596" s="177"/>
      <c r="QUX596" s="177"/>
      <c r="QUY596" s="177"/>
      <c r="QUZ596" s="177"/>
      <c r="QVA596" s="177"/>
      <c r="QVB596" s="177"/>
      <c r="QVC596" s="177"/>
      <c r="QVD596" s="177"/>
      <c r="QVE596" s="177"/>
      <c r="QVF596" s="177"/>
      <c r="QVG596" s="177"/>
      <c r="QVH596" s="177"/>
      <c r="QVI596" s="48"/>
      <c r="QVJ596" s="48"/>
      <c r="QVK596" s="279"/>
      <c r="QVL596" s="91"/>
      <c r="QVM596" s="50"/>
      <c r="QVN596" s="50"/>
      <c r="QVO596" s="50"/>
      <c r="QVP596" s="50"/>
      <c r="QVQ596" s="93"/>
      <c r="QVR596" s="93"/>
      <c r="QVS596" s="93"/>
      <c r="QVT596" s="93"/>
      <c r="QVU596" s="93"/>
      <c r="QVV596" s="98"/>
      <c r="QVW596" s="98"/>
      <c r="QVX596" s="176"/>
      <c r="QVY596" s="94"/>
      <c r="QVZ596" s="177"/>
      <c r="QWA596" s="177"/>
      <c r="QWB596" s="177"/>
      <c r="QWC596" s="177"/>
      <c r="QWD596" s="177"/>
      <c r="QWE596" s="177"/>
      <c r="QWF596" s="177"/>
      <c r="QWG596" s="177"/>
      <c r="QWH596" s="177"/>
      <c r="QWI596" s="177"/>
      <c r="QWJ596" s="177"/>
      <c r="QWK596" s="177"/>
      <c r="QWL596" s="48"/>
      <c r="QWM596" s="48"/>
      <c r="QWN596" s="279"/>
      <c r="QWO596" s="91"/>
      <c r="QWP596" s="50"/>
      <c r="QWQ596" s="50"/>
      <c r="QWR596" s="50"/>
      <c r="QWS596" s="50"/>
      <c r="QWT596" s="93"/>
      <c r="QWU596" s="93"/>
      <c r="QWV596" s="93"/>
      <c r="QWW596" s="93"/>
      <c r="QWX596" s="93"/>
      <c r="QWY596" s="98"/>
      <c r="QWZ596" s="98"/>
      <c r="QXA596" s="176"/>
      <c r="QXB596" s="94"/>
      <c r="QXC596" s="177"/>
      <c r="QXD596" s="177"/>
      <c r="QXE596" s="177"/>
      <c r="QXF596" s="177"/>
      <c r="QXG596" s="177"/>
      <c r="QXH596" s="177"/>
      <c r="QXI596" s="177"/>
      <c r="QXJ596" s="177"/>
      <c r="QXK596" s="177"/>
      <c r="QXL596" s="177"/>
      <c r="QXM596" s="177"/>
      <c r="QXN596" s="177"/>
      <c r="QXO596" s="48"/>
      <c r="QXP596" s="48"/>
      <c r="QXQ596" s="279"/>
      <c r="QXR596" s="91"/>
      <c r="QXS596" s="50"/>
      <c r="QXT596" s="50"/>
      <c r="QXU596" s="50"/>
      <c r="QXV596" s="50"/>
      <c r="QXW596" s="93"/>
      <c r="QXX596" s="93"/>
      <c r="QXY596" s="93"/>
      <c r="QXZ596" s="93"/>
      <c r="QYA596" s="93"/>
      <c r="QYB596" s="98"/>
      <c r="QYC596" s="98"/>
      <c r="QYD596" s="176"/>
      <c r="QYE596" s="94"/>
      <c r="QYF596" s="177"/>
      <c r="QYG596" s="177"/>
      <c r="QYH596" s="177"/>
      <c r="QYI596" s="177"/>
      <c r="QYJ596" s="177"/>
      <c r="QYK596" s="177"/>
      <c r="QYL596" s="177"/>
      <c r="QYM596" s="177"/>
      <c r="QYN596" s="177"/>
      <c r="QYO596" s="177"/>
      <c r="QYP596" s="177"/>
      <c r="QYQ596" s="177"/>
      <c r="QYR596" s="48"/>
      <c r="QYS596" s="48"/>
      <c r="QYT596" s="279"/>
      <c r="QYU596" s="91"/>
      <c r="QYV596" s="50"/>
      <c r="QYW596" s="50"/>
      <c r="QYX596" s="50"/>
      <c r="QYY596" s="50"/>
      <c r="QYZ596" s="93"/>
      <c r="QZA596" s="93"/>
      <c r="QZB596" s="93"/>
      <c r="QZC596" s="93"/>
      <c r="QZD596" s="93"/>
      <c r="QZE596" s="98"/>
      <c r="QZF596" s="98"/>
      <c r="QZG596" s="176"/>
      <c r="QZH596" s="94"/>
      <c r="QZI596" s="177"/>
      <c r="QZJ596" s="177"/>
      <c r="QZK596" s="177"/>
      <c r="QZL596" s="177"/>
      <c r="QZM596" s="177"/>
      <c r="QZN596" s="177"/>
      <c r="QZO596" s="177"/>
      <c r="QZP596" s="177"/>
      <c r="QZQ596" s="177"/>
      <c r="QZR596" s="177"/>
      <c r="QZS596" s="177"/>
      <c r="QZT596" s="177"/>
      <c r="QZU596" s="48"/>
      <c r="QZV596" s="48"/>
      <c r="QZW596" s="279"/>
      <c r="QZX596" s="91"/>
      <c r="QZY596" s="50"/>
      <c r="QZZ596" s="50"/>
      <c r="RAA596" s="50"/>
      <c r="RAB596" s="50"/>
      <c r="RAC596" s="93"/>
      <c r="RAD596" s="93"/>
      <c r="RAE596" s="93"/>
      <c r="RAF596" s="93"/>
      <c r="RAG596" s="93"/>
      <c r="RAH596" s="98"/>
      <c r="RAI596" s="98"/>
      <c r="RAJ596" s="176"/>
      <c r="RAK596" s="94"/>
      <c r="RAL596" s="177"/>
      <c r="RAM596" s="177"/>
      <c r="RAN596" s="177"/>
      <c r="RAO596" s="177"/>
      <c r="RAP596" s="177"/>
      <c r="RAQ596" s="177"/>
      <c r="RAR596" s="177"/>
      <c r="RAS596" s="177"/>
      <c r="RAT596" s="177"/>
      <c r="RAU596" s="177"/>
      <c r="RAV596" s="177"/>
      <c r="RAW596" s="177"/>
      <c r="RAX596" s="48"/>
      <c r="RAY596" s="48"/>
      <c r="RAZ596" s="279"/>
      <c r="RBA596" s="91"/>
      <c r="RBB596" s="50"/>
      <c r="RBC596" s="50"/>
      <c r="RBD596" s="50"/>
      <c r="RBE596" s="50"/>
      <c r="RBF596" s="93"/>
      <c r="RBG596" s="93"/>
      <c r="RBH596" s="93"/>
      <c r="RBI596" s="93"/>
      <c r="RBJ596" s="93"/>
      <c r="RBK596" s="98"/>
      <c r="RBL596" s="98"/>
      <c r="RBM596" s="176"/>
      <c r="RBN596" s="94"/>
      <c r="RBO596" s="177"/>
      <c r="RBP596" s="177"/>
      <c r="RBQ596" s="177"/>
      <c r="RBR596" s="177"/>
      <c r="RBS596" s="177"/>
      <c r="RBT596" s="177"/>
      <c r="RBU596" s="177"/>
      <c r="RBV596" s="177"/>
      <c r="RBW596" s="177"/>
      <c r="RBX596" s="177"/>
      <c r="RBY596" s="177"/>
      <c r="RBZ596" s="177"/>
      <c r="RCA596" s="48"/>
      <c r="RCB596" s="48"/>
      <c r="RCC596" s="279"/>
      <c r="RCD596" s="91"/>
      <c r="RCE596" s="50"/>
      <c r="RCF596" s="50"/>
      <c r="RCG596" s="50"/>
      <c r="RCH596" s="50"/>
      <c r="RCI596" s="93"/>
      <c r="RCJ596" s="93"/>
      <c r="RCK596" s="93"/>
      <c r="RCL596" s="93"/>
      <c r="RCM596" s="93"/>
      <c r="RCN596" s="98"/>
      <c r="RCO596" s="98"/>
      <c r="RCP596" s="176"/>
      <c r="RCQ596" s="94"/>
      <c r="RCR596" s="177"/>
      <c r="RCS596" s="177"/>
      <c r="RCT596" s="177"/>
      <c r="RCU596" s="177"/>
      <c r="RCV596" s="177"/>
      <c r="RCW596" s="177"/>
      <c r="RCX596" s="177"/>
      <c r="RCY596" s="177"/>
      <c r="RCZ596" s="177"/>
      <c r="RDA596" s="177"/>
      <c r="RDB596" s="177"/>
      <c r="RDC596" s="177"/>
      <c r="RDD596" s="48"/>
      <c r="RDE596" s="48"/>
      <c r="RDF596" s="279"/>
      <c r="RDG596" s="91"/>
      <c r="RDH596" s="50"/>
      <c r="RDI596" s="50"/>
      <c r="RDJ596" s="50"/>
      <c r="RDK596" s="50"/>
      <c r="RDL596" s="93"/>
      <c r="RDM596" s="93"/>
      <c r="RDN596" s="93"/>
      <c r="RDO596" s="93"/>
      <c r="RDP596" s="93"/>
      <c r="RDQ596" s="98"/>
      <c r="RDR596" s="98"/>
      <c r="RDS596" s="176"/>
      <c r="RDT596" s="94"/>
      <c r="RDU596" s="177"/>
      <c r="RDV596" s="177"/>
      <c r="RDW596" s="177"/>
      <c r="RDX596" s="177"/>
      <c r="RDY596" s="177"/>
      <c r="RDZ596" s="177"/>
      <c r="REA596" s="177"/>
      <c r="REB596" s="177"/>
      <c r="REC596" s="177"/>
      <c r="RED596" s="177"/>
      <c r="REE596" s="177"/>
      <c r="REF596" s="177"/>
      <c r="REG596" s="48"/>
      <c r="REH596" s="48"/>
      <c r="REI596" s="279"/>
      <c r="REJ596" s="91"/>
      <c r="REK596" s="50"/>
      <c r="REL596" s="50"/>
      <c r="REM596" s="50"/>
      <c r="REN596" s="50"/>
      <c r="REO596" s="93"/>
      <c r="REP596" s="93"/>
      <c r="REQ596" s="93"/>
      <c r="RER596" s="93"/>
      <c r="RES596" s="93"/>
      <c r="RET596" s="98"/>
      <c r="REU596" s="98"/>
      <c r="REV596" s="176"/>
      <c r="REW596" s="94"/>
      <c r="REX596" s="177"/>
      <c r="REY596" s="177"/>
      <c r="REZ596" s="177"/>
      <c r="RFA596" s="177"/>
      <c r="RFB596" s="177"/>
      <c r="RFC596" s="177"/>
      <c r="RFD596" s="177"/>
      <c r="RFE596" s="177"/>
      <c r="RFF596" s="177"/>
      <c r="RFG596" s="177"/>
      <c r="RFH596" s="177"/>
      <c r="RFI596" s="177"/>
      <c r="RFJ596" s="48"/>
      <c r="RFK596" s="48"/>
      <c r="RFL596" s="279"/>
      <c r="RFM596" s="91"/>
      <c r="RFN596" s="50"/>
      <c r="RFO596" s="50"/>
      <c r="RFP596" s="50"/>
      <c r="RFQ596" s="50"/>
      <c r="RFR596" s="93"/>
      <c r="RFS596" s="93"/>
      <c r="RFT596" s="93"/>
      <c r="RFU596" s="93"/>
      <c r="RFV596" s="93"/>
      <c r="RFW596" s="98"/>
      <c r="RFX596" s="98"/>
      <c r="RFY596" s="176"/>
      <c r="RFZ596" s="94"/>
      <c r="RGA596" s="177"/>
      <c r="RGB596" s="177"/>
      <c r="RGC596" s="177"/>
      <c r="RGD596" s="177"/>
      <c r="RGE596" s="177"/>
      <c r="RGF596" s="177"/>
      <c r="RGG596" s="177"/>
      <c r="RGH596" s="177"/>
      <c r="RGI596" s="177"/>
      <c r="RGJ596" s="177"/>
      <c r="RGK596" s="177"/>
      <c r="RGL596" s="177"/>
      <c r="RGM596" s="48"/>
      <c r="RGN596" s="48"/>
      <c r="RGO596" s="279"/>
      <c r="RGP596" s="91"/>
      <c r="RGQ596" s="50"/>
      <c r="RGR596" s="50"/>
      <c r="RGS596" s="50"/>
      <c r="RGT596" s="50"/>
      <c r="RGU596" s="93"/>
      <c r="RGV596" s="93"/>
      <c r="RGW596" s="93"/>
      <c r="RGX596" s="93"/>
      <c r="RGY596" s="93"/>
      <c r="RGZ596" s="98"/>
      <c r="RHA596" s="98"/>
      <c r="RHB596" s="176"/>
      <c r="RHC596" s="94"/>
      <c r="RHD596" s="177"/>
      <c r="RHE596" s="177"/>
      <c r="RHF596" s="177"/>
      <c r="RHG596" s="177"/>
      <c r="RHH596" s="177"/>
      <c r="RHI596" s="177"/>
      <c r="RHJ596" s="177"/>
      <c r="RHK596" s="177"/>
      <c r="RHL596" s="177"/>
      <c r="RHM596" s="177"/>
      <c r="RHN596" s="177"/>
      <c r="RHO596" s="177"/>
      <c r="RHP596" s="48"/>
      <c r="RHQ596" s="48"/>
      <c r="RHR596" s="279"/>
      <c r="RHS596" s="91"/>
      <c r="RHT596" s="50"/>
      <c r="RHU596" s="50"/>
      <c r="RHV596" s="50"/>
      <c r="RHW596" s="50"/>
      <c r="RHX596" s="93"/>
      <c r="RHY596" s="93"/>
      <c r="RHZ596" s="93"/>
      <c r="RIA596" s="93"/>
      <c r="RIB596" s="93"/>
      <c r="RIC596" s="98"/>
      <c r="RID596" s="98"/>
      <c r="RIE596" s="176"/>
      <c r="RIF596" s="94"/>
      <c r="RIG596" s="177"/>
      <c r="RIH596" s="177"/>
      <c r="RII596" s="177"/>
      <c r="RIJ596" s="177"/>
      <c r="RIK596" s="177"/>
      <c r="RIL596" s="177"/>
      <c r="RIM596" s="177"/>
      <c r="RIN596" s="177"/>
      <c r="RIO596" s="177"/>
      <c r="RIP596" s="177"/>
      <c r="RIQ596" s="177"/>
      <c r="RIR596" s="177"/>
      <c r="RIS596" s="48"/>
      <c r="RIT596" s="48"/>
      <c r="RIU596" s="279"/>
      <c r="RIV596" s="91"/>
      <c r="RIW596" s="50"/>
      <c r="RIX596" s="50"/>
      <c r="RIY596" s="50"/>
      <c r="RIZ596" s="50"/>
      <c r="RJA596" s="93"/>
      <c r="RJB596" s="93"/>
      <c r="RJC596" s="93"/>
      <c r="RJD596" s="93"/>
      <c r="RJE596" s="93"/>
      <c r="RJF596" s="98"/>
      <c r="RJG596" s="98"/>
      <c r="RJH596" s="176"/>
      <c r="RJI596" s="94"/>
      <c r="RJJ596" s="177"/>
      <c r="RJK596" s="177"/>
      <c r="RJL596" s="177"/>
      <c r="RJM596" s="177"/>
      <c r="RJN596" s="177"/>
      <c r="RJO596" s="177"/>
      <c r="RJP596" s="177"/>
      <c r="RJQ596" s="177"/>
      <c r="RJR596" s="177"/>
      <c r="RJS596" s="177"/>
      <c r="RJT596" s="177"/>
      <c r="RJU596" s="177"/>
      <c r="RJV596" s="48"/>
      <c r="RJW596" s="48"/>
      <c r="RJX596" s="279"/>
      <c r="RJY596" s="91"/>
      <c r="RJZ596" s="50"/>
      <c r="RKA596" s="50"/>
      <c r="RKB596" s="50"/>
      <c r="RKC596" s="50"/>
      <c r="RKD596" s="93"/>
      <c r="RKE596" s="93"/>
      <c r="RKF596" s="93"/>
      <c r="RKG596" s="93"/>
      <c r="RKH596" s="93"/>
      <c r="RKI596" s="98"/>
      <c r="RKJ596" s="98"/>
      <c r="RKK596" s="176"/>
      <c r="RKL596" s="94"/>
      <c r="RKM596" s="177"/>
      <c r="RKN596" s="177"/>
      <c r="RKO596" s="177"/>
      <c r="RKP596" s="177"/>
      <c r="RKQ596" s="177"/>
      <c r="RKR596" s="177"/>
      <c r="RKS596" s="177"/>
      <c r="RKT596" s="177"/>
      <c r="RKU596" s="177"/>
      <c r="RKV596" s="177"/>
      <c r="RKW596" s="177"/>
      <c r="RKX596" s="177"/>
      <c r="RKY596" s="48"/>
      <c r="RKZ596" s="48"/>
      <c r="RLA596" s="279"/>
      <c r="RLB596" s="91"/>
      <c r="RLC596" s="50"/>
      <c r="RLD596" s="50"/>
      <c r="RLE596" s="50"/>
      <c r="RLF596" s="50"/>
      <c r="RLG596" s="93"/>
      <c r="RLH596" s="93"/>
      <c r="RLI596" s="93"/>
      <c r="RLJ596" s="93"/>
      <c r="RLK596" s="93"/>
      <c r="RLL596" s="98"/>
      <c r="RLM596" s="98"/>
      <c r="RLN596" s="176"/>
      <c r="RLO596" s="94"/>
      <c r="RLP596" s="177"/>
      <c r="RLQ596" s="177"/>
      <c r="RLR596" s="177"/>
      <c r="RLS596" s="177"/>
      <c r="RLT596" s="177"/>
      <c r="RLU596" s="177"/>
      <c r="RLV596" s="177"/>
      <c r="RLW596" s="177"/>
      <c r="RLX596" s="177"/>
      <c r="RLY596" s="177"/>
      <c r="RLZ596" s="177"/>
      <c r="RMA596" s="177"/>
      <c r="RMB596" s="48"/>
      <c r="RMC596" s="48"/>
      <c r="RMD596" s="279"/>
      <c r="RME596" s="91"/>
      <c r="RMF596" s="50"/>
      <c r="RMG596" s="50"/>
      <c r="RMH596" s="50"/>
      <c r="RMI596" s="50"/>
      <c r="RMJ596" s="93"/>
      <c r="RMK596" s="93"/>
      <c r="RML596" s="93"/>
      <c r="RMM596" s="93"/>
      <c r="RMN596" s="93"/>
      <c r="RMO596" s="98"/>
      <c r="RMP596" s="98"/>
      <c r="RMQ596" s="176"/>
      <c r="RMR596" s="94"/>
      <c r="RMS596" s="177"/>
      <c r="RMT596" s="177"/>
      <c r="RMU596" s="177"/>
      <c r="RMV596" s="177"/>
      <c r="RMW596" s="177"/>
      <c r="RMX596" s="177"/>
      <c r="RMY596" s="177"/>
      <c r="RMZ596" s="177"/>
      <c r="RNA596" s="177"/>
      <c r="RNB596" s="177"/>
      <c r="RNC596" s="177"/>
      <c r="RND596" s="177"/>
      <c r="RNE596" s="48"/>
      <c r="RNF596" s="48"/>
      <c r="RNG596" s="279"/>
      <c r="RNH596" s="91"/>
      <c r="RNI596" s="50"/>
      <c r="RNJ596" s="50"/>
      <c r="RNK596" s="50"/>
      <c r="RNL596" s="50"/>
      <c r="RNM596" s="93"/>
      <c r="RNN596" s="93"/>
      <c r="RNO596" s="93"/>
      <c r="RNP596" s="93"/>
      <c r="RNQ596" s="93"/>
      <c r="RNR596" s="98"/>
      <c r="RNS596" s="98"/>
      <c r="RNT596" s="176"/>
      <c r="RNU596" s="94"/>
      <c r="RNV596" s="177"/>
      <c r="RNW596" s="177"/>
      <c r="RNX596" s="177"/>
      <c r="RNY596" s="177"/>
      <c r="RNZ596" s="177"/>
      <c r="ROA596" s="177"/>
      <c r="ROB596" s="177"/>
      <c r="ROC596" s="177"/>
      <c r="ROD596" s="177"/>
      <c r="ROE596" s="177"/>
      <c r="ROF596" s="177"/>
      <c r="ROG596" s="177"/>
      <c r="ROH596" s="48"/>
      <c r="ROI596" s="48"/>
      <c r="ROJ596" s="279"/>
      <c r="ROK596" s="91"/>
      <c r="ROL596" s="50"/>
      <c r="ROM596" s="50"/>
      <c r="RON596" s="50"/>
      <c r="ROO596" s="50"/>
      <c r="ROP596" s="93"/>
      <c r="ROQ596" s="93"/>
      <c r="ROR596" s="93"/>
      <c r="ROS596" s="93"/>
      <c r="ROT596" s="93"/>
      <c r="ROU596" s="98"/>
      <c r="ROV596" s="98"/>
      <c r="ROW596" s="176"/>
      <c r="ROX596" s="94"/>
      <c r="ROY596" s="177"/>
      <c r="ROZ596" s="177"/>
      <c r="RPA596" s="177"/>
      <c r="RPB596" s="177"/>
      <c r="RPC596" s="177"/>
      <c r="RPD596" s="177"/>
      <c r="RPE596" s="177"/>
      <c r="RPF596" s="177"/>
      <c r="RPG596" s="177"/>
      <c r="RPH596" s="177"/>
      <c r="RPI596" s="177"/>
      <c r="RPJ596" s="177"/>
      <c r="RPK596" s="48"/>
      <c r="RPL596" s="48"/>
      <c r="RPM596" s="279"/>
      <c r="RPN596" s="91"/>
      <c r="RPO596" s="50"/>
      <c r="RPP596" s="50"/>
      <c r="RPQ596" s="50"/>
      <c r="RPR596" s="50"/>
      <c r="RPS596" s="93"/>
      <c r="RPT596" s="93"/>
      <c r="RPU596" s="93"/>
      <c r="RPV596" s="93"/>
      <c r="RPW596" s="93"/>
      <c r="RPX596" s="98"/>
      <c r="RPY596" s="98"/>
      <c r="RPZ596" s="176"/>
      <c r="RQA596" s="94"/>
      <c r="RQB596" s="177"/>
      <c r="RQC596" s="177"/>
      <c r="RQD596" s="177"/>
      <c r="RQE596" s="177"/>
      <c r="RQF596" s="177"/>
      <c r="RQG596" s="177"/>
      <c r="RQH596" s="177"/>
      <c r="RQI596" s="177"/>
      <c r="RQJ596" s="177"/>
      <c r="RQK596" s="177"/>
      <c r="RQL596" s="177"/>
      <c r="RQM596" s="177"/>
      <c r="RQN596" s="48"/>
      <c r="RQO596" s="48"/>
      <c r="RQP596" s="279"/>
      <c r="RQQ596" s="91"/>
      <c r="RQR596" s="50"/>
      <c r="RQS596" s="50"/>
      <c r="RQT596" s="50"/>
      <c r="RQU596" s="50"/>
      <c r="RQV596" s="93"/>
      <c r="RQW596" s="93"/>
      <c r="RQX596" s="93"/>
      <c r="RQY596" s="93"/>
      <c r="RQZ596" s="93"/>
      <c r="RRA596" s="98"/>
      <c r="RRB596" s="98"/>
      <c r="RRC596" s="176"/>
      <c r="RRD596" s="94"/>
      <c r="RRE596" s="177"/>
      <c r="RRF596" s="177"/>
      <c r="RRG596" s="177"/>
      <c r="RRH596" s="177"/>
      <c r="RRI596" s="177"/>
      <c r="RRJ596" s="177"/>
      <c r="RRK596" s="177"/>
      <c r="RRL596" s="177"/>
      <c r="RRM596" s="177"/>
      <c r="RRN596" s="177"/>
      <c r="RRO596" s="177"/>
      <c r="RRP596" s="177"/>
      <c r="RRQ596" s="48"/>
      <c r="RRR596" s="48"/>
      <c r="RRS596" s="279"/>
      <c r="RRT596" s="91"/>
      <c r="RRU596" s="50"/>
      <c r="RRV596" s="50"/>
      <c r="RRW596" s="50"/>
      <c r="RRX596" s="50"/>
      <c r="RRY596" s="93"/>
      <c r="RRZ596" s="93"/>
      <c r="RSA596" s="93"/>
      <c r="RSB596" s="93"/>
      <c r="RSC596" s="93"/>
      <c r="RSD596" s="98"/>
      <c r="RSE596" s="98"/>
      <c r="RSF596" s="176"/>
      <c r="RSG596" s="94"/>
      <c r="RSH596" s="177"/>
      <c r="RSI596" s="177"/>
      <c r="RSJ596" s="177"/>
      <c r="RSK596" s="177"/>
      <c r="RSL596" s="177"/>
      <c r="RSM596" s="177"/>
      <c r="RSN596" s="177"/>
      <c r="RSO596" s="177"/>
      <c r="RSP596" s="177"/>
      <c r="RSQ596" s="177"/>
      <c r="RSR596" s="177"/>
      <c r="RSS596" s="177"/>
      <c r="RST596" s="48"/>
      <c r="RSU596" s="48"/>
      <c r="RSV596" s="279"/>
      <c r="RSW596" s="91"/>
      <c r="RSX596" s="50"/>
      <c r="RSY596" s="50"/>
      <c r="RSZ596" s="50"/>
      <c r="RTA596" s="50"/>
      <c r="RTB596" s="93"/>
      <c r="RTC596" s="93"/>
      <c r="RTD596" s="93"/>
      <c r="RTE596" s="93"/>
      <c r="RTF596" s="93"/>
      <c r="RTG596" s="98"/>
      <c r="RTH596" s="98"/>
      <c r="RTI596" s="176"/>
      <c r="RTJ596" s="94"/>
      <c r="RTK596" s="177"/>
      <c r="RTL596" s="177"/>
      <c r="RTM596" s="177"/>
      <c r="RTN596" s="177"/>
      <c r="RTO596" s="177"/>
      <c r="RTP596" s="177"/>
      <c r="RTQ596" s="177"/>
      <c r="RTR596" s="177"/>
      <c r="RTS596" s="177"/>
      <c r="RTT596" s="177"/>
      <c r="RTU596" s="177"/>
      <c r="RTV596" s="177"/>
      <c r="RTW596" s="48"/>
      <c r="RTX596" s="48"/>
      <c r="RTY596" s="279"/>
      <c r="RTZ596" s="91"/>
      <c r="RUA596" s="50"/>
      <c r="RUB596" s="50"/>
      <c r="RUC596" s="50"/>
      <c r="RUD596" s="50"/>
      <c r="RUE596" s="93"/>
      <c r="RUF596" s="93"/>
      <c r="RUG596" s="93"/>
      <c r="RUH596" s="93"/>
      <c r="RUI596" s="93"/>
      <c r="RUJ596" s="98"/>
      <c r="RUK596" s="98"/>
      <c r="RUL596" s="176"/>
      <c r="RUM596" s="94"/>
      <c r="RUN596" s="177"/>
      <c r="RUO596" s="177"/>
      <c r="RUP596" s="177"/>
      <c r="RUQ596" s="177"/>
      <c r="RUR596" s="177"/>
      <c r="RUS596" s="177"/>
      <c r="RUT596" s="177"/>
      <c r="RUU596" s="177"/>
      <c r="RUV596" s="177"/>
      <c r="RUW596" s="177"/>
      <c r="RUX596" s="177"/>
      <c r="RUY596" s="177"/>
      <c r="RUZ596" s="48"/>
      <c r="RVA596" s="48"/>
      <c r="RVB596" s="279"/>
      <c r="RVC596" s="91"/>
      <c r="RVD596" s="50"/>
      <c r="RVE596" s="50"/>
      <c r="RVF596" s="50"/>
      <c r="RVG596" s="50"/>
      <c r="RVH596" s="93"/>
      <c r="RVI596" s="93"/>
      <c r="RVJ596" s="93"/>
      <c r="RVK596" s="93"/>
      <c r="RVL596" s="93"/>
      <c r="RVM596" s="98"/>
      <c r="RVN596" s="98"/>
      <c r="RVO596" s="176"/>
      <c r="RVP596" s="94"/>
      <c r="RVQ596" s="177"/>
      <c r="RVR596" s="177"/>
      <c r="RVS596" s="177"/>
      <c r="RVT596" s="177"/>
      <c r="RVU596" s="177"/>
      <c r="RVV596" s="177"/>
      <c r="RVW596" s="177"/>
      <c r="RVX596" s="177"/>
      <c r="RVY596" s="177"/>
      <c r="RVZ596" s="177"/>
      <c r="RWA596" s="177"/>
      <c r="RWB596" s="177"/>
      <c r="RWC596" s="48"/>
      <c r="RWD596" s="48"/>
      <c r="RWE596" s="279"/>
      <c r="RWF596" s="91"/>
      <c r="RWG596" s="50"/>
      <c r="RWH596" s="50"/>
      <c r="RWI596" s="50"/>
      <c r="RWJ596" s="50"/>
      <c r="RWK596" s="93"/>
      <c r="RWL596" s="93"/>
      <c r="RWM596" s="93"/>
      <c r="RWN596" s="93"/>
      <c r="RWO596" s="93"/>
      <c r="RWP596" s="98"/>
      <c r="RWQ596" s="98"/>
      <c r="RWR596" s="176"/>
      <c r="RWS596" s="94"/>
      <c r="RWT596" s="177"/>
      <c r="RWU596" s="177"/>
      <c r="RWV596" s="177"/>
      <c r="RWW596" s="177"/>
      <c r="RWX596" s="177"/>
      <c r="RWY596" s="177"/>
      <c r="RWZ596" s="177"/>
      <c r="RXA596" s="177"/>
      <c r="RXB596" s="177"/>
      <c r="RXC596" s="177"/>
      <c r="RXD596" s="177"/>
      <c r="RXE596" s="177"/>
      <c r="RXF596" s="48"/>
      <c r="RXG596" s="48"/>
      <c r="RXH596" s="279"/>
      <c r="RXI596" s="91"/>
      <c r="RXJ596" s="50"/>
      <c r="RXK596" s="50"/>
      <c r="RXL596" s="50"/>
      <c r="RXM596" s="50"/>
      <c r="RXN596" s="93"/>
      <c r="RXO596" s="93"/>
      <c r="RXP596" s="93"/>
      <c r="RXQ596" s="93"/>
      <c r="RXR596" s="93"/>
      <c r="RXS596" s="98"/>
      <c r="RXT596" s="98"/>
      <c r="RXU596" s="176"/>
      <c r="RXV596" s="94"/>
      <c r="RXW596" s="177"/>
      <c r="RXX596" s="177"/>
      <c r="RXY596" s="177"/>
      <c r="RXZ596" s="177"/>
      <c r="RYA596" s="177"/>
      <c r="RYB596" s="177"/>
      <c r="RYC596" s="177"/>
      <c r="RYD596" s="177"/>
      <c r="RYE596" s="177"/>
      <c r="RYF596" s="177"/>
      <c r="RYG596" s="177"/>
      <c r="RYH596" s="177"/>
      <c r="RYI596" s="48"/>
      <c r="RYJ596" s="48"/>
      <c r="RYK596" s="279"/>
      <c r="RYL596" s="91"/>
      <c r="RYM596" s="50"/>
      <c r="RYN596" s="50"/>
      <c r="RYO596" s="50"/>
      <c r="RYP596" s="50"/>
      <c r="RYQ596" s="93"/>
      <c r="RYR596" s="93"/>
      <c r="RYS596" s="93"/>
      <c r="RYT596" s="93"/>
      <c r="RYU596" s="93"/>
      <c r="RYV596" s="98"/>
      <c r="RYW596" s="98"/>
      <c r="RYX596" s="176"/>
      <c r="RYY596" s="94"/>
      <c r="RYZ596" s="177"/>
      <c r="RZA596" s="177"/>
      <c r="RZB596" s="177"/>
      <c r="RZC596" s="177"/>
      <c r="RZD596" s="177"/>
      <c r="RZE596" s="177"/>
      <c r="RZF596" s="177"/>
      <c r="RZG596" s="177"/>
      <c r="RZH596" s="177"/>
      <c r="RZI596" s="177"/>
      <c r="RZJ596" s="177"/>
      <c r="RZK596" s="177"/>
      <c r="RZL596" s="48"/>
      <c r="RZM596" s="48"/>
      <c r="RZN596" s="279"/>
      <c r="RZO596" s="91"/>
      <c r="RZP596" s="50"/>
      <c r="RZQ596" s="50"/>
      <c r="RZR596" s="50"/>
      <c r="RZS596" s="50"/>
      <c r="RZT596" s="93"/>
      <c r="RZU596" s="93"/>
      <c r="RZV596" s="93"/>
      <c r="RZW596" s="93"/>
      <c r="RZX596" s="93"/>
      <c r="RZY596" s="98"/>
      <c r="RZZ596" s="98"/>
      <c r="SAA596" s="176"/>
      <c r="SAB596" s="94"/>
      <c r="SAC596" s="177"/>
      <c r="SAD596" s="177"/>
      <c r="SAE596" s="177"/>
      <c r="SAF596" s="177"/>
      <c r="SAG596" s="177"/>
      <c r="SAH596" s="177"/>
      <c r="SAI596" s="177"/>
      <c r="SAJ596" s="177"/>
      <c r="SAK596" s="177"/>
      <c r="SAL596" s="177"/>
      <c r="SAM596" s="177"/>
      <c r="SAN596" s="177"/>
      <c r="SAO596" s="48"/>
      <c r="SAP596" s="48"/>
      <c r="SAQ596" s="279"/>
      <c r="SAR596" s="91"/>
      <c r="SAS596" s="50"/>
      <c r="SAT596" s="50"/>
      <c r="SAU596" s="50"/>
      <c r="SAV596" s="50"/>
      <c r="SAW596" s="93"/>
      <c r="SAX596" s="93"/>
      <c r="SAY596" s="93"/>
      <c r="SAZ596" s="93"/>
      <c r="SBA596" s="93"/>
      <c r="SBB596" s="98"/>
      <c r="SBC596" s="98"/>
      <c r="SBD596" s="176"/>
      <c r="SBE596" s="94"/>
      <c r="SBF596" s="177"/>
      <c r="SBG596" s="177"/>
      <c r="SBH596" s="177"/>
      <c r="SBI596" s="177"/>
      <c r="SBJ596" s="177"/>
      <c r="SBK596" s="177"/>
      <c r="SBL596" s="177"/>
      <c r="SBM596" s="177"/>
      <c r="SBN596" s="177"/>
      <c r="SBO596" s="177"/>
      <c r="SBP596" s="177"/>
      <c r="SBQ596" s="177"/>
      <c r="SBR596" s="48"/>
      <c r="SBS596" s="48"/>
      <c r="SBT596" s="279"/>
      <c r="SBU596" s="91"/>
      <c r="SBV596" s="50"/>
      <c r="SBW596" s="50"/>
      <c r="SBX596" s="50"/>
      <c r="SBY596" s="50"/>
      <c r="SBZ596" s="93"/>
      <c r="SCA596" s="93"/>
      <c r="SCB596" s="93"/>
      <c r="SCC596" s="93"/>
      <c r="SCD596" s="93"/>
      <c r="SCE596" s="98"/>
      <c r="SCF596" s="98"/>
      <c r="SCG596" s="176"/>
      <c r="SCH596" s="94"/>
      <c r="SCI596" s="177"/>
      <c r="SCJ596" s="177"/>
      <c r="SCK596" s="177"/>
      <c r="SCL596" s="177"/>
      <c r="SCM596" s="177"/>
      <c r="SCN596" s="177"/>
      <c r="SCO596" s="177"/>
      <c r="SCP596" s="177"/>
      <c r="SCQ596" s="177"/>
      <c r="SCR596" s="177"/>
      <c r="SCS596" s="177"/>
      <c r="SCT596" s="177"/>
      <c r="SCU596" s="48"/>
      <c r="SCV596" s="48"/>
      <c r="SCW596" s="279"/>
      <c r="SCX596" s="91"/>
      <c r="SCY596" s="50"/>
      <c r="SCZ596" s="50"/>
      <c r="SDA596" s="50"/>
      <c r="SDB596" s="50"/>
      <c r="SDC596" s="93"/>
      <c r="SDD596" s="93"/>
      <c r="SDE596" s="93"/>
      <c r="SDF596" s="93"/>
      <c r="SDG596" s="93"/>
      <c r="SDH596" s="98"/>
      <c r="SDI596" s="98"/>
      <c r="SDJ596" s="176"/>
      <c r="SDK596" s="94"/>
      <c r="SDL596" s="177"/>
      <c r="SDM596" s="177"/>
      <c r="SDN596" s="177"/>
      <c r="SDO596" s="177"/>
      <c r="SDP596" s="177"/>
      <c r="SDQ596" s="177"/>
      <c r="SDR596" s="177"/>
      <c r="SDS596" s="177"/>
      <c r="SDT596" s="177"/>
      <c r="SDU596" s="177"/>
      <c r="SDV596" s="177"/>
      <c r="SDW596" s="177"/>
      <c r="SDX596" s="48"/>
      <c r="SDY596" s="48"/>
      <c r="SDZ596" s="279"/>
      <c r="SEA596" s="91"/>
      <c r="SEB596" s="50"/>
      <c r="SEC596" s="50"/>
      <c r="SED596" s="50"/>
      <c r="SEE596" s="50"/>
      <c r="SEF596" s="93"/>
      <c r="SEG596" s="93"/>
      <c r="SEH596" s="93"/>
      <c r="SEI596" s="93"/>
      <c r="SEJ596" s="93"/>
      <c r="SEK596" s="98"/>
      <c r="SEL596" s="98"/>
      <c r="SEM596" s="176"/>
      <c r="SEN596" s="94"/>
      <c r="SEO596" s="177"/>
      <c r="SEP596" s="177"/>
      <c r="SEQ596" s="177"/>
      <c r="SER596" s="177"/>
      <c r="SES596" s="177"/>
      <c r="SET596" s="177"/>
      <c r="SEU596" s="177"/>
      <c r="SEV596" s="177"/>
      <c r="SEW596" s="177"/>
      <c r="SEX596" s="177"/>
      <c r="SEY596" s="177"/>
      <c r="SEZ596" s="177"/>
      <c r="SFA596" s="48"/>
      <c r="SFB596" s="48"/>
      <c r="SFC596" s="279"/>
      <c r="SFD596" s="91"/>
      <c r="SFE596" s="50"/>
      <c r="SFF596" s="50"/>
      <c r="SFG596" s="50"/>
      <c r="SFH596" s="50"/>
      <c r="SFI596" s="93"/>
      <c r="SFJ596" s="93"/>
      <c r="SFK596" s="93"/>
      <c r="SFL596" s="93"/>
      <c r="SFM596" s="93"/>
      <c r="SFN596" s="98"/>
      <c r="SFO596" s="98"/>
      <c r="SFP596" s="176"/>
      <c r="SFQ596" s="94"/>
      <c r="SFR596" s="177"/>
      <c r="SFS596" s="177"/>
      <c r="SFT596" s="177"/>
      <c r="SFU596" s="177"/>
      <c r="SFV596" s="177"/>
      <c r="SFW596" s="177"/>
      <c r="SFX596" s="177"/>
      <c r="SFY596" s="177"/>
      <c r="SFZ596" s="177"/>
      <c r="SGA596" s="177"/>
      <c r="SGB596" s="177"/>
      <c r="SGC596" s="177"/>
      <c r="SGD596" s="48"/>
      <c r="SGE596" s="48"/>
      <c r="SGF596" s="279"/>
      <c r="SGG596" s="91"/>
      <c r="SGH596" s="50"/>
      <c r="SGI596" s="50"/>
      <c r="SGJ596" s="50"/>
      <c r="SGK596" s="50"/>
      <c r="SGL596" s="93"/>
      <c r="SGM596" s="93"/>
      <c r="SGN596" s="93"/>
      <c r="SGO596" s="93"/>
      <c r="SGP596" s="93"/>
      <c r="SGQ596" s="98"/>
      <c r="SGR596" s="98"/>
      <c r="SGS596" s="176"/>
      <c r="SGT596" s="94"/>
      <c r="SGU596" s="177"/>
      <c r="SGV596" s="177"/>
      <c r="SGW596" s="177"/>
      <c r="SGX596" s="177"/>
      <c r="SGY596" s="177"/>
      <c r="SGZ596" s="177"/>
      <c r="SHA596" s="177"/>
      <c r="SHB596" s="177"/>
      <c r="SHC596" s="177"/>
      <c r="SHD596" s="177"/>
      <c r="SHE596" s="177"/>
      <c r="SHF596" s="177"/>
      <c r="SHG596" s="48"/>
      <c r="SHH596" s="48"/>
      <c r="SHI596" s="279"/>
      <c r="SHJ596" s="91"/>
      <c r="SHK596" s="50"/>
      <c r="SHL596" s="50"/>
      <c r="SHM596" s="50"/>
      <c r="SHN596" s="50"/>
      <c r="SHO596" s="93"/>
      <c r="SHP596" s="93"/>
      <c r="SHQ596" s="93"/>
      <c r="SHR596" s="93"/>
      <c r="SHS596" s="93"/>
      <c r="SHT596" s="98"/>
      <c r="SHU596" s="98"/>
      <c r="SHV596" s="176"/>
      <c r="SHW596" s="94"/>
      <c r="SHX596" s="177"/>
      <c r="SHY596" s="177"/>
      <c r="SHZ596" s="177"/>
      <c r="SIA596" s="177"/>
      <c r="SIB596" s="177"/>
      <c r="SIC596" s="177"/>
      <c r="SID596" s="177"/>
      <c r="SIE596" s="177"/>
      <c r="SIF596" s="177"/>
      <c r="SIG596" s="177"/>
      <c r="SIH596" s="177"/>
      <c r="SII596" s="177"/>
      <c r="SIJ596" s="48"/>
      <c r="SIK596" s="48"/>
      <c r="SIL596" s="279"/>
      <c r="SIM596" s="91"/>
      <c r="SIN596" s="50"/>
      <c r="SIO596" s="50"/>
      <c r="SIP596" s="50"/>
      <c r="SIQ596" s="50"/>
      <c r="SIR596" s="93"/>
      <c r="SIS596" s="93"/>
      <c r="SIT596" s="93"/>
      <c r="SIU596" s="93"/>
      <c r="SIV596" s="93"/>
      <c r="SIW596" s="98"/>
      <c r="SIX596" s="98"/>
      <c r="SIY596" s="176"/>
      <c r="SIZ596" s="94"/>
      <c r="SJA596" s="177"/>
      <c r="SJB596" s="177"/>
      <c r="SJC596" s="177"/>
      <c r="SJD596" s="177"/>
      <c r="SJE596" s="177"/>
      <c r="SJF596" s="177"/>
      <c r="SJG596" s="177"/>
      <c r="SJH596" s="177"/>
      <c r="SJI596" s="177"/>
      <c r="SJJ596" s="177"/>
      <c r="SJK596" s="177"/>
      <c r="SJL596" s="177"/>
      <c r="SJM596" s="48"/>
      <c r="SJN596" s="48"/>
      <c r="SJO596" s="279"/>
      <c r="SJP596" s="91"/>
      <c r="SJQ596" s="50"/>
      <c r="SJR596" s="50"/>
      <c r="SJS596" s="50"/>
      <c r="SJT596" s="50"/>
      <c r="SJU596" s="93"/>
      <c r="SJV596" s="93"/>
      <c r="SJW596" s="93"/>
      <c r="SJX596" s="93"/>
      <c r="SJY596" s="93"/>
      <c r="SJZ596" s="98"/>
      <c r="SKA596" s="98"/>
      <c r="SKB596" s="176"/>
      <c r="SKC596" s="94"/>
      <c r="SKD596" s="177"/>
      <c r="SKE596" s="177"/>
      <c r="SKF596" s="177"/>
      <c r="SKG596" s="177"/>
      <c r="SKH596" s="177"/>
      <c r="SKI596" s="177"/>
      <c r="SKJ596" s="177"/>
      <c r="SKK596" s="177"/>
      <c r="SKL596" s="177"/>
      <c r="SKM596" s="177"/>
      <c r="SKN596" s="177"/>
      <c r="SKO596" s="177"/>
      <c r="SKP596" s="48"/>
      <c r="SKQ596" s="48"/>
      <c r="SKR596" s="279"/>
      <c r="SKS596" s="91"/>
      <c r="SKT596" s="50"/>
      <c r="SKU596" s="50"/>
      <c r="SKV596" s="50"/>
      <c r="SKW596" s="50"/>
      <c r="SKX596" s="93"/>
      <c r="SKY596" s="93"/>
      <c r="SKZ596" s="93"/>
      <c r="SLA596" s="93"/>
      <c r="SLB596" s="93"/>
      <c r="SLC596" s="98"/>
      <c r="SLD596" s="98"/>
      <c r="SLE596" s="176"/>
      <c r="SLF596" s="94"/>
      <c r="SLG596" s="177"/>
      <c r="SLH596" s="177"/>
      <c r="SLI596" s="177"/>
      <c r="SLJ596" s="177"/>
      <c r="SLK596" s="177"/>
      <c r="SLL596" s="177"/>
      <c r="SLM596" s="177"/>
      <c r="SLN596" s="177"/>
      <c r="SLO596" s="177"/>
      <c r="SLP596" s="177"/>
      <c r="SLQ596" s="177"/>
      <c r="SLR596" s="177"/>
      <c r="SLS596" s="48"/>
      <c r="SLT596" s="48"/>
      <c r="SLU596" s="279"/>
      <c r="SLV596" s="91"/>
      <c r="SLW596" s="50"/>
      <c r="SLX596" s="50"/>
      <c r="SLY596" s="50"/>
      <c r="SLZ596" s="50"/>
      <c r="SMA596" s="93"/>
      <c r="SMB596" s="93"/>
      <c r="SMC596" s="93"/>
      <c r="SMD596" s="93"/>
      <c r="SME596" s="93"/>
      <c r="SMF596" s="98"/>
      <c r="SMG596" s="98"/>
      <c r="SMH596" s="176"/>
      <c r="SMI596" s="94"/>
      <c r="SMJ596" s="177"/>
      <c r="SMK596" s="177"/>
      <c r="SML596" s="177"/>
      <c r="SMM596" s="177"/>
      <c r="SMN596" s="177"/>
      <c r="SMO596" s="177"/>
      <c r="SMP596" s="177"/>
      <c r="SMQ596" s="177"/>
      <c r="SMR596" s="177"/>
      <c r="SMS596" s="177"/>
      <c r="SMT596" s="177"/>
      <c r="SMU596" s="177"/>
      <c r="SMV596" s="48"/>
      <c r="SMW596" s="48"/>
      <c r="SMX596" s="279"/>
      <c r="SMY596" s="91"/>
      <c r="SMZ596" s="50"/>
      <c r="SNA596" s="50"/>
      <c r="SNB596" s="50"/>
      <c r="SNC596" s="50"/>
      <c r="SND596" s="93"/>
      <c r="SNE596" s="93"/>
      <c r="SNF596" s="93"/>
      <c r="SNG596" s="93"/>
      <c r="SNH596" s="93"/>
      <c r="SNI596" s="98"/>
      <c r="SNJ596" s="98"/>
      <c r="SNK596" s="176"/>
      <c r="SNL596" s="94"/>
      <c r="SNM596" s="177"/>
      <c r="SNN596" s="177"/>
      <c r="SNO596" s="177"/>
      <c r="SNP596" s="177"/>
      <c r="SNQ596" s="177"/>
      <c r="SNR596" s="177"/>
      <c r="SNS596" s="177"/>
      <c r="SNT596" s="177"/>
      <c r="SNU596" s="177"/>
      <c r="SNV596" s="177"/>
      <c r="SNW596" s="177"/>
      <c r="SNX596" s="177"/>
      <c r="SNY596" s="48"/>
      <c r="SNZ596" s="48"/>
      <c r="SOA596" s="279"/>
      <c r="SOB596" s="91"/>
      <c r="SOC596" s="50"/>
      <c r="SOD596" s="50"/>
      <c r="SOE596" s="50"/>
      <c r="SOF596" s="50"/>
      <c r="SOG596" s="93"/>
      <c r="SOH596" s="93"/>
      <c r="SOI596" s="93"/>
      <c r="SOJ596" s="93"/>
      <c r="SOK596" s="93"/>
      <c r="SOL596" s="98"/>
      <c r="SOM596" s="98"/>
      <c r="SON596" s="176"/>
      <c r="SOO596" s="94"/>
      <c r="SOP596" s="177"/>
      <c r="SOQ596" s="177"/>
      <c r="SOR596" s="177"/>
      <c r="SOS596" s="177"/>
      <c r="SOT596" s="177"/>
      <c r="SOU596" s="177"/>
      <c r="SOV596" s="177"/>
      <c r="SOW596" s="177"/>
      <c r="SOX596" s="177"/>
      <c r="SOY596" s="177"/>
      <c r="SOZ596" s="177"/>
      <c r="SPA596" s="177"/>
      <c r="SPB596" s="48"/>
      <c r="SPC596" s="48"/>
      <c r="SPD596" s="279"/>
      <c r="SPE596" s="91"/>
      <c r="SPF596" s="50"/>
      <c r="SPG596" s="50"/>
      <c r="SPH596" s="50"/>
      <c r="SPI596" s="50"/>
      <c r="SPJ596" s="93"/>
      <c r="SPK596" s="93"/>
      <c r="SPL596" s="93"/>
      <c r="SPM596" s="93"/>
      <c r="SPN596" s="93"/>
      <c r="SPO596" s="98"/>
      <c r="SPP596" s="98"/>
      <c r="SPQ596" s="176"/>
      <c r="SPR596" s="94"/>
      <c r="SPS596" s="177"/>
      <c r="SPT596" s="177"/>
      <c r="SPU596" s="177"/>
      <c r="SPV596" s="177"/>
      <c r="SPW596" s="177"/>
      <c r="SPX596" s="177"/>
      <c r="SPY596" s="177"/>
      <c r="SPZ596" s="177"/>
      <c r="SQA596" s="177"/>
      <c r="SQB596" s="177"/>
      <c r="SQC596" s="177"/>
      <c r="SQD596" s="177"/>
      <c r="SQE596" s="48"/>
      <c r="SQF596" s="48"/>
      <c r="SQG596" s="279"/>
      <c r="SQH596" s="91"/>
      <c r="SQI596" s="50"/>
      <c r="SQJ596" s="50"/>
      <c r="SQK596" s="50"/>
      <c r="SQL596" s="50"/>
      <c r="SQM596" s="93"/>
      <c r="SQN596" s="93"/>
      <c r="SQO596" s="93"/>
      <c r="SQP596" s="93"/>
      <c r="SQQ596" s="93"/>
      <c r="SQR596" s="98"/>
      <c r="SQS596" s="98"/>
      <c r="SQT596" s="176"/>
      <c r="SQU596" s="94"/>
      <c r="SQV596" s="177"/>
      <c r="SQW596" s="177"/>
      <c r="SQX596" s="177"/>
      <c r="SQY596" s="177"/>
      <c r="SQZ596" s="177"/>
      <c r="SRA596" s="177"/>
      <c r="SRB596" s="177"/>
      <c r="SRC596" s="177"/>
      <c r="SRD596" s="177"/>
      <c r="SRE596" s="177"/>
      <c r="SRF596" s="177"/>
      <c r="SRG596" s="177"/>
      <c r="SRH596" s="48"/>
      <c r="SRI596" s="48"/>
      <c r="SRJ596" s="279"/>
      <c r="SRK596" s="91"/>
      <c r="SRL596" s="50"/>
      <c r="SRM596" s="50"/>
      <c r="SRN596" s="50"/>
      <c r="SRO596" s="50"/>
      <c r="SRP596" s="93"/>
      <c r="SRQ596" s="93"/>
      <c r="SRR596" s="93"/>
      <c r="SRS596" s="93"/>
      <c r="SRT596" s="93"/>
      <c r="SRU596" s="98"/>
      <c r="SRV596" s="98"/>
      <c r="SRW596" s="176"/>
      <c r="SRX596" s="94"/>
      <c r="SRY596" s="177"/>
      <c r="SRZ596" s="177"/>
      <c r="SSA596" s="177"/>
      <c r="SSB596" s="177"/>
      <c r="SSC596" s="177"/>
      <c r="SSD596" s="177"/>
      <c r="SSE596" s="177"/>
      <c r="SSF596" s="177"/>
      <c r="SSG596" s="177"/>
      <c r="SSH596" s="177"/>
      <c r="SSI596" s="177"/>
      <c r="SSJ596" s="177"/>
      <c r="SSK596" s="48"/>
      <c r="SSL596" s="48"/>
      <c r="SSM596" s="279"/>
      <c r="SSN596" s="91"/>
      <c r="SSO596" s="50"/>
      <c r="SSP596" s="50"/>
      <c r="SSQ596" s="50"/>
      <c r="SSR596" s="50"/>
      <c r="SSS596" s="93"/>
      <c r="SST596" s="93"/>
      <c r="SSU596" s="93"/>
      <c r="SSV596" s="93"/>
      <c r="SSW596" s="93"/>
      <c r="SSX596" s="98"/>
      <c r="SSY596" s="98"/>
      <c r="SSZ596" s="176"/>
      <c r="STA596" s="94"/>
      <c r="STB596" s="177"/>
      <c r="STC596" s="177"/>
      <c r="STD596" s="177"/>
      <c r="STE596" s="177"/>
      <c r="STF596" s="177"/>
      <c r="STG596" s="177"/>
      <c r="STH596" s="177"/>
      <c r="STI596" s="177"/>
      <c r="STJ596" s="177"/>
      <c r="STK596" s="177"/>
      <c r="STL596" s="177"/>
      <c r="STM596" s="177"/>
      <c r="STN596" s="48"/>
      <c r="STO596" s="48"/>
      <c r="STP596" s="279"/>
      <c r="STQ596" s="91"/>
      <c r="STR596" s="50"/>
      <c r="STS596" s="50"/>
      <c r="STT596" s="50"/>
      <c r="STU596" s="50"/>
      <c r="STV596" s="93"/>
      <c r="STW596" s="93"/>
      <c r="STX596" s="93"/>
      <c r="STY596" s="93"/>
      <c r="STZ596" s="93"/>
      <c r="SUA596" s="98"/>
      <c r="SUB596" s="98"/>
      <c r="SUC596" s="176"/>
      <c r="SUD596" s="94"/>
      <c r="SUE596" s="177"/>
      <c r="SUF596" s="177"/>
      <c r="SUG596" s="177"/>
      <c r="SUH596" s="177"/>
      <c r="SUI596" s="177"/>
      <c r="SUJ596" s="177"/>
      <c r="SUK596" s="177"/>
      <c r="SUL596" s="177"/>
      <c r="SUM596" s="177"/>
      <c r="SUN596" s="177"/>
      <c r="SUO596" s="177"/>
      <c r="SUP596" s="177"/>
      <c r="SUQ596" s="48"/>
      <c r="SUR596" s="48"/>
      <c r="SUS596" s="279"/>
      <c r="SUT596" s="91"/>
      <c r="SUU596" s="50"/>
      <c r="SUV596" s="50"/>
      <c r="SUW596" s="50"/>
      <c r="SUX596" s="50"/>
      <c r="SUY596" s="93"/>
      <c r="SUZ596" s="93"/>
      <c r="SVA596" s="93"/>
      <c r="SVB596" s="93"/>
      <c r="SVC596" s="93"/>
      <c r="SVD596" s="98"/>
      <c r="SVE596" s="98"/>
      <c r="SVF596" s="176"/>
      <c r="SVG596" s="94"/>
      <c r="SVH596" s="177"/>
      <c r="SVI596" s="177"/>
      <c r="SVJ596" s="177"/>
      <c r="SVK596" s="177"/>
      <c r="SVL596" s="177"/>
      <c r="SVM596" s="177"/>
      <c r="SVN596" s="177"/>
      <c r="SVO596" s="177"/>
      <c r="SVP596" s="177"/>
      <c r="SVQ596" s="177"/>
      <c r="SVR596" s="177"/>
      <c r="SVS596" s="177"/>
      <c r="SVT596" s="48"/>
      <c r="SVU596" s="48"/>
      <c r="SVV596" s="279"/>
      <c r="SVW596" s="91"/>
      <c r="SVX596" s="50"/>
      <c r="SVY596" s="50"/>
      <c r="SVZ596" s="50"/>
      <c r="SWA596" s="50"/>
      <c r="SWB596" s="93"/>
      <c r="SWC596" s="93"/>
      <c r="SWD596" s="93"/>
      <c r="SWE596" s="93"/>
      <c r="SWF596" s="93"/>
      <c r="SWG596" s="98"/>
      <c r="SWH596" s="98"/>
      <c r="SWI596" s="176"/>
      <c r="SWJ596" s="94"/>
      <c r="SWK596" s="177"/>
      <c r="SWL596" s="177"/>
      <c r="SWM596" s="177"/>
      <c r="SWN596" s="177"/>
      <c r="SWO596" s="177"/>
      <c r="SWP596" s="177"/>
      <c r="SWQ596" s="177"/>
      <c r="SWR596" s="177"/>
      <c r="SWS596" s="177"/>
      <c r="SWT596" s="177"/>
      <c r="SWU596" s="177"/>
      <c r="SWV596" s="177"/>
      <c r="SWW596" s="48"/>
      <c r="SWX596" s="48"/>
      <c r="SWY596" s="279"/>
      <c r="SWZ596" s="91"/>
      <c r="SXA596" s="50"/>
      <c r="SXB596" s="50"/>
      <c r="SXC596" s="50"/>
      <c r="SXD596" s="50"/>
      <c r="SXE596" s="93"/>
      <c r="SXF596" s="93"/>
      <c r="SXG596" s="93"/>
      <c r="SXH596" s="93"/>
      <c r="SXI596" s="93"/>
      <c r="SXJ596" s="98"/>
      <c r="SXK596" s="98"/>
      <c r="SXL596" s="176"/>
      <c r="SXM596" s="94"/>
      <c r="SXN596" s="177"/>
      <c r="SXO596" s="177"/>
      <c r="SXP596" s="177"/>
      <c r="SXQ596" s="177"/>
      <c r="SXR596" s="177"/>
      <c r="SXS596" s="177"/>
      <c r="SXT596" s="177"/>
      <c r="SXU596" s="177"/>
      <c r="SXV596" s="177"/>
      <c r="SXW596" s="177"/>
      <c r="SXX596" s="177"/>
      <c r="SXY596" s="177"/>
      <c r="SXZ596" s="48"/>
      <c r="SYA596" s="48"/>
      <c r="SYB596" s="279"/>
      <c r="SYC596" s="91"/>
      <c r="SYD596" s="50"/>
      <c r="SYE596" s="50"/>
      <c r="SYF596" s="50"/>
      <c r="SYG596" s="50"/>
      <c r="SYH596" s="93"/>
      <c r="SYI596" s="93"/>
      <c r="SYJ596" s="93"/>
      <c r="SYK596" s="93"/>
      <c r="SYL596" s="93"/>
      <c r="SYM596" s="98"/>
      <c r="SYN596" s="98"/>
      <c r="SYO596" s="176"/>
      <c r="SYP596" s="94"/>
      <c r="SYQ596" s="177"/>
      <c r="SYR596" s="177"/>
      <c r="SYS596" s="177"/>
      <c r="SYT596" s="177"/>
      <c r="SYU596" s="177"/>
      <c r="SYV596" s="177"/>
      <c r="SYW596" s="177"/>
      <c r="SYX596" s="177"/>
      <c r="SYY596" s="177"/>
      <c r="SYZ596" s="177"/>
      <c r="SZA596" s="177"/>
      <c r="SZB596" s="177"/>
      <c r="SZC596" s="48"/>
      <c r="SZD596" s="48"/>
      <c r="SZE596" s="279"/>
      <c r="SZF596" s="91"/>
      <c r="SZG596" s="50"/>
      <c r="SZH596" s="50"/>
      <c r="SZI596" s="50"/>
      <c r="SZJ596" s="50"/>
      <c r="SZK596" s="93"/>
      <c r="SZL596" s="93"/>
      <c r="SZM596" s="93"/>
      <c r="SZN596" s="93"/>
      <c r="SZO596" s="93"/>
      <c r="SZP596" s="98"/>
      <c r="SZQ596" s="98"/>
      <c r="SZR596" s="176"/>
      <c r="SZS596" s="94"/>
      <c r="SZT596" s="177"/>
      <c r="SZU596" s="177"/>
      <c r="SZV596" s="177"/>
      <c r="SZW596" s="177"/>
      <c r="SZX596" s="177"/>
      <c r="SZY596" s="177"/>
      <c r="SZZ596" s="177"/>
      <c r="TAA596" s="177"/>
      <c r="TAB596" s="177"/>
      <c r="TAC596" s="177"/>
      <c r="TAD596" s="177"/>
      <c r="TAE596" s="177"/>
      <c r="TAF596" s="48"/>
      <c r="TAG596" s="48"/>
      <c r="TAH596" s="279"/>
      <c r="TAI596" s="91"/>
      <c r="TAJ596" s="50"/>
      <c r="TAK596" s="50"/>
      <c r="TAL596" s="50"/>
      <c r="TAM596" s="50"/>
      <c r="TAN596" s="93"/>
      <c r="TAO596" s="93"/>
      <c r="TAP596" s="93"/>
      <c r="TAQ596" s="93"/>
      <c r="TAR596" s="93"/>
      <c r="TAS596" s="98"/>
      <c r="TAT596" s="98"/>
      <c r="TAU596" s="176"/>
      <c r="TAV596" s="94"/>
      <c r="TAW596" s="177"/>
      <c r="TAX596" s="177"/>
      <c r="TAY596" s="177"/>
      <c r="TAZ596" s="177"/>
      <c r="TBA596" s="177"/>
      <c r="TBB596" s="177"/>
      <c r="TBC596" s="177"/>
      <c r="TBD596" s="177"/>
      <c r="TBE596" s="177"/>
      <c r="TBF596" s="177"/>
      <c r="TBG596" s="177"/>
      <c r="TBH596" s="177"/>
      <c r="TBI596" s="48"/>
      <c r="TBJ596" s="48"/>
      <c r="TBK596" s="279"/>
      <c r="TBL596" s="91"/>
      <c r="TBM596" s="50"/>
      <c r="TBN596" s="50"/>
      <c r="TBO596" s="50"/>
      <c r="TBP596" s="50"/>
      <c r="TBQ596" s="93"/>
      <c r="TBR596" s="93"/>
      <c r="TBS596" s="93"/>
      <c r="TBT596" s="93"/>
      <c r="TBU596" s="93"/>
      <c r="TBV596" s="98"/>
      <c r="TBW596" s="98"/>
      <c r="TBX596" s="176"/>
      <c r="TBY596" s="94"/>
      <c r="TBZ596" s="177"/>
      <c r="TCA596" s="177"/>
      <c r="TCB596" s="177"/>
      <c r="TCC596" s="177"/>
      <c r="TCD596" s="177"/>
      <c r="TCE596" s="177"/>
      <c r="TCF596" s="177"/>
      <c r="TCG596" s="177"/>
      <c r="TCH596" s="177"/>
      <c r="TCI596" s="177"/>
      <c r="TCJ596" s="177"/>
      <c r="TCK596" s="177"/>
      <c r="TCL596" s="48"/>
      <c r="TCM596" s="48"/>
      <c r="TCN596" s="279"/>
      <c r="TCO596" s="91"/>
      <c r="TCP596" s="50"/>
      <c r="TCQ596" s="50"/>
      <c r="TCR596" s="50"/>
      <c r="TCS596" s="50"/>
      <c r="TCT596" s="93"/>
      <c r="TCU596" s="93"/>
      <c r="TCV596" s="93"/>
      <c r="TCW596" s="93"/>
      <c r="TCX596" s="93"/>
      <c r="TCY596" s="98"/>
      <c r="TCZ596" s="98"/>
      <c r="TDA596" s="176"/>
      <c r="TDB596" s="94"/>
      <c r="TDC596" s="177"/>
      <c r="TDD596" s="177"/>
      <c r="TDE596" s="177"/>
      <c r="TDF596" s="177"/>
      <c r="TDG596" s="177"/>
      <c r="TDH596" s="177"/>
      <c r="TDI596" s="177"/>
      <c r="TDJ596" s="177"/>
      <c r="TDK596" s="177"/>
      <c r="TDL596" s="177"/>
      <c r="TDM596" s="177"/>
      <c r="TDN596" s="177"/>
      <c r="TDO596" s="48"/>
      <c r="TDP596" s="48"/>
      <c r="TDQ596" s="279"/>
      <c r="TDR596" s="91"/>
      <c r="TDS596" s="50"/>
      <c r="TDT596" s="50"/>
      <c r="TDU596" s="50"/>
      <c r="TDV596" s="50"/>
      <c r="TDW596" s="93"/>
      <c r="TDX596" s="93"/>
      <c r="TDY596" s="93"/>
      <c r="TDZ596" s="93"/>
      <c r="TEA596" s="93"/>
      <c r="TEB596" s="98"/>
      <c r="TEC596" s="98"/>
      <c r="TED596" s="176"/>
      <c r="TEE596" s="94"/>
      <c r="TEF596" s="177"/>
      <c r="TEG596" s="177"/>
      <c r="TEH596" s="177"/>
      <c r="TEI596" s="177"/>
      <c r="TEJ596" s="177"/>
      <c r="TEK596" s="177"/>
      <c r="TEL596" s="177"/>
      <c r="TEM596" s="177"/>
      <c r="TEN596" s="177"/>
      <c r="TEO596" s="177"/>
      <c r="TEP596" s="177"/>
      <c r="TEQ596" s="177"/>
      <c r="TER596" s="48"/>
      <c r="TES596" s="48"/>
      <c r="TET596" s="279"/>
      <c r="TEU596" s="91"/>
      <c r="TEV596" s="50"/>
      <c r="TEW596" s="50"/>
      <c r="TEX596" s="50"/>
      <c r="TEY596" s="50"/>
      <c r="TEZ596" s="93"/>
      <c r="TFA596" s="93"/>
      <c r="TFB596" s="93"/>
      <c r="TFC596" s="93"/>
      <c r="TFD596" s="93"/>
      <c r="TFE596" s="98"/>
      <c r="TFF596" s="98"/>
      <c r="TFG596" s="176"/>
      <c r="TFH596" s="94"/>
      <c r="TFI596" s="177"/>
      <c r="TFJ596" s="177"/>
      <c r="TFK596" s="177"/>
      <c r="TFL596" s="177"/>
      <c r="TFM596" s="177"/>
      <c r="TFN596" s="177"/>
      <c r="TFO596" s="177"/>
      <c r="TFP596" s="177"/>
      <c r="TFQ596" s="177"/>
      <c r="TFR596" s="177"/>
      <c r="TFS596" s="177"/>
      <c r="TFT596" s="177"/>
      <c r="TFU596" s="48"/>
      <c r="TFV596" s="48"/>
      <c r="TFW596" s="279"/>
      <c r="TFX596" s="91"/>
      <c r="TFY596" s="50"/>
      <c r="TFZ596" s="50"/>
      <c r="TGA596" s="50"/>
      <c r="TGB596" s="50"/>
      <c r="TGC596" s="93"/>
      <c r="TGD596" s="93"/>
      <c r="TGE596" s="93"/>
      <c r="TGF596" s="93"/>
      <c r="TGG596" s="93"/>
      <c r="TGH596" s="98"/>
      <c r="TGI596" s="98"/>
      <c r="TGJ596" s="176"/>
      <c r="TGK596" s="94"/>
      <c r="TGL596" s="177"/>
      <c r="TGM596" s="177"/>
      <c r="TGN596" s="177"/>
      <c r="TGO596" s="177"/>
      <c r="TGP596" s="177"/>
      <c r="TGQ596" s="177"/>
      <c r="TGR596" s="177"/>
      <c r="TGS596" s="177"/>
      <c r="TGT596" s="177"/>
      <c r="TGU596" s="177"/>
      <c r="TGV596" s="177"/>
      <c r="TGW596" s="177"/>
      <c r="TGX596" s="48"/>
      <c r="TGY596" s="48"/>
      <c r="TGZ596" s="279"/>
      <c r="THA596" s="91"/>
      <c r="THB596" s="50"/>
      <c r="THC596" s="50"/>
      <c r="THD596" s="50"/>
      <c r="THE596" s="50"/>
      <c r="THF596" s="93"/>
      <c r="THG596" s="93"/>
      <c r="THH596" s="93"/>
      <c r="THI596" s="93"/>
      <c r="THJ596" s="93"/>
      <c r="THK596" s="98"/>
      <c r="THL596" s="98"/>
      <c r="THM596" s="176"/>
      <c r="THN596" s="94"/>
      <c r="THO596" s="177"/>
      <c r="THP596" s="177"/>
      <c r="THQ596" s="177"/>
      <c r="THR596" s="177"/>
      <c r="THS596" s="177"/>
      <c r="THT596" s="177"/>
      <c r="THU596" s="177"/>
      <c r="THV596" s="177"/>
      <c r="THW596" s="177"/>
      <c r="THX596" s="177"/>
      <c r="THY596" s="177"/>
      <c r="THZ596" s="177"/>
      <c r="TIA596" s="48"/>
      <c r="TIB596" s="48"/>
      <c r="TIC596" s="279"/>
      <c r="TID596" s="91"/>
      <c r="TIE596" s="50"/>
      <c r="TIF596" s="50"/>
      <c r="TIG596" s="50"/>
      <c r="TIH596" s="50"/>
      <c r="TII596" s="93"/>
      <c r="TIJ596" s="93"/>
      <c r="TIK596" s="93"/>
      <c r="TIL596" s="93"/>
      <c r="TIM596" s="93"/>
      <c r="TIN596" s="98"/>
      <c r="TIO596" s="98"/>
      <c r="TIP596" s="176"/>
      <c r="TIQ596" s="94"/>
      <c r="TIR596" s="177"/>
      <c r="TIS596" s="177"/>
      <c r="TIT596" s="177"/>
      <c r="TIU596" s="177"/>
      <c r="TIV596" s="177"/>
      <c r="TIW596" s="177"/>
      <c r="TIX596" s="177"/>
      <c r="TIY596" s="177"/>
      <c r="TIZ596" s="177"/>
      <c r="TJA596" s="177"/>
      <c r="TJB596" s="177"/>
      <c r="TJC596" s="177"/>
      <c r="TJD596" s="48"/>
      <c r="TJE596" s="48"/>
      <c r="TJF596" s="279"/>
      <c r="TJG596" s="91"/>
      <c r="TJH596" s="50"/>
      <c r="TJI596" s="50"/>
      <c r="TJJ596" s="50"/>
      <c r="TJK596" s="50"/>
      <c r="TJL596" s="93"/>
      <c r="TJM596" s="93"/>
      <c r="TJN596" s="93"/>
      <c r="TJO596" s="93"/>
      <c r="TJP596" s="93"/>
      <c r="TJQ596" s="98"/>
      <c r="TJR596" s="98"/>
      <c r="TJS596" s="176"/>
      <c r="TJT596" s="94"/>
      <c r="TJU596" s="177"/>
      <c r="TJV596" s="177"/>
      <c r="TJW596" s="177"/>
      <c r="TJX596" s="177"/>
      <c r="TJY596" s="177"/>
      <c r="TJZ596" s="177"/>
      <c r="TKA596" s="177"/>
      <c r="TKB596" s="177"/>
      <c r="TKC596" s="177"/>
      <c r="TKD596" s="177"/>
      <c r="TKE596" s="177"/>
      <c r="TKF596" s="177"/>
      <c r="TKG596" s="48"/>
      <c r="TKH596" s="48"/>
      <c r="TKI596" s="279"/>
      <c r="TKJ596" s="91"/>
      <c r="TKK596" s="50"/>
      <c r="TKL596" s="50"/>
      <c r="TKM596" s="50"/>
      <c r="TKN596" s="50"/>
      <c r="TKO596" s="93"/>
      <c r="TKP596" s="93"/>
      <c r="TKQ596" s="93"/>
      <c r="TKR596" s="93"/>
      <c r="TKS596" s="93"/>
      <c r="TKT596" s="98"/>
      <c r="TKU596" s="98"/>
      <c r="TKV596" s="176"/>
      <c r="TKW596" s="94"/>
      <c r="TKX596" s="177"/>
      <c r="TKY596" s="177"/>
      <c r="TKZ596" s="177"/>
      <c r="TLA596" s="177"/>
      <c r="TLB596" s="177"/>
      <c r="TLC596" s="177"/>
      <c r="TLD596" s="177"/>
      <c r="TLE596" s="177"/>
      <c r="TLF596" s="177"/>
      <c r="TLG596" s="177"/>
      <c r="TLH596" s="177"/>
      <c r="TLI596" s="177"/>
      <c r="TLJ596" s="48"/>
      <c r="TLK596" s="48"/>
      <c r="TLL596" s="279"/>
      <c r="TLM596" s="91"/>
      <c r="TLN596" s="50"/>
      <c r="TLO596" s="50"/>
      <c r="TLP596" s="50"/>
      <c r="TLQ596" s="50"/>
      <c r="TLR596" s="93"/>
      <c r="TLS596" s="93"/>
      <c r="TLT596" s="93"/>
      <c r="TLU596" s="93"/>
      <c r="TLV596" s="93"/>
      <c r="TLW596" s="98"/>
      <c r="TLX596" s="98"/>
      <c r="TLY596" s="176"/>
      <c r="TLZ596" s="94"/>
      <c r="TMA596" s="177"/>
      <c r="TMB596" s="177"/>
      <c r="TMC596" s="177"/>
      <c r="TMD596" s="177"/>
      <c r="TME596" s="177"/>
      <c r="TMF596" s="177"/>
      <c r="TMG596" s="177"/>
      <c r="TMH596" s="177"/>
      <c r="TMI596" s="177"/>
      <c r="TMJ596" s="177"/>
      <c r="TMK596" s="177"/>
      <c r="TML596" s="177"/>
      <c r="TMM596" s="48"/>
      <c r="TMN596" s="48"/>
      <c r="TMO596" s="279"/>
      <c r="TMP596" s="91"/>
      <c r="TMQ596" s="50"/>
      <c r="TMR596" s="50"/>
      <c r="TMS596" s="50"/>
      <c r="TMT596" s="50"/>
      <c r="TMU596" s="93"/>
      <c r="TMV596" s="93"/>
      <c r="TMW596" s="93"/>
      <c r="TMX596" s="93"/>
      <c r="TMY596" s="93"/>
      <c r="TMZ596" s="98"/>
      <c r="TNA596" s="98"/>
      <c r="TNB596" s="176"/>
      <c r="TNC596" s="94"/>
      <c r="TND596" s="177"/>
      <c r="TNE596" s="177"/>
      <c r="TNF596" s="177"/>
      <c r="TNG596" s="177"/>
      <c r="TNH596" s="177"/>
      <c r="TNI596" s="177"/>
      <c r="TNJ596" s="177"/>
      <c r="TNK596" s="177"/>
      <c r="TNL596" s="177"/>
      <c r="TNM596" s="177"/>
      <c r="TNN596" s="177"/>
      <c r="TNO596" s="177"/>
      <c r="TNP596" s="48"/>
      <c r="TNQ596" s="48"/>
      <c r="TNR596" s="279"/>
      <c r="TNS596" s="91"/>
      <c r="TNT596" s="50"/>
      <c r="TNU596" s="50"/>
      <c r="TNV596" s="50"/>
      <c r="TNW596" s="50"/>
      <c r="TNX596" s="93"/>
      <c r="TNY596" s="93"/>
      <c r="TNZ596" s="93"/>
      <c r="TOA596" s="93"/>
      <c r="TOB596" s="93"/>
      <c r="TOC596" s="98"/>
      <c r="TOD596" s="98"/>
      <c r="TOE596" s="176"/>
      <c r="TOF596" s="94"/>
      <c r="TOG596" s="177"/>
      <c r="TOH596" s="177"/>
      <c r="TOI596" s="177"/>
      <c r="TOJ596" s="177"/>
      <c r="TOK596" s="177"/>
      <c r="TOL596" s="177"/>
      <c r="TOM596" s="177"/>
      <c r="TON596" s="177"/>
      <c r="TOO596" s="177"/>
      <c r="TOP596" s="177"/>
      <c r="TOQ596" s="177"/>
      <c r="TOR596" s="177"/>
      <c r="TOS596" s="48"/>
      <c r="TOT596" s="48"/>
      <c r="TOU596" s="279"/>
      <c r="TOV596" s="91"/>
      <c r="TOW596" s="50"/>
      <c r="TOX596" s="50"/>
      <c r="TOY596" s="50"/>
      <c r="TOZ596" s="50"/>
      <c r="TPA596" s="93"/>
      <c r="TPB596" s="93"/>
      <c r="TPC596" s="93"/>
      <c r="TPD596" s="93"/>
      <c r="TPE596" s="93"/>
      <c r="TPF596" s="98"/>
      <c r="TPG596" s="98"/>
      <c r="TPH596" s="176"/>
      <c r="TPI596" s="94"/>
      <c r="TPJ596" s="177"/>
      <c r="TPK596" s="177"/>
      <c r="TPL596" s="177"/>
      <c r="TPM596" s="177"/>
      <c r="TPN596" s="177"/>
      <c r="TPO596" s="177"/>
      <c r="TPP596" s="177"/>
      <c r="TPQ596" s="177"/>
      <c r="TPR596" s="177"/>
      <c r="TPS596" s="177"/>
      <c r="TPT596" s="177"/>
      <c r="TPU596" s="177"/>
      <c r="TPV596" s="48"/>
      <c r="TPW596" s="48"/>
      <c r="TPX596" s="279"/>
      <c r="TPY596" s="91"/>
      <c r="TPZ596" s="50"/>
      <c r="TQA596" s="50"/>
      <c r="TQB596" s="50"/>
      <c r="TQC596" s="50"/>
      <c r="TQD596" s="93"/>
      <c r="TQE596" s="93"/>
      <c r="TQF596" s="93"/>
      <c r="TQG596" s="93"/>
      <c r="TQH596" s="93"/>
      <c r="TQI596" s="98"/>
      <c r="TQJ596" s="98"/>
      <c r="TQK596" s="176"/>
      <c r="TQL596" s="94"/>
      <c r="TQM596" s="177"/>
      <c r="TQN596" s="177"/>
      <c r="TQO596" s="177"/>
      <c r="TQP596" s="177"/>
      <c r="TQQ596" s="177"/>
      <c r="TQR596" s="177"/>
      <c r="TQS596" s="177"/>
      <c r="TQT596" s="177"/>
      <c r="TQU596" s="177"/>
      <c r="TQV596" s="177"/>
      <c r="TQW596" s="177"/>
      <c r="TQX596" s="177"/>
      <c r="TQY596" s="48"/>
      <c r="TQZ596" s="48"/>
      <c r="TRA596" s="279"/>
      <c r="TRB596" s="91"/>
      <c r="TRC596" s="50"/>
      <c r="TRD596" s="50"/>
      <c r="TRE596" s="50"/>
      <c r="TRF596" s="50"/>
      <c r="TRG596" s="93"/>
      <c r="TRH596" s="93"/>
      <c r="TRI596" s="93"/>
      <c r="TRJ596" s="93"/>
      <c r="TRK596" s="93"/>
      <c r="TRL596" s="98"/>
      <c r="TRM596" s="98"/>
      <c r="TRN596" s="176"/>
      <c r="TRO596" s="94"/>
      <c r="TRP596" s="177"/>
      <c r="TRQ596" s="177"/>
      <c r="TRR596" s="177"/>
      <c r="TRS596" s="177"/>
      <c r="TRT596" s="177"/>
      <c r="TRU596" s="177"/>
      <c r="TRV596" s="177"/>
      <c r="TRW596" s="177"/>
      <c r="TRX596" s="177"/>
      <c r="TRY596" s="177"/>
      <c r="TRZ596" s="177"/>
      <c r="TSA596" s="177"/>
      <c r="TSB596" s="48"/>
      <c r="TSC596" s="48"/>
      <c r="TSD596" s="279"/>
      <c r="TSE596" s="91"/>
      <c r="TSF596" s="50"/>
      <c r="TSG596" s="50"/>
      <c r="TSH596" s="50"/>
      <c r="TSI596" s="50"/>
      <c r="TSJ596" s="93"/>
      <c r="TSK596" s="93"/>
      <c r="TSL596" s="93"/>
      <c r="TSM596" s="93"/>
      <c r="TSN596" s="93"/>
      <c r="TSO596" s="98"/>
      <c r="TSP596" s="98"/>
      <c r="TSQ596" s="176"/>
      <c r="TSR596" s="94"/>
      <c r="TSS596" s="177"/>
      <c r="TST596" s="177"/>
      <c r="TSU596" s="177"/>
      <c r="TSV596" s="177"/>
      <c r="TSW596" s="177"/>
      <c r="TSX596" s="177"/>
      <c r="TSY596" s="177"/>
      <c r="TSZ596" s="177"/>
      <c r="TTA596" s="177"/>
      <c r="TTB596" s="177"/>
      <c r="TTC596" s="177"/>
      <c r="TTD596" s="177"/>
      <c r="TTE596" s="48"/>
      <c r="TTF596" s="48"/>
      <c r="TTG596" s="279"/>
      <c r="TTH596" s="91"/>
      <c r="TTI596" s="50"/>
      <c r="TTJ596" s="50"/>
      <c r="TTK596" s="50"/>
      <c r="TTL596" s="50"/>
      <c r="TTM596" s="93"/>
      <c r="TTN596" s="93"/>
      <c r="TTO596" s="93"/>
      <c r="TTP596" s="93"/>
      <c r="TTQ596" s="93"/>
      <c r="TTR596" s="98"/>
      <c r="TTS596" s="98"/>
      <c r="TTT596" s="176"/>
      <c r="TTU596" s="94"/>
      <c r="TTV596" s="177"/>
      <c r="TTW596" s="177"/>
      <c r="TTX596" s="177"/>
      <c r="TTY596" s="177"/>
      <c r="TTZ596" s="177"/>
      <c r="TUA596" s="177"/>
      <c r="TUB596" s="177"/>
      <c r="TUC596" s="177"/>
      <c r="TUD596" s="177"/>
      <c r="TUE596" s="177"/>
      <c r="TUF596" s="177"/>
      <c r="TUG596" s="177"/>
      <c r="TUH596" s="48"/>
      <c r="TUI596" s="48"/>
      <c r="TUJ596" s="279"/>
      <c r="TUK596" s="91"/>
      <c r="TUL596" s="50"/>
      <c r="TUM596" s="50"/>
      <c r="TUN596" s="50"/>
      <c r="TUO596" s="50"/>
      <c r="TUP596" s="93"/>
      <c r="TUQ596" s="93"/>
      <c r="TUR596" s="93"/>
      <c r="TUS596" s="93"/>
      <c r="TUT596" s="93"/>
      <c r="TUU596" s="98"/>
      <c r="TUV596" s="98"/>
      <c r="TUW596" s="176"/>
      <c r="TUX596" s="94"/>
      <c r="TUY596" s="177"/>
      <c r="TUZ596" s="177"/>
      <c r="TVA596" s="177"/>
      <c r="TVB596" s="177"/>
      <c r="TVC596" s="177"/>
      <c r="TVD596" s="177"/>
      <c r="TVE596" s="177"/>
      <c r="TVF596" s="177"/>
      <c r="TVG596" s="177"/>
      <c r="TVH596" s="177"/>
      <c r="TVI596" s="177"/>
      <c r="TVJ596" s="177"/>
      <c r="TVK596" s="48"/>
      <c r="TVL596" s="48"/>
      <c r="TVM596" s="279"/>
      <c r="TVN596" s="91"/>
      <c r="TVO596" s="50"/>
      <c r="TVP596" s="50"/>
      <c r="TVQ596" s="50"/>
      <c r="TVR596" s="50"/>
      <c r="TVS596" s="93"/>
      <c r="TVT596" s="93"/>
      <c r="TVU596" s="93"/>
      <c r="TVV596" s="93"/>
      <c r="TVW596" s="93"/>
      <c r="TVX596" s="98"/>
      <c r="TVY596" s="98"/>
      <c r="TVZ596" s="176"/>
      <c r="TWA596" s="94"/>
      <c r="TWB596" s="177"/>
      <c r="TWC596" s="177"/>
      <c r="TWD596" s="177"/>
      <c r="TWE596" s="177"/>
      <c r="TWF596" s="177"/>
      <c r="TWG596" s="177"/>
      <c r="TWH596" s="177"/>
      <c r="TWI596" s="177"/>
      <c r="TWJ596" s="177"/>
      <c r="TWK596" s="177"/>
      <c r="TWL596" s="177"/>
      <c r="TWM596" s="177"/>
      <c r="TWN596" s="48"/>
      <c r="TWO596" s="48"/>
      <c r="TWP596" s="279"/>
      <c r="TWQ596" s="91"/>
      <c r="TWR596" s="50"/>
      <c r="TWS596" s="50"/>
      <c r="TWT596" s="50"/>
      <c r="TWU596" s="50"/>
      <c r="TWV596" s="93"/>
      <c r="TWW596" s="93"/>
      <c r="TWX596" s="93"/>
      <c r="TWY596" s="93"/>
      <c r="TWZ596" s="93"/>
      <c r="TXA596" s="98"/>
      <c r="TXB596" s="98"/>
      <c r="TXC596" s="176"/>
      <c r="TXD596" s="94"/>
      <c r="TXE596" s="177"/>
      <c r="TXF596" s="177"/>
      <c r="TXG596" s="177"/>
      <c r="TXH596" s="177"/>
      <c r="TXI596" s="177"/>
      <c r="TXJ596" s="177"/>
      <c r="TXK596" s="177"/>
      <c r="TXL596" s="177"/>
      <c r="TXM596" s="177"/>
      <c r="TXN596" s="177"/>
      <c r="TXO596" s="177"/>
      <c r="TXP596" s="177"/>
      <c r="TXQ596" s="48"/>
      <c r="TXR596" s="48"/>
      <c r="TXS596" s="279"/>
      <c r="TXT596" s="91"/>
      <c r="TXU596" s="50"/>
      <c r="TXV596" s="50"/>
      <c r="TXW596" s="50"/>
      <c r="TXX596" s="50"/>
      <c r="TXY596" s="93"/>
      <c r="TXZ596" s="93"/>
      <c r="TYA596" s="93"/>
      <c r="TYB596" s="93"/>
      <c r="TYC596" s="93"/>
      <c r="TYD596" s="98"/>
      <c r="TYE596" s="98"/>
      <c r="TYF596" s="176"/>
      <c r="TYG596" s="94"/>
      <c r="TYH596" s="177"/>
      <c r="TYI596" s="177"/>
      <c r="TYJ596" s="177"/>
      <c r="TYK596" s="177"/>
      <c r="TYL596" s="177"/>
      <c r="TYM596" s="177"/>
      <c r="TYN596" s="177"/>
      <c r="TYO596" s="177"/>
      <c r="TYP596" s="177"/>
      <c r="TYQ596" s="177"/>
      <c r="TYR596" s="177"/>
      <c r="TYS596" s="177"/>
      <c r="TYT596" s="48"/>
      <c r="TYU596" s="48"/>
      <c r="TYV596" s="279"/>
      <c r="TYW596" s="91"/>
      <c r="TYX596" s="50"/>
      <c r="TYY596" s="50"/>
      <c r="TYZ596" s="50"/>
      <c r="TZA596" s="50"/>
      <c r="TZB596" s="93"/>
      <c r="TZC596" s="93"/>
      <c r="TZD596" s="93"/>
      <c r="TZE596" s="93"/>
      <c r="TZF596" s="93"/>
      <c r="TZG596" s="98"/>
      <c r="TZH596" s="98"/>
      <c r="TZI596" s="176"/>
      <c r="TZJ596" s="94"/>
      <c r="TZK596" s="177"/>
      <c r="TZL596" s="177"/>
      <c r="TZM596" s="177"/>
      <c r="TZN596" s="177"/>
      <c r="TZO596" s="177"/>
      <c r="TZP596" s="177"/>
      <c r="TZQ596" s="177"/>
      <c r="TZR596" s="177"/>
      <c r="TZS596" s="177"/>
      <c r="TZT596" s="177"/>
      <c r="TZU596" s="177"/>
      <c r="TZV596" s="177"/>
      <c r="TZW596" s="48"/>
      <c r="TZX596" s="48"/>
      <c r="TZY596" s="279"/>
      <c r="TZZ596" s="91"/>
      <c r="UAA596" s="50"/>
      <c r="UAB596" s="50"/>
      <c r="UAC596" s="50"/>
      <c r="UAD596" s="50"/>
      <c r="UAE596" s="93"/>
      <c r="UAF596" s="93"/>
      <c r="UAG596" s="93"/>
      <c r="UAH596" s="93"/>
      <c r="UAI596" s="93"/>
      <c r="UAJ596" s="98"/>
      <c r="UAK596" s="98"/>
      <c r="UAL596" s="176"/>
      <c r="UAM596" s="94"/>
      <c r="UAN596" s="177"/>
      <c r="UAO596" s="177"/>
      <c r="UAP596" s="177"/>
      <c r="UAQ596" s="177"/>
      <c r="UAR596" s="177"/>
      <c r="UAS596" s="177"/>
      <c r="UAT596" s="177"/>
      <c r="UAU596" s="177"/>
      <c r="UAV596" s="177"/>
      <c r="UAW596" s="177"/>
      <c r="UAX596" s="177"/>
      <c r="UAY596" s="177"/>
      <c r="UAZ596" s="48"/>
      <c r="UBA596" s="48"/>
      <c r="UBB596" s="279"/>
      <c r="UBC596" s="91"/>
      <c r="UBD596" s="50"/>
      <c r="UBE596" s="50"/>
      <c r="UBF596" s="50"/>
      <c r="UBG596" s="50"/>
      <c r="UBH596" s="93"/>
      <c r="UBI596" s="93"/>
      <c r="UBJ596" s="93"/>
      <c r="UBK596" s="93"/>
      <c r="UBL596" s="93"/>
      <c r="UBM596" s="98"/>
      <c r="UBN596" s="98"/>
      <c r="UBO596" s="176"/>
      <c r="UBP596" s="94"/>
      <c r="UBQ596" s="177"/>
      <c r="UBR596" s="177"/>
      <c r="UBS596" s="177"/>
      <c r="UBT596" s="177"/>
      <c r="UBU596" s="177"/>
      <c r="UBV596" s="177"/>
      <c r="UBW596" s="177"/>
      <c r="UBX596" s="177"/>
      <c r="UBY596" s="177"/>
      <c r="UBZ596" s="177"/>
      <c r="UCA596" s="177"/>
      <c r="UCB596" s="177"/>
      <c r="UCC596" s="48"/>
      <c r="UCD596" s="48"/>
      <c r="UCE596" s="279"/>
      <c r="UCF596" s="91"/>
      <c r="UCG596" s="50"/>
      <c r="UCH596" s="50"/>
      <c r="UCI596" s="50"/>
      <c r="UCJ596" s="50"/>
      <c r="UCK596" s="93"/>
      <c r="UCL596" s="93"/>
      <c r="UCM596" s="93"/>
      <c r="UCN596" s="93"/>
      <c r="UCO596" s="93"/>
      <c r="UCP596" s="98"/>
      <c r="UCQ596" s="98"/>
      <c r="UCR596" s="176"/>
      <c r="UCS596" s="94"/>
      <c r="UCT596" s="177"/>
      <c r="UCU596" s="177"/>
      <c r="UCV596" s="177"/>
      <c r="UCW596" s="177"/>
      <c r="UCX596" s="177"/>
      <c r="UCY596" s="177"/>
      <c r="UCZ596" s="177"/>
      <c r="UDA596" s="177"/>
      <c r="UDB596" s="177"/>
      <c r="UDC596" s="177"/>
      <c r="UDD596" s="177"/>
      <c r="UDE596" s="177"/>
      <c r="UDF596" s="48"/>
      <c r="UDG596" s="48"/>
      <c r="UDH596" s="279"/>
      <c r="UDI596" s="91"/>
      <c r="UDJ596" s="50"/>
      <c r="UDK596" s="50"/>
      <c r="UDL596" s="50"/>
      <c r="UDM596" s="50"/>
      <c r="UDN596" s="93"/>
      <c r="UDO596" s="93"/>
      <c r="UDP596" s="93"/>
      <c r="UDQ596" s="93"/>
      <c r="UDR596" s="93"/>
      <c r="UDS596" s="98"/>
      <c r="UDT596" s="98"/>
      <c r="UDU596" s="176"/>
      <c r="UDV596" s="94"/>
      <c r="UDW596" s="177"/>
      <c r="UDX596" s="177"/>
      <c r="UDY596" s="177"/>
      <c r="UDZ596" s="177"/>
      <c r="UEA596" s="177"/>
      <c r="UEB596" s="177"/>
      <c r="UEC596" s="177"/>
      <c r="UED596" s="177"/>
      <c r="UEE596" s="177"/>
      <c r="UEF596" s="177"/>
      <c r="UEG596" s="177"/>
      <c r="UEH596" s="177"/>
      <c r="UEI596" s="48"/>
      <c r="UEJ596" s="48"/>
      <c r="UEK596" s="279"/>
      <c r="UEL596" s="91"/>
      <c r="UEM596" s="50"/>
      <c r="UEN596" s="50"/>
      <c r="UEO596" s="50"/>
      <c r="UEP596" s="50"/>
      <c r="UEQ596" s="93"/>
      <c r="UER596" s="93"/>
      <c r="UES596" s="93"/>
      <c r="UET596" s="93"/>
      <c r="UEU596" s="93"/>
      <c r="UEV596" s="98"/>
      <c r="UEW596" s="98"/>
      <c r="UEX596" s="176"/>
      <c r="UEY596" s="94"/>
      <c r="UEZ596" s="177"/>
      <c r="UFA596" s="177"/>
      <c r="UFB596" s="177"/>
      <c r="UFC596" s="177"/>
      <c r="UFD596" s="177"/>
      <c r="UFE596" s="177"/>
      <c r="UFF596" s="177"/>
      <c r="UFG596" s="177"/>
      <c r="UFH596" s="177"/>
      <c r="UFI596" s="177"/>
      <c r="UFJ596" s="177"/>
      <c r="UFK596" s="177"/>
      <c r="UFL596" s="48"/>
      <c r="UFM596" s="48"/>
      <c r="UFN596" s="279"/>
      <c r="UFO596" s="91"/>
      <c r="UFP596" s="50"/>
      <c r="UFQ596" s="50"/>
      <c r="UFR596" s="50"/>
      <c r="UFS596" s="50"/>
      <c r="UFT596" s="93"/>
      <c r="UFU596" s="93"/>
      <c r="UFV596" s="93"/>
      <c r="UFW596" s="93"/>
      <c r="UFX596" s="93"/>
      <c r="UFY596" s="98"/>
      <c r="UFZ596" s="98"/>
      <c r="UGA596" s="176"/>
      <c r="UGB596" s="94"/>
      <c r="UGC596" s="177"/>
      <c r="UGD596" s="177"/>
      <c r="UGE596" s="177"/>
      <c r="UGF596" s="177"/>
      <c r="UGG596" s="177"/>
      <c r="UGH596" s="177"/>
      <c r="UGI596" s="177"/>
      <c r="UGJ596" s="177"/>
      <c r="UGK596" s="177"/>
      <c r="UGL596" s="177"/>
      <c r="UGM596" s="177"/>
      <c r="UGN596" s="177"/>
      <c r="UGO596" s="48"/>
      <c r="UGP596" s="48"/>
      <c r="UGQ596" s="279"/>
      <c r="UGR596" s="91"/>
      <c r="UGS596" s="50"/>
      <c r="UGT596" s="50"/>
      <c r="UGU596" s="50"/>
      <c r="UGV596" s="50"/>
      <c r="UGW596" s="93"/>
      <c r="UGX596" s="93"/>
      <c r="UGY596" s="93"/>
      <c r="UGZ596" s="93"/>
      <c r="UHA596" s="93"/>
      <c r="UHB596" s="98"/>
      <c r="UHC596" s="98"/>
      <c r="UHD596" s="176"/>
      <c r="UHE596" s="94"/>
      <c r="UHF596" s="177"/>
      <c r="UHG596" s="177"/>
      <c r="UHH596" s="177"/>
      <c r="UHI596" s="177"/>
      <c r="UHJ596" s="177"/>
      <c r="UHK596" s="177"/>
      <c r="UHL596" s="177"/>
      <c r="UHM596" s="177"/>
      <c r="UHN596" s="177"/>
      <c r="UHO596" s="177"/>
      <c r="UHP596" s="177"/>
      <c r="UHQ596" s="177"/>
      <c r="UHR596" s="48"/>
      <c r="UHS596" s="48"/>
      <c r="UHT596" s="279"/>
      <c r="UHU596" s="91"/>
      <c r="UHV596" s="50"/>
      <c r="UHW596" s="50"/>
      <c r="UHX596" s="50"/>
      <c r="UHY596" s="50"/>
      <c r="UHZ596" s="93"/>
      <c r="UIA596" s="93"/>
      <c r="UIB596" s="93"/>
      <c r="UIC596" s="93"/>
      <c r="UID596" s="93"/>
      <c r="UIE596" s="98"/>
      <c r="UIF596" s="98"/>
      <c r="UIG596" s="176"/>
      <c r="UIH596" s="94"/>
      <c r="UII596" s="177"/>
      <c r="UIJ596" s="177"/>
      <c r="UIK596" s="177"/>
      <c r="UIL596" s="177"/>
      <c r="UIM596" s="177"/>
      <c r="UIN596" s="177"/>
      <c r="UIO596" s="177"/>
      <c r="UIP596" s="177"/>
      <c r="UIQ596" s="177"/>
      <c r="UIR596" s="177"/>
      <c r="UIS596" s="177"/>
      <c r="UIT596" s="177"/>
      <c r="UIU596" s="48"/>
      <c r="UIV596" s="48"/>
      <c r="UIW596" s="279"/>
      <c r="UIX596" s="91"/>
      <c r="UIY596" s="50"/>
      <c r="UIZ596" s="50"/>
      <c r="UJA596" s="50"/>
      <c r="UJB596" s="50"/>
      <c r="UJC596" s="93"/>
      <c r="UJD596" s="93"/>
      <c r="UJE596" s="93"/>
      <c r="UJF596" s="93"/>
      <c r="UJG596" s="93"/>
      <c r="UJH596" s="98"/>
      <c r="UJI596" s="98"/>
      <c r="UJJ596" s="176"/>
      <c r="UJK596" s="94"/>
      <c r="UJL596" s="177"/>
      <c r="UJM596" s="177"/>
      <c r="UJN596" s="177"/>
      <c r="UJO596" s="177"/>
      <c r="UJP596" s="177"/>
      <c r="UJQ596" s="177"/>
      <c r="UJR596" s="177"/>
      <c r="UJS596" s="177"/>
      <c r="UJT596" s="177"/>
      <c r="UJU596" s="177"/>
      <c r="UJV596" s="177"/>
      <c r="UJW596" s="177"/>
      <c r="UJX596" s="48"/>
      <c r="UJY596" s="48"/>
      <c r="UJZ596" s="279"/>
      <c r="UKA596" s="91"/>
      <c r="UKB596" s="50"/>
      <c r="UKC596" s="50"/>
      <c r="UKD596" s="50"/>
      <c r="UKE596" s="50"/>
      <c r="UKF596" s="93"/>
      <c r="UKG596" s="93"/>
      <c r="UKH596" s="93"/>
      <c r="UKI596" s="93"/>
      <c r="UKJ596" s="93"/>
      <c r="UKK596" s="98"/>
      <c r="UKL596" s="98"/>
      <c r="UKM596" s="176"/>
      <c r="UKN596" s="94"/>
      <c r="UKO596" s="177"/>
      <c r="UKP596" s="177"/>
      <c r="UKQ596" s="177"/>
      <c r="UKR596" s="177"/>
      <c r="UKS596" s="177"/>
      <c r="UKT596" s="177"/>
      <c r="UKU596" s="177"/>
      <c r="UKV596" s="177"/>
      <c r="UKW596" s="177"/>
      <c r="UKX596" s="177"/>
      <c r="UKY596" s="177"/>
      <c r="UKZ596" s="177"/>
      <c r="ULA596" s="48"/>
      <c r="ULB596" s="48"/>
      <c r="ULC596" s="279"/>
      <c r="ULD596" s="91"/>
      <c r="ULE596" s="50"/>
      <c r="ULF596" s="50"/>
      <c r="ULG596" s="50"/>
      <c r="ULH596" s="50"/>
      <c r="ULI596" s="93"/>
      <c r="ULJ596" s="93"/>
      <c r="ULK596" s="93"/>
      <c r="ULL596" s="93"/>
      <c r="ULM596" s="93"/>
      <c r="ULN596" s="98"/>
      <c r="ULO596" s="98"/>
      <c r="ULP596" s="176"/>
      <c r="ULQ596" s="94"/>
      <c r="ULR596" s="177"/>
      <c r="ULS596" s="177"/>
      <c r="ULT596" s="177"/>
      <c r="ULU596" s="177"/>
      <c r="ULV596" s="177"/>
      <c r="ULW596" s="177"/>
      <c r="ULX596" s="177"/>
      <c r="ULY596" s="177"/>
      <c r="ULZ596" s="177"/>
      <c r="UMA596" s="177"/>
      <c r="UMB596" s="177"/>
      <c r="UMC596" s="177"/>
      <c r="UMD596" s="48"/>
      <c r="UME596" s="48"/>
      <c r="UMF596" s="279"/>
      <c r="UMG596" s="91"/>
      <c r="UMH596" s="50"/>
      <c r="UMI596" s="50"/>
      <c r="UMJ596" s="50"/>
      <c r="UMK596" s="50"/>
      <c r="UML596" s="93"/>
      <c r="UMM596" s="93"/>
      <c r="UMN596" s="93"/>
      <c r="UMO596" s="93"/>
      <c r="UMP596" s="93"/>
      <c r="UMQ596" s="98"/>
      <c r="UMR596" s="98"/>
      <c r="UMS596" s="176"/>
      <c r="UMT596" s="94"/>
      <c r="UMU596" s="177"/>
      <c r="UMV596" s="177"/>
      <c r="UMW596" s="177"/>
      <c r="UMX596" s="177"/>
      <c r="UMY596" s="177"/>
      <c r="UMZ596" s="177"/>
      <c r="UNA596" s="177"/>
      <c r="UNB596" s="177"/>
      <c r="UNC596" s="177"/>
      <c r="UND596" s="177"/>
      <c r="UNE596" s="177"/>
      <c r="UNF596" s="177"/>
      <c r="UNG596" s="48"/>
      <c r="UNH596" s="48"/>
      <c r="UNI596" s="279"/>
      <c r="UNJ596" s="91"/>
      <c r="UNK596" s="50"/>
      <c r="UNL596" s="50"/>
      <c r="UNM596" s="50"/>
      <c r="UNN596" s="50"/>
      <c r="UNO596" s="93"/>
      <c r="UNP596" s="93"/>
      <c r="UNQ596" s="93"/>
      <c r="UNR596" s="93"/>
      <c r="UNS596" s="93"/>
      <c r="UNT596" s="98"/>
      <c r="UNU596" s="98"/>
      <c r="UNV596" s="176"/>
      <c r="UNW596" s="94"/>
      <c r="UNX596" s="177"/>
      <c r="UNY596" s="177"/>
      <c r="UNZ596" s="177"/>
      <c r="UOA596" s="177"/>
      <c r="UOB596" s="177"/>
      <c r="UOC596" s="177"/>
      <c r="UOD596" s="177"/>
      <c r="UOE596" s="177"/>
      <c r="UOF596" s="177"/>
      <c r="UOG596" s="177"/>
      <c r="UOH596" s="177"/>
      <c r="UOI596" s="177"/>
      <c r="UOJ596" s="48"/>
      <c r="UOK596" s="48"/>
      <c r="UOL596" s="279"/>
      <c r="UOM596" s="91"/>
      <c r="UON596" s="50"/>
      <c r="UOO596" s="50"/>
      <c r="UOP596" s="50"/>
      <c r="UOQ596" s="50"/>
      <c r="UOR596" s="93"/>
      <c r="UOS596" s="93"/>
      <c r="UOT596" s="93"/>
      <c r="UOU596" s="93"/>
      <c r="UOV596" s="93"/>
      <c r="UOW596" s="98"/>
      <c r="UOX596" s="98"/>
      <c r="UOY596" s="176"/>
      <c r="UOZ596" s="94"/>
      <c r="UPA596" s="177"/>
      <c r="UPB596" s="177"/>
      <c r="UPC596" s="177"/>
      <c r="UPD596" s="177"/>
      <c r="UPE596" s="177"/>
      <c r="UPF596" s="177"/>
      <c r="UPG596" s="177"/>
      <c r="UPH596" s="177"/>
      <c r="UPI596" s="177"/>
      <c r="UPJ596" s="177"/>
      <c r="UPK596" s="177"/>
      <c r="UPL596" s="177"/>
      <c r="UPM596" s="48"/>
      <c r="UPN596" s="48"/>
      <c r="UPO596" s="279"/>
      <c r="UPP596" s="91"/>
      <c r="UPQ596" s="50"/>
      <c r="UPR596" s="50"/>
      <c r="UPS596" s="50"/>
      <c r="UPT596" s="50"/>
      <c r="UPU596" s="93"/>
      <c r="UPV596" s="93"/>
      <c r="UPW596" s="93"/>
      <c r="UPX596" s="93"/>
      <c r="UPY596" s="93"/>
      <c r="UPZ596" s="98"/>
      <c r="UQA596" s="98"/>
      <c r="UQB596" s="176"/>
      <c r="UQC596" s="94"/>
      <c r="UQD596" s="177"/>
      <c r="UQE596" s="177"/>
      <c r="UQF596" s="177"/>
      <c r="UQG596" s="177"/>
      <c r="UQH596" s="177"/>
      <c r="UQI596" s="177"/>
      <c r="UQJ596" s="177"/>
      <c r="UQK596" s="177"/>
      <c r="UQL596" s="177"/>
      <c r="UQM596" s="177"/>
      <c r="UQN596" s="177"/>
      <c r="UQO596" s="177"/>
      <c r="UQP596" s="48"/>
      <c r="UQQ596" s="48"/>
      <c r="UQR596" s="279"/>
      <c r="UQS596" s="91"/>
      <c r="UQT596" s="50"/>
      <c r="UQU596" s="50"/>
      <c r="UQV596" s="50"/>
      <c r="UQW596" s="50"/>
      <c r="UQX596" s="93"/>
      <c r="UQY596" s="93"/>
      <c r="UQZ596" s="93"/>
      <c r="URA596" s="93"/>
      <c r="URB596" s="93"/>
      <c r="URC596" s="98"/>
      <c r="URD596" s="98"/>
      <c r="URE596" s="176"/>
      <c r="URF596" s="94"/>
      <c r="URG596" s="177"/>
      <c r="URH596" s="177"/>
      <c r="URI596" s="177"/>
      <c r="URJ596" s="177"/>
      <c r="URK596" s="177"/>
      <c r="URL596" s="177"/>
      <c r="URM596" s="177"/>
      <c r="URN596" s="177"/>
      <c r="URO596" s="177"/>
      <c r="URP596" s="177"/>
      <c r="URQ596" s="177"/>
      <c r="URR596" s="177"/>
      <c r="URS596" s="48"/>
      <c r="URT596" s="48"/>
      <c r="URU596" s="279"/>
      <c r="URV596" s="91"/>
      <c r="URW596" s="50"/>
      <c r="URX596" s="50"/>
      <c r="URY596" s="50"/>
      <c r="URZ596" s="50"/>
      <c r="USA596" s="93"/>
      <c r="USB596" s="93"/>
      <c r="USC596" s="93"/>
      <c r="USD596" s="93"/>
      <c r="USE596" s="93"/>
      <c r="USF596" s="98"/>
      <c r="USG596" s="98"/>
      <c r="USH596" s="176"/>
      <c r="USI596" s="94"/>
      <c r="USJ596" s="177"/>
      <c r="USK596" s="177"/>
      <c r="USL596" s="177"/>
      <c r="USM596" s="177"/>
      <c r="USN596" s="177"/>
      <c r="USO596" s="177"/>
      <c r="USP596" s="177"/>
      <c r="USQ596" s="177"/>
      <c r="USR596" s="177"/>
      <c r="USS596" s="177"/>
      <c r="UST596" s="177"/>
      <c r="USU596" s="177"/>
      <c r="USV596" s="48"/>
      <c r="USW596" s="48"/>
      <c r="USX596" s="279"/>
      <c r="USY596" s="91"/>
      <c r="USZ596" s="50"/>
      <c r="UTA596" s="50"/>
      <c r="UTB596" s="50"/>
      <c r="UTC596" s="50"/>
      <c r="UTD596" s="93"/>
      <c r="UTE596" s="93"/>
      <c r="UTF596" s="93"/>
      <c r="UTG596" s="93"/>
      <c r="UTH596" s="93"/>
      <c r="UTI596" s="98"/>
      <c r="UTJ596" s="98"/>
      <c r="UTK596" s="176"/>
      <c r="UTL596" s="94"/>
      <c r="UTM596" s="177"/>
      <c r="UTN596" s="177"/>
      <c r="UTO596" s="177"/>
      <c r="UTP596" s="177"/>
      <c r="UTQ596" s="177"/>
      <c r="UTR596" s="177"/>
      <c r="UTS596" s="177"/>
      <c r="UTT596" s="177"/>
      <c r="UTU596" s="177"/>
      <c r="UTV596" s="177"/>
      <c r="UTW596" s="177"/>
      <c r="UTX596" s="177"/>
      <c r="UTY596" s="48"/>
      <c r="UTZ596" s="48"/>
      <c r="UUA596" s="279"/>
      <c r="UUB596" s="91"/>
      <c r="UUC596" s="50"/>
      <c r="UUD596" s="50"/>
      <c r="UUE596" s="50"/>
      <c r="UUF596" s="50"/>
      <c r="UUG596" s="93"/>
      <c r="UUH596" s="93"/>
      <c r="UUI596" s="93"/>
      <c r="UUJ596" s="93"/>
      <c r="UUK596" s="93"/>
      <c r="UUL596" s="98"/>
      <c r="UUM596" s="98"/>
      <c r="UUN596" s="176"/>
      <c r="UUO596" s="94"/>
      <c r="UUP596" s="177"/>
      <c r="UUQ596" s="177"/>
      <c r="UUR596" s="177"/>
      <c r="UUS596" s="177"/>
      <c r="UUT596" s="177"/>
      <c r="UUU596" s="177"/>
      <c r="UUV596" s="177"/>
      <c r="UUW596" s="177"/>
      <c r="UUX596" s="177"/>
      <c r="UUY596" s="177"/>
      <c r="UUZ596" s="177"/>
      <c r="UVA596" s="177"/>
      <c r="UVB596" s="48"/>
      <c r="UVC596" s="48"/>
      <c r="UVD596" s="279"/>
      <c r="UVE596" s="91"/>
      <c r="UVF596" s="50"/>
      <c r="UVG596" s="50"/>
      <c r="UVH596" s="50"/>
      <c r="UVI596" s="50"/>
      <c r="UVJ596" s="93"/>
      <c r="UVK596" s="93"/>
      <c r="UVL596" s="93"/>
      <c r="UVM596" s="93"/>
      <c r="UVN596" s="93"/>
      <c r="UVO596" s="98"/>
      <c r="UVP596" s="98"/>
      <c r="UVQ596" s="176"/>
      <c r="UVR596" s="94"/>
      <c r="UVS596" s="177"/>
      <c r="UVT596" s="177"/>
      <c r="UVU596" s="177"/>
      <c r="UVV596" s="177"/>
      <c r="UVW596" s="177"/>
      <c r="UVX596" s="177"/>
      <c r="UVY596" s="177"/>
      <c r="UVZ596" s="177"/>
      <c r="UWA596" s="177"/>
      <c r="UWB596" s="177"/>
      <c r="UWC596" s="177"/>
      <c r="UWD596" s="177"/>
      <c r="UWE596" s="48"/>
      <c r="UWF596" s="48"/>
      <c r="UWG596" s="279"/>
      <c r="UWH596" s="91"/>
      <c r="UWI596" s="50"/>
      <c r="UWJ596" s="50"/>
      <c r="UWK596" s="50"/>
      <c r="UWL596" s="50"/>
      <c r="UWM596" s="93"/>
      <c r="UWN596" s="93"/>
      <c r="UWO596" s="93"/>
      <c r="UWP596" s="93"/>
      <c r="UWQ596" s="93"/>
      <c r="UWR596" s="98"/>
      <c r="UWS596" s="98"/>
      <c r="UWT596" s="176"/>
      <c r="UWU596" s="94"/>
      <c r="UWV596" s="177"/>
      <c r="UWW596" s="177"/>
      <c r="UWX596" s="177"/>
      <c r="UWY596" s="177"/>
      <c r="UWZ596" s="177"/>
      <c r="UXA596" s="177"/>
      <c r="UXB596" s="177"/>
      <c r="UXC596" s="177"/>
      <c r="UXD596" s="177"/>
      <c r="UXE596" s="177"/>
      <c r="UXF596" s="177"/>
      <c r="UXG596" s="177"/>
      <c r="UXH596" s="48"/>
      <c r="UXI596" s="48"/>
      <c r="UXJ596" s="279"/>
      <c r="UXK596" s="91"/>
      <c r="UXL596" s="50"/>
      <c r="UXM596" s="50"/>
      <c r="UXN596" s="50"/>
      <c r="UXO596" s="50"/>
      <c r="UXP596" s="93"/>
      <c r="UXQ596" s="93"/>
      <c r="UXR596" s="93"/>
      <c r="UXS596" s="93"/>
      <c r="UXT596" s="93"/>
      <c r="UXU596" s="98"/>
      <c r="UXV596" s="98"/>
      <c r="UXW596" s="176"/>
      <c r="UXX596" s="94"/>
      <c r="UXY596" s="177"/>
      <c r="UXZ596" s="177"/>
      <c r="UYA596" s="177"/>
      <c r="UYB596" s="177"/>
      <c r="UYC596" s="177"/>
      <c r="UYD596" s="177"/>
      <c r="UYE596" s="177"/>
      <c r="UYF596" s="177"/>
      <c r="UYG596" s="177"/>
      <c r="UYH596" s="177"/>
      <c r="UYI596" s="177"/>
      <c r="UYJ596" s="177"/>
      <c r="UYK596" s="48"/>
      <c r="UYL596" s="48"/>
      <c r="UYM596" s="279"/>
      <c r="UYN596" s="91"/>
      <c r="UYO596" s="50"/>
      <c r="UYP596" s="50"/>
      <c r="UYQ596" s="50"/>
      <c r="UYR596" s="50"/>
      <c r="UYS596" s="93"/>
      <c r="UYT596" s="93"/>
      <c r="UYU596" s="93"/>
      <c r="UYV596" s="93"/>
      <c r="UYW596" s="93"/>
      <c r="UYX596" s="98"/>
      <c r="UYY596" s="98"/>
      <c r="UYZ596" s="176"/>
      <c r="UZA596" s="94"/>
      <c r="UZB596" s="177"/>
      <c r="UZC596" s="177"/>
      <c r="UZD596" s="177"/>
      <c r="UZE596" s="177"/>
      <c r="UZF596" s="177"/>
      <c r="UZG596" s="177"/>
      <c r="UZH596" s="177"/>
      <c r="UZI596" s="177"/>
      <c r="UZJ596" s="177"/>
      <c r="UZK596" s="177"/>
      <c r="UZL596" s="177"/>
      <c r="UZM596" s="177"/>
      <c r="UZN596" s="48"/>
      <c r="UZO596" s="48"/>
      <c r="UZP596" s="279"/>
      <c r="UZQ596" s="91"/>
      <c r="UZR596" s="50"/>
      <c r="UZS596" s="50"/>
      <c r="UZT596" s="50"/>
      <c r="UZU596" s="50"/>
      <c r="UZV596" s="93"/>
      <c r="UZW596" s="93"/>
      <c r="UZX596" s="93"/>
      <c r="UZY596" s="93"/>
      <c r="UZZ596" s="93"/>
      <c r="VAA596" s="98"/>
      <c r="VAB596" s="98"/>
      <c r="VAC596" s="176"/>
      <c r="VAD596" s="94"/>
      <c r="VAE596" s="177"/>
      <c r="VAF596" s="177"/>
      <c r="VAG596" s="177"/>
      <c r="VAH596" s="177"/>
      <c r="VAI596" s="177"/>
      <c r="VAJ596" s="177"/>
      <c r="VAK596" s="177"/>
      <c r="VAL596" s="177"/>
      <c r="VAM596" s="177"/>
      <c r="VAN596" s="177"/>
      <c r="VAO596" s="177"/>
      <c r="VAP596" s="177"/>
      <c r="VAQ596" s="48"/>
      <c r="VAR596" s="48"/>
      <c r="VAS596" s="279"/>
      <c r="VAT596" s="91"/>
      <c r="VAU596" s="50"/>
      <c r="VAV596" s="50"/>
      <c r="VAW596" s="50"/>
      <c r="VAX596" s="50"/>
      <c r="VAY596" s="93"/>
      <c r="VAZ596" s="93"/>
      <c r="VBA596" s="93"/>
      <c r="VBB596" s="93"/>
      <c r="VBC596" s="93"/>
      <c r="VBD596" s="98"/>
      <c r="VBE596" s="98"/>
      <c r="VBF596" s="176"/>
      <c r="VBG596" s="94"/>
      <c r="VBH596" s="177"/>
      <c r="VBI596" s="177"/>
      <c r="VBJ596" s="177"/>
      <c r="VBK596" s="177"/>
      <c r="VBL596" s="177"/>
      <c r="VBM596" s="177"/>
      <c r="VBN596" s="177"/>
      <c r="VBO596" s="177"/>
      <c r="VBP596" s="177"/>
      <c r="VBQ596" s="177"/>
      <c r="VBR596" s="177"/>
      <c r="VBS596" s="177"/>
      <c r="VBT596" s="48"/>
      <c r="VBU596" s="48"/>
      <c r="VBV596" s="279"/>
      <c r="VBW596" s="91"/>
      <c r="VBX596" s="50"/>
      <c r="VBY596" s="50"/>
      <c r="VBZ596" s="50"/>
      <c r="VCA596" s="50"/>
      <c r="VCB596" s="93"/>
      <c r="VCC596" s="93"/>
      <c r="VCD596" s="93"/>
      <c r="VCE596" s="93"/>
      <c r="VCF596" s="93"/>
      <c r="VCG596" s="98"/>
      <c r="VCH596" s="98"/>
      <c r="VCI596" s="176"/>
      <c r="VCJ596" s="94"/>
      <c r="VCK596" s="177"/>
      <c r="VCL596" s="177"/>
      <c r="VCM596" s="177"/>
      <c r="VCN596" s="177"/>
      <c r="VCO596" s="177"/>
      <c r="VCP596" s="177"/>
      <c r="VCQ596" s="177"/>
      <c r="VCR596" s="177"/>
      <c r="VCS596" s="177"/>
      <c r="VCT596" s="177"/>
      <c r="VCU596" s="177"/>
      <c r="VCV596" s="177"/>
      <c r="VCW596" s="48"/>
      <c r="VCX596" s="48"/>
      <c r="VCY596" s="279"/>
      <c r="VCZ596" s="91"/>
      <c r="VDA596" s="50"/>
      <c r="VDB596" s="50"/>
      <c r="VDC596" s="50"/>
      <c r="VDD596" s="50"/>
      <c r="VDE596" s="93"/>
      <c r="VDF596" s="93"/>
      <c r="VDG596" s="93"/>
      <c r="VDH596" s="93"/>
      <c r="VDI596" s="93"/>
      <c r="VDJ596" s="98"/>
      <c r="VDK596" s="98"/>
      <c r="VDL596" s="176"/>
      <c r="VDM596" s="94"/>
      <c r="VDN596" s="177"/>
      <c r="VDO596" s="177"/>
      <c r="VDP596" s="177"/>
      <c r="VDQ596" s="177"/>
      <c r="VDR596" s="177"/>
      <c r="VDS596" s="177"/>
      <c r="VDT596" s="177"/>
      <c r="VDU596" s="177"/>
      <c r="VDV596" s="177"/>
      <c r="VDW596" s="177"/>
      <c r="VDX596" s="177"/>
      <c r="VDY596" s="177"/>
      <c r="VDZ596" s="48"/>
      <c r="VEA596" s="48"/>
      <c r="VEB596" s="279"/>
      <c r="VEC596" s="91"/>
      <c r="VED596" s="50"/>
      <c r="VEE596" s="50"/>
      <c r="VEF596" s="50"/>
      <c r="VEG596" s="50"/>
      <c r="VEH596" s="93"/>
      <c r="VEI596" s="93"/>
      <c r="VEJ596" s="93"/>
      <c r="VEK596" s="93"/>
      <c r="VEL596" s="93"/>
      <c r="VEM596" s="98"/>
      <c r="VEN596" s="98"/>
      <c r="VEO596" s="176"/>
      <c r="VEP596" s="94"/>
      <c r="VEQ596" s="177"/>
      <c r="VER596" s="177"/>
      <c r="VES596" s="177"/>
      <c r="VET596" s="177"/>
      <c r="VEU596" s="177"/>
      <c r="VEV596" s="177"/>
      <c r="VEW596" s="177"/>
      <c r="VEX596" s="177"/>
      <c r="VEY596" s="177"/>
      <c r="VEZ596" s="177"/>
      <c r="VFA596" s="177"/>
      <c r="VFB596" s="177"/>
      <c r="VFC596" s="48"/>
      <c r="VFD596" s="48"/>
      <c r="VFE596" s="279"/>
      <c r="VFF596" s="91"/>
      <c r="VFG596" s="50"/>
      <c r="VFH596" s="50"/>
      <c r="VFI596" s="50"/>
      <c r="VFJ596" s="50"/>
      <c r="VFK596" s="93"/>
      <c r="VFL596" s="93"/>
      <c r="VFM596" s="93"/>
      <c r="VFN596" s="93"/>
      <c r="VFO596" s="93"/>
      <c r="VFP596" s="98"/>
      <c r="VFQ596" s="98"/>
      <c r="VFR596" s="176"/>
      <c r="VFS596" s="94"/>
      <c r="VFT596" s="177"/>
      <c r="VFU596" s="177"/>
      <c r="VFV596" s="177"/>
      <c r="VFW596" s="177"/>
      <c r="VFX596" s="177"/>
      <c r="VFY596" s="177"/>
      <c r="VFZ596" s="177"/>
      <c r="VGA596" s="177"/>
      <c r="VGB596" s="177"/>
      <c r="VGC596" s="177"/>
      <c r="VGD596" s="177"/>
      <c r="VGE596" s="177"/>
      <c r="VGF596" s="48"/>
      <c r="VGG596" s="48"/>
      <c r="VGH596" s="279"/>
      <c r="VGI596" s="91"/>
      <c r="VGJ596" s="50"/>
      <c r="VGK596" s="50"/>
      <c r="VGL596" s="50"/>
      <c r="VGM596" s="50"/>
      <c r="VGN596" s="93"/>
      <c r="VGO596" s="93"/>
      <c r="VGP596" s="93"/>
      <c r="VGQ596" s="93"/>
      <c r="VGR596" s="93"/>
      <c r="VGS596" s="98"/>
      <c r="VGT596" s="98"/>
      <c r="VGU596" s="176"/>
      <c r="VGV596" s="94"/>
      <c r="VGW596" s="177"/>
      <c r="VGX596" s="177"/>
      <c r="VGY596" s="177"/>
      <c r="VGZ596" s="177"/>
      <c r="VHA596" s="177"/>
      <c r="VHB596" s="177"/>
      <c r="VHC596" s="177"/>
      <c r="VHD596" s="177"/>
      <c r="VHE596" s="177"/>
      <c r="VHF596" s="177"/>
      <c r="VHG596" s="177"/>
      <c r="VHH596" s="177"/>
      <c r="VHI596" s="48"/>
      <c r="VHJ596" s="48"/>
      <c r="VHK596" s="279"/>
      <c r="VHL596" s="91"/>
      <c r="VHM596" s="50"/>
      <c r="VHN596" s="50"/>
      <c r="VHO596" s="50"/>
      <c r="VHP596" s="50"/>
      <c r="VHQ596" s="93"/>
      <c r="VHR596" s="93"/>
      <c r="VHS596" s="93"/>
      <c r="VHT596" s="93"/>
      <c r="VHU596" s="93"/>
      <c r="VHV596" s="98"/>
      <c r="VHW596" s="98"/>
      <c r="VHX596" s="176"/>
      <c r="VHY596" s="94"/>
      <c r="VHZ596" s="177"/>
      <c r="VIA596" s="177"/>
      <c r="VIB596" s="177"/>
      <c r="VIC596" s="177"/>
      <c r="VID596" s="177"/>
      <c r="VIE596" s="177"/>
      <c r="VIF596" s="177"/>
      <c r="VIG596" s="177"/>
      <c r="VIH596" s="177"/>
      <c r="VII596" s="177"/>
      <c r="VIJ596" s="177"/>
      <c r="VIK596" s="177"/>
      <c r="VIL596" s="48"/>
      <c r="VIM596" s="48"/>
      <c r="VIN596" s="279"/>
      <c r="VIO596" s="91"/>
      <c r="VIP596" s="50"/>
      <c r="VIQ596" s="50"/>
      <c r="VIR596" s="50"/>
      <c r="VIS596" s="50"/>
      <c r="VIT596" s="93"/>
      <c r="VIU596" s="93"/>
      <c r="VIV596" s="93"/>
      <c r="VIW596" s="93"/>
      <c r="VIX596" s="93"/>
      <c r="VIY596" s="98"/>
      <c r="VIZ596" s="98"/>
      <c r="VJA596" s="176"/>
      <c r="VJB596" s="94"/>
      <c r="VJC596" s="177"/>
      <c r="VJD596" s="177"/>
      <c r="VJE596" s="177"/>
      <c r="VJF596" s="177"/>
      <c r="VJG596" s="177"/>
      <c r="VJH596" s="177"/>
      <c r="VJI596" s="177"/>
      <c r="VJJ596" s="177"/>
      <c r="VJK596" s="177"/>
      <c r="VJL596" s="177"/>
      <c r="VJM596" s="177"/>
      <c r="VJN596" s="177"/>
      <c r="VJO596" s="48"/>
      <c r="VJP596" s="48"/>
      <c r="VJQ596" s="279"/>
      <c r="VJR596" s="91"/>
      <c r="VJS596" s="50"/>
      <c r="VJT596" s="50"/>
      <c r="VJU596" s="50"/>
      <c r="VJV596" s="50"/>
      <c r="VJW596" s="93"/>
      <c r="VJX596" s="93"/>
      <c r="VJY596" s="93"/>
      <c r="VJZ596" s="93"/>
      <c r="VKA596" s="93"/>
      <c r="VKB596" s="98"/>
      <c r="VKC596" s="98"/>
      <c r="VKD596" s="176"/>
      <c r="VKE596" s="94"/>
      <c r="VKF596" s="177"/>
      <c r="VKG596" s="177"/>
      <c r="VKH596" s="177"/>
      <c r="VKI596" s="177"/>
      <c r="VKJ596" s="177"/>
      <c r="VKK596" s="177"/>
      <c r="VKL596" s="177"/>
      <c r="VKM596" s="177"/>
      <c r="VKN596" s="177"/>
      <c r="VKO596" s="177"/>
      <c r="VKP596" s="177"/>
      <c r="VKQ596" s="177"/>
      <c r="VKR596" s="48"/>
      <c r="VKS596" s="48"/>
      <c r="VKT596" s="279"/>
      <c r="VKU596" s="91"/>
      <c r="VKV596" s="50"/>
      <c r="VKW596" s="50"/>
      <c r="VKX596" s="50"/>
      <c r="VKY596" s="50"/>
      <c r="VKZ596" s="93"/>
      <c r="VLA596" s="93"/>
      <c r="VLB596" s="93"/>
      <c r="VLC596" s="93"/>
      <c r="VLD596" s="93"/>
      <c r="VLE596" s="98"/>
      <c r="VLF596" s="98"/>
      <c r="VLG596" s="176"/>
      <c r="VLH596" s="94"/>
      <c r="VLI596" s="177"/>
      <c r="VLJ596" s="177"/>
      <c r="VLK596" s="177"/>
      <c r="VLL596" s="177"/>
      <c r="VLM596" s="177"/>
      <c r="VLN596" s="177"/>
      <c r="VLO596" s="177"/>
      <c r="VLP596" s="177"/>
      <c r="VLQ596" s="177"/>
      <c r="VLR596" s="177"/>
      <c r="VLS596" s="177"/>
      <c r="VLT596" s="177"/>
      <c r="VLU596" s="48"/>
      <c r="VLV596" s="48"/>
      <c r="VLW596" s="279"/>
      <c r="VLX596" s="91"/>
      <c r="VLY596" s="50"/>
      <c r="VLZ596" s="50"/>
      <c r="VMA596" s="50"/>
      <c r="VMB596" s="50"/>
      <c r="VMC596" s="93"/>
      <c r="VMD596" s="93"/>
      <c r="VME596" s="93"/>
      <c r="VMF596" s="93"/>
      <c r="VMG596" s="93"/>
      <c r="VMH596" s="98"/>
      <c r="VMI596" s="98"/>
      <c r="VMJ596" s="176"/>
      <c r="VMK596" s="94"/>
      <c r="VML596" s="177"/>
      <c r="VMM596" s="177"/>
      <c r="VMN596" s="177"/>
      <c r="VMO596" s="177"/>
      <c r="VMP596" s="177"/>
      <c r="VMQ596" s="177"/>
      <c r="VMR596" s="177"/>
      <c r="VMS596" s="177"/>
      <c r="VMT596" s="177"/>
      <c r="VMU596" s="177"/>
      <c r="VMV596" s="177"/>
      <c r="VMW596" s="177"/>
      <c r="VMX596" s="48"/>
      <c r="VMY596" s="48"/>
      <c r="VMZ596" s="279"/>
      <c r="VNA596" s="91"/>
      <c r="VNB596" s="50"/>
      <c r="VNC596" s="50"/>
      <c r="VND596" s="50"/>
      <c r="VNE596" s="50"/>
      <c r="VNF596" s="93"/>
      <c r="VNG596" s="93"/>
      <c r="VNH596" s="93"/>
      <c r="VNI596" s="93"/>
      <c r="VNJ596" s="93"/>
      <c r="VNK596" s="98"/>
      <c r="VNL596" s="98"/>
      <c r="VNM596" s="176"/>
      <c r="VNN596" s="94"/>
      <c r="VNO596" s="177"/>
      <c r="VNP596" s="177"/>
      <c r="VNQ596" s="177"/>
      <c r="VNR596" s="177"/>
      <c r="VNS596" s="177"/>
      <c r="VNT596" s="177"/>
      <c r="VNU596" s="177"/>
      <c r="VNV596" s="177"/>
      <c r="VNW596" s="177"/>
      <c r="VNX596" s="177"/>
      <c r="VNY596" s="177"/>
      <c r="VNZ596" s="177"/>
      <c r="VOA596" s="48"/>
      <c r="VOB596" s="48"/>
      <c r="VOC596" s="279"/>
      <c r="VOD596" s="91"/>
      <c r="VOE596" s="50"/>
      <c r="VOF596" s="50"/>
      <c r="VOG596" s="50"/>
      <c r="VOH596" s="50"/>
      <c r="VOI596" s="93"/>
      <c r="VOJ596" s="93"/>
      <c r="VOK596" s="93"/>
      <c r="VOL596" s="93"/>
      <c r="VOM596" s="93"/>
      <c r="VON596" s="98"/>
      <c r="VOO596" s="98"/>
      <c r="VOP596" s="176"/>
      <c r="VOQ596" s="94"/>
      <c r="VOR596" s="177"/>
      <c r="VOS596" s="177"/>
      <c r="VOT596" s="177"/>
      <c r="VOU596" s="177"/>
      <c r="VOV596" s="177"/>
      <c r="VOW596" s="177"/>
      <c r="VOX596" s="177"/>
      <c r="VOY596" s="177"/>
      <c r="VOZ596" s="177"/>
      <c r="VPA596" s="177"/>
      <c r="VPB596" s="177"/>
      <c r="VPC596" s="177"/>
      <c r="VPD596" s="48"/>
      <c r="VPE596" s="48"/>
      <c r="VPF596" s="279"/>
      <c r="VPG596" s="91"/>
      <c r="VPH596" s="50"/>
      <c r="VPI596" s="50"/>
      <c r="VPJ596" s="50"/>
      <c r="VPK596" s="50"/>
      <c r="VPL596" s="93"/>
      <c r="VPM596" s="93"/>
      <c r="VPN596" s="93"/>
      <c r="VPO596" s="93"/>
      <c r="VPP596" s="93"/>
      <c r="VPQ596" s="98"/>
      <c r="VPR596" s="98"/>
      <c r="VPS596" s="176"/>
      <c r="VPT596" s="94"/>
      <c r="VPU596" s="177"/>
      <c r="VPV596" s="177"/>
      <c r="VPW596" s="177"/>
      <c r="VPX596" s="177"/>
      <c r="VPY596" s="177"/>
      <c r="VPZ596" s="177"/>
      <c r="VQA596" s="177"/>
      <c r="VQB596" s="177"/>
      <c r="VQC596" s="177"/>
      <c r="VQD596" s="177"/>
      <c r="VQE596" s="177"/>
      <c r="VQF596" s="177"/>
      <c r="VQG596" s="48"/>
      <c r="VQH596" s="48"/>
      <c r="VQI596" s="279"/>
      <c r="VQJ596" s="91"/>
      <c r="VQK596" s="50"/>
      <c r="VQL596" s="50"/>
      <c r="VQM596" s="50"/>
      <c r="VQN596" s="50"/>
      <c r="VQO596" s="93"/>
      <c r="VQP596" s="93"/>
      <c r="VQQ596" s="93"/>
      <c r="VQR596" s="93"/>
      <c r="VQS596" s="93"/>
      <c r="VQT596" s="98"/>
      <c r="VQU596" s="98"/>
      <c r="VQV596" s="176"/>
      <c r="VQW596" s="94"/>
      <c r="VQX596" s="177"/>
      <c r="VQY596" s="177"/>
      <c r="VQZ596" s="177"/>
      <c r="VRA596" s="177"/>
      <c r="VRB596" s="177"/>
      <c r="VRC596" s="177"/>
      <c r="VRD596" s="177"/>
      <c r="VRE596" s="177"/>
      <c r="VRF596" s="177"/>
      <c r="VRG596" s="177"/>
      <c r="VRH596" s="177"/>
      <c r="VRI596" s="177"/>
      <c r="VRJ596" s="48"/>
      <c r="VRK596" s="48"/>
      <c r="VRL596" s="279"/>
      <c r="VRM596" s="91"/>
      <c r="VRN596" s="50"/>
      <c r="VRO596" s="50"/>
      <c r="VRP596" s="50"/>
      <c r="VRQ596" s="50"/>
      <c r="VRR596" s="93"/>
      <c r="VRS596" s="93"/>
      <c r="VRT596" s="93"/>
      <c r="VRU596" s="93"/>
      <c r="VRV596" s="93"/>
      <c r="VRW596" s="98"/>
      <c r="VRX596" s="98"/>
      <c r="VRY596" s="176"/>
      <c r="VRZ596" s="94"/>
      <c r="VSA596" s="177"/>
      <c r="VSB596" s="177"/>
      <c r="VSC596" s="177"/>
      <c r="VSD596" s="177"/>
      <c r="VSE596" s="177"/>
      <c r="VSF596" s="177"/>
      <c r="VSG596" s="177"/>
      <c r="VSH596" s="177"/>
      <c r="VSI596" s="177"/>
      <c r="VSJ596" s="177"/>
      <c r="VSK596" s="177"/>
      <c r="VSL596" s="177"/>
      <c r="VSM596" s="48"/>
      <c r="VSN596" s="48"/>
      <c r="VSO596" s="279"/>
      <c r="VSP596" s="91"/>
      <c r="VSQ596" s="50"/>
      <c r="VSR596" s="50"/>
      <c r="VSS596" s="50"/>
      <c r="VST596" s="50"/>
      <c r="VSU596" s="93"/>
      <c r="VSV596" s="93"/>
      <c r="VSW596" s="93"/>
      <c r="VSX596" s="93"/>
      <c r="VSY596" s="93"/>
      <c r="VSZ596" s="98"/>
      <c r="VTA596" s="98"/>
      <c r="VTB596" s="176"/>
      <c r="VTC596" s="94"/>
      <c r="VTD596" s="177"/>
      <c r="VTE596" s="177"/>
      <c r="VTF596" s="177"/>
      <c r="VTG596" s="177"/>
      <c r="VTH596" s="177"/>
      <c r="VTI596" s="177"/>
      <c r="VTJ596" s="177"/>
      <c r="VTK596" s="177"/>
      <c r="VTL596" s="177"/>
      <c r="VTM596" s="177"/>
      <c r="VTN596" s="177"/>
      <c r="VTO596" s="177"/>
      <c r="VTP596" s="48"/>
      <c r="VTQ596" s="48"/>
      <c r="VTR596" s="279"/>
      <c r="VTS596" s="91"/>
      <c r="VTT596" s="50"/>
      <c r="VTU596" s="50"/>
      <c r="VTV596" s="50"/>
      <c r="VTW596" s="50"/>
      <c r="VTX596" s="93"/>
      <c r="VTY596" s="93"/>
      <c r="VTZ596" s="93"/>
      <c r="VUA596" s="93"/>
      <c r="VUB596" s="93"/>
      <c r="VUC596" s="98"/>
      <c r="VUD596" s="98"/>
      <c r="VUE596" s="176"/>
      <c r="VUF596" s="94"/>
      <c r="VUG596" s="177"/>
      <c r="VUH596" s="177"/>
      <c r="VUI596" s="177"/>
      <c r="VUJ596" s="177"/>
      <c r="VUK596" s="177"/>
      <c r="VUL596" s="177"/>
      <c r="VUM596" s="177"/>
      <c r="VUN596" s="177"/>
      <c r="VUO596" s="177"/>
      <c r="VUP596" s="177"/>
      <c r="VUQ596" s="177"/>
      <c r="VUR596" s="177"/>
      <c r="VUS596" s="48"/>
      <c r="VUT596" s="48"/>
      <c r="VUU596" s="279"/>
      <c r="VUV596" s="91"/>
      <c r="VUW596" s="50"/>
      <c r="VUX596" s="50"/>
      <c r="VUY596" s="50"/>
      <c r="VUZ596" s="50"/>
      <c r="VVA596" s="93"/>
      <c r="VVB596" s="93"/>
      <c r="VVC596" s="93"/>
      <c r="VVD596" s="93"/>
      <c r="VVE596" s="93"/>
      <c r="VVF596" s="98"/>
      <c r="VVG596" s="98"/>
      <c r="VVH596" s="176"/>
      <c r="VVI596" s="94"/>
      <c r="VVJ596" s="177"/>
      <c r="VVK596" s="177"/>
      <c r="VVL596" s="177"/>
      <c r="VVM596" s="177"/>
      <c r="VVN596" s="177"/>
      <c r="VVO596" s="177"/>
      <c r="VVP596" s="177"/>
      <c r="VVQ596" s="177"/>
      <c r="VVR596" s="177"/>
      <c r="VVS596" s="177"/>
      <c r="VVT596" s="177"/>
      <c r="VVU596" s="177"/>
      <c r="VVV596" s="48"/>
      <c r="VVW596" s="48"/>
      <c r="VVX596" s="279"/>
      <c r="VVY596" s="91"/>
      <c r="VVZ596" s="50"/>
      <c r="VWA596" s="50"/>
      <c r="VWB596" s="50"/>
      <c r="VWC596" s="50"/>
      <c r="VWD596" s="93"/>
      <c r="VWE596" s="93"/>
      <c r="VWF596" s="93"/>
      <c r="VWG596" s="93"/>
      <c r="VWH596" s="93"/>
      <c r="VWI596" s="98"/>
      <c r="VWJ596" s="98"/>
      <c r="VWK596" s="176"/>
      <c r="VWL596" s="94"/>
      <c r="VWM596" s="177"/>
      <c r="VWN596" s="177"/>
      <c r="VWO596" s="177"/>
      <c r="VWP596" s="177"/>
      <c r="VWQ596" s="177"/>
      <c r="VWR596" s="177"/>
      <c r="VWS596" s="177"/>
      <c r="VWT596" s="177"/>
      <c r="VWU596" s="177"/>
      <c r="VWV596" s="177"/>
      <c r="VWW596" s="177"/>
      <c r="VWX596" s="177"/>
      <c r="VWY596" s="48"/>
      <c r="VWZ596" s="48"/>
      <c r="VXA596" s="279"/>
      <c r="VXB596" s="91"/>
      <c r="VXC596" s="50"/>
      <c r="VXD596" s="50"/>
      <c r="VXE596" s="50"/>
      <c r="VXF596" s="50"/>
      <c r="VXG596" s="93"/>
      <c r="VXH596" s="93"/>
      <c r="VXI596" s="93"/>
      <c r="VXJ596" s="93"/>
      <c r="VXK596" s="93"/>
      <c r="VXL596" s="98"/>
      <c r="VXM596" s="98"/>
      <c r="VXN596" s="176"/>
      <c r="VXO596" s="94"/>
      <c r="VXP596" s="177"/>
      <c r="VXQ596" s="177"/>
      <c r="VXR596" s="177"/>
      <c r="VXS596" s="177"/>
      <c r="VXT596" s="177"/>
      <c r="VXU596" s="177"/>
      <c r="VXV596" s="177"/>
      <c r="VXW596" s="177"/>
      <c r="VXX596" s="177"/>
      <c r="VXY596" s="177"/>
      <c r="VXZ596" s="177"/>
      <c r="VYA596" s="177"/>
      <c r="VYB596" s="48"/>
      <c r="VYC596" s="48"/>
      <c r="VYD596" s="279"/>
      <c r="VYE596" s="91"/>
      <c r="VYF596" s="50"/>
      <c r="VYG596" s="50"/>
      <c r="VYH596" s="50"/>
      <c r="VYI596" s="50"/>
      <c r="VYJ596" s="93"/>
      <c r="VYK596" s="93"/>
      <c r="VYL596" s="93"/>
      <c r="VYM596" s="93"/>
      <c r="VYN596" s="93"/>
      <c r="VYO596" s="98"/>
      <c r="VYP596" s="98"/>
      <c r="VYQ596" s="176"/>
      <c r="VYR596" s="94"/>
      <c r="VYS596" s="177"/>
      <c r="VYT596" s="177"/>
      <c r="VYU596" s="177"/>
      <c r="VYV596" s="177"/>
      <c r="VYW596" s="177"/>
      <c r="VYX596" s="177"/>
      <c r="VYY596" s="177"/>
      <c r="VYZ596" s="177"/>
      <c r="VZA596" s="177"/>
      <c r="VZB596" s="177"/>
      <c r="VZC596" s="177"/>
      <c r="VZD596" s="177"/>
      <c r="VZE596" s="48"/>
      <c r="VZF596" s="48"/>
      <c r="VZG596" s="279"/>
      <c r="VZH596" s="91"/>
      <c r="VZI596" s="50"/>
      <c r="VZJ596" s="50"/>
      <c r="VZK596" s="50"/>
      <c r="VZL596" s="50"/>
      <c r="VZM596" s="93"/>
      <c r="VZN596" s="93"/>
      <c r="VZO596" s="93"/>
      <c r="VZP596" s="93"/>
      <c r="VZQ596" s="93"/>
      <c r="VZR596" s="98"/>
      <c r="VZS596" s="98"/>
      <c r="VZT596" s="176"/>
      <c r="VZU596" s="94"/>
      <c r="VZV596" s="177"/>
      <c r="VZW596" s="177"/>
      <c r="VZX596" s="177"/>
      <c r="VZY596" s="177"/>
      <c r="VZZ596" s="177"/>
      <c r="WAA596" s="177"/>
      <c r="WAB596" s="177"/>
      <c r="WAC596" s="177"/>
      <c r="WAD596" s="177"/>
      <c r="WAE596" s="177"/>
      <c r="WAF596" s="177"/>
      <c r="WAG596" s="177"/>
      <c r="WAH596" s="48"/>
      <c r="WAI596" s="48"/>
      <c r="WAJ596" s="279"/>
      <c r="WAK596" s="91"/>
      <c r="WAL596" s="50"/>
      <c r="WAM596" s="50"/>
      <c r="WAN596" s="50"/>
      <c r="WAO596" s="50"/>
      <c r="WAP596" s="93"/>
      <c r="WAQ596" s="93"/>
      <c r="WAR596" s="93"/>
      <c r="WAS596" s="93"/>
      <c r="WAT596" s="93"/>
      <c r="WAU596" s="98"/>
      <c r="WAV596" s="98"/>
      <c r="WAW596" s="176"/>
      <c r="WAX596" s="94"/>
      <c r="WAY596" s="177"/>
      <c r="WAZ596" s="177"/>
      <c r="WBA596" s="177"/>
      <c r="WBB596" s="177"/>
      <c r="WBC596" s="177"/>
      <c r="WBD596" s="177"/>
      <c r="WBE596" s="177"/>
      <c r="WBF596" s="177"/>
      <c r="WBG596" s="177"/>
      <c r="WBH596" s="177"/>
      <c r="WBI596" s="177"/>
      <c r="WBJ596" s="177"/>
      <c r="WBK596" s="48"/>
      <c r="WBL596" s="48"/>
      <c r="WBM596" s="279"/>
      <c r="WBN596" s="91"/>
      <c r="WBO596" s="50"/>
      <c r="WBP596" s="50"/>
      <c r="WBQ596" s="50"/>
      <c r="WBR596" s="50"/>
      <c r="WBS596" s="93"/>
      <c r="WBT596" s="93"/>
      <c r="WBU596" s="93"/>
      <c r="WBV596" s="93"/>
      <c r="WBW596" s="93"/>
      <c r="WBX596" s="98"/>
      <c r="WBY596" s="98"/>
      <c r="WBZ596" s="176"/>
      <c r="WCA596" s="94"/>
      <c r="WCB596" s="177"/>
      <c r="WCC596" s="177"/>
      <c r="WCD596" s="177"/>
      <c r="WCE596" s="177"/>
      <c r="WCF596" s="177"/>
      <c r="WCG596" s="177"/>
      <c r="WCH596" s="177"/>
      <c r="WCI596" s="177"/>
      <c r="WCJ596" s="177"/>
      <c r="WCK596" s="177"/>
      <c r="WCL596" s="177"/>
      <c r="WCM596" s="177"/>
      <c r="WCN596" s="48"/>
      <c r="WCO596" s="48"/>
      <c r="WCP596" s="279"/>
      <c r="WCQ596" s="91"/>
      <c r="WCR596" s="50"/>
      <c r="WCS596" s="50"/>
      <c r="WCT596" s="50"/>
      <c r="WCU596" s="50"/>
      <c r="WCV596" s="93"/>
      <c r="WCW596" s="93"/>
      <c r="WCX596" s="93"/>
      <c r="WCY596" s="93"/>
      <c r="WCZ596" s="93"/>
      <c r="WDA596" s="98"/>
      <c r="WDB596" s="98"/>
      <c r="WDC596" s="176"/>
      <c r="WDD596" s="94"/>
      <c r="WDE596" s="177"/>
      <c r="WDF596" s="177"/>
      <c r="WDG596" s="177"/>
      <c r="WDH596" s="177"/>
      <c r="WDI596" s="177"/>
      <c r="WDJ596" s="177"/>
      <c r="WDK596" s="177"/>
      <c r="WDL596" s="177"/>
      <c r="WDM596" s="177"/>
      <c r="WDN596" s="177"/>
      <c r="WDO596" s="177"/>
      <c r="WDP596" s="177"/>
      <c r="WDQ596" s="48"/>
      <c r="WDR596" s="48"/>
      <c r="WDS596" s="279"/>
      <c r="WDT596" s="91"/>
      <c r="WDU596" s="50"/>
      <c r="WDV596" s="50"/>
      <c r="WDW596" s="50"/>
      <c r="WDX596" s="50"/>
      <c r="WDY596" s="93"/>
      <c r="WDZ596" s="93"/>
      <c r="WEA596" s="93"/>
      <c r="WEB596" s="93"/>
      <c r="WEC596" s="93"/>
      <c r="WED596" s="98"/>
      <c r="WEE596" s="98"/>
      <c r="WEF596" s="176"/>
      <c r="WEG596" s="94"/>
      <c r="WEH596" s="177"/>
      <c r="WEI596" s="177"/>
      <c r="WEJ596" s="177"/>
      <c r="WEK596" s="177"/>
      <c r="WEL596" s="177"/>
      <c r="WEM596" s="177"/>
      <c r="WEN596" s="177"/>
      <c r="WEO596" s="177"/>
      <c r="WEP596" s="177"/>
      <c r="WEQ596" s="177"/>
      <c r="WER596" s="177"/>
      <c r="WES596" s="177"/>
      <c r="WET596" s="48"/>
      <c r="WEU596" s="48"/>
      <c r="WEV596" s="279"/>
      <c r="WEW596" s="91"/>
      <c r="WEX596" s="50"/>
      <c r="WEY596" s="50"/>
      <c r="WEZ596" s="50"/>
      <c r="WFA596" s="50"/>
      <c r="WFB596" s="93"/>
      <c r="WFC596" s="93"/>
      <c r="WFD596" s="93"/>
      <c r="WFE596" s="93"/>
      <c r="WFF596" s="93"/>
      <c r="WFG596" s="98"/>
      <c r="WFH596" s="98"/>
      <c r="WFI596" s="176"/>
      <c r="WFJ596" s="94"/>
      <c r="WFK596" s="177"/>
      <c r="WFL596" s="177"/>
      <c r="WFM596" s="177"/>
      <c r="WFN596" s="177"/>
      <c r="WFO596" s="177"/>
      <c r="WFP596" s="177"/>
      <c r="WFQ596" s="177"/>
      <c r="WFR596" s="177"/>
      <c r="WFS596" s="177"/>
      <c r="WFT596" s="177"/>
      <c r="WFU596" s="177"/>
      <c r="WFV596" s="177"/>
      <c r="WFW596" s="48"/>
      <c r="WFX596" s="48"/>
      <c r="WFY596" s="279"/>
      <c r="WFZ596" s="91"/>
      <c r="WGA596" s="50"/>
      <c r="WGB596" s="50"/>
      <c r="WGC596" s="50"/>
      <c r="WGD596" s="50"/>
      <c r="WGE596" s="93"/>
      <c r="WGF596" s="93"/>
      <c r="WGG596" s="93"/>
      <c r="WGH596" s="93"/>
      <c r="WGI596" s="93"/>
      <c r="WGJ596" s="98"/>
      <c r="WGK596" s="98"/>
      <c r="WGL596" s="176"/>
      <c r="WGM596" s="94"/>
      <c r="WGN596" s="177"/>
      <c r="WGO596" s="177"/>
      <c r="WGP596" s="177"/>
      <c r="WGQ596" s="177"/>
      <c r="WGR596" s="177"/>
      <c r="WGS596" s="177"/>
      <c r="WGT596" s="177"/>
      <c r="WGU596" s="177"/>
      <c r="WGV596" s="177"/>
      <c r="WGW596" s="177"/>
      <c r="WGX596" s="177"/>
      <c r="WGY596" s="177"/>
      <c r="WGZ596" s="48"/>
      <c r="WHA596" s="48"/>
      <c r="WHB596" s="279"/>
      <c r="WHC596" s="91"/>
      <c r="WHD596" s="50"/>
      <c r="WHE596" s="50"/>
      <c r="WHF596" s="50"/>
      <c r="WHG596" s="50"/>
      <c r="WHH596" s="93"/>
      <c r="WHI596" s="93"/>
      <c r="WHJ596" s="93"/>
      <c r="WHK596" s="93"/>
      <c r="WHL596" s="93"/>
      <c r="WHM596" s="98"/>
      <c r="WHN596" s="98"/>
      <c r="WHO596" s="176"/>
      <c r="WHP596" s="94"/>
      <c r="WHQ596" s="177"/>
      <c r="WHR596" s="177"/>
      <c r="WHS596" s="177"/>
      <c r="WHT596" s="177"/>
      <c r="WHU596" s="177"/>
      <c r="WHV596" s="177"/>
      <c r="WHW596" s="177"/>
      <c r="WHX596" s="177"/>
      <c r="WHY596" s="177"/>
      <c r="WHZ596" s="177"/>
      <c r="WIA596" s="177"/>
      <c r="WIB596" s="177"/>
      <c r="WIC596" s="48"/>
      <c r="WID596" s="48"/>
      <c r="WIE596" s="279"/>
      <c r="WIF596" s="91"/>
      <c r="WIG596" s="50"/>
      <c r="WIH596" s="50"/>
      <c r="WII596" s="50"/>
      <c r="WIJ596" s="50"/>
      <c r="WIK596" s="93"/>
      <c r="WIL596" s="93"/>
      <c r="WIM596" s="93"/>
      <c r="WIN596" s="93"/>
      <c r="WIO596" s="93"/>
      <c r="WIP596" s="98"/>
      <c r="WIQ596" s="98"/>
      <c r="WIR596" s="176"/>
      <c r="WIS596" s="94"/>
      <c r="WIT596" s="177"/>
      <c r="WIU596" s="177"/>
      <c r="WIV596" s="177"/>
      <c r="WIW596" s="177"/>
      <c r="WIX596" s="177"/>
      <c r="WIY596" s="177"/>
      <c r="WIZ596" s="177"/>
      <c r="WJA596" s="177"/>
      <c r="WJB596" s="177"/>
      <c r="WJC596" s="177"/>
      <c r="WJD596" s="177"/>
      <c r="WJE596" s="177"/>
      <c r="WJF596" s="48"/>
      <c r="WJG596" s="48"/>
      <c r="WJH596" s="279"/>
      <c r="WJI596" s="91"/>
      <c r="WJJ596" s="50"/>
      <c r="WJK596" s="50"/>
      <c r="WJL596" s="50"/>
      <c r="WJM596" s="50"/>
      <c r="WJN596" s="93"/>
      <c r="WJO596" s="93"/>
      <c r="WJP596" s="93"/>
      <c r="WJQ596" s="93"/>
      <c r="WJR596" s="93"/>
      <c r="WJS596" s="98"/>
      <c r="WJT596" s="98"/>
      <c r="WJU596" s="176"/>
      <c r="WJV596" s="94"/>
      <c r="WJW596" s="177"/>
      <c r="WJX596" s="177"/>
      <c r="WJY596" s="177"/>
      <c r="WJZ596" s="177"/>
      <c r="WKA596" s="177"/>
      <c r="WKB596" s="177"/>
      <c r="WKC596" s="177"/>
      <c r="WKD596" s="177"/>
      <c r="WKE596" s="177"/>
      <c r="WKF596" s="177"/>
      <c r="WKG596" s="177"/>
      <c r="WKH596" s="177"/>
      <c r="WKI596" s="48"/>
      <c r="WKJ596" s="48"/>
      <c r="WKK596" s="279"/>
      <c r="WKL596" s="91"/>
      <c r="WKM596" s="50"/>
      <c r="WKN596" s="50"/>
      <c r="WKO596" s="50"/>
      <c r="WKP596" s="50"/>
      <c r="WKQ596" s="93"/>
      <c r="WKR596" s="93"/>
      <c r="WKS596" s="93"/>
      <c r="WKT596" s="93"/>
      <c r="WKU596" s="93"/>
      <c r="WKV596" s="98"/>
      <c r="WKW596" s="98"/>
      <c r="WKX596" s="176"/>
      <c r="WKY596" s="94"/>
      <c r="WKZ596" s="177"/>
      <c r="WLA596" s="177"/>
      <c r="WLB596" s="177"/>
      <c r="WLC596" s="177"/>
      <c r="WLD596" s="177"/>
      <c r="WLE596" s="177"/>
      <c r="WLF596" s="177"/>
      <c r="WLG596" s="177"/>
      <c r="WLH596" s="177"/>
      <c r="WLI596" s="177"/>
      <c r="WLJ596" s="177"/>
      <c r="WLK596" s="177"/>
      <c r="WLL596" s="48"/>
      <c r="WLM596" s="48"/>
      <c r="WLN596" s="279"/>
      <c r="WLO596" s="91"/>
      <c r="WLP596" s="50"/>
      <c r="WLQ596" s="50"/>
      <c r="WLR596" s="50"/>
      <c r="WLS596" s="50"/>
      <c r="WLT596" s="93"/>
      <c r="WLU596" s="93"/>
      <c r="WLV596" s="93"/>
      <c r="WLW596" s="93"/>
      <c r="WLX596" s="93"/>
      <c r="WLY596" s="98"/>
      <c r="WLZ596" s="98"/>
      <c r="WMA596" s="176"/>
      <c r="WMB596" s="94"/>
      <c r="WMC596" s="177"/>
      <c r="WMD596" s="177"/>
      <c r="WME596" s="177"/>
      <c r="WMF596" s="177"/>
      <c r="WMG596" s="177"/>
      <c r="WMH596" s="177"/>
      <c r="WMI596" s="177"/>
      <c r="WMJ596" s="177"/>
      <c r="WMK596" s="177"/>
      <c r="WML596" s="177"/>
      <c r="WMM596" s="177"/>
      <c r="WMN596" s="177"/>
      <c r="WMO596" s="48"/>
      <c r="WMP596" s="48"/>
      <c r="WMQ596" s="279"/>
      <c r="WMR596" s="91"/>
      <c r="WMS596" s="50"/>
      <c r="WMT596" s="50"/>
      <c r="WMU596" s="50"/>
      <c r="WMV596" s="50"/>
      <c r="WMW596" s="93"/>
      <c r="WMX596" s="93"/>
      <c r="WMY596" s="93"/>
      <c r="WMZ596" s="93"/>
      <c r="WNA596" s="93"/>
      <c r="WNB596" s="98"/>
      <c r="WNC596" s="98"/>
      <c r="WND596" s="176"/>
      <c r="WNE596" s="94"/>
      <c r="WNF596" s="177"/>
      <c r="WNG596" s="177"/>
      <c r="WNH596" s="177"/>
      <c r="WNI596" s="177"/>
      <c r="WNJ596" s="177"/>
      <c r="WNK596" s="177"/>
      <c r="WNL596" s="177"/>
      <c r="WNM596" s="177"/>
      <c r="WNN596" s="177"/>
      <c r="WNO596" s="177"/>
      <c r="WNP596" s="177"/>
      <c r="WNQ596" s="177"/>
      <c r="WNR596" s="48"/>
      <c r="WNS596" s="48"/>
      <c r="WNT596" s="279"/>
      <c r="WNU596" s="91"/>
      <c r="WNV596" s="50"/>
      <c r="WNW596" s="50"/>
      <c r="WNX596" s="50"/>
      <c r="WNY596" s="50"/>
      <c r="WNZ596" s="93"/>
      <c r="WOA596" s="93"/>
      <c r="WOB596" s="93"/>
      <c r="WOC596" s="93"/>
      <c r="WOD596" s="93"/>
      <c r="WOE596" s="98"/>
      <c r="WOF596" s="98"/>
      <c r="WOG596" s="176"/>
      <c r="WOH596" s="94"/>
      <c r="WOI596" s="177"/>
      <c r="WOJ596" s="177"/>
      <c r="WOK596" s="177"/>
      <c r="WOL596" s="177"/>
      <c r="WOM596" s="177"/>
      <c r="WON596" s="177"/>
      <c r="WOO596" s="177"/>
      <c r="WOP596" s="177"/>
      <c r="WOQ596" s="177"/>
      <c r="WOR596" s="177"/>
      <c r="WOS596" s="177"/>
      <c r="WOT596" s="177"/>
      <c r="WOU596" s="48"/>
      <c r="WOV596" s="48"/>
      <c r="WOW596" s="279"/>
      <c r="WOX596" s="91"/>
      <c r="WOY596" s="50"/>
      <c r="WOZ596" s="50"/>
      <c r="WPA596" s="50"/>
      <c r="WPB596" s="50"/>
      <c r="WPC596" s="93"/>
      <c r="WPD596" s="93"/>
      <c r="WPE596" s="93"/>
      <c r="WPF596" s="93"/>
      <c r="WPG596" s="93"/>
      <c r="WPH596" s="98"/>
      <c r="WPI596" s="98"/>
      <c r="WPJ596" s="176"/>
      <c r="WPK596" s="94"/>
      <c r="WPL596" s="177"/>
      <c r="WPM596" s="177"/>
      <c r="WPN596" s="177"/>
      <c r="WPO596" s="177"/>
      <c r="WPP596" s="177"/>
      <c r="WPQ596" s="177"/>
      <c r="WPR596" s="177"/>
      <c r="WPS596" s="177"/>
      <c r="WPT596" s="177"/>
      <c r="WPU596" s="177"/>
      <c r="WPV596" s="177"/>
      <c r="WPW596" s="177"/>
      <c r="WPX596" s="48"/>
      <c r="WPY596" s="48"/>
      <c r="WPZ596" s="279"/>
      <c r="WQA596" s="91"/>
      <c r="WQB596" s="50"/>
      <c r="WQC596" s="50"/>
      <c r="WQD596" s="50"/>
      <c r="WQE596" s="50"/>
      <c r="WQF596" s="93"/>
      <c r="WQG596" s="93"/>
      <c r="WQH596" s="93"/>
      <c r="WQI596" s="93"/>
      <c r="WQJ596" s="93"/>
      <c r="WQK596" s="98"/>
      <c r="WQL596" s="98"/>
      <c r="WQM596" s="176"/>
      <c r="WQN596" s="94"/>
      <c r="WQO596" s="177"/>
      <c r="WQP596" s="177"/>
      <c r="WQQ596" s="177"/>
      <c r="WQR596" s="177"/>
      <c r="WQS596" s="177"/>
      <c r="WQT596" s="177"/>
      <c r="WQU596" s="177"/>
      <c r="WQV596" s="177"/>
      <c r="WQW596" s="177"/>
      <c r="WQX596" s="177"/>
      <c r="WQY596" s="177"/>
      <c r="WQZ596" s="177"/>
      <c r="WRA596" s="48"/>
      <c r="WRB596" s="48"/>
      <c r="WRC596" s="279"/>
      <c r="WRD596" s="91"/>
      <c r="WRE596" s="50"/>
      <c r="WRF596" s="50"/>
      <c r="WRG596" s="50"/>
      <c r="WRH596" s="50"/>
      <c r="WRI596" s="93"/>
      <c r="WRJ596" s="93"/>
      <c r="WRK596" s="93"/>
      <c r="WRL596" s="93"/>
      <c r="WRM596" s="93"/>
      <c r="WRN596" s="98"/>
      <c r="WRO596" s="98"/>
      <c r="WRP596" s="176"/>
      <c r="WRQ596" s="94"/>
      <c r="WRR596" s="177"/>
      <c r="WRS596" s="177"/>
      <c r="WRT596" s="177"/>
      <c r="WRU596" s="177"/>
      <c r="WRV596" s="177"/>
      <c r="WRW596" s="177"/>
      <c r="WRX596" s="177"/>
      <c r="WRY596" s="177"/>
      <c r="WRZ596" s="177"/>
      <c r="WSA596" s="177"/>
      <c r="WSB596" s="177"/>
      <c r="WSC596" s="177"/>
      <c r="WSD596" s="48"/>
      <c r="WSE596" s="48"/>
      <c r="WSF596" s="279"/>
      <c r="WSG596" s="91"/>
      <c r="WSH596" s="50"/>
      <c r="WSI596" s="50"/>
      <c r="WSJ596" s="50"/>
      <c r="WSK596" s="50"/>
      <c r="WSL596" s="93"/>
      <c r="WSM596" s="93"/>
      <c r="WSN596" s="93"/>
      <c r="WSO596" s="93"/>
      <c r="WSP596" s="93"/>
      <c r="WSQ596" s="98"/>
      <c r="WSR596" s="98"/>
      <c r="WSS596" s="176"/>
      <c r="WST596" s="94"/>
      <c r="WSU596" s="177"/>
      <c r="WSV596" s="177"/>
      <c r="WSW596" s="177"/>
      <c r="WSX596" s="177"/>
      <c r="WSY596" s="177"/>
      <c r="WSZ596" s="177"/>
      <c r="WTA596" s="177"/>
      <c r="WTB596" s="177"/>
      <c r="WTC596" s="177"/>
      <c r="WTD596" s="177"/>
      <c r="WTE596" s="177"/>
      <c r="WTF596" s="177"/>
      <c r="WTG596" s="48"/>
      <c r="WTH596" s="48"/>
      <c r="WTI596" s="279"/>
      <c r="WTJ596" s="91"/>
      <c r="WTK596" s="50"/>
      <c r="WTL596" s="50"/>
      <c r="WTM596" s="50"/>
      <c r="WTN596" s="50"/>
      <c r="WTO596" s="93"/>
      <c r="WTP596" s="93"/>
      <c r="WTQ596" s="93"/>
      <c r="WTR596" s="93"/>
      <c r="WTS596" s="93"/>
      <c r="WTT596" s="98"/>
      <c r="WTU596" s="98"/>
      <c r="WTV596" s="176"/>
      <c r="WTW596" s="94"/>
      <c r="WTX596" s="177"/>
      <c r="WTY596" s="177"/>
      <c r="WTZ596" s="177"/>
      <c r="WUA596" s="177"/>
      <c r="WUB596" s="177"/>
      <c r="WUC596" s="177"/>
      <c r="WUD596" s="177"/>
      <c r="WUE596" s="177"/>
      <c r="WUF596" s="177"/>
      <c r="WUG596" s="177"/>
      <c r="WUH596" s="177"/>
      <c r="WUI596" s="177"/>
      <c r="WUJ596" s="48"/>
      <c r="WUK596" s="48"/>
      <c r="WUL596" s="279"/>
      <c r="WUM596" s="91"/>
      <c r="WUN596" s="50"/>
      <c r="WUO596" s="50"/>
      <c r="WUP596" s="50"/>
      <c r="WUQ596" s="50"/>
      <c r="WUR596" s="93"/>
      <c r="WUS596" s="93"/>
      <c r="WUT596" s="93"/>
      <c r="WUU596" s="93"/>
      <c r="WUV596" s="93"/>
      <c r="WUW596" s="98"/>
      <c r="WUX596" s="98"/>
      <c r="WUY596" s="176"/>
      <c r="WUZ596" s="94"/>
      <c r="WVA596" s="177"/>
      <c r="WVB596" s="177"/>
      <c r="WVC596" s="177"/>
      <c r="WVD596" s="177"/>
      <c r="WVE596" s="177"/>
      <c r="WVF596" s="177"/>
      <c r="WVG596" s="177"/>
      <c r="WVH596" s="177"/>
      <c r="WVI596" s="177"/>
      <c r="WVJ596" s="177"/>
      <c r="WVK596" s="177"/>
      <c r="WVL596" s="177"/>
      <c r="WVM596" s="48"/>
      <c r="WVN596" s="48"/>
      <c r="WVO596" s="279"/>
      <c r="WVP596" s="91"/>
      <c r="WVQ596" s="50"/>
      <c r="WVR596" s="50"/>
      <c r="WVS596" s="50"/>
      <c r="WVT596" s="50"/>
      <c r="WVU596" s="93"/>
      <c r="WVV596" s="93"/>
      <c r="WVW596" s="93"/>
      <c r="WVX596" s="93"/>
      <c r="WVY596" s="93"/>
      <c r="WVZ596" s="98"/>
      <c r="WWA596" s="98"/>
      <c r="WWB596" s="176"/>
      <c r="WWC596" s="94"/>
      <c r="WWD596" s="177"/>
      <c r="WWE596" s="177"/>
      <c r="WWF596" s="177"/>
      <c r="WWG596" s="177"/>
      <c r="WWH596" s="177"/>
      <c r="WWI596" s="177"/>
      <c r="WWJ596" s="177"/>
      <c r="WWK596" s="177"/>
      <c r="WWL596" s="177"/>
      <c r="WWM596" s="177"/>
      <c r="WWN596" s="177"/>
      <c r="WWO596" s="177"/>
      <c r="WWP596" s="48"/>
      <c r="WWQ596" s="48"/>
      <c r="WWR596" s="279"/>
      <c r="WWS596" s="91"/>
      <c r="WWT596" s="50"/>
      <c r="WWU596" s="50"/>
      <c r="WWV596" s="50"/>
      <c r="WWW596" s="50"/>
      <c r="WWX596" s="93"/>
      <c r="WWY596" s="93"/>
      <c r="WWZ596" s="93"/>
      <c r="WXA596" s="93"/>
      <c r="WXB596" s="93"/>
      <c r="WXC596" s="98"/>
      <c r="WXD596" s="98"/>
      <c r="WXE596" s="176"/>
      <c r="WXF596" s="94"/>
      <c r="WXG596" s="177"/>
      <c r="WXH596" s="177"/>
      <c r="WXI596" s="177"/>
      <c r="WXJ596" s="177"/>
      <c r="WXK596" s="177"/>
      <c r="WXL596" s="177"/>
      <c r="WXM596" s="177"/>
      <c r="WXN596" s="177"/>
      <c r="WXO596" s="177"/>
      <c r="WXP596" s="177"/>
      <c r="WXQ596" s="177"/>
      <c r="WXR596" s="177"/>
      <c r="WXS596" s="48"/>
      <c r="WXT596" s="48"/>
      <c r="WXU596" s="279"/>
      <c r="WXV596" s="91"/>
      <c r="WXW596" s="50"/>
      <c r="WXX596" s="50"/>
      <c r="WXY596" s="50"/>
      <c r="WXZ596" s="50"/>
      <c r="WYA596" s="93"/>
      <c r="WYB596" s="93"/>
      <c r="WYC596" s="93"/>
      <c r="WYD596" s="93"/>
      <c r="WYE596" s="93"/>
      <c r="WYF596" s="98"/>
      <c r="WYG596" s="98"/>
      <c r="WYH596" s="176"/>
      <c r="WYI596" s="94"/>
      <c r="WYJ596" s="177"/>
      <c r="WYK596" s="177"/>
      <c r="WYL596" s="177"/>
      <c r="WYM596" s="177"/>
      <c r="WYN596" s="177"/>
      <c r="WYO596" s="177"/>
      <c r="WYP596" s="177"/>
      <c r="WYQ596" s="177"/>
      <c r="WYR596" s="177"/>
      <c r="WYS596" s="177"/>
      <c r="WYT596" s="177"/>
      <c r="WYU596" s="177"/>
      <c r="WYV596" s="48"/>
      <c r="WYW596" s="48"/>
      <c r="WYX596" s="279"/>
      <c r="WYY596" s="91"/>
      <c r="WYZ596" s="50"/>
      <c r="WZA596" s="50"/>
      <c r="WZB596" s="50"/>
      <c r="WZC596" s="50"/>
      <c r="WZD596" s="93"/>
      <c r="WZE596" s="93"/>
      <c r="WZF596" s="93"/>
      <c r="WZG596" s="93"/>
      <c r="WZH596" s="93"/>
      <c r="WZI596" s="98"/>
      <c r="WZJ596" s="98"/>
      <c r="WZK596" s="176"/>
      <c r="WZL596" s="94"/>
      <c r="WZM596" s="177"/>
      <c r="WZN596" s="177"/>
      <c r="WZO596" s="177"/>
      <c r="WZP596" s="177"/>
      <c r="WZQ596" s="177"/>
      <c r="WZR596" s="177"/>
      <c r="WZS596" s="177"/>
      <c r="WZT596" s="177"/>
      <c r="WZU596" s="177"/>
      <c r="WZV596" s="177"/>
      <c r="WZW596" s="177"/>
      <c r="WZX596" s="177"/>
      <c r="WZY596" s="48"/>
      <c r="WZZ596" s="48"/>
      <c r="XAA596" s="279"/>
      <c r="XAB596" s="91"/>
      <c r="XAC596" s="50"/>
      <c r="XAD596" s="50"/>
      <c r="XAE596" s="50"/>
      <c r="XAF596" s="50"/>
      <c r="XAG596" s="93"/>
      <c r="XAH596" s="93"/>
      <c r="XAI596" s="93"/>
      <c r="XAJ596" s="93"/>
      <c r="XAK596" s="93"/>
      <c r="XAL596" s="98"/>
      <c r="XAM596" s="98"/>
      <c r="XAN596" s="176"/>
      <c r="XAO596" s="94"/>
      <c r="XAP596" s="177"/>
      <c r="XAQ596" s="177"/>
      <c r="XAR596" s="177"/>
      <c r="XAS596" s="177"/>
      <c r="XAT596" s="177"/>
      <c r="XAU596" s="177"/>
      <c r="XAV596" s="177"/>
      <c r="XAW596" s="177"/>
      <c r="XAX596" s="177"/>
      <c r="XAY596" s="177"/>
      <c r="XAZ596" s="177"/>
      <c r="XBA596" s="177"/>
      <c r="XBB596" s="48"/>
      <c r="XBC596" s="48"/>
      <c r="XBD596" s="279"/>
      <c r="XBE596" s="91"/>
      <c r="XBF596" s="50"/>
      <c r="XBG596" s="50"/>
      <c r="XBH596" s="50"/>
      <c r="XBI596" s="50"/>
      <c r="XBJ596" s="93"/>
      <c r="XBK596" s="93"/>
      <c r="XBL596" s="93"/>
      <c r="XBM596" s="93"/>
      <c r="XBN596" s="93"/>
      <c r="XBO596" s="98"/>
      <c r="XBP596" s="98"/>
      <c r="XBQ596" s="176"/>
      <c r="XBR596" s="94"/>
      <c r="XBS596" s="177"/>
      <c r="XBT596" s="177"/>
      <c r="XBU596" s="177"/>
      <c r="XBV596" s="177"/>
      <c r="XBW596" s="177"/>
      <c r="XBX596" s="177"/>
      <c r="XBY596" s="177"/>
      <c r="XBZ596" s="177"/>
      <c r="XCA596" s="177"/>
      <c r="XCB596" s="177"/>
      <c r="XCC596" s="177"/>
      <c r="XCD596" s="177"/>
      <c r="XCE596" s="48"/>
      <c r="XCF596" s="48"/>
      <c r="XCG596" s="279"/>
      <c r="XCH596" s="91"/>
      <c r="XCI596" s="50"/>
      <c r="XCJ596" s="50"/>
      <c r="XCK596" s="50"/>
      <c r="XCL596" s="50"/>
      <c r="XCM596" s="93"/>
      <c r="XCN596" s="93"/>
      <c r="XCO596" s="93"/>
      <c r="XCP596" s="93"/>
      <c r="XCQ596" s="93"/>
      <c r="XCR596" s="98"/>
      <c r="XCS596" s="98"/>
      <c r="XCT596" s="176"/>
      <c r="XCU596" s="94"/>
      <c r="XCV596" s="177"/>
      <c r="XCW596" s="177"/>
      <c r="XCX596" s="177"/>
      <c r="XCY596" s="177"/>
      <c r="XCZ596" s="177"/>
      <c r="XDA596" s="177"/>
      <c r="XDB596" s="177"/>
      <c r="XDC596" s="177"/>
      <c r="XDD596" s="177"/>
      <c r="XDE596" s="177"/>
      <c r="XDF596" s="177"/>
      <c r="XDG596" s="177"/>
      <c r="XDH596" s="48"/>
      <c r="XDI596" s="48"/>
      <c r="XDJ596" s="279"/>
      <c r="XDK596" s="91"/>
      <c r="XDL596" s="50"/>
      <c r="XDM596" s="50"/>
      <c r="XDN596" s="50"/>
      <c r="XDO596" s="50"/>
      <c r="XDP596" s="93"/>
      <c r="XDQ596" s="93"/>
      <c r="XDR596" s="93"/>
      <c r="XDS596" s="93"/>
      <c r="XDT596" s="93"/>
      <c r="XDU596" s="98"/>
      <c r="XDV596" s="98"/>
      <c r="XDW596" s="176"/>
      <c r="XDX596" s="94"/>
      <c r="XDY596" s="177"/>
      <c r="XDZ596" s="177"/>
      <c r="XEA596" s="177"/>
      <c r="XEB596" s="177"/>
      <c r="XEC596" s="177"/>
      <c r="XED596" s="177"/>
      <c r="XEE596" s="177"/>
      <c r="XEF596" s="177"/>
      <c r="XEG596" s="177"/>
      <c r="XEH596" s="177"/>
      <c r="XEI596" s="177"/>
      <c r="XEJ596" s="177"/>
      <c r="XEK596" s="48"/>
      <c r="XEL596" s="48"/>
      <c r="XEM596" s="279"/>
      <c r="XEN596" s="91"/>
      <c r="XEO596" s="50"/>
      <c r="XEP596" s="50"/>
      <c r="XEQ596" s="50"/>
    </row>
    <row r="597" spans="1:16371" x14ac:dyDescent="0.35">
      <c r="A597" s="93" t="s">
        <v>1689</v>
      </c>
      <c r="B597" s="93" t="s">
        <v>1691</v>
      </c>
      <c r="C597" s="93"/>
      <c r="D597" s="93" t="s">
        <v>1181</v>
      </c>
      <c r="E597" s="93" t="s">
        <v>1203</v>
      </c>
      <c r="F597" s="98">
        <v>0.49</v>
      </c>
      <c r="G597" s="98">
        <v>0.78</v>
      </c>
      <c r="H597" s="176" t="s">
        <v>14</v>
      </c>
      <c r="I597" s="248" t="s">
        <v>70</v>
      </c>
      <c r="J597" s="248" t="s">
        <v>71</v>
      </c>
      <c r="K597" s="280"/>
      <c r="L597" s="91"/>
      <c r="P597" s="50"/>
      <c r="Q597" s="93"/>
      <c r="R597" s="93"/>
      <c r="S597" s="93"/>
      <c r="T597" s="93"/>
      <c r="U597" s="93"/>
      <c r="V597" s="98"/>
      <c r="W597" s="98"/>
      <c r="X597" s="176"/>
      <c r="Y597" s="94"/>
      <c r="Z597" s="177"/>
      <c r="AA597" s="177"/>
      <c r="AB597" s="177"/>
      <c r="AC597" s="177"/>
      <c r="AD597" s="177"/>
      <c r="AE597" s="177"/>
      <c r="AF597" s="177"/>
      <c r="AG597" s="177"/>
      <c r="AH597" s="177"/>
      <c r="AI597" s="177"/>
      <c r="AJ597" s="177"/>
      <c r="AK597" s="177"/>
      <c r="AL597" s="48"/>
      <c r="AM597" s="48"/>
      <c r="AN597" s="280"/>
      <c r="AO597" s="91"/>
      <c r="AP597" s="50"/>
      <c r="AQ597" s="50"/>
      <c r="AR597" s="50"/>
      <c r="AS597" s="50"/>
      <c r="AT597" s="93"/>
      <c r="AU597" s="93"/>
      <c r="AV597" s="93"/>
      <c r="AW597" s="93"/>
      <c r="AX597" s="93"/>
      <c r="AY597" s="98"/>
      <c r="AZ597" s="98"/>
      <c r="BA597" s="176"/>
      <c r="BB597" s="94"/>
      <c r="BC597" s="177"/>
      <c r="BD597" s="177"/>
      <c r="BE597" s="177"/>
      <c r="BF597" s="177"/>
      <c r="BG597" s="177"/>
      <c r="BH597" s="177"/>
      <c r="BI597" s="177"/>
      <c r="BJ597" s="177"/>
      <c r="BK597" s="177"/>
      <c r="BL597" s="177"/>
      <c r="BM597" s="177"/>
      <c r="BN597" s="177"/>
      <c r="BO597" s="48"/>
      <c r="BP597" s="48"/>
      <c r="BQ597" s="280"/>
      <c r="BR597" s="91"/>
      <c r="BS597" s="50"/>
      <c r="BT597" s="50"/>
      <c r="BU597" s="50"/>
      <c r="BV597" s="50"/>
      <c r="BW597" s="93"/>
      <c r="BX597" s="93"/>
      <c r="BY597" s="93"/>
      <c r="BZ597" s="93"/>
      <c r="CA597" s="93"/>
      <c r="CB597" s="98"/>
      <c r="CC597" s="98"/>
      <c r="CD597" s="176"/>
      <c r="CE597" s="94"/>
      <c r="CF597" s="177"/>
      <c r="CG597" s="177"/>
      <c r="CH597" s="177"/>
      <c r="CI597" s="177"/>
      <c r="CJ597" s="177"/>
      <c r="CK597" s="177"/>
      <c r="CL597" s="177"/>
      <c r="CM597" s="177"/>
      <c r="CN597" s="177"/>
      <c r="CO597" s="177"/>
      <c r="CP597" s="177"/>
      <c r="CQ597" s="177"/>
      <c r="CR597" s="48"/>
      <c r="CS597" s="48"/>
      <c r="CT597" s="280"/>
      <c r="CU597" s="91"/>
      <c r="CV597" s="50"/>
      <c r="CW597" s="50"/>
      <c r="CX597" s="50"/>
      <c r="CY597" s="50"/>
      <c r="CZ597" s="93"/>
      <c r="DA597" s="93"/>
      <c r="DB597" s="93"/>
      <c r="DC597" s="93"/>
      <c r="DD597" s="93"/>
      <c r="DE597" s="98"/>
      <c r="DF597" s="98"/>
      <c r="DG597" s="176"/>
      <c r="DH597" s="94"/>
      <c r="DI597" s="177"/>
      <c r="DJ597" s="177"/>
      <c r="DK597" s="177"/>
      <c r="DL597" s="177"/>
      <c r="DM597" s="177"/>
      <c r="DN597" s="177"/>
      <c r="DO597" s="177"/>
      <c r="DP597" s="177"/>
      <c r="DQ597" s="177"/>
      <c r="DR597" s="177"/>
      <c r="DS597" s="177"/>
      <c r="DT597" s="177"/>
      <c r="DU597" s="48"/>
      <c r="DV597" s="48"/>
      <c r="DW597" s="280"/>
      <c r="DX597" s="91"/>
      <c r="DY597" s="50"/>
      <c r="DZ597" s="50"/>
      <c r="EA597" s="50"/>
      <c r="EB597" s="50"/>
      <c r="EC597" s="93"/>
      <c r="ED597" s="93"/>
      <c r="EE597" s="93"/>
      <c r="EF597" s="93"/>
      <c r="EG597" s="93"/>
      <c r="EH597" s="98"/>
      <c r="EI597" s="98"/>
      <c r="EJ597" s="176"/>
      <c r="EK597" s="94"/>
      <c r="EL597" s="177"/>
      <c r="EM597" s="177"/>
      <c r="EN597" s="177"/>
      <c r="EO597" s="177"/>
      <c r="EP597" s="177"/>
      <c r="EQ597" s="177"/>
      <c r="ER597" s="177"/>
      <c r="ES597" s="177"/>
      <c r="ET597" s="177"/>
      <c r="EU597" s="177"/>
      <c r="EV597" s="177"/>
      <c r="EW597" s="177"/>
      <c r="EX597" s="48"/>
      <c r="EY597" s="48"/>
      <c r="EZ597" s="280"/>
      <c r="FA597" s="91"/>
      <c r="FB597" s="50"/>
      <c r="FC597" s="50"/>
      <c r="FD597" s="50"/>
      <c r="FE597" s="50"/>
      <c r="FF597" s="93"/>
      <c r="FG597" s="93"/>
      <c r="FH597" s="93"/>
      <c r="FI597" s="93"/>
      <c r="FJ597" s="93"/>
      <c r="FK597" s="98"/>
      <c r="FL597" s="98"/>
      <c r="FM597" s="176"/>
      <c r="FN597" s="94"/>
      <c r="FO597" s="177"/>
      <c r="FP597" s="177"/>
      <c r="FQ597" s="177"/>
      <c r="FR597" s="177"/>
      <c r="FS597" s="177"/>
      <c r="FT597" s="177"/>
      <c r="FU597" s="177"/>
      <c r="FV597" s="177"/>
      <c r="FW597" s="177"/>
      <c r="FX597" s="177"/>
      <c r="FY597" s="177"/>
      <c r="FZ597" s="177"/>
      <c r="GA597" s="48"/>
      <c r="GB597" s="48"/>
      <c r="GC597" s="280"/>
      <c r="GD597" s="91"/>
      <c r="GE597" s="50"/>
      <c r="GF597" s="50"/>
      <c r="GG597" s="50"/>
      <c r="GH597" s="50"/>
      <c r="GI597" s="93"/>
      <c r="GJ597" s="93"/>
      <c r="GK597" s="93"/>
      <c r="GL597" s="93"/>
      <c r="GM597" s="93"/>
      <c r="GN597" s="98"/>
      <c r="GO597" s="98"/>
      <c r="GP597" s="176"/>
      <c r="GQ597" s="94"/>
      <c r="GR597" s="177"/>
      <c r="GS597" s="177"/>
      <c r="GT597" s="177"/>
      <c r="GU597" s="177"/>
      <c r="GV597" s="177"/>
      <c r="GW597" s="177"/>
      <c r="GX597" s="177"/>
      <c r="GY597" s="177"/>
      <c r="GZ597" s="177"/>
      <c r="HA597" s="177"/>
      <c r="HB597" s="177"/>
      <c r="HC597" s="177"/>
      <c r="HD597" s="48"/>
      <c r="HE597" s="48"/>
      <c r="HF597" s="280"/>
      <c r="HG597" s="91"/>
      <c r="HH597" s="50"/>
      <c r="HI597" s="50"/>
      <c r="HJ597" s="50"/>
      <c r="HK597" s="50"/>
      <c r="HL597" s="93"/>
      <c r="HM597" s="93"/>
      <c r="HN597" s="93"/>
      <c r="HO597" s="93"/>
      <c r="HP597" s="93"/>
      <c r="HQ597" s="98"/>
      <c r="HR597" s="98"/>
      <c r="HS597" s="176"/>
      <c r="HT597" s="94"/>
      <c r="HU597" s="177"/>
      <c r="HV597" s="177"/>
      <c r="HW597" s="177"/>
      <c r="HX597" s="177"/>
      <c r="HY597" s="177"/>
      <c r="HZ597" s="177"/>
      <c r="IA597" s="177"/>
      <c r="IB597" s="177"/>
      <c r="IC597" s="177"/>
      <c r="ID597" s="177"/>
      <c r="IE597" s="177"/>
      <c r="IF597" s="177"/>
      <c r="IG597" s="48"/>
      <c r="IH597" s="48"/>
      <c r="II597" s="280"/>
      <c r="IJ597" s="91"/>
      <c r="IK597" s="50"/>
      <c r="IL597" s="50"/>
      <c r="IM597" s="50"/>
      <c r="IN597" s="50"/>
      <c r="IO597" s="93"/>
      <c r="IP597" s="93"/>
      <c r="IQ597" s="93"/>
      <c r="IR597" s="93"/>
      <c r="IS597" s="93"/>
      <c r="IT597" s="98"/>
      <c r="IU597" s="98"/>
      <c r="IV597" s="176"/>
      <c r="IW597" s="94"/>
      <c r="IX597" s="177"/>
      <c r="IY597" s="177"/>
      <c r="IZ597" s="177"/>
      <c r="JA597" s="177"/>
      <c r="JB597" s="177"/>
      <c r="JC597" s="177"/>
      <c r="JD597" s="177"/>
      <c r="JE597" s="177"/>
      <c r="JF597" s="177"/>
      <c r="JG597" s="177"/>
      <c r="JH597" s="177"/>
      <c r="JI597" s="177"/>
      <c r="JJ597" s="48"/>
      <c r="JK597" s="48"/>
      <c r="JL597" s="280"/>
      <c r="JM597" s="91"/>
      <c r="JN597" s="50"/>
      <c r="JO597" s="50"/>
      <c r="JP597" s="50"/>
      <c r="JQ597" s="50"/>
      <c r="JR597" s="93"/>
      <c r="JS597" s="93"/>
      <c r="JT597" s="93"/>
      <c r="JU597" s="93"/>
      <c r="JV597" s="93"/>
      <c r="JW597" s="98"/>
      <c r="JX597" s="98"/>
      <c r="JY597" s="176"/>
      <c r="JZ597" s="94"/>
      <c r="KA597" s="177"/>
      <c r="KB597" s="177"/>
      <c r="KC597" s="177"/>
      <c r="KD597" s="177"/>
      <c r="KE597" s="177"/>
      <c r="KF597" s="177"/>
      <c r="KG597" s="177"/>
      <c r="KH597" s="177"/>
      <c r="KI597" s="177"/>
      <c r="KJ597" s="177"/>
      <c r="KK597" s="177"/>
      <c r="KL597" s="177"/>
      <c r="KM597" s="48"/>
      <c r="KN597" s="48"/>
      <c r="KO597" s="280"/>
      <c r="KP597" s="91"/>
      <c r="KQ597" s="50"/>
      <c r="KR597" s="50"/>
      <c r="KS597" s="50"/>
      <c r="KT597" s="50"/>
      <c r="KU597" s="93"/>
      <c r="KV597" s="93"/>
      <c r="KW597" s="93"/>
      <c r="KX597" s="93"/>
      <c r="KY597" s="93"/>
      <c r="KZ597" s="98"/>
      <c r="LA597" s="98"/>
      <c r="LB597" s="176"/>
      <c r="LC597" s="94"/>
      <c r="LD597" s="177"/>
      <c r="LE597" s="177"/>
      <c r="LF597" s="177"/>
      <c r="LG597" s="177"/>
      <c r="LH597" s="177"/>
      <c r="LI597" s="177"/>
      <c r="LJ597" s="177"/>
      <c r="LK597" s="177"/>
      <c r="LL597" s="177"/>
      <c r="LM597" s="177"/>
      <c r="LN597" s="177"/>
      <c r="LO597" s="177"/>
      <c r="LP597" s="48"/>
      <c r="LQ597" s="48"/>
      <c r="LR597" s="280"/>
      <c r="LS597" s="91"/>
      <c r="LT597" s="50"/>
      <c r="LU597" s="50"/>
      <c r="LV597" s="50"/>
      <c r="LW597" s="50"/>
      <c r="LX597" s="93"/>
      <c r="LY597" s="93"/>
      <c r="LZ597" s="93"/>
      <c r="MA597" s="93"/>
      <c r="MB597" s="93"/>
      <c r="MC597" s="98"/>
      <c r="MD597" s="98"/>
      <c r="ME597" s="176"/>
      <c r="MF597" s="94"/>
      <c r="MG597" s="177"/>
      <c r="MH597" s="177"/>
      <c r="MI597" s="177"/>
      <c r="MJ597" s="177"/>
      <c r="MK597" s="177"/>
      <c r="ML597" s="177"/>
      <c r="MM597" s="177"/>
      <c r="MN597" s="177"/>
      <c r="MO597" s="177"/>
      <c r="MP597" s="177"/>
      <c r="MQ597" s="177"/>
      <c r="MR597" s="177"/>
      <c r="MS597" s="48"/>
      <c r="MT597" s="48"/>
      <c r="MU597" s="280"/>
      <c r="MV597" s="91"/>
      <c r="MW597" s="50"/>
      <c r="MX597" s="50"/>
      <c r="MY597" s="50"/>
      <c r="MZ597" s="50"/>
      <c r="NA597" s="93"/>
      <c r="NB597" s="93"/>
      <c r="NC597" s="93"/>
      <c r="ND597" s="93"/>
      <c r="NE597" s="93"/>
      <c r="NF597" s="98"/>
      <c r="NG597" s="98"/>
      <c r="NH597" s="176"/>
      <c r="NI597" s="94"/>
      <c r="NJ597" s="177"/>
      <c r="NK597" s="177"/>
      <c r="NL597" s="177"/>
      <c r="NM597" s="177"/>
      <c r="NN597" s="177"/>
      <c r="NO597" s="177"/>
      <c r="NP597" s="177"/>
      <c r="NQ597" s="177"/>
      <c r="NR597" s="177"/>
      <c r="NS597" s="177"/>
      <c r="NT597" s="177"/>
      <c r="NU597" s="177"/>
      <c r="NV597" s="48"/>
      <c r="NW597" s="48"/>
      <c r="NX597" s="280"/>
      <c r="NY597" s="91"/>
      <c r="NZ597" s="50"/>
      <c r="OA597" s="50"/>
      <c r="OB597" s="50"/>
      <c r="OC597" s="50"/>
      <c r="OD597" s="93"/>
      <c r="OE597" s="93"/>
      <c r="OF597" s="93"/>
      <c r="OG597" s="93"/>
      <c r="OH597" s="93"/>
      <c r="OI597" s="98"/>
      <c r="OJ597" s="98"/>
      <c r="OK597" s="176"/>
      <c r="OL597" s="94"/>
      <c r="OM597" s="177"/>
      <c r="ON597" s="177"/>
      <c r="OO597" s="177"/>
      <c r="OP597" s="177"/>
      <c r="OQ597" s="177"/>
      <c r="OR597" s="177"/>
      <c r="OS597" s="177"/>
      <c r="OT597" s="177"/>
      <c r="OU597" s="177"/>
      <c r="OV597" s="177"/>
      <c r="OW597" s="177"/>
      <c r="OX597" s="177"/>
      <c r="OY597" s="48"/>
      <c r="OZ597" s="48"/>
      <c r="PA597" s="280"/>
      <c r="PB597" s="91"/>
      <c r="PC597" s="50"/>
      <c r="PD597" s="50"/>
      <c r="PE597" s="50"/>
      <c r="PF597" s="50"/>
      <c r="PG597" s="93"/>
      <c r="PH597" s="93"/>
      <c r="PI597" s="93"/>
      <c r="PJ597" s="93"/>
      <c r="PK597" s="93"/>
      <c r="PL597" s="98"/>
      <c r="PM597" s="98"/>
      <c r="PN597" s="176"/>
      <c r="PO597" s="94"/>
      <c r="PP597" s="177"/>
      <c r="PQ597" s="177"/>
      <c r="PR597" s="177"/>
      <c r="PS597" s="177"/>
      <c r="PT597" s="177"/>
      <c r="PU597" s="177"/>
      <c r="PV597" s="177"/>
      <c r="PW597" s="177"/>
      <c r="PX597" s="177"/>
      <c r="PY597" s="177"/>
      <c r="PZ597" s="177"/>
      <c r="QA597" s="177"/>
      <c r="QB597" s="48"/>
      <c r="QC597" s="48"/>
      <c r="QD597" s="280"/>
      <c r="QE597" s="91"/>
      <c r="QF597" s="50"/>
      <c r="QG597" s="50"/>
      <c r="QH597" s="50"/>
      <c r="QI597" s="50"/>
      <c r="QJ597" s="93"/>
      <c r="QK597" s="93"/>
      <c r="QL597" s="93"/>
      <c r="QM597" s="93"/>
      <c r="QN597" s="93"/>
      <c r="QO597" s="98"/>
      <c r="QP597" s="98"/>
      <c r="QQ597" s="176"/>
      <c r="QR597" s="94"/>
      <c r="QS597" s="177"/>
      <c r="QT597" s="177"/>
      <c r="QU597" s="177"/>
      <c r="QV597" s="177"/>
      <c r="QW597" s="177"/>
      <c r="QX597" s="177"/>
      <c r="QY597" s="177"/>
      <c r="QZ597" s="177"/>
      <c r="RA597" s="177"/>
      <c r="RB597" s="177"/>
      <c r="RC597" s="177"/>
      <c r="RD597" s="177"/>
      <c r="RE597" s="48"/>
      <c r="RF597" s="48"/>
      <c r="RG597" s="280"/>
      <c r="RH597" s="91"/>
      <c r="RI597" s="50"/>
      <c r="RJ597" s="50"/>
      <c r="RK597" s="50"/>
      <c r="RL597" s="50"/>
      <c r="RM597" s="93"/>
      <c r="RN597" s="93"/>
      <c r="RO597" s="93"/>
      <c r="RP597" s="93"/>
      <c r="RQ597" s="93"/>
      <c r="RR597" s="98"/>
      <c r="RS597" s="98"/>
      <c r="RT597" s="176"/>
      <c r="RU597" s="94"/>
      <c r="RV597" s="177"/>
      <c r="RW597" s="177"/>
      <c r="RX597" s="177"/>
      <c r="RY597" s="177"/>
      <c r="RZ597" s="177"/>
      <c r="SA597" s="177"/>
      <c r="SB597" s="177"/>
      <c r="SC597" s="177"/>
      <c r="SD597" s="177"/>
      <c r="SE597" s="177"/>
      <c r="SF597" s="177"/>
      <c r="SG597" s="177"/>
      <c r="SH597" s="48"/>
      <c r="SI597" s="48"/>
      <c r="SJ597" s="280"/>
      <c r="SK597" s="91"/>
      <c r="SL597" s="50"/>
      <c r="SM597" s="50"/>
      <c r="SN597" s="50"/>
      <c r="SO597" s="50"/>
      <c r="SP597" s="93"/>
      <c r="SQ597" s="93"/>
      <c r="SR597" s="93"/>
      <c r="SS597" s="93"/>
      <c r="ST597" s="93"/>
      <c r="SU597" s="98"/>
      <c r="SV597" s="98"/>
      <c r="SW597" s="176"/>
      <c r="SX597" s="94"/>
      <c r="SY597" s="177"/>
      <c r="SZ597" s="177"/>
      <c r="TA597" s="177"/>
      <c r="TB597" s="177"/>
      <c r="TC597" s="177"/>
      <c r="TD597" s="177"/>
      <c r="TE597" s="177"/>
      <c r="TF597" s="177"/>
      <c r="TG597" s="177"/>
      <c r="TH597" s="177"/>
      <c r="TI597" s="177"/>
      <c r="TJ597" s="177"/>
      <c r="TK597" s="48"/>
      <c r="TL597" s="48"/>
      <c r="TM597" s="280"/>
      <c r="TN597" s="91"/>
      <c r="TO597" s="50"/>
      <c r="TP597" s="50"/>
      <c r="TQ597" s="50"/>
      <c r="TR597" s="50"/>
      <c r="TS597" s="93"/>
      <c r="TT597" s="93"/>
      <c r="TU597" s="93"/>
      <c r="TV597" s="93"/>
      <c r="TW597" s="93"/>
      <c r="TX597" s="98"/>
      <c r="TY597" s="98"/>
      <c r="TZ597" s="176"/>
      <c r="UA597" s="94"/>
      <c r="UB597" s="177"/>
      <c r="UC597" s="177"/>
      <c r="UD597" s="177"/>
      <c r="UE597" s="177"/>
      <c r="UF597" s="177"/>
      <c r="UG597" s="177"/>
      <c r="UH597" s="177"/>
      <c r="UI597" s="177"/>
      <c r="UJ597" s="177"/>
      <c r="UK597" s="177"/>
      <c r="UL597" s="177"/>
      <c r="UM597" s="177"/>
      <c r="UN597" s="48"/>
      <c r="UO597" s="48"/>
      <c r="UP597" s="280"/>
      <c r="UQ597" s="91"/>
      <c r="UR597" s="50"/>
      <c r="US597" s="50"/>
      <c r="UT597" s="50"/>
      <c r="UU597" s="50"/>
      <c r="UV597" s="93"/>
      <c r="UW597" s="93"/>
      <c r="UX597" s="93"/>
      <c r="UY597" s="93"/>
      <c r="UZ597" s="93"/>
      <c r="VA597" s="98"/>
      <c r="VB597" s="98"/>
      <c r="VC597" s="176"/>
      <c r="VD597" s="94"/>
      <c r="VE597" s="177"/>
      <c r="VF597" s="177"/>
      <c r="VG597" s="177"/>
      <c r="VH597" s="177"/>
      <c r="VI597" s="177"/>
      <c r="VJ597" s="177"/>
      <c r="VK597" s="177"/>
      <c r="VL597" s="177"/>
      <c r="VM597" s="177"/>
      <c r="VN597" s="177"/>
      <c r="VO597" s="177"/>
      <c r="VP597" s="177"/>
      <c r="VQ597" s="48"/>
      <c r="VR597" s="48"/>
      <c r="VS597" s="280"/>
      <c r="VT597" s="91"/>
      <c r="VU597" s="50"/>
      <c r="VV597" s="50"/>
      <c r="VW597" s="50"/>
      <c r="VX597" s="50"/>
      <c r="VY597" s="93"/>
      <c r="VZ597" s="93"/>
      <c r="WA597" s="93"/>
      <c r="WB597" s="93"/>
      <c r="WC597" s="93"/>
      <c r="WD597" s="98"/>
      <c r="WE597" s="98"/>
      <c r="WF597" s="176"/>
      <c r="WG597" s="94"/>
      <c r="WH597" s="177"/>
      <c r="WI597" s="177"/>
      <c r="WJ597" s="177"/>
      <c r="WK597" s="177"/>
      <c r="WL597" s="177"/>
      <c r="WM597" s="177"/>
      <c r="WN597" s="177"/>
      <c r="WO597" s="177"/>
      <c r="WP597" s="177"/>
      <c r="WQ597" s="177"/>
      <c r="WR597" s="177"/>
      <c r="WS597" s="177"/>
      <c r="WT597" s="48"/>
      <c r="WU597" s="48"/>
      <c r="WV597" s="280"/>
      <c r="WW597" s="91"/>
      <c r="WX597" s="50"/>
      <c r="WY597" s="50"/>
      <c r="WZ597" s="50"/>
      <c r="XA597" s="50"/>
      <c r="XB597" s="93"/>
      <c r="XC597" s="93"/>
      <c r="XD597" s="93"/>
      <c r="XE597" s="93"/>
      <c r="XF597" s="93"/>
      <c r="XG597" s="98"/>
      <c r="XH597" s="98"/>
      <c r="XI597" s="176"/>
      <c r="XJ597" s="94"/>
      <c r="XK597" s="177"/>
      <c r="XL597" s="177"/>
      <c r="XM597" s="177"/>
      <c r="XN597" s="177"/>
      <c r="XO597" s="177"/>
      <c r="XP597" s="177"/>
      <c r="XQ597" s="177"/>
      <c r="XR597" s="177"/>
      <c r="XS597" s="177"/>
      <c r="XT597" s="177"/>
      <c r="XU597" s="177"/>
      <c r="XV597" s="177"/>
      <c r="XW597" s="48"/>
      <c r="XX597" s="48"/>
      <c r="XY597" s="280"/>
      <c r="XZ597" s="91"/>
      <c r="YA597" s="50"/>
      <c r="YB597" s="50"/>
      <c r="YC597" s="50"/>
      <c r="YD597" s="50"/>
      <c r="YE597" s="93"/>
      <c r="YF597" s="93"/>
      <c r="YG597" s="93"/>
      <c r="YH597" s="93"/>
      <c r="YI597" s="93"/>
      <c r="YJ597" s="98"/>
      <c r="YK597" s="98"/>
      <c r="YL597" s="176"/>
      <c r="YM597" s="94"/>
      <c r="YN597" s="177"/>
      <c r="YO597" s="177"/>
      <c r="YP597" s="177"/>
      <c r="YQ597" s="177"/>
      <c r="YR597" s="177"/>
      <c r="YS597" s="177"/>
      <c r="YT597" s="177"/>
      <c r="YU597" s="177"/>
      <c r="YV597" s="177"/>
      <c r="YW597" s="177"/>
      <c r="YX597" s="177"/>
      <c r="YY597" s="177"/>
      <c r="YZ597" s="48"/>
      <c r="ZA597" s="48"/>
      <c r="ZB597" s="280"/>
      <c r="ZC597" s="91"/>
      <c r="ZD597" s="50"/>
      <c r="ZE597" s="50"/>
      <c r="ZF597" s="50"/>
      <c r="ZG597" s="50"/>
      <c r="ZH597" s="93"/>
      <c r="ZI597" s="93"/>
      <c r="ZJ597" s="93"/>
      <c r="ZK597" s="93"/>
      <c r="ZL597" s="93"/>
      <c r="ZM597" s="98"/>
      <c r="ZN597" s="98"/>
      <c r="ZO597" s="176"/>
      <c r="ZP597" s="94"/>
      <c r="ZQ597" s="177"/>
      <c r="ZR597" s="177"/>
      <c r="ZS597" s="177"/>
      <c r="ZT597" s="177"/>
      <c r="ZU597" s="177"/>
      <c r="ZV597" s="177"/>
      <c r="ZW597" s="177"/>
      <c r="ZX597" s="177"/>
      <c r="ZY597" s="177"/>
      <c r="ZZ597" s="177"/>
      <c r="AAA597" s="177"/>
      <c r="AAB597" s="177"/>
      <c r="AAC597" s="48"/>
      <c r="AAD597" s="48"/>
      <c r="AAE597" s="280"/>
      <c r="AAF597" s="91"/>
      <c r="AAG597" s="50"/>
      <c r="AAH597" s="50"/>
      <c r="AAI597" s="50"/>
      <c r="AAJ597" s="50"/>
      <c r="AAK597" s="93"/>
      <c r="AAL597" s="93"/>
      <c r="AAM597" s="93"/>
      <c r="AAN597" s="93"/>
      <c r="AAO597" s="93"/>
      <c r="AAP597" s="98"/>
      <c r="AAQ597" s="98"/>
      <c r="AAR597" s="176"/>
      <c r="AAS597" s="94"/>
      <c r="AAT597" s="177"/>
      <c r="AAU597" s="177"/>
      <c r="AAV597" s="177"/>
      <c r="AAW597" s="177"/>
      <c r="AAX597" s="177"/>
      <c r="AAY597" s="177"/>
      <c r="AAZ597" s="177"/>
      <c r="ABA597" s="177"/>
      <c r="ABB597" s="177"/>
      <c r="ABC597" s="177"/>
      <c r="ABD597" s="177"/>
      <c r="ABE597" s="177"/>
      <c r="ABF597" s="48"/>
      <c r="ABG597" s="48"/>
      <c r="ABH597" s="280"/>
      <c r="ABI597" s="91"/>
      <c r="ABJ597" s="50"/>
      <c r="ABK597" s="50"/>
      <c r="ABL597" s="50"/>
      <c r="ABM597" s="50"/>
      <c r="ABN597" s="93"/>
      <c r="ABO597" s="93"/>
      <c r="ABP597" s="93"/>
      <c r="ABQ597" s="93"/>
      <c r="ABR597" s="93"/>
      <c r="ABS597" s="98"/>
      <c r="ABT597" s="98"/>
      <c r="ABU597" s="176"/>
      <c r="ABV597" s="94"/>
      <c r="ABW597" s="177"/>
      <c r="ABX597" s="177"/>
      <c r="ABY597" s="177"/>
      <c r="ABZ597" s="177"/>
      <c r="ACA597" s="177"/>
      <c r="ACB597" s="177"/>
      <c r="ACC597" s="177"/>
      <c r="ACD597" s="177"/>
      <c r="ACE597" s="177"/>
      <c r="ACF597" s="177"/>
      <c r="ACG597" s="177"/>
      <c r="ACH597" s="177"/>
      <c r="ACI597" s="48"/>
      <c r="ACJ597" s="48"/>
      <c r="ACK597" s="280"/>
      <c r="ACL597" s="91"/>
      <c r="ACM597" s="50"/>
      <c r="ACN597" s="50"/>
      <c r="ACO597" s="50"/>
      <c r="ACP597" s="50"/>
      <c r="ACQ597" s="93"/>
      <c r="ACR597" s="93"/>
      <c r="ACS597" s="93"/>
      <c r="ACT597" s="93"/>
      <c r="ACU597" s="93"/>
      <c r="ACV597" s="98"/>
      <c r="ACW597" s="98"/>
      <c r="ACX597" s="176"/>
      <c r="ACY597" s="94"/>
      <c r="ACZ597" s="177"/>
      <c r="ADA597" s="177"/>
      <c r="ADB597" s="177"/>
      <c r="ADC597" s="177"/>
      <c r="ADD597" s="177"/>
      <c r="ADE597" s="177"/>
      <c r="ADF597" s="177"/>
      <c r="ADG597" s="177"/>
      <c r="ADH597" s="177"/>
      <c r="ADI597" s="177"/>
      <c r="ADJ597" s="177"/>
      <c r="ADK597" s="177"/>
      <c r="ADL597" s="48"/>
      <c r="ADM597" s="48"/>
      <c r="ADN597" s="280"/>
      <c r="ADO597" s="91"/>
      <c r="ADP597" s="50"/>
      <c r="ADQ597" s="50"/>
      <c r="ADR597" s="50"/>
      <c r="ADS597" s="50"/>
      <c r="ADT597" s="93"/>
      <c r="ADU597" s="93"/>
      <c r="ADV597" s="93"/>
      <c r="ADW597" s="93"/>
      <c r="ADX597" s="93"/>
      <c r="ADY597" s="98"/>
      <c r="ADZ597" s="98"/>
      <c r="AEA597" s="176"/>
      <c r="AEB597" s="94"/>
      <c r="AEC597" s="177"/>
      <c r="AED597" s="177"/>
      <c r="AEE597" s="177"/>
      <c r="AEF597" s="177"/>
      <c r="AEG597" s="177"/>
      <c r="AEH597" s="177"/>
      <c r="AEI597" s="177"/>
      <c r="AEJ597" s="177"/>
      <c r="AEK597" s="177"/>
      <c r="AEL597" s="177"/>
      <c r="AEM597" s="177"/>
      <c r="AEN597" s="177"/>
      <c r="AEO597" s="48"/>
      <c r="AEP597" s="48"/>
      <c r="AEQ597" s="280"/>
      <c r="AER597" s="91"/>
      <c r="AES597" s="50"/>
      <c r="AET597" s="50"/>
      <c r="AEU597" s="50"/>
      <c r="AEV597" s="50"/>
      <c r="AEW597" s="93"/>
      <c r="AEX597" s="93"/>
      <c r="AEY597" s="93"/>
      <c r="AEZ597" s="93"/>
      <c r="AFA597" s="93"/>
      <c r="AFB597" s="98"/>
      <c r="AFC597" s="98"/>
      <c r="AFD597" s="176"/>
      <c r="AFE597" s="94"/>
      <c r="AFF597" s="177"/>
      <c r="AFG597" s="177"/>
      <c r="AFH597" s="177"/>
      <c r="AFI597" s="177"/>
      <c r="AFJ597" s="177"/>
      <c r="AFK597" s="177"/>
      <c r="AFL597" s="177"/>
      <c r="AFM597" s="177"/>
      <c r="AFN597" s="177"/>
      <c r="AFO597" s="177"/>
      <c r="AFP597" s="177"/>
      <c r="AFQ597" s="177"/>
      <c r="AFR597" s="48"/>
      <c r="AFS597" s="48"/>
      <c r="AFT597" s="280"/>
      <c r="AFU597" s="91"/>
      <c r="AFV597" s="50"/>
      <c r="AFW597" s="50"/>
      <c r="AFX597" s="50"/>
      <c r="AFY597" s="50"/>
      <c r="AFZ597" s="93"/>
      <c r="AGA597" s="93"/>
      <c r="AGB597" s="93"/>
      <c r="AGC597" s="93"/>
      <c r="AGD597" s="93"/>
      <c r="AGE597" s="98"/>
      <c r="AGF597" s="98"/>
      <c r="AGG597" s="176"/>
      <c r="AGH597" s="94"/>
      <c r="AGI597" s="177"/>
      <c r="AGJ597" s="177"/>
      <c r="AGK597" s="177"/>
      <c r="AGL597" s="177"/>
      <c r="AGM597" s="177"/>
      <c r="AGN597" s="177"/>
      <c r="AGO597" s="177"/>
      <c r="AGP597" s="177"/>
      <c r="AGQ597" s="177"/>
      <c r="AGR597" s="177"/>
      <c r="AGS597" s="177"/>
      <c r="AGT597" s="177"/>
      <c r="AGU597" s="48"/>
      <c r="AGV597" s="48"/>
      <c r="AGW597" s="280"/>
      <c r="AGX597" s="91"/>
      <c r="AGY597" s="50"/>
      <c r="AGZ597" s="50"/>
      <c r="AHA597" s="50"/>
      <c r="AHB597" s="50"/>
      <c r="AHC597" s="93"/>
      <c r="AHD597" s="93"/>
      <c r="AHE597" s="93"/>
      <c r="AHF597" s="93"/>
      <c r="AHG597" s="93"/>
      <c r="AHH597" s="98"/>
      <c r="AHI597" s="98"/>
      <c r="AHJ597" s="176"/>
      <c r="AHK597" s="94"/>
      <c r="AHL597" s="177"/>
      <c r="AHM597" s="177"/>
      <c r="AHN597" s="177"/>
      <c r="AHO597" s="177"/>
      <c r="AHP597" s="177"/>
      <c r="AHQ597" s="177"/>
      <c r="AHR597" s="177"/>
      <c r="AHS597" s="177"/>
      <c r="AHT597" s="177"/>
      <c r="AHU597" s="177"/>
      <c r="AHV597" s="177"/>
      <c r="AHW597" s="177"/>
      <c r="AHX597" s="48"/>
      <c r="AHY597" s="48"/>
      <c r="AHZ597" s="280"/>
      <c r="AIA597" s="91"/>
      <c r="AIB597" s="50"/>
      <c r="AIC597" s="50"/>
      <c r="AID597" s="50"/>
      <c r="AIE597" s="50"/>
      <c r="AIF597" s="93"/>
      <c r="AIG597" s="93"/>
      <c r="AIH597" s="93"/>
      <c r="AII597" s="93"/>
      <c r="AIJ597" s="93"/>
      <c r="AIK597" s="98"/>
      <c r="AIL597" s="98"/>
      <c r="AIM597" s="176"/>
      <c r="AIN597" s="94"/>
      <c r="AIO597" s="177"/>
      <c r="AIP597" s="177"/>
      <c r="AIQ597" s="177"/>
      <c r="AIR597" s="177"/>
      <c r="AIS597" s="177"/>
      <c r="AIT597" s="177"/>
      <c r="AIU597" s="177"/>
      <c r="AIV597" s="177"/>
      <c r="AIW597" s="177"/>
      <c r="AIX597" s="177"/>
      <c r="AIY597" s="177"/>
      <c r="AIZ597" s="177"/>
      <c r="AJA597" s="48"/>
      <c r="AJB597" s="48"/>
      <c r="AJC597" s="280"/>
      <c r="AJD597" s="91"/>
      <c r="AJE597" s="50"/>
      <c r="AJF597" s="50"/>
      <c r="AJG597" s="50"/>
      <c r="AJH597" s="50"/>
      <c r="AJI597" s="93"/>
      <c r="AJJ597" s="93"/>
      <c r="AJK597" s="93"/>
      <c r="AJL597" s="93"/>
      <c r="AJM597" s="93"/>
      <c r="AJN597" s="98"/>
      <c r="AJO597" s="98"/>
      <c r="AJP597" s="176"/>
      <c r="AJQ597" s="94"/>
      <c r="AJR597" s="177"/>
      <c r="AJS597" s="177"/>
      <c r="AJT597" s="177"/>
      <c r="AJU597" s="177"/>
      <c r="AJV597" s="177"/>
      <c r="AJW597" s="177"/>
      <c r="AJX597" s="177"/>
      <c r="AJY597" s="177"/>
      <c r="AJZ597" s="177"/>
      <c r="AKA597" s="177"/>
      <c r="AKB597" s="177"/>
      <c r="AKC597" s="177"/>
      <c r="AKD597" s="48"/>
      <c r="AKE597" s="48"/>
      <c r="AKF597" s="280"/>
      <c r="AKG597" s="91"/>
      <c r="AKH597" s="50"/>
      <c r="AKI597" s="50"/>
      <c r="AKJ597" s="50"/>
      <c r="AKK597" s="50"/>
      <c r="AKL597" s="93"/>
      <c r="AKM597" s="93"/>
      <c r="AKN597" s="93"/>
      <c r="AKO597" s="93"/>
      <c r="AKP597" s="93"/>
      <c r="AKQ597" s="98"/>
      <c r="AKR597" s="98"/>
      <c r="AKS597" s="176"/>
      <c r="AKT597" s="94"/>
      <c r="AKU597" s="177"/>
      <c r="AKV597" s="177"/>
      <c r="AKW597" s="177"/>
      <c r="AKX597" s="177"/>
      <c r="AKY597" s="177"/>
      <c r="AKZ597" s="177"/>
      <c r="ALA597" s="177"/>
      <c r="ALB597" s="177"/>
      <c r="ALC597" s="177"/>
      <c r="ALD597" s="177"/>
      <c r="ALE597" s="177"/>
      <c r="ALF597" s="177"/>
      <c r="ALG597" s="48"/>
      <c r="ALH597" s="48"/>
      <c r="ALI597" s="280"/>
      <c r="ALJ597" s="91"/>
      <c r="ALK597" s="50"/>
      <c r="ALL597" s="50"/>
      <c r="ALM597" s="50"/>
      <c r="ALN597" s="50"/>
      <c r="ALO597" s="93"/>
      <c r="ALP597" s="93"/>
      <c r="ALQ597" s="93"/>
      <c r="ALR597" s="93"/>
      <c r="ALS597" s="93"/>
      <c r="ALT597" s="98"/>
      <c r="ALU597" s="98"/>
      <c r="ALV597" s="176"/>
      <c r="ALW597" s="94"/>
      <c r="ALX597" s="177"/>
      <c r="ALY597" s="177"/>
      <c r="ALZ597" s="177"/>
      <c r="AMA597" s="177"/>
      <c r="AMB597" s="177"/>
      <c r="AMC597" s="177"/>
      <c r="AMD597" s="177"/>
      <c r="AME597" s="177"/>
      <c r="AMF597" s="177"/>
      <c r="AMG597" s="177"/>
      <c r="AMH597" s="177"/>
      <c r="AMI597" s="177"/>
      <c r="AMJ597" s="48"/>
      <c r="AMK597" s="48"/>
      <c r="AML597" s="280"/>
      <c r="AMM597" s="91"/>
      <c r="AMN597" s="50"/>
      <c r="AMO597" s="50"/>
      <c r="AMP597" s="50"/>
      <c r="AMQ597" s="50"/>
      <c r="AMR597" s="93"/>
      <c r="AMS597" s="93"/>
      <c r="AMT597" s="93"/>
      <c r="AMU597" s="93"/>
      <c r="AMV597" s="93"/>
      <c r="AMW597" s="98"/>
      <c r="AMX597" s="98"/>
      <c r="AMY597" s="176"/>
      <c r="AMZ597" s="94"/>
      <c r="ANA597" s="177"/>
      <c r="ANB597" s="177"/>
      <c r="ANC597" s="177"/>
      <c r="AND597" s="177"/>
      <c r="ANE597" s="177"/>
      <c r="ANF597" s="177"/>
      <c r="ANG597" s="177"/>
      <c r="ANH597" s="177"/>
      <c r="ANI597" s="177"/>
      <c r="ANJ597" s="177"/>
      <c r="ANK597" s="177"/>
      <c r="ANL597" s="177"/>
      <c r="ANM597" s="48"/>
      <c r="ANN597" s="48"/>
      <c r="ANO597" s="280"/>
      <c r="ANP597" s="91"/>
      <c r="ANQ597" s="50"/>
      <c r="ANR597" s="50"/>
      <c r="ANS597" s="50"/>
      <c r="ANT597" s="50"/>
      <c r="ANU597" s="93"/>
      <c r="ANV597" s="93"/>
      <c r="ANW597" s="93"/>
      <c r="ANX597" s="93"/>
      <c r="ANY597" s="93"/>
      <c r="ANZ597" s="98"/>
      <c r="AOA597" s="98"/>
      <c r="AOB597" s="176"/>
      <c r="AOC597" s="94"/>
      <c r="AOD597" s="177"/>
      <c r="AOE597" s="177"/>
      <c r="AOF597" s="177"/>
      <c r="AOG597" s="177"/>
      <c r="AOH597" s="177"/>
      <c r="AOI597" s="177"/>
      <c r="AOJ597" s="177"/>
      <c r="AOK597" s="177"/>
      <c r="AOL597" s="177"/>
      <c r="AOM597" s="177"/>
      <c r="AON597" s="177"/>
      <c r="AOO597" s="177"/>
      <c r="AOP597" s="48"/>
      <c r="AOQ597" s="48"/>
      <c r="AOR597" s="280"/>
      <c r="AOS597" s="91"/>
      <c r="AOT597" s="50"/>
      <c r="AOU597" s="50"/>
      <c r="AOV597" s="50"/>
      <c r="AOW597" s="50"/>
      <c r="AOX597" s="93"/>
      <c r="AOY597" s="93"/>
      <c r="AOZ597" s="93"/>
      <c r="APA597" s="93"/>
      <c r="APB597" s="93"/>
      <c r="APC597" s="98"/>
      <c r="APD597" s="98"/>
      <c r="APE597" s="176"/>
      <c r="APF597" s="94"/>
      <c r="APG597" s="177"/>
      <c r="APH597" s="177"/>
      <c r="API597" s="177"/>
      <c r="APJ597" s="177"/>
      <c r="APK597" s="177"/>
      <c r="APL597" s="177"/>
      <c r="APM597" s="177"/>
      <c r="APN597" s="177"/>
      <c r="APO597" s="177"/>
      <c r="APP597" s="177"/>
      <c r="APQ597" s="177"/>
      <c r="APR597" s="177"/>
      <c r="APS597" s="48"/>
      <c r="APT597" s="48"/>
      <c r="APU597" s="280"/>
      <c r="APV597" s="91"/>
      <c r="APW597" s="50"/>
      <c r="APX597" s="50"/>
      <c r="APY597" s="50"/>
      <c r="APZ597" s="50"/>
      <c r="AQA597" s="93"/>
      <c r="AQB597" s="93"/>
      <c r="AQC597" s="93"/>
      <c r="AQD597" s="93"/>
      <c r="AQE597" s="93"/>
      <c r="AQF597" s="98"/>
      <c r="AQG597" s="98"/>
      <c r="AQH597" s="176"/>
      <c r="AQI597" s="94"/>
      <c r="AQJ597" s="177"/>
      <c r="AQK597" s="177"/>
      <c r="AQL597" s="177"/>
      <c r="AQM597" s="177"/>
      <c r="AQN597" s="177"/>
      <c r="AQO597" s="177"/>
      <c r="AQP597" s="177"/>
      <c r="AQQ597" s="177"/>
      <c r="AQR597" s="177"/>
      <c r="AQS597" s="177"/>
      <c r="AQT597" s="177"/>
      <c r="AQU597" s="177"/>
      <c r="AQV597" s="48"/>
      <c r="AQW597" s="48"/>
      <c r="AQX597" s="280"/>
      <c r="AQY597" s="91"/>
      <c r="AQZ597" s="50"/>
      <c r="ARA597" s="50"/>
      <c r="ARB597" s="50"/>
      <c r="ARC597" s="50"/>
      <c r="ARD597" s="93"/>
      <c r="ARE597" s="93"/>
      <c r="ARF597" s="93"/>
      <c r="ARG597" s="93"/>
      <c r="ARH597" s="93"/>
      <c r="ARI597" s="98"/>
      <c r="ARJ597" s="98"/>
      <c r="ARK597" s="176"/>
      <c r="ARL597" s="94"/>
      <c r="ARM597" s="177"/>
      <c r="ARN597" s="177"/>
      <c r="ARO597" s="177"/>
      <c r="ARP597" s="177"/>
      <c r="ARQ597" s="177"/>
      <c r="ARR597" s="177"/>
      <c r="ARS597" s="177"/>
      <c r="ART597" s="177"/>
      <c r="ARU597" s="177"/>
      <c r="ARV597" s="177"/>
      <c r="ARW597" s="177"/>
      <c r="ARX597" s="177"/>
      <c r="ARY597" s="48"/>
      <c r="ARZ597" s="48"/>
      <c r="ASA597" s="280"/>
      <c r="ASB597" s="91"/>
      <c r="ASC597" s="50"/>
      <c r="ASD597" s="50"/>
      <c r="ASE597" s="50"/>
      <c r="ASF597" s="50"/>
      <c r="ASG597" s="93"/>
      <c r="ASH597" s="93"/>
      <c r="ASI597" s="93"/>
      <c r="ASJ597" s="93"/>
      <c r="ASK597" s="93"/>
      <c r="ASL597" s="98"/>
      <c r="ASM597" s="98"/>
      <c r="ASN597" s="176"/>
      <c r="ASO597" s="94"/>
      <c r="ASP597" s="177"/>
      <c r="ASQ597" s="177"/>
      <c r="ASR597" s="177"/>
      <c r="ASS597" s="177"/>
      <c r="AST597" s="177"/>
      <c r="ASU597" s="177"/>
      <c r="ASV597" s="177"/>
      <c r="ASW597" s="177"/>
      <c r="ASX597" s="177"/>
      <c r="ASY597" s="177"/>
      <c r="ASZ597" s="177"/>
      <c r="ATA597" s="177"/>
      <c r="ATB597" s="48"/>
      <c r="ATC597" s="48"/>
      <c r="ATD597" s="280"/>
      <c r="ATE597" s="91"/>
      <c r="ATF597" s="50"/>
      <c r="ATG597" s="50"/>
      <c r="ATH597" s="50"/>
      <c r="ATI597" s="50"/>
      <c r="ATJ597" s="93"/>
      <c r="ATK597" s="93"/>
      <c r="ATL597" s="93"/>
      <c r="ATM597" s="93"/>
      <c r="ATN597" s="93"/>
      <c r="ATO597" s="98"/>
      <c r="ATP597" s="98"/>
      <c r="ATQ597" s="176"/>
      <c r="ATR597" s="94"/>
      <c r="ATS597" s="177"/>
      <c r="ATT597" s="177"/>
      <c r="ATU597" s="177"/>
      <c r="ATV597" s="177"/>
      <c r="ATW597" s="177"/>
      <c r="ATX597" s="177"/>
      <c r="ATY597" s="177"/>
      <c r="ATZ597" s="177"/>
      <c r="AUA597" s="177"/>
      <c r="AUB597" s="177"/>
      <c r="AUC597" s="177"/>
      <c r="AUD597" s="177"/>
      <c r="AUE597" s="48"/>
      <c r="AUF597" s="48"/>
      <c r="AUG597" s="280"/>
      <c r="AUH597" s="91"/>
      <c r="AUI597" s="50"/>
      <c r="AUJ597" s="50"/>
      <c r="AUK597" s="50"/>
      <c r="AUL597" s="50"/>
      <c r="AUM597" s="93"/>
      <c r="AUN597" s="93"/>
      <c r="AUO597" s="93"/>
      <c r="AUP597" s="93"/>
      <c r="AUQ597" s="93"/>
      <c r="AUR597" s="98"/>
      <c r="AUS597" s="98"/>
      <c r="AUT597" s="176"/>
      <c r="AUU597" s="94"/>
      <c r="AUV597" s="177"/>
      <c r="AUW597" s="177"/>
      <c r="AUX597" s="177"/>
      <c r="AUY597" s="177"/>
      <c r="AUZ597" s="177"/>
      <c r="AVA597" s="177"/>
      <c r="AVB597" s="177"/>
      <c r="AVC597" s="177"/>
      <c r="AVD597" s="177"/>
      <c r="AVE597" s="177"/>
      <c r="AVF597" s="177"/>
      <c r="AVG597" s="177"/>
      <c r="AVH597" s="48"/>
      <c r="AVI597" s="48"/>
      <c r="AVJ597" s="280"/>
      <c r="AVK597" s="91"/>
      <c r="AVL597" s="50"/>
      <c r="AVM597" s="50"/>
      <c r="AVN597" s="50"/>
      <c r="AVO597" s="50"/>
      <c r="AVP597" s="93"/>
      <c r="AVQ597" s="93"/>
      <c r="AVR597" s="93"/>
      <c r="AVS597" s="93"/>
      <c r="AVT597" s="93"/>
      <c r="AVU597" s="98"/>
      <c r="AVV597" s="98"/>
      <c r="AVW597" s="176"/>
      <c r="AVX597" s="94"/>
      <c r="AVY597" s="177"/>
      <c r="AVZ597" s="177"/>
      <c r="AWA597" s="177"/>
      <c r="AWB597" s="177"/>
      <c r="AWC597" s="177"/>
      <c r="AWD597" s="177"/>
      <c r="AWE597" s="177"/>
      <c r="AWF597" s="177"/>
      <c r="AWG597" s="177"/>
      <c r="AWH597" s="177"/>
      <c r="AWI597" s="177"/>
      <c r="AWJ597" s="177"/>
      <c r="AWK597" s="48"/>
      <c r="AWL597" s="48"/>
      <c r="AWM597" s="280"/>
      <c r="AWN597" s="91"/>
      <c r="AWO597" s="50"/>
      <c r="AWP597" s="50"/>
      <c r="AWQ597" s="50"/>
      <c r="AWR597" s="50"/>
      <c r="AWS597" s="93"/>
      <c r="AWT597" s="93"/>
      <c r="AWU597" s="93"/>
      <c r="AWV597" s="93"/>
      <c r="AWW597" s="93"/>
      <c r="AWX597" s="98"/>
      <c r="AWY597" s="98"/>
      <c r="AWZ597" s="176"/>
      <c r="AXA597" s="94"/>
      <c r="AXB597" s="177"/>
      <c r="AXC597" s="177"/>
      <c r="AXD597" s="177"/>
      <c r="AXE597" s="177"/>
      <c r="AXF597" s="177"/>
      <c r="AXG597" s="177"/>
      <c r="AXH597" s="177"/>
      <c r="AXI597" s="177"/>
      <c r="AXJ597" s="177"/>
      <c r="AXK597" s="177"/>
      <c r="AXL597" s="177"/>
      <c r="AXM597" s="177"/>
      <c r="AXN597" s="48"/>
      <c r="AXO597" s="48"/>
      <c r="AXP597" s="280"/>
      <c r="AXQ597" s="91"/>
      <c r="AXR597" s="50"/>
      <c r="AXS597" s="50"/>
      <c r="AXT597" s="50"/>
      <c r="AXU597" s="50"/>
      <c r="AXV597" s="93"/>
      <c r="AXW597" s="93"/>
      <c r="AXX597" s="93"/>
      <c r="AXY597" s="93"/>
      <c r="AXZ597" s="93"/>
      <c r="AYA597" s="98"/>
      <c r="AYB597" s="98"/>
      <c r="AYC597" s="176"/>
      <c r="AYD597" s="94"/>
      <c r="AYE597" s="177"/>
      <c r="AYF597" s="177"/>
      <c r="AYG597" s="177"/>
      <c r="AYH597" s="177"/>
      <c r="AYI597" s="177"/>
      <c r="AYJ597" s="177"/>
      <c r="AYK597" s="177"/>
      <c r="AYL597" s="177"/>
      <c r="AYM597" s="177"/>
      <c r="AYN597" s="177"/>
      <c r="AYO597" s="177"/>
      <c r="AYP597" s="177"/>
      <c r="AYQ597" s="48"/>
      <c r="AYR597" s="48"/>
      <c r="AYS597" s="280"/>
      <c r="AYT597" s="91"/>
      <c r="AYU597" s="50"/>
      <c r="AYV597" s="50"/>
      <c r="AYW597" s="50"/>
      <c r="AYX597" s="50"/>
      <c r="AYY597" s="93"/>
      <c r="AYZ597" s="93"/>
      <c r="AZA597" s="93"/>
      <c r="AZB597" s="93"/>
      <c r="AZC597" s="93"/>
      <c r="AZD597" s="98"/>
      <c r="AZE597" s="98"/>
      <c r="AZF597" s="176"/>
      <c r="AZG597" s="94"/>
      <c r="AZH597" s="177"/>
      <c r="AZI597" s="177"/>
      <c r="AZJ597" s="177"/>
      <c r="AZK597" s="177"/>
      <c r="AZL597" s="177"/>
      <c r="AZM597" s="177"/>
      <c r="AZN597" s="177"/>
      <c r="AZO597" s="177"/>
      <c r="AZP597" s="177"/>
      <c r="AZQ597" s="177"/>
      <c r="AZR597" s="177"/>
      <c r="AZS597" s="177"/>
      <c r="AZT597" s="48"/>
      <c r="AZU597" s="48"/>
      <c r="AZV597" s="280"/>
      <c r="AZW597" s="91"/>
      <c r="AZX597" s="50"/>
      <c r="AZY597" s="50"/>
      <c r="AZZ597" s="50"/>
      <c r="BAA597" s="50"/>
      <c r="BAB597" s="93"/>
      <c r="BAC597" s="93"/>
      <c r="BAD597" s="93"/>
      <c r="BAE597" s="93"/>
      <c r="BAF597" s="93"/>
      <c r="BAG597" s="98"/>
      <c r="BAH597" s="98"/>
      <c r="BAI597" s="176"/>
      <c r="BAJ597" s="94"/>
      <c r="BAK597" s="177"/>
      <c r="BAL597" s="177"/>
      <c r="BAM597" s="177"/>
      <c r="BAN597" s="177"/>
      <c r="BAO597" s="177"/>
      <c r="BAP597" s="177"/>
      <c r="BAQ597" s="177"/>
      <c r="BAR597" s="177"/>
      <c r="BAS597" s="177"/>
      <c r="BAT597" s="177"/>
      <c r="BAU597" s="177"/>
      <c r="BAV597" s="177"/>
      <c r="BAW597" s="48"/>
      <c r="BAX597" s="48"/>
      <c r="BAY597" s="280"/>
      <c r="BAZ597" s="91"/>
      <c r="BBA597" s="50"/>
      <c r="BBB597" s="50"/>
      <c r="BBC597" s="50"/>
      <c r="BBD597" s="50"/>
      <c r="BBE597" s="93"/>
      <c r="BBF597" s="93"/>
      <c r="BBG597" s="93"/>
      <c r="BBH597" s="93"/>
      <c r="BBI597" s="93"/>
      <c r="BBJ597" s="98"/>
      <c r="BBK597" s="98"/>
      <c r="BBL597" s="176"/>
      <c r="BBM597" s="94"/>
      <c r="BBN597" s="177"/>
      <c r="BBO597" s="177"/>
      <c r="BBP597" s="177"/>
      <c r="BBQ597" s="177"/>
      <c r="BBR597" s="177"/>
      <c r="BBS597" s="177"/>
      <c r="BBT597" s="177"/>
      <c r="BBU597" s="177"/>
      <c r="BBV597" s="177"/>
      <c r="BBW597" s="177"/>
      <c r="BBX597" s="177"/>
      <c r="BBY597" s="177"/>
      <c r="BBZ597" s="48"/>
      <c r="BCA597" s="48"/>
      <c r="BCB597" s="280"/>
      <c r="BCC597" s="91"/>
      <c r="BCD597" s="50"/>
      <c r="BCE597" s="50"/>
      <c r="BCF597" s="50"/>
      <c r="BCG597" s="50"/>
      <c r="BCH597" s="93"/>
      <c r="BCI597" s="93"/>
      <c r="BCJ597" s="93"/>
      <c r="BCK597" s="93"/>
      <c r="BCL597" s="93"/>
      <c r="BCM597" s="98"/>
      <c r="BCN597" s="98"/>
      <c r="BCO597" s="176"/>
      <c r="BCP597" s="94"/>
      <c r="BCQ597" s="177"/>
      <c r="BCR597" s="177"/>
      <c r="BCS597" s="177"/>
      <c r="BCT597" s="177"/>
      <c r="BCU597" s="177"/>
      <c r="BCV597" s="177"/>
      <c r="BCW597" s="177"/>
      <c r="BCX597" s="177"/>
      <c r="BCY597" s="177"/>
      <c r="BCZ597" s="177"/>
      <c r="BDA597" s="177"/>
      <c r="BDB597" s="177"/>
      <c r="BDC597" s="48"/>
      <c r="BDD597" s="48"/>
      <c r="BDE597" s="280"/>
      <c r="BDF597" s="91"/>
      <c r="BDG597" s="50"/>
      <c r="BDH597" s="50"/>
      <c r="BDI597" s="50"/>
      <c r="BDJ597" s="50"/>
      <c r="BDK597" s="93"/>
      <c r="BDL597" s="93"/>
      <c r="BDM597" s="93"/>
      <c r="BDN597" s="93"/>
      <c r="BDO597" s="93"/>
      <c r="BDP597" s="98"/>
      <c r="BDQ597" s="98"/>
      <c r="BDR597" s="176"/>
      <c r="BDS597" s="94"/>
      <c r="BDT597" s="177"/>
      <c r="BDU597" s="177"/>
      <c r="BDV597" s="177"/>
      <c r="BDW597" s="177"/>
      <c r="BDX597" s="177"/>
      <c r="BDY597" s="177"/>
      <c r="BDZ597" s="177"/>
      <c r="BEA597" s="177"/>
      <c r="BEB597" s="177"/>
      <c r="BEC597" s="177"/>
      <c r="BED597" s="177"/>
      <c r="BEE597" s="177"/>
      <c r="BEF597" s="48"/>
      <c r="BEG597" s="48"/>
      <c r="BEH597" s="280"/>
      <c r="BEI597" s="91"/>
      <c r="BEJ597" s="50"/>
      <c r="BEK597" s="50"/>
      <c r="BEL597" s="50"/>
      <c r="BEM597" s="50"/>
      <c r="BEN597" s="93"/>
      <c r="BEO597" s="93"/>
      <c r="BEP597" s="93"/>
      <c r="BEQ597" s="93"/>
      <c r="BER597" s="93"/>
      <c r="BES597" s="98"/>
      <c r="BET597" s="98"/>
      <c r="BEU597" s="176"/>
      <c r="BEV597" s="94"/>
      <c r="BEW597" s="177"/>
      <c r="BEX597" s="177"/>
      <c r="BEY597" s="177"/>
      <c r="BEZ597" s="177"/>
      <c r="BFA597" s="177"/>
      <c r="BFB597" s="177"/>
      <c r="BFC597" s="177"/>
      <c r="BFD597" s="177"/>
      <c r="BFE597" s="177"/>
      <c r="BFF597" s="177"/>
      <c r="BFG597" s="177"/>
      <c r="BFH597" s="177"/>
      <c r="BFI597" s="48"/>
      <c r="BFJ597" s="48"/>
      <c r="BFK597" s="280"/>
      <c r="BFL597" s="91"/>
      <c r="BFM597" s="50"/>
      <c r="BFN597" s="50"/>
      <c r="BFO597" s="50"/>
      <c r="BFP597" s="50"/>
      <c r="BFQ597" s="93"/>
      <c r="BFR597" s="93"/>
      <c r="BFS597" s="93"/>
      <c r="BFT597" s="93"/>
      <c r="BFU597" s="93"/>
      <c r="BFV597" s="98"/>
      <c r="BFW597" s="98"/>
      <c r="BFX597" s="176"/>
      <c r="BFY597" s="94"/>
      <c r="BFZ597" s="177"/>
      <c r="BGA597" s="177"/>
      <c r="BGB597" s="177"/>
      <c r="BGC597" s="177"/>
      <c r="BGD597" s="177"/>
      <c r="BGE597" s="177"/>
      <c r="BGF597" s="177"/>
      <c r="BGG597" s="177"/>
      <c r="BGH597" s="177"/>
      <c r="BGI597" s="177"/>
      <c r="BGJ597" s="177"/>
      <c r="BGK597" s="177"/>
      <c r="BGL597" s="48"/>
      <c r="BGM597" s="48"/>
      <c r="BGN597" s="280"/>
      <c r="BGO597" s="91"/>
      <c r="BGP597" s="50"/>
      <c r="BGQ597" s="50"/>
      <c r="BGR597" s="50"/>
      <c r="BGS597" s="50"/>
      <c r="BGT597" s="93"/>
      <c r="BGU597" s="93"/>
      <c r="BGV597" s="93"/>
      <c r="BGW597" s="93"/>
      <c r="BGX597" s="93"/>
      <c r="BGY597" s="98"/>
      <c r="BGZ597" s="98"/>
      <c r="BHA597" s="176"/>
      <c r="BHB597" s="94"/>
      <c r="BHC597" s="177"/>
      <c r="BHD597" s="177"/>
      <c r="BHE597" s="177"/>
      <c r="BHF597" s="177"/>
      <c r="BHG597" s="177"/>
      <c r="BHH597" s="177"/>
      <c r="BHI597" s="177"/>
      <c r="BHJ597" s="177"/>
      <c r="BHK597" s="177"/>
      <c r="BHL597" s="177"/>
      <c r="BHM597" s="177"/>
      <c r="BHN597" s="177"/>
      <c r="BHO597" s="48"/>
      <c r="BHP597" s="48"/>
      <c r="BHQ597" s="280"/>
      <c r="BHR597" s="91"/>
      <c r="BHS597" s="50"/>
      <c r="BHT597" s="50"/>
      <c r="BHU597" s="50"/>
      <c r="BHV597" s="50"/>
      <c r="BHW597" s="93"/>
      <c r="BHX597" s="93"/>
      <c r="BHY597" s="93"/>
      <c r="BHZ597" s="93"/>
      <c r="BIA597" s="93"/>
      <c r="BIB597" s="98"/>
      <c r="BIC597" s="98"/>
      <c r="BID597" s="176"/>
      <c r="BIE597" s="94"/>
      <c r="BIF597" s="177"/>
      <c r="BIG597" s="177"/>
      <c r="BIH597" s="177"/>
      <c r="BII597" s="177"/>
      <c r="BIJ597" s="177"/>
      <c r="BIK597" s="177"/>
      <c r="BIL597" s="177"/>
      <c r="BIM597" s="177"/>
      <c r="BIN597" s="177"/>
      <c r="BIO597" s="177"/>
      <c r="BIP597" s="177"/>
      <c r="BIQ597" s="177"/>
      <c r="BIR597" s="48"/>
      <c r="BIS597" s="48"/>
      <c r="BIT597" s="280"/>
      <c r="BIU597" s="91"/>
      <c r="BIV597" s="50"/>
      <c r="BIW597" s="50"/>
      <c r="BIX597" s="50"/>
      <c r="BIY597" s="50"/>
      <c r="BIZ597" s="93"/>
      <c r="BJA597" s="93"/>
      <c r="BJB597" s="93"/>
      <c r="BJC597" s="93"/>
      <c r="BJD597" s="93"/>
      <c r="BJE597" s="98"/>
      <c r="BJF597" s="98"/>
      <c r="BJG597" s="176"/>
      <c r="BJH597" s="94"/>
      <c r="BJI597" s="177"/>
      <c r="BJJ597" s="177"/>
      <c r="BJK597" s="177"/>
      <c r="BJL597" s="177"/>
      <c r="BJM597" s="177"/>
      <c r="BJN597" s="177"/>
      <c r="BJO597" s="177"/>
      <c r="BJP597" s="177"/>
      <c r="BJQ597" s="177"/>
      <c r="BJR597" s="177"/>
      <c r="BJS597" s="177"/>
      <c r="BJT597" s="177"/>
      <c r="BJU597" s="48"/>
      <c r="BJV597" s="48"/>
      <c r="BJW597" s="280"/>
      <c r="BJX597" s="91"/>
      <c r="BJY597" s="50"/>
      <c r="BJZ597" s="50"/>
      <c r="BKA597" s="50"/>
      <c r="BKB597" s="50"/>
      <c r="BKC597" s="93"/>
      <c r="BKD597" s="93"/>
      <c r="BKE597" s="93"/>
      <c r="BKF597" s="93"/>
      <c r="BKG597" s="93"/>
      <c r="BKH597" s="98"/>
      <c r="BKI597" s="98"/>
      <c r="BKJ597" s="176"/>
      <c r="BKK597" s="94"/>
      <c r="BKL597" s="177"/>
      <c r="BKM597" s="177"/>
      <c r="BKN597" s="177"/>
      <c r="BKO597" s="177"/>
      <c r="BKP597" s="177"/>
      <c r="BKQ597" s="177"/>
      <c r="BKR597" s="177"/>
      <c r="BKS597" s="177"/>
      <c r="BKT597" s="177"/>
      <c r="BKU597" s="177"/>
      <c r="BKV597" s="177"/>
      <c r="BKW597" s="177"/>
      <c r="BKX597" s="48"/>
      <c r="BKY597" s="48"/>
      <c r="BKZ597" s="280"/>
      <c r="BLA597" s="91"/>
      <c r="BLB597" s="50"/>
      <c r="BLC597" s="50"/>
      <c r="BLD597" s="50"/>
      <c r="BLE597" s="50"/>
      <c r="BLF597" s="93"/>
      <c r="BLG597" s="93"/>
      <c r="BLH597" s="93"/>
      <c r="BLI597" s="93"/>
      <c r="BLJ597" s="93"/>
      <c r="BLK597" s="98"/>
      <c r="BLL597" s="98"/>
      <c r="BLM597" s="176"/>
      <c r="BLN597" s="94"/>
      <c r="BLO597" s="177"/>
      <c r="BLP597" s="177"/>
      <c r="BLQ597" s="177"/>
      <c r="BLR597" s="177"/>
      <c r="BLS597" s="177"/>
      <c r="BLT597" s="177"/>
      <c r="BLU597" s="177"/>
      <c r="BLV597" s="177"/>
      <c r="BLW597" s="177"/>
      <c r="BLX597" s="177"/>
      <c r="BLY597" s="177"/>
      <c r="BLZ597" s="177"/>
      <c r="BMA597" s="48"/>
      <c r="BMB597" s="48"/>
      <c r="BMC597" s="280"/>
      <c r="BMD597" s="91"/>
      <c r="BME597" s="50"/>
      <c r="BMF597" s="50"/>
      <c r="BMG597" s="50"/>
      <c r="BMH597" s="50"/>
      <c r="BMI597" s="93"/>
      <c r="BMJ597" s="93"/>
      <c r="BMK597" s="93"/>
      <c r="BML597" s="93"/>
      <c r="BMM597" s="93"/>
      <c r="BMN597" s="98"/>
      <c r="BMO597" s="98"/>
      <c r="BMP597" s="176"/>
      <c r="BMQ597" s="94"/>
      <c r="BMR597" s="177"/>
      <c r="BMS597" s="177"/>
      <c r="BMT597" s="177"/>
      <c r="BMU597" s="177"/>
      <c r="BMV597" s="177"/>
      <c r="BMW597" s="177"/>
      <c r="BMX597" s="177"/>
      <c r="BMY597" s="177"/>
      <c r="BMZ597" s="177"/>
      <c r="BNA597" s="177"/>
      <c r="BNB597" s="177"/>
      <c r="BNC597" s="177"/>
      <c r="BND597" s="48"/>
      <c r="BNE597" s="48"/>
      <c r="BNF597" s="280"/>
      <c r="BNG597" s="91"/>
      <c r="BNH597" s="50"/>
      <c r="BNI597" s="50"/>
      <c r="BNJ597" s="50"/>
      <c r="BNK597" s="50"/>
      <c r="BNL597" s="93"/>
      <c r="BNM597" s="93"/>
      <c r="BNN597" s="93"/>
      <c r="BNO597" s="93"/>
      <c r="BNP597" s="93"/>
      <c r="BNQ597" s="98"/>
      <c r="BNR597" s="98"/>
      <c r="BNS597" s="176"/>
      <c r="BNT597" s="94"/>
      <c r="BNU597" s="177"/>
      <c r="BNV597" s="177"/>
      <c r="BNW597" s="177"/>
      <c r="BNX597" s="177"/>
      <c r="BNY597" s="177"/>
      <c r="BNZ597" s="177"/>
      <c r="BOA597" s="177"/>
      <c r="BOB597" s="177"/>
      <c r="BOC597" s="177"/>
      <c r="BOD597" s="177"/>
      <c r="BOE597" s="177"/>
      <c r="BOF597" s="177"/>
      <c r="BOG597" s="48"/>
      <c r="BOH597" s="48"/>
      <c r="BOI597" s="280"/>
      <c r="BOJ597" s="91"/>
      <c r="BOK597" s="50"/>
      <c r="BOL597" s="50"/>
      <c r="BOM597" s="50"/>
      <c r="BON597" s="50"/>
      <c r="BOO597" s="93"/>
      <c r="BOP597" s="93"/>
      <c r="BOQ597" s="93"/>
      <c r="BOR597" s="93"/>
      <c r="BOS597" s="93"/>
      <c r="BOT597" s="98"/>
      <c r="BOU597" s="98"/>
      <c r="BOV597" s="176"/>
      <c r="BOW597" s="94"/>
      <c r="BOX597" s="177"/>
      <c r="BOY597" s="177"/>
      <c r="BOZ597" s="177"/>
      <c r="BPA597" s="177"/>
      <c r="BPB597" s="177"/>
      <c r="BPC597" s="177"/>
      <c r="BPD597" s="177"/>
      <c r="BPE597" s="177"/>
      <c r="BPF597" s="177"/>
      <c r="BPG597" s="177"/>
      <c r="BPH597" s="177"/>
      <c r="BPI597" s="177"/>
      <c r="BPJ597" s="48"/>
      <c r="BPK597" s="48"/>
      <c r="BPL597" s="280"/>
      <c r="BPM597" s="91"/>
      <c r="BPN597" s="50"/>
      <c r="BPO597" s="50"/>
      <c r="BPP597" s="50"/>
      <c r="BPQ597" s="50"/>
      <c r="BPR597" s="93"/>
      <c r="BPS597" s="93"/>
      <c r="BPT597" s="93"/>
      <c r="BPU597" s="93"/>
      <c r="BPV597" s="93"/>
      <c r="BPW597" s="98"/>
      <c r="BPX597" s="98"/>
      <c r="BPY597" s="176"/>
      <c r="BPZ597" s="94"/>
      <c r="BQA597" s="177"/>
      <c r="BQB597" s="177"/>
      <c r="BQC597" s="177"/>
      <c r="BQD597" s="177"/>
      <c r="BQE597" s="177"/>
      <c r="BQF597" s="177"/>
      <c r="BQG597" s="177"/>
      <c r="BQH597" s="177"/>
      <c r="BQI597" s="177"/>
      <c r="BQJ597" s="177"/>
      <c r="BQK597" s="177"/>
      <c r="BQL597" s="177"/>
      <c r="BQM597" s="48"/>
      <c r="BQN597" s="48"/>
      <c r="BQO597" s="280"/>
      <c r="BQP597" s="91"/>
      <c r="BQQ597" s="50"/>
      <c r="BQR597" s="50"/>
      <c r="BQS597" s="50"/>
      <c r="BQT597" s="50"/>
      <c r="BQU597" s="93"/>
      <c r="BQV597" s="93"/>
      <c r="BQW597" s="93"/>
      <c r="BQX597" s="93"/>
      <c r="BQY597" s="93"/>
      <c r="BQZ597" s="98"/>
      <c r="BRA597" s="98"/>
      <c r="BRB597" s="176"/>
      <c r="BRC597" s="94"/>
      <c r="BRD597" s="177"/>
      <c r="BRE597" s="177"/>
      <c r="BRF597" s="177"/>
      <c r="BRG597" s="177"/>
      <c r="BRH597" s="177"/>
      <c r="BRI597" s="177"/>
      <c r="BRJ597" s="177"/>
      <c r="BRK597" s="177"/>
      <c r="BRL597" s="177"/>
      <c r="BRM597" s="177"/>
      <c r="BRN597" s="177"/>
      <c r="BRO597" s="177"/>
      <c r="BRP597" s="48"/>
      <c r="BRQ597" s="48"/>
      <c r="BRR597" s="280"/>
      <c r="BRS597" s="91"/>
      <c r="BRT597" s="50"/>
      <c r="BRU597" s="50"/>
      <c r="BRV597" s="50"/>
      <c r="BRW597" s="50"/>
      <c r="BRX597" s="93"/>
      <c r="BRY597" s="93"/>
      <c r="BRZ597" s="93"/>
      <c r="BSA597" s="93"/>
      <c r="BSB597" s="93"/>
      <c r="BSC597" s="98"/>
      <c r="BSD597" s="98"/>
      <c r="BSE597" s="176"/>
      <c r="BSF597" s="94"/>
      <c r="BSG597" s="177"/>
      <c r="BSH597" s="177"/>
      <c r="BSI597" s="177"/>
      <c r="BSJ597" s="177"/>
      <c r="BSK597" s="177"/>
      <c r="BSL597" s="177"/>
      <c r="BSM597" s="177"/>
      <c r="BSN597" s="177"/>
      <c r="BSO597" s="177"/>
      <c r="BSP597" s="177"/>
      <c r="BSQ597" s="177"/>
      <c r="BSR597" s="177"/>
      <c r="BSS597" s="48"/>
      <c r="BST597" s="48"/>
      <c r="BSU597" s="280"/>
      <c r="BSV597" s="91"/>
      <c r="BSW597" s="50"/>
      <c r="BSX597" s="50"/>
      <c r="BSY597" s="50"/>
      <c r="BSZ597" s="50"/>
      <c r="BTA597" s="93"/>
      <c r="BTB597" s="93"/>
      <c r="BTC597" s="93"/>
      <c r="BTD597" s="93"/>
      <c r="BTE597" s="93"/>
      <c r="BTF597" s="98"/>
      <c r="BTG597" s="98"/>
      <c r="BTH597" s="176"/>
      <c r="BTI597" s="94"/>
      <c r="BTJ597" s="177"/>
      <c r="BTK597" s="177"/>
      <c r="BTL597" s="177"/>
      <c r="BTM597" s="177"/>
      <c r="BTN597" s="177"/>
      <c r="BTO597" s="177"/>
      <c r="BTP597" s="177"/>
      <c r="BTQ597" s="177"/>
      <c r="BTR597" s="177"/>
      <c r="BTS597" s="177"/>
      <c r="BTT597" s="177"/>
      <c r="BTU597" s="177"/>
      <c r="BTV597" s="48"/>
      <c r="BTW597" s="48"/>
      <c r="BTX597" s="280"/>
      <c r="BTY597" s="91"/>
      <c r="BTZ597" s="50"/>
      <c r="BUA597" s="50"/>
      <c r="BUB597" s="50"/>
      <c r="BUC597" s="50"/>
      <c r="BUD597" s="93"/>
      <c r="BUE597" s="93"/>
      <c r="BUF597" s="93"/>
      <c r="BUG597" s="93"/>
      <c r="BUH597" s="93"/>
      <c r="BUI597" s="98"/>
      <c r="BUJ597" s="98"/>
      <c r="BUK597" s="176"/>
      <c r="BUL597" s="94"/>
      <c r="BUM597" s="177"/>
      <c r="BUN597" s="177"/>
      <c r="BUO597" s="177"/>
      <c r="BUP597" s="177"/>
      <c r="BUQ597" s="177"/>
      <c r="BUR597" s="177"/>
      <c r="BUS597" s="177"/>
      <c r="BUT597" s="177"/>
      <c r="BUU597" s="177"/>
      <c r="BUV597" s="177"/>
      <c r="BUW597" s="177"/>
      <c r="BUX597" s="177"/>
      <c r="BUY597" s="48"/>
      <c r="BUZ597" s="48"/>
      <c r="BVA597" s="280"/>
      <c r="BVB597" s="91"/>
      <c r="BVC597" s="50"/>
      <c r="BVD597" s="50"/>
      <c r="BVE597" s="50"/>
      <c r="BVF597" s="50"/>
      <c r="BVG597" s="93"/>
      <c r="BVH597" s="93"/>
      <c r="BVI597" s="93"/>
      <c r="BVJ597" s="93"/>
      <c r="BVK597" s="93"/>
      <c r="BVL597" s="98"/>
      <c r="BVM597" s="98"/>
      <c r="BVN597" s="176"/>
      <c r="BVO597" s="94"/>
      <c r="BVP597" s="177"/>
      <c r="BVQ597" s="177"/>
      <c r="BVR597" s="177"/>
      <c r="BVS597" s="177"/>
      <c r="BVT597" s="177"/>
      <c r="BVU597" s="177"/>
      <c r="BVV597" s="177"/>
      <c r="BVW597" s="177"/>
      <c r="BVX597" s="177"/>
      <c r="BVY597" s="177"/>
      <c r="BVZ597" s="177"/>
      <c r="BWA597" s="177"/>
      <c r="BWB597" s="48"/>
      <c r="BWC597" s="48"/>
      <c r="BWD597" s="280"/>
      <c r="BWE597" s="91"/>
      <c r="BWF597" s="50"/>
      <c r="BWG597" s="50"/>
      <c r="BWH597" s="50"/>
      <c r="BWI597" s="50"/>
      <c r="BWJ597" s="93"/>
      <c r="BWK597" s="93"/>
      <c r="BWL597" s="93"/>
      <c r="BWM597" s="93"/>
      <c r="BWN597" s="93"/>
      <c r="BWO597" s="98"/>
      <c r="BWP597" s="98"/>
      <c r="BWQ597" s="176"/>
      <c r="BWR597" s="94"/>
      <c r="BWS597" s="177"/>
      <c r="BWT597" s="177"/>
      <c r="BWU597" s="177"/>
      <c r="BWV597" s="177"/>
      <c r="BWW597" s="177"/>
      <c r="BWX597" s="177"/>
      <c r="BWY597" s="177"/>
      <c r="BWZ597" s="177"/>
      <c r="BXA597" s="177"/>
      <c r="BXB597" s="177"/>
      <c r="BXC597" s="177"/>
      <c r="BXD597" s="177"/>
      <c r="BXE597" s="48"/>
      <c r="BXF597" s="48"/>
      <c r="BXG597" s="280"/>
      <c r="BXH597" s="91"/>
      <c r="BXI597" s="50"/>
      <c r="BXJ597" s="50"/>
      <c r="BXK597" s="50"/>
      <c r="BXL597" s="50"/>
      <c r="BXM597" s="93"/>
      <c r="BXN597" s="93"/>
      <c r="BXO597" s="93"/>
      <c r="BXP597" s="93"/>
      <c r="BXQ597" s="93"/>
      <c r="BXR597" s="98"/>
      <c r="BXS597" s="98"/>
      <c r="BXT597" s="176"/>
      <c r="BXU597" s="94"/>
      <c r="BXV597" s="177"/>
      <c r="BXW597" s="177"/>
      <c r="BXX597" s="177"/>
      <c r="BXY597" s="177"/>
      <c r="BXZ597" s="177"/>
      <c r="BYA597" s="177"/>
      <c r="BYB597" s="177"/>
      <c r="BYC597" s="177"/>
      <c r="BYD597" s="177"/>
      <c r="BYE597" s="177"/>
      <c r="BYF597" s="177"/>
      <c r="BYG597" s="177"/>
      <c r="BYH597" s="48"/>
      <c r="BYI597" s="48"/>
      <c r="BYJ597" s="280"/>
      <c r="BYK597" s="91"/>
      <c r="BYL597" s="50"/>
      <c r="BYM597" s="50"/>
      <c r="BYN597" s="50"/>
      <c r="BYO597" s="50"/>
      <c r="BYP597" s="93"/>
      <c r="BYQ597" s="93"/>
      <c r="BYR597" s="93"/>
      <c r="BYS597" s="93"/>
      <c r="BYT597" s="93"/>
      <c r="BYU597" s="98"/>
      <c r="BYV597" s="98"/>
      <c r="BYW597" s="176"/>
      <c r="BYX597" s="94"/>
      <c r="BYY597" s="177"/>
      <c r="BYZ597" s="177"/>
      <c r="BZA597" s="177"/>
      <c r="BZB597" s="177"/>
      <c r="BZC597" s="177"/>
      <c r="BZD597" s="177"/>
      <c r="BZE597" s="177"/>
      <c r="BZF597" s="177"/>
      <c r="BZG597" s="177"/>
      <c r="BZH597" s="177"/>
      <c r="BZI597" s="177"/>
      <c r="BZJ597" s="177"/>
      <c r="BZK597" s="48"/>
      <c r="BZL597" s="48"/>
      <c r="BZM597" s="280"/>
      <c r="BZN597" s="91"/>
      <c r="BZO597" s="50"/>
      <c r="BZP597" s="50"/>
      <c r="BZQ597" s="50"/>
      <c r="BZR597" s="50"/>
      <c r="BZS597" s="93"/>
      <c r="BZT597" s="93"/>
      <c r="BZU597" s="93"/>
      <c r="BZV597" s="93"/>
      <c r="BZW597" s="93"/>
      <c r="BZX597" s="98"/>
      <c r="BZY597" s="98"/>
      <c r="BZZ597" s="176"/>
      <c r="CAA597" s="94"/>
      <c r="CAB597" s="177"/>
      <c r="CAC597" s="177"/>
      <c r="CAD597" s="177"/>
      <c r="CAE597" s="177"/>
      <c r="CAF597" s="177"/>
      <c r="CAG597" s="177"/>
      <c r="CAH597" s="177"/>
      <c r="CAI597" s="177"/>
      <c r="CAJ597" s="177"/>
      <c r="CAK597" s="177"/>
      <c r="CAL597" s="177"/>
      <c r="CAM597" s="177"/>
      <c r="CAN597" s="48"/>
      <c r="CAO597" s="48"/>
      <c r="CAP597" s="280"/>
      <c r="CAQ597" s="91"/>
      <c r="CAR597" s="50"/>
      <c r="CAS597" s="50"/>
      <c r="CAT597" s="50"/>
      <c r="CAU597" s="50"/>
      <c r="CAV597" s="93"/>
      <c r="CAW597" s="93"/>
      <c r="CAX597" s="93"/>
      <c r="CAY597" s="93"/>
      <c r="CAZ597" s="93"/>
      <c r="CBA597" s="98"/>
      <c r="CBB597" s="98"/>
      <c r="CBC597" s="176"/>
      <c r="CBD597" s="94"/>
      <c r="CBE597" s="177"/>
      <c r="CBF597" s="177"/>
      <c r="CBG597" s="177"/>
      <c r="CBH597" s="177"/>
      <c r="CBI597" s="177"/>
      <c r="CBJ597" s="177"/>
      <c r="CBK597" s="177"/>
      <c r="CBL597" s="177"/>
      <c r="CBM597" s="177"/>
      <c r="CBN597" s="177"/>
      <c r="CBO597" s="177"/>
      <c r="CBP597" s="177"/>
      <c r="CBQ597" s="48"/>
      <c r="CBR597" s="48"/>
      <c r="CBS597" s="280"/>
      <c r="CBT597" s="91"/>
      <c r="CBU597" s="50"/>
      <c r="CBV597" s="50"/>
      <c r="CBW597" s="50"/>
      <c r="CBX597" s="50"/>
      <c r="CBY597" s="93"/>
      <c r="CBZ597" s="93"/>
      <c r="CCA597" s="93"/>
      <c r="CCB597" s="93"/>
      <c r="CCC597" s="93"/>
      <c r="CCD597" s="98"/>
      <c r="CCE597" s="98"/>
      <c r="CCF597" s="176"/>
      <c r="CCG597" s="94"/>
      <c r="CCH597" s="177"/>
      <c r="CCI597" s="177"/>
      <c r="CCJ597" s="177"/>
      <c r="CCK597" s="177"/>
      <c r="CCL597" s="177"/>
      <c r="CCM597" s="177"/>
      <c r="CCN597" s="177"/>
      <c r="CCO597" s="177"/>
      <c r="CCP597" s="177"/>
      <c r="CCQ597" s="177"/>
      <c r="CCR597" s="177"/>
      <c r="CCS597" s="177"/>
      <c r="CCT597" s="48"/>
      <c r="CCU597" s="48"/>
      <c r="CCV597" s="280"/>
      <c r="CCW597" s="91"/>
      <c r="CCX597" s="50"/>
      <c r="CCY597" s="50"/>
      <c r="CCZ597" s="50"/>
      <c r="CDA597" s="50"/>
      <c r="CDB597" s="93"/>
      <c r="CDC597" s="93"/>
      <c r="CDD597" s="93"/>
      <c r="CDE597" s="93"/>
      <c r="CDF597" s="93"/>
      <c r="CDG597" s="98"/>
      <c r="CDH597" s="98"/>
      <c r="CDI597" s="176"/>
      <c r="CDJ597" s="94"/>
      <c r="CDK597" s="177"/>
      <c r="CDL597" s="177"/>
      <c r="CDM597" s="177"/>
      <c r="CDN597" s="177"/>
      <c r="CDO597" s="177"/>
      <c r="CDP597" s="177"/>
      <c r="CDQ597" s="177"/>
      <c r="CDR597" s="177"/>
      <c r="CDS597" s="177"/>
      <c r="CDT597" s="177"/>
      <c r="CDU597" s="177"/>
      <c r="CDV597" s="177"/>
      <c r="CDW597" s="48"/>
      <c r="CDX597" s="48"/>
      <c r="CDY597" s="280"/>
      <c r="CDZ597" s="91"/>
      <c r="CEA597" s="50"/>
      <c r="CEB597" s="50"/>
      <c r="CEC597" s="50"/>
      <c r="CED597" s="50"/>
      <c r="CEE597" s="93"/>
      <c r="CEF597" s="93"/>
      <c r="CEG597" s="93"/>
      <c r="CEH597" s="93"/>
      <c r="CEI597" s="93"/>
      <c r="CEJ597" s="98"/>
      <c r="CEK597" s="98"/>
      <c r="CEL597" s="176"/>
      <c r="CEM597" s="94"/>
      <c r="CEN597" s="177"/>
      <c r="CEO597" s="177"/>
      <c r="CEP597" s="177"/>
      <c r="CEQ597" s="177"/>
      <c r="CER597" s="177"/>
      <c r="CES597" s="177"/>
      <c r="CET597" s="177"/>
      <c r="CEU597" s="177"/>
      <c r="CEV597" s="177"/>
      <c r="CEW597" s="177"/>
      <c r="CEX597" s="177"/>
      <c r="CEY597" s="177"/>
      <c r="CEZ597" s="48"/>
      <c r="CFA597" s="48"/>
      <c r="CFB597" s="280"/>
      <c r="CFC597" s="91"/>
      <c r="CFD597" s="50"/>
      <c r="CFE597" s="50"/>
      <c r="CFF597" s="50"/>
      <c r="CFG597" s="50"/>
      <c r="CFH597" s="93"/>
      <c r="CFI597" s="93"/>
      <c r="CFJ597" s="93"/>
      <c r="CFK597" s="93"/>
      <c r="CFL597" s="93"/>
      <c r="CFM597" s="98"/>
      <c r="CFN597" s="98"/>
      <c r="CFO597" s="176"/>
      <c r="CFP597" s="94"/>
      <c r="CFQ597" s="177"/>
      <c r="CFR597" s="177"/>
      <c r="CFS597" s="177"/>
      <c r="CFT597" s="177"/>
      <c r="CFU597" s="177"/>
      <c r="CFV597" s="177"/>
      <c r="CFW597" s="177"/>
      <c r="CFX597" s="177"/>
      <c r="CFY597" s="177"/>
      <c r="CFZ597" s="177"/>
      <c r="CGA597" s="177"/>
      <c r="CGB597" s="177"/>
      <c r="CGC597" s="48"/>
      <c r="CGD597" s="48"/>
      <c r="CGE597" s="280"/>
      <c r="CGF597" s="91"/>
      <c r="CGG597" s="50"/>
      <c r="CGH597" s="50"/>
      <c r="CGI597" s="50"/>
      <c r="CGJ597" s="50"/>
      <c r="CGK597" s="93"/>
      <c r="CGL597" s="93"/>
      <c r="CGM597" s="93"/>
      <c r="CGN597" s="93"/>
      <c r="CGO597" s="93"/>
      <c r="CGP597" s="98"/>
      <c r="CGQ597" s="98"/>
      <c r="CGR597" s="176"/>
      <c r="CGS597" s="94"/>
      <c r="CGT597" s="177"/>
      <c r="CGU597" s="177"/>
      <c r="CGV597" s="177"/>
      <c r="CGW597" s="177"/>
      <c r="CGX597" s="177"/>
      <c r="CGY597" s="177"/>
      <c r="CGZ597" s="177"/>
      <c r="CHA597" s="177"/>
      <c r="CHB597" s="177"/>
      <c r="CHC597" s="177"/>
      <c r="CHD597" s="177"/>
      <c r="CHE597" s="177"/>
      <c r="CHF597" s="48"/>
      <c r="CHG597" s="48"/>
      <c r="CHH597" s="280"/>
      <c r="CHI597" s="91"/>
      <c r="CHJ597" s="50"/>
      <c r="CHK597" s="50"/>
      <c r="CHL597" s="50"/>
      <c r="CHM597" s="50"/>
      <c r="CHN597" s="93"/>
      <c r="CHO597" s="93"/>
      <c r="CHP597" s="93"/>
      <c r="CHQ597" s="93"/>
      <c r="CHR597" s="93"/>
      <c r="CHS597" s="98"/>
      <c r="CHT597" s="98"/>
      <c r="CHU597" s="176"/>
      <c r="CHV597" s="94"/>
      <c r="CHW597" s="177"/>
      <c r="CHX597" s="177"/>
      <c r="CHY597" s="177"/>
      <c r="CHZ597" s="177"/>
      <c r="CIA597" s="177"/>
      <c r="CIB597" s="177"/>
      <c r="CIC597" s="177"/>
      <c r="CID597" s="177"/>
      <c r="CIE597" s="177"/>
      <c r="CIF597" s="177"/>
      <c r="CIG597" s="177"/>
      <c r="CIH597" s="177"/>
      <c r="CII597" s="48"/>
      <c r="CIJ597" s="48"/>
      <c r="CIK597" s="280"/>
      <c r="CIL597" s="91"/>
      <c r="CIM597" s="50"/>
      <c r="CIN597" s="50"/>
      <c r="CIO597" s="50"/>
      <c r="CIP597" s="50"/>
      <c r="CIQ597" s="93"/>
      <c r="CIR597" s="93"/>
      <c r="CIS597" s="93"/>
      <c r="CIT597" s="93"/>
      <c r="CIU597" s="93"/>
      <c r="CIV597" s="98"/>
      <c r="CIW597" s="98"/>
      <c r="CIX597" s="176"/>
      <c r="CIY597" s="94"/>
      <c r="CIZ597" s="177"/>
      <c r="CJA597" s="177"/>
      <c r="CJB597" s="177"/>
      <c r="CJC597" s="177"/>
      <c r="CJD597" s="177"/>
      <c r="CJE597" s="177"/>
      <c r="CJF597" s="177"/>
      <c r="CJG597" s="177"/>
      <c r="CJH597" s="177"/>
      <c r="CJI597" s="177"/>
      <c r="CJJ597" s="177"/>
      <c r="CJK597" s="177"/>
      <c r="CJL597" s="48"/>
      <c r="CJM597" s="48"/>
      <c r="CJN597" s="280"/>
      <c r="CJO597" s="91"/>
      <c r="CJP597" s="50"/>
      <c r="CJQ597" s="50"/>
      <c r="CJR597" s="50"/>
      <c r="CJS597" s="50"/>
      <c r="CJT597" s="93"/>
      <c r="CJU597" s="93"/>
      <c r="CJV597" s="93"/>
      <c r="CJW597" s="93"/>
      <c r="CJX597" s="93"/>
      <c r="CJY597" s="98"/>
      <c r="CJZ597" s="98"/>
      <c r="CKA597" s="176"/>
      <c r="CKB597" s="94"/>
      <c r="CKC597" s="177"/>
      <c r="CKD597" s="177"/>
      <c r="CKE597" s="177"/>
      <c r="CKF597" s="177"/>
      <c r="CKG597" s="177"/>
      <c r="CKH597" s="177"/>
      <c r="CKI597" s="177"/>
      <c r="CKJ597" s="177"/>
      <c r="CKK597" s="177"/>
      <c r="CKL597" s="177"/>
      <c r="CKM597" s="177"/>
      <c r="CKN597" s="177"/>
      <c r="CKO597" s="48"/>
      <c r="CKP597" s="48"/>
      <c r="CKQ597" s="280"/>
      <c r="CKR597" s="91"/>
      <c r="CKS597" s="50"/>
      <c r="CKT597" s="50"/>
      <c r="CKU597" s="50"/>
      <c r="CKV597" s="50"/>
      <c r="CKW597" s="93"/>
      <c r="CKX597" s="93"/>
      <c r="CKY597" s="93"/>
      <c r="CKZ597" s="93"/>
      <c r="CLA597" s="93"/>
      <c r="CLB597" s="98"/>
      <c r="CLC597" s="98"/>
      <c r="CLD597" s="176"/>
      <c r="CLE597" s="94"/>
      <c r="CLF597" s="177"/>
      <c r="CLG597" s="177"/>
      <c r="CLH597" s="177"/>
      <c r="CLI597" s="177"/>
      <c r="CLJ597" s="177"/>
      <c r="CLK597" s="177"/>
      <c r="CLL597" s="177"/>
      <c r="CLM597" s="177"/>
      <c r="CLN597" s="177"/>
      <c r="CLO597" s="177"/>
      <c r="CLP597" s="177"/>
      <c r="CLQ597" s="177"/>
      <c r="CLR597" s="48"/>
      <c r="CLS597" s="48"/>
      <c r="CLT597" s="280"/>
      <c r="CLU597" s="91"/>
      <c r="CLV597" s="50"/>
      <c r="CLW597" s="50"/>
      <c r="CLX597" s="50"/>
      <c r="CLY597" s="50"/>
      <c r="CLZ597" s="93"/>
      <c r="CMA597" s="93"/>
      <c r="CMB597" s="93"/>
      <c r="CMC597" s="93"/>
      <c r="CMD597" s="93"/>
      <c r="CME597" s="98"/>
      <c r="CMF597" s="98"/>
      <c r="CMG597" s="176"/>
      <c r="CMH597" s="94"/>
      <c r="CMI597" s="177"/>
      <c r="CMJ597" s="177"/>
      <c r="CMK597" s="177"/>
      <c r="CML597" s="177"/>
      <c r="CMM597" s="177"/>
      <c r="CMN597" s="177"/>
      <c r="CMO597" s="177"/>
      <c r="CMP597" s="177"/>
      <c r="CMQ597" s="177"/>
      <c r="CMR597" s="177"/>
      <c r="CMS597" s="177"/>
      <c r="CMT597" s="177"/>
      <c r="CMU597" s="48"/>
      <c r="CMV597" s="48"/>
      <c r="CMW597" s="280"/>
      <c r="CMX597" s="91"/>
      <c r="CMY597" s="50"/>
      <c r="CMZ597" s="50"/>
      <c r="CNA597" s="50"/>
      <c r="CNB597" s="50"/>
      <c r="CNC597" s="93"/>
      <c r="CND597" s="93"/>
      <c r="CNE597" s="93"/>
      <c r="CNF597" s="93"/>
      <c r="CNG597" s="93"/>
      <c r="CNH597" s="98"/>
      <c r="CNI597" s="98"/>
      <c r="CNJ597" s="176"/>
      <c r="CNK597" s="94"/>
      <c r="CNL597" s="177"/>
      <c r="CNM597" s="177"/>
      <c r="CNN597" s="177"/>
      <c r="CNO597" s="177"/>
      <c r="CNP597" s="177"/>
      <c r="CNQ597" s="177"/>
      <c r="CNR597" s="177"/>
      <c r="CNS597" s="177"/>
      <c r="CNT597" s="177"/>
      <c r="CNU597" s="177"/>
      <c r="CNV597" s="177"/>
      <c r="CNW597" s="177"/>
      <c r="CNX597" s="48"/>
      <c r="CNY597" s="48"/>
      <c r="CNZ597" s="280"/>
      <c r="COA597" s="91"/>
      <c r="COB597" s="50"/>
      <c r="COC597" s="50"/>
      <c r="COD597" s="50"/>
      <c r="COE597" s="50"/>
      <c r="COF597" s="93"/>
      <c r="COG597" s="93"/>
      <c r="COH597" s="93"/>
      <c r="COI597" s="93"/>
      <c r="COJ597" s="93"/>
      <c r="COK597" s="98"/>
      <c r="COL597" s="98"/>
      <c r="COM597" s="176"/>
      <c r="CON597" s="94"/>
      <c r="COO597" s="177"/>
      <c r="COP597" s="177"/>
      <c r="COQ597" s="177"/>
      <c r="COR597" s="177"/>
      <c r="COS597" s="177"/>
      <c r="COT597" s="177"/>
      <c r="COU597" s="177"/>
      <c r="COV597" s="177"/>
      <c r="COW597" s="177"/>
      <c r="COX597" s="177"/>
      <c r="COY597" s="177"/>
      <c r="COZ597" s="177"/>
      <c r="CPA597" s="48"/>
      <c r="CPB597" s="48"/>
      <c r="CPC597" s="280"/>
      <c r="CPD597" s="91"/>
      <c r="CPE597" s="50"/>
      <c r="CPF597" s="50"/>
      <c r="CPG597" s="50"/>
      <c r="CPH597" s="50"/>
      <c r="CPI597" s="93"/>
      <c r="CPJ597" s="93"/>
      <c r="CPK597" s="93"/>
      <c r="CPL597" s="93"/>
      <c r="CPM597" s="93"/>
      <c r="CPN597" s="98"/>
      <c r="CPO597" s="98"/>
      <c r="CPP597" s="176"/>
      <c r="CPQ597" s="94"/>
      <c r="CPR597" s="177"/>
      <c r="CPS597" s="177"/>
      <c r="CPT597" s="177"/>
      <c r="CPU597" s="177"/>
      <c r="CPV597" s="177"/>
      <c r="CPW597" s="177"/>
      <c r="CPX597" s="177"/>
      <c r="CPY597" s="177"/>
      <c r="CPZ597" s="177"/>
      <c r="CQA597" s="177"/>
      <c r="CQB597" s="177"/>
      <c r="CQC597" s="177"/>
      <c r="CQD597" s="48"/>
      <c r="CQE597" s="48"/>
      <c r="CQF597" s="280"/>
      <c r="CQG597" s="91"/>
      <c r="CQH597" s="50"/>
      <c r="CQI597" s="50"/>
      <c r="CQJ597" s="50"/>
      <c r="CQK597" s="50"/>
      <c r="CQL597" s="93"/>
      <c r="CQM597" s="93"/>
      <c r="CQN597" s="93"/>
      <c r="CQO597" s="93"/>
      <c r="CQP597" s="93"/>
      <c r="CQQ597" s="98"/>
      <c r="CQR597" s="98"/>
      <c r="CQS597" s="176"/>
      <c r="CQT597" s="94"/>
      <c r="CQU597" s="177"/>
      <c r="CQV597" s="177"/>
      <c r="CQW597" s="177"/>
      <c r="CQX597" s="177"/>
      <c r="CQY597" s="177"/>
      <c r="CQZ597" s="177"/>
      <c r="CRA597" s="177"/>
      <c r="CRB597" s="177"/>
      <c r="CRC597" s="177"/>
      <c r="CRD597" s="177"/>
      <c r="CRE597" s="177"/>
      <c r="CRF597" s="177"/>
      <c r="CRG597" s="48"/>
      <c r="CRH597" s="48"/>
      <c r="CRI597" s="280"/>
      <c r="CRJ597" s="91"/>
      <c r="CRK597" s="50"/>
      <c r="CRL597" s="50"/>
      <c r="CRM597" s="50"/>
      <c r="CRN597" s="50"/>
      <c r="CRO597" s="93"/>
      <c r="CRP597" s="93"/>
      <c r="CRQ597" s="93"/>
      <c r="CRR597" s="93"/>
      <c r="CRS597" s="93"/>
      <c r="CRT597" s="98"/>
      <c r="CRU597" s="98"/>
      <c r="CRV597" s="176"/>
      <c r="CRW597" s="94"/>
      <c r="CRX597" s="177"/>
      <c r="CRY597" s="177"/>
      <c r="CRZ597" s="177"/>
      <c r="CSA597" s="177"/>
      <c r="CSB597" s="177"/>
      <c r="CSC597" s="177"/>
      <c r="CSD597" s="177"/>
      <c r="CSE597" s="177"/>
      <c r="CSF597" s="177"/>
      <c r="CSG597" s="177"/>
      <c r="CSH597" s="177"/>
      <c r="CSI597" s="177"/>
      <c r="CSJ597" s="48"/>
      <c r="CSK597" s="48"/>
      <c r="CSL597" s="280"/>
      <c r="CSM597" s="91"/>
      <c r="CSN597" s="50"/>
      <c r="CSO597" s="50"/>
      <c r="CSP597" s="50"/>
      <c r="CSQ597" s="50"/>
      <c r="CSR597" s="93"/>
      <c r="CSS597" s="93"/>
      <c r="CST597" s="93"/>
      <c r="CSU597" s="93"/>
      <c r="CSV597" s="93"/>
      <c r="CSW597" s="98"/>
      <c r="CSX597" s="98"/>
      <c r="CSY597" s="176"/>
      <c r="CSZ597" s="94"/>
      <c r="CTA597" s="177"/>
      <c r="CTB597" s="177"/>
      <c r="CTC597" s="177"/>
      <c r="CTD597" s="177"/>
      <c r="CTE597" s="177"/>
      <c r="CTF597" s="177"/>
      <c r="CTG597" s="177"/>
      <c r="CTH597" s="177"/>
      <c r="CTI597" s="177"/>
      <c r="CTJ597" s="177"/>
      <c r="CTK597" s="177"/>
      <c r="CTL597" s="177"/>
      <c r="CTM597" s="48"/>
      <c r="CTN597" s="48"/>
      <c r="CTO597" s="280"/>
      <c r="CTP597" s="91"/>
      <c r="CTQ597" s="50"/>
      <c r="CTR597" s="50"/>
      <c r="CTS597" s="50"/>
      <c r="CTT597" s="50"/>
      <c r="CTU597" s="93"/>
      <c r="CTV597" s="93"/>
      <c r="CTW597" s="93"/>
      <c r="CTX597" s="93"/>
      <c r="CTY597" s="93"/>
      <c r="CTZ597" s="98"/>
      <c r="CUA597" s="98"/>
      <c r="CUB597" s="176"/>
      <c r="CUC597" s="94"/>
      <c r="CUD597" s="177"/>
      <c r="CUE597" s="177"/>
      <c r="CUF597" s="177"/>
      <c r="CUG597" s="177"/>
      <c r="CUH597" s="177"/>
      <c r="CUI597" s="177"/>
      <c r="CUJ597" s="177"/>
      <c r="CUK597" s="177"/>
      <c r="CUL597" s="177"/>
      <c r="CUM597" s="177"/>
      <c r="CUN597" s="177"/>
      <c r="CUO597" s="177"/>
      <c r="CUP597" s="48"/>
      <c r="CUQ597" s="48"/>
      <c r="CUR597" s="280"/>
      <c r="CUS597" s="91"/>
      <c r="CUT597" s="50"/>
      <c r="CUU597" s="50"/>
      <c r="CUV597" s="50"/>
      <c r="CUW597" s="50"/>
      <c r="CUX597" s="93"/>
      <c r="CUY597" s="93"/>
      <c r="CUZ597" s="93"/>
      <c r="CVA597" s="93"/>
      <c r="CVB597" s="93"/>
      <c r="CVC597" s="98"/>
      <c r="CVD597" s="98"/>
      <c r="CVE597" s="176"/>
      <c r="CVF597" s="94"/>
      <c r="CVG597" s="177"/>
      <c r="CVH597" s="177"/>
      <c r="CVI597" s="177"/>
      <c r="CVJ597" s="177"/>
      <c r="CVK597" s="177"/>
      <c r="CVL597" s="177"/>
      <c r="CVM597" s="177"/>
      <c r="CVN597" s="177"/>
      <c r="CVO597" s="177"/>
      <c r="CVP597" s="177"/>
      <c r="CVQ597" s="177"/>
      <c r="CVR597" s="177"/>
      <c r="CVS597" s="48"/>
      <c r="CVT597" s="48"/>
      <c r="CVU597" s="280"/>
      <c r="CVV597" s="91"/>
      <c r="CVW597" s="50"/>
      <c r="CVX597" s="50"/>
      <c r="CVY597" s="50"/>
      <c r="CVZ597" s="50"/>
      <c r="CWA597" s="93"/>
      <c r="CWB597" s="93"/>
      <c r="CWC597" s="93"/>
      <c r="CWD597" s="93"/>
      <c r="CWE597" s="93"/>
      <c r="CWF597" s="98"/>
      <c r="CWG597" s="98"/>
      <c r="CWH597" s="176"/>
      <c r="CWI597" s="94"/>
      <c r="CWJ597" s="177"/>
      <c r="CWK597" s="177"/>
      <c r="CWL597" s="177"/>
      <c r="CWM597" s="177"/>
      <c r="CWN597" s="177"/>
      <c r="CWO597" s="177"/>
      <c r="CWP597" s="177"/>
      <c r="CWQ597" s="177"/>
      <c r="CWR597" s="177"/>
      <c r="CWS597" s="177"/>
      <c r="CWT597" s="177"/>
      <c r="CWU597" s="177"/>
      <c r="CWV597" s="48"/>
      <c r="CWW597" s="48"/>
      <c r="CWX597" s="280"/>
      <c r="CWY597" s="91"/>
      <c r="CWZ597" s="50"/>
      <c r="CXA597" s="50"/>
      <c r="CXB597" s="50"/>
      <c r="CXC597" s="50"/>
      <c r="CXD597" s="93"/>
      <c r="CXE597" s="93"/>
      <c r="CXF597" s="93"/>
      <c r="CXG597" s="93"/>
      <c r="CXH597" s="93"/>
      <c r="CXI597" s="98"/>
      <c r="CXJ597" s="98"/>
      <c r="CXK597" s="176"/>
      <c r="CXL597" s="94"/>
      <c r="CXM597" s="177"/>
      <c r="CXN597" s="177"/>
      <c r="CXO597" s="177"/>
      <c r="CXP597" s="177"/>
      <c r="CXQ597" s="177"/>
      <c r="CXR597" s="177"/>
      <c r="CXS597" s="177"/>
      <c r="CXT597" s="177"/>
      <c r="CXU597" s="177"/>
      <c r="CXV597" s="177"/>
      <c r="CXW597" s="177"/>
      <c r="CXX597" s="177"/>
      <c r="CXY597" s="48"/>
      <c r="CXZ597" s="48"/>
      <c r="CYA597" s="280"/>
      <c r="CYB597" s="91"/>
      <c r="CYC597" s="50"/>
      <c r="CYD597" s="50"/>
      <c r="CYE597" s="50"/>
      <c r="CYF597" s="50"/>
      <c r="CYG597" s="93"/>
      <c r="CYH597" s="93"/>
      <c r="CYI597" s="93"/>
      <c r="CYJ597" s="93"/>
      <c r="CYK597" s="93"/>
      <c r="CYL597" s="98"/>
      <c r="CYM597" s="98"/>
      <c r="CYN597" s="176"/>
      <c r="CYO597" s="94"/>
      <c r="CYP597" s="177"/>
      <c r="CYQ597" s="177"/>
      <c r="CYR597" s="177"/>
      <c r="CYS597" s="177"/>
      <c r="CYT597" s="177"/>
      <c r="CYU597" s="177"/>
      <c r="CYV597" s="177"/>
      <c r="CYW597" s="177"/>
      <c r="CYX597" s="177"/>
      <c r="CYY597" s="177"/>
      <c r="CYZ597" s="177"/>
      <c r="CZA597" s="177"/>
      <c r="CZB597" s="48"/>
      <c r="CZC597" s="48"/>
      <c r="CZD597" s="280"/>
      <c r="CZE597" s="91"/>
      <c r="CZF597" s="50"/>
      <c r="CZG597" s="50"/>
      <c r="CZH597" s="50"/>
      <c r="CZI597" s="50"/>
      <c r="CZJ597" s="93"/>
      <c r="CZK597" s="93"/>
      <c r="CZL597" s="93"/>
      <c r="CZM597" s="93"/>
      <c r="CZN597" s="93"/>
      <c r="CZO597" s="98"/>
      <c r="CZP597" s="98"/>
      <c r="CZQ597" s="176"/>
      <c r="CZR597" s="94"/>
      <c r="CZS597" s="177"/>
      <c r="CZT597" s="177"/>
      <c r="CZU597" s="177"/>
      <c r="CZV597" s="177"/>
      <c r="CZW597" s="177"/>
      <c r="CZX597" s="177"/>
      <c r="CZY597" s="177"/>
      <c r="CZZ597" s="177"/>
      <c r="DAA597" s="177"/>
      <c r="DAB597" s="177"/>
      <c r="DAC597" s="177"/>
      <c r="DAD597" s="177"/>
      <c r="DAE597" s="48"/>
      <c r="DAF597" s="48"/>
      <c r="DAG597" s="280"/>
      <c r="DAH597" s="91"/>
      <c r="DAI597" s="50"/>
      <c r="DAJ597" s="50"/>
      <c r="DAK597" s="50"/>
      <c r="DAL597" s="50"/>
      <c r="DAM597" s="93"/>
      <c r="DAN597" s="93"/>
      <c r="DAO597" s="93"/>
      <c r="DAP597" s="93"/>
      <c r="DAQ597" s="93"/>
      <c r="DAR597" s="98"/>
      <c r="DAS597" s="98"/>
      <c r="DAT597" s="176"/>
      <c r="DAU597" s="94"/>
      <c r="DAV597" s="177"/>
      <c r="DAW597" s="177"/>
      <c r="DAX597" s="177"/>
      <c r="DAY597" s="177"/>
      <c r="DAZ597" s="177"/>
      <c r="DBA597" s="177"/>
      <c r="DBB597" s="177"/>
      <c r="DBC597" s="177"/>
      <c r="DBD597" s="177"/>
      <c r="DBE597" s="177"/>
      <c r="DBF597" s="177"/>
      <c r="DBG597" s="177"/>
      <c r="DBH597" s="48"/>
      <c r="DBI597" s="48"/>
      <c r="DBJ597" s="280"/>
      <c r="DBK597" s="91"/>
      <c r="DBL597" s="50"/>
      <c r="DBM597" s="50"/>
      <c r="DBN597" s="50"/>
      <c r="DBO597" s="50"/>
      <c r="DBP597" s="93"/>
      <c r="DBQ597" s="93"/>
      <c r="DBR597" s="93"/>
      <c r="DBS597" s="93"/>
      <c r="DBT597" s="93"/>
      <c r="DBU597" s="98"/>
      <c r="DBV597" s="98"/>
      <c r="DBW597" s="176"/>
      <c r="DBX597" s="94"/>
      <c r="DBY597" s="177"/>
      <c r="DBZ597" s="177"/>
      <c r="DCA597" s="177"/>
      <c r="DCB597" s="177"/>
      <c r="DCC597" s="177"/>
      <c r="DCD597" s="177"/>
      <c r="DCE597" s="177"/>
      <c r="DCF597" s="177"/>
      <c r="DCG597" s="177"/>
      <c r="DCH597" s="177"/>
      <c r="DCI597" s="177"/>
      <c r="DCJ597" s="177"/>
      <c r="DCK597" s="48"/>
      <c r="DCL597" s="48"/>
      <c r="DCM597" s="280"/>
      <c r="DCN597" s="91"/>
      <c r="DCO597" s="50"/>
      <c r="DCP597" s="50"/>
      <c r="DCQ597" s="50"/>
      <c r="DCR597" s="50"/>
      <c r="DCS597" s="93"/>
      <c r="DCT597" s="93"/>
      <c r="DCU597" s="93"/>
      <c r="DCV597" s="93"/>
      <c r="DCW597" s="93"/>
      <c r="DCX597" s="98"/>
      <c r="DCY597" s="98"/>
      <c r="DCZ597" s="176"/>
      <c r="DDA597" s="94"/>
      <c r="DDB597" s="177"/>
      <c r="DDC597" s="177"/>
      <c r="DDD597" s="177"/>
      <c r="DDE597" s="177"/>
      <c r="DDF597" s="177"/>
      <c r="DDG597" s="177"/>
      <c r="DDH597" s="177"/>
      <c r="DDI597" s="177"/>
      <c r="DDJ597" s="177"/>
      <c r="DDK597" s="177"/>
      <c r="DDL597" s="177"/>
      <c r="DDM597" s="177"/>
      <c r="DDN597" s="48"/>
      <c r="DDO597" s="48"/>
      <c r="DDP597" s="280"/>
      <c r="DDQ597" s="91"/>
      <c r="DDR597" s="50"/>
      <c r="DDS597" s="50"/>
      <c r="DDT597" s="50"/>
      <c r="DDU597" s="50"/>
      <c r="DDV597" s="93"/>
      <c r="DDW597" s="93"/>
      <c r="DDX597" s="93"/>
      <c r="DDY597" s="93"/>
      <c r="DDZ597" s="93"/>
      <c r="DEA597" s="98"/>
      <c r="DEB597" s="98"/>
      <c r="DEC597" s="176"/>
      <c r="DED597" s="94"/>
      <c r="DEE597" s="177"/>
      <c r="DEF597" s="177"/>
      <c r="DEG597" s="177"/>
      <c r="DEH597" s="177"/>
      <c r="DEI597" s="177"/>
      <c r="DEJ597" s="177"/>
      <c r="DEK597" s="177"/>
      <c r="DEL597" s="177"/>
      <c r="DEM597" s="177"/>
      <c r="DEN597" s="177"/>
      <c r="DEO597" s="177"/>
      <c r="DEP597" s="177"/>
      <c r="DEQ597" s="48"/>
      <c r="DER597" s="48"/>
      <c r="DES597" s="280"/>
      <c r="DET597" s="91"/>
      <c r="DEU597" s="50"/>
      <c r="DEV597" s="50"/>
      <c r="DEW597" s="50"/>
      <c r="DEX597" s="50"/>
      <c r="DEY597" s="93"/>
      <c r="DEZ597" s="93"/>
      <c r="DFA597" s="93"/>
      <c r="DFB597" s="93"/>
      <c r="DFC597" s="93"/>
      <c r="DFD597" s="98"/>
      <c r="DFE597" s="98"/>
      <c r="DFF597" s="176"/>
      <c r="DFG597" s="94"/>
      <c r="DFH597" s="177"/>
      <c r="DFI597" s="177"/>
      <c r="DFJ597" s="177"/>
      <c r="DFK597" s="177"/>
      <c r="DFL597" s="177"/>
      <c r="DFM597" s="177"/>
      <c r="DFN597" s="177"/>
      <c r="DFO597" s="177"/>
      <c r="DFP597" s="177"/>
      <c r="DFQ597" s="177"/>
      <c r="DFR597" s="177"/>
      <c r="DFS597" s="177"/>
      <c r="DFT597" s="48"/>
      <c r="DFU597" s="48"/>
      <c r="DFV597" s="280"/>
      <c r="DFW597" s="91"/>
      <c r="DFX597" s="50"/>
      <c r="DFY597" s="50"/>
      <c r="DFZ597" s="50"/>
      <c r="DGA597" s="50"/>
      <c r="DGB597" s="93"/>
      <c r="DGC597" s="93"/>
      <c r="DGD597" s="93"/>
      <c r="DGE597" s="93"/>
      <c r="DGF597" s="93"/>
      <c r="DGG597" s="98"/>
      <c r="DGH597" s="98"/>
      <c r="DGI597" s="176"/>
      <c r="DGJ597" s="94"/>
      <c r="DGK597" s="177"/>
      <c r="DGL597" s="177"/>
      <c r="DGM597" s="177"/>
      <c r="DGN597" s="177"/>
      <c r="DGO597" s="177"/>
      <c r="DGP597" s="177"/>
      <c r="DGQ597" s="177"/>
      <c r="DGR597" s="177"/>
      <c r="DGS597" s="177"/>
      <c r="DGT597" s="177"/>
      <c r="DGU597" s="177"/>
      <c r="DGV597" s="177"/>
      <c r="DGW597" s="48"/>
      <c r="DGX597" s="48"/>
      <c r="DGY597" s="280"/>
      <c r="DGZ597" s="91"/>
      <c r="DHA597" s="50"/>
      <c r="DHB597" s="50"/>
      <c r="DHC597" s="50"/>
      <c r="DHD597" s="50"/>
      <c r="DHE597" s="93"/>
      <c r="DHF597" s="93"/>
      <c r="DHG597" s="93"/>
      <c r="DHH597" s="93"/>
      <c r="DHI597" s="93"/>
      <c r="DHJ597" s="98"/>
      <c r="DHK597" s="98"/>
      <c r="DHL597" s="176"/>
      <c r="DHM597" s="94"/>
      <c r="DHN597" s="177"/>
      <c r="DHO597" s="177"/>
      <c r="DHP597" s="177"/>
      <c r="DHQ597" s="177"/>
      <c r="DHR597" s="177"/>
      <c r="DHS597" s="177"/>
      <c r="DHT597" s="177"/>
      <c r="DHU597" s="177"/>
      <c r="DHV597" s="177"/>
      <c r="DHW597" s="177"/>
      <c r="DHX597" s="177"/>
      <c r="DHY597" s="177"/>
      <c r="DHZ597" s="48"/>
      <c r="DIA597" s="48"/>
      <c r="DIB597" s="280"/>
      <c r="DIC597" s="91"/>
      <c r="DID597" s="50"/>
      <c r="DIE597" s="50"/>
      <c r="DIF597" s="50"/>
      <c r="DIG597" s="50"/>
      <c r="DIH597" s="93"/>
      <c r="DII597" s="93"/>
      <c r="DIJ597" s="93"/>
      <c r="DIK597" s="93"/>
      <c r="DIL597" s="93"/>
      <c r="DIM597" s="98"/>
      <c r="DIN597" s="98"/>
      <c r="DIO597" s="176"/>
      <c r="DIP597" s="94"/>
      <c r="DIQ597" s="177"/>
      <c r="DIR597" s="177"/>
      <c r="DIS597" s="177"/>
      <c r="DIT597" s="177"/>
      <c r="DIU597" s="177"/>
      <c r="DIV597" s="177"/>
      <c r="DIW597" s="177"/>
      <c r="DIX597" s="177"/>
      <c r="DIY597" s="177"/>
      <c r="DIZ597" s="177"/>
      <c r="DJA597" s="177"/>
      <c r="DJB597" s="177"/>
      <c r="DJC597" s="48"/>
      <c r="DJD597" s="48"/>
      <c r="DJE597" s="280"/>
      <c r="DJF597" s="91"/>
      <c r="DJG597" s="50"/>
      <c r="DJH597" s="50"/>
      <c r="DJI597" s="50"/>
      <c r="DJJ597" s="50"/>
      <c r="DJK597" s="93"/>
      <c r="DJL597" s="93"/>
      <c r="DJM597" s="93"/>
      <c r="DJN597" s="93"/>
      <c r="DJO597" s="93"/>
      <c r="DJP597" s="98"/>
      <c r="DJQ597" s="98"/>
      <c r="DJR597" s="176"/>
      <c r="DJS597" s="94"/>
      <c r="DJT597" s="177"/>
      <c r="DJU597" s="177"/>
      <c r="DJV597" s="177"/>
      <c r="DJW597" s="177"/>
      <c r="DJX597" s="177"/>
      <c r="DJY597" s="177"/>
      <c r="DJZ597" s="177"/>
      <c r="DKA597" s="177"/>
      <c r="DKB597" s="177"/>
      <c r="DKC597" s="177"/>
      <c r="DKD597" s="177"/>
      <c r="DKE597" s="177"/>
      <c r="DKF597" s="48"/>
      <c r="DKG597" s="48"/>
      <c r="DKH597" s="280"/>
      <c r="DKI597" s="91"/>
      <c r="DKJ597" s="50"/>
      <c r="DKK597" s="50"/>
      <c r="DKL597" s="50"/>
      <c r="DKM597" s="50"/>
      <c r="DKN597" s="93"/>
      <c r="DKO597" s="93"/>
      <c r="DKP597" s="93"/>
      <c r="DKQ597" s="93"/>
      <c r="DKR597" s="93"/>
      <c r="DKS597" s="98"/>
      <c r="DKT597" s="98"/>
      <c r="DKU597" s="176"/>
      <c r="DKV597" s="94"/>
      <c r="DKW597" s="177"/>
      <c r="DKX597" s="177"/>
      <c r="DKY597" s="177"/>
      <c r="DKZ597" s="177"/>
      <c r="DLA597" s="177"/>
      <c r="DLB597" s="177"/>
      <c r="DLC597" s="177"/>
      <c r="DLD597" s="177"/>
      <c r="DLE597" s="177"/>
      <c r="DLF597" s="177"/>
      <c r="DLG597" s="177"/>
      <c r="DLH597" s="177"/>
      <c r="DLI597" s="48"/>
      <c r="DLJ597" s="48"/>
      <c r="DLK597" s="280"/>
      <c r="DLL597" s="91"/>
      <c r="DLM597" s="50"/>
      <c r="DLN597" s="50"/>
      <c r="DLO597" s="50"/>
      <c r="DLP597" s="50"/>
      <c r="DLQ597" s="93"/>
      <c r="DLR597" s="93"/>
      <c r="DLS597" s="93"/>
      <c r="DLT597" s="93"/>
      <c r="DLU597" s="93"/>
      <c r="DLV597" s="98"/>
      <c r="DLW597" s="98"/>
      <c r="DLX597" s="176"/>
      <c r="DLY597" s="94"/>
      <c r="DLZ597" s="177"/>
      <c r="DMA597" s="177"/>
      <c r="DMB597" s="177"/>
      <c r="DMC597" s="177"/>
      <c r="DMD597" s="177"/>
      <c r="DME597" s="177"/>
      <c r="DMF597" s="177"/>
      <c r="DMG597" s="177"/>
      <c r="DMH597" s="177"/>
      <c r="DMI597" s="177"/>
      <c r="DMJ597" s="177"/>
      <c r="DMK597" s="177"/>
      <c r="DML597" s="48"/>
      <c r="DMM597" s="48"/>
      <c r="DMN597" s="280"/>
      <c r="DMO597" s="91"/>
      <c r="DMP597" s="50"/>
      <c r="DMQ597" s="50"/>
      <c r="DMR597" s="50"/>
      <c r="DMS597" s="50"/>
      <c r="DMT597" s="93"/>
      <c r="DMU597" s="93"/>
      <c r="DMV597" s="93"/>
      <c r="DMW597" s="93"/>
      <c r="DMX597" s="93"/>
      <c r="DMY597" s="98"/>
      <c r="DMZ597" s="98"/>
      <c r="DNA597" s="176"/>
      <c r="DNB597" s="94"/>
      <c r="DNC597" s="177"/>
      <c r="DND597" s="177"/>
      <c r="DNE597" s="177"/>
      <c r="DNF597" s="177"/>
      <c r="DNG597" s="177"/>
      <c r="DNH597" s="177"/>
      <c r="DNI597" s="177"/>
      <c r="DNJ597" s="177"/>
      <c r="DNK597" s="177"/>
      <c r="DNL597" s="177"/>
      <c r="DNM597" s="177"/>
      <c r="DNN597" s="177"/>
      <c r="DNO597" s="48"/>
      <c r="DNP597" s="48"/>
      <c r="DNQ597" s="280"/>
      <c r="DNR597" s="91"/>
      <c r="DNS597" s="50"/>
      <c r="DNT597" s="50"/>
      <c r="DNU597" s="50"/>
      <c r="DNV597" s="50"/>
      <c r="DNW597" s="93"/>
      <c r="DNX597" s="93"/>
      <c r="DNY597" s="93"/>
      <c r="DNZ597" s="93"/>
      <c r="DOA597" s="93"/>
      <c r="DOB597" s="98"/>
      <c r="DOC597" s="98"/>
      <c r="DOD597" s="176"/>
      <c r="DOE597" s="94"/>
      <c r="DOF597" s="177"/>
      <c r="DOG597" s="177"/>
      <c r="DOH597" s="177"/>
      <c r="DOI597" s="177"/>
      <c r="DOJ597" s="177"/>
      <c r="DOK597" s="177"/>
      <c r="DOL597" s="177"/>
      <c r="DOM597" s="177"/>
      <c r="DON597" s="177"/>
      <c r="DOO597" s="177"/>
      <c r="DOP597" s="177"/>
      <c r="DOQ597" s="177"/>
      <c r="DOR597" s="48"/>
      <c r="DOS597" s="48"/>
      <c r="DOT597" s="280"/>
      <c r="DOU597" s="91"/>
      <c r="DOV597" s="50"/>
      <c r="DOW597" s="50"/>
      <c r="DOX597" s="50"/>
      <c r="DOY597" s="50"/>
      <c r="DOZ597" s="93"/>
      <c r="DPA597" s="93"/>
      <c r="DPB597" s="93"/>
      <c r="DPC597" s="93"/>
      <c r="DPD597" s="93"/>
      <c r="DPE597" s="98"/>
      <c r="DPF597" s="98"/>
      <c r="DPG597" s="176"/>
      <c r="DPH597" s="94"/>
      <c r="DPI597" s="177"/>
      <c r="DPJ597" s="177"/>
      <c r="DPK597" s="177"/>
      <c r="DPL597" s="177"/>
      <c r="DPM597" s="177"/>
      <c r="DPN597" s="177"/>
      <c r="DPO597" s="177"/>
      <c r="DPP597" s="177"/>
      <c r="DPQ597" s="177"/>
      <c r="DPR597" s="177"/>
      <c r="DPS597" s="177"/>
      <c r="DPT597" s="177"/>
      <c r="DPU597" s="48"/>
      <c r="DPV597" s="48"/>
      <c r="DPW597" s="280"/>
      <c r="DPX597" s="91"/>
      <c r="DPY597" s="50"/>
      <c r="DPZ597" s="50"/>
      <c r="DQA597" s="50"/>
      <c r="DQB597" s="50"/>
      <c r="DQC597" s="93"/>
      <c r="DQD597" s="93"/>
      <c r="DQE597" s="93"/>
      <c r="DQF597" s="93"/>
      <c r="DQG597" s="93"/>
      <c r="DQH597" s="98"/>
      <c r="DQI597" s="98"/>
      <c r="DQJ597" s="176"/>
      <c r="DQK597" s="94"/>
      <c r="DQL597" s="177"/>
      <c r="DQM597" s="177"/>
      <c r="DQN597" s="177"/>
      <c r="DQO597" s="177"/>
      <c r="DQP597" s="177"/>
      <c r="DQQ597" s="177"/>
      <c r="DQR597" s="177"/>
      <c r="DQS597" s="177"/>
      <c r="DQT597" s="177"/>
      <c r="DQU597" s="177"/>
      <c r="DQV597" s="177"/>
      <c r="DQW597" s="177"/>
      <c r="DQX597" s="48"/>
      <c r="DQY597" s="48"/>
      <c r="DQZ597" s="280"/>
      <c r="DRA597" s="91"/>
      <c r="DRB597" s="50"/>
      <c r="DRC597" s="50"/>
      <c r="DRD597" s="50"/>
      <c r="DRE597" s="50"/>
      <c r="DRF597" s="93"/>
      <c r="DRG597" s="93"/>
      <c r="DRH597" s="93"/>
      <c r="DRI597" s="93"/>
      <c r="DRJ597" s="93"/>
      <c r="DRK597" s="98"/>
      <c r="DRL597" s="98"/>
      <c r="DRM597" s="176"/>
      <c r="DRN597" s="94"/>
      <c r="DRO597" s="177"/>
      <c r="DRP597" s="177"/>
      <c r="DRQ597" s="177"/>
      <c r="DRR597" s="177"/>
      <c r="DRS597" s="177"/>
      <c r="DRT597" s="177"/>
      <c r="DRU597" s="177"/>
      <c r="DRV597" s="177"/>
      <c r="DRW597" s="177"/>
      <c r="DRX597" s="177"/>
      <c r="DRY597" s="177"/>
      <c r="DRZ597" s="177"/>
      <c r="DSA597" s="48"/>
      <c r="DSB597" s="48"/>
      <c r="DSC597" s="280"/>
      <c r="DSD597" s="91"/>
      <c r="DSE597" s="50"/>
      <c r="DSF597" s="50"/>
      <c r="DSG597" s="50"/>
      <c r="DSH597" s="50"/>
      <c r="DSI597" s="93"/>
      <c r="DSJ597" s="93"/>
      <c r="DSK597" s="93"/>
      <c r="DSL597" s="93"/>
      <c r="DSM597" s="93"/>
      <c r="DSN597" s="98"/>
      <c r="DSO597" s="98"/>
      <c r="DSP597" s="176"/>
      <c r="DSQ597" s="94"/>
      <c r="DSR597" s="177"/>
      <c r="DSS597" s="177"/>
      <c r="DST597" s="177"/>
      <c r="DSU597" s="177"/>
      <c r="DSV597" s="177"/>
      <c r="DSW597" s="177"/>
      <c r="DSX597" s="177"/>
      <c r="DSY597" s="177"/>
      <c r="DSZ597" s="177"/>
      <c r="DTA597" s="177"/>
      <c r="DTB597" s="177"/>
      <c r="DTC597" s="177"/>
      <c r="DTD597" s="48"/>
      <c r="DTE597" s="48"/>
      <c r="DTF597" s="280"/>
      <c r="DTG597" s="91"/>
      <c r="DTH597" s="50"/>
      <c r="DTI597" s="50"/>
      <c r="DTJ597" s="50"/>
      <c r="DTK597" s="50"/>
      <c r="DTL597" s="93"/>
      <c r="DTM597" s="93"/>
      <c r="DTN597" s="93"/>
      <c r="DTO597" s="93"/>
      <c r="DTP597" s="93"/>
      <c r="DTQ597" s="98"/>
      <c r="DTR597" s="98"/>
      <c r="DTS597" s="176"/>
      <c r="DTT597" s="94"/>
      <c r="DTU597" s="177"/>
      <c r="DTV597" s="177"/>
      <c r="DTW597" s="177"/>
      <c r="DTX597" s="177"/>
      <c r="DTY597" s="177"/>
      <c r="DTZ597" s="177"/>
      <c r="DUA597" s="177"/>
      <c r="DUB597" s="177"/>
      <c r="DUC597" s="177"/>
      <c r="DUD597" s="177"/>
      <c r="DUE597" s="177"/>
      <c r="DUF597" s="177"/>
      <c r="DUG597" s="48"/>
      <c r="DUH597" s="48"/>
      <c r="DUI597" s="280"/>
      <c r="DUJ597" s="91"/>
      <c r="DUK597" s="50"/>
      <c r="DUL597" s="50"/>
      <c r="DUM597" s="50"/>
      <c r="DUN597" s="50"/>
      <c r="DUO597" s="93"/>
      <c r="DUP597" s="93"/>
      <c r="DUQ597" s="93"/>
      <c r="DUR597" s="93"/>
      <c r="DUS597" s="93"/>
      <c r="DUT597" s="98"/>
      <c r="DUU597" s="98"/>
      <c r="DUV597" s="176"/>
      <c r="DUW597" s="94"/>
      <c r="DUX597" s="177"/>
      <c r="DUY597" s="177"/>
      <c r="DUZ597" s="177"/>
      <c r="DVA597" s="177"/>
      <c r="DVB597" s="177"/>
      <c r="DVC597" s="177"/>
      <c r="DVD597" s="177"/>
      <c r="DVE597" s="177"/>
      <c r="DVF597" s="177"/>
      <c r="DVG597" s="177"/>
      <c r="DVH597" s="177"/>
      <c r="DVI597" s="177"/>
      <c r="DVJ597" s="48"/>
      <c r="DVK597" s="48"/>
      <c r="DVL597" s="280"/>
      <c r="DVM597" s="91"/>
      <c r="DVN597" s="50"/>
      <c r="DVO597" s="50"/>
      <c r="DVP597" s="50"/>
      <c r="DVQ597" s="50"/>
      <c r="DVR597" s="93"/>
      <c r="DVS597" s="93"/>
      <c r="DVT597" s="93"/>
      <c r="DVU597" s="93"/>
      <c r="DVV597" s="93"/>
      <c r="DVW597" s="98"/>
      <c r="DVX597" s="98"/>
      <c r="DVY597" s="176"/>
      <c r="DVZ597" s="94"/>
      <c r="DWA597" s="177"/>
      <c r="DWB597" s="177"/>
      <c r="DWC597" s="177"/>
      <c r="DWD597" s="177"/>
      <c r="DWE597" s="177"/>
      <c r="DWF597" s="177"/>
      <c r="DWG597" s="177"/>
      <c r="DWH597" s="177"/>
      <c r="DWI597" s="177"/>
      <c r="DWJ597" s="177"/>
      <c r="DWK597" s="177"/>
      <c r="DWL597" s="177"/>
      <c r="DWM597" s="48"/>
      <c r="DWN597" s="48"/>
      <c r="DWO597" s="280"/>
      <c r="DWP597" s="91"/>
      <c r="DWQ597" s="50"/>
      <c r="DWR597" s="50"/>
      <c r="DWS597" s="50"/>
      <c r="DWT597" s="50"/>
      <c r="DWU597" s="93"/>
      <c r="DWV597" s="93"/>
      <c r="DWW597" s="93"/>
      <c r="DWX597" s="93"/>
      <c r="DWY597" s="93"/>
      <c r="DWZ597" s="98"/>
      <c r="DXA597" s="98"/>
      <c r="DXB597" s="176"/>
      <c r="DXC597" s="94"/>
      <c r="DXD597" s="177"/>
      <c r="DXE597" s="177"/>
      <c r="DXF597" s="177"/>
      <c r="DXG597" s="177"/>
      <c r="DXH597" s="177"/>
      <c r="DXI597" s="177"/>
      <c r="DXJ597" s="177"/>
      <c r="DXK597" s="177"/>
      <c r="DXL597" s="177"/>
      <c r="DXM597" s="177"/>
      <c r="DXN597" s="177"/>
      <c r="DXO597" s="177"/>
      <c r="DXP597" s="48"/>
      <c r="DXQ597" s="48"/>
      <c r="DXR597" s="280"/>
      <c r="DXS597" s="91"/>
      <c r="DXT597" s="50"/>
      <c r="DXU597" s="50"/>
      <c r="DXV597" s="50"/>
      <c r="DXW597" s="50"/>
      <c r="DXX597" s="93"/>
      <c r="DXY597" s="93"/>
      <c r="DXZ597" s="93"/>
      <c r="DYA597" s="93"/>
      <c r="DYB597" s="93"/>
      <c r="DYC597" s="98"/>
      <c r="DYD597" s="98"/>
      <c r="DYE597" s="176"/>
      <c r="DYF597" s="94"/>
      <c r="DYG597" s="177"/>
      <c r="DYH597" s="177"/>
      <c r="DYI597" s="177"/>
      <c r="DYJ597" s="177"/>
      <c r="DYK597" s="177"/>
      <c r="DYL597" s="177"/>
      <c r="DYM597" s="177"/>
      <c r="DYN597" s="177"/>
      <c r="DYO597" s="177"/>
      <c r="DYP597" s="177"/>
      <c r="DYQ597" s="177"/>
      <c r="DYR597" s="177"/>
      <c r="DYS597" s="48"/>
      <c r="DYT597" s="48"/>
      <c r="DYU597" s="280"/>
      <c r="DYV597" s="91"/>
      <c r="DYW597" s="50"/>
      <c r="DYX597" s="50"/>
      <c r="DYY597" s="50"/>
      <c r="DYZ597" s="50"/>
      <c r="DZA597" s="93"/>
      <c r="DZB597" s="93"/>
      <c r="DZC597" s="93"/>
      <c r="DZD597" s="93"/>
      <c r="DZE597" s="93"/>
      <c r="DZF597" s="98"/>
      <c r="DZG597" s="98"/>
      <c r="DZH597" s="176"/>
      <c r="DZI597" s="94"/>
      <c r="DZJ597" s="177"/>
      <c r="DZK597" s="177"/>
      <c r="DZL597" s="177"/>
      <c r="DZM597" s="177"/>
      <c r="DZN597" s="177"/>
      <c r="DZO597" s="177"/>
      <c r="DZP597" s="177"/>
      <c r="DZQ597" s="177"/>
      <c r="DZR597" s="177"/>
      <c r="DZS597" s="177"/>
      <c r="DZT597" s="177"/>
      <c r="DZU597" s="177"/>
      <c r="DZV597" s="48"/>
      <c r="DZW597" s="48"/>
      <c r="DZX597" s="280"/>
      <c r="DZY597" s="91"/>
      <c r="DZZ597" s="50"/>
      <c r="EAA597" s="50"/>
      <c r="EAB597" s="50"/>
      <c r="EAC597" s="50"/>
      <c r="EAD597" s="93"/>
      <c r="EAE597" s="93"/>
      <c r="EAF597" s="93"/>
      <c r="EAG597" s="93"/>
      <c r="EAH597" s="93"/>
      <c r="EAI597" s="98"/>
      <c r="EAJ597" s="98"/>
      <c r="EAK597" s="176"/>
      <c r="EAL597" s="94"/>
      <c r="EAM597" s="177"/>
      <c r="EAN597" s="177"/>
      <c r="EAO597" s="177"/>
      <c r="EAP597" s="177"/>
      <c r="EAQ597" s="177"/>
      <c r="EAR597" s="177"/>
      <c r="EAS597" s="177"/>
      <c r="EAT597" s="177"/>
      <c r="EAU597" s="177"/>
      <c r="EAV597" s="177"/>
      <c r="EAW597" s="177"/>
      <c r="EAX597" s="177"/>
      <c r="EAY597" s="48"/>
      <c r="EAZ597" s="48"/>
      <c r="EBA597" s="280"/>
      <c r="EBB597" s="91"/>
      <c r="EBC597" s="50"/>
      <c r="EBD597" s="50"/>
      <c r="EBE597" s="50"/>
      <c r="EBF597" s="50"/>
      <c r="EBG597" s="93"/>
      <c r="EBH597" s="93"/>
      <c r="EBI597" s="93"/>
      <c r="EBJ597" s="93"/>
      <c r="EBK597" s="93"/>
      <c r="EBL597" s="98"/>
      <c r="EBM597" s="98"/>
      <c r="EBN597" s="176"/>
      <c r="EBO597" s="94"/>
      <c r="EBP597" s="177"/>
      <c r="EBQ597" s="177"/>
      <c r="EBR597" s="177"/>
      <c r="EBS597" s="177"/>
      <c r="EBT597" s="177"/>
      <c r="EBU597" s="177"/>
      <c r="EBV597" s="177"/>
      <c r="EBW597" s="177"/>
      <c r="EBX597" s="177"/>
      <c r="EBY597" s="177"/>
      <c r="EBZ597" s="177"/>
      <c r="ECA597" s="177"/>
      <c r="ECB597" s="48"/>
      <c r="ECC597" s="48"/>
      <c r="ECD597" s="280"/>
      <c r="ECE597" s="91"/>
      <c r="ECF597" s="50"/>
      <c r="ECG597" s="50"/>
      <c r="ECH597" s="50"/>
      <c r="ECI597" s="50"/>
      <c r="ECJ597" s="93"/>
      <c r="ECK597" s="93"/>
      <c r="ECL597" s="93"/>
      <c r="ECM597" s="93"/>
      <c r="ECN597" s="93"/>
      <c r="ECO597" s="98"/>
      <c r="ECP597" s="98"/>
      <c r="ECQ597" s="176"/>
      <c r="ECR597" s="94"/>
      <c r="ECS597" s="177"/>
      <c r="ECT597" s="177"/>
      <c r="ECU597" s="177"/>
      <c r="ECV597" s="177"/>
      <c r="ECW597" s="177"/>
      <c r="ECX597" s="177"/>
      <c r="ECY597" s="177"/>
      <c r="ECZ597" s="177"/>
      <c r="EDA597" s="177"/>
      <c r="EDB597" s="177"/>
      <c r="EDC597" s="177"/>
      <c r="EDD597" s="177"/>
      <c r="EDE597" s="48"/>
      <c r="EDF597" s="48"/>
      <c r="EDG597" s="280"/>
      <c r="EDH597" s="91"/>
      <c r="EDI597" s="50"/>
      <c r="EDJ597" s="50"/>
      <c r="EDK597" s="50"/>
      <c r="EDL597" s="50"/>
      <c r="EDM597" s="93"/>
      <c r="EDN597" s="93"/>
      <c r="EDO597" s="93"/>
      <c r="EDP597" s="93"/>
      <c r="EDQ597" s="93"/>
      <c r="EDR597" s="98"/>
      <c r="EDS597" s="98"/>
      <c r="EDT597" s="176"/>
      <c r="EDU597" s="94"/>
      <c r="EDV597" s="177"/>
      <c r="EDW597" s="177"/>
      <c r="EDX597" s="177"/>
      <c r="EDY597" s="177"/>
      <c r="EDZ597" s="177"/>
      <c r="EEA597" s="177"/>
      <c r="EEB597" s="177"/>
      <c r="EEC597" s="177"/>
      <c r="EED597" s="177"/>
      <c r="EEE597" s="177"/>
      <c r="EEF597" s="177"/>
      <c r="EEG597" s="177"/>
      <c r="EEH597" s="48"/>
      <c r="EEI597" s="48"/>
      <c r="EEJ597" s="280"/>
      <c r="EEK597" s="91"/>
      <c r="EEL597" s="50"/>
      <c r="EEM597" s="50"/>
      <c r="EEN597" s="50"/>
      <c r="EEO597" s="50"/>
      <c r="EEP597" s="93"/>
      <c r="EEQ597" s="93"/>
      <c r="EER597" s="93"/>
      <c r="EES597" s="93"/>
      <c r="EET597" s="93"/>
      <c r="EEU597" s="98"/>
      <c r="EEV597" s="98"/>
      <c r="EEW597" s="176"/>
      <c r="EEX597" s="94"/>
      <c r="EEY597" s="177"/>
      <c r="EEZ597" s="177"/>
      <c r="EFA597" s="177"/>
      <c r="EFB597" s="177"/>
      <c r="EFC597" s="177"/>
      <c r="EFD597" s="177"/>
      <c r="EFE597" s="177"/>
      <c r="EFF597" s="177"/>
      <c r="EFG597" s="177"/>
      <c r="EFH597" s="177"/>
      <c r="EFI597" s="177"/>
      <c r="EFJ597" s="177"/>
      <c r="EFK597" s="48"/>
      <c r="EFL597" s="48"/>
      <c r="EFM597" s="280"/>
      <c r="EFN597" s="91"/>
      <c r="EFO597" s="50"/>
      <c r="EFP597" s="50"/>
      <c r="EFQ597" s="50"/>
      <c r="EFR597" s="50"/>
      <c r="EFS597" s="93"/>
      <c r="EFT597" s="93"/>
      <c r="EFU597" s="93"/>
      <c r="EFV597" s="93"/>
      <c r="EFW597" s="93"/>
      <c r="EFX597" s="98"/>
      <c r="EFY597" s="98"/>
      <c r="EFZ597" s="176"/>
      <c r="EGA597" s="94"/>
      <c r="EGB597" s="177"/>
      <c r="EGC597" s="177"/>
      <c r="EGD597" s="177"/>
      <c r="EGE597" s="177"/>
      <c r="EGF597" s="177"/>
      <c r="EGG597" s="177"/>
      <c r="EGH597" s="177"/>
      <c r="EGI597" s="177"/>
      <c r="EGJ597" s="177"/>
      <c r="EGK597" s="177"/>
      <c r="EGL597" s="177"/>
      <c r="EGM597" s="177"/>
      <c r="EGN597" s="48"/>
      <c r="EGO597" s="48"/>
      <c r="EGP597" s="280"/>
      <c r="EGQ597" s="91"/>
      <c r="EGR597" s="50"/>
      <c r="EGS597" s="50"/>
      <c r="EGT597" s="50"/>
      <c r="EGU597" s="50"/>
      <c r="EGV597" s="93"/>
      <c r="EGW597" s="93"/>
      <c r="EGX597" s="93"/>
      <c r="EGY597" s="93"/>
      <c r="EGZ597" s="93"/>
      <c r="EHA597" s="98"/>
      <c r="EHB597" s="98"/>
      <c r="EHC597" s="176"/>
      <c r="EHD597" s="94"/>
      <c r="EHE597" s="177"/>
      <c r="EHF597" s="177"/>
      <c r="EHG597" s="177"/>
      <c r="EHH597" s="177"/>
      <c r="EHI597" s="177"/>
      <c r="EHJ597" s="177"/>
      <c r="EHK597" s="177"/>
      <c r="EHL597" s="177"/>
      <c r="EHM597" s="177"/>
      <c r="EHN597" s="177"/>
      <c r="EHO597" s="177"/>
      <c r="EHP597" s="177"/>
      <c r="EHQ597" s="48"/>
      <c r="EHR597" s="48"/>
      <c r="EHS597" s="280"/>
      <c r="EHT597" s="91"/>
      <c r="EHU597" s="50"/>
      <c r="EHV597" s="50"/>
      <c r="EHW597" s="50"/>
      <c r="EHX597" s="50"/>
      <c r="EHY597" s="93"/>
      <c r="EHZ597" s="93"/>
      <c r="EIA597" s="93"/>
      <c r="EIB597" s="93"/>
      <c r="EIC597" s="93"/>
      <c r="EID597" s="98"/>
      <c r="EIE597" s="98"/>
      <c r="EIF597" s="176"/>
      <c r="EIG597" s="94"/>
      <c r="EIH597" s="177"/>
      <c r="EII597" s="177"/>
      <c r="EIJ597" s="177"/>
      <c r="EIK597" s="177"/>
      <c r="EIL597" s="177"/>
      <c r="EIM597" s="177"/>
      <c r="EIN597" s="177"/>
      <c r="EIO597" s="177"/>
      <c r="EIP597" s="177"/>
      <c r="EIQ597" s="177"/>
      <c r="EIR597" s="177"/>
      <c r="EIS597" s="177"/>
      <c r="EIT597" s="48"/>
      <c r="EIU597" s="48"/>
      <c r="EIV597" s="280"/>
      <c r="EIW597" s="91"/>
      <c r="EIX597" s="50"/>
      <c r="EIY597" s="50"/>
      <c r="EIZ597" s="50"/>
      <c r="EJA597" s="50"/>
      <c r="EJB597" s="93"/>
      <c r="EJC597" s="93"/>
      <c r="EJD597" s="93"/>
      <c r="EJE597" s="93"/>
      <c r="EJF597" s="93"/>
      <c r="EJG597" s="98"/>
      <c r="EJH597" s="98"/>
      <c r="EJI597" s="176"/>
      <c r="EJJ597" s="94"/>
      <c r="EJK597" s="177"/>
      <c r="EJL597" s="177"/>
      <c r="EJM597" s="177"/>
      <c r="EJN597" s="177"/>
      <c r="EJO597" s="177"/>
      <c r="EJP597" s="177"/>
      <c r="EJQ597" s="177"/>
      <c r="EJR597" s="177"/>
      <c r="EJS597" s="177"/>
      <c r="EJT597" s="177"/>
      <c r="EJU597" s="177"/>
      <c r="EJV597" s="177"/>
      <c r="EJW597" s="48"/>
      <c r="EJX597" s="48"/>
      <c r="EJY597" s="280"/>
      <c r="EJZ597" s="91"/>
      <c r="EKA597" s="50"/>
      <c r="EKB597" s="50"/>
      <c r="EKC597" s="50"/>
      <c r="EKD597" s="50"/>
      <c r="EKE597" s="93"/>
      <c r="EKF597" s="93"/>
      <c r="EKG597" s="93"/>
      <c r="EKH597" s="93"/>
      <c r="EKI597" s="93"/>
      <c r="EKJ597" s="98"/>
      <c r="EKK597" s="98"/>
      <c r="EKL597" s="176"/>
      <c r="EKM597" s="94"/>
      <c r="EKN597" s="177"/>
      <c r="EKO597" s="177"/>
      <c r="EKP597" s="177"/>
      <c r="EKQ597" s="177"/>
      <c r="EKR597" s="177"/>
      <c r="EKS597" s="177"/>
      <c r="EKT597" s="177"/>
      <c r="EKU597" s="177"/>
      <c r="EKV597" s="177"/>
      <c r="EKW597" s="177"/>
      <c r="EKX597" s="177"/>
      <c r="EKY597" s="177"/>
      <c r="EKZ597" s="48"/>
      <c r="ELA597" s="48"/>
      <c r="ELB597" s="280"/>
      <c r="ELC597" s="91"/>
      <c r="ELD597" s="50"/>
      <c r="ELE597" s="50"/>
      <c r="ELF597" s="50"/>
      <c r="ELG597" s="50"/>
      <c r="ELH597" s="93"/>
      <c r="ELI597" s="93"/>
      <c r="ELJ597" s="93"/>
      <c r="ELK597" s="93"/>
      <c r="ELL597" s="93"/>
      <c r="ELM597" s="98"/>
      <c r="ELN597" s="98"/>
      <c r="ELO597" s="176"/>
      <c r="ELP597" s="94"/>
      <c r="ELQ597" s="177"/>
      <c r="ELR597" s="177"/>
      <c r="ELS597" s="177"/>
      <c r="ELT597" s="177"/>
      <c r="ELU597" s="177"/>
      <c r="ELV597" s="177"/>
      <c r="ELW597" s="177"/>
      <c r="ELX597" s="177"/>
      <c r="ELY597" s="177"/>
      <c r="ELZ597" s="177"/>
      <c r="EMA597" s="177"/>
      <c r="EMB597" s="177"/>
      <c r="EMC597" s="48"/>
      <c r="EMD597" s="48"/>
      <c r="EME597" s="280"/>
      <c r="EMF597" s="91"/>
      <c r="EMG597" s="50"/>
      <c r="EMH597" s="50"/>
      <c r="EMI597" s="50"/>
      <c r="EMJ597" s="50"/>
      <c r="EMK597" s="93"/>
      <c r="EML597" s="93"/>
      <c r="EMM597" s="93"/>
      <c r="EMN597" s="93"/>
      <c r="EMO597" s="93"/>
      <c r="EMP597" s="98"/>
      <c r="EMQ597" s="98"/>
      <c r="EMR597" s="176"/>
      <c r="EMS597" s="94"/>
      <c r="EMT597" s="177"/>
      <c r="EMU597" s="177"/>
      <c r="EMV597" s="177"/>
      <c r="EMW597" s="177"/>
      <c r="EMX597" s="177"/>
      <c r="EMY597" s="177"/>
      <c r="EMZ597" s="177"/>
      <c r="ENA597" s="177"/>
      <c r="ENB597" s="177"/>
      <c r="ENC597" s="177"/>
      <c r="END597" s="177"/>
      <c r="ENE597" s="177"/>
      <c r="ENF597" s="48"/>
      <c r="ENG597" s="48"/>
      <c r="ENH597" s="280"/>
      <c r="ENI597" s="91"/>
      <c r="ENJ597" s="50"/>
      <c r="ENK597" s="50"/>
      <c r="ENL597" s="50"/>
      <c r="ENM597" s="50"/>
      <c r="ENN597" s="93"/>
      <c r="ENO597" s="93"/>
      <c r="ENP597" s="93"/>
      <c r="ENQ597" s="93"/>
      <c r="ENR597" s="93"/>
      <c r="ENS597" s="98"/>
      <c r="ENT597" s="98"/>
      <c r="ENU597" s="176"/>
      <c r="ENV597" s="94"/>
      <c r="ENW597" s="177"/>
      <c r="ENX597" s="177"/>
      <c r="ENY597" s="177"/>
      <c r="ENZ597" s="177"/>
      <c r="EOA597" s="177"/>
      <c r="EOB597" s="177"/>
      <c r="EOC597" s="177"/>
      <c r="EOD597" s="177"/>
      <c r="EOE597" s="177"/>
      <c r="EOF597" s="177"/>
      <c r="EOG597" s="177"/>
      <c r="EOH597" s="177"/>
      <c r="EOI597" s="48"/>
      <c r="EOJ597" s="48"/>
      <c r="EOK597" s="280"/>
      <c r="EOL597" s="91"/>
      <c r="EOM597" s="50"/>
      <c r="EON597" s="50"/>
      <c r="EOO597" s="50"/>
      <c r="EOP597" s="50"/>
      <c r="EOQ597" s="93"/>
      <c r="EOR597" s="93"/>
      <c r="EOS597" s="93"/>
      <c r="EOT597" s="93"/>
      <c r="EOU597" s="93"/>
      <c r="EOV597" s="98"/>
      <c r="EOW597" s="98"/>
      <c r="EOX597" s="176"/>
      <c r="EOY597" s="94"/>
      <c r="EOZ597" s="177"/>
      <c r="EPA597" s="177"/>
      <c r="EPB597" s="177"/>
      <c r="EPC597" s="177"/>
      <c r="EPD597" s="177"/>
      <c r="EPE597" s="177"/>
      <c r="EPF597" s="177"/>
      <c r="EPG597" s="177"/>
      <c r="EPH597" s="177"/>
      <c r="EPI597" s="177"/>
      <c r="EPJ597" s="177"/>
      <c r="EPK597" s="177"/>
      <c r="EPL597" s="48"/>
      <c r="EPM597" s="48"/>
      <c r="EPN597" s="280"/>
      <c r="EPO597" s="91"/>
      <c r="EPP597" s="50"/>
      <c r="EPQ597" s="50"/>
      <c r="EPR597" s="50"/>
      <c r="EPS597" s="50"/>
      <c r="EPT597" s="93"/>
      <c r="EPU597" s="93"/>
      <c r="EPV597" s="93"/>
      <c r="EPW597" s="93"/>
      <c r="EPX597" s="93"/>
      <c r="EPY597" s="98"/>
      <c r="EPZ597" s="98"/>
      <c r="EQA597" s="176"/>
      <c r="EQB597" s="94"/>
      <c r="EQC597" s="177"/>
      <c r="EQD597" s="177"/>
      <c r="EQE597" s="177"/>
      <c r="EQF597" s="177"/>
      <c r="EQG597" s="177"/>
      <c r="EQH597" s="177"/>
      <c r="EQI597" s="177"/>
      <c r="EQJ597" s="177"/>
      <c r="EQK597" s="177"/>
      <c r="EQL597" s="177"/>
      <c r="EQM597" s="177"/>
      <c r="EQN597" s="177"/>
      <c r="EQO597" s="48"/>
      <c r="EQP597" s="48"/>
      <c r="EQQ597" s="280"/>
      <c r="EQR597" s="91"/>
      <c r="EQS597" s="50"/>
      <c r="EQT597" s="50"/>
      <c r="EQU597" s="50"/>
      <c r="EQV597" s="50"/>
      <c r="EQW597" s="93"/>
      <c r="EQX597" s="93"/>
      <c r="EQY597" s="93"/>
      <c r="EQZ597" s="93"/>
      <c r="ERA597" s="93"/>
      <c r="ERB597" s="98"/>
      <c r="ERC597" s="98"/>
      <c r="ERD597" s="176"/>
      <c r="ERE597" s="94"/>
      <c r="ERF597" s="177"/>
      <c r="ERG597" s="177"/>
      <c r="ERH597" s="177"/>
      <c r="ERI597" s="177"/>
      <c r="ERJ597" s="177"/>
      <c r="ERK597" s="177"/>
      <c r="ERL597" s="177"/>
      <c r="ERM597" s="177"/>
      <c r="ERN597" s="177"/>
      <c r="ERO597" s="177"/>
      <c r="ERP597" s="177"/>
      <c r="ERQ597" s="177"/>
      <c r="ERR597" s="48"/>
      <c r="ERS597" s="48"/>
      <c r="ERT597" s="280"/>
      <c r="ERU597" s="91"/>
      <c r="ERV597" s="50"/>
      <c r="ERW597" s="50"/>
      <c r="ERX597" s="50"/>
      <c r="ERY597" s="50"/>
      <c r="ERZ597" s="93"/>
      <c r="ESA597" s="93"/>
      <c r="ESB597" s="93"/>
      <c r="ESC597" s="93"/>
      <c r="ESD597" s="93"/>
      <c r="ESE597" s="98"/>
      <c r="ESF597" s="98"/>
      <c r="ESG597" s="176"/>
      <c r="ESH597" s="94"/>
      <c r="ESI597" s="177"/>
      <c r="ESJ597" s="177"/>
      <c r="ESK597" s="177"/>
      <c r="ESL597" s="177"/>
      <c r="ESM597" s="177"/>
      <c r="ESN597" s="177"/>
      <c r="ESO597" s="177"/>
      <c r="ESP597" s="177"/>
      <c r="ESQ597" s="177"/>
      <c r="ESR597" s="177"/>
      <c r="ESS597" s="177"/>
      <c r="EST597" s="177"/>
      <c r="ESU597" s="48"/>
      <c r="ESV597" s="48"/>
      <c r="ESW597" s="280"/>
      <c r="ESX597" s="91"/>
      <c r="ESY597" s="50"/>
      <c r="ESZ597" s="50"/>
      <c r="ETA597" s="50"/>
      <c r="ETB597" s="50"/>
      <c r="ETC597" s="93"/>
      <c r="ETD597" s="93"/>
      <c r="ETE597" s="93"/>
      <c r="ETF597" s="93"/>
      <c r="ETG597" s="93"/>
      <c r="ETH597" s="98"/>
      <c r="ETI597" s="98"/>
      <c r="ETJ597" s="176"/>
      <c r="ETK597" s="94"/>
      <c r="ETL597" s="177"/>
      <c r="ETM597" s="177"/>
      <c r="ETN597" s="177"/>
      <c r="ETO597" s="177"/>
      <c r="ETP597" s="177"/>
      <c r="ETQ597" s="177"/>
      <c r="ETR597" s="177"/>
      <c r="ETS597" s="177"/>
      <c r="ETT597" s="177"/>
      <c r="ETU597" s="177"/>
      <c r="ETV597" s="177"/>
      <c r="ETW597" s="177"/>
      <c r="ETX597" s="48"/>
      <c r="ETY597" s="48"/>
      <c r="ETZ597" s="280"/>
      <c r="EUA597" s="91"/>
      <c r="EUB597" s="50"/>
      <c r="EUC597" s="50"/>
      <c r="EUD597" s="50"/>
      <c r="EUE597" s="50"/>
      <c r="EUF597" s="93"/>
      <c r="EUG597" s="93"/>
      <c r="EUH597" s="93"/>
      <c r="EUI597" s="93"/>
      <c r="EUJ597" s="93"/>
      <c r="EUK597" s="98"/>
      <c r="EUL597" s="98"/>
      <c r="EUM597" s="176"/>
      <c r="EUN597" s="94"/>
      <c r="EUO597" s="177"/>
      <c r="EUP597" s="177"/>
      <c r="EUQ597" s="177"/>
      <c r="EUR597" s="177"/>
      <c r="EUS597" s="177"/>
      <c r="EUT597" s="177"/>
      <c r="EUU597" s="177"/>
      <c r="EUV597" s="177"/>
      <c r="EUW597" s="177"/>
      <c r="EUX597" s="177"/>
      <c r="EUY597" s="177"/>
      <c r="EUZ597" s="177"/>
      <c r="EVA597" s="48"/>
      <c r="EVB597" s="48"/>
      <c r="EVC597" s="280"/>
      <c r="EVD597" s="91"/>
      <c r="EVE597" s="50"/>
      <c r="EVF597" s="50"/>
      <c r="EVG597" s="50"/>
      <c r="EVH597" s="50"/>
      <c r="EVI597" s="93"/>
      <c r="EVJ597" s="93"/>
      <c r="EVK597" s="93"/>
      <c r="EVL597" s="93"/>
      <c r="EVM597" s="93"/>
      <c r="EVN597" s="98"/>
      <c r="EVO597" s="98"/>
      <c r="EVP597" s="176"/>
      <c r="EVQ597" s="94"/>
      <c r="EVR597" s="177"/>
      <c r="EVS597" s="177"/>
      <c r="EVT597" s="177"/>
      <c r="EVU597" s="177"/>
      <c r="EVV597" s="177"/>
      <c r="EVW597" s="177"/>
      <c r="EVX597" s="177"/>
      <c r="EVY597" s="177"/>
      <c r="EVZ597" s="177"/>
      <c r="EWA597" s="177"/>
      <c r="EWB597" s="177"/>
      <c r="EWC597" s="177"/>
      <c r="EWD597" s="48"/>
      <c r="EWE597" s="48"/>
      <c r="EWF597" s="280"/>
      <c r="EWG597" s="91"/>
      <c r="EWH597" s="50"/>
      <c r="EWI597" s="50"/>
      <c r="EWJ597" s="50"/>
      <c r="EWK597" s="50"/>
      <c r="EWL597" s="93"/>
      <c r="EWM597" s="93"/>
      <c r="EWN597" s="93"/>
      <c r="EWO597" s="93"/>
      <c r="EWP597" s="93"/>
      <c r="EWQ597" s="98"/>
      <c r="EWR597" s="98"/>
      <c r="EWS597" s="176"/>
      <c r="EWT597" s="94"/>
      <c r="EWU597" s="177"/>
      <c r="EWV597" s="177"/>
      <c r="EWW597" s="177"/>
      <c r="EWX597" s="177"/>
      <c r="EWY597" s="177"/>
      <c r="EWZ597" s="177"/>
      <c r="EXA597" s="177"/>
      <c r="EXB597" s="177"/>
      <c r="EXC597" s="177"/>
      <c r="EXD597" s="177"/>
      <c r="EXE597" s="177"/>
      <c r="EXF597" s="177"/>
      <c r="EXG597" s="48"/>
      <c r="EXH597" s="48"/>
      <c r="EXI597" s="280"/>
      <c r="EXJ597" s="91"/>
      <c r="EXK597" s="50"/>
      <c r="EXL597" s="50"/>
      <c r="EXM597" s="50"/>
      <c r="EXN597" s="50"/>
      <c r="EXO597" s="93"/>
      <c r="EXP597" s="93"/>
      <c r="EXQ597" s="93"/>
      <c r="EXR597" s="93"/>
      <c r="EXS597" s="93"/>
      <c r="EXT597" s="98"/>
      <c r="EXU597" s="98"/>
      <c r="EXV597" s="176"/>
      <c r="EXW597" s="94"/>
      <c r="EXX597" s="177"/>
      <c r="EXY597" s="177"/>
      <c r="EXZ597" s="177"/>
      <c r="EYA597" s="177"/>
      <c r="EYB597" s="177"/>
      <c r="EYC597" s="177"/>
      <c r="EYD597" s="177"/>
      <c r="EYE597" s="177"/>
      <c r="EYF597" s="177"/>
      <c r="EYG597" s="177"/>
      <c r="EYH597" s="177"/>
      <c r="EYI597" s="177"/>
      <c r="EYJ597" s="48"/>
      <c r="EYK597" s="48"/>
      <c r="EYL597" s="280"/>
      <c r="EYM597" s="91"/>
      <c r="EYN597" s="50"/>
      <c r="EYO597" s="50"/>
      <c r="EYP597" s="50"/>
      <c r="EYQ597" s="50"/>
      <c r="EYR597" s="93"/>
      <c r="EYS597" s="93"/>
      <c r="EYT597" s="93"/>
      <c r="EYU597" s="93"/>
      <c r="EYV597" s="93"/>
      <c r="EYW597" s="98"/>
      <c r="EYX597" s="98"/>
      <c r="EYY597" s="176"/>
      <c r="EYZ597" s="94"/>
      <c r="EZA597" s="177"/>
      <c r="EZB597" s="177"/>
      <c r="EZC597" s="177"/>
      <c r="EZD597" s="177"/>
      <c r="EZE597" s="177"/>
      <c r="EZF597" s="177"/>
      <c r="EZG597" s="177"/>
      <c r="EZH597" s="177"/>
      <c r="EZI597" s="177"/>
      <c r="EZJ597" s="177"/>
      <c r="EZK597" s="177"/>
      <c r="EZL597" s="177"/>
      <c r="EZM597" s="48"/>
      <c r="EZN597" s="48"/>
      <c r="EZO597" s="280"/>
      <c r="EZP597" s="91"/>
      <c r="EZQ597" s="50"/>
      <c r="EZR597" s="50"/>
      <c r="EZS597" s="50"/>
      <c r="EZT597" s="50"/>
      <c r="EZU597" s="93"/>
      <c r="EZV597" s="93"/>
      <c r="EZW597" s="93"/>
      <c r="EZX597" s="93"/>
      <c r="EZY597" s="93"/>
      <c r="EZZ597" s="98"/>
      <c r="FAA597" s="98"/>
      <c r="FAB597" s="176"/>
      <c r="FAC597" s="94"/>
      <c r="FAD597" s="177"/>
      <c r="FAE597" s="177"/>
      <c r="FAF597" s="177"/>
      <c r="FAG597" s="177"/>
      <c r="FAH597" s="177"/>
      <c r="FAI597" s="177"/>
      <c r="FAJ597" s="177"/>
      <c r="FAK597" s="177"/>
      <c r="FAL597" s="177"/>
      <c r="FAM597" s="177"/>
      <c r="FAN597" s="177"/>
      <c r="FAO597" s="177"/>
      <c r="FAP597" s="48"/>
      <c r="FAQ597" s="48"/>
      <c r="FAR597" s="280"/>
      <c r="FAS597" s="91"/>
      <c r="FAT597" s="50"/>
      <c r="FAU597" s="50"/>
      <c r="FAV597" s="50"/>
      <c r="FAW597" s="50"/>
      <c r="FAX597" s="93"/>
      <c r="FAY597" s="93"/>
      <c r="FAZ597" s="93"/>
      <c r="FBA597" s="93"/>
      <c r="FBB597" s="93"/>
      <c r="FBC597" s="98"/>
      <c r="FBD597" s="98"/>
      <c r="FBE597" s="176"/>
      <c r="FBF597" s="94"/>
      <c r="FBG597" s="177"/>
      <c r="FBH597" s="177"/>
      <c r="FBI597" s="177"/>
      <c r="FBJ597" s="177"/>
      <c r="FBK597" s="177"/>
      <c r="FBL597" s="177"/>
      <c r="FBM597" s="177"/>
      <c r="FBN597" s="177"/>
      <c r="FBO597" s="177"/>
      <c r="FBP597" s="177"/>
      <c r="FBQ597" s="177"/>
      <c r="FBR597" s="177"/>
      <c r="FBS597" s="48"/>
      <c r="FBT597" s="48"/>
      <c r="FBU597" s="280"/>
      <c r="FBV597" s="91"/>
      <c r="FBW597" s="50"/>
      <c r="FBX597" s="50"/>
      <c r="FBY597" s="50"/>
      <c r="FBZ597" s="50"/>
      <c r="FCA597" s="93"/>
      <c r="FCB597" s="93"/>
      <c r="FCC597" s="93"/>
      <c r="FCD597" s="93"/>
      <c r="FCE597" s="93"/>
      <c r="FCF597" s="98"/>
      <c r="FCG597" s="98"/>
      <c r="FCH597" s="176"/>
      <c r="FCI597" s="94"/>
      <c r="FCJ597" s="177"/>
      <c r="FCK597" s="177"/>
      <c r="FCL597" s="177"/>
      <c r="FCM597" s="177"/>
      <c r="FCN597" s="177"/>
      <c r="FCO597" s="177"/>
      <c r="FCP597" s="177"/>
      <c r="FCQ597" s="177"/>
      <c r="FCR597" s="177"/>
      <c r="FCS597" s="177"/>
      <c r="FCT597" s="177"/>
      <c r="FCU597" s="177"/>
      <c r="FCV597" s="48"/>
      <c r="FCW597" s="48"/>
      <c r="FCX597" s="280"/>
      <c r="FCY597" s="91"/>
      <c r="FCZ597" s="50"/>
      <c r="FDA597" s="50"/>
      <c r="FDB597" s="50"/>
      <c r="FDC597" s="50"/>
      <c r="FDD597" s="93"/>
      <c r="FDE597" s="93"/>
      <c r="FDF597" s="93"/>
      <c r="FDG597" s="93"/>
      <c r="FDH597" s="93"/>
      <c r="FDI597" s="98"/>
      <c r="FDJ597" s="98"/>
      <c r="FDK597" s="176"/>
      <c r="FDL597" s="94"/>
      <c r="FDM597" s="177"/>
      <c r="FDN597" s="177"/>
      <c r="FDO597" s="177"/>
      <c r="FDP597" s="177"/>
      <c r="FDQ597" s="177"/>
      <c r="FDR597" s="177"/>
      <c r="FDS597" s="177"/>
      <c r="FDT597" s="177"/>
      <c r="FDU597" s="177"/>
      <c r="FDV597" s="177"/>
      <c r="FDW597" s="177"/>
      <c r="FDX597" s="177"/>
      <c r="FDY597" s="48"/>
      <c r="FDZ597" s="48"/>
      <c r="FEA597" s="280"/>
      <c r="FEB597" s="91"/>
      <c r="FEC597" s="50"/>
      <c r="FED597" s="50"/>
      <c r="FEE597" s="50"/>
      <c r="FEF597" s="50"/>
      <c r="FEG597" s="93"/>
      <c r="FEH597" s="93"/>
      <c r="FEI597" s="93"/>
      <c r="FEJ597" s="93"/>
      <c r="FEK597" s="93"/>
      <c r="FEL597" s="98"/>
      <c r="FEM597" s="98"/>
      <c r="FEN597" s="176"/>
      <c r="FEO597" s="94"/>
      <c r="FEP597" s="177"/>
      <c r="FEQ597" s="177"/>
      <c r="FER597" s="177"/>
      <c r="FES597" s="177"/>
      <c r="FET597" s="177"/>
      <c r="FEU597" s="177"/>
      <c r="FEV597" s="177"/>
      <c r="FEW597" s="177"/>
      <c r="FEX597" s="177"/>
      <c r="FEY597" s="177"/>
      <c r="FEZ597" s="177"/>
      <c r="FFA597" s="177"/>
      <c r="FFB597" s="48"/>
      <c r="FFC597" s="48"/>
      <c r="FFD597" s="280"/>
      <c r="FFE597" s="91"/>
      <c r="FFF597" s="50"/>
      <c r="FFG597" s="50"/>
      <c r="FFH597" s="50"/>
      <c r="FFI597" s="50"/>
      <c r="FFJ597" s="93"/>
      <c r="FFK597" s="93"/>
      <c r="FFL597" s="93"/>
      <c r="FFM597" s="93"/>
      <c r="FFN597" s="93"/>
      <c r="FFO597" s="98"/>
      <c r="FFP597" s="98"/>
      <c r="FFQ597" s="176"/>
      <c r="FFR597" s="94"/>
      <c r="FFS597" s="177"/>
      <c r="FFT597" s="177"/>
      <c r="FFU597" s="177"/>
      <c r="FFV597" s="177"/>
      <c r="FFW597" s="177"/>
      <c r="FFX597" s="177"/>
      <c r="FFY597" s="177"/>
      <c r="FFZ597" s="177"/>
      <c r="FGA597" s="177"/>
      <c r="FGB597" s="177"/>
      <c r="FGC597" s="177"/>
      <c r="FGD597" s="177"/>
      <c r="FGE597" s="48"/>
      <c r="FGF597" s="48"/>
      <c r="FGG597" s="280"/>
      <c r="FGH597" s="91"/>
      <c r="FGI597" s="50"/>
      <c r="FGJ597" s="50"/>
      <c r="FGK597" s="50"/>
      <c r="FGL597" s="50"/>
      <c r="FGM597" s="93"/>
      <c r="FGN597" s="93"/>
      <c r="FGO597" s="93"/>
      <c r="FGP597" s="93"/>
      <c r="FGQ597" s="93"/>
      <c r="FGR597" s="98"/>
      <c r="FGS597" s="98"/>
      <c r="FGT597" s="176"/>
      <c r="FGU597" s="94"/>
      <c r="FGV597" s="177"/>
      <c r="FGW597" s="177"/>
      <c r="FGX597" s="177"/>
      <c r="FGY597" s="177"/>
      <c r="FGZ597" s="177"/>
      <c r="FHA597" s="177"/>
      <c r="FHB597" s="177"/>
      <c r="FHC597" s="177"/>
      <c r="FHD597" s="177"/>
      <c r="FHE597" s="177"/>
      <c r="FHF597" s="177"/>
      <c r="FHG597" s="177"/>
      <c r="FHH597" s="48"/>
      <c r="FHI597" s="48"/>
      <c r="FHJ597" s="280"/>
      <c r="FHK597" s="91"/>
      <c r="FHL597" s="50"/>
      <c r="FHM597" s="50"/>
      <c r="FHN597" s="50"/>
      <c r="FHO597" s="50"/>
      <c r="FHP597" s="93"/>
      <c r="FHQ597" s="93"/>
      <c r="FHR597" s="93"/>
      <c r="FHS597" s="93"/>
      <c r="FHT597" s="93"/>
      <c r="FHU597" s="98"/>
      <c r="FHV597" s="98"/>
      <c r="FHW597" s="176"/>
      <c r="FHX597" s="94"/>
      <c r="FHY597" s="177"/>
      <c r="FHZ597" s="177"/>
      <c r="FIA597" s="177"/>
      <c r="FIB597" s="177"/>
      <c r="FIC597" s="177"/>
      <c r="FID597" s="177"/>
      <c r="FIE597" s="177"/>
      <c r="FIF597" s="177"/>
      <c r="FIG597" s="177"/>
      <c r="FIH597" s="177"/>
      <c r="FII597" s="177"/>
      <c r="FIJ597" s="177"/>
      <c r="FIK597" s="48"/>
      <c r="FIL597" s="48"/>
      <c r="FIM597" s="280"/>
      <c r="FIN597" s="91"/>
      <c r="FIO597" s="50"/>
      <c r="FIP597" s="50"/>
      <c r="FIQ597" s="50"/>
      <c r="FIR597" s="50"/>
      <c r="FIS597" s="93"/>
      <c r="FIT597" s="93"/>
      <c r="FIU597" s="93"/>
      <c r="FIV597" s="93"/>
      <c r="FIW597" s="93"/>
      <c r="FIX597" s="98"/>
      <c r="FIY597" s="98"/>
      <c r="FIZ597" s="176"/>
      <c r="FJA597" s="94"/>
      <c r="FJB597" s="177"/>
      <c r="FJC597" s="177"/>
      <c r="FJD597" s="177"/>
      <c r="FJE597" s="177"/>
      <c r="FJF597" s="177"/>
      <c r="FJG597" s="177"/>
      <c r="FJH597" s="177"/>
      <c r="FJI597" s="177"/>
      <c r="FJJ597" s="177"/>
      <c r="FJK597" s="177"/>
      <c r="FJL597" s="177"/>
      <c r="FJM597" s="177"/>
      <c r="FJN597" s="48"/>
      <c r="FJO597" s="48"/>
      <c r="FJP597" s="280"/>
      <c r="FJQ597" s="91"/>
      <c r="FJR597" s="50"/>
      <c r="FJS597" s="50"/>
      <c r="FJT597" s="50"/>
      <c r="FJU597" s="50"/>
      <c r="FJV597" s="93"/>
      <c r="FJW597" s="93"/>
      <c r="FJX597" s="93"/>
      <c r="FJY597" s="93"/>
      <c r="FJZ597" s="93"/>
      <c r="FKA597" s="98"/>
      <c r="FKB597" s="98"/>
      <c r="FKC597" s="176"/>
      <c r="FKD597" s="94"/>
      <c r="FKE597" s="177"/>
      <c r="FKF597" s="177"/>
      <c r="FKG597" s="177"/>
      <c r="FKH597" s="177"/>
      <c r="FKI597" s="177"/>
      <c r="FKJ597" s="177"/>
      <c r="FKK597" s="177"/>
      <c r="FKL597" s="177"/>
      <c r="FKM597" s="177"/>
      <c r="FKN597" s="177"/>
      <c r="FKO597" s="177"/>
      <c r="FKP597" s="177"/>
      <c r="FKQ597" s="48"/>
      <c r="FKR597" s="48"/>
      <c r="FKS597" s="280"/>
      <c r="FKT597" s="91"/>
      <c r="FKU597" s="50"/>
      <c r="FKV597" s="50"/>
      <c r="FKW597" s="50"/>
      <c r="FKX597" s="50"/>
      <c r="FKY597" s="93"/>
      <c r="FKZ597" s="93"/>
      <c r="FLA597" s="93"/>
      <c r="FLB597" s="93"/>
      <c r="FLC597" s="93"/>
      <c r="FLD597" s="98"/>
      <c r="FLE597" s="98"/>
      <c r="FLF597" s="176"/>
      <c r="FLG597" s="94"/>
      <c r="FLH597" s="177"/>
      <c r="FLI597" s="177"/>
      <c r="FLJ597" s="177"/>
      <c r="FLK597" s="177"/>
      <c r="FLL597" s="177"/>
      <c r="FLM597" s="177"/>
      <c r="FLN597" s="177"/>
      <c r="FLO597" s="177"/>
      <c r="FLP597" s="177"/>
      <c r="FLQ597" s="177"/>
      <c r="FLR597" s="177"/>
      <c r="FLS597" s="177"/>
      <c r="FLT597" s="48"/>
      <c r="FLU597" s="48"/>
      <c r="FLV597" s="280"/>
      <c r="FLW597" s="91"/>
      <c r="FLX597" s="50"/>
      <c r="FLY597" s="50"/>
      <c r="FLZ597" s="50"/>
      <c r="FMA597" s="50"/>
      <c r="FMB597" s="93"/>
      <c r="FMC597" s="93"/>
      <c r="FMD597" s="93"/>
      <c r="FME597" s="93"/>
      <c r="FMF597" s="93"/>
      <c r="FMG597" s="98"/>
      <c r="FMH597" s="98"/>
      <c r="FMI597" s="176"/>
      <c r="FMJ597" s="94"/>
      <c r="FMK597" s="177"/>
      <c r="FML597" s="177"/>
      <c r="FMM597" s="177"/>
      <c r="FMN597" s="177"/>
      <c r="FMO597" s="177"/>
      <c r="FMP597" s="177"/>
      <c r="FMQ597" s="177"/>
      <c r="FMR597" s="177"/>
      <c r="FMS597" s="177"/>
      <c r="FMT597" s="177"/>
      <c r="FMU597" s="177"/>
      <c r="FMV597" s="177"/>
      <c r="FMW597" s="48"/>
      <c r="FMX597" s="48"/>
      <c r="FMY597" s="280"/>
      <c r="FMZ597" s="91"/>
      <c r="FNA597" s="50"/>
      <c r="FNB597" s="50"/>
      <c r="FNC597" s="50"/>
      <c r="FND597" s="50"/>
      <c r="FNE597" s="93"/>
      <c r="FNF597" s="93"/>
      <c r="FNG597" s="93"/>
      <c r="FNH597" s="93"/>
      <c r="FNI597" s="93"/>
      <c r="FNJ597" s="98"/>
      <c r="FNK597" s="98"/>
      <c r="FNL597" s="176"/>
      <c r="FNM597" s="94"/>
      <c r="FNN597" s="177"/>
      <c r="FNO597" s="177"/>
      <c r="FNP597" s="177"/>
      <c r="FNQ597" s="177"/>
      <c r="FNR597" s="177"/>
      <c r="FNS597" s="177"/>
      <c r="FNT597" s="177"/>
      <c r="FNU597" s="177"/>
      <c r="FNV597" s="177"/>
      <c r="FNW597" s="177"/>
      <c r="FNX597" s="177"/>
      <c r="FNY597" s="177"/>
      <c r="FNZ597" s="48"/>
      <c r="FOA597" s="48"/>
      <c r="FOB597" s="280"/>
      <c r="FOC597" s="91"/>
      <c r="FOD597" s="50"/>
      <c r="FOE597" s="50"/>
      <c r="FOF597" s="50"/>
      <c r="FOG597" s="50"/>
      <c r="FOH597" s="93"/>
      <c r="FOI597" s="93"/>
      <c r="FOJ597" s="93"/>
      <c r="FOK597" s="93"/>
      <c r="FOL597" s="93"/>
      <c r="FOM597" s="98"/>
      <c r="FON597" s="98"/>
      <c r="FOO597" s="176"/>
      <c r="FOP597" s="94"/>
      <c r="FOQ597" s="177"/>
      <c r="FOR597" s="177"/>
      <c r="FOS597" s="177"/>
      <c r="FOT597" s="177"/>
      <c r="FOU597" s="177"/>
      <c r="FOV597" s="177"/>
      <c r="FOW597" s="177"/>
      <c r="FOX597" s="177"/>
      <c r="FOY597" s="177"/>
      <c r="FOZ597" s="177"/>
      <c r="FPA597" s="177"/>
      <c r="FPB597" s="177"/>
      <c r="FPC597" s="48"/>
      <c r="FPD597" s="48"/>
      <c r="FPE597" s="280"/>
      <c r="FPF597" s="91"/>
      <c r="FPG597" s="50"/>
      <c r="FPH597" s="50"/>
      <c r="FPI597" s="50"/>
      <c r="FPJ597" s="50"/>
      <c r="FPK597" s="93"/>
      <c r="FPL597" s="93"/>
      <c r="FPM597" s="93"/>
      <c r="FPN597" s="93"/>
      <c r="FPO597" s="93"/>
      <c r="FPP597" s="98"/>
      <c r="FPQ597" s="98"/>
      <c r="FPR597" s="176"/>
      <c r="FPS597" s="94"/>
      <c r="FPT597" s="177"/>
      <c r="FPU597" s="177"/>
      <c r="FPV597" s="177"/>
      <c r="FPW597" s="177"/>
      <c r="FPX597" s="177"/>
      <c r="FPY597" s="177"/>
      <c r="FPZ597" s="177"/>
      <c r="FQA597" s="177"/>
      <c r="FQB597" s="177"/>
      <c r="FQC597" s="177"/>
      <c r="FQD597" s="177"/>
      <c r="FQE597" s="177"/>
      <c r="FQF597" s="48"/>
      <c r="FQG597" s="48"/>
      <c r="FQH597" s="280"/>
      <c r="FQI597" s="91"/>
      <c r="FQJ597" s="50"/>
      <c r="FQK597" s="50"/>
      <c r="FQL597" s="50"/>
      <c r="FQM597" s="50"/>
      <c r="FQN597" s="93"/>
      <c r="FQO597" s="93"/>
      <c r="FQP597" s="93"/>
      <c r="FQQ597" s="93"/>
      <c r="FQR597" s="93"/>
      <c r="FQS597" s="98"/>
      <c r="FQT597" s="98"/>
      <c r="FQU597" s="176"/>
      <c r="FQV597" s="94"/>
      <c r="FQW597" s="177"/>
      <c r="FQX597" s="177"/>
      <c r="FQY597" s="177"/>
      <c r="FQZ597" s="177"/>
      <c r="FRA597" s="177"/>
      <c r="FRB597" s="177"/>
      <c r="FRC597" s="177"/>
      <c r="FRD597" s="177"/>
      <c r="FRE597" s="177"/>
      <c r="FRF597" s="177"/>
      <c r="FRG597" s="177"/>
      <c r="FRH597" s="177"/>
      <c r="FRI597" s="48"/>
      <c r="FRJ597" s="48"/>
      <c r="FRK597" s="280"/>
      <c r="FRL597" s="91"/>
      <c r="FRM597" s="50"/>
      <c r="FRN597" s="50"/>
      <c r="FRO597" s="50"/>
      <c r="FRP597" s="50"/>
      <c r="FRQ597" s="93"/>
      <c r="FRR597" s="93"/>
      <c r="FRS597" s="93"/>
      <c r="FRT597" s="93"/>
      <c r="FRU597" s="93"/>
      <c r="FRV597" s="98"/>
      <c r="FRW597" s="98"/>
      <c r="FRX597" s="176"/>
      <c r="FRY597" s="94"/>
      <c r="FRZ597" s="177"/>
      <c r="FSA597" s="177"/>
      <c r="FSB597" s="177"/>
      <c r="FSC597" s="177"/>
      <c r="FSD597" s="177"/>
      <c r="FSE597" s="177"/>
      <c r="FSF597" s="177"/>
      <c r="FSG597" s="177"/>
      <c r="FSH597" s="177"/>
      <c r="FSI597" s="177"/>
      <c r="FSJ597" s="177"/>
      <c r="FSK597" s="177"/>
      <c r="FSL597" s="48"/>
      <c r="FSM597" s="48"/>
      <c r="FSN597" s="280"/>
      <c r="FSO597" s="91"/>
      <c r="FSP597" s="50"/>
      <c r="FSQ597" s="50"/>
      <c r="FSR597" s="50"/>
      <c r="FSS597" s="50"/>
      <c r="FST597" s="93"/>
      <c r="FSU597" s="93"/>
      <c r="FSV597" s="93"/>
      <c r="FSW597" s="93"/>
      <c r="FSX597" s="93"/>
      <c r="FSY597" s="98"/>
      <c r="FSZ597" s="98"/>
      <c r="FTA597" s="176"/>
      <c r="FTB597" s="94"/>
      <c r="FTC597" s="177"/>
      <c r="FTD597" s="177"/>
      <c r="FTE597" s="177"/>
      <c r="FTF597" s="177"/>
      <c r="FTG597" s="177"/>
      <c r="FTH597" s="177"/>
      <c r="FTI597" s="177"/>
      <c r="FTJ597" s="177"/>
      <c r="FTK597" s="177"/>
      <c r="FTL597" s="177"/>
      <c r="FTM597" s="177"/>
      <c r="FTN597" s="177"/>
      <c r="FTO597" s="48"/>
      <c r="FTP597" s="48"/>
      <c r="FTQ597" s="280"/>
      <c r="FTR597" s="91"/>
      <c r="FTS597" s="50"/>
      <c r="FTT597" s="50"/>
      <c r="FTU597" s="50"/>
      <c r="FTV597" s="50"/>
      <c r="FTW597" s="93"/>
      <c r="FTX597" s="93"/>
      <c r="FTY597" s="93"/>
      <c r="FTZ597" s="93"/>
      <c r="FUA597" s="93"/>
      <c r="FUB597" s="98"/>
      <c r="FUC597" s="98"/>
      <c r="FUD597" s="176"/>
      <c r="FUE597" s="94"/>
      <c r="FUF597" s="177"/>
      <c r="FUG597" s="177"/>
      <c r="FUH597" s="177"/>
      <c r="FUI597" s="177"/>
      <c r="FUJ597" s="177"/>
      <c r="FUK597" s="177"/>
      <c r="FUL597" s="177"/>
      <c r="FUM597" s="177"/>
      <c r="FUN597" s="177"/>
      <c r="FUO597" s="177"/>
      <c r="FUP597" s="177"/>
      <c r="FUQ597" s="177"/>
      <c r="FUR597" s="48"/>
      <c r="FUS597" s="48"/>
      <c r="FUT597" s="280"/>
      <c r="FUU597" s="91"/>
      <c r="FUV597" s="50"/>
      <c r="FUW597" s="50"/>
      <c r="FUX597" s="50"/>
      <c r="FUY597" s="50"/>
      <c r="FUZ597" s="93"/>
      <c r="FVA597" s="93"/>
      <c r="FVB597" s="93"/>
      <c r="FVC597" s="93"/>
      <c r="FVD597" s="93"/>
      <c r="FVE597" s="98"/>
      <c r="FVF597" s="98"/>
      <c r="FVG597" s="176"/>
      <c r="FVH597" s="94"/>
      <c r="FVI597" s="177"/>
      <c r="FVJ597" s="177"/>
      <c r="FVK597" s="177"/>
      <c r="FVL597" s="177"/>
      <c r="FVM597" s="177"/>
      <c r="FVN597" s="177"/>
      <c r="FVO597" s="177"/>
      <c r="FVP597" s="177"/>
      <c r="FVQ597" s="177"/>
      <c r="FVR597" s="177"/>
      <c r="FVS597" s="177"/>
      <c r="FVT597" s="177"/>
      <c r="FVU597" s="48"/>
      <c r="FVV597" s="48"/>
      <c r="FVW597" s="280"/>
      <c r="FVX597" s="91"/>
      <c r="FVY597" s="50"/>
      <c r="FVZ597" s="50"/>
      <c r="FWA597" s="50"/>
      <c r="FWB597" s="50"/>
      <c r="FWC597" s="93"/>
      <c r="FWD597" s="93"/>
      <c r="FWE597" s="93"/>
      <c r="FWF597" s="93"/>
      <c r="FWG597" s="93"/>
      <c r="FWH597" s="98"/>
      <c r="FWI597" s="98"/>
      <c r="FWJ597" s="176"/>
      <c r="FWK597" s="94"/>
      <c r="FWL597" s="177"/>
      <c r="FWM597" s="177"/>
      <c r="FWN597" s="177"/>
      <c r="FWO597" s="177"/>
      <c r="FWP597" s="177"/>
      <c r="FWQ597" s="177"/>
      <c r="FWR597" s="177"/>
      <c r="FWS597" s="177"/>
      <c r="FWT597" s="177"/>
      <c r="FWU597" s="177"/>
      <c r="FWV597" s="177"/>
      <c r="FWW597" s="177"/>
      <c r="FWX597" s="48"/>
      <c r="FWY597" s="48"/>
      <c r="FWZ597" s="280"/>
      <c r="FXA597" s="91"/>
      <c r="FXB597" s="50"/>
      <c r="FXC597" s="50"/>
      <c r="FXD597" s="50"/>
      <c r="FXE597" s="50"/>
      <c r="FXF597" s="93"/>
      <c r="FXG597" s="93"/>
      <c r="FXH597" s="93"/>
      <c r="FXI597" s="93"/>
      <c r="FXJ597" s="93"/>
      <c r="FXK597" s="98"/>
      <c r="FXL597" s="98"/>
      <c r="FXM597" s="176"/>
      <c r="FXN597" s="94"/>
      <c r="FXO597" s="177"/>
      <c r="FXP597" s="177"/>
      <c r="FXQ597" s="177"/>
      <c r="FXR597" s="177"/>
      <c r="FXS597" s="177"/>
      <c r="FXT597" s="177"/>
      <c r="FXU597" s="177"/>
      <c r="FXV597" s="177"/>
      <c r="FXW597" s="177"/>
      <c r="FXX597" s="177"/>
      <c r="FXY597" s="177"/>
      <c r="FXZ597" s="177"/>
      <c r="FYA597" s="48"/>
      <c r="FYB597" s="48"/>
      <c r="FYC597" s="280"/>
      <c r="FYD597" s="91"/>
      <c r="FYE597" s="50"/>
      <c r="FYF597" s="50"/>
      <c r="FYG597" s="50"/>
      <c r="FYH597" s="50"/>
      <c r="FYI597" s="93"/>
      <c r="FYJ597" s="93"/>
      <c r="FYK597" s="93"/>
      <c r="FYL597" s="93"/>
      <c r="FYM597" s="93"/>
      <c r="FYN597" s="98"/>
      <c r="FYO597" s="98"/>
      <c r="FYP597" s="176"/>
      <c r="FYQ597" s="94"/>
      <c r="FYR597" s="177"/>
      <c r="FYS597" s="177"/>
      <c r="FYT597" s="177"/>
      <c r="FYU597" s="177"/>
      <c r="FYV597" s="177"/>
      <c r="FYW597" s="177"/>
      <c r="FYX597" s="177"/>
      <c r="FYY597" s="177"/>
      <c r="FYZ597" s="177"/>
      <c r="FZA597" s="177"/>
      <c r="FZB597" s="177"/>
      <c r="FZC597" s="177"/>
      <c r="FZD597" s="48"/>
      <c r="FZE597" s="48"/>
      <c r="FZF597" s="280"/>
      <c r="FZG597" s="91"/>
      <c r="FZH597" s="50"/>
      <c r="FZI597" s="50"/>
      <c r="FZJ597" s="50"/>
      <c r="FZK597" s="50"/>
      <c r="FZL597" s="93"/>
      <c r="FZM597" s="93"/>
      <c r="FZN597" s="93"/>
      <c r="FZO597" s="93"/>
      <c r="FZP597" s="93"/>
      <c r="FZQ597" s="98"/>
      <c r="FZR597" s="98"/>
      <c r="FZS597" s="176"/>
      <c r="FZT597" s="94"/>
      <c r="FZU597" s="177"/>
      <c r="FZV597" s="177"/>
      <c r="FZW597" s="177"/>
      <c r="FZX597" s="177"/>
      <c r="FZY597" s="177"/>
      <c r="FZZ597" s="177"/>
      <c r="GAA597" s="177"/>
      <c r="GAB597" s="177"/>
      <c r="GAC597" s="177"/>
      <c r="GAD597" s="177"/>
      <c r="GAE597" s="177"/>
      <c r="GAF597" s="177"/>
      <c r="GAG597" s="48"/>
      <c r="GAH597" s="48"/>
      <c r="GAI597" s="280"/>
      <c r="GAJ597" s="91"/>
      <c r="GAK597" s="50"/>
      <c r="GAL597" s="50"/>
      <c r="GAM597" s="50"/>
      <c r="GAN597" s="50"/>
      <c r="GAO597" s="93"/>
      <c r="GAP597" s="93"/>
      <c r="GAQ597" s="93"/>
      <c r="GAR597" s="93"/>
      <c r="GAS597" s="93"/>
      <c r="GAT597" s="98"/>
      <c r="GAU597" s="98"/>
      <c r="GAV597" s="176"/>
      <c r="GAW597" s="94"/>
      <c r="GAX597" s="177"/>
      <c r="GAY597" s="177"/>
      <c r="GAZ597" s="177"/>
      <c r="GBA597" s="177"/>
      <c r="GBB597" s="177"/>
      <c r="GBC597" s="177"/>
      <c r="GBD597" s="177"/>
      <c r="GBE597" s="177"/>
      <c r="GBF597" s="177"/>
      <c r="GBG597" s="177"/>
      <c r="GBH597" s="177"/>
      <c r="GBI597" s="177"/>
      <c r="GBJ597" s="48"/>
      <c r="GBK597" s="48"/>
      <c r="GBL597" s="280"/>
      <c r="GBM597" s="91"/>
      <c r="GBN597" s="50"/>
      <c r="GBO597" s="50"/>
      <c r="GBP597" s="50"/>
      <c r="GBQ597" s="50"/>
      <c r="GBR597" s="93"/>
      <c r="GBS597" s="93"/>
      <c r="GBT597" s="93"/>
      <c r="GBU597" s="93"/>
      <c r="GBV597" s="93"/>
      <c r="GBW597" s="98"/>
      <c r="GBX597" s="98"/>
      <c r="GBY597" s="176"/>
      <c r="GBZ597" s="94"/>
      <c r="GCA597" s="177"/>
      <c r="GCB597" s="177"/>
      <c r="GCC597" s="177"/>
      <c r="GCD597" s="177"/>
      <c r="GCE597" s="177"/>
      <c r="GCF597" s="177"/>
      <c r="GCG597" s="177"/>
      <c r="GCH597" s="177"/>
      <c r="GCI597" s="177"/>
      <c r="GCJ597" s="177"/>
      <c r="GCK597" s="177"/>
      <c r="GCL597" s="177"/>
      <c r="GCM597" s="48"/>
      <c r="GCN597" s="48"/>
      <c r="GCO597" s="280"/>
      <c r="GCP597" s="91"/>
      <c r="GCQ597" s="50"/>
      <c r="GCR597" s="50"/>
      <c r="GCS597" s="50"/>
      <c r="GCT597" s="50"/>
      <c r="GCU597" s="93"/>
      <c r="GCV597" s="93"/>
      <c r="GCW597" s="93"/>
      <c r="GCX597" s="93"/>
      <c r="GCY597" s="93"/>
      <c r="GCZ597" s="98"/>
      <c r="GDA597" s="98"/>
      <c r="GDB597" s="176"/>
      <c r="GDC597" s="94"/>
      <c r="GDD597" s="177"/>
      <c r="GDE597" s="177"/>
      <c r="GDF597" s="177"/>
      <c r="GDG597" s="177"/>
      <c r="GDH597" s="177"/>
      <c r="GDI597" s="177"/>
      <c r="GDJ597" s="177"/>
      <c r="GDK597" s="177"/>
      <c r="GDL597" s="177"/>
      <c r="GDM597" s="177"/>
      <c r="GDN597" s="177"/>
      <c r="GDO597" s="177"/>
      <c r="GDP597" s="48"/>
      <c r="GDQ597" s="48"/>
      <c r="GDR597" s="280"/>
      <c r="GDS597" s="91"/>
      <c r="GDT597" s="50"/>
      <c r="GDU597" s="50"/>
      <c r="GDV597" s="50"/>
      <c r="GDW597" s="50"/>
      <c r="GDX597" s="93"/>
      <c r="GDY597" s="93"/>
      <c r="GDZ597" s="93"/>
      <c r="GEA597" s="93"/>
      <c r="GEB597" s="93"/>
      <c r="GEC597" s="98"/>
      <c r="GED597" s="98"/>
      <c r="GEE597" s="176"/>
      <c r="GEF597" s="94"/>
      <c r="GEG597" s="177"/>
      <c r="GEH597" s="177"/>
      <c r="GEI597" s="177"/>
      <c r="GEJ597" s="177"/>
      <c r="GEK597" s="177"/>
      <c r="GEL597" s="177"/>
      <c r="GEM597" s="177"/>
      <c r="GEN597" s="177"/>
      <c r="GEO597" s="177"/>
      <c r="GEP597" s="177"/>
      <c r="GEQ597" s="177"/>
      <c r="GER597" s="177"/>
      <c r="GES597" s="48"/>
      <c r="GET597" s="48"/>
      <c r="GEU597" s="280"/>
      <c r="GEV597" s="91"/>
      <c r="GEW597" s="50"/>
      <c r="GEX597" s="50"/>
      <c r="GEY597" s="50"/>
      <c r="GEZ597" s="50"/>
      <c r="GFA597" s="93"/>
      <c r="GFB597" s="93"/>
      <c r="GFC597" s="93"/>
      <c r="GFD597" s="93"/>
      <c r="GFE597" s="93"/>
      <c r="GFF597" s="98"/>
      <c r="GFG597" s="98"/>
      <c r="GFH597" s="176"/>
      <c r="GFI597" s="94"/>
      <c r="GFJ597" s="177"/>
      <c r="GFK597" s="177"/>
      <c r="GFL597" s="177"/>
      <c r="GFM597" s="177"/>
      <c r="GFN597" s="177"/>
      <c r="GFO597" s="177"/>
      <c r="GFP597" s="177"/>
      <c r="GFQ597" s="177"/>
      <c r="GFR597" s="177"/>
      <c r="GFS597" s="177"/>
      <c r="GFT597" s="177"/>
      <c r="GFU597" s="177"/>
      <c r="GFV597" s="48"/>
      <c r="GFW597" s="48"/>
      <c r="GFX597" s="280"/>
      <c r="GFY597" s="91"/>
      <c r="GFZ597" s="50"/>
      <c r="GGA597" s="50"/>
      <c r="GGB597" s="50"/>
      <c r="GGC597" s="50"/>
      <c r="GGD597" s="93"/>
      <c r="GGE597" s="93"/>
      <c r="GGF597" s="93"/>
      <c r="GGG597" s="93"/>
      <c r="GGH597" s="93"/>
      <c r="GGI597" s="98"/>
      <c r="GGJ597" s="98"/>
      <c r="GGK597" s="176"/>
      <c r="GGL597" s="94"/>
      <c r="GGM597" s="177"/>
      <c r="GGN597" s="177"/>
      <c r="GGO597" s="177"/>
      <c r="GGP597" s="177"/>
      <c r="GGQ597" s="177"/>
      <c r="GGR597" s="177"/>
      <c r="GGS597" s="177"/>
      <c r="GGT597" s="177"/>
      <c r="GGU597" s="177"/>
      <c r="GGV597" s="177"/>
      <c r="GGW597" s="177"/>
      <c r="GGX597" s="177"/>
      <c r="GGY597" s="48"/>
      <c r="GGZ597" s="48"/>
      <c r="GHA597" s="280"/>
      <c r="GHB597" s="91"/>
      <c r="GHC597" s="50"/>
      <c r="GHD597" s="50"/>
      <c r="GHE597" s="50"/>
      <c r="GHF597" s="50"/>
      <c r="GHG597" s="93"/>
      <c r="GHH597" s="93"/>
      <c r="GHI597" s="93"/>
      <c r="GHJ597" s="93"/>
      <c r="GHK597" s="93"/>
      <c r="GHL597" s="98"/>
      <c r="GHM597" s="98"/>
      <c r="GHN597" s="176"/>
      <c r="GHO597" s="94"/>
      <c r="GHP597" s="177"/>
      <c r="GHQ597" s="177"/>
      <c r="GHR597" s="177"/>
      <c r="GHS597" s="177"/>
      <c r="GHT597" s="177"/>
      <c r="GHU597" s="177"/>
      <c r="GHV597" s="177"/>
      <c r="GHW597" s="177"/>
      <c r="GHX597" s="177"/>
      <c r="GHY597" s="177"/>
      <c r="GHZ597" s="177"/>
      <c r="GIA597" s="177"/>
      <c r="GIB597" s="48"/>
      <c r="GIC597" s="48"/>
      <c r="GID597" s="280"/>
      <c r="GIE597" s="91"/>
      <c r="GIF597" s="50"/>
      <c r="GIG597" s="50"/>
      <c r="GIH597" s="50"/>
      <c r="GII597" s="50"/>
      <c r="GIJ597" s="93"/>
      <c r="GIK597" s="93"/>
      <c r="GIL597" s="93"/>
      <c r="GIM597" s="93"/>
      <c r="GIN597" s="93"/>
      <c r="GIO597" s="98"/>
      <c r="GIP597" s="98"/>
      <c r="GIQ597" s="176"/>
      <c r="GIR597" s="94"/>
      <c r="GIS597" s="177"/>
      <c r="GIT597" s="177"/>
      <c r="GIU597" s="177"/>
      <c r="GIV597" s="177"/>
      <c r="GIW597" s="177"/>
      <c r="GIX597" s="177"/>
      <c r="GIY597" s="177"/>
      <c r="GIZ597" s="177"/>
      <c r="GJA597" s="177"/>
      <c r="GJB597" s="177"/>
      <c r="GJC597" s="177"/>
      <c r="GJD597" s="177"/>
      <c r="GJE597" s="48"/>
      <c r="GJF597" s="48"/>
      <c r="GJG597" s="280"/>
      <c r="GJH597" s="91"/>
      <c r="GJI597" s="50"/>
      <c r="GJJ597" s="50"/>
      <c r="GJK597" s="50"/>
      <c r="GJL597" s="50"/>
      <c r="GJM597" s="93"/>
      <c r="GJN597" s="93"/>
      <c r="GJO597" s="93"/>
      <c r="GJP597" s="93"/>
      <c r="GJQ597" s="93"/>
      <c r="GJR597" s="98"/>
      <c r="GJS597" s="98"/>
      <c r="GJT597" s="176"/>
      <c r="GJU597" s="94"/>
      <c r="GJV597" s="177"/>
      <c r="GJW597" s="177"/>
      <c r="GJX597" s="177"/>
      <c r="GJY597" s="177"/>
      <c r="GJZ597" s="177"/>
      <c r="GKA597" s="177"/>
      <c r="GKB597" s="177"/>
      <c r="GKC597" s="177"/>
      <c r="GKD597" s="177"/>
      <c r="GKE597" s="177"/>
      <c r="GKF597" s="177"/>
      <c r="GKG597" s="177"/>
      <c r="GKH597" s="48"/>
      <c r="GKI597" s="48"/>
      <c r="GKJ597" s="280"/>
      <c r="GKK597" s="91"/>
      <c r="GKL597" s="50"/>
      <c r="GKM597" s="50"/>
      <c r="GKN597" s="50"/>
      <c r="GKO597" s="50"/>
      <c r="GKP597" s="93"/>
      <c r="GKQ597" s="93"/>
      <c r="GKR597" s="93"/>
      <c r="GKS597" s="93"/>
      <c r="GKT597" s="93"/>
      <c r="GKU597" s="98"/>
      <c r="GKV597" s="98"/>
      <c r="GKW597" s="176"/>
      <c r="GKX597" s="94"/>
      <c r="GKY597" s="177"/>
      <c r="GKZ597" s="177"/>
      <c r="GLA597" s="177"/>
      <c r="GLB597" s="177"/>
      <c r="GLC597" s="177"/>
      <c r="GLD597" s="177"/>
      <c r="GLE597" s="177"/>
      <c r="GLF597" s="177"/>
      <c r="GLG597" s="177"/>
      <c r="GLH597" s="177"/>
      <c r="GLI597" s="177"/>
      <c r="GLJ597" s="177"/>
      <c r="GLK597" s="48"/>
      <c r="GLL597" s="48"/>
      <c r="GLM597" s="280"/>
      <c r="GLN597" s="91"/>
      <c r="GLO597" s="50"/>
      <c r="GLP597" s="50"/>
      <c r="GLQ597" s="50"/>
      <c r="GLR597" s="50"/>
      <c r="GLS597" s="93"/>
      <c r="GLT597" s="93"/>
      <c r="GLU597" s="93"/>
      <c r="GLV597" s="93"/>
      <c r="GLW597" s="93"/>
      <c r="GLX597" s="98"/>
      <c r="GLY597" s="98"/>
      <c r="GLZ597" s="176"/>
      <c r="GMA597" s="94"/>
      <c r="GMB597" s="177"/>
      <c r="GMC597" s="177"/>
      <c r="GMD597" s="177"/>
      <c r="GME597" s="177"/>
      <c r="GMF597" s="177"/>
      <c r="GMG597" s="177"/>
      <c r="GMH597" s="177"/>
      <c r="GMI597" s="177"/>
      <c r="GMJ597" s="177"/>
      <c r="GMK597" s="177"/>
      <c r="GML597" s="177"/>
      <c r="GMM597" s="177"/>
      <c r="GMN597" s="48"/>
      <c r="GMO597" s="48"/>
      <c r="GMP597" s="280"/>
      <c r="GMQ597" s="91"/>
      <c r="GMR597" s="50"/>
      <c r="GMS597" s="50"/>
      <c r="GMT597" s="50"/>
      <c r="GMU597" s="50"/>
      <c r="GMV597" s="93"/>
      <c r="GMW597" s="93"/>
      <c r="GMX597" s="93"/>
      <c r="GMY597" s="93"/>
      <c r="GMZ597" s="93"/>
      <c r="GNA597" s="98"/>
      <c r="GNB597" s="98"/>
      <c r="GNC597" s="176"/>
      <c r="GND597" s="94"/>
      <c r="GNE597" s="177"/>
      <c r="GNF597" s="177"/>
      <c r="GNG597" s="177"/>
      <c r="GNH597" s="177"/>
      <c r="GNI597" s="177"/>
      <c r="GNJ597" s="177"/>
      <c r="GNK597" s="177"/>
      <c r="GNL597" s="177"/>
      <c r="GNM597" s="177"/>
      <c r="GNN597" s="177"/>
      <c r="GNO597" s="177"/>
      <c r="GNP597" s="177"/>
      <c r="GNQ597" s="48"/>
      <c r="GNR597" s="48"/>
      <c r="GNS597" s="280"/>
      <c r="GNT597" s="91"/>
      <c r="GNU597" s="50"/>
      <c r="GNV597" s="50"/>
      <c r="GNW597" s="50"/>
      <c r="GNX597" s="50"/>
      <c r="GNY597" s="93"/>
      <c r="GNZ597" s="93"/>
      <c r="GOA597" s="93"/>
      <c r="GOB597" s="93"/>
      <c r="GOC597" s="93"/>
      <c r="GOD597" s="98"/>
      <c r="GOE597" s="98"/>
      <c r="GOF597" s="176"/>
      <c r="GOG597" s="94"/>
      <c r="GOH597" s="177"/>
      <c r="GOI597" s="177"/>
      <c r="GOJ597" s="177"/>
      <c r="GOK597" s="177"/>
      <c r="GOL597" s="177"/>
      <c r="GOM597" s="177"/>
      <c r="GON597" s="177"/>
      <c r="GOO597" s="177"/>
      <c r="GOP597" s="177"/>
      <c r="GOQ597" s="177"/>
      <c r="GOR597" s="177"/>
      <c r="GOS597" s="177"/>
      <c r="GOT597" s="48"/>
      <c r="GOU597" s="48"/>
      <c r="GOV597" s="280"/>
      <c r="GOW597" s="91"/>
      <c r="GOX597" s="50"/>
      <c r="GOY597" s="50"/>
      <c r="GOZ597" s="50"/>
      <c r="GPA597" s="50"/>
      <c r="GPB597" s="93"/>
      <c r="GPC597" s="93"/>
      <c r="GPD597" s="93"/>
      <c r="GPE597" s="93"/>
      <c r="GPF597" s="93"/>
      <c r="GPG597" s="98"/>
      <c r="GPH597" s="98"/>
      <c r="GPI597" s="176"/>
      <c r="GPJ597" s="94"/>
      <c r="GPK597" s="177"/>
      <c r="GPL597" s="177"/>
      <c r="GPM597" s="177"/>
      <c r="GPN597" s="177"/>
      <c r="GPO597" s="177"/>
      <c r="GPP597" s="177"/>
      <c r="GPQ597" s="177"/>
      <c r="GPR597" s="177"/>
      <c r="GPS597" s="177"/>
      <c r="GPT597" s="177"/>
      <c r="GPU597" s="177"/>
      <c r="GPV597" s="177"/>
      <c r="GPW597" s="48"/>
      <c r="GPX597" s="48"/>
      <c r="GPY597" s="280"/>
      <c r="GPZ597" s="91"/>
      <c r="GQA597" s="50"/>
      <c r="GQB597" s="50"/>
      <c r="GQC597" s="50"/>
      <c r="GQD597" s="50"/>
      <c r="GQE597" s="93"/>
      <c r="GQF597" s="93"/>
      <c r="GQG597" s="93"/>
      <c r="GQH597" s="93"/>
      <c r="GQI597" s="93"/>
      <c r="GQJ597" s="98"/>
      <c r="GQK597" s="98"/>
      <c r="GQL597" s="176"/>
      <c r="GQM597" s="94"/>
      <c r="GQN597" s="177"/>
      <c r="GQO597" s="177"/>
      <c r="GQP597" s="177"/>
      <c r="GQQ597" s="177"/>
      <c r="GQR597" s="177"/>
      <c r="GQS597" s="177"/>
      <c r="GQT597" s="177"/>
      <c r="GQU597" s="177"/>
      <c r="GQV597" s="177"/>
      <c r="GQW597" s="177"/>
      <c r="GQX597" s="177"/>
      <c r="GQY597" s="177"/>
      <c r="GQZ597" s="48"/>
      <c r="GRA597" s="48"/>
      <c r="GRB597" s="280"/>
      <c r="GRC597" s="91"/>
      <c r="GRD597" s="50"/>
      <c r="GRE597" s="50"/>
      <c r="GRF597" s="50"/>
      <c r="GRG597" s="50"/>
      <c r="GRH597" s="93"/>
      <c r="GRI597" s="93"/>
      <c r="GRJ597" s="93"/>
      <c r="GRK597" s="93"/>
      <c r="GRL597" s="93"/>
      <c r="GRM597" s="98"/>
      <c r="GRN597" s="98"/>
      <c r="GRO597" s="176"/>
      <c r="GRP597" s="94"/>
      <c r="GRQ597" s="177"/>
      <c r="GRR597" s="177"/>
      <c r="GRS597" s="177"/>
      <c r="GRT597" s="177"/>
      <c r="GRU597" s="177"/>
      <c r="GRV597" s="177"/>
      <c r="GRW597" s="177"/>
      <c r="GRX597" s="177"/>
      <c r="GRY597" s="177"/>
      <c r="GRZ597" s="177"/>
      <c r="GSA597" s="177"/>
      <c r="GSB597" s="177"/>
      <c r="GSC597" s="48"/>
      <c r="GSD597" s="48"/>
      <c r="GSE597" s="280"/>
      <c r="GSF597" s="91"/>
      <c r="GSG597" s="50"/>
      <c r="GSH597" s="50"/>
      <c r="GSI597" s="50"/>
      <c r="GSJ597" s="50"/>
      <c r="GSK597" s="93"/>
      <c r="GSL597" s="93"/>
      <c r="GSM597" s="93"/>
      <c r="GSN597" s="93"/>
      <c r="GSO597" s="93"/>
      <c r="GSP597" s="98"/>
      <c r="GSQ597" s="98"/>
      <c r="GSR597" s="176"/>
      <c r="GSS597" s="94"/>
      <c r="GST597" s="177"/>
      <c r="GSU597" s="177"/>
      <c r="GSV597" s="177"/>
      <c r="GSW597" s="177"/>
      <c r="GSX597" s="177"/>
      <c r="GSY597" s="177"/>
      <c r="GSZ597" s="177"/>
      <c r="GTA597" s="177"/>
      <c r="GTB597" s="177"/>
      <c r="GTC597" s="177"/>
      <c r="GTD597" s="177"/>
      <c r="GTE597" s="177"/>
      <c r="GTF597" s="48"/>
      <c r="GTG597" s="48"/>
      <c r="GTH597" s="280"/>
      <c r="GTI597" s="91"/>
      <c r="GTJ597" s="50"/>
      <c r="GTK597" s="50"/>
      <c r="GTL597" s="50"/>
      <c r="GTM597" s="50"/>
      <c r="GTN597" s="93"/>
      <c r="GTO597" s="93"/>
      <c r="GTP597" s="93"/>
      <c r="GTQ597" s="93"/>
      <c r="GTR597" s="93"/>
      <c r="GTS597" s="98"/>
      <c r="GTT597" s="98"/>
      <c r="GTU597" s="176"/>
      <c r="GTV597" s="94"/>
      <c r="GTW597" s="177"/>
      <c r="GTX597" s="177"/>
      <c r="GTY597" s="177"/>
      <c r="GTZ597" s="177"/>
      <c r="GUA597" s="177"/>
      <c r="GUB597" s="177"/>
      <c r="GUC597" s="177"/>
      <c r="GUD597" s="177"/>
      <c r="GUE597" s="177"/>
      <c r="GUF597" s="177"/>
      <c r="GUG597" s="177"/>
      <c r="GUH597" s="177"/>
      <c r="GUI597" s="48"/>
      <c r="GUJ597" s="48"/>
      <c r="GUK597" s="280"/>
      <c r="GUL597" s="91"/>
      <c r="GUM597" s="50"/>
      <c r="GUN597" s="50"/>
      <c r="GUO597" s="50"/>
      <c r="GUP597" s="50"/>
      <c r="GUQ597" s="93"/>
      <c r="GUR597" s="93"/>
      <c r="GUS597" s="93"/>
      <c r="GUT597" s="93"/>
      <c r="GUU597" s="93"/>
      <c r="GUV597" s="98"/>
      <c r="GUW597" s="98"/>
      <c r="GUX597" s="176"/>
      <c r="GUY597" s="94"/>
      <c r="GUZ597" s="177"/>
      <c r="GVA597" s="177"/>
      <c r="GVB597" s="177"/>
      <c r="GVC597" s="177"/>
      <c r="GVD597" s="177"/>
      <c r="GVE597" s="177"/>
      <c r="GVF597" s="177"/>
      <c r="GVG597" s="177"/>
      <c r="GVH597" s="177"/>
      <c r="GVI597" s="177"/>
      <c r="GVJ597" s="177"/>
      <c r="GVK597" s="177"/>
      <c r="GVL597" s="48"/>
      <c r="GVM597" s="48"/>
      <c r="GVN597" s="280"/>
      <c r="GVO597" s="91"/>
      <c r="GVP597" s="50"/>
      <c r="GVQ597" s="50"/>
      <c r="GVR597" s="50"/>
      <c r="GVS597" s="50"/>
      <c r="GVT597" s="93"/>
      <c r="GVU597" s="93"/>
      <c r="GVV597" s="93"/>
      <c r="GVW597" s="93"/>
      <c r="GVX597" s="93"/>
      <c r="GVY597" s="98"/>
      <c r="GVZ597" s="98"/>
      <c r="GWA597" s="176"/>
      <c r="GWB597" s="94"/>
      <c r="GWC597" s="177"/>
      <c r="GWD597" s="177"/>
      <c r="GWE597" s="177"/>
      <c r="GWF597" s="177"/>
      <c r="GWG597" s="177"/>
      <c r="GWH597" s="177"/>
      <c r="GWI597" s="177"/>
      <c r="GWJ597" s="177"/>
      <c r="GWK597" s="177"/>
      <c r="GWL597" s="177"/>
      <c r="GWM597" s="177"/>
      <c r="GWN597" s="177"/>
      <c r="GWO597" s="48"/>
      <c r="GWP597" s="48"/>
      <c r="GWQ597" s="280"/>
      <c r="GWR597" s="91"/>
      <c r="GWS597" s="50"/>
      <c r="GWT597" s="50"/>
      <c r="GWU597" s="50"/>
      <c r="GWV597" s="50"/>
      <c r="GWW597" s="93"/>
      <c r="GWX597" s="93"/>
      <c r="GWY597" s="93"/>
      <c r="GWZ597" s="93"/>
      <c r="GXA597" s="93"/>
      <c r="GXB597" s="98"/>
      <c r="GXC597" s="98"/>
      <c r="GXD597" s="176"/>
      <c r="GXE597" s="94"/>
      <c r="GXF597" s="177"/>
      <c r="GXG597" s="177"/>
      <c r="GXH597" s="177"/>
      <c r="GXI597" s="177"/>
      <c r="GXJ597" s="177"/>
      <c r="GXK597" s="177"/>
      <c r="GXL597" s="177"/>
      <c r="GXM597" s="177"/>
      <c r="GXN597" s="177"/>
      <c r="GXO597" s="177"/>
      <c r="GXP597" s="177"/>
      <c r="GXQ597" s="177"/>
      <c r="GXR597" s="48"/>
      <c r="GXS597" s="48"/>
      <c r="GXT597" s="280"/>
      <c r="GXU597" s="91"/>
      <c r="GXV597" s="50"/>
      <c r="GXW597" s="50"/>
      <c r="GXX597" s="50"/>
      <c r="GXY597" s="50"/>
      <c r="GXZ597" s="93"/>
      <c r="GYA597" s="93"/>
      <c r="GYB597" s="93"/>
      <c r="GYC597" s="93"/>
      <c r="GYD597" s="93"/>
      <c r="GYE597" s="98"/>
      <c r="GYF597" s="98"/>
      <c r="GYG597" s="176"/>
      <c r="GYH597" s="94"/>
      <c r="GYI597" s="177"/>
      <c r="GYJ597" s="177"/>
      <c r="GYK597" s="177"/>
      <c r="GYL597" s="177"/>
      <c r="GYM597" s="177"/>
      <c r="GYN597" s="177"/>
      <c r="GYO597" s="177"/>
      <c r="GYP597" s="177"/>
      <c r="GYQ597" s="177"/>
      <c r="GYR597" s="177"/>
      <c r="GYS597" s="177"/>
      <c r="GYT597" s="177"/>
      <c r="GYU597" s="48"/>
      <c r="GYV597" s="48"/>
      <c r="GYW597" s="280"/>
      <c r="GYX597" s="91"/>
      <c r="GYY597" s="50"/>
      <c r="GYZ597" s="50"/>
      <c r="GZA597" s="50"/>
      <c r="GZB597" s="50"/>
      <c r="GZC597" s="93"/>
      <c r="GZD597" s="93"/>
      <c r="GZE597" s="93"/>
      <c r="GZF597" s="93"/>
      <c r="GZG597" s="93"/>
      <c r="GZH597" s="98"/>
      <c r="GZI597" s="98"/>
      <c r="GZJ597" s="176"/>
      <c r="GZK597" s="94"/>
      <c r="GZL597" s="177"/>
      <c r="GZM597" s="177"/>
      <c r="GZN597" s="177"/>
      <c r="GZO597" s="177"/>
      <c r="GZP597" s="177"/>
      <c r="GZQ597" s="177"/>
      <c r="GZR597" s="177"/>
      <c r="GZS597" s="177"/>
      <c r="GZT597" s="177"/>
      <c r="GZU597" s="177"/>
      <c r="GZV597" s="177"/>
      <c r="GZW597" s="177"/>
      <c r="GZX597" s="48"/>
      <c r="GZY597" s="48"/>
      <c r="GZZ597" s="280"/>
      <c r="HAA597" s="91"/>
      <c r="HAB597" s="50"/>
      <c r="HAC597" s="50"/>
      <c r="HAD597" s="50"/>
      <c r="HAE597" s="50"/>
      <c r="HAF597" s="93"/>
      <c r="HAG597" s="93"/>
      <c r="HAH597" s="93"/>
      <c r="HAI597" s="93"/>
      <c r="HAJ597" s="93"/>
      <c r="HAK597" s="98"/>
      <c r="HAL597" s="98"/>
      <c r="HAM597" s="176"/>
      <c r="HAN597" s="94"/>
      <c r="HAO597" s="177"/>
      <c r="HAP597" s="177"/>
      <c r="HAQ597" s="177"/>
      <c r="HAR597" s="177"/>
      <c r="HAS597" s="177"/>
      <c r="HAT597" s="177"/>
      <c r="HAU597" s="177"/>
      <c r="HAV597" s="177"/>
      <c r="HAW597" s="177"/>
      <c r="HAX597" s="177"/>
      <c r="HAY597" s="177"/>
      <c r="HAZ597" s="177"/>
      <c r="HBA597" s="48"/>
      <c r="HBB597" s="48"/>
      <c r="HBC597" s="280"/>
      <c r="HBD597" s="91"/>
      <c r="HBE597" s="50"/>
      <c r="HBF597" s="50"/>
      <c r="HBG597" s="50"/>
      <c r="HBH597" s="50"/>
      <c r="HBI597" s="93"/>
      <c r="HBJ597" s="93"/>
      <c r="HBK597" s="93"/>
      <c r="HBL597" s="93"/>
      <c r="HBM597" s="93"/>
      <c r="HBN597" s="98"/>
      <c r="HBO597" s="98"/>
      <c r="HBP597" s="176"/>
      <c r="HBQ597" s="94"/>
      <c r="HBR597" s="177"/>
      <c r="HBS597" s="177"/>
      <c r="HBT597" s="177"/>
      <c r="HBU597" s="177"/>
      <c r="HBV597" s="177"/>
      <c r="HBW597" s="177"/>
      <c r="HBX597" s="177"/>
      <c r="HBY597" s="177"/>
      <c r="HBZ597" s="177"/>
      <c r="HCA597" s="177"/>
      <c r="HCB597" s="177"/>
      <c r="HCC597" s="177"/>
      <c r="HCD597" s="48"/>
      <c r="HCE597" s="48"/>
      <c r="HCF597" s="280"/>
      <c r="HCG597" s="91"/>
      <c r="HCH597" s="50"/>
      <c r="HCI597" s="50"/>
      <c r="HCJ597" s="50"/>
      <c r="HCK597" s="50"/>
      <c r="HCL597" s="93"/>
      <c r="HCM597" s="93"/>
      <c r="HCN597" s="93"/>
      <c r="HCO597" s="93"/>
      <c r="HCP597" s="93"/>
      <c r="HCQ597" s="98"/>
      <c r="HCR597" s="98"/>
      <c r="HCS597" s="176"/>
      <c r="HCT597" s="94"/>
      <c r="HCU597" s="177"/>
      <c r="HCV597" s="177"/>
      <c r="HCW597" s="177"/>
      <c r="HCX597" s="177"/>
      <c r="HCY597" s="177"/>
      <c r="HCZ597" s="177"/>
      <c r="HDA597" s="177"/>
      <c r="HDB597" s="177"/>
      <c r="HDC597" s="177"/>
      <c r="HDD597" s="177"/>
      <c r="HDE597" s="177"/>
      <c r="HDF597" s="177"/>
      <c r="HDG597" s="48"/>
      <c r="HDH597" s="48"/>
      <c r="HDI597" s="280"/>
      <c r="HDJ597" s="91"/>
      <c r="HDK597" s="50"/>
      <c r="HDL597" s="50"/>
      <c r="HDM597" s="50"/>
      <c r="HDN597" s="50"/>
      <c r="HDO597" s="93"/>
      <c r="HDP597" s="93"/>
      <c r="HDQ597" s="93"/>
      <c r="HDR597" s="93"/>
      <c r="HDS597" s="93"/>
      <c r="HDT597" s="98"/>
      <c r="HDU597" s="98"/>
      <c r="HDV597" s="176"/>
      <c r="HDW597" s="94"/>
      <c r="HDX597" s="177"/>
      <c r="HDY597" s="177"/>
      <c r="HDZ597" s="177"/>
      <c r="HEA597" s="177"/>
      <c r="HEB597" s="177"/>
      <c r="HEC597" s="177"/>
      <c r="HED597" s="177"/>
      <c r="HEE597" s="177"/>
      <c r="HEF597" s="177"/>
      <c r="HEG597" s="177"/>
      <c r="HEH597" s="177"/>
      <c r="HEI597" s="177"/>
      <c r="HEJ597" s="48"/>
      <c r="HEK597" s="48"/>
      <c r="HEL597" s="280"/>
      <c r="HEM597" s="91"/>
      <c r="HEN597" s="50"/>
      <c r="HEO597" s="50"/>
      <c r="HEP597" s="50"/>
      <c r="HEQ597" s="50"/>
      <c r="HER597" s="93"/>
      <c r="HES597" s="93"/>
      <c r="HET597" s="93"/>
      <c r="HEU597" s="93"/>
      <c r="HEV597" s="93"/>
      <c r="HEW597" s="98"/>
      <c r="HEX597" s="98"/>
      <c r="HEY597" s="176"/>
      <c r="HEZ597" s="94"/>
      <c r="HFA597" s="177"/>
      <c r="HFB597" s="177"/>
      <c r="HFC597" s="177"/>
      <c r="HFD597" s="177"/>
      <c r="HFE597" s="177"/>
      <c r="HFF597" s="177"/>
      <c r="HFG597" s="177"/>
      <c r="HFH597" s="177"/>
      <c r="HFI597" s="177"/>
      <c r="HFJ597" s="177"/>
      <c r="HFK597" s="177"/>
      <c r="HFL597" s="177"/>
      <c r="HFM597" s="48"/>
      <c r="HFN597" s="48"/>
      <c r="HFO597" s="280"/>
      <c r="HFP597" s="91"/>
      <c r="HFQ597" s="50"/>
      <c r="HFR597" s="50"/>
      <c r="HFS597" s="50"/>
      <c r="HFT597" s="50"/>
      <c r="HFU597" s="93"/>
      <c r="HFV597" s="93"/>
      <c r="HFW597" s="93"/>
      <c r="HFX597" s="93"/>
      <c r="HFY597" s="93"/>
      <c r="HFZ597" s="98"/>
      <c r="HGA597" s="98"/>
      <c r="HGB597" s="176"/>
      <c r="HGC597" s="94"/>
      <c r="HGD597" s="177"/>
      <c r="HGE597" s="177"/>
      <c r="HGF597" s="177"/>
      <c r="HGG597" s="177"/>
      <c r="HGH597" s="177"/>
      <c r="HGI597" s="177"/>
      <c r="HGJ597" s="177"/>
      <c r="HGK597" s="177"/>
      <c r="HGL597" s="177"/>
      <c r="HGM597" s="177"/>
      <c r="HGN597" s="177"/>
      <c r="HGO597" s="177"/>
      <c r="HGP597" s="48"/>
      <c r="HGQ597" s="48"/>
      <c r="HGR597" s="280"/>
      <c r="HGS597" s="91"/>
      <c r="HGT597" s="50"/>
      <c r="HGU597" s="50"/>
      <c r="HGV597" s="50"/>
      <c r="HGW597" s="50"/>
      <c r="HGX597" s="93"/>
      <c r="HGY597" s="93"/>
      <c r="HGZ597" s="93"/>
      <c r="HHA597" s="93"/>
      <c r="HHB597" s="93"/>
      <c r="HHC597" s="98"/>
      <c r="HHD597" s="98"/>
      <c r="HHE597" s="176"/>
      <c r="HHF597" s="94"/>
      <c r="HHG597" s="177"/>
      <c r="HHH597" s="177"/>
      <c r="HHI597" s="177"/>
      <c r="HHJ597" s="177"/>
      <c r="HHK597" s="177"/>
      <c r="HHL597" s="177"/>
      <c r="HHM597" s="177"/>
      <c r="HHN597" s="177"/>
      <c r="HHO597" s="177"/>
      <c r="HHP597" s="177"/>
      <c r="HHQ597" s="177"/>
      <c r="HHR597" s="177"/>
      <c r="HHS597" s="48"/>
      <c r="HHT597" s="48"/>
      <c r="HHU597" s="280"/>
      <c r="HHV597" s="91"/>
      <c r="HHW597" s="50"/>
      <c r="HHX597" s="50"/>
      <c r="HHY597" s="50"/>
      <c r="HHZ597" s="50"/>
      <c r="HIA597" s="93"/>
      <c r="HIB597" s="93"/>
      <c r="HIC597" s="93"/>
      <c r="HID597" s="93"/>
      <c r="HIE597" s="93"/>
      <c r="HIF597" s="98"/>
      <c r="HIG597" s="98"/>
      <c r="HIH597" s="176"/>
      <c r="HII597" s="94"/>
      <c r="HIJ597" s="177"/>
      <c r="HIK597" s="177"/>
      <c r="HIL597" s="177"/>
      <c r="HIM597" s="177"/>
      <c r="HIN597" s="177"/>
      <c r="HIO597" s="177"/>
      <c r="HIP597" s="177"/>
      <c r="HIQ597" s="177"/>
      <c r="HIR597" s="177"/>
      <c r="HIS597" s="177"/>
      <c r="HIT597" s="177"/>
      <c r="HIU597" s="177"/>
      <c r="HIV597" s="48"/>
      <c r="HIW597" s="48"/>
      <c r="HIX597" s="280"/>
      <c r="HIY597" s="91"/>
      <c r="HIZ597" s="50"/>
      <c r="HJA597" s="50"/>
      <c r="HJB597" s="50"/>
      <c r="HJC597" s="50"/>
      <c r="HJD597" s="93"/>
      <c r="HJE597" s="93"/>
      <c r="HJF597" s="93"/>
      <c r="HJG597" s="93"/>
      <c r="HJH597" s="93"/>
      <c r="HJI597" s="98"/>
      <c r="HJJ597" s="98"/>
      <c r="HJK597" s="176"/>
      <c r="HJL597" s="94"/>
      <c r="HJM597" s="177"/>
      <c r="HJN597" s="177"/>
      <c r="HJO597" s="177"/>
      <c r="HJP597" s="177"/>
      <c r="HJQ597" s="177"/>
      <c r="HJR597" s="177"/>
      <c r="HJS597" s="177"/>
      <c r="HJT597" s="177"/>
      <c r="HJU597" s="177"/>
      <c r="HJV597" s="177"/>
      <c r="HJW597" s="177"/>
      <c r="HJX597" s="177"/>
      <c r="HJY597" s="48"/>
      <c r="HJZ597" s="48"/>
      <c r="HKA597" s="280"/>
      <c r="HKB597" s="91"/>
      <c r="HKC597" s="50"/>
      <c r="HKD597" s="50"/>
      <c r="HKE597" s="50"/>
      <c r="HKF597" s="50"/>
      <c r="HKG597" s="93"/>
      <c r="HKH597" s="93"/>
      <c r="HKI597" s="93"/>
      <c r="HKJ597" s="93"/>
      <c r="HKK597" s="93"/>
      <c r="HKL597" s="98"/>
      <c r="HKM597" s="98"/>
      <c r="HKN597" s="176"/>
      <c r="HKO597" s="94"/>
      <c r="HKP597" s="177"/>
      <c r="HKQ597" s="177"/>
      <c r="HKR597" s="177"/>
      <c r="HKS597" s="177"/>
      <c r="HKT597" s="177"/>
      <c r="HKU597" s="177"/>
      <c r="HKV597" s="177"/>
      <c r="HKW597" s="177"/>
      <c r="HKX597" s="177"/>
      <c r="HKY597" s="177"/>
      <c r="HKZ597" s="177"/>
      <c r="HLA597" s="177"/>
      <c r="HLB597" s="48"/>
      <c r="HLC597" s="48"/>
      <c r="HLD597" s="280"/>
      <c r="HLE597" s="91"/>
      <c r="HLF597" s="50"/>
      <c r="HLG597" s="50"/>
      <c r="HLH597" s="50"/>
      <c r="HLI597" s="50"/>
      <c r="HLJ597" s="93"/>
      <c r="HLK597" s="93"/>
      <c r="HLL597" s="93"/>
      <c r="HLM597" s="93"/>
      <c r="HLN597" s="93"/>
      <c r="HLO597" s="98"/>
      <c r="HLP597" s="98"/>
      <c r="HLQ597" s="176"/>
      <c r="HLR597" s="94"/>
      <c r="HLS597" s="177"/>
      <c r="HLT597" s="177"/>
      <c r="HLU597" s="177"/>
      <c r="HLV597" s="177"/>
      <c r="HLW597" s="177"/>
      <c r="HLX597" s="177"/>
      <c r="HLY597" s="177"/>
      <c r="HLZ597" s="177"/>
      <c r="HMA597" s="177"/>
      <c r="HMB597" s="177"/>
      <c r="HMC597" s="177"/>
      <c r="HMD597" s="177"/>
      <c r="HME597" s="48"/>
      <c r="HMF597" s="48"/>
      <c r="HMG597" s="280"/>
      <c r="HMH597" s="91"/>
      <c r="HMI597" s="50"/>
      <c r="HMJ597" s="50"/>
      <c r="HMK597" s="50"/>
      <c r="HML597" s="50"/>
      <c r="HMM597" s="93"/>
      <c r="HMN597" s="93"/>
      <c r="HMO597" s="93"/>
      <c r="HMP597" s="93"/>
      <c r="HMQ597" s="93"/>
      <c r="HMR597" s="98"/>
      <c r="HMS597" s="98"/>
      <c r="HMT597" s="176"/>
      <c r="HMU597" s="94"/>
      <c r="HMV597" s="177"/>
      <c r="HMW597" s="177"/>
      <c r="HMX597" s="177"/>
      <c r="HMY597" s="177"/>
      <c r="HMZ597" s="177"/>
      <c r="HNA597" s="177"/>
      <c r="HNB597" s="177"/>
      <c r="HNC597" s="177"/>
      <c r="HND597" s="177"/>
      <c r="HNE597" s="177"/>
      <c r="HNF597" s="177"/>
      <c r="HNG597" s="177"/>
      <c r="HNH597" s="48"/>
      <c r="HNI597" s="48"/>
      <c r="HNJ597" s="280"/>
      <c r="HNK597" s="91"/>
      <c r="HNL597" s="50"/>
      <c r="HNM597" s="50"/>
      <c r="HNN597" s="50"/>
      <c r="HNO597" s="50"/>
      <c r="HNP597" s="93"/>
      <c r="HNQ597" s="93"/>
      <c r="HNR597" s="93"/>
      <c r="HNS597" s="93"/>
      <c r="HNT597" s="93"/>
      <c r="HNU597" s="98"/>
      <c r="HNV597" s="98"/>
      <c r="HNW597" s="176"/>
      <c r="HNX597" s="94"/>
      <c r="HNY597" s="177"/>
      <c r="HNZ597" s="177"/>
      <c r="HOA597" s="177"/>
      <c r="HOB597" s="177"/>
      <c r="HOC597" s="177"/>
      <c r="HOD597" s="177"/>
      <c r="HOE597" s="177"/>
      <c r="HOF597" s="177"/>
      <c r="HOG597" s="177"/>
      <c r="HOH597" s="177"/>
      <c r="HOI597" s="177"/>
      <c r="HOJ597" s="177"/>
      <c r="HOK597" s="48"/>
      <c r="HOL597" s="48"/>
      <c r="HOM597" s="280"/>
      <c r="HON597" s="91"/>
      <c r="HOO597" s="50"/>
      <c r="HOP597" s="50"/>
      <c r="HOQ597" s="50"/>
      <c r="HOR597" s="50"/>
      <c r="HOS597" s="93"/>
      <c r="HOT597" s="93"/>
      <c r="HOU597" s="93"/>
      <c r="HOV597" s="93"/>
      <c r="HOW597" s="93"/>
      <c r="HOX597" s="98"/>
      <c r="HOY597" s="98"/>
      <c r="HOZ597" s="176"/>
      <c r="HPA597" s="94"/>
      <c r="HPB597" s="177"/>
      <c r="HPC597" s="177"/>
      <c r="HPD597" s="177"/>
      <c r="HPE597" s="177"/>
      <c r="HPF597" s="177"/>
      <c r="HPG597" s="177"/>
      <c r="HPH597" s="177"/>
      <c r="HPI597" s="177"/>
      <c r="HPJ597" s="177"/>
      <c r="HPK597" s="177"/>
      <c r="HPL597" s="177"/>
      <c r="HPM597" s="177"/>
      <c r="HPN597" s="48"/>
      <c r="HPO597" s="48"/>
      <c r="HPP597" s="280"/>
      <c r="HPQ597" s="91"/>
      <c r="HPR597" s="50"/>
      <c r="HPS597" s="50"/>
      <c r="HPT597" s="50"/>
      <c r="HPU597" s="50"/>
      <c r="HPV597" s="93"/>
      <c r="HPW597" s="93"/>
      <c r="HPX597" s="93"/>
      <c r="HPY597" s="93"/>
      <c r="HPZ597" s="93"/>
      <c r="HQA597" s="98"/>
      <c r="HQB597" s="98"/>
      <c r="HQC597" s="176"/>
      <c r="HQD597" s="94"/>
      <c r="HQE597" s="177"/>
      <c r="HQF597" s="177"/>
      <c r="HQG597" s="177"/>
      <c r="HQH597" s="177"/>
      <c r="HQI597" s="177"/>
      <c r="HQJ597" s="177"/>
      <c r="HQK597" s="177"/>
      <c r="HQL597" s="177"/>
      <c r="HQM597" s="177"/>
      <c r="HQN597" s="177"/>
      <c r="HQO597" s="177"/>
      <c r="HQP597" s="177"/>
      <c r="HQQ597" s="48"/>
      <c r="HQR597" s="48"/>
      <c r="HQS597" s="280"/>
      <c r="HQT597" s="91"/>
      <c r="HQU597" s="50"/>
      <c r="HQV597" s="50"/>
      <c r="HQW597" s="50"/>
      <c r="HQX597" s="50"/>
      <c r="HQY597" s="93"/>
      <c r="HQZ597" s="93"/>
      <c r="HRA597" s="93"/>
      <c r="HRB597" s="93"/>
      <c r="HRC597" s="93"/>
      <c r="HRD597" s="98"/>
      <c r="HRE597" s="98"/>
      <c r="HRF597" s="176"/>
      <c r="HRG597" s="94"/>
      <c r="HRH597" s="177"/>
      <c r="HRI597" s="177"/>
      <c r="HRJ597" s="177"/>
      <c r="HRK597" s="177"/>
      <c r="HRL597" s="177"/>
      <c r="HRM597" s="177"/>
      <c r="HRN597" s="177"/>
      <c r="HRO597" s="177"/>
      <c r="HRP597" s="177"/>
      <c r="HRQ597" s="177"/>
      <c r="HRR597" s="177"/>
      <c r="HRS597" s="177"/>
      <c r="HRT597" s="48"/>
      <c r="HRU597" s="48"/>
      <c r="HRV597" s="280"/>
      <c r="HRW597" s="91"/>
      <c r="HRX597" s="50"/>
      <c r="HRY597" s="50"/>
      <c r="HRZ597" s="50"/>
      <c r="HSA597" s="50"/>
      <c r="HSB597" s="93"/>
      <c r="HSC597" s="93"/>
      <c r="HSD597" s="93"/>
      <c r="HSE597" s="93"/>
      <c r="HSF597" s="93"/>
      <c r="HSG597" s="98"/>
      <c r="HSH597" s="98"/>
      <c r="HSI597" s="176"/>
      <c r="HSJ597" s="94"/>
      <c r="HSK597" s="177"/>
      <c r="HSL597" s="177"/>
      <c r="HSM597" s="177"/>
      <c r="HSN597" s="177"/>
      <c r="HSO597" s="177"/>
      <c r="HSP597" s="177"/>
      <c r="HSQ597" s="177"/>
      <c r="HSR597" s="177"/>
      <c r="HSS597" s="177"/>
      <c r="HST597" s="177"/>
      <c r="HSU597" s="177"/>
      <c r="HSV597" s="177"/>
      <c r="HSW597" s="48"/>
      <c r="HSX597" s="48"/>
      <c r="HSY597" s="280"/>
      <c r="HSZ597" s="91"/>
      <c r="HTA597" s="50"/>
      <c r="HTB597" s="50"/>
      <c r="HTC597" s="50"/>
      <c r="HTD597" s="50"/>
      <c r="HTE597" s="93"/>
      <c r="HTF597" s="93"/>
      <c r="HTG597" s="93"/>
      <c r="HTH597" s="93"/>
      <c r="HTI597" s="93"/>
      <c r="HTJ597" s="98"/>
      <c r="HTK597" s="98"/>
      <c r="HTL597" s="176"/>
      <c r="HTM597" s="94"/>
      <c r="HTN597" s="177"/>
      <c r="HTO597" s="177"/>
      <c r="HTP597" s="177"/>
      <c r="HTQ597" s="177"/>
      <c r="HTR597" s="177"/>
      <c r="HTS597" s="177"/>
      <c r="HTT597" s="177"/>
      <c r="HTU597" s="177"/>
      <c r="HTV597" s="177"/>
      <c r="HTW597" s="177"/>
      <c r="HTX597" s="177"/>
      <c r="HTY597" s="177"/>
      <c r="HTZ597" s="48"/>
      <c r="HUA597" s="48"/>
      <c r="HUB597" s="280"/>
      <c r="HUC597" s="91"/>
      <c r="HUD597" s="50"/>
      <c r="HUE597" s="50"/>
      <c r="HUF597" s="50"/>
      <c r="HUG597" s="50"/>
      <c r="HUH597" s="93"/>
      <c r="HUI597" s="93"/>
      <c r="HUJ597" s="93"/>
      <c r="HUK597" s="93"/>
      <c r="HUL597" s="93"/>
      <c r="HUM597" s="98"/>
      <c r="HUN597" s="98"/>
      <c r="HUO597" s="176"/>
      <c r="HUP597" s="94"/>
      <c r="HUQ597" s="177"/>
      <c r="HUR597" s="177"/>
      <c r="HUS597" s="177"/>
      <c r="HUT597" s="177"/>
      <c r="HUU597" s="177"/>
      <c r="HUV597" s="177"/>
      <c r="HUW597" s="177"/>
      <c r="HUX597" s="177"/>
      <c r="HUY597" s="177"/>
      <c r="HUZ597" s="177"/>
      <c r="HVA597" s="177"/>
      <c r="HVB597" s="177"/>
      <c r="HVC597" s="48"/>
      <c r="HVD597" s="48"/>
      <c r="HVE597" s="280"/>
      <c r="HVF597" s="91"/>
      <c r="HVG597" s="50"/>
      <c r="HVH597" s="50"/>
      <c r="HVI597" s="50"/>
      <c r="HVJ597" s="50"/>
      <c r="HVK597" s="93"/>
      <c r="HVL597" s="93"/>
      <c r="HVM597" s="93"/>
      <c r="HVN597" s="93"/>
      <c r="HVO597" s="93"/>
      <c r="HVP597" s="98"/>
      <c r="HVQ597" s="98"/>
      <c r="HVR597" s="176"/>
      <c r="HVS597" s="94"/>
      <c r="HVT597" s="177"/>
      <c r="HVU597" s="177"/>
      <c r="HVV597" s="177"/>
      <c r="HVW597" s="177"/>
      <c r="HVX597" s="177"/>
      <c r="HVY597" s="177"/>
      <c r="HVZ597" s="177"/>
      <c r="HWA597" s="177"/>
      <c r="HWB597" s="177"/>
      <c r="HWC597" s="177"/>
      <c r="HWD597" s="177"/>
      <c r="HWE597" s="177"/>
      <c r="HWF597" s="48"/>
      <c r="HWG597" s="48"/>
      <c r="HWH597" s="280"/>
      <c r="HWI597" s="91"/>
      <c r="HWJ597" s="50"/>
      <c r="HWK597" s="50"/>
      <c r="HWL597" s="50"/>
      <c r="HWM597" s="50"/>
      <c r="HWN597" s="93"/>
      <c r="HWO597" s="93"/>
      <c r="HWP597" s="93"/>
      <c r="HWQ597" s="93"/>
      <c r="HWR597" s="93"/>
      <c r="HWS597" s="98"/>
      <c r="HWT597" s="98"/>
      <c r="HWU597" s="176"/>
      <c r="HWV597" s="94"/>
      <c r="HWW597" s="177"/>
      <c r="HWX597" s="177"/>
      <c r="HWY597" s="177"/>
      <c r="HWZ597" s="177"/>
      <c r="HXA597" s="177"/>
      <c r="HXB597" s="177"/>
      <c r="HXC597" s="177"/>
      <c r="HXD597" s="177"/>
      <c r="HXE597" s="177"/>
      <c r="HXF597" s="177"/>
      <c r="HXG597" s="177"/>
      <c r="HXH597" s="177"/>
      <c r="HXI597" s="48"/>
      <c r="HXJ597" s="48"/>
      <c r="HXK597" s="280"/>
      <c r="HXL597" s="91"/>
      <c r="HXM597" s="50"/>
      <c r="HXN597" s="50"/>
      <c r="HXO597" s="50"/>
      <c r="HXP597" s="50"/>
      <c r="HXQ597" s="93"/>
      <c r="HXR597" s="93"/>
      <c r="HXS597" s="93"/>
      <c r="HXT597" s="93"/>
      <c r="HXU597" s="93"/>
      <c r="HXV597" s="98"/>
      <c r="HXW597" s="98"/>
      <c r="HXX597" s="176"/>
      <c r="HXY597" s="94"/>
      <c r="HXZ597" s="177"/>
      <c r="HYA597" s="177"/>
      <c r="HYB597" s="177"/>
      <c r="HYC597" s="177"/>
      <c r="HYD597" s="177"/>
      <c r="HYE597" s="177"/>
      <c r="HYF597" s="177"/>
      <c r="HYG597" s="177"/>
      <c r="HYH597" s="177"/>
      <c r="HYI597" s="177"/>
      <c r="HYJ597" s="177"/>
      <c r="HYK597" s="177"/>
      <c r="HYL597" s="48"/>
      <c r="HYM597" s="48"/>
      <c r="HYN597" s="280"/>
      <c r="HYO597" s="91"/>
      <c r="HYP597" s="50"/>
      <c r="HYQ597" s="50"/>
      <c r="HYR597" s="50"/>
      <c r="HYS597" s="50"/>
      <c r="HYT597" s="93"/>
      <c r="HYU597" s="93"/>
      <c r="HYV597" s="93"/>
      <c r="HYW597" s="93"/>
      <c r="HYX597" s="93"/>
      <c r="HYY597" s="98"/>
      <c r="HYZ597" s="98"/>
      <c r="HZA597" s="176"/>
      <c r="HZB597" s="94"/>
      <c r="HZC597" s="177"/>
      <c r="HZD597" s="177"/>
      <c r="HZE597" s="177"/>
      <c r="HZF597" s="177"/>
      <c r="HZG597" s="177"/>
      <c r="HZH597" s="177"/>
      <c r="HZI597" s="177"/>
      <c r="HZJ597" s="177"/>
      <c r="HZK597" s="177"/>
      <c r="HZL597" s="177"/>
      <c r="HZM597" s="177"/>
      <c r="HZN597" s="177"/>
      <c r="HZO597" s="48"/>
      <c r="HZP597" s="48"/>
      <c r="HZQ597" s="280"/>
      <c r="HZR597" s="91"/>
      <c r="HZS597" s="50"/>
      <c r="HZT597" s="50"/>
      <c r="HZU597" s="50"/>
      <c r="HZV597" s="50"/>
      <c r="HZW597" s="93"/>
      <c r="HZX597" s="93"/>
      <c r="HZY597" s="93"/>
      <c r="HZZ597" s="93"/>
      <c r="IAA597" s="93"/>
      <c r="IAB597" s="98"/>
      <c r="IAC597" s="98"/>
      <c r="IAD597" s="176"/>
      <c r="IAE597" s="94"/>
      <c r="IAF597" s="177"/>
      <c r="IAG597" s="177"/>
      <c r="IAH597" s="177"/>
      <c r="IAI597" s="177"/>
      <c r="IAJ597" s="177"/>
      <c r="IAK597" s="177"/>
      <c r="IAL597" s="177"/>
      <c r="IAM597" s="177"/>
      <c r="IAN597" s="177"/>
      <c r="IAO597" s="177"/>
      <c r="IAP597" s="177"/>
      <c r="IAQ597" s="177"/>
      <c r="IAR597" s="48"/>
      <c r="IAS597" s="48"/>
      <c r="IAT597" s="280"/>
      <c r="IAU597" s="91"/>
      <c r="IAV597" s="50"/>
      <c r="IAW597" s="50"/>
      <c r="IAX597" s="50"/>
      <c r="IAY597" s="50"/>
      <c r="IAZ597" s="93"/>
      <c r="IBA597" s="93"/>
      <c r="IBB597" s="93"/>
      <c r="IBC597" s="93"/>
      <c r="IBD597" s="93"/>
      <c r="IBE597" s="98"/>
      <c r="IBF597" s="98"/>
      <c r="IBG597" s="176"/>
      <c r="IBH597" s="94"/>
      <c r="IBI597" s="177"/>
      <c r="IBJ597" s="177"/>
      <c r="IBK597" s="177"/>
      <c r="IBL597" s="177"/>
      <c r="IBM597" s="177"/>
      <c r="IBN597" s="177"/>
      <c r="IBO597" s="177"/>
      <c r="IBP597" s="177"/>
      <c r="IBQ597" s="177"/>
      <c r="IBR597" s="177"/>
      <c r="IBS597" s="177"/>
      <c r="IBT597" s="177"/>
      <c r="IBU597" s="48"/>
      <c r="IBV597" s="48"/>
      <c r="IBW597" s="280"/>
      <c r="IBX597" s="91"/>
      <c r="IBY597" s="50"/>
      <c r="IBZ597" s="50"/>
      <c r="ICA597" s="50"/>
      <c r="ICB597" s="50"/>
      <c r="ICC597" s="93"/>
      <c r="ICD597" s="93"/>
      <c r="ICE597" s="93"/>
      <c r="ICF597" s="93"/>
      <c r="ICG597" s="93"/>
      <c r="ICH597" s="98"/>
      <c r="ICI597" s="98"/>
      <c r="ICJ597" s="176"/>
      <c r="ICK597" s="94"/>
      <c r="ICL597" s="177"/>
      <c r="ICM597" s="177"/>
      <c r="ICN597" s="177"/>
      <c r="ICO597" s="177"/>
      <c r="ICP597" s="177"/>
      <c r="ICQ597" s="177"/>
      <c r="ICR597" s="177"/>
      <c r="ICS597" s="177"/>
      <c r="ICT597" s="177"/>
      <c r="ICU597" s="177"/>
      <c r="ICV597" s="177"/>
      <c r="ICW597" s="177"/>
      <c r="ICX597" s="48"/>
      <c r="ICY597" s="48"/>
      <c r="ICZ597" s="280"/>
      <c r="IDA597" s="91"/>
      <c r="IDB597" s="50"/>
      <c r="IDC597" s="50"/>
      <c r="IDD597" s="50"/>
      <c r="IDE597" s="50"/>
      <c r="IDF597" s="93"/>
      <c r="IDG597" s="93"/>
      <c r="IDH597" s="93"/>
      <c r="IDI597" s="93"/>
      <c r="IDJ597" s="93"/>
      <c r="IDK597" s="98"/>
      <c r="IDL597" s="98"/>
      <c r="IDM597" s="176"/>
      <c r="IDN597" s="94"/>
      <c r="IDO597" s="177"/>
      <c r="IDP597" s="177"/>
      <c r="IDQ597" s="177"/>
      <c r="IDR597" s="177"/>
      <c r="IDS597" s="177"/>
      <c r="IDT597" s="177"/>
      <c r="IDU597" s="177"/>
      <c r="IDV597" s="177"/>
      <c r="IDW597" s="177"/>
      <c r="IDX597" s="177"/>
      <c r="IDY597" s="177"/>
      <c r="IDZ597" s="177"/>
      <c r="IEA597" s="48"/>
      <c r="IEB597" s="48"/>
      <c r="IEC597" s="280"/>
      <c r="IED597" s="91"/>
      <c r="IEE597" s="50"/>
      <c r="IEF597" s="50"/>
      <c r="IEG597" s="50"/>
      <c r="IEH597" s="50"/>
      <c r="IEI597" s="93"/>
      <c r="IEJ597" s="93"/>
      <c r="IEK597" s="93"/>
      <c r="IEL597" s="93"/>
      <c r="IEM597" s="93"/>
      <c r="IEN597" s="98"/>
      <c r="IEO597" s="98"/>
      <c r="IEP597" s="176"/>
      <c r="IEQ597" s="94"/>
      <c r="IER597" s="177"/>
      <c r="IES597" s="177"/>
      <c r="IET597" s="177"/>
      <c r="IEU597" s="177"/>
      <c r="IEV597" s="177"/>
      <c r="IEW597" s="177"/>
      <c r="IEX597" s="177"/>
      <c r="IEY597" s="177"/>
      <c r="IEZ597" s="177"/>
      <c r="IFA597" s="177"/>
      <c r="IFB597" s="177"/>
      <c r="IFC597" s="177"/>
      <c r="IFD597" s="48"/>
      <c r="IFE597" s="48"/>
      <c r="IFF597" s="280"/>
      <c r="IFG597" s="91"/>
      <c r="IFH597" s="50"/>
      <c r="IFI597" s="50"/>
      <c r="IFJ597" s="50"/>
      <c r="IFK597" s="50"/>
      <c r="IFL597" s="93"/>
      <c r="IFM597" s="93"/>
      <c r="IFN597" s="93"/>
      <c r="IFO597" s="93"/>
      <c r="IFP597" s="93"/>
      <c r="IFQ597" s="98"/>
      <c r="IFR597" s="98"/>
      <c r="IFS597" s="176"/>
      <c r="IFT597" s="94"/>
      <c r="IFU597" s="177"/>
      <c r="IFV597" s="177"/>
      <c r="IFW597" s="177"/>
      <c r="IFX597" s="177"/>
      <c r="IFY597" s="177"/>
      <c r="IFZ597" s="177"/>
      <c r="IGA597" s="177"/>
      <c r="IGB597" s="177"/>
      <c r="IGC597" s="177"/>
      <c r="IGD597" s="177"/>
      <c r="IGE597" s="177"/>
      <c r="IGF597" s="177"/>
      <c r="IGG597" s="48"/>
      <c r="IGH597" s="48"/>
      <c r="IGI597" s="280"/>
      <c r="IGJ597" s="91"/>
      <c r="IGK597" s="50"/>
      <c r="IGL597" s="50"/>
      <c r="IGM597" s="50"/>
      <c r="IGN597" s="50"/>
      <c r="IGO597" s="93"/>
      <c r="IGP597" s="93"/>
      <c r="IGQ597" s="93"/>
      <c r="IGR597" s="93"/>
      <c r="IGS597" s="93"/>
      <c r="IGT597" s="98"/>
      <c r="IGU597" s="98"/>
      <c r="IGV597" s="176"/>
      <c r="IGW597" s="94"/>
      <c r="IGX597" s="177"/>
      <c r="IGY597" s="177"/>
      <c r="IGZ597" s="177"/>
      <c r="IHA597" s="177"/>
      <c r="IHB597" s="177"/>
      <c r="IHC597" s="177"/>
      <c r="IHD597" s="177"/>
      <c r="IHE597" s="177"/>
      <c r="IHF597" s="177"/>
      <c r="IHG597" s="177"/>
      <c r="IHH597" s="177"/>
      <c r="IHI597" s="177"/>
      <c r="IHJ597" s="48"/>
      <c r="IHK597" s="48"/>
      <c r="IHL597" s="280"/>
      <c r="IHM597" s="91"/>
      <c r="IHN597" s="50"/>
      <c r="IHO597" s="50"/>
      <c r="IHP597" s="50"/>
      <c r="IHQ597" s="50"/>
      <c r="IHR597" s="93"/>
      <c r="IHS597" s="93"/>
      <c r="IHT597" s="93"/>
      <c r="IHU597" s="93"/>
      <c r="IHV597" s="93"/>
      <c r="IHW597" s="98"/>
      <c r="IHX597" s="98"/>
      <c r="IHY597" s="176"/>
      <c r="IHZ597" s="94"/>
      <c r="IIA597" s="177"/>
      <c r="IIB597" s="177"/>
      <c r="IIC597" s="177"/>
      <c r="IID597" s="177"/>
      <c r="IIE597" s="177"/>
      <c r="IIF597" s="177"/>
      <c r="IIG597" s="177"/>
      <c r="IIH597" s="177"/>
      <c r="III597" s="177"/>
      <c r="IIJ597" s="177"/>
      <c r="IIK597" s="177"/>
      <c r="IIL597" s="177"/>
      <c r="IIM597" s="48"/>
      <c r="IIN597" s="48"/>
      <c r="IIO597" s="280"/>
      <c r="IIP597" s="91"/>
      <c r="IIQ597" s="50"/>
      <c r="IIR597" s="50"/>
      <c r="IIS597" s="50"/>
      <c r="IIT597" s="50"/>
      <c r="IIU597" s="93"/>
      <c r="IIV597" s="93"/>
      <c r="IIW597" s="93"/>
      <c r="IIX597" s="93"/>
      <c r="IIY597" s="93"/>
      <c r="IIZ597" s="98"/>
      <c r="IJA597" s="98"/>
      <c r="IJB597" s="176"/>
      <c r="IJC597" s="94"/>
      <c r="IJD597" s="177"/>
      <c r="IJE597" s="177"/>
      <c r="IJF597" s="177"/>
      <c r="IJG597" s="177"/>
      <c r="IJH597" s="177"/>
      <c r="IJI597" s="177"/>
      <c r="IJJ597" s="177"/>
      <c r="IJK597" s="177"/>
      <c r="IJL597" s="177"/>
      <c r="IJM597" s="177"/>
      <c r="IJN597" s="177"/>
      <c r="IJO597" s="177"/>
      <c r="IJP597" s="48"/>
      <c r="IJQ597" s="48"/>
      <c r="IJR597" s="280"/>
      <c r="IJS597" s="91"/>
      <c r="IJT597" s="50"/>
      <c r="IJU597" s="50"/>
      <c r="IJV597" s="50"/>
      <c r="IJW597" s="50"/>
      <c r="IJX597" s="93"/>
      <c r="IJY597" s="93"/>
      <c r="IJZ597" s="93"/>
      <c r="IKA597" s="93"/>
      <c r="IKB597" s="93"/>
      <c r="IKC597" s="98"/>
      <c r="IKD597" s="98"/>
      <c r="IKE597" s="176"/>
      <c r="IKF597" s="94"/>
      <c r="IKG597" s="177"/>
      <c r="IKH597" s="177"/>
      <c r="IKI597" s="177"/>
      <c r="IKJ597" s="177"/>
      <c r="IKK597" s="177"/>
      <c r="IKL597" s="177"/>
      <c r="IKM597" s="177"/>
      <c r="IKN597" s="177"/>
      <c r="IKO597" s="177"/>
      <c r="IKP597" s="177"/>
      <c r="IKQ597" s="177"/>
      <c r="IKR597" s="177"/>
      <c r="IKS597" s="48"/>
      <c r="IKT597" s="48"/>
      <c r="IKU597" s="280"/>
      <c r="IKV597" s="91"/>
      <c r="IKW597" s="50"/>
      <c r="IKX597" s="50"/>
      <c r="IKY597" s="50"/>
      <c r="IKZ597" s="50"/>
      <c r="ILA597" s="93"/>
      <c r="ILB597" s="93"/>
      <c r="ILC597" s="93"/>
      <c r="ILD597" s="93"/>
      <c r="ILE597" s="93"/>
      <c r="ILF597" s="98"/>
      <c r="ILG597" s="98"/>
      <c r="ILH597" s="176"/>
      <c r="ILI597" s="94"/>
      <c r="ILJ597" s="177"/>
      <c r="ILK597" s="177"/>
      <c r="ILL597" s="177"/>
      <c r="ILM597" s="177"/>
      <c r="ILN597" s="177"/>
      <c r="ILO597" s="177"/>
      <c r="ILP597" s="177"/>
      <c r="ILQ597" s="177"/>
      <c r="ILR597" s="177"/>
      <c r="ILS597" s="177"/>
      <c r="ILT597" s="177"/>
      <c r="ILU597" s="177"/>
      <c r="ILV597" s="48"/>
      <c r="ILW597" s="48"/>
      <c r="ILX597" s="280"/>
      <c r="ILY597" s="91"/>
      <c r="ILZ597" s="50"/>
      <c r="IMA597" s="50"/>
      <c r="IMB597" s="50"/>
      <c r="IMC597" s="50"/>
      <c r="IMD597" s="93"/>
      <c r="IME597" s="93"/>
      <c r="IMF597" s="93"/>
      <c r="IMG597" s="93"/>
      <c r="IMH597" s="93"/>
      <c r="IMI597" s="98"/>
      <c r="IMJ597" s="98"/>
      <c r="IMK597" s="176"/>
      <c r="IML597" s="94"/>
      <c r="IMM597" s="177"/>
      <c r="IMN597" s="177"/>
      <c r="IMO597" s="177"/>
      <c r="IMP597" s="177"/>
      <c r="IMQ597" s="177"/>
      <c r="IMR597" s="177"/>
      <c r="IMS597" s="177"/>
      <c r="IMT597" s="177"/>
      <c r="IMU597" s="177"/>
      <c r="IMV597" s="177"/>
      <c r="IMW597" s="177"/>
      <c r="IMX597" s="177"/>
      <c r="IMY597" s="48"/>
      <c r="IMZ597" s="48"/>
      <c r="INA597" s="280"/>
      <c r="INB597" s="91"/>
      <c r="INC597" s="50"/>
      <c r="IND597" s="50"/>
      <c r="INE597" s="50"/>
      <c r="INF597" s="50"/>
      <c r="ING597" s="93"/>
      <c r="INH597" s="93"/>
      <c r="INI597" s="93"/>
      <c r="INJ597" s="93"/>
      <c r="INK597" s="93"/>
      <c r="INL597" s="98"/>
      <c r="INM597" s="98"/>
      <c r="INN597" s="176"/>
      <c r="INO597" s="94"/>
      <c r="INP597" s="177"/>
      <c r="INQ597" s="177"/>
      <c r="INR597" s="177"/>
      <c r="INS597" s="177"/>
      <c r="INT597" s="177"/>
      <c r="INU597" s="177"/>
      <c r="INV597" s="177"/>
      <c r="INW597" s="177"/>
      <c r="INX597" s="177"/>
      <c r="INY597" s="177"/>
      <c r="INZ597" s="177"/>
      <c r="IOA597" s="177"/>
      <c r="IOB597" s="48"/>
      <c r="IOC597" s="48"/>
      <c r="IOD597" s="280"/>
      <c r="IOE597" s="91"/>
      <c r="IOF597" s="50"/>
      <c r="IOG597" s="50"/>
      <c r="IOH597" s="50"/>
      <c r="IOI597" s="50"/>
      <c r="IOJ597" s="93"/>
      <c r="IOK597" s="93"/>
      <c r="IOL597" s="93"/>
      <c r="IOM597" s="93"/>
      <c r="ION597" s="93"/>
      <c r="IOO597" s="98"/>
      <c r="IOP597" s="98"/>
      <c r="IOQ597" s="176"/>
      <c r="IOR597" s="94"/>
      <c r="IOS597" s="177"/>
      <c r="IOT597" s="177"/>
      <c r="IOU597" s="177"/>
      <c r="IOV597" s="177"/>
      <c r="IOW597" s="177"/>
      <c r="IOX597" s="177"/>
      <c r="IOY597" s="177"/>
      <c r="IOZ597" s="177"/>
      <c r="IPA597" s="177"/>
      <c r="IPB597" s="177"/>
      <c r="IPC597" s="177"/>
      <c r="IPD597" s="177"/>
      <c r="IPE597" s="48"/>
      <c r="IPF597" s="48"/>
      <c r="IPG597" s="280"/>
      <c r="IPH597" s="91"/>
      <c r="IPI597" s="50"/>
      <c r="IPJ597" s="50"/>
      <c r="IPK597" s="50"/>
      <c r="IPL597" s="50"/>
      <c r="IPM597" s="93"/>
      <c r="IPN597" s="93"/>
      <c r="IPO597" s="93"/>
      <c r="IPP597" s="93"/>
      <c r="IPQ597" s="93"/>
      <c r="IPR597" s="98"/>
      <c r="IPS597" s="98"/>
      <c r="IPT597" s="176"/>
      <c r="IPU597" s="94"/>
      <c r="IPV597" s="177"/>
      <c r="IPW597" s="177"/>
      <c r="IPX597" s="177"/>
      <c r="IPY597" s="177"/>
      <c r="IPZ597" s="177"/>
      <c r="IQA597" s="177"/>
      <c r="IQB597" s="177"/>
      <c r="IQC597" s="177"/>
      <c r="IQD597" s="177"/>
      <c r="IQE597" s="177"/>
      <c r="IQF597" s="177"/>
      <c r="IQG597" s="177"/>
      <c r="IQH597" s="48"/>
      <c r="IQI597" s="48"/>
      <c r="IQJ597" s="280"/>
      <c r="IQK597" s="91"/>
      <c r="IQL597" s="50"/>
      <c r="IQM597" s="50"/>
      <c r="IQN597" s="50"/>
      <c r="IQO597" s="50"/>
      <c r="IQP597" s="93"/>
      <c r="IQQ597" s="93"/>
      <c r="IQR597" s="93"/>
      <c r="IQS597" s="93"/>
      <c r="IQT597" s="93"/>
      <c r="IQU597" s="98"/>
      <c r="IQV597" s="98"/>
      <c r="IQW597" s="176"/>
      <c r="IQX597" s="94"/>
      <c r="IQY597" s="177"/>
      <c r="IQZ597" s="177"/>
      <c r="IRA597" s="177"/>
      <c r="IRB597" s="177"/>
      <c r="IRC597" s="177"/>
      <c r="IRD597" s="177"/>
      <c r="IRE597" s="177"/>
      <c r="IRF597" s="177"/>
      <c r="IRG597" s="177"/>
      <c r="IRH597" s="177"/>
      <c r="IRI597" s="177"/>
      <c r="IRJ597" s="177"/>
      <c r="IRK597" s="48"/>
      <c r="IRL597" s="48"/>
      <c r="IRM597" s="280"/>
      <c r="IRN597" s="91"/>
      <c r="IRO597" s="50"/>
      <c r="IRP597" s="50"/>
      <c r="IRQ597" s="50"/>
      <c r="IRR597" s="50"/>
      <c r="IRS597" s="93"/>
      <c r="IRT597" s="93"/>
      <c r="IRU597" s="93"/>
      <c r="IRV597" s="93"/>
      <c r="IRW597" s="93"/>
      <c r="IRX597" s="98"/>
      <c r="IRY597" s="98"/>
      <c r="IRZ597" s="176"/>
      <c r="ISA597" s="94"/>
      <c r="ISB597" s="177"/>
      <c r="ISC597" s="177"/>
      <c r="ISD597" s="177"/>
      <c r="ISE597" s="177"/>
      <c r="ISF597" s="177"/>
      <c r="ISG597" s="177"/>
      <c r="ISH597" s="177"/>
      <c r="ISI597" s="177"/>
      <c r="ISJ597" s="177"/>
      <c r="ISK597" s="177"/>
      <c r="ISL597" s="177"/>
      <c r="ISM597" s="177"/>
      <c r="ISN597" s="48"/>
      <c r="ISO597" s="48"/>
      <c r="ISP597" s="280"/>
      <c r="ISQ597" s="91"/>
      <c r="ISR597" s="50"/>
      <c r="ISS597" s="50"/>
      <c r="IST597" s="50"/>
      <c r="ISU597" s="50"/>
      <c r="ISV597" s="93"/>
      <c r="ISW597" s="93"/>
      <c r="ISX597" s="93"/>
      <c r="ISY597" s="93"/>
      <c r="ISZ597" s="93"/>
      <c r="ITA597" s="98"/>
      <c r="ITB597" s="98"/>
      <c r="ITC597" s="176"/>
      <c r="ITD597" s="94"/>
      <c r="ITE597" s="177"/>
      <c r="ITF597" s="177"/>
      <c r="ITG597" s="177"/>
      <c r="ITH597" s="177"/>
      <c r="ITI597" s="177"/>
      <c r="ITJ597" s="177"/>
      <c r="ITK597" s="177"/>
      <c r="ITL597" s="177"/>
      <c r="ITM597" s="177"/>
      <c r="ITN597" s="177"/>
      <c r="ITO597" s="177"/>
      <c r="ITP597" s="177"/>
      <c r="ITQ597" s="48"/>
      <c r="ITR597" s="48"/>
      <c r="ITS597" s="280"/>
      <c r="ITT597" s="91"/>
      <c r="ITU597" s="50"/>
      <c r="ITV597" s="50"/>
      <c r="ITW597" s="50"/>
      <c r="ITX597" s="50"/>
      <c r="ITY597" s="93"/>
      <c r="ITZ597" s="93"/>
      <c r="IUA597" s="93"/>
      <c r="IUB597" s="93"/>
      <c r="IUC597" s="93"/>
      <c r="IUD597" s="98"/>
      <c r="IUE597" s="98"/>
      <c r="IUF597" s="176"/>
      <c r="IUG597" s="94"/>
      <c r="IUH597" s="177"/>
      <c r="IUI597" s="177"/>
      <c r="IUJ597" s="177"/>
      <c r="IUK597" s="177"/>
      <c r="IUL597" s="177"/>
      <c r="IUM597" s="177"/>
      <c r="IUN597" s="177"/>
      <c r="IUO597" s="177"/>
      <c r="IUP597" s="177"/>
      <c r="IUQ597" s="177"/>
      <c r="IUR597" s="177"/>
      <c r="IUS597" s="177"/>
      <c r="IUT597" s="48"/>
      <c r="IUU597" s="48"/>
      <c r="IUV597" s="280"/>
      <c r="IUW597" s="91"/>
      <c r="IUX597" s="50"/>
      <c r="IUY597" s="50"/>
      <c r="IUZ597" s="50"/>
      <c r="IVA597" s="50"/>
      <c r="IVB597" s="93"/>
      <c r="IVC597" s="93"/>
      <c r="IVD597" s="93"/>
      <c r="IVE597" s="93"/>
      <c r="IVF597" s="93"/>
      <c r="IVG597" s="98"/>
      <c r="IVH597" s="98"/>
      <c r="IVI597" s="176"/>
      <c r="IVJ597" s="94"/>
      <c r="IVK597" s="177"/>
      <c r="IVL597" s="177"/>
      <c r="IVM597" s="177"/>
      <c r="IVN597" s="177"/>
      <c r="IVO597" s="177"/>
      <c r="IVP597" s="177"/>
      <c r="IVQ597" s="177"/>
      <c r="IVR597" s="177"/>
      <c r="IVS597" s="177"/>
      <c r="IVT597" s="177"/>
      <c r="IVU597" s="177"/>
      <c r="IVV597" s="177"/>
      <c r="IVW597" s="48"/>
      <c r="IVX597" s="48"/>
      <c r="IVY597" s="280"/>
      <c r="IVZ597" s="91"/>
      <c r="IWA597" s="50"/>
      <c r="IWB597" s="50"/>
      <c r="IWC597" s="50"/>
      <c r="IWD597" s="50"/>
      <c r="IWE597" s="93"/>
      <c r="IWF597" s="93"/>
      <c r="IWG597" s="93"/>
      <c r="IWH597" s="93"/>
      <c r="IWI597" s="93"/>
      <c r="IWJ597" s="98"/>
      <c r="IWK597" s="98"/>
      <c r="IWL597" s="176"/>
      <c r="IWM597" s="94"/>
      <c r="IWN597" s="177"/>
      <c r="IWO597" s="177"/>
      <c r="IWP597" s="177"/>
      <c r="IWQ597" s="177"/>
      <c r="IWR597" s="177"/>
      <c r="IWS597" s="177"/>
      <c r="IWT597" s="177"/>
      <c r="IWU597" s="177"/>
      <c r="IWV597" s="177"/>
      <c r="IWW597" s="177"/>
      <c r="IWX597" s="177"/>
      <c r="IWY597" s="177"/>
      <c r="IWZ597" s="48"/>
      <c r="IXA597" s="48"/>
      <c r="IXB597" s="280"/>
      <c r="IXC597" s="91"/>
      <c r="IXD597" s="50"/>
      <c r="IXE597" s="50"/>
      <c r="IXF597" s="50"/>
      <c r="IXG597" s="50"/>
      <c r="IXH597" s="93"/>
      <c r="IXI597" s="93"/>
      <c r="IXJ597" s="93"/>
      <c r="IXK597" s="93"/>
      <c r="IXL597" s="93"/>
      <c r="IXM597" s="98"/>
      <c r="IXN597" s="98"/>
      <c r="IXO597" s="176"/>
      <c r="IXP597" s="94"/>
      <c r="IXQ597" s="177"/>
      <c r="IXR597" s="177"/>
      <c r="IXS597" s="177"/>
      <c r="IXT597" s="177"/>
      <c r="IXU597" s="177"/>
      <c r="IXV597" s="177"/>
      <c r="IXW597" s="177"/>
      <c r="IXX597" s="177"/>
      <c r="IXY597" s="177"/>
      <c r="IXZ597" s="177"/>
      <c r="IYA597" s="177"/>
      <c r="IYB597" s="177"/>
      <c r="IYC597" s="48"/>
      <c r="IYD597" s="48"/>
      <c r="IYE597" s="280"/>
      <c r="IYF597" s="91"/>
      <c r="IYG597" s="50"/>
      <c r="IYH597" s="50"/>
      <c r="IYI597" s="50"/>
      <c r="IYJ597" s="50"/>
      <c r="IYK597" s="93"/>
      <c r="IYL597" s="93"/>
      <c r="IYM597" s="93"/>
      <c r="IYN597" s="93"/>
      <c r="IYO597" s="93"/>
      <c r="IYP597" s="98"/>
      <c r="IYQ597" s="98"/>
      <c r="IYR597" s="176"/>
      <c r="IYS597" s="94"/>
      <c r="IYT597" s="177"/>
      <c r="IYU597" s="177"/>
      <c r="IYV597" s="177"/>
      <c r="IYW597" s="177"/>
      <c r="IYX597" s="177"/>
      <c r="IYY597" s="177"/>
      <c r="IYZ597" s="177"/>
      <c r="IZA597" s="177"/>
      <c r="IZB597" s="177"/>
      <c r="IZC597" s="177"/>
      <c r="IZD597" s="177"/>
      <c r="IZE597" s="177"/>
      <c r="IZF597" s="48"/>
      <c r="IZG597" s="48"/>
      <c r="IZH597" s="280"/>
      <c r="IZI597" s="91"/>
      <c r="IZJ597" s="50"/>
      <c r="IZK597" s="50"/>
      <c r="IZL597" s="50"/>
      <c r="IZM597" s="50"/>
      <c r="IZN597" s="93"/>
      <c r="IZO597" s="93"/>
      <c r="IZP597" s="93"/>
      <c r="IZQ597" s="93"/>
      <c r="IZR597" s="93"/>
      <c r="IZS597" s="98"/>
      <c r="IZT597" s="98"/>
      <c r="IZU597" s="176"/>
      <c r="IZV597" s="94"/>
      <c r="IZW597" s="177"/>
      <c r="IZX597" s="177"/>
      <c r="IZY597" s="177"/>
      <c r="IZZ597" s="177"/>
      <c r="JAA597" s="177"/>
      <c r="JAB597" s="177"/>
      <c r="JAC597" s="177"/>
      <c r="JAD597" s="177"/>
      <c r="JAE597" s="177"/>
      <c r="JAF597" s="177"/>
      <c r="JAG597" s="177"/>
      <c r="JAH597" s="177"/>
      <c r="JAI597" s="48"/>
      <c r="JAJ597" s="48"/>
      <c r="JAK597" s="280"/>
      <c r="JAL597" s="91"/>
      <c r="JAM597" s="50"/>
      <c r="JAN597" s="50"/>
      <c r="JAO597" s="50"/>
      <c r="JAP597" s="50"/>
      <c r="JAQ597" s="93"/>
      <c r="JAR597" s="93"/>
      <c r="JAS597" s="93"/>
      <c r="JAT597" s="93"/>
      <c r="JAU597" s="93"/>
      <c r="JAV597" s="98"/>
      <c r="JAW597" s="98"/>
      <c r="JAX597" s="176"/>
      <c r="JAY597" s="94"/>
      <c r="JAZ597" s="177"/>
      <c r="JBA597" s="177"/>
      <c r="JBB597" s="177"/>
      <c r="JBC597" s="177"/>
      <c r="JBD597" s="177"/>
      <c r="JBE597" s="177"/>
      <c r="JBF597" s="177"/>
      <c r="JBG597" s="177"/>
      <c r="JBH597" s="177"/>
      <c r="JBI597" s="177"/>
      <c r="JBJ597" s="177"/>
      <c r="JBK597" s="177"/>
      <c r="JBL597" s="48"/>
      <c r="JBM597" s="48"/>
      <c r="JBN597" s="280"/>
      <c r="JBO597" s="91"/>
      <c r="JBP597" s="50"/>
      <c r="JBQ597" s="50"/>
      <c r="JBR597" s="50"/>
      <c r="JBS597" s="50"/>
      <c r="JBT597" s="93"/>
      <c r="JBU597" s="93"/>
      <c r="JBV597" s="93"/>
      <c r="JBW597" s="93"/>
      <c r="JBX597" s="93"/>
      <c r="JBY597" s="98"/>
      <c r="JBZ597" s="98"/>
      <c r="JCA597" s="176"/>
      <c r="JCB597" s="94"/>
      <c r="JCC597" s="177"/>
      <c r="JCD597" s="177"/>
      <c r="JCE597" s="177"/>
      <c r="JCF597" s="177"/>
      <c r="JCG597" s="177"/>
      <c r="JCH597" s="177"/>
      <c r="JCI597" s="177"/>
      <c r="JCJ597" s="177"/>
      <c r="JCK597" s="177"/>
      <c r="JCL597" s="177"/>
      <c r="JCM597" s="177"/>
      <c r="JCN597" s="177"/>
      <c r="JCO597" s="48"/>
      <c r="JCP597" s="48"/>
      <c r="JCQ597" s="280"/>
      <c r="JCR597" s="91"/>
      <c r="JCS597" s="50"/>
      <c r="JCT597" s="50"/>
      <c r="JCU597" s="50"/>
      <c r="JCV597" s="50"/>
      <c r="JCW597" s="93"/>
      <c r="JCX597" s="93"/>
      <c r="JCY597" s="93"/>
      <c r="JCZ597" s="93"/>
      <c r="JDA597" s="93"/>
      <c r="JDB597" s="98"/>
      <c r="JDC597" s="98"/>
      <c r="JDD597" s="176"/>
      <c r="JDE597" s="94"/>
      <c r="JDF597" s="177"/>
      <c r="JDG597" s="177"/>
      <c r="JDH597" s="177"/>
      <c r="JDI597" s="177"/>
      <c r="JDJ597" s="177"/>
      <c r="JDK597" s="177"/>
      <c r="JDL597" s="177"/>
      <c r="JDM597" s="177"/>
      <c r="JDN597" s="177"/>
      <c r="JDO597" s="177"/>
      <c r="JDP597" s="177"/>
      <c r="JDQ597" s="177"/>
      <c r="JDR597" s="48"/>
      <c r="JDS597" s="48"/>
      <c r="JDT597" s="280"/>
      <c r="JDU597" s="91"/>
      <c r="JDV597" s="50"/>
      <c r="JDW597" s="50"/>
      <c r="JDX597" s="50"/>
      <c r="JDY597" s="50"/>
      <c r="JDZ597" s="93"/>
      <c r="JEA597" s="93"/>
      <c r="JEB597" s="93"/>
      <c r="JEC597" s="93"/>
      <c r="JED597" s="93"/>
      <c r="JEE597" s="98"/>
      <c r="JEF597" s="98"/>
      <c r="JEG597" s="176"/>
      <c r="JEH597" s="94"/>
      <c r="JEI597" s="177"/>
      <c r="JEJ597" s="177"/>
      <c r="JEK597" s="177"/>
      <c r="JEL597" s="177"/>
      <c r="JEM597" s="177"/>
      <c r="JEN597" s="177"/>
      <c r="JEO597" s="177"/>
      <c r="JEP597" s="177"/>
      <c r="JEQ597" s="177"/>
      <c r="JER597" s="177"/>
      <c r="JES597" s="177"/>
      <c r="JET597" s="177"/>
      <c r="JEU597" s="48"/>
      <c r="JEV597" s="48"/>
      <c r="JEW597" s="280"/>
      <c r="JEX597" s="91"/>
      <c r="JEY597" s="50"/>
      <c r="JEZ597" s="50"/>
      <c r="JFA597" s="50"/>
      <c r="JFB597" s="50"/>
      <c r="JFC597" s="93"/>
      <c r="JFD597" s="93"/>
      <c r="JFE597" s="93"/>
      <c r="JFF597" s="93"/>
      <c r="JFG597" s="93"/>
      <c r="JFH597" s="98"/>
      <c r="JFI597" s="98"/>
      <c r="JFJ597" s="176"/>
      <c r="JFK597" s="94"/>
      <c r="JFL597" s="177"/>
      <c r="JFM597" s="177"/>
      <c r="JFN597" s="177"/>
      <c r="JFO597" s="177"/>
      <c r="JFP597" s="177"/>
      <c r="JFQ597" s="177"/>
      <c r="JFR597" s="177"/>
      <c r="JFS597" s="177"/>
      <c r="JFT597" s="177"/>
      <c r="JFU597" s="177"/>
      <c r="JFV597" s="177"/>
      <c r="JFW597" s="177"/>
      <c r="JFX597" s="48"/>
      <c r="JFY597" s="48"/>
      <c r="JFZ597" s="280"/>
      <c r="JGA597" s="91"/>
      <c r="JGB597" s="50"/>
      <c r="JGC597" s="50"/>
      <c r="JGD597" s="50"/>
      <c r="JGE597" s="50"/>
      <c r="JGF597" s="93"/>
      <c r="JGG597" s="93"/>
      <c r="JGH597" s="93"/>
      <c r="JGI597" s="93"/>
      <c r="JGJ597" s="93"/>
      <c r="JGK597" s="98"/>
      <c r="JGL597" s="98"/>
      <c r="JGM597" s="176"/>
      <c r="JGN597" s="94"/>
      <c r="JGO597" s="177"/>
      <c r="JGP597" s="177"/>
      <c r="JGQ597" s="177"/>
      <c r="JGR597" s="177"/>
      <c r="JGS597" s="177"/>
      <c r="JGT597" s="177"/>
      <c r="JGU597" s="177"/>
      <c r="JGV597" s="177"/>
      <c r="JGW597" s="177"/>
      <c r="JGX597" s="177"/>
      <c r="JGY597" s="177"/>
      <c r="JGZ597" s="177"/>
      <c r="JHA597" s="48"/>
      <c r="JHB597" s="48"/>
      <c r="JHC597" s="280"/>
      <c r="JHD597" s="91"/>
      <c r="JHE597" s="50"/>
      <c r="JHF597" s="50"/>
      <c r="JHG597" s="50"/>
      <c r="JHH597" s="50"/>
      <c r="JHI597" s="93"/>
      <c r="JHJ597" s="93"/>
      <c r="JHK597" s="93"/>
      <c r="JHL597" s="93"/>
      <c r="JHM597" s="93"/>
      <c r="JHN597" s="98"/>
      <c r="JHO597" s="98"/>
      <c r="JHP597" s="176"/>
      <c r="JHQ597" s="94"/>
      <c r="JHR597" s="177"/>
      <c r="JHS597" s="177"/>
      <c r="JHT597" s="177"/>
      <c r="JHU597" s="177"/>
      <c r="JHV597" s="177"/>
      <c r="JHW597" s="177"/>
      <c r="JHX597" s="177"/>
      <c r="JHY597" s="177"/>
      <c r="JHZ597" s="177"/>
      <c r="JIA597" s="177"/>
      <c r="JIB597" s="177"/>
      <c r="JIC597" s="177"/>
      <c r="JID597" s="48"/>
      <c r="JIE597" s="48"/>
      <c r="JIF597" s="280"/>
      <c r="JIG597" s="91"/>
      <c r="JIH597" s="50"/>
      <c r="JII597" s="50"/>
      <c r="JIJ597" s="50"/>
      <c r="JIK597" s="50"/>
      <c r="JIL597" s="93"/>
      <c r="JIM597" s="93"/>
      <c r="JIN597" s="93"/>
      <c r="JIO597" s="93"/>
      <c r="JIP597" s="93"/>
      <c r="JIQ597" s="98"/>
      <c r="JIR597" s="98"/>
      <c r="JIS597" s="176"/>
      <c r="JIT597" s="94"/>
      <c r="JIU597" s="177"/>
      <c r="JIV597" s="177"/>
      <c r="JIW597" s="177"/>
      <c r="JIX597" s="177"/>
      <c r="JIY597" s="177"/>
      <c r="JIZ597" s="177"/>
      <c r="JJA597" s="177"/>
      <c r="JJB597" s="177"/>
      <c r="JJC597" s="177"/>
      <c r="JJD597" s="177"/>
      <c r="JJE597" s="177"/>
      <c r="JJF597" s="177"/>
      <c r="JJG597" s="48"/>
      <c r="JJH597" s="48"/>
      <c r="JJI597" s="280"/>
      <c r="JJJ597" s="91"/>
      <c r="JJK597" s="50"/>
      <c r="JJL597" s="50"/>
      <c r="JJM597" s="50"/>
      <c r="JJN597" s="50"/>
      <c r="JJO597" s="93"/>
      <c r="JJP597" s="93"/>
      <c r="JJQ597" s="93"/>
      <c r="JJR597" s="93"/>
      <c r="JJS597" s="93"/>
      <c r="JJT597" s="98"/>
      <c r="JJU597" s="98"/>
      <c r="JJV597" s="176"/>
      <c r="JJW597" s="94"/>
      <c r="JJX597" s="177"/>
      <c r="JJY597" s="177"/>
      <c r="JJZ597" s="177"/>
      <c r="JKA597" s="177"/>
      <c r="JKB597" s="177"/>
      <c r="JKC597" s="177"/>
      <c r="JKD597" s="177"/>
      <c r="JKE597" s="177"/>
      <c r="JKF597" s="177"/>
      <c r="JKG597" s="177"/>
      <c r="JKH597" s="177"/>
      <c r="JKI597" s="177"/>
      <c r="JKJ597" s="48"/>
      <c r="JKK597" s="48"/>
      <c r="JKL597" s="280"/>
      <c r="JKM597" s="91"/>
      <c r="JKN597" s="50"/>
      <c r="JKO597" s="50"/>
      <c r="JKP597" s="50"/>
      <c r="JKQ597" s="50"/>
      <c r="JKR597" s="93"/>
      <c r="JKS597" s="93"/>
      <c r="JKT597" s="93"/>
      <c r="JKU597" s="93"/>
      <c r="JKV597" s="93"/>
      <c r="JKW597" s="98"/>
      <c r="JKX597" s="98"/>
      <c r="JKY597" s="176"/>
      <c r="JKZ597" s="94"/>
      <c r="JLA597" s="177"/>
      <c r="JLB597" s="177"/>
      <c r="JLC597" s="177"/>
      <c r="JLD597" s="177"/>
      <c r="JLE597" s="177"/>
      <c r="JLF597" s="177"/>
      <c r="JLG597" s="177"/>
      <c r="JLH597" s="177"/>
      <c r="JLI597" s="177"/>
      <c r="JLJ597" s="177"/>
      <c r="JLK597" s="177"/>
      <c r="JLL597" s="177"/>
      <c r="JLM597" s="48"/>
      <c r="JLN597" s="48"/>
      <c r="JLO597" s="280"/>
      <c r="JLP597" s="91"/>
      <c r="JLQ597" s="50"/>
      <c r="JLR597" s="50"/>
      <c r="JLS597" s="50"/>
      <c r="JLT597" s="50"/>
      <c r="JLU597" s="93"/>
      <c r="JLV597" s="93"/>
      <c r="JLW597" s="93"/>
      <c r="JLX597" s="93"/>
      <c r="JLY597" s="93"/>
      <c r="JLZ597" s="98"/>
      <c r="JMA597" s="98"/>
      <c r="JMB597" s="176"/>
      <c r="JMC597" s="94"/>
      <c r="JMD597" s="177"/>
      <c r="JME597" s="177"/>
      <c r="JMF597" s="177"/>
      <c r="JMG597" s="177"/>
      <c r="JMH597" s="177"/>
      <c r="JMI597" s="177"/>
      <c r="JMJ597" s="177"/>
      <c r="JMK597" s="177"/>
      <c r="JML597" s="177"/>
      <c r="JMM597" s="177"/>
      <c r="JMN597" s="177"/>
      <c r="JMO597" s="177"/>
      <c r="JMP597" s="48"/>
      <c r="JMQ597" s="48"/>
      <c r="JMR597" s="280"/>
      <c r="JMS597" s="91"/>
      <c r="JMT597" s="50"/>
      <c r="JMU597" s="50"/>
      <c r="JMV597" s="50"/>
      <c r="JMW597" s="50"/>
      <c r="JMX597" s="93"/>
      <c r="JMY597" s="93"/>
      <c r="JMZ597" s="93"/>
      <c r="JNA597" s="93"/>
      <c r="JNB597" s="93"/>
      <c r="JNC597" s="98"/>
      <c r="JND597" s="98"/>
      <c r="JNE597" s="176"/>
      <c r="JNF597" s="94"/>
      <c r="JNG597" s="177"/>
      <c r="JNH597" s="177"/>
      <c r="JNI597" s="177"/>
      <c r="JNJ597" s="177"/>
      <c r="JNK597" s="177"/>
      <c r="JNL597" s="177"/>
      <c r="JNM597" s="177"/>
      <c r="JNN597" s="177"/>
      <c r="JNO597" s="177"/>
      <c r="JNP597" s="177"/>
      <c r="JNQ597" s="177"/>
      <c r="JNR597" s="177"/>
      <c r="JNS597" s="48"/>
      <c r="JNT597" s="48"/>
      <c r="JNU597" s="280"/>
      <c r="JNV597" s="91"/>
      <c r="JNW597" s="50"/>
      <c r="JNX597" s="50"/>
      <c r="JNY597" s="50"/>
      <c r="JNZ597" s="50"/>
      <c r="JOA597" s="93"/>
      <c r="JOB597" s="93"/>
      <c r="JOC597" s="93"/>
      <c r="JOD597" s="93"/>
      <c r="JOE597" s="93"/>
      <c r="JOF597" s="98"/>
      <c r="JOG597" s="98"/>
      <c r="JOH597" s="176"/>
      <c r="JOI597" s="94"/>
      <c r="JOJ597" s="177"/>
      <c r="JOK597" s="177"/>
      <c r="JOL597" s="177"/>
      <c r="JOM597" s="177"/>
      <c r="JON597" s="177"/>
      <c r="JOO597" s="177"/>
      <c r="JOP597" s="177"/>
      <c r="JOQ597" s="177"/>
      <c r="JOR597" s="177"/>
      <c r="JOS597" s="177"/>
      <c r="JOT597" s="177"/>
      <c r="JOU597" s="177"/>
      <c r="JOV597" s="48"/>
      <c r="JOW597" s="48"/>
      <c r="JOX597" s="280"/>
      <c r="JOY597" s="91"/>
      <c r="JOZ597" s="50"/>
      <c r="JPA597" s="50"/>
      <c r="JPB597" s="50"/>
      <c r="JPC597" s="50"/>
      <c r="JPD597" s="93"/>
      <c r="JPE597" s="93"/>
      <c r="JPF597" s="93"/>
      <c r="JPG597" s="93"/>
      <c r="JPH597" s="93"/>
      <c r="JPI597" s="98"/>
      <c r="JPJ597" s="98"/>
      <c r="JPK597" s="176"/>
      <c r="JPL597" s="94"/>
      <c r="JPM597" s="177"/>
      <c r="JPN597" s="177"/>
      <c r="JPO597" s="177"/>
      <c r="JPP597" s="177"/>
      <c r="JPQ597" s="177"/>
      <c r="JPR597" s="177"/>
      <c r="JPS597" s="177"/>
      <c r="JPT597" s="177"/>
      <c r="JPU597" s="177"/>
      <c r="JPV597" s="177"/>
      <c r="JPW597" s="177"/>
      <c r="JPX597" s="177"/>
      <c r="JPY597" s="48"/>
      <c r="JPZ597" s="48"/>
      <c r="JQA597" s="280"/>
      <c r="JQB597" s="91"/>
      <c r="JQC597" s="50"/>
      <c r="JQD597" s="50"/>
      <c r="JQE597" s="50"/>
      <c r="JQF597" s="50"/>
      <c r="JQG597" s="93"/>
      <c r="JQH597" s="93"/>
      <c r="JQI597" s="93"/>
      <c r="JQJ597" s="93"/>
      <c r="JQK597" s="93"/>
      <c r="JQL597" s="98"/>
      <c r="JQM597" s="98"/>
      <c r="JQN597" s="176"/>
      <c r="JQO597" s="94"/>
      <c r="JQP597" s="177"/>
      <c r="JQQ597" s="177"/>
      <c r="JQR597" s="177"/>
      <c r="JQS597" s="177"/>
      <c r="JQT597" s="177"/>
      <c r="JQU597" s="177"/>
      <c r="JQV597" s="177"/>
      <c r="JQW597" s="177"/>
      <c r="JQX597" s="177"/>
      <c r="JQY597" s="177"/>
      <c r="JQZ597" s="177"/>
      <c r="JRA597" s="177"/>
      <c r="JRB597" s="48"/>
      <c r="JRC597" s="48"/>
      <c r="JRD597" s="280"/>
      <c r="JRE597" s="91"/>
      <c r="JRF597" s="50"/>
      <c r="JRG597" s="50"/>
      <c r="JRH597" s="50"/>
      <c r="JRI597" s="50"/>
      <c r="JRJ597" s="93"/>
      <c r="JRK597" s="93"/>
      <c r="JRL597" s="93"/>
      <c r="JRM597" s="93"/>
      <c r="JRN597" s="93"/>
      <c r="JRO597" s="98"/>
      <c r="JRP597" s="98"/>
      <c r="JRQ597" s="176"/>
      <c r="JRR597" s="94"/>
      <c r="JRS597" s="177"/>
      <c r="JRT597" s="177"/>
      <c r="JRU597" s="177"/>
      <c r="JRV597" s="177"/>
      <c r="JRW597" s="177"/>
      <c r="JRX597" s="177"/>
      <c r="JRY597" s="177"/>
      <c r="JRZ597" s="177"/>
      <c r="JSA597" s="177"/>
      <c r="JSB597" s="177"/>
      <c r="JSC597" s="177"/>
      <c r="JSD597" s="177"/>
      <c r="JSE597" s="48"/>
      <c r="JSF597" s="48"/>
      <c r="JSG597" s="280"/>
      <c r="JSH597" s="91"/>
      <c r="JSI597" s="50"/>
      <c r="JSJ597" s="50"/>
      <c r="JSK597" s="50"/>
      <c r="JSL597" s="50"/>
      <c r="JSM597" s="93"/>
      <c r="JSN597" s="93"/>
      <c r="JSO597" s="93"/>
      <c r="JSP597" s="93"/>
      <c r="JSQ597" s="93"/>
      <c r="JSR597" s="98"/>
      <c r="JSS597" s="98"/>
      <c r="JST597" s="176"/>
      <c r="JSU597" s="94"/>
      <c r="JSV597" s="177"/>
      <c r="JSW597" s="177"/>
      <c r="JSX597" s="177"/>
      <c r="JSY597" s="177"/>
      <c r="JSZ597" s="177"/>
      <c r="JTA597" s="177"/>
      <c r="JTB597" s="177"/>
      <c r="JTC597" s="177"/>
      <c r="JTD597" s="177"/>
      <c r="JTE597" s="177"/>
      <c r="JTF597" s="177"/>
      <c r="JTG597" s="177"/>
      <c r="JTH597" s="48"/>
      <c r="JTI597" s="48"/>
      <c r="JTJ597" s="280"/>
      <c r="JTK597" s="91"/>
      <c r="JTL597" s="50"/>
      <c r="JTM597" s="50"/>
      <c r="JTN597" s="50"/>
      <c r="JTO597" s="50"/>
      <c r="JTP597" s="93"/>
      <c r="JTQ597" s="93"/>
      <c r="JTR597" s="93"/>
      <c r="JTS597" s="93"/>
      <c r="JTT597" s="93"/>
      <c r="JTU597" s="98"/>
      <c r="JTV597" s="98"/>
      <c r="JTW597" s="176"/>
      <c r="JTX597" s="94"/>
      <c r="JTY597" s="177"/>
      <c r="JTZ597" s="177"/>
      <c r="JUA597" s="177"/>
      <c r="JUB597" s="177"/>
      <c r="JUC597" s="177"/>
      <c r="JUD597" s="177"/>
      <c r="JUE597" s="177"/>
      <c r="JUF597" s="177"/>
      <c r="JUG597" s="177"/>
      <c r="JUH597" s="177"/>
      <c r="JUI597" s="177"/>
      <c r="JUJ597" s="177"/>
      <c r="JUK597" s="48"/>
      <c r="JUL597" s="48"/>
      <c r="JUM597" s="280"/>
      <c r="JUN597" s="91"/>
      <c r="JUO597" s="50"/>
      <c r="JUP597" s="50"/>
      <c r="JUQ597" s="50"/>
      <c r="JUR597" s="50"/>
      <c r="JUS597" s="93"/>
      <c r="JUT597" s="93"/>
      <c r="JUU597" s="93"/>
      <c r="JUV597" s="93"/>
      <c r="JUW597" s="93"/>
      <c r="JUX597" s="98"/>
      <c r="JUY597" s="98"/>
      <c r="JUZ597" s="176"/>
      <c r="JVA597" s="94"/>
      <c r="JVB597" s="177"/>
      <c r="JVC597" s="177"/>
      <c r="JVD597" s="177"/>
      <c r="JVE597" s="177"/>
      <c r="JVF597" s="177"/>
      <c r="JVG597" s="177"/>
      <c r="JVH597" s="177"/>
      <c r="JVI597" s="177"/>
      <c r="JVJ597" s="177"/>
      <c r="JVK597" s="177"/>
      <c r="JVL597" s="177"/>
      <c r="JVM597" s="177"/>
      <c r="JVN597" s="48"/>
      <c r="JVO597" s="48"/>
      <c r="JVP597" s="280"/>
      <c r="JVQ597" s="91"/>
      <c r="JVR597" s="50"/>
      <c r="JVS597" s="50"/>
      <c r="JVT597" s="50"/>
      <c r="JVU597" s="50"/>
      <c r="JVV597" s="93"/>
      <c r="JVW597" s="93"/>
      <c r="JVX597" s="93"/>
      <c r="JVY597" s="93"/>
      <c r="JVZ597" s="93"/>
      <c r="JWA597" s="98"/>
      <c r="JWB597" s="98"/>
      <c r="JWC597" s="176"/>
      <c r="JWD597" s="94"/>
      <c r="JWE597" s="177"/>
      <c r="JWF597" s="177"/>
      <c r="JWG597" s="177"/>
      <c r="JWH597" s="177"/>
      <c r="JWI597" s="177"/>
      <c r="JWJ597" s="177"/>
      <c r="JWK597" s="177"/>
      <c r="JWL597" s="177"/>
      <c r="JWM597" s="177"/>
      <c r="JWN597" s="177"/>
      <c r="JWO597" s="177"/>
      <c r="JWP597" s="177"/>
      <c r="JWQ597" s="48"/>
      <c r="JWR597" s="48"/>
      <c r="JWS597" s="280"/>
      <c r="JWT597" s="91"/>
      <c r="JWU597" s="50"/>
      <c r="JWV597" s="50"/>
      <c r="JWW597" s="50"/>
      <c r="JWX597" s="50"/>
      <c r="JWY597" s="93"/>
      <c r="JWZ597" s="93"/>
      <c r="JXA597" s="93"/>
      <c r="JXB597" s="93"/>
      <c r="JXC597" s="93"/>
      <c r="JXD597" s="98"/>
      <c r="JXE597" s="98"/>
      <c r="JXF597" s="176"/>
      <c r="JXG597" s="94"/>
      <c r="JXH597" s="177"/>
      <c r="JXI597" s="177"/>
      <c r="JXJ597" s="177"/>
      <c r="JXK597" s="177"/>
      <c r="JXL597" s="177"/>
      <c r="JXM597" s="177"/>
      <c r="JXN597" s="177"/>
      <c r="JXO597" s="177"/>
      <c r="JXP597" s="177"/>
      <c r="JXQ597" s="177"/>
      <c r="JXR597" s="177"/>
      <c r="JXS597" s="177"/>
      <c r="JXT597" s="48"/>
      <c r="JXU597" s="48"/>
      <c r="JXV597" s="280"/>
      <c r="JXW597" s="91"/>
      <c r="JXX597" s="50"/>
      <c r="JXY597" s="50"/>
      <c r="JXZ597" s="50"/>
      <c r="JYA597" s="50"/>
      <c r="JYB597" s="93"/>
      <c r="JYC597" s="93"/>
      <c r="JYD597" s="93"/>
      <c r="JYE597" s="93"/>
      <c r="JYF597" s="93"/>
      <c r="JYG597" s="98"/>
      <c r="JYH597" s="98"/>
      <c r="JYI597" s="176"/>
      <c r="JYJ597" s="94"/>
      <c r="JYK597" s="177"/>
      <c r="JYL597" s="177"/>
      <c r="JYM597" s="177"/>
      <c r="JYN597" s="177"/>
      <c r="JYO597" s="177"/>
      <c r="JYP597" s="177"/>
      <c r="JYQ597" s="177"/>
      <c r="JYR597" s="177"/>
      <c r="JYS597" s="177"/>
      <c r="JYT597" s="177"/>
      <c r="JYU597" s="177"/>
      <c r="JYV597" s="177"/>
      <c r="JYW597" s="48"/>
      <c r="JYX597" s="48"/>
      <c r="JYY597" s="280"/>
      <c r="JYZ597" s="91"/>
      <c r="JZA597" s="50"/>
      <c r="JZB597" s="50"/>
      <c r="JZC597" s="50"/>
      <c r="JZD597" s="50"/>
      <c r="JZE597" s="93"/>
      <c r="JZF597" s="93"/>
      <c r="JZG597" s="93"/>
      <c r="JZH597" s="93"/>
      <c r="JZI597" s="93"/>
      <c r="JZJ597" s="98"/>
      <c r="JZK597" s="98"/>
      <c r="JZL597" s="176"/>
      <c r="JZM597" s="94"/>
      <c r="JZN597" s="177"/>
      <c r="JZO597" s="177"/>
      <c r="JZP597" s="177"/>
      <c r="JZQ597" s="177"/>
      <c r="JZR597" s="177"/>
      <c r="JZS597" s="177"/>
      <c r="JZT597" s="177"/>
      <c r="JZU597" s="177"/>
      <c r="JZV597" s="177"/>
      <c r="JZW597" s="177"/>
      <c r="JZX597" s="177"/>
      <c r="JZY597" s="177"/>
      <c r="JZZ597" s="48"/>
      <c r="KAA597" s="48"/>
      <c r="KAB597" s="280"/>
      <c r="KAC597" s="91"/>
      <c r="KAD597" s="50"/>
      <c r="KAE597" s="50"/>
      <c r="KAF597" s="50"/>
      <c r="KAG597" s="50"/>
      <c r="KAH597" s="93"/>
      <c r="KAI597" s="93"/>
      <c r="KAJ597" s="93"/>
      <c r="KAK597" s="93"/>
      <c r="KAL597" s="93"/>
      <c r="KAM597" s="98"/>
      <c r="KAN597" s="98"/>
      <c r="KAO597" s="176"/>
      <c r="KAP597" s="94"/>
      <c r="KAQ597" s="177"/>
      <c r="KAR597" s="177"/>
      <c r="KAS597" s="177"/>
      <c r="KAT597" s="177"/>
      <c r="KAU597" s="177"/>
      <c r="KAV597" s="177"/>
      <c r="KAW597" s="177"/>
      <c r="KAX597" s="177"/>
      <c r="KAY597" s="177"/>
      <c r="KAZ597" s="177"/>
      <c r="KBA597" s="177"/>
      <c r="KBB597" s="177"/>
      <c r="KBC597" s="48"/>
      <c r="KBD597" s="48"/>
      <c r="KBE597" s="280"/>
      <c r="KBF597" s="91"/>
      <c r="KBG597" s="50"/>
      <c r="KBH597" s="50"/>
      <c r="KBI597" s="50"/>
      <c r="KBJ597" s="50"/>
      <c r="KBK597" s="93"/>
      <c r="KBL597" s="93"/>
      <c r="KBM597" s="93"/>
      <c r="KBN597" s="93"/>
      <c r="KBO597" s="93"/>
      <c r="KBP597" s="98"/>
      <c r="KBQ597" s="98"/>
      <c r="KBR597" s="176"/>
      <c r="KBS597" s="94"/>
      <c r="KBT597" s="177"/>
      <c r="KBU597" s="177"/>
      <c r="KBV597" s="177"/>
      <c r="KBW597" s="177"/>
      <c r="KBX597" s="177"/>
      <c r="KBY597" s="177"/>
      <c r="KBZ597" s="177"/>
      <c r="KCA597" s="177"/>
      <c r="KCB597" s="177"/>
      <c r="KCC597" s="177"/>
      <c r="KCD597" s="177"/>
      <c r="KCE597" s="177"/>
      <c r="KCF597" s="48"/>
      <c r="KCG597" s="48"/>
      <c r="KCH597" s="280"/>
      <c r="KCI597" s="91"/>
      <c r="KCJ597" s="50"/>
      <c r="KCK597" s="50"/>
      <c r="KCL597" s="50"/>
      <c r="KCM597" s="50"/>
      <c r="KCN597" s="93"/>
      <c r="KCO597" s="93"/>
      <c r="KCP597" s="93"/>
      <c r="KCQ597" s="93"/>
      <c r="KCR597" s="93"/>
      <c r="KCS597" s="98"/>
      <c r="KCT597" s="98"/>
      <c r="KCU597" s="176"/>
      <c r="KCV597" s="94"/>
      <c r="KCW597" s="177"/>
      <c r="KCX597" s="177"/>
      <c r="KCY597" s="177"/>
      <c r="KCZ597" s="177"/>
      <c r="KDA597" s="177"/>
      <c r="KDB597" s="177"/>
      <c r="KDC597" s="177"/>
      <c r="KDD597" s="177"/>
      <c r="KDE597" s="177"/>
      <c r="KDF597" s="177"/>
      <c r="KDG597" s="177"/>
      <c r="KDH597" s="177"/>
      <c r="KDI597" s="48"/>
      <c r="KDJ597" s="48"/>
      <c r="KDK597" s="280"/>
      <c r="KDL597" s="91"/>
      <c r="KDM597" s="50"/>
      <c r="KDN597" s="50"/>
      <c r="KDO597" s="50"/>
      <c r="KDP597" s="50"/>
      <c r="KDQ597" s="93"/>
      <c r="KDR597" s="93"/>
      <c r="KDS597" s="93"/>
      <c r="KDT597" s="93"/>
      <c r="KDU597" s="93"/>
      <c r="KDV597" s="98"/>
      <c r="KDW597" s="98"/>
      <c r="KDX597" s="176"/>
      <c r="KDY597" s="94"/>
      <c r="KDZ597" s="177"/>
      <c r="KEA597" s="177"/>
      <c r="KEB597" s="177"/>
      <c r="KEC597" s="177"/>
      <c r="KED597" s="177"/>
      <c r="KEE597" s="177"/>
      <c r="KEF597" s="177"/>
      <c r="KEG597" s="177"/>
      <c r="KEH597" s="177"/>
      <c r="KEI597" s="177"/>
      <c r="KEJ597" s="177"/>
      <c r="KEK597" s="177"/>
      <c r="KEL597" s="48"/>
      <c r="KEM597" s="48"/>
      <c r="KEN597" s="280"/>
      <c r="KEO597" s="91"/>
      <c r="KEP597" s="50"/>
      <c r="KEQ597" s="50"/>
      <c r="KER597" s="50"/>
      <c r="KES597" s="50"/>
      <c r="KET597" s="93"/>
      <c r="KEU597" s="93"/>
      <c r="KEV597" s="93"/>
      <c r="KEW597" s="93"/>
      <c r="KEX597" s="93"/>
      <c r="KEY597" s="98"/>
      <c r="KEZ597" s="98"/>
      <c r="KFA597" s="176"/>
      <c r="KFB597" s="94"/>
      <c r="KFC597" s="177"/>
      <c r="KFD597" s="177"/>
      <c r="KFE597" s="177"/>
      <c r="KFF597" s="177"/>
      <c r="KFG597" s="177"/>
      <c r="KFH597" s="177"/>
      <c r="KFI597" s="177"/>
      <c r="KFJ597" s="177"/>
      <c r="KFK597" s="177"/>
      <c r="KFL597" s="177"/>
      <c r="KFM597" s="177"/>
      <c r="KFN597" s="177"/>
      <c r="KFO597" s="48"/>
      <c r="KFP597" s="48"/>
      <c r="KFQ597" s="280"/>
      <c r="KFR597" s="91"/>
      <c r="KFS597" s="50"/>
      <c r="KFT597" s="50"/>
      <c r="KFU597" s="50"/>
      <c r="KFV597" s="50"/>
      <c r="KFW597" s="93"/>
      <c r="KFX597" s="93"/>
      <c r="KFY597" s="93"/>
      <c r="KFZ597" s="93"/>
      <c r="KGA597" s="93"/>
      <c r="KGB597" s="98"/>
      <c r="KGC597" s="98"/>
      <c r="KGD597" s="176"/>
      <c r="KGE597" s="94"/>
      <c r="KGF597" s="177"/>
      <c r="KGG597" s="177"/>
      <c r="KGH597" s="177"/>
      <c r="KGI597" s="177"/>
      <c r="KGJ597" s="177"/>
      <c r="KGK597" s="177"/>
      <c r="KGL597" s="177"/>
      <c r="KGM597" s="177"/>
      <c r="KGN597" s="177"/>
      <c r="KGO597" s="177"/>
      <c r="KGP597" s="177"/>
      <c r="KGQ597" s="177"/>
      <c r="KGR597" s="48"/>
      <c r="KGS597" s="48"/>
      <c r="KGT597" s="280"/>
      <c r="KGU597" s="91"/>
      <c r="KGV597" s="50"/>
      <c r="KGW597" s="50"/>
      <c r="KGX597" s="50"/>
      <c r="KGY597" s="50"/>
      <c r="KGZ597" s="93"/>
      <c r="KHA597" s="93"/>
      <c r="KHB597" s="93"/>
      <c r="KHC597" s="93"/>
      <c r="KHD597" s="93"/>
      <c r="KHE597" s="98"/>
      <c r="KHF597" s="98"/>
      <c r="KHG597" s="176"/>
      <c r="KHH597" s="94"/>
      <c r="KHI597" s="177"/>
      <c r="KHJ597" s="177"/>
      <c r="KHK597" s="177"/>
      <c r="KHL597" s="177"/>
      <c r="KHM597" s="177"/>
      <c r="KHN597" s="177"/>
      <c r="KHO597" s="177"/>
      <c r="KHP597" s="177"/>
      <c r="KHQ597" s="177"/>
      <c r="KHR597" s="177"/>
      <c r="KHS597" s="177"/>
      <c r="KHT597" s="177"/>
      <c r="KHU597" s="48"/>
      <c r="KHV597" s="48"/>
      <c r="KHW597" s="280"/>
      <c r="KHX597" s="91"/>
      <c r="KHY597" s="50"/>
      <c r="KHZ597" s="50"/>
      <c r="KIA597" s="50"/>
      <c r="KIB597" s="50"/>
      <c r="KIC597" s="93"/>
      <c r="KID597" s="93"/>
      <c r="KIE597" s="93"/>
      <c r="KIF597" s="93"/>
      <c r="KIG597" s="93"/>
      <c r="KIH597" s="98"/>
      <c r="KII597" s="98"/>
      <c r="KIJ597" s="176"/>
      <c r="KIK597" s="94"/>
      <c r="KIL597" s="177"/>
      <c r="KIM597" s="177"/>
      <c r="KIN597" s="177"/>
      <c r="KIO597" s="177"/>
      <c r="KIP597" s="177"/>
      <c r="KIQ597" s="177"/>
      <c r="KIR597" s="177"/>
      <c r="KIS597" s="177"/>
      <c r="KIT597" s="177"/>
      <c r="KIU597" s="177"/>
      <c r="KIV597" s="177"/>
      <c r="KIW597" s="177"/>
      <c r="KIX597" s="48"/>
      <c r="KIY597" s="48"/>
      <c r="KIZ597" s="280"/>
      <c r="KJA597" s="91"/>
      <c r="KJB597" s="50"/>
      <c r="KJC597" s="50"/>
      <c r="KJD597" s="50"/>
      <c r="KJE597" s="50"/>
      <c r="KJF597" s="93"/>
      <c r="KJG597" s="93"/>
      <c r="KJH597" s="93"/>
      <c r="KJI597" s="93"/>
      <c r="KJJ597" s="93"/>
      <c r="KJK597" s="98"/>
      <c r="KJL597" s="98"/>
      <c r="KJM597" s="176"/>
      <c r="KJN597" s="94"/>
      <c r="KJO597" s="177"/>
      <c r="KJP597" s="177"/>
      <c r="KJQ597" s="177"/>
      <c r="KJR597" s="177"/>
      <c r="KJS597" s="177"/>
      <c r="KJT597" s="177"/>
      <c r="KJU597" s="177"/>
      <c r="KJV597" s="177"/>
      <c r="KJW597" s="177"/>
      <c r="KJX597" s="177"/>
      <c r="KJY597" s="177"/>
      <c r="KJZ597" s="177"/>
      <c r="KKA597" s="48"/>
      <c r="KKB597" s="48"/>
      <c r="KKC597" s="280"/>
      <c r="KKD597" s="91"/>
      <c r="KKE597" s="50"/>
      <c r="KKF597" s="50"/>
      <c r="KKG597" s="50"/>
      <c r="KKH597" s="50"/>
      <c r="KKI597" s="93"/>
      <c r="KKJ597" s="93"/>
      <c r="KKK597" s="93"/>
      <c r="KKL597" s="93"/>
      <c r="KKM597" s="93"/>
      <c r="KKN597" s="98"/>
      <c r="KKO597" s="98"/>
      <c r="KKP597" s="176"/>
      <c r="KKQ597" s="94"/>
      <c r="KKR597" s="177"/>
      <c r="KKS597" s="177"/>
      <c r="KKT597" s="177"/>
      <c r="KKU597" s="177"/>
      <c r="KKV597" s="177"/>
      <c r="KKW597" s="177"/>
      <c r="KKX597" s="177"/>
      <c r="KKY597" s="177"/>
      <c r="KKZ597" s="177"/>
      <c r="KLA597" s="177"/>
      <c r="KLB597" s="177"/>
      <c r="KLC597" s="177"/>
      <c r="KLD597" s="48"/>
      <c r="KLE597" s="48"/>
      <c r="KLF597" s="280"/>
      <c r="KLG597" s="91"/>
      <c r="KLH597" s="50"/>
      <c r="KLI597" s="50"/>
      <c r="KLJ597" s="50"/>
      <c r="KLK597" s="50"/>
      <c r="KLL597" s="93"/>
      <c r="KLM597" s="93"/>
      <c r="KLN597" s="93"/>
      <c r="KLO597" s="93"/>
      <c r="KLP597" s="93"/>
      <c r="KLQ597" s="98"/>
      <c r="KLR597" s="98"/>
      <c r="KLS597" s="176"/>
      <c r="KLT597" s="94"/>
      <c r="KLU597" s="177"/>
      <c r="KLV597" s="177"/>
      <c r="KLW597" s="177"/>
      <c r="KLX597" s="177"/>
      <c r="KLY597" s="177"/>
      <c r="KLZ597" s="177"/>
      <c r="KMA597" s="177"/>
      <c r="KMB597" s="177"/>
      <c r="KMC597" s="177"/>
      <c r="KMD597" s="177"/>
      <c r="KME597" s="177"/>
      <c r="KMF597" s="177"/>
      <c r="KMG597" s="48"/>
      <c r="KMH597" s="48"/>
      <c r="KMI597" s="280"/>
      <c r="KMJ597" s="91"/>
      <c r="KMK597" s="50"/>
      <c r="KML597" s="50"/>
      <c r="KMM597" s="50"/>
      <c r="KMN597" s="50"/>
      <c r="KMO597" s="93"/>
      <c r="KMP597" s="93"/>
      <c r="KMQ597" s="93"/>
      <c r="KMR597" s="93"/>
      <c r="KMS597" s="93"/>
      <c r="KMT597" s="98"/>
      <c r="KMU597" s="98"/>
      <c r="KMV597" s="176"/>
      <c r="KMW597" s="94"/>
      <c r="KMX597" s="177"/>
      <c r="KMY597" s="177"/>
      <c r="KMZ597" s="177"/>
      <c r="KNA597" s="177"/>
      <c r="KNB597" s="177"/>
      <c r="KNC597" s="177"/>
      <c r="KND597" s="177"/>
      <c r="KNE597" s="177"/>
      <c r="KNF597" s="177"/>
      <c r="KNG597" s="177"/>
      <c r="KNH597" s="177"/>
      <c r="KNI597" s="177"/>
      <c r="KNJ597" s="48"/>
      <c r="KNK597" s="48"/>
      <c r="KNL597" s="280"/>
      <c r="KNM597" s="91"/>
      <c r="KNN597" s="50"/>
      <c r="KNO597" s="50"/>
      <c r="KNP597" s="50"/>
      <c r="KNQ597" s="50"/>
      <c r="KNR597" s="93"/>
      <c r="KNS597" s="93"/>
      <c r="KNT597" s="93"/>
      <c r="KNU597" s="93"/>
      <c r="KNV597" s="93"/>
      <c r="KNW597" s="98"/>
      <c r="KNX597" s="98"/>
      <c r="KNY597" s="176"/>
      <c r="KNZ597" s="94"/>
      <c r="KOA597" s="177"/>
      <c r="KOB597" s="177"/>
      <c r="KOC597" s="177"/>
      <c r="KOD597" s="177"/>
      <c r="KOE597" s="177"/>
      <c r="KOF597" s="177"/>
      <c r="KOG597" s="177"/>
      <c r="KOH597" s="177"/>
      <c r="KOI597" s="177"/>
      <c r="KOJ597" s="177"/>
      <c r="KOK597" s="177"/>
      <c r="KOL597" s="177"/>
      <c r="KOM597" s="48"/>
      <c r="KON597" s="48"/>
      <c r="KOO597" s="280"/>
      <c r="KOP597" s="91"/>
      <c r="KOQ597" s="50"/>
      <c r="KOR597" s="50"/>
      <c r="KOS597" s="50"/>
      <c r="KOT597" s="50"/>
      <c r="KOU597" s="93"/>
      <c r="KOV597" s="93"/>
      <c r="KOW597" s="93"/>
      <c r="KOX597" s="93"/>
      <c r="KOY597" s="93"/>
      <c r="KOZ597" s="98"/>
      <c r="KPA597" s="98"/>
      <c r="KPB597" s="176"/>
      <c r="KPC597" s="94"/>
      <c r="KPD597" s="177"/>
      <c r="KPE597" s="177"/>
      <c r="KPF597" s="177"/>
      <c r="KPG597" s="177"/>
      <c r="KPH597" s="177"/>
      <c r="KPI597" s="177"/>
      <c r="KPJ597" s="177"/>
      <c r="KPK597" s="177"/>
      <c r="KPL597" s="177"/>
      <c r="KPM597" s="177"/>
      <c r="KPN597" s="177"/>
      <c r="KPO597" s="177"/>
      <c r="KPP597" s="48"/>
      <c r="KPQ597" s="48"/>
      <c r="KPR597" s="280"/>
      <c r="KPS597" s="91"/>
      <c r="KPT597" s="50"/>
      <c r="KPU597" s="50"/>
      <c r="KPV597" s="50"/>
      <c r="KPW597" s="50"/>
      <c r="KPX597" s="93"/>
      <c r="KPY597" s="93"/>
      <c r="KPZ597" s="93"/>
      <c r="KQA597" s="93"/>
      <c r="KQB597" s="93"/>
      <c r="KQC597" s="98"/>
      <c r="KQD597" s="98"/>
      <c r="KQE597" s="176"/>
      <c r="KQF597" s="94"/>
      <c r="KQG597" s="177"/>
      <c r="KQH597" s="177"/>
      <c r="KQI597" s="177"/>
      <c r="KQJ597" s="177"/>
      <c r="KQK597" s="177"/>
      <c r="KQL597" s="177"/>
      <c r="KQM597" s="177"/>
      <c r="KQN597" s="177"/>
      <c r="KQO597" s="177"/>
      <c r="KQP597" s="177"/>
      <c r="KQQ597" s="177"/>
      <c r="KQR597" s="177"/>
      <c r="KQS597" s="48"/>
      <c r="KQT597" s="48"/>
      <c r="KQU597" s="280"/>
      <c r="KQV597" s="91"/>
      <c r="KQW597" s="50"/>
      <c r="KQX597" s="50"/>
      <c r="KQY597" s="50"/>
      <c r="KQZ597" s="50"/>
      <c r="KRA597" s="93"/>
      <c r="KRB597" s="93"/>
      <c r="KRC597" s="93"/>
      <c r="KRD597" s="93"/>
      <c r="KRE597" s="93"/>
      <c r="KRF597" s="98"/>
      <c r="KRG597" s="98"/>
      <c r="KRH597" s="176"/>
      <c r="KRI597" s="94"/>
      <c r="KRJ597" s="177"/>
      <c r="KRK597" s="177"/>
      <c r="KRL597" s="177"/>
      <c r="KRM597" s="177"/>
      <c r="KRN597" s="177"/>
      <c r="KRO597" s="177"/>
      <c r="KRP597" s="177"/>
      <c r="KRQ597" s="177"/>
      <c r="KRR597" s="177"/>
      <c r="KRS597" s="177"/>
      <c r="KRT597" s="177"/>
      <c r="KRU597" s="177"/>
      <c r="KRV597" s="48"/>
      <c r="KRW597" s="48"/>
      <c r="KRX597" s="280"/>
      <c r="KRY597" s="91"/>
      <c r="KRZ597" s="50"/>
      <c r="KSA597" s="50"/>
      <c r="KSB597" s="50"/>
      <c r="KSC597" s="50"/>
      <c r="KSD597" s="93"/>
      <c r="KSE597" s="93"/>
      <c r="KSF597" s="93"/>
      <c r="KSG597" s="93"/>
      <c r="KSH597" s="93"/>
      <c r="KSI597" s="98"/>
      <c r="KSJ597" s="98"/>
      <c r="KSK597" s="176"/>
      <c r="KSL597" s="94"/>
      <c r="KSM597" s="177"/>
      <c r="KSN597" s="177"/>
      <c r="KSO597" s="177"/>
      <c r="KSP597" s="177"/>
      <c r="KSQ597" s="177"/>
      <c r="KSR597" s="177"/>
      <c r="KSS597" s="177"/>
      <c r="KST597" s="177"/>
      <c r="KSU597" s="177"/>
      <c r="KSV597" s="177"/>
      <c r="KSW597" s="177"/>
      <c r="KSX597" s="177"/>
      <c r="KSY597" s="48"/>
      <c r="KSZ597" s="48"/>
      <c r="KTA597" s="280"/>
      <c r="KTB597" s="91"/>
      <c r="KTC597" s="50"/>
      <c r="KTD597" s="50"/>
      <c r="KTE597" s="50"/>
      <c r="KTF597" s="50"/>
      <c r="KTG597" s="93"/>
      <c r="KTH597" s="93"/>
      <c r="KTI597" s="93"/>
      <c r="KTJ597" s="93"/>
      <c r="KTK597" s="93"/>
      <c r="KTL597" s="98"/>
      <c r="KTM597" s="98"/>
      <c r="KTN597" s="176"/>
      <c r="KTO597" s="94"/>
      <c r="KTP597" s="177"/>
      <c r="KTQ597" s="177"/>
      <c r="KTR597" s="177"/>
      <c r="KTS597" s="177"/>
      <c r="KTT597" s="177"/>
      <c r="KTU597" s="177"/>
      <c r="KTV597" s="177"/>
      <c r="KTW597" s="177"/>
      <c r="KTX597" s="177"/>
      <c r="KTY597" s="177"/>
      <c r="KTZ597" s="177"/>
      <c r="KUA597" s="177"/>
      <c r="KUB597" s="48"/>
      <c r="KUC597" s="48"/>
      <c r="KUD597" s="280"/>
      <c r="KUE597" s="91"/>
      <c r="KUF597" s="50"/>
      <c r="KUG597" s="50"/>
      <c r="KUH597" s="50"/>
      <c r="KUI597" s="50"/>
      <c r="KUJ597" s="93"/>
      <c r="KUK597" s="93"/>
      <c r="KUL597" s="93"/>
      <c r="KUM597" s="93"/>
      <c r="KUN597" s="93"/>
      <c r="KUO597" s="98"/>
      <c r="KUP597" s="98"/>
      <c r="KUQ597" s="176"/>
      <c r="KUR597" s="94"/>
      <c r="KUS597" s="177"/>
      <c r="KUT597" s="177"/>
      <c r="KUU597" s="177"/>
      <c r="KUV597" s="177"/>
      <c r="KUW597" s="177"/>
      <c r="KUX597" s="177"/>
      <c r="KUY597" s="177"/>
      <c r="KUZ597" s="177"/>
      <c r="KVA597" s="177"/>
      <c r="KVB597" s="177"/>
      <c r="KVC597" s="177"/>
      <c r="KVD597" s="177"/>
      <c r="KVE597" s="48"/>
      <c r="KVF597" s="48"/>
      <c r="KVG597" s="280"/>
      <c r="KVH597" s="91"/>
      <c r="KVI597" s="50"/>
      <c r="KVJ597" s="50"/>
      <c r="KVK597" s="50"/>
      <c r="KVL597" s="50"/>
      <c r="KVM597" s="93"/>
      <c r="KVN597" s="93"/>
      <c r="KVO597" s="93"/>
      <c r="KVP597" s="93"/>
      <c r="KVQ597" s="93"/>
      <c r="KVR597" s="98"/>
      <c r="KVS597" s="98"/>
      <c r="KVT597" s="176"/>
      <c r="KVU597" s="94"/>
      <c r="KVV597" s="177"/>
      <c r="KVW597" s="177"/>
      <c r="KVX597" s="177"/>
      <c r="KVY597" s="177"/>
      <c r="KVZ597" s="177"/>
      <c r="KWA597" s="177"/>
      <c r="KWB597" s="177"/>
      <c r="KWC597" s="177"/>
      <c r="KWD597" s="177"/>
      <c r="KWE597" s="177"/>
      <c r="KWF597" s="177"/>
      <c r="KWG597" s="177"/>
      <c r="KWH597" s="48"/>
      <c r="KWI597" s="48"/>
      <c r="KWJ597" s="280"/>
      <c r="KWK597" s="91"/>
      <c r="KWL597" s="50"/>
      <c r="KWM597" s="50"/>
      <c r="KWN597" s="50"/>
      <c r="KWO597" s="50"/>
      <c r="KWP597" s="93"/>
      <c r="KWQ597" s="93"/>
      <c r="KWR597" s="93"/>
      <c r="KWS597" s="93"/>
      <c r="KWT597" s="93"/>
      <c r="KWU597" s="98"/>
      <c r="KWV597" s="98"/>
      <c r="KWW597" s="176"/>
      <c r="KWX597" s="94"/>
      <c r="KWY597" s="177"/>
      <c r="KWZ597" s="177"/>
      <c r="KXA597" s="177"/>
      <c r="KXB597" s="177"/>
      <c r="KXC597" s="177"/>
      <c r="KXD597" s="177"/>
      <c r="KXE597" s="177"/>
      <c r="KXF597" s="177"/>
      <c r="KXG597" s="177"/>
      <c r="KXH597" s="177"/>
      <c r="KXI597" s="177"/>
      <c r="KXJ597" s="177"/>
      <c r="KXK597" s="48"/>
      <c r="KXL597" s="48"/>
      <c r="KXM597" s="280"/>
      <c r="KXN597" s="91"/>
      <c r="KXO597" s="50"/>
      <c r="KXP597" s="50"/>
      <c r="KXQ597" s="50"/>
      <c r="KXR597" s="50"/>
      <c r="KXS597" s="93"/>
      <c r="KXT597" s="93"/>
      <c r="KXU597" s="93"/>
      <c r="KXV597" s="93"/>
      <c r="KXW597" s="93"/>
      <c r="KXX597" s="98"/>
      <c r="KXY597" s="98"/>
      <c r="KXZ597" s="176"/>
      <c r="KYA597" s="94"/>
      <c r="KYB597" s="177"/>
      <c r="KYC597" s="177"/>
      <c r="KYD597" s="177"/>
      <c r="KYE597" s="177"/>
      <c r="KYF597" s="177"/>
      <c r="KYG597" s="177"/>
      <c r="KYH597" s="177"/>
      <c r="KYI597" s="177"/>
      <c r="KYJ597" s="177"/>
      <c r="KYK597" s="177"/>
      <c r="KYL597" s="177"/>
      <c r="KYM597" s="177"/>
      <c r="KYN597" s="48"/>
      <c r="KYO597" s="48"/>
      <c r="KYP597" s="280"/>
      <c r="KYQ597" s="91"/>
      <c r="KYR597" s="50"/>
      <c r="KYS597" s="50"/>
      <c r="KYT597" s="50"/>
      <c r="KYU597" s="50"/>
      <c r="KYV597" s="93"/>
      <c r="KYW597" s="93"/>
      <c r="KYX597" s="93"/>
      <c r="KYY597" s="93"/>
      <c r="KYZ597" s="93"/>
      <c r="KZA597" s="98"/>
      <c r="KZB597" s="98"/>
      <c r="KZC597" s="176"/>
      <c r="KZD597" s="94"/>
      <c r="KZE597" s="177"/>
      <c r="KZF597" s="177"/>
      <c r="KZG597" s="177"/>
      <c r="KZH597" s="177"/>
      <c r="KZI597" s="177"/>
      <c r="KZJ597" s="177"/>
      <c r="KZK597" s="177"/>
      <c r="KZL597" s="177"/>
      <c r="KZM597" s="177"/>
      <c r="KZN597" s="177"/>
      <c r="KZO597" s="177"/>
      <c r="KZP597" s="177"/>
      <c r="KZQ597" s="48"/>
      <c r="KZR597" s="48"/>
      <c r="KZS597" s="280"/>
      <c r="KZT597" s="91"/>
      <c r="KZU597" s="50"/>
      <c r="KZV597" s="50"/>
      <c r="KZW597" s="50"/>
      <c r="KZX597" s="50"/>
      <c r="KZY597" s="93"/>
      <c r="KZZ597" s="93"/>
      <c r="LAA597" s="93"/>
      <c r="LAB597" s="93"/>
      <c r="LAC597" s="93"/>
      <c r="LAD597" s="98"/>
      <c r="LAE597" s="98"/>
      <c r="LAF597" s="176"/>
      <c r="LAG597" s="94"/>
      <c r="LAH597" s="177"/>
      <c r="LAI597" s="177"/>
      <c r="LAJ597" s="177"/>
      <c r="LAK597" s="177"/>
      <c r="LAL597" s="177"/>
      <c r="LAM597" s="177"/>
      <c r="LAN597" s="177"/>
      <c r="LAO597" s="177"/>
      <c r="LAP597" s="177"/>
      <c r="LAQ597" s="177"/>
      <c r="LAR597" s="177"/>
      <c r="LAS597" s="177"/>
      <c r="LAT597" s="48"/>
      <c r="LAU597" s="48"/>
      <c r="LAV597" s="280"/>
      <c r="LAW597" s="91"/>
      <c r="LAX597" s="50"/>
      <c r="LAY597" s="50"/>
      <c r="LAZ597" s="50"/>
      <c r="LBA597" s="50"/>
      <c r="LBB597" s="93"/>
      <c r="LBC597" s="93"/>
      <c r="LBD597" s="93"/>
      <c r="LBE597" s="93"/>
      <c r="LBF597" s="93"/>
      <c r="LBG597" s="98"/>
      <c r="LBH597" s="98"/>
      <c r="LBI597" s="176"/>
      <c r="LBJ597" s="94"/>
      <c r="LBK597" s="177"/>
      <c r="LBL597" s="177"/>
      <c r="LBM597" s="177"/>
      <c r="LBN597" s="177"/>
      <c r="LBO597" s="177"/>
      <c r="LBP597" s="177"/>
      <c r="LBQ597" s="177"/>
      <c r="LBR597" s="177"/>
      <c r="LBS597" s="177"/>
      <c r="LBT597" s="177"/>
      <c r="LBU597" s="177"/>
      <c r="LBV597" s="177"/>
      <c r="LBW597" s="48"/>
      <c r="LBX597" s="48"/>
      <c r="LBY597" s="280"/>
      <c r="LBZ597" s="91"/>
      <c r="LCA597" s="50"/>
      <c r="LCB597" s="50"/>
      <c r="LCC597" s="50"/>
      <c r="LCD597" s="50"/>
      <c r="LCE597" s="93"/>
      <c r="LCF597" s="93"/>
      <c r="LCG597" s="93"/>
      <c r="LCH597" s="93"/>
      <c r="LCI597" s="93"/>
      <c r="LCJ597" s="98"/>
      <c r="LCK597" s="98"/>
      <c r="LCL597" s="176"/>
      <c r="LCM597" s="94"/>
      <c r="LCN597" s="177"/>
      <c r="LCO597" s="177"/>
      <c r="LCP597" s="177"/>
      <c r="LCQ597" s="177"/>
      <c r="LCR597" s="177"/>
      <c r="LCS597" s="177"/>
      <c r="LCT597" s="177"/>
      <c r="LCU597" s="177"/>
      <c r="LCV597" s="177"/>
      <c r="LCW597" s="177"/>
      <c r="LCX597" s="177"/>
      <c r="LCY597" s="177"/>
      <c r="LCZ597" s="48"/>
      <c r="LDA597" s="48"/>
      <c r="LDB597" s="280"/>
      <c r="LDC597" s="91"/>
      <c r="LDD597" s="50"/>
      <c r="LDE597" s="50"/>
      <c r="LDF597" s="50"/>
      <c r="LDG597" s="50"/>
      <c r="LDH597" s="93"/>
      <c r="LDI597" s="93"/>
      <c r="LDJ597" s="93"/>
      <c r="LDK597" s="93"/>
      <c r="LDL597" s="93"/>
      <c r="LDM597" s="98"/>
      <c r="LDN597" s="98"/>
      <c r="LDO597" s="176"/>
      <c r="LDP597" s="94"/>
      <c r="LDQ597" s="177"/>
      <c r="LDR597" s="177"/>
      <c r="LDS597" s="177"/>
      <c r="LDT597" s="177"/>
      <c r="LDU597" s="177"/>
      <c r="LDV597" s="177"/>
      <c r="LDW597" s="177"/>
      <c r="LDX597" s="177"/>
      <c r="LDY597" s="177"/>
      <c r="LDZ597" s="177"/>
      <c r="LEA597" s="177"/>
      <c r="LEB597" s="177"/>
      <c r="LEC597" s="48"/>
      <c r="LED597" s="48"/>
      <c r="LEE597" s="280"/>
      <c r="LEF597" s="91"/>
      <c r="LEG597" s="50"/>
      <c r="LEH597" s="50"/>
      <c r="LEI597" s="50"/>
      <c r="LEJ597" s="50"/>
      <c r="LEK597" s="93"/>
      <c r="LEL597" s="93"/>
      <c r="LEM597" s="93"/>
      <c r="LEN597" s="93"/>
      <c r="LEO597" s="93"/>
      <c r="LEP597" s="98"/>
      <c r="LEQ597" s="98"/>
      <c r="LER597" s="176"/>
      <c r="LES597" s="94"/>
      <c r="LET597" s="177"/>
      <c r="LEU597" s="177"/>
      <c r="LEV597" s="177"/>
      <c r="LEW597" s="177"/>
      <c r="LEX597" s="177"/>
      <c r="LEY597" s="177"/>
      <c r="LEZ597" s="177"/>
      <c r="LFA597" s="177"/>
      <c r="LFB597" s="177"/>
      <c r="LFC597" s="177"/>
      <c r="LFD597" s="177"/>
      <c r="LFE597" s="177"/>
      <c r="LFF597" s="48"/>
      <c r="LFG597" s="48"/>
      <c r="LFH597" s="280"/>
      <c r="LFI597" s="91"/>
      <c r="LFJ597" s="50"/>
      <c r="LFK597" s="50"/>
      <c r="LFL597" s="50"/>
      <c r="LFM597" s="50"/>
      <c r="LFN597" s="93"/>
      <c r="LFO597" s="93"/>
      <c r="LFP597" s="93"/>
      <c r="LFQ597" s="93"/>
      <c r="LFR597" s="93"/>
      <c r="LFS597" s="98"/>
      <c r="LFT597" s="98"/>
      <c r="LFU597" s="176"/>
      <c r="LFV597" s="94"/>
      <c r="LFW597" s="177"/>
      <c r="LFX597" s="177"/>
      <c r="LFY597" s="177"/>
      <c r="LFZ597" s="177"/>
      <c r="LGA597" s="177"/>
      <c r="LGB597" s="177"/>
      <c r="LGC597" s="177"/>
      <c r="LGD597" s="177"/>
      <c r="LGE597" s="177"/>
      <c r="LGF597" s="177"/>
      <c r="LGG597" s="177"/>
      <c r="LGH597" s="177"/>
      <c r="LGI597" s="48"/>
      <c r="LGJ597" s="48"/>
      <c r="LGK597" s="280"/>
      <c r="LGL597" s="91"/>
      <c r="LGM597" s="50"/>
      <c r="LGN597" s="50"/>
      <c r="LGO597" s="50"/>
      <c r="LGP597" s="50"/>
      <c r="LGQ597" s="93"/>
      <c r="LGR597" s="93"/>
      <c r="LGS597" s="93"/>
      <c r="LGT597" s="93"/>
      <c r="LGU597" s="93"/>
      <c r="LGV597" s="98"/>
      <c r="LGW597" s="98"/>
      <c r="LGX597" s="176"/>
      <c r="LGY597" s="94"/>
      <c r="LGZ597" s="177"/>
      <c r="LHA597" s="177"/>
      <c r="LHB597" s="177"/>
      <c r="LHC597" s="177"/>
      <c r="LHD597" s="177"/>
      <c r="LHE597" s="177"/>
      <c r="LHF597" s="177"/>
      <c r="LHG597" s="177"/>
      <c r="LHH597" s="177"/>
      <c r="LHI597" s="177"/>
      <c r="LHJ597" s="177"/>
      <c r="LHK597" s="177"/>
      <c r="LHL597" s="48"/>
      <c r="LHM597" s="48"/>
      <c r="LHN597" s="280"/>
      <c r="LHO597" s="91"/>
      <c r="LHP597" s="50"/>
      <c r="LHQ597" s="50"/>
      <c r="LHR597" s="50"/>
      <c r="LHS597" s="50"/>
      <c r="LHT597" s="93"/>
      <c r="LHU597" s="93"/>
      <c r="LHV597" s="93"/>
      <c r="LHW597" s="93"/>
      <c r="LHX597" s="93"/>
      <c r="LHY597" s="98"/>
      <c r="LHZ597" s="98"/>
      <c r="LIA597" s="176"/>
      <c r="LIB597" s="94"/>
      <c r="LIC597" s="177"/>
      <c r="LID597" s="177"/>
      <c r="LIE597" s="177"/>
      <c r="LIF597" s="177"/>
      <c r="LIG597" s="177"/>
      <c r="LIH597" s="177"/>
      <c r="LII597" s="177"/>
      <c r="LIJ597" s="177"/>
      <c r="LIK597" s="177"/>
      <c r="LIL597" s="177"/>
      <c r="LIM597" s="177"/>
      <c r="LIN597" s="177"/>
      <c r="LIO597" s="48"/>
      <c r="LIP597" s="48"/>
      <c r="LIQ597" s="280"/>
      <c r="LIR597" s="91"/>
      <c r="LIS597" s="50"/>
      <c r="LIT597" s="50"/>
      <c r="LIU597" s="50"/>
      <c r="LIV597" s="50"/>
      <c r="LIW597" s="93"/>
      <c r="LIX597" s="93"/>
      <c r="LIY597" s="93"/>
      <c r="LIZ597" s="93"/>
      <c r="LJA597" s="93"/>
      <c r="LJB597" s="98"/>
      <c r="LJC597" s="98"/>
      <c r="LJD597" s="176"/>
      <c r="LJE597" s="94"/>
      <c r="LJF597" s="177"/>
      <c r="LJG597" s="177"/>
      <c r="LJH597" s="177"/>
      <c r="LJI597" s="177"/>
      <c r="LJJ597" s="177"/>
      <c r="LJK597" s="177"/>
      <c r="LJL597" s="177"/>
      <c r="LJM597" s="177"/>
      <c r="LJN597" s="177"/>
      <c r="LJO597" s="177"/>
      <c r="LJP597" s="177"/>
      <c r="LJQ597" s="177"/>
      <c r="LJR597" s="48"/>
      <c r="LJS597" s="48"/>
      <c r="LJT597" s="280"/>
      <c r="LJU597" s="91"/>
      <c r="LJV597" s="50"/>
      <c r="LJW597" s="50"/>
      <c r="LJX597" s="50"/>
      <c r="LJY597" s="50"/>
      <c r="LJZ597" s="93"/>
      <c r="LKA597" s="93"/>
      <c r="LKB597" s="93"/>
      <c r="LKC597" s="93"/>
      <c r="LKD597" s="93"/>
      <c r="LKE597" s="98"/>
      <c r="LKF597" s="98"/>
      <c r="LKG597" s="176"/>
      <c r="LKH597" s="94"/>
      <c r="LKI597" s="177"/>
      <c r="LKJ597" s="177"/>
      <c r="LKK597" s="177"/>
      <c r="LKL597" s="177"/>
      <c r="LKM597" s="177"/>
      <c r="LKN597" s="177"/>
      <c r="LKO597" s="177"/>
      <c r="LKP597" s="177"/>
      <c r="LKQ597" s="177"/>
      <c r="LKR597" s="177"/>
      <c r="LKS597" s="177"/>
      <c r="LKT597" s="177"/>
      <c r="LKU597" s="48"/>
      <c r="LKV597" s="48"/>
      <c r="LKW597" s="280"/>
      <c r="LKX597" s="91"/>
      <c r="LKY597" s="50"/>
      <c r="LKZ597" s="50"/>
      <c r="LLA597" s="50"/>
      <c r="LLB597" s="50"/>
      <c r="LLC597" s="93"/>
      <c r="LLD597" s="93"/>
      <c r="LLE597" s="93"/>
      <c r="LLF597" s="93"/>
      <c r="LLG597" s="93"/>
      <c r="LLH597" s="98"/>
      <c r="LLI597" s="98"/>
      <c r="LLJ597" s="176"/>
      <c r="LLK597" s="94"/>
      <c r="LLL597" s="177"/>
      <c r="LLM597" s="177"/>
      <c r="LLN597" s="177"/>
      <c r="LLO597" s="177"/>
      <c r="LLP597" s="177"/>
      <c r="LLQ597" s="177"/>
      <c r="LLR597" s="177"/>
      <c r="LLS597" s="177"/>
      <c r="LLT597" s="177"/>
      <c r="LLU597" s="177"/>
      <c r="LLV597" s="177"/>
      <c r="LLW597" s="177"/>
      <c r="LLX597" s="48"/>
      <c r="LLY597" s="48"/>
      <c r="LLZ597" s="280"/>
      <c r="LMA597" s="91"/>
      <c r="LMB597" s="50"/>
      <c r="LMC597" s="50"/>
      <c r="LMD597" s="50"/>
      <c r="LME597" s="50"/>
      <c r="LMF597" s="93"/>
      <c r="LMG597" s="93"/>
      <c r="LMH597" s="93"/>
      <c r="LMI597" s="93"/>
      <c r="LMJ597" s="93"/>
      <c r="LMK597" s="98"/>
      <c r="LML597" s="98"/>
      <c r="LMM597" s="176"/>
      <c r="LMN597" s="94"/>
      <c r="LMO597" s="177"/>
      <c r="LMP597" s="177"/>
      <c r="LMQ597" s="177"/>
      <c r="LMR597" s="177"/>
      <c r="LMS597" s="177"/>
      <c r="LMT597" s="177"/>
      <c r="LMU597" s="177"/>
      <c r="LMV597" s="177"/>
      <c r="LMW597" s="177"/>
      <c r="LMX597" s="177"/>
      <c r="LMY597" s="177"/>
      <c r="LMZ597" s="177"/>
      <c r="LNA597" s="48"/>
      <c r="LNB597" s="48"/>
      <c r="LNC597" s="280"/>
      <c r="LND597" s="91"/>
      <c r="LNE597" s="50"/>
      <c r="LNF597" s="50"/>
      <c r="LNG597" s="50"/>
      <c r="LNH597" s="50"/>
      <c r="LNI597" s="93"/>
      <c r="LNJ597" s="93"/>
      <c r="LNK597" s="93"/>
      <c r="LNL597" s="93"/>
      <c r="LNM597" s="93"/>
      <c r="LNN597" s="98"/>
      <c r="LNO597" s="98"/>
      <c r="LNP597" s="176"/>
      <c r="LNQ597" s="94"/>
      <c r="LNR597" s="177"/>
      <c r="LNS597" s="177"/>
      <c r="LNT597" s="177"/>
      <c r="LNU597" s="177"/>
      <c r="LNV597" s="177"/>
      <c r="LNW597" s="177"/>
      <c r="LNX597" s="177"/>
      <c r="LNY597" s="177"/>
      <c r="LNZ597" s="177"/>
      <c r="LOA597" s="177"/>
      <c r="LOB597" s="177"/>
      <c r="LOC597" s="177"/>
      <c r="LOD597" s="48"/>
      <c r="LOE597" s="48"/>
      <c r="LOF597" s="280"/>
      <c r="LOG597" s="91"/>
      <c r="LOH597" s="50"/>
      <c r="LOI597" s="50"/>
      <c r="LOJ597" s="50"/>
      <c r="LOK597" s="50"/>
      <c r="LOL597" s="93"/>
      <c r="LOM597" s="93"/>
      <c r="LON597" s="93"/>
      <c r="LOO597" s="93"/>
      <c r="LOP597" s="93"/>
      <c r="LOQ597" s="98"/>
      <c r="LOR597" s="98"/>
      <c r="LOS597" s="176"/>
      <c r="LOT597" s="94"/>
      <c r="LOU597" s="177"/>
      <c r="LOV597" s="177"/>
      <c r="LOW597" s="177"/>
      <c r="LOX597" s="177"/>
      <c r="LOY597" s="177"/>
      <c r="LOZ597" s="177"/>
      <c r="LPA597" s="177"/>
      <c r="LPB597" s="177"/>
      <c r="LPC597" s="177"/>
      <c r="LPD597" s="177"/>
      <c r="LPE597" s="177"/>
      <c r="LPF597" s="177"/>
      <c r="LPG597" s="48"/>
      <c r="LPH597" s="48"/>
      <c r="LPI597" s="280"/>
      <c r="LPJ597" s="91"/>
      <c r="LPK597" s="50"/>
      <c r="LPL597" s="50"/>
      <c r="LPM597" s="50"/>
      <c r="LPN597" s="50"/>
      <c r="LPO597" s="93"/>
      <c r="LPP597" s="93"/>
      <c r="LPQ597" s="93"/>
      <c r="LPR597" s="93"/>
      <c r="LPS597" s="93"/>
      <c r="LPT597" s="98"/>
      <c r="LPU597" s="98"/>
      <c r="LPV597" s="176"/>
      <c r="LPW597" s="94"/>
      <c r="LPX597" s="177"/>
      <c r="LPY597" s="177"/>
      <c r="LPZ597" s="177"/>
      <c r="LQA597" s="177"/>
      <c r="LQB597" s="177"/>
      <c r="LQC597" s="177"/>
      <c r="LQD597" s="177"/>
      <c r="LQE597" s="177"/>
      <c r="LQF597" s="177"/>
      <c r="LQG597" s="177"/>
      <c r="LQH597" s="177"/>
      <c r="LQI597" s="177"/>
      <c r="LQJ597" s="48"/>
      <c r="LQK597" s="48"/>
      <c r="LQL597" s="280"/>
      <c r="LQM597" s="91"/>
      <c r="LQN597" s="50"/>
      <c r="LQO597" s="50"/>
      <c r="LQP597" s="50"/>
      <c r="LQQ597" s="50"/>
      <c r="LQR597" s="93"/>
      <c r="LQS597" s="93"/>
      <c r="LQT597" s="93"/>
      <c r="LQU597" s="93"/>
      <c r="LQV597" s="93"/>
      <c r="LQW597" s="98"/>
      <c r="LQX597" s="98"/>
      <c r="LQY597" s="176"/>
      <c r="LQZ597" s="94"/>
      <c r="LRA597" s="177"/>
      <c r="LRB597" s="177"/>
      <c r="LRC597" s="177"/>
      <c r="LRD597" s="177"/>
      <c r="LRE597" s="177"/>
      <c r="LRF597" s="177"/>
      <c r="LRG597" s="177"/>
      <c r="LRH597" s="177"/>
      <c r="LRI597" s="177"/>
      <c r="LRJ597" s="177"/>
      <c r="LRK597" s="177"/>
      <c r="LRL597" s="177"/>
      <c r="LRM597" s="48"/>
      <c r="LRN597" s="48"/>
      <c r="LRO597" s="280"/>
      <c r="LRP597" s="91"/>
      <c r="LRQ597" s="50"/>
      <c r="LRR597" s="50"/>
      <c r="LRS597" s="50"/>
      <c r="LRT597" s="50"/>
      <c r="LRU597" s="93"/>
      <c r="LRV597" s="93"/>
      <c r="LRW597" s="93"/>
      <c r="LRX597" s="93"/>
      <c r="LRY597" s="93"/>
      <c r="LRZ597" s="98"/>
      <c r="LSA597" s="98"/>
      <c r="LSB597" s="176"/>
      <c r="LSC597" s="94"/>
      <c r="LSD597" s="177"/>
      <c r="LSE597" s="177"/>
      <c r="LSF597" s="177"/>
      <c r="LSG597" s="177"/>
      <c r="LSH597" s="177"/>
      <c r="LSI597" s="177"/>
      <c r="LSJ597" s="177"/>
      <c r="LSK597" s="177"/>
      <c r="LSL597" s="177"/>
      <c r="LSM597" s="177"/>
      <c r="LSN597" s="177"/>
      <c r="LSO597" s="177"/>
      <c r="LSP597" s="48"/>
      <c r="LSQ597" s="48"/>
      <c r="LSR597" s="280"/>
      <c r="LSS597" s="91"/>
      <c r="LST597" s="50"/>
      <c r="LSU597" s="50"/>
      <c r="LSV597" s="50"/>
      <c r="LSW597" s="50"/>
      <c r="LSX597" s="93"/>
      <c r="LSY597" s="93"/>
      <c r="LSZ597" s="93"/>
      <c r="LTA597" s="93"/>
      <c r="LTB597" s="93"/>
      <c r="LTC597" s="98"/>
      <c r="LTD597" s="98"/>
      <c r="LTE597" s="176"/>
      <c r="LTF597" s="94"/>
      <c r="LTG597" s="177"/>
      <c r="LTH597" s="177"/>
      <c r="LTI597" s="177"/>
      <c r="LTJ597" s="177"/>
      <c r="LTK597" s="177"/>
      <c r="LTL597" s="177"/>
      <c r="LTM597" s="177"/>
      <c r="LTN597" s="177"/>
      <c r="LTO597" s="177"/>
      <c r="LTP597" s="177"/>
      <c r="LTQ597" s="177"/>
      <c r="LTR597" s="177"/>
      <c r="LTS597" s="48"/>
      <c r="LTT597" s="48"/>
      <c r="LTU597" s="280"/>
      <c r="LTV597" s="91"/>
      <c r="LTW597" s="50"/>
      <c r="LTX597" s="50"/>
      <c r="LTY597" s="50"/>
      <c r="LTZ597" s="50"/>
      <c r="LUA597" s="93"/>
      <c r="LUB597" s="93"/>
      <c r="LUC597" s="93"/>
      <c r="LUD597" s="93"/>
      <c r="LUE597" s="93"/>
      <c r="LUF597" s="98"/>
      <c r="LUG597" s="98"/>
      <c r="LUH597" s="176"/>
      <c r="LUI597" s="94"/>
      <c r="LUJ597" s="177"/>
      <c r="LUK597" s="177"/>
      <c r="LUL597" s="177"/>
      <c r="LUM597" s="177"/>
      <c r="LUN597" s="177"/>
      <c r="LUO597" s="177"/>
      <c r="LUP597" s="177"/>
      <c r="LUQ597" s="177"/>
      <c r="LUR597" s="177"/>
      <c r="LUS597" s="177"/>
      <c r="LUT597" s="177"/>
      <c r="LUU597" s="177"/>
      <c r="LUV597" s="48"/>
      <c r="LUW597" s="48"/>
      <c r="LUX597" s="280"/>
      <c r="LUY597" s="91"/>
      <c r="LUZ597" s="50"/>
      <c r="LVA597" s="50"/>
      <c r="LVB597" s="50"/>
      <c r="LVC597" s="50"/>
      <c r="LVD597" s="93"/>
      <c r="LVE597" s="93"/>
      <c r="LVF597" s="93"/>
      <c r="LVG597" s="93"/>
      <c r="LVH597" s="93"/>
      <c r="LVI597" s="98"/>
      <c r="LVJ597" s="98"/>
      <c r="LVK597" s="176"/>
      <c r="LVL597" s="94"/>
      <c r="LVM597" s="177"/>
      <c r="LVN597" s="177"/>
      <c r="LVO597" s="177"/>
      <c r="LVP597" s="177"/>
      <c r="LVQ597" s="177"/>
      <c r="LVR597" s="177"/>
      <c r="LVS597" s="177"/>
      <c r="LVT597" s="177"/>
      <c r="LVU597" s="177"/>
      <c r="LVV597" s="177"/>
      <c r="LVW597" s="177"/>
      <c r="LVX597" s="177"/>
      <c r="LVY597" s="48"/>
      <c r="LVZ597" s="48"/>
      <c r="LWA597" s="280"/>
      <c r="LWB597" s="91"/>
      <c r="LWC597" s="50"/>
      <c r="LWD597" s="50"/>
      <c r="LWE597" s="50"/>
      <c r="LWF597" s="50"/>
      <c r="LWG597" s="93"/>
      <c r="LWH597" s="93"/>
      <c r="LWI597" s="93"/>
      <c r="LWJ597" s="93"/>
      <c r="LWK597" s="93"/>
      <c r="LWL597" s="98"/>
      <c r="LWM597" s="98"/>
      <c r="LWN597" s="176"/>
      <c r="LWO597" s="94"/>
      <c r="LWP597" s="177"/>
      <c r="LWQ597" s="177"/>
      <c r="LWR597" s="177"/>
      <c r="LWS597" s="177"/>
      <c r="LWT597" s="177"/>
      <c r="LWU597" s="177"/>
      <c r="LWV597" s="177"/>
      <c r="LWW597" s="177"/>
      <c r="LWX597" s="177"/>
      <c r="LWY597" s="177"/>
      <c r="LWZ597" s="177"/>
      <c r="LXA597" s="177"/>
      <c r="LXB597" s="48"/>
      <c r="LXC597" s="48"/>
      <c r="LXD597" s="280"/>
      <c r="LXE597" s="91"/>
      <c r="LXF597" s="50"/>
      <c r="LXG597" s="50"/>
      <c r="LXH597" s="50"/>
      <c r="LXI597" s="50"/>
      <c r="LXJ597" s="93"/>
      <c r="LXK597" s="93"/>
      <c r="LXL597" s="93"/>
      <c r="LXM597" s="93"/>
      <c r="LXN597" s="93"/>
      <c r="LXO597" s="98"/>
      <c r="LXP597" s="98"/>
      <c r="LXQ597" s="176"/>
      <c r="LXR597" s="94"/>
      <c r="LXS597" s="177"/>
      <c r="LXT597" s="177"/>
      <c r="LXU597" s="177"/>
      <c r="LXV597" s="177"/>
      <c r="LXW597" s="177"/>
      <c r="LXX597" s="177"/>
      <c r="LXY597" s="177"/>
      <c r="LXZ597" s="177"/>
      <c r="LYA597" s="177"/>
      <c r="LYB597" s="177"/>
      <c r="LYC597" s="177"/>
      <c r="LYD597" s="177"/>
      <c r="LYE597" s="48"/>
      <c r="LYF597" s="48"/>
      <c r="LYG597" s="280"/>
      <c r="LYH597" s="91"/>
      <c r="LYI597" s="50"/>
      <c r="LYJ597" s="50"/>
      <c r="LYK597" s="50"/>
      <c r="LYL597" s="50"/>
      <c r="LYM597" s="93"/>
      <c r="LYN597" s="93"/>
      <c r="LYO597" s="93"/>
      <c r="LYP597" s="93"/>
      <c r="LYQ597" s="93"/>
      <c r="LYR597" s="98"/>
      <c r="LYS597" s="98"/>
      <c r="LYT597" s="176"/>
      <c r="LYU597" s="94"/>
      <c r="LYV597" s="177"/>
      <c r="LYW597" s="177"/>
      <c r="LYX597" s="177"/>
      <c r="LYY597" s="177"/>
      <c r="LYZ597" s="177"/>
      <c r="LZA597" s="177"/>
      <c r="LZB597" s="177"/>
      <c r="LZC597" s="177"/>
      <c r="LZD597" s="177"/>
      <c r="LZE597" s="177"/>
      <c r="LZF597" s="177"/>
      <c r="LZG597" s="177"/>
      <c r="LZH597" s="48"/>
      <c r="LZI597" s="48"/>
      <c r="LZJ597" s="280"/>
      <c r="LZK597" s="91"/>
      <c r="LZL597" s="50"/>
      <c r="LZM597" s="50"/>
      <c r="LZN597" s="50"/>
      <c r="LZO597" s="50"/>
      <c r="LZP597" s="93"/>
      <c r="LZQ597" s="93"/>
      <c r="LZR597" s="93"/>
      <c r="LZS597" s="93"/>
      <c r="LZT597" s="93"/>
      <c r="LZU597" s="98"/>
      <c r="LZV597" s="98"/>
      <c r="LZW597" s="176"/>
      <c r="LZX597" s="94"/>
      <c r="LZY597" s="177"/>
      <c r="LZZ597" s="177"/>
      <c r="MAA597" s="177"/>
      <c r="MAB597" s="177"/>
      <c r="MAC597" s="177"/>
      <c r="MAD597" s="177"/>
      <c r="MAE597" s="177"/>
      <c r="MAF597" s="177"/>
      <c r="MAG597" s="177"/>
      <c r="MAH597" s="177"/>
      <c r="MAI597" s="177"/>
      <c r="MAJ597" s="177"/>
      <c r="MAK597" s="48"/>
      <c r="MAL597" s="48"/>
      <c r="MAM597" s="280"/>
      <c r="MAN597" s="91"/>
      <c r="MAO597" s="50"/>
      <c r="MAP597" s="50"/>
      <c r="MAQ597" s="50"/>
      <c r="MAR597" s="50"/>
      <c r="MAS597" s="93"/>
      <c r="MAT597" s="93"/>
      <c r="MAU597" s="93"/>
      <c r="MAV597" s="93"/>
      <c r="MAW597" s="93"/>
      <c r="MAX597" s="98"/>
      <c r="MAY597" s="98"/>
      <c r="MAZ597" s="176"/>
      <c r="MBA597" s="94"/>
      <c r="MBB597" s="177"/>
      <c r="MBC597" s="177"/>
      <c r="MBD597" s="177"/>
      <c r="MBE597" s="177"/>
      <c r="MBF597" s="177"/>
      <c r="MBG597" s="177"/>
      <c r="MBH597" s="177"/>
      <c r="MBI597" s="177"/>
      <c r="MBJ597" s="177"/>
      <c r="MBK597" s="177"/>
      <c r="MBL597" s="177"/>
      <c r="MBM597" s="177"/>
      <c r="MBN597" s="48"/>
      <c r="MBO597" s="48"/>
      <c r="MBP597" s="280"/>
      <c r="MBQ597" s="91"/>
      <c r="MBR597" s="50"/>
      <c r="MBS597" s="50"/>
      <c r="MBT597" s="50"/>
      <c r="MBU597" s="50"/>
      <c r="MBV597" s="93"/>
      <c r="MBW597" s="93"/>
      <c r="MBX597" s="93"/>
      <c r="MBY597" s="93"/>
      <c r="MBZ597" s="93"/>
      <c r="MCA597" s="98"/>
      <c r="MCB597" s="98"/>
      <c r="MCC597" s="176"/>
      <c r="MCD597" s="94"/>
      <c r="MCE597" s="177"/>
      <c r="MCF597" s="177"/>
      <c r="MCG597" s="177"/>
      <c r="MCH597" s="177"/>
      <c r="MCI597" s="177"/>
      <c r="MCJ597" s="177"/>
      <c r="MCK597" s="177"/>
      <c r="MCL597" s="177"/>
      <c r="MCM597" s="177"/>
      <c r="MCN597" s="177"/>
      <c r="MCO597" s="177"/>
      <c r="MCP597" s="177"/>
      <c r="MCQ597" s="48"/>
      <c r="MCR597" s="48"/>
      <c r="MCS597" s="280"/>
      <c r="MCT597" s="91"/>
      <c r="MCU597" s="50"/>
      <c r="MCV597" s="50"/>
      <c r="MCW597" s="50"/>
      <c r="MCX597" s="50"/>
      <c r="MCY597" s="93"/>
      <c r="MCZ597" s="93"/>
      <c r="MDA597" s="93"/>
      <c r="MDB597" s="93"/>
      <c r="MDC597" s="93"/>
      <c r="MDD597" s="98"/>
      <c r="MDE597" s="98"/>
      <c r="MDF597" s="176"/>
      <c r="MDG597" s="94"/>
      <c r="MDH597" s="177"/>
      <c r="MDI597" s="177"/>
      <c r="MDJ597" s="177"/>
      <c r="MDK597" s="177"/>
      <c r="MDL597" s="177"/>
      <c r="MDM597" s="177"/>
      <c r="MDN597" s="177"/>
      <c r="MDO597" s="177"/>
      <c r="MDP597" s="177"/>
      <c r="MDQ597" s="177"/>
      <c r="MDR597" s="177"/>
      <c r="MDS597" s="177"/>
      <c r="MDT597" s="48"/>
      <c r="MDU597" s="48"/>
      <c r="MDV597" s="280"/>
      <c r="MDW597" s="91"/>
      <c r="MDX597" s="50"/>
      <c r="MDY597" s="50"/>
      <c r="MDZ597" s="50"/>
      <c r="MEA597" s="50"/>
      <c r="MEB597" s="93"/>
      <c r="MEC597" s="93"/>
      <c r="MED597" s="93"/>
      <c r="MEE597" s="93"/>
      <c r="MEF597" s="93"/>
      <c r="MEG597" s="98"/>
      <c r="MEH597" s="98"/>
      <c r="MEI597" s="176"/>
      <c r="MEJ597" s="94"/>
      <c r="MEK597" s="177"/>
      <c r="MEL597" s="177"/>
      <c r="MEM597" s="177"/>
      <c r="MEN597" s="177"/>
      <c r="MEO597" s="177"/>
      <c r="MEP597" s="177"/>
      <c r="MEQ597" s="177"/>
      <c r="MER597" s="177"/>
      <c r="MES597" s="177"/>
      <c r="MET597" s="177"/>
      <c r="MEU597" s="177"/>
      <c r="MEV597" s="177"/>
      <c r="MEW597" s="48"/>
      <c r="MEX597" s="48"/>
      <c r="MEY597" s="280"/>
      <c r="MEZ597" s="91"/>
      <c r="MFA597" s="50"/>
      <c r="MFB597" s="50"/>
      <c r="MFC597" s="50"/>
      <c r="MFD597" s="50"/>
      <c r="MFE597" s="93"/>
      <c r="MFF597" s="93"/>
      <c r="MFG597" s="93"/>
      <c r="MFH597" s="93"/>
      <c r="MFI597" s="93"/>
      <c r="MFJ597" s="98"/>
      <c r="MFK597" s="98"/>
      <c r="MFL597" s="176"/>
      <c r="MFM597" s="94"/>
      <c r="MFN597" s="177"/>
      <c r="MFO597" s="177"/>
      <c r="MFP597" s="177"/>
      <c r="MFQ597" s="177"/>
      <c r="MFR597" s="177"/>
      <c r="MFS597" s="177"/>
      <c r="MFT597" s="177"/>
      <c r="MFU597" s="177"/>
      <c r="MFV597" s="177"/>
      <c r="MFW597" s="177"/>
      <c r="MFX597" s="177"/>
      <c r="MFY597" s="177"/>
      <c r="MFZ597" s="48"/>
      <c r="MGA597" s="48"/>
      <c r="MGB597" s="280"/>
      <c r="MGC597" s="91"/>
      <c r="MGD597" s="50"/>
      <c r="MGE597" s="50"/>
      <c r="MGF597" s="50"/>
      <c r="MGG597" s="50"/>
      <c r="MGH597" s="93"/>
      <c r="MGI597" s="93"/>
      <c r="MGJ597" s="93"/>
      <c r="MGK597" s="93"/>
      <c r="MGL597" s="93"/>
      <c r="MGM597" s="98"/>
      <c r="MGN597" s="98"/>
      <c r="MGO597" s="176"/>
      <c r="MGP597" s="94"/>
      <c r="MGQ597" s="177"/>
      <c r="MGR597" s="177"/>
      <c r="MGS597" s="177"/>
      <c r="MGT597" s="177"/>
      <c r="MGU597" s="177"/>
      <c r="MGV597" s="177"/>
      <c r="MGW597" s="177"/>
      <c r="MGX597" s="177"/>
      <c r="MGY597" s="177"/>
      <c r="MGZ597" s="177"/>
      <c r="MHA597" s="177"/>
      <c r="MHB597" s="177"/>
      <c r="MHC597" s="48"/>
      <c r="MHD597" s="48"/>
      <c r="MHE597" s="280"/>
      <c r="MHF597" s="91"/>
      <c r="MHG597" s="50"/>
      <c r="MHH597" s="50"/>
      <c r="MHI597" s="50"/>
      <c r="MHJ597" s="50"/>
      <c r="MHK597" s="93"/>
      <c r="MHL597" s="93"/>
      <c r="MHM597" s="93"/>
      <c r="MHN597" s="93"/>
      <c r="MHO597" s="93"/>
      <c r="MHP597" s="98"/>
      <c r="MHQ597" s="98"/>
      <c r="MHR597" s="176"/>
      <c r="MHS597" s="94"/>
      <c r="MHT597" s="177"/>
      <c r="MHU597" s="177"/>
      <c r="MHV597" s="177"/>
      <c r="MHW597" s="177"/>
      <c r="MHX597" s="177"/>
      <c r="MHY597" s="177"/>
      <c r="MHZ597" s="177"/>
      <c r="MIA597" s="177"/>
      <c r="MIB597" s="177"/>
      <c r="MIC597" s="177"/>
      <c r="MID597" s="177"/>
      <c r="MIE597" s="177"/>
      <c r="MIF597" s="48"/>
      <c r="MIG597" s="48"/>
      <c r="MIH597" s="280"/>
      <c r="MII597" s="91"/>
      <c r="MIJ597" s="50"/>
      <c r="MIK597" s="50"/>
      <c r="MIL597" s="50"/>
      <c r="MIM597" s="50"/>
      <c r="MIN597" s="93"/>
      <c r="MIO597" s="93"/>
      <c r="MIP597" s="93"/>
      <c r="MIQ597" s="93"/>
      <c r="MIR597" s="93"/>
      <c r="MIS597" s="98"/>
      <c r="MIT597" s="98"/>
      <c r="MIU597" s="176"/>
      <c r="MIV597" s="94"/>
      <c r="MIW597" s="177"/>
      <c r="MIX597" s="177"/>
      <c r="MIY597" s="177"/>
      <c r="MIZ597" s="177"/>
      <c r="MJA597" s="177"/>
      <c r="MJB597" s="177"/>
      <c r="MJC597" s="177"/>
      <c r="MJD597" s="177"/>
      <c r="MJE597" s="177"/>
      <c r="MJF597" s="177"/>
      <c r="MJG597" s="177"/>
      <c r="MJH597" s="177"/>
      <c r="MJI597" s="48"/>
      <c r="MJJ597" s="48"/>
      <c r="MJK597" s="280"/>
      <c r="MJL597" s="91"/>
      <c r="MJM597" s="50"/>
      <c r="MJN597" s="50"/>
      <c r="MJO597" s="50"/>
      <c r="MJP597" s="50"/>
      <c r="MJQ597" s="93"/>
      <c r="MJR597" s="93"/>
      <c r="MJS597" s="93"/>
      <c r="MJT597" s="93"/>
      <c r="MJU597" s="93"/>
      <c r="MJV597" s="98"/>
      <c r="MJW597" s="98"/>
      <c r="MJX597" s="176"/>
      <c r="MJY597" s="94"/>
      <c r="MJZ597" s="177"/>
      <c r="MKA597" s="177"/>
      <c r="MKB597" s="177"/>
      <c r="MKC597" s="177"/>
      <c r="MKD597" s="177"/>
      <c r="MKE597" s="177"/>
      <c r="MKF597" s="177"/>
      <c r="MKG597" s="177"/>
      <c r="MKH597" s="177"/>
      <c r="MKI597" s="177"/>
      <c r="MKJ597" s="177"/>
      <c r="MKK597" s="177"/>
      <c r="MKL597" s="48"/>
      <c r="MKM597" s="48"/>
      <c r="MKN597" s="280"/>
      <c r="MKO597" s="91"/>
      <c r="MKP597" s="50"/>
      <c r="MKQ597" s="50"/>
      <c r="MKR597" s="50"/>
      <c r="MKS597" s="50"/>
      <c r="MKT597" s="93"/>
      <c r="MKU597" s="93"/>
      <c r="MKV597" s="93"/>
      <c r="MKW597" s="93"/>
      <c r="MKX597" s="93"/>
      <c r="MKY597" s="98"/>
      <c r="MKZ597" s="98"/>
      <c r="MLA597" s="176"/>
      <c r="MLB597" s="94"/>
      <c r="MLC597" s="177"/>
      <c r="MLD597" s="177"/>
      <c r="MLE597" s="177"/>
      <c r="MLF597" s="177"/>
      <c r="MLG597" s="177"/>
      <c r="MLH597" s="177"/>
      <c r="MLI597" s="177"/>
      <c r="MLJ597" s="177"/>
      <c r="MLK597" s="177"/>
      <c r="MLL597" s="177"/>
      <c r="MLM597" s="177"/>
      <c r="MLN597" s="177"/>
      <c r="MLO597" s="48"/>
      <c r="MLP597" s="48"/>
      <c r="MLQ597" s="280"/>
      <c r="MLR597" s="91"/>
      <c r="MLS597" s="50"/>
      <c r="MLT597" s="50"/>
      <c r="MLU597" s="50"/>
      <c r="MLV597" s="50"/>
      <c r="MLW597" s="93"/>
      <c r="MLX597" s="93"/>
      <c r="MLY597" s="93"/>
      <c r="MLZ597" s="93"/>
      <c r="MMA597" s="93"/>
      <c r="MMB597" s="98"/>
      <c r="MMC597" s="98"/>
      <c r="MMD597" s="176"/>
      <c r="MME597" s="94"/>
      <c r="MMF597" s="177"/>
      <c r="MMG597" s="177"/>
      <c r="MMH597" s="177"/>
      <c r="MMI597" s="177"/>
      <c r="MMJ597" s="177"/>
      <c r="MMK597" s="177"/>
      <c r="MML597" s="177"/>
      <c r="MMM597" s="177"/>
      <c r="MMN597" s="177"/>
      <c r="MMO597" s="177"/>
      <c r="MMP597" s="177"/>
      <c r="MMQ597" s="177"/>
      <c r="MMR597" s="48"/>
      <c r="MMS597" s="48"/>
      <c r="MMT597" s="280"/>
      <c r="MMU597" s="91"/>
      <c r="MMV597" s="50"/>
      <c r="MMW597" s="50"/>
      <c r="MMX597" s="50"/>
      <c r="MMY597" s="50"/>
      <c r="MMZ597" s="93"/>
      <c r="MNA597" s="93"/>
      <c r="MNB597" s="93"/>
      <c r="MNC597" s="93"/>
      <c r="MND597" s="93"/>
      <c r="MNE597" s="98"/>
      <c r="MNF597" s="98"/>
      <c r="MNG597" s="176"/>
      <c r="MNH597" s="94"/>
      <c r="MNI597" s="177"/>
      <c r="MNJ597" s="177"/>
      <c r="MNK597" s="177"/>
      <c r="MNL597" s="177"/>
      <c r="MNM597" s="177"/>
      <c r="MNN597" s="177"/>
      <c r="MNO597" s="177"/>
      <c r="MNP597" s="177"/>
      <c r="MNQ597" s="177"/>
      <c r="MNR597" s="177"/>
      <c r="MNS597" s="177"/>
      <c r="MNT597" s="177"/>
      <c r="MNU597" s="48"/>
      <c r="MNV597" s="48"/>
      <c r="MNW597" s="280"/>
      <c r="MNX597" s="91"/>
      <c r="MNY597" s="50"/>
      <c r="MNZ597" s="50"/>
      <c r="MOA597" s="50"/>
      <c r="MOB597" s="50"/>
      <c r="MOC597" s="93"/>
      <c r="MOD597" s="93"/>
      <c r="MOE597" s="93"/>
      <c r="MOF597" s="93"/>
      <c r="MOG597" s="93"/>
      <c r="MOH597" s="98"/>
      <c r="MOI597" s="98"/>
      <c r="MOJ597" s="176"/>
      <c r="MOK597" s="94"/>
      <c r="MOL597" s="177"/>
      <c r="MOM597" s="177"/>
      <c r="MON597" s="177"/>
      <c r="MOO597" s="177"/>
      <c r="MOP597" s="177"/>
      <c r="MOQ597" s="177"/>
      <c r="MOR597" s="177"/>
      <c r="MOS597" s="177"/>
      <c r="MOT597" s="177"/>
      <c r="MOU597" s="177"/>
      <c r="MOV597" s="177"/>
      <c r="MOW597" s="177"/>
      <c r="MOX597" s="48"/>
      <c r="MOY597" s="48"/>
      <c r="MOZ597" s="280"/>
      <c r="MPA597" s="91"/>
      <c r="MPB597" s="50"/>
      <c r="MPC597" s="50"/>
      <c r="MPD597" s="50"/>
      <c r="MPE597" s="50"/>
      <c r="MPF597" s="93"/>
      <c r="MPG597" s="93"/>
      <c r="MPH597" s="93"/>
      <c r="MPI597" s="93"/>
      <c r="MPJ597" s="93"/>
      <c r="MPK597" s="98"/>
      <c r="MPL597" s="98"/>
      <c r="MPM597" s="176"/>
      <c r="MPN597" s="94"/>
      <c r="MPO597" s="177"/>
      <c r="MPP597" s="177"/>
      <c r="MPQ597" s="177"/>
      <c r="MPR597" s="177"/>
      <c r="MPS597" s="177"/>
      <c r="MPT597" s="177"/>
      <c r="MPU597" s="177"/>
      <c r="MPV597" s="177"/>
      <c r="MPW597" s="177"/>
      <c r="MPX597" s="177"/>
      <c r="MPY597" s="177"/>
      <c r="MPZ597" s="177"/>
      <c r="MQA597" s="48"/>
      <c r="MQB597" s="48"/>
      <c r="MQC597" s="280"/>
      <c r="MQD597" s="91"/>
      <c r="MQE597" s="50"/>
      <c r="MQF597" s="50"/>
      <c r="MQG597" s="50"/>
      <c r="MQH597" s="50"/>
      <c r="MQI597" s="93"/>
      <c r="MQJ597" s="93"/>
      <c r="MQK597" s="93"/>
      <c r="MQL597" s="93"/>
      <c r="MQM597" s="93"/>
      <c r="MQN597" s="98"/>
      <c r="MQO597" s="98"/>
      <c r="MQP597" s="176"/>
      <c r="MQQ597" s="94"/>
      <c r="MQR597" s="177"/>
      <c r="MQS597" s="177"/>
      <c r="MQT597" s="177"/>
      <c r="MQU597" s="177"/>
      <c r="MQV597" s="177"/>
      <c r="MQW597" s="177"/>
      <c r="MQX597" s="177"/>
      <c r="MQY597" s="177"/>
      <c r="MQZ597" s="177"/>
      <c r="MRA597" s="177"/>
      <c r="MRB597" s="177"/>
      <c r="MRC597" s="177"/>
      <c r="MRD597" s="48"/>
      <c r="MRE597" s="48"/>
      <c r="MRF597" s="280"/>
      <c r="MRG597" s="91"/>
      <c r="MRH597" s="50"/>
      <c r="MRI597" s="50"/>
      <c r="MRJ597" s="50"/>
      <c r="MRK597" s="50"/>
      <c r="MRL597" s="93"/>
      <c r="MRM597" s="93"/>
      <c r="MRN597" s="93"/>
      <c r="MRO597" s="93"/>
      <c r="MRP597" s="93"/>
      <c r="MRQ597" s="98"/>
      <c r="MRR597" s="98"/>
      <c r="MRS597" s="176"/>
      <c r="MRT597" s="94"/>
      <c r="MRU597" s="177"/>
      <c r="MRV597" s="177"/>
      <c r="MRW597" s="177"/>
      <c r="MRX597" s="177"/>
      <c r="MRY597" s="177"/>
      <c r="MRZ597" s="177"/>
      <c r="MSA597" s="177"/>
      <c r="MSB597" s="177"/>
      <c r="MSC597" s="177"/>
      <c r="MSD597" s="177"/>
      <c r="MSE597" s="177"/>
      <c r="MSF597" s="177"/>
      <c r="MSG597" s="48"/>
      <c r="MSH597" s="48"/>
      <c r="MSI597" s="280"/>
      <c r="MSJ597" s="91"/>
      <c r="MSK597" s="50"/>
      <c r="MSL597" s="50"/>
      <c r="MSM597" s="50"/>
      <c r="MSN597" s="50"/>
      <c r="MSO597" s="93"/>
      <c r="MSP597" s="93"/>
      <c r="MSQ597" s="93"/>
      <c r="MSR597" s="93"/>
      <c r="MSS597" s="93"/>
      <c r="MST597" s="98"/>
      <c r="MSU597" s="98"/>
      <c r="MSV597" s="176"/>
      <c r="MSW597" s="94"/>
      <c r="MSX597" s="177"/>
      <c r="MSY597" s="177"/>
      <c r="MSZ597" s="177"/>
      <c r="MTA597" s="177"/>
      <c r="MTB597" s="177"/>
      <c r="MTC597" s="177"/>
      <c r="MTD597" s="177"/>
      <c r="MTE597" s="177"/>
      <c r="MTF597" s="177"/>
      <c r="MTG597" s="177"/>
      <c r="MTH597" s="177"/>
      <c r="MTI597" s="177"/>
      <c r="MTJ597" s="48"/>
      <c r="MTK597" s="48"/>
      <c r="MTL597" s="280"/>
      <c r="MTM597" s="91"/>
      <c r="MTN597" s="50"/>
      <c r="MTO597" s="50"/>
      <c r="MTP597" s="50"/>
      <c r="MTQ597" s="50"/>
      <c r="MTR597" s="93"/>
      <c r="MTS597" s="93"/>
      <c r="MTT597" s="93"/>
      <c r="MTU597" s="93"/>
      <c r="MTV597" s="93"/>
      <c r="MTW597" s="98"/>
      <c r="MTX597" s="98"/>
      <c r="MTY597" s="176"/>
      <c r="MTZ597" s="94"/>
      <c r="MUA597" s="177"/>
      <c r="MUB597" s="177"/>
      <c r="MUC597" s="177"/>
      <c r="MUD597" s="177"/>
      <c r="MUE597" s="177"/>
      <c r="MUF597" s="177"/>
      <c r="MUG597" s="177"/>
      <c r="MUH597" s="177"/>
      <c r="MUI597" s="177"/>
      <c r="MUJ597" s="177"/>
      <c r="MUK597" s="177"/>
      <c r="MUL597" s="177"/>
      <c r="MUM597" s="48"/>
      <c r="MUN597" s="48"/>
      <c r="MUO597" s="280"/>
      <c r="MUP597" s="91"/>
      <c r="MUQ597" s="50"/>
      <c r="MUR597" s="50"/>
      <c r="MUS597" s="50"/>
      <c r="MUT597" s="50"/>
      <c r="MUU597" s="93"/>
      <c r="MUV597" s="93"/>
      <c r="MUW597" s="93"/>
      <c r="MUX597" s="93"/>
      <c r="MUY597" s="93"/>
      <c r="MUZ597" s="98"/>
      <c r="MVA597" s="98"/>
      <c r="MVB597" s="176"/>
      <c r="MVC597" s="94"/>
      <c r="MVD597" s="177"/>
      <c r="MVE597" s="177"/>
      <c r="MVF597" s="177"/>
      <c r="MVG597" s="177"/>
      <c r="MVH597" s="177"/>
      <c r="MVI597" s="177"/>
      <c r="MVJ597" s="177"/>
      <c r="MVK597" s="177"/>
      <c r="MVL597" s="177"/>
      <c r="MVM597" s="177"/>
      <c r="MVN597" s="177"/>
      <c r="MVO597" s="177"/>
      <c r="MVP597" s="48"/>
      <c r="MVQ597" s="48"/>
      <c r="MVR597" s="280"/>
      <c r="MVS597" s="91"/>
      <c r="MVT597" s="50"/>
      <c r="MVU597" s="50"/>
      <c r="MVV597" s="50"/>
      <c r="MVW597" s="50"/>
      <c r="MVX597" s="93"/>
      <c r="MVY597" s="93"/>
      <c r="MVZ597" s="93"/>
      <c r="MWA597" s="93"/>
      <c r="MWB597" s="93"/>
      <c r="MWC597" s="98"/>
      <c r="MWD597" s="98"/>
      <c r="MWE597" s="176"/>
      <c r="MWF597" s="94"/>
      <c r="MWG597" s="177"/>
      <c r="MWH597" s="177"/>
      <c r="MWI597" s="177"/>
      <c r="MWJ597" s="177"/>
      <c r="MWK597" s="177"/>
      <c r="MWL597" s="177"/>
      <c r="MWM597" s="177"/>
      <c r="MWN597" s="177"/>
      <c r="MWO597" s="177"/>
      <c r="MWP597" s="177"/>
      <c r="MWQ597" s="177"/>
      <c r="MWR597" s="177"/>
      <c r="MWS597" s="48"/>
      <c r="MWT597" s="48"/>
      <c r="MWU597" s="280"/>
      <c r="MWV597" s="91"/>
      <c r="MWW597" s="50"/>
      <c r="MWX597" s="50"/>
      <c r="MWY597" s="50"/>
      <c r="MWZ597" s="50"/>
      <c r="MXA597" s="93"/>
      <c r="MXB597" s="93"/>
      <c r="MXC597" s="93"/>
      <c r="MXD597" s="93"/>
      <c r="MXE597" s="93"/>
      <c r="MXF597" s="98"/>
      <c r="MXG597" s="98"/>
      <c r="MXH597" s="176"/>
      <c r="MXI597" s="94"/>
      <c r="MXJ597" s="177"/>
      <c r="MXK597" s="177"/>
      <c r="MXL597" s="177"/>
      <c r="MXM597" s="177"/>
      <c r="MXN597" s="177"/>
      <c r="MXO597" s="177"/>
      <c r="MXP597" s="177"/>
      <c r="MXQ597" s="177"/>
      <c r="MXR597" s="177"/>
      <c r="MXS597" s="177"/>
      <c r="MXT597" s="177"/>
      <c r="MXU597" s="177"/>
      <c r="MXV597" s="48"/>
      <c r="MXW597" s="48"/>
      <c r="MXX597" s="280"/>
      <c r="MXY597" s="91"/>
      <c r="MXZ597" s="50"/>
      <c r="MYA597" s="50"/>
      <c r="MYB597" s="50"/>
      <c r="MYC597" s="50"/>
      <c r="MYD597" s="93"/>
      <c r="MYE597" s="93"/>
      <c r="MYF597" s="93"/>
      <c r="MYG597" s="93"/>
      <c r="MYH597" s="93"/>
      <c r="MYI597" s="98"/>
      <c r="MYJ597" s="98"/>
      <c r="MYK597" s="176"/>
      <c r="MYL597" s="94"/>
      <c r="MYM597" s="177"/>
      <c r="MYN597" s="177"/>
      <c r="MYO597" s="177"/>
      <c r="MYP597" s="177"/>
      <c r="MYQ597" s="177"/>
      <c r="MYR597" s="177"/>
      <c r="MYS597" s="177"/>
      <c r="MYT597" s="177"/>
      <c r="MYU597" s="177"/>
      <c r="MYV597" s="177"/>
      <c r="MYW597" s="177"/>
      <c r="MYX597" s="177"/>
      <c r="MYY597" s="48"/>
      <c r="MYZ597" s="48"/>
      <c r="MZA597" s="280"/>
      <c r="MZB597" s="91"/>
      <c r="MZC597" s="50"/>
      <c r="MZD597" s="50"/>
      <c r="MZE597" s="50"/>
      <c r="MZF597" s="50"/>
      <c r="MZG597" s="93"/>
      <c r="MZH597" s="93"/>
      <c r="MZI597" s="93"/>
      <c r="MZJ597" s="93"/>
      <c r="MZK597" s="93"/>
      <c r="MZL597" s="98"/>
      <c r="MZM597" s="98"/>
      <c r="MZN597" s="176"/>
      <c r="MZO597" s="94"/>
      <c r="MZP597" s="177"/>
      <c r="MZQ597" s="177"/>
      <c r="MZR597" s="177"/>
      <c r="MZS597" s="177"/>
      <c r="MZT597" s="177"/>
      <c r="MZU597" s="177"/>
      <c r="MZV597" s="177"/>
      <c r="MZW597" s="177"/>
      <c r="MZX597" s="177"/>
      <c r="MZY597" s="177"/>
      <c r="MZZ597" s="177"/>
      <c r="NAA597" s="177"/>
      <c r="NAB597" s="48"/>
      <c r="NAC597" s="48"/>
      <c r="NAD597" s="280"/>
      <c r="NAE597" s="91"/>
      <c r="NAF597" s="50"/>
      <c r="NAG597" s="50"/>
      <c r="NAH597" s="50"/>
      <c r="NAI597" s="50"/>
      <c r="NAJ597" s="93"/>
      <c r="NAK597" s="93"/>
      <c r="NAL597" s="93"/>
      <c r="NAM597" s="93"/>
      <c r="NAN597" s="93"/>
      <c r="NAO597" s="98"/>
      <c r="NAP597" s="98"/>
      <c r="NAQ597" s="176"/>
      <c r="NAR597" s="94"/>
      <c r="NAS597" s="177"/>
      <c r="NAT597" s="177"/>
      <c r="NAU597" s="177"/>
      <c r="NAV597" s="177"/>
      <c r="NAW597" s="177"/>
      <c r="NAX597" s="177"/>
      <c r="NAY597" s="177"/>
      <c r="NAZ597" s="177"/>
      <c r="NBA597" s="177"/>
      <c r="NBB597" s="177"/>
      <c r="NBC597" s="177"/>
      <c r="NBD597" s="177"/>
      <c r="NBE597" s="48"/>
      <c r="NBF597" s="48"/>
      <c r="NBG597" s="280"/>
      <c r="NBH597" s="91"/>
      <c r="NBI597" s="50"/>
      <c r="NBJ597" s="50"/>
      <c r="NBK597" s="50"/>
      <c r="NBL597" s="50"/>
      <c r="NBM597" s="93"/>
      <c r="NBN597" s="93"/>
      <c r="NBO597" s="93"/>
      <c r="NBP597" s="93"/>
      <c r="NBQ597" s="93"/>
      <c r="NBR597" s="98"/>
      <c r="NBS597" s="98"/>
      <c r="NBT597" s="176"/>
      <c r="NBU597" s="94"/>
      <c r="NBV597" s="177"/>
      <c r="NBW597" s="177"/>
      <c r="NBX597" s="177"/>
      <c r="NBY597" s="177"/>
      <c r="NBZ597" s="177"/>
      <c r="NCA597" s="177"/>
      <c r="NCB597" s="177"/>
      <c r="NCC597" s="177"/>
      <c r="NCD597" s="177"/>
      <c r="NCE597" s="177"/>
      <c r="NCF597" s="177"/>
      <c r="NCG597" s="177"/>
      <c r="NCH597" s="48"/>
      <c r="NCI597" s="48"/>
      <c r="NCJ597" s="280"/>
      <c r="NCK597" s="91"/>
      <c r="NCL597" s="50"/>
      <c r="NCM597" s="50"/>
      <c r="NCN597" s="50"/>
      <c r="NCO597" s="50"/>
      <c r="NCP597" s="93"/>
      <c r="NCQ597" s="93"/>
      <c r="NCR597" s="93"/>
      <c r="NCS597" s="93"/>
      <c r="NCT597" s="93"/>
      <c r="NCU597" s="98"/>
      <c r="NCV597" s="98"/>
      <c r="NCW597" s="176"/>
      <c r="NCX597" s="94"/>
      <c r="NCY597" s="177"/>
      <c r="NCZ597" s="177"/>
      <c r="NDA597" s="177"/>
      <c r="NDB597" s="177"/>
      <c r="NDC597" s="177"/>
      <c r="NDD597" s="177"/>
      <c r="NDE597" s="177"/>
      <c r="NDF597" s="177"/>
      <c r="NDG597" s="177"/>
      <c r="NDH597" s="177"/>
      <c r="NDI597" s="177"/>
      <c r="NDJ597" s="177"/>
      <c r="NDK597" s="48"/>
      <c r="NDL597" s="48"/>
      <c r="NDM597" s="280"/>
      <c r="NDN597" s="91"/>
      <c r="NDO597" s="50"/>
      <c r="NDP597" s="50"/>
      <c r="NDQ597" s="50"/>
      <c r="NDR597" s="50"/>
      <c r="NDS597" s="93"/>
      <c r="NDT597" s="93"/>
      <c r="NDU597" s="93"/>
      <c r="NDV597" s="93"/>
      <c r="NDW597" s="93"/>
      <c r="NDX597" s="98"/>
      <c r="NDY597" s="98"/>
      <c r="NDZ597" s="176"/>
      <c r="NEA597" s="94"/>
      <c r="NEB597" s="177"/>
      <c r="NEC597" s="177"/>
      <c r="NED597" s="177"/>
      <c r="NEE597" s="177"/>
      <c r="NEF597" s="177"/>
      <c r="NEG597" s="177"/>
      <c r="NEH597" s="177"/>
      <c r="NEI597" s="177"/>
      <c r="NEJ597" s="177"/>
      <c r="NEK597" s="177"/>
      <c r="NEL597" s="177"/>
      <c r="NEM597" s="177"/>
      <c r="NEN597" s="48"/>
      <c r="NEO597" s="48"/>
      <c r="NEP597" s="280"/>
      <c r="NEQ597" s="91"/>
      <c r="NER597" s="50"/>
      <c r="NES597" s="50"/>
      <c r="NET597" s="50"/>
      <c r="NEU597" s="50"/>
      <c r="NEV597" s="93"/>
      <c r="NEW597" s="93"/>
      <c r="NEX597" s="93"/>
      <c r="NEY597" s="93"/>
      <c r="NEZ597" s="93"/>
      <c r="NFA597" s="98"/>
      <c r="NFB597" s="98"/>
      <c r="NFC597" s="176"/>
      <c r="NFD597" s="94"/>
      <c r="NFE597" s="177"/>
      <c r="NFF597" s="177"/>
      <c r="NFG597" s="177"/>
      <c r="NFH597" s="177"/>
      <c r="NFI597" s="177"/>
      <c r="NFJ597" s="177"/>
      <c r="NFK597" s="177"/>
      <c r="NFL597" s="177"/>
      <c r="NFM597" s="177"/>
      <c r="NFN597" s="177"/>
      <c r="NFO597" s="177"/>
      <c r="NFP597" s="177"/>
      <c r="NFQ597" s="48"/>
      <c r="NFR597" s="48"/>
      <c r="NFS597" s="280"/>
      <c r="NFT597" s="91"/>
      <c r="NFU597" s="50"/>
      <c r="NFV597" s="50"/>
      <c r="NFW597" s="50"/>
      <c r="NFX597" s="50"/>
      <c r="NFY597" s="93"/>
      <c r="NFZ597" s="93"/>
      <c r="NGA597" s="93"/>
      <c r="NGB597" s="93"/>
      <c r="NGC597" s="93"/>
      <c r="NGD597" s="98"/>
      <c r="NGE597" s="98"/>
      <c r="NGF597" s="176"/>
      <c r="NGG597" s="94"/>
      <c r="NGH597" s="177"/>
      <c r="NGI597" s="177"/>
      <c r="NGJ597" s="177"/>
      <c r="NGK597" s="177"/>
      <c r="NGL597" s="177"/>
      <c r="NGM597" s="177"/>
      <c r="NGN597" s="177"/>
      <c r="NGO597" s="177"/>
      <c r="NGP597" s="177"/>
      <c r="NGQ597" s="177"/>
      <c r="NGR597" s="177"/>
      <c r="NGS597" s="177"/>
      <c r="NGT597" s="48"/>
      <c r="NGU597" s="48"/>
      <c r="NGV597" s="280"/>
      <c r="NGW597" s="91"/>
      <c r="NGX597" s="50"/>
      <c r="NGY597" s="50"/>
      <c r="NGZ597" s="50"/>
      <c r="NHA597" s="50"/>
      <c r="NHB597" s="93"/>
      <c r="NHC597" s="93"/>
      <c r="NHD597" s="93"/>
      <c r="NHE597" s="93"/>
      <c r="NHF597" s="93"/>
      <c r="NHG597" s="98"/>
      <c r="NHH597" s="98"/>
      <c r="NHI597" s="176"/>
      <c r="NHJ597" s="94"/>
      <c r="NHK597" s="177"/>
      <c r="NHL597" s="177"/>
      <c r="NHM597" s="177"/>
      <c r="NHN597" s="177"/>
      <c r="NHO597" s="177"/>
      <c r="NHP597" s="177"/>
      <c r="NHQ597" s="177"/>
      <c r="NHR597" s="177"/>
      <c r="NHS597" s="177"/>
      <c r="NHT597" s="177"/>
      <c r="NHU597" s="177"/>
      <c r="NHV597" s="177"/>
      <c r="NHW597" s="48"/>
      <c r="NHX597" s="48"/>
      <c r="NHY597" s="280"/>
      <c r="NHZ597" s="91"/>
      <c r="NIA597" s="50"/>
      <c r="NIB597" s="50"/>
      <c r="NIC597" s="50"/>
      <c r="NID597" s="50"/>
      <c r="NIE597" s="93"/>
      <c r="NIF597" s="93"/>
      <c r="NIG597" s="93"/>
      <c r="NIH597" s="93"/>
      <c r="NII597" s="93"/>
      <c r="NIJ597" s="98"/>
      <c r="NIK597" s="98"/>
      <c r="NIL597" s="176"/>
      <c r="NIM597" s="94"/>
      <c r="NIN597" s="177"/>
      <c r="NIO597" s="177"/>
      <c r="NIP597" s="177"/>
      <c r="NIQ597" s="177"/>
      <c r="NIR597" s="177"/>
      <c r="NIS597" s="177"/>
      <c r="NIT597" s="177"/>
      <c r="NIU597" s="177"/>
      <c r="NIV597" s="177"/>
      <c r="NIW597" s="177"/>
      <c r="NIX597" s="177"/>
      <c r="NIY597" s="177"/>
      <c r="NIZ597" s="48"/>
      <c r="NJA597" s="48"/>
      <c r="NJB597" s="280"/>
      <c r="NJC597" s="91"/>
      <c r="NJD597" s="50"/>
      <c r="NJE597" s="50"/>
      <c r="NJF597" s="50"/>
      <c r="NJG597" s="50"/>
      <c r="NJH597" s="93"/>
      <c r="NJI597" s="93"/>
      <c r="NJJ597" s="93"/>
      <c r="NJK597" s="93"/>
      <c r="NJL597" s="93"/>
      <c r="NJM597" s="98"/>
      <c r="NJN597" s="98"/>
      <c r="NJO597" s="176"/>
      <c r="NJP597" s="94"/>
      <c r="NJQ597" s="177"/>
      <c r="NJR597" s="177"/>
      <c r="NJS597" s="177"/>
      <c r="NJT597" s="177"/>
      <c r="NJU597" s="177"/>
      <c r="NJV597" s="177"/>
      <c r="NJW597" s="177"/>
      <c r="NJX597" s="177"/>
      <c r="NJY597" s="177"/>
      <c r="NJZ597" s="177"/>
      <c r="NKA597" s="177"/>
      <c r="NKB597" s="177"/>
      <c r="NKC597" s="48"/>
      <c r="NKD597" s="48"/>
      <c r="NKE597" s="280"/>
      <c r="NKF597" s="91"/>
      <c r="NKG597" s="50"/>
      <c r="NKH597" s="50"/>
      <c r="NKI597" s="50"/>
      <c r="NKJ597" s="50"/>
      <c r="NKK597" s="93"/>
      <c r="NKL597" s="93"/>
      <c r="NKM597" s="93"/>
      <c r="NKN597" s="93"/>
      <c r="NKO597" s="93"/>
      <c r="NKP597" s="98"/>
      <c r="NKQ597" s="98"/>
      <c r="NKR597" s="176"/>
      <c r="NKS597" s="94"/>
      <c r="NKT597" s="177"/>
      <c r="NKU597" s="177"/>
      <c r="NKV597" s="177"/>
      <c r="NKW597" s="177"/>
      <c r="NKX597" s="177"/>
      <c r="NKY597" s="177"/>
      <c r="NKZ597" s="177"/>
      <c r="NLA597" s="177"/>
      <c r="NLB597" s="177"/>
      <c r="NLC597" s="177"/>
      <c r="NLD597" s="177"/>
      <c r="NLE597" s="177"/>
      <c r="NLF597" s="48"/>
      <c r="NLG597" s="48"/>
      <c r="NLH597" s="280"/>
      <c r="NLI597" s="91"/>
      <c r="NLJ597" s="50"/>
      <c r="NLK597" s="50"/>
      <c r="NLL597" s="50"/>
      <c r="NLM597" s="50"/>
      <c r="NLN597" s="93"/>
      <c r="NLO597" s="93"/>
      <c r="NLP597" s="93"/>
      <c r="NLQ597" s="93"/>
      <c r="NLR597" s="93"/>
      <c r="NLS597" s="98"/>
      <c r="NLT597" s="98"/>
      <c r="NLU597" s="176"/>
      <c r="NLV597" s="94"/>
      <c r="NLW597" s="177"/>
      <c r="NLX597" s="177"/>
      <c r="NLY597" s="177"/>
      <c r="NLZ597" s="177"/>
      <c r="NMA597" s="177"/>
      <c r="NMB597" s="177"/>
      <c r="NMC597" s="177"/>
      <c r="NMD597" s="177"/>
      <c r="NME597" s="177"/>
      <c r="NMF597" s="177"/>
      <c r="NMG597" s="177"/>
      <c r="NMH597" s="177"/>
      <c r="NMI597" s="48"/>
      <c r="NMJ597" s="48"/>
      <c r="NMK597" s="280"/>
      <c r="NML597" s="91"/>
      <c r="NMM597" s="50"/>
      <c r="NMN597" s="50"/>
      <c r="NMO597" s="50"/>
      <c r="NMP597" s="50"/>
      <c r="NMQ597" s="93"/>
      <c r="NMR597" s="93"/>
      <c r="NMS597" s="93"/>
      <c r="NMT597" s="93"/>
      <c r="NMU597" s="93"/>
      <c r="NMV597" s="98"/>
      <c r="NMW597" s="98"/>
      <c r="NMX597" s="176"/>
      <c r="NMY597" s="94"/>
      <c r="NMZ597" s="177"/>
      <c r="NNA597" s="177"/>
      <c r="NNB597" s="177"/>
      <c r="NNC597" s="177"/>
      <c r="NND597" s="177"/>
      <c r="NNE597" s="177"/>
      <c r="NNF597" s="177"/>
      <c r="NNG597" s="177"/>
      <c r="NNH597" s="177"/>
      <c r="NNI597" s="177"/>
      <c r="NNJ597" s="177"/>
      <c r="NNK597" s="177"/>
      <c r="NNL597" s="48"/>
      <c r="NNM597" s="48"/>
      <c r="NNN597" s="280"/>
      <c r="NNO597" s="91"/>
      <c r="NNP597" s="50"/>
      <c r="NNQ597" s="50"/>
      <c r="NNR597" s="50"/>
      <c r="NNS597" s="50"/>
      <c r="NNT597" s="93"/>
      <c r="NNU597" s="93"/>
      <c r="NNV597" s="93"/>
      <c r="NNW597" s="93"/>
      <c r="NNX597" s="93"/>
      <c r="NNY597" s="98"/>
      <c r="NNZ597" s="98"/>
      <c r="NOA597" s="176"/>
      <c r="NOB597" s="94"/>
      <c r="NOC597" s="177"/>
      <c r="NOD597" s="177"/>
      <c r="NOE597" s="177"/>
      <c r="NOF597" s="177"/>
      <c r="NOG597" s="177"/>
      <c r="NOH597" s="177"/>
      <c r="NOI597" s="177"/>
      <c r="NOJ597" s="177"/>
      <c r="NOK597" s="177"/>
      <c r="NOL597" s="177"/>
      <c r="NOM597" s="177"/>
      <c r="NON597" s="177"/>
      <c r="NOO597" s="48"/>
      <c r="NOP597" s="48"/>
      <c r="NOQ597" s="280"/>
      <c r="NOR597" s="91"/>
      <c r="NOS597" s="50"/>
      <c r="NOT597" s="50"/>
      <c r="NOU597" s="50"/>
      <c r="NOV597" s="50"/>
      <c r="NOW597" s="93"/>
      <c r="NOX597" s="93"/>
      <c r="NOY597" s="93"/>
      <c r="NOZ597" s="93"/>
      <c r="NPA597" s="93"/>
      <c r="NPB597" s="98"/>
      <c r="NPC597" s="98"/>
      <c r="NPD597" s="176"/>
      <c r="NPE597" s="94"/>
      <c r="NPF597" s="177"/>
      <c r="NPG597" s="177"/>
      <c r="NPH597" s="177"/>
      <c r="NPI597" s="177"/>
      <c r="NPJ597" s="177"/>
      <c r="NPK597" s="177"/>
      <c r="NPL597" s="177"/>
      <c r="NPM597" s="177"/>
      <c r="NPN597" s="177"/>
      <c r="NPO597" s="177"/>
      <c r="NPP597" s="177"/>
      <c r="NPQ597" s="177"/>
      <c r="NPR597" s="48"/>
      <c r="NPS597" s="48"/>
      <c r="NPT597" s="280"/>
      <c r="NPU597" s="91"/>
      <c r="NPV597" s="50"/>
      <c r="NPW597" s="50"/>
      <c r="NPX597" s="50"/>
      <c r="NPY597" s="50"/>
      <c r="NPZ597" s="93"/>
      <c r="NQA597" s="93"/>
      <c r="NQB597" s="93"/>
      <c r="NQC597" s="93"/>
      <c r="NQD597" s="93"/>
      <c r="NQE597" s="98"/>
      <c r="NQF597" s="98"/>
      <c r="NQG597" s="176"/>
      <c r="NQH597" s="94"/>
      <c r="NQI597" s="177"/>
      <c r="NQJ597" s="177"/>
      <c r="NQK597" s="177"/>
      <c r="NQL597" s="177"/>
      <c r="NQM597" s="177"/>
      <c r="NQN597" s="177"/>
      <c r="NQO597" s="177"/>
      <c r="NQP597" s="177"/>
      <c r="NQQ597" s="177"/>
      <c r="NQR597" s="177"/>
      <c r="NQS597" s="177"/>
      <c r="NQT597" s="177"/>
      <c r="NQU597" s="48"/>
      <c r="NQV597" s="48"/>
      <c r="NQW597" s="280"/>
      <c r="NQX597" s="91"/>
      <c r="NQY597" s="50"/>
      <c r="NQZ597" s="50"/>
      <c r="NRA597" s="50"/>
      <c r="NRB597" s="50"/>
      <c r="NRC597" s="93"/>
      <c r="NRD597" s="93"/>
      <c r="NRE597" s="93"/>
      <c r="NRF597" s="93"/>
      <c r="NRG597" s="93"/>
      <c r="NRH597" s="98"/>
      <c r="NRI597" s="98"/>
      <c r="NRJ597" s="176"/>
      <c r="NRK597" s="94"/>
      <c r="NRL597" s="177"/>
      <c r="NRM597" s="177"/>
      <c r="NRN597" s="177"/>
      <c r="NRO597" s="177"/>
      <c r="NRP597" s="177"/>
      <c r="NRQ597" s="177"/>
      <c r="NRR597" s="177"/>
      <c r="NRS597" s="177"/>
      <c r="NRT597" s="177"/>
      <c r="NRU597" s="177"/>
      <c r="NRV597" s="177"/>
      <c r="NRW597" s="177"/>
      <c r="NRX597" s="48"/>
      <c r="NRY597" s="48"/>
      <c r="NRZ597" s="280"/>
      <c r="NSA597" s="91"/>
      <c r="NSB597" s="50"/>
      <c r="NSC597" s="50"/>
      <c r="NSD597" s="50"/>
      <c r="NSE597" s="50"/>
      <c r="NSF597" s="93"/>
      <c r="NSG597" s="93"/>
      <c r="NSH597" s="93"/>
      <c r="NSI597" s="93"/>
      <c r="NSJ597" s="93"/>
      <c r="NSK597" s="98"/>
      <c r="NSL597" s="98"/>
      <c r="NSM597" s="176"/>
      <c r="NSN597" s="94"/>
      <c r="NSO597" s="177"/>
      <c r="NSP597" s="177"/>
      <c r="NSQ597" s="177"/>
      <c r="NSR597" s="177"/>
      <c r="NSS597" s="177"/>
      <c r="NST597" s="177"/>
      <c r="NSU597" s="177"/>
      <c r="NSV597" s="177"/>
      <c r="NSW597" s="177"/>
      <c r="NSX597" s="177"/>
      <c r="NSY597" s="177"/>
      <c r="NSZ597" s="177"/>
      <c r="NTA597" s="48"/>
      <c r="NTB597" s="48"/>
      <c r="NTC597" s="280"/>
      <c r="NTD597" s="91"/>
      <c r="NTE597" s="50"/>
      <c r="NTF597" s="50"/>
      <c r="NTG597" s="50"/>
      <c r="NTH597" s="50"/>
      <c r="NTI597" s="93"/>
      <c r="NTJ597" s="93"/>
      <c r="NTK597" s="93"/>
      <c r="NTL597" s="93"/>
      <c r="NTM597" s="93"/>
      <c r="NTN597" s="98"/>
      <c r="NTO597" s="98"/>
      <c r="NTP597" s="176"/>
      <c r="NTQ597" s="94"/>
      <c r="NTR597" s="177"/>
      <c r="NTS597" s="177"/>
      <c r="NTT597" s="177"/>
      <c r="NTU597" s="177"/>
      <c r="NTV597" s="177"/>
      <c r="NTW597" s="177"/>
      <c r="NTX597" s="177"/>
      <c r="NTY597" s="177"/>
      <c r="NTZ597" s="177"/>
      <c r="NUA597" s="177"/>
      <c r="NUB597" s="177"/>
      <c r="NUC597" s="177"/>
      <c r="NUD597" s="48"/>
      <c r="NUE597" s="48"/>
      <c r="NUF597" s="280"/>
      <c r="NUG597" s="91"/>
      <c r="NUH597" s="50"/>
      <c r="NUI597" s="50"/>
      <c r="NUJ597" s="50"/>
      <c r="NUK597" s="50"/>
      <c r="NUL597" s="93"/>
      <c r="NUM597" s="93"/>
      <c r="NUN597" s="93"/>
      <c r="NUO597" s="93"/>
      <c r="NUP597" s="93"/>
      <c r="NUQ597" s="98"/>
      <c r="NUR597" s="98"/>
      <c r="NUS597" s="176"/>
      <c r="NUT597" s="94"/>
      <c r="NUU597" s="177"/>
      <c r="NUV597" s="177"/>
      <c r="NUW597" s="177"/>
      <c r="NUX597" s="177"/>
      <c r="NUY597" s="177"/>
      <c r="NUZ597" s="177"/>
      <c r="NVA597" s="177"/>
      <c r="NVB597" s="177"/>
      <c r="NVC597" s="177"/>
      <c r="NVD597" s="177"/>
      <c r="NVE597" s="177"/>
      <c r="NVF597" s="177"/>
      <c r="NVG597" s="48"/>
      <c r="NVH597" s="48"/>
      <c r="NVI597" s="280"/>
      <c r="NVJ597" s="91"/>
      <c r="NVK597" s="50"/>
      <c r="NVL597" s="50"/>
      <c r="NVM597" s="50"/>
      <c r="NVN597" s="50"/>
      <c r="NVO597" s="93"/>
      <c r="NVP597" s="93"/>
      <c r="NVQ597" s="93"/>
      <c r="NVR597" s="93"/>
      <c r="NVS597" s="93"/>
      <c r="NVT597" s="98"/>
      <c r="NVU597" s="98"/>
      <c r="NVV597" s="176"/>
      <c r="NVW597" s="94"/>
      <c r="NVX597" s="177"/>
      <c r="NVY597" s="177"/>
      <c r="NVZ597" s="177"/>
      <c r="NWA597" s="177"/>
      <c r="NWB597" s="177"/>
      <c r="NWC597" s="177"/>
      <c r="NWD597" s="177"/>
      <c r="NWE597" s="177"/>
      <c r="NWF597" s="177"/>
      <c r="NWG597" s="177"/>
      <c r="NWH597" s="177"/>
      <c r="NWI597" s="177"/>
      <c r="NWJ597" s="48"/>
      <c r="NWK597" s="48"/>
      <c r="NWL597" s="280"/>
      <c r="NWM597" s="91"/>
      <c r="NWN597" s="50"/>
      <c r="NWO597" s="50"/>
      <c r="NWP597" s="50"/>
      <c r="NWQ597" s="50"/>
      <c r="NWR597" s="93"/>
      <c r="NWS597" s="93"/>
      <c r="NWT597" s="93"/>
      <c r="NWU597" s="93"/>
      <c r="NWV597" s="93"/>
      <c r="NWW597" s="98"/>
      <c r="NWX597" s="98"/>
      <c r="NWY597" s="176"/>
      <c r="NWZ597" s="94"/>
      <c r="NXA597" s="177"/>
      <c r="NXB597" s="177"/>
      <c r="NXC597" s="177"/>
      <c r="NXD597" s="177"/>
      <c r="NXE597" s="177"/>
      <c r="NXF597" s="177"/>
      <c r="NXG597" s="177"/>
      <c r="NXH597" s="177"/>
      <c r="NXI597" s="177"/>
      <c r="NXJ597" s="177"/>
      <c r="NXK597" s="177"/>
      <c r="NXL597" s="177"/>
      <c r="NXM597" s="48"/>
      <c r="NXN597" s="48"/>
      <c r="NXO597" s="280"/>
      <c r="NXP597" s="91"/>
      <c r="NXQ597" s="50"/>
      <c r="NXR597" s="50"/>
      <c r="NXS597" s="50"/>
      <c r="NXT597" s="50"/>
      <c r="NXU597" s="93"/>
      <c r="NXV597" s="93"/>
      <c r="NXW597" s="93"/>
      <c r="NXX597" s="93"/>
      <c r="NXY597" s="93"/>
      <c r="NXZ597" s="98"/>
      <c r="NYA597" s="98"/>
      <c r="NYB597" s="176"/>
      <c r="NYC597" s="94"/>
      <c r="NYD597" s="177"/>
      <c r="NYE597" s="177"/>
      <c r="NYF597" s="177"/>
      <c r="NYG597" s="177"/>
      <c r="NYH597" s="177"/>
      <c r="NYI597" s="177"/>
      <c r="NYJ597" s="177"/>
      <c r="NYK597" s="177"/>
      <c r="NYL597" s="177"/>
      <c r="NYM597" s="177"/>
      <c r="NYN597" s="177"/>
      <c r="NYO597" s="177"/>
      <c r="NYP597" s="48"/>
      <c r="NYQ597" s="48"/>
      <c r="NYR597" s="280"/>
      <c r="NYS597" s="91"/>
      <c r="NYT597" s="50"/>
      <c r="NYU597" s="50"/>
      <c r="NYV597" s="50"/>
      <c r="NYW597" s="50"/>
      <c r="NYX597" s="93"/>
      <c r="NYY597" s="93"/>
      <c r="NYZ597" s="93"/>
      <c r="NZA597" s="93"/>
      <c r="NZB597" s="93"/>
      <c r="NZC597" s="98"/>
      <c r="NZD597" s="98"/>
      <c r="NZE597" s="176"/>
      <c r="NZF597" s="94"/>
      <c r="NZG597" s="177"/>
      <c r="NZH597" s="177"/>
      <c r="NZI597" s="177"/>
      <c r="NZJ597" s="177"/>
      <c r="NZK597" s="177"/>
      <c r="NZL597" s="177"/>
      <c r="NZM597" s="177"/>
      <c r="NZN597" s="177"/>
      <c r="NZO597" s="177"/>
      <c r="NZP597" s="177"/>
      <c r="NZQ597" s="177"/>
      <c r="NZR597" s="177"/>
      <c r="NZS597" s="48"/>
      <c r="NZT597" s="48"/>
      <c r="NZU597" s="280"/>
      <c r="NZV597" s="91"/>
      <c r="NZW597" s="50"/>
      <c r="NZX597" s="50"/>
      <c r="NZY597" s="50"/>
      <c r="NZZ597" s="50"/>
      <c r="OAA597" s="93"/>
      <c r="OAB597" s="93"/>
      <c r="OAC597" s="93"/>
      <c r="OAD597" s="93"/>
      <c r="OAE597" s="93"/>
      <c r="OAF597" s="98"/>
      <c r="OAG597" s="98"/>
      <c r="OAH597" s="176"/>
      <c r="OAI597" s="94"/>
      <c r="OAJ597" s="177"/>
      <c r="OAK597" s="177"/>
      <c r="OAL597" s="177"/>
      <c r="OAM597" s="177"/>
      <c r="OAN597" s="177"/>
      <c r="OAO597" s="177"/>
      <c r="OAP597" s="177"/>
      <c r="OAQ597" s="177"/>
      <c r="OAR597" s="177"/>
      <c r="OAS597" s="177"/>
      <c r="OAT597" s="177"/>
      <c r="OAU597" s="177"/>
      <c r="OAV597" s="48"/>
      <c r="OAW597" s="48"/>
      <c r="OAX597" s="280"/>
      <c r="OAY597" s="91"/>
      <c r="OAZ597" s="50"/>
      <c r="OBA597" s="50"/>
      <c r="OBB597" s="50"/>
      <c r="OBC597" s="50"/>
      <c r="OBD597" s="93"/>
      <c r="OBE597" s="93"/>
      <c r="OBF597" s="93"/>
      <c r="OBG597" s="93"/>
      <c r="OBH597" s="93"/>
      <c r="OBI597" s="98"/>
      <c r="OBJ597" s="98"/>
      <c r="OBK597" s="176"/>
      <c r="OBL597" s="94"/>
      <c r="OBM597" s="177"/>
      <c r="OBN597" s="177"/>
      <c r="OBO597" s="177"/>
      <c r="OBP597" s="177"/>
      <c r="OBQ597" s="177"/>
      <c r="OBR597" s="177"/>
      <c r="OBS597" s="177"/>
      <c r="OBT597" s="177"/>
      <c r="OBU597" s="177"/>
      <c r="OBV597" s="177"/>
      <c r="OBW597" s="177"/>
      <c r="OBX597" s="177"/>
      <c r="OBY597" s="48"/>
      <c r="OBZ597" s="48"/>
      <c r="OCA597" s="280"/>
      <c r="OCB597" s="91"/>
      <c r="OCC597" s="50"/>
      <c r="OCD597" s="50"/>
      <c r="OCE597" s="50"/>
      <c r="OCF597" s="50"/>
      <c r="OCG597" s="93"/>
      <c r="OCH597" s="93"/>
      <c r="OCI597" s="93"/>
      <c r="OCJ597" s="93"/>
      <c r="OCK597" s="93"/>
      <c r="OCL597" s="98"/>
      <c r="OCM597" s="98"/>
      <c r="OCN597" s="176"/>
      <c r="OCO597" s="94"/>
      <c r="OCP597" s="177"/>
      <c r="OCQ597" s="177"/>
      <c r="OCR597" s="177"/>
      <c r="OCS597" s="177"/>
      <c r="OCT597" s="177"/>
      <c r="OCU597" s="177"/>
      <c r="OCV597" s="177"/>
      <c r="OCW597" s="177"/>
      <c r="OCX597" s="177"/>
      <c r="OCY597" s="177"/>
      <c r="OCZ597" s="177"/>
      <c r="ODA597" s="177"/>
      <c r="ODB597" s="48"/>
      <c r="ODC597" s="48"/>
      <c r="ODD597" s="280"/>
      <c r="ODE597" s="91"/>
      <c r="ODF597" s="50"/>
      <c r="ODG597" s="50"/>
      <c r="ODH597" s="50"/>
      <c r="ODI597" s="50"/>
      <c r="ODJ597" s="93"/>
      <c r="ODK597" s="93"/>
      <c r="ODL597" s="93"/>
      <c r="ODM597" s="93"/>
      <c r="ODN597" s="93"/>
      <c r="ODO597" s="98"/>
      <c r="ODP597" s="98"/>
      <c r="ODQ597" s="176"/>
      <c r="ODR597" s="94"/>
      <c r="ODS597" s="177"/>
      <c r="ODT597" s="177"/>
      <c r="ODU597" s="177"/>
      <c r="ODV597" s="177"/>
      <c r="ODW597" s="177"/>
      <c r="ODX597" s="177"/>
      <c r="ODY597" s="177"/>
      <c r="ODZ597" s="177"/>
      <c r="OEA597" s="177"/>
      <c r="OEB597" s="177"/>
      <c r="OEC597" s="177"/>
      <c r="OED597" s="177"/>
      <c r="OEE597" s="48"/>
      <c r="OEF597" s="48"/>
      <c r="OEG597" s="280"/>
      <c r="OEH597" s="91"/>
      <c r="OEI597" s="50"/>
      <c r="OEJ597" s="50"/>
      <c r="OEK597" s="50"/>
      <c r="OEL597" s="50"/>
      <c r="OEM597" s="93"/>
      <c r="OEN597" s="93"/>
      <c r="OEO597" s="93"/>
      <c r="OEP597" s="93"/>
      <c r="OEQ597" s="93"/>
      <c r="OER597" s="98"/>
      <c r="OES597" s="98"/>
      <c r="OET597" s="176"/>
      <c r="OEU597" s="94"/>
      <c r="OEV597" s="177"/>
      <c r="OEW597" s="177"/>
      <c r="OEX597" s="177"/>
      <c r="OEY597" s="177"/>
      <c r="OEZ597" s="177"/>
      <c r="OFA597" s="177"/>
      <c r="OFB597" s="177"/>
      <c r="OFC597" s="177"/>
      <c r="OFD597" s="177"/>
      <c r="OFE597" s="177"/>
      <c r="OFF597" s="177"/>
      <c r="OFG597" s="177"/>
      <c r="OFH597" s="48"/>
      <c r="OFI597" s="48"/>
      <c r="OFJ597" s="280"/>
      <c r="OFK597" s="91"/>
      <c r="OFL597" s="50"/>
      <c r="OFM597" s="50"/>
      <c r="OFN597" s="50"/>
      <c r="OFO597" s="50"/>
      <c r="OFP597" s="93"/>
      <c r="OFQ597" s="93"/>
      <c r="OFR597" s="93"/>
      <c r="OFS597" s="93"/>
      <c r="OFT597" s="93"/>
      <c r="OFU597" s="98"/>
      <c r="OFV597" s="98"/>
      <c r="OFW597" s="176"/>
      <c r="OFX597" s="94"/>
      <c r="OFY597" s="177"/>
      <c r="OFZ597" s="177"/>
      <c r="OGA597" s="177"/>
      <c r="OGB597" s="177"/>
      <c r="OGC597" s="177"/>
      <c r="OGD597" s="177"/>
      <c r="OGE597" s="177"/>
      <c r="OGF597" s="177"/>
      <c r="OGG597" s="177"/>
      <c r="OGH597" s="177"/>
      <c r="OGI597" s="177"/>
      <c r="OGJ597" s="177"/>
      <c r="OGK597" s="48"/>
      <c r="OGL597" s="48"/>
      <c r="OGM597" s="280"/>
      <c r="OGN597" s="91"/>
      <c r="OGO597" s="50"/>
      <c r="OGP597" s="50"/>
      <c r="OGQ597" s="50"/>
      <c r="OGR597" s="50"/>
      <c r="OGS597" s="93"/>
      <c r="OGT597" s="93"/>
      <c r="OGU597" s="93"/>
      <c r="OGV597" s="93"/>
      <c r="OGW597" s="93"/>
      <c r="OGX597" s="98"/>
      <c r="OGY597" s="98"/>
      <c r="OGZ597" s="176"/>
      <c r="OHA597" s="94"/>
      <c r="OHB597" s="177"/>
      <c r="OHC597" s="177"/>
      <c r="OHD597" s="177"/>
      <c r="OHE597" s="177"/>
      <c r="OHF597" s="177"/>
      <c r="OHG597" s="177"/>
      <c r="OHH597" s="177"/>
      <c r="OHI597" s="177"/>
      <c r="OHJ597" s="177"/>
      <c r="OHK597" s="177"/>
      <c r="OHL597" s="177"/>
      <c r="OHM597" s="177"/>
      <c r="OHN597" s="48"/>
      <c r="OHO597" s="48"/>
      <c r="OHP597" s="280"/>
      <c r="OHQ597" s="91"/>
      <c r="OHR597" s="50"/>
      <c r="OHS597" s="50"/>
      <c r="OHT597" s="50"/>
      <c r="OHU597" s="50"/>
      <c r="OHV597" s="93"/>
      <c r="OHW597" s="93"/>
      <c r="OHX597" s="93"/>
      <c r="OHY597" s="93"/>
      <c r="OHZ597" s="93"/>
      <c r="OIA597" s="98"/>
      <c r="OIB597" s="98"/>
      <c r="OIC597" s="176"/>
      <c r="OID597" s="94"/>
      <c r="OIE597" s="177"/>
      <c r="OIF597" s="177"/>
      <c r="OIG597" s="177"/>
      <c r="OIH597" s="177"/>
      <c r="OII597" s="177"/>
      <c r="OIJ597" s="177"/>
      <c r="OIK597" s="177"/>
      <c r="OIL597" s="177"/>
      <c r="OIM597" s="177"/>
      <c r="OIN597" s="177"/>
      <c r="OIO597" s="177"/>
      <c r="OIP597" s="177"/>
      <c r="OIQ597" s="48"/>
      <c r="OIR597" s="48"/>
      <c r="OIS597" s="280"/>
      <c r="OIT597" s="91"/>
      <c r="OIU597" s="50"/>
      <c r="OIV597" s="50"/>
      <c r="OIW597" s="50"/>
      <c r="OIX597" s="50"/>
      <c r="OIY597" s="93"/>
      <c r="OIZ597" s="93"/>
      <c r="OJA597" s="93"/>
      <c r="OJB597" s="93"/>
      <c r="OJC597" s="93"/>
      <c r="OJD597" s="98"/>
      <c r="OJE597" s="98"/>
      <c r="OJF597" s="176"/>
      <c r="OJG597" s="94"/>
      <c r="OJH597" s="177"/>
      <c r="OJI597" s="177"/>
      <c r="OJJ597" s="177"/>
      <c r="OJK597" s="177"/>
      <c r="OJL597" s="177"/>
      <c r="OJM597" s="177"/>
      <c r="OJN597" s="177"/>
      <c r="OJO597" s="177"/>
      <c r="OJP597" s="177"/>
      <c r="OJQ597" s="177"/>
      <c r="OJR597" s="177"/>
      <c r="OJS597" s="177"/>
      <c r="OJT597" s="48"/>
      <c r="OJU597" s="48"/>
      <c r="OJV597" s="280"/>
      <c r="OJW597" s="91"/>
      <c r="OJX597" s="50"/>
      <c r="OJY597" s="50"/>
      <c r="OJZ597" s="50"/>
      <c r="OKA597" s="50"/>
      <c r="OKB597" s="93"/>
      <c r="OKC597" s="93"/>
      <c r="OKD597" s="93"/>
      <c r="OKE597" s="93"/>
      <c r="OKF597" s="93"/>
      <c r="OKG597" s="98"/>
      <c r="OKH597" s="98"/>
      <c r="OKI597" s="176"/>
      <c r="OKJ597" s="94"/>
      <c r="OKK597" s="177"/>
      <c r="OKL597" s="177"/>
      <c r="OKM597" s="177"/>
      <c r="OKN597" s="177"/>
      <c r="OKO597" s="177"/>
      <c r="OKP597" s="177"/>
      <c r="OKQ597" s="177"/>
      <c r="OKR597" s="177"/>
      <c r="OKS597" s="177"/>
      <c r="OKT597" s="177"/>
      <c r="OKU597" s="177"/>
      <c r="OKV597" s="177"/>
      <c r="OKW597" s="48"/>
      <c r="OKX597" s="48"/>
      <c r="OKY597" s="280"/>
      <c r="OKZ597" s="91"/>
      <c r="OLA597" s="50"/>
      <c r="OLB597" s="50"/>
      <c r="OLC597" s="50"/>
      <c r="OLD597" s="50"/>
      <c r="OLE597" s="93"/>
      <c r="OLF597" s="93"/>
      <c r="OLG597" s="93"/>
      <c r="OLH597" s="93"/>
      <c r="OLI597" s="93"/>
      <c r="OLJ597" s="98"/>
      <c r="OLK597" s="98"/>
      <c r="OLL597" s="176"/>
      <c r="OLM597" s="94"/>
      <c r="OLN597" s="177"/>
      <c r="OLO597" s="177"/>
      <c r="OLP597" s="177"/>
      <c r="OLQ597" s="177"/>
      <c r="OLR597" s="177"/>
      <c r="OLS597" s="177"/>
      <c r="OLT597" s="177"/>
      <c r="OLU597" s="177"/>
      <c r="OLV597" s="177"/>
      <c r="OLW597" s="177"/>
      <c r="OLX597" s="177"/>
      <c r="OLY597" s="177"/>
      <c r="OLZ597" s="48"/>
      <c r="OMA597" s="48"/>
      <c r="OMB597" s="280"/>
      <c r="OMC597" s="91"/>
      <c r="OMD597" s="50"/>
      <c r="OME597" s="50"/>
      <c r="OMF597" s="50"/>
      <c r="OMG597" s="50"/>
      <c r="OMH597" s="93"/>
      <c r="OMI597" s="93"/>
      <c r="OMJ597" s="93"/>
      <c r="OMK597" s="93"/>
      <c r="OML597" s="93"/>
      <c r="OMM597" s="98"/>
      <c r="OMN597" s="98"/>
      <c r="OMO597" s="176"/>
      <c r="OMP597" s="94"/>
      <c r="OMQ597" s="177"/>
      <c r="OMR597" s="177"/>
      <c r="OMS597" s="177"/>
      <c r="OMT597" s="177"/>
      <c r="OMU597" s="177"/>
      <c r="OMV597" s="177"/>
      <c r="OMW597" s="177"/>
      <c r="OMX597" s="177"/>
      <c r="OMY597" s="177"/>
      <c r="OMZ597" s="177"/>
      <c r="ONA597" s="177"/>
      <c r="ONB597" s="177"/>
      <c r="ONC597" s="48"/>
      <c r="OND597" s="48"/>
      <c r="ONE597" s="280"/>
      <c r="ONF597" s="91"/>
      <c r="ONG597" s="50"/>
      <c r="ONH597" s="50"/>
      <c r="ONI597" s="50"/>
      <c r="ONJ597" s="50"/>
      <c r="ONK597" s="93"/>
      <c r="ONL597" s="93"/>
      <c r="ONM597" s="93"/>
      <c r="ONN597" s="93"/>
      <c r="ONO597" s="93"/>
      <c r="ONP597" s="98"/>
      <c r="ONQ597" s="98"/>
      <c r="ONR597" s="176"/>
      <c r="ONS597" s="94"/>
      <c r="ONT597" s="177"/>
      <c r="ONU597" s="177"/>
      <c r="ONV597" s="177"/>
      <c r="ONW597" s="177"/>
      <c r="ONX597" s="177"/>
      <c r="ONY597" s="177"/>
      <c r="ONZ597" s="177"/>
      <c r="OOA597" s="177"/>
      <c r="OOB597" s="177"/>
      <c r="OOC597" s="177"/>
      <c r="OOD597" s="177"/>
      <c r="OOE597" s="177"/>
      <c r="OOF597" s="48"/>
      <c r="OOG597" s="48"/>
      <c r="OOH597" s="280"/>
      <c r="OOI597" s="91"/>
      <c r="OOJ597" s="50"/>
      <c r="OOK597" s="50"/>
      <c r="OOL597" s="50"/>
      <c r="OOM597" s="50"/>
      <c r="OON597" s="93"/>
      <c r="OOO597" s="93"/>
      <c r="OOP597" s="93"/>
      <c r="OOQ597" s="93"/>
      <c r="OOR597" s="93"/>
      <c r="OOS597" s="98"/>
      <c r="OOT597" s="98"/>
      <c r="OOU597" s="176"/>
      <c r="OOV597" s="94"/>
      <c r="OOW597" s="177"/>
      <c r="OOX597" s="177"/>
      <c r="OOY597" s="177"/>
      <c r="OOZ597" s="177"/>
      <c r="OPA597" s="177"/>
      <c r="OPB597" s="177"/>
      <c r="OPC597" s="177"/>
      <c r="OPD597" s="177"/>
      <c r="OPE597" s="177"/>
      <c r="OPF597" s="177"/>
      <c r="OPG597" s="177"/>
      <c r="OPH597" s="177"/>
      <c r="OPI597" s="48"/>
      <c r="OPJ597" s="48"/>
      <c r="OPK597" s="280"/>
      <c r="OPL597" s="91"/>
      <c r="OPM597" s="50"/>
      <c r="OPN597" s="50"/>
      <c r="OPO597" s="50"/>
      <c r="OPP597" s="50"/>
      <c r="OPQ597" s="93"/>
      <c r="OPR597" s="93"/>
      <c r="OPS597" s="93"/>
      <c r="OPT597" s="93"/>
      <c r="OPU597" s="93"/>
      <c r="OPV597" s="98"/>
      <c r="OPW597" s="98"/>
      <c r="OPX597" s="176"/>
      <c r="OPY597" s="94"/>
      <c r="OPZ597" s="177"/>
      <c r="OQA597" s="177"/>
      <c r="OQB597" s="177"/>
      <c r="OQC597" s="177"/>
      <c r="OQD597" s="177"/>
      <c r="OQE597" s="177"/>
      <c r="OQF597" s="177"/>
      <c r="OQG597" s="177"/>
      <c r="OQH597" s="177"/>
      <c r="OQI597" s="177"/>
      <c r="OQJ597" s="177"/>
      <c r="OQK597" s="177"/>
      <c r="OQL597" s="48"/>
      <c r="OQM597" s="48"/>
      <c r="OQN597" s="280"/>
      <c r="OQO597" s="91"/>
      <c r="OQP597" s="50"/>
      <c r="OQQ597" s="50"/>
      <c r="OQR597" s="50"/>
      <c r="OQS597" s="50"/>
      <c r="OQT597" s="93"/>
      <c r="OQU597" s="93"/>
      <c r="OQV597" s="93"/>
      <c r="OQW597" s="93"/>
      <c r="OQX597" s="93"/>
      <c r="OQY597" s="98"/>
      <c r="OQZ597" s="98"/>
      <c r="ORA597" s="176"/>
      <c r="ORB597" s="94"/>
      <c r="ORC597" s="177"/>
      <c r="ORD597" s="177"/>
      <c r="ORE597" s="177"/>
      <c r="ORF597" s="177"/>
      <c r="ORG597" s="177"/>
      <c r="ORH597" s="177"/>
      <c r="ORI597" s="177"/>
      <c r="ORJ597" s="177"/>
      <c r="ORK597" s="177"/>
      <c r="ORL597" s="177"/>
      <c r="ORM597" s="177"/>
      <c r="ORN597" s="177"/>
      <c r="ORO597" s="48"/>
      <c r="ORP597" s="48"/>
      <c r="ORQ597" s="280"/>
      <c r="ORR597" s="91"/>
      <c r="ORS597" s="50"/>
      <c r="ORT597" s="50"/>
      <c r="ORU597" s="50"/>
      <c r="ORV597" s="50"/>
      <c r="ORW597" s="93"/>
      <c r="ORX597" s="93"/>
      <c r="ORY597" s="93"/>
      <c r="ORZ597" s="93"/>
      <c r="OSA597" s="93"/>
      <c r="OSB597" s="98"/>
      <c r="OSC597" s="98"/>
      <c r="OSD597" s="176"/>
      <c r="OSE597" s="94"/>
      <c r="OSF597" s="177"/>
      <c r="OSG597" s="177"/>
      <c r="OSH597" s="177"/>
      <c r="OSI597" s="177"/>
      <c r="OSJ597" s="177"/>
      <c r="OSK597" s="177"/>
      <c r="OSL597" s="177"/>
      <c r="OSM597" s="177"/>
      <c r="OSN597" s="177"/>
      <c r="OSO597" s="177"/>
      <c r="OSP597" s="177"/>
      <c r="OSQ597" s="177"/>
      <c r="OSR597" s="48"/>
      <c r="OSS597" s="48"/>
      <c r="OST597" s="280"/>
      <c r="OSU597" s="91"/>
      <c r="OSV597" s="50"/>
      <c r="OSW597" s="50"/>
      <c r="OSX597" s="50"/>
      <c r="OSY597" s="50"/>
      <c r="OSZ597" s="93"/>
      <c r="OTA597" s="93"/>
      <c r="OTB597" s="93"/>
      <c r="OTC597" s="93"/>
      <c r="OTD597" s="93"/>
      <c r="OTE597" s="98"/>
      <c r="OTF597" s="98"/>
      <c r="OTG597" s="176"/>
      <c r="OTH597" s="94"/>
      <c r="OTI597" s="177"/>
      <c r="OTJ597" s="177"/>
      <c r="OTK597" s="177"/>
      <c r="OTL597" s="177"/>
      <c r="OTM597" s="177"/>
      <c r="OTN597" s="177"/>
      <c r="OTO597" s="177"/>
      <c r="OTP597" s="177"/>
      <c r="OTQ597" s="177"/>
      <c r="OTR597" s="177"/>
      <c r="OTS597" s="177"/>
      <c r="OTT597" s="177"/>
      <c r="OTU597" s="48"/>
      <c r="OTV597" s="48"/>
      <c r="OTW597" s="280"/>
      <c r="OTX597" s="91"/>
      <c r="OTY597" s="50"/>
      <c r="OTZ597" s="50"/>
      <c r="OUA597" s="50"/>
      <c r="OUB597" s="50"/>
      <c r="OUC597" s="93"/>
      <c r="OUD597" s="93"/>
      <c r="OUE597" s="93"/>
      <c r="OUF597" s="93"/>
      <c r="OUG597" s="93"/>
      <c r="OUH597" s="98"/>
      <c r="OUI597" s="98"/>
      <c r="OUJ597" s="176"/>
      <c r="OUK597" s="94"/>
      <c r="OUL597" s="177"/>
      <c r="OUM597" s="177"/>
      <c r="OUN597" s="177"/>
      <c r="OUO597" s="177"/>
      <c r="OUP597" s="177"/>
      <c r="OUQ597" s="177"/>
      <c r="OUR597" s="177"/>
      <c r="OUS597" s="177"/>
      <c r="OUT597" s="177"/>
      <c r="OUU597" s="177"/>
      <c r="OUV597" s="177"/>
      <c r="OUW597" s="177"/>
      <c r="OUX597" s="48"/>
      <c r="OUY597" s="48"/>
      <c r="OUZ597" s="280"/>
      <c r="OVA597" s="91"/>
      <c r="OVB597" s="50"/>
      <c r="OVC597" s="50"/>
      <c r="OVD597" s="50"/>
      <c r="OVE597" s="50"/>
      <c r="OVF597" s="93"/>
      <c r="OVG597" s="93"/>
      <c r="OVH597" s="93"/>
      <c r="OVI597" s="93"/>
      <c r="OVJ597" s="93"/>
      <c r="OVK597" s="98"/>
      <c r="OVL597" s="98"/>
      <c r="OVM597" s="176"/>
      <c r="OVN597" s="94"/>
      <c r="OVO597" s="177"/>
      <c r="OVP597" s="177"/>
      <c r="OVQ597" s="177"/>
      <c r="OVR597" s="177"/>
      <c r="OVS597" s="177"/>
      <c r="OVT597" s="177"/>
      <c r="OVU597" s="177"/>
      <c r="OVV597" s="177"/>
      <c r="OVW597" s="177"/>
      <c r="OVX597" s="177"/>
      <c r="OVY597" s="177"/>
      <c r="OVZ597" s="177"/>
      <c r="OWA597" s="48"/>
      <c r="OWB597" s="48"/>
      <c r="OWC597" s="280"/>
      <c r="OWD597" s="91"/>
      <c r="OWE597" s="50"/>
      <c r="OWF597" s="50"/>
      <c r="OWG597" s="50"/>
      <c r="OWH597" s="50"/>
      <c r="OWI597" s="93"/>
      <c r="OWJ597" s="93"/>
      <c r="OWK597" s="93"/>
      <c r="OWL597" s="93"/>
      <c r="OWM597" s="93"/>
      <c r="OWN597" s="98"/>
      <c r="OWO597" s="98"/>
      <c r="OWP597" s="176"/>
      <c r="OWQ597" s="94"/>
      <c r="OWR597" s="177"/>
      <c r="OWS597" s="177"/>
      <c r="OWT597" s="177"/>
      <c r="OWU597" s="177"/>
      <c r="OWV597" s="177"/>
      <c r="OWW597" s="177"/>
      <c r="OWX597" s="177"/>
      <c r="OWY597" s="177"/>
      <c r="OWZ597" s="177"/>
      <c r="OXA597" s="177"/>
      <c r="OXB597" s="177"/>
      <c r="OXC597" s="177"/>
      <c r="OXD597" s="48"/>
      <c r="OXE597" s="48"/>
      <c r="OXF597" s="280"/>
      <c r="OXG597" s="91"/>
      <c r="OXH597" s="50"/>
      <c r="OXI597" s="50"/>
      <c r="OXJ597" s="50"/>
      <c r="OXK597" s="50"/>
      <c r="OXL597" s="93"/>
      <c r="OXM597" s="93"/>
      <c r="OXN597" s="93"/>
      <c r="OXO597" s="93"/>
      <c r="OXP597" s="93"/>
      <c r="OXQ597" s="98"/>
      <c r="OXR597" s="98"/>
      <c r="OXS597" s="176"/>
      <c r="OXT597" s="94"/>
      <c r="OXU597" s="177"/>
      <c r="OXV597" s="177"/>
      <c r="OXW597" s="177"/>
      <c r="OXX597" s="177"/>
      <c r="OXY597" s="177"/>
      <c r="OXZ597" s="177"/>
      <c r="OYA597" s="177"/>
      <c r="OYB597" s="177"/>
      <c r="OYC597" s="177"/>
      <c r="OYD597" s="177"/>
      <c r="OYE597" s="177"/>
      <c r="OYF597" s="177"/>
      <c r="OYG597" s="48"/>
      <c r="OYH597" s="48"/>
      <c r="OYI597" s="280"/>
      <c r="OYJ597" s="91"/>
      <c r="OYK597" s="50"/>
      <c r="OYL597" s="50"/>
      <c r="OYM597" s="50"/>
      <c r="OYN597" s="50"/>
      <c r="OYO597" s="93"/>
      <c r="OYP597" s="93"/>
      <c r="OYQ597" s="93"/>
      <c r="OYR597" s="93"/>
      <c r="OYS597" s="93"/>
      <c r="OYT597" s="98"/>
      <c r="OYU597" s="98"/>
      <c r="OYV597" s="176"/>
      <c r="OYW597" s="94"/>
      <c r="OYX597" s="177"/>
      <c r="OYY597" s="177"/>
      <c r="OYZ597" s="177"/>
      <c r="OZA597" s="177"/>
      <c r="OZB597" s="177"/>
      <c r="OZC597" s="177"/>
      <c r="OZD597" s="177"/>
      <c r="OZE597" s="177"/>
      <c r="OZF597" s="177"/>
      <c r="OZG597" s="177"/>
      <c r="OZH597" s="177"/>
      <c r="OZI597" s="177"/>
      <c r="OZJ597" s="48"/>
      <c r="OZK597" s="48"/>
      <c r="OZL597" s="280"/>
      <c r="OZM597" s="91"/>
      <c r="OZN597" s="50"/>
      <c r="OZO597" s="50"/>
      <c r="OZP597" s="50"/>
      <c r="OZQ597" s="50"/>
      <c r="OZR597" s="93"/>
      <c r="OZS597" s="93"/>
      <c r="OZT597" s="93"/>
      <c r="OZU597" s="93"/>
      <c r="OZV597" s="93"/>
      <c r="OZW597" s="98"/>
      <c r="OZX597" s="98"/>
      <c r="OZY597" s="176"/>
      <c r="OZZ597" s="94"/>
      <c r="PAA597" s="177"/>
      <c r="PAB597" s="177"/>
      <c r="PAC597" s="177"/>
      <c r="PAD597" s="177"/>
      <c r="PAE597" s="177"/>
      <c r="PAF597" s="177"/>
      <c r="PAG597" s="177"/>
      <c r="PAH597" s="177"/>
      <c r="PAI597" s="177"/>
      <c r="PAJ597" s="177"/>
      <c r="PAK597" s="177"/>
      <c r="PAL597" s="177"/>
      <c r="PAM597" s="48"/>
      <c r="PAN597" s="48"/>
      <c r="PAO597" s="280"/>
      <c r="PAP597" s="91"/>
      <c r="PAQ597" s="50"/>
      <c r="PAR597" s="50"/>
      <c r="PAS597" s="50"/>
      <c r="PAT597" s="50"/>
      <c r="PAU597" s="93"/>
      <c r="PAV597" s="93"/>
      <c r="PAW597" s="93"/>
      <c r="PAX597" s="93"/>
      <c r="PAY597" s="93"/>
      <c r="PAZ597" s="98"/>
      <c r="PBA597" s="98"/>
      <c r="PBB597" s="176"/>
      <c r="PBC597" s="94"/>
      <c r="PBD597" s="177"/>
      <c r="PBE597" s="177"/>
      <c r="PBF597" s="177"/>
      <c r="PBG597" s="177"/>
      <c r="PBH597" s="177"/>
      <c r="PBI597" s="177"/>
      <c r="PBJ597" s="177"/>
      <c r="PBK597" s="177"/>
      <c r="PBL597" s="177"/>
      <c r="PBM597" s="177"/>
      <c r="PBN597" s="177"/>
      <c r="PBO597" s="177"/>
      <c r="PBP597" s="48"/>
      <c r="PBQ597" s="48"/>
      <c r="PBR597" s="280"/>
      <c r="PBS597" s="91"/>
      <c r="PBT597" s="50"/>
      <c r="PBU597" s="50"/>
      <c r="PBV597" s="50"/>
      <c r="PBW597" s="50"/>
      <c r="PBX597" s="93"/>
      <c r="PBY597" s="93"/>
      <c r="PBZ597" s="93"/>
      <c r="PCA597" s="93"/>
      <c r="PCB597" s="93"/>
      <c r="PCC597" s="98"/>
      <c r="PCD597" s="98"/>
      <c r="PCE597" s="176"/>
      <c r="PCF597" s="94"/>
      <c r="PCG597" s="177"/>
      <c r="PCH597" s="177"/>
      <c r="PCI597" s="177"/>
      <c r="PCJ597" s="177"/>
      <c r="PCK597" s="177"/>
      <c r="PCL597" s="177"/>
      <c r="PCM597" s="177"/>
      <c r="PCN597" s="177"/>
      <c r="PCO597" s="177"/>
      <c r="PCP597" s="177"/>
      <c r="PCQ597" s="177"/>
      <c r="PCR597" s="177"/>
      <c r="PCS597" s="48"/>
      <c r="PCT597" s="48"/>
      <c r="PCU597" s="280"/>
      <c r="PCV597" s="91"/>
      <c r="PCW597" s="50"/>
      <c r="PCX597" s="50"/>
      <c r="PCY597" s="50"/>
      <c r="PCZ597" s="50"/>
      <c r="PDA597" s="93"/>
      <c r="PDB597" s="93"/>
      <c r="PDC597" s="93"/>
      <c r="PDD597" s="93"/>
      <c r="PDE597" s="93"/>
      <c r="PDF597" s="98"/>
      <c r="PDG597" s="98"/>
      <c r="PDH597" s="176"/>
      <c r="PDI597" s="94"/>
      <c r="PDJ597" s="177"/>
      <c r="PDK597" s="177"/>
      <c r="PDL597" s="177"/>
      <c r="PDM597" s="177"/>
      <c r="PDN597" s="177"/>
      <c r="PDO597" s="177"/>
      <c r="PDP597" s="177"/>
      <c r="PDQ597" s="177"/>
      <c r="PDR597" s="177"/>
      <c r="PDS597" s="177"/>
      <c r="PDT597" s="177"/>
      <c r="PDU597" s="177"/>
      <c r="PDV597" s="48"/>
      <c r="PDW597" s="48"/>
      <c r="PDX597" s="280"/>
      <c r="PDY597" s="91"/>
      <c r="PDZ597" s="50"/>
      <c r="PEA597" s="50"/>
      <c r="PEB597" s="50"/>
      <c r="PEC597" s="50"/>
      <c r="PED597" s="93"/>
      <c r="PEE597" s="93"/>
      <c r="PEF597" s="93"/>
      <c r="PEG597" s="93"/>
      <c r="PEH597" s="93"/>
      <c r="PEI597" s="98"/>
      <c r="PEJ597" s="98"/>
      <c r="PEK597" s="176"/>
      <c r="PEL597" s="94"/>
      <c r="PEM597" s="177"/>
      <c r="PEN597" s="177"/>
      <c r="PEO597" s="177"/>
      <c r="PEP597" s="177"/>
      <c r="PEQ597" s="177"/>
      <c r="PER597" s="177"/>
      <c r="PES597" s="177"/>
      <c r="PET597" s="177"/>
      <c r="PEU597" s="177"/>
      <c r="PEV597" s="177"/>
      <c r="PEW597" s="177"/>
      <c r="PEX597" s="177"/>
      <c r="PEY597" s="48"/>
      <c r="PEZ597" s="48"/>
      <c r="PFA597" s="280"/>
      <c r="PFB597" s="91"/>
      <c r="PFC597" s="50"/>
      <c r="PFD597" s="50"/>
      <c r="PFE597" s="50"/>
      <c r="PFF597" s="50"/>
      <c r="PFG597" s="93"/>
      <c r="PFH597" s="93"/>
      <c r="PFI597" s="93"/>
      <c r="PFJ597" s="93"/>
      <c r="PFK597" s="93"/>
      <c r="PFL597" s="98"/>
      <c r="PFM597" s="98"/>
      <c r="PFN597" s="176"/>
      <c r="PFO597" s="94"/>
      <c r="PFP597" s="177"/>
      <c r="PFQ597" s="177"/>
      <c r="PFR597" s="177"/>
      <c r="PFS597" s="177"/>
      <c r="PFT597" s="177"/>
      <c r="PFU597" s="177"/>
      <c r="PFV597" s="177"/>
      <c r="PFW597" s="177"/>
      <c r="PFX597" s="177"/>
      <c r="PFY597" s="177"/>
      <c r="PFZ597" s="177"/>
      <c r="PGA597" s="177"/>
      <c r="PGB597" s="48"/>
      <c r="PGC597" s="48"/>
      <c r="PGD597" s="280"/>
      <c r="PGE597" s="91"/>
      <c r="PGF597" s="50"/>
      <c r="PGG597" s="50"/>
      <c r="PGH597" s="50"/>
      <c r="PGI597" s="50"/>
      <c r="PGJ597" s="93"/>
      <c r="PGK597" s="93"/>
      <c r="PGL597" s="93"/>
      <c r="PGM597" s="93"/>
      <c r="PGN597" s="93"/>
      <c r="PGO597" s="98"/>
      <c r="PGP597" s="98"/>
      <c r="PGQ597" s="176"/>
      <c r="PGR597" s="94"/>
      <c r="PGS597" s="177"/>
      <c r="PGT597" s="177"/>
      <c r="PGU597" s="177"/>
      <c r="PGV597" s="177"/>
      <c r="PGW597" s="177"/>
      <c r="PGX597" s="177"/>
      <c r="PGY597" s="177"/>
      <c r="PGZ597" s="177"/>
      <c r="PHA597" s="177"/>
      <c r="PHB597" s="177"/>
      <c r="PHC597" s="177"/>
      <c r="PHD597" s="177"/>
      <c r="PHE597" s="48"/>
      <c r="PHF597" s="48"/>
      <c r="PHG597" s="280"/>
      <c r="PHH597" s="91"/>
      <c r="PHI597" s="50"/>
      <c r="PHJ597" s="50"/>
      <c r="PHK597" s="50"/>
      <c r="PHL597" s="50"/>
      <c r="PHM597" s="93"/>
      <c r="PHN597" s="93"/>
      <c r="PHO597" s="93"/>
      <c r="PHP597" s="93"/>
      <c r="PHQ597" s="93"/>
      <c r="PHR597" s="98"/>
      <c r="PHS597" s="98"/>
      <c r="PHT597" s="176"/>
      <c r="PHU597" s="94"/>
      <c r="PHV597" s="177"/>
      <c r="PHW597" s="177"/>
      <c r="PHX597" s="177"/>
      <c r="PHY597" s="177"/>
      <c r="PHZ597" s="177"/>
      <c r="PIA597" s="177"/>
      <c r="PIB597" s="177"/>
      <c r="PIC597" s="177"/>
      <c r="PID597" s="177"/>
      <c r="PIE597" s="177"/>
      <c r="PIF597" s="177"/>
      <c r="PIG597" s="177"/>
      <c r="PIH597" s="48"/>
      <c r="PII597" s="48"/>
      <c r="PIJ597" s="280"/>
      <c r="PIK597" s="91"/>
      <c r="PIL597" s="50"/>
      <c r="PIM597" s="50"/>
      <c r="PIN597" s="50"/>
      <c r="PIO597" s="50"/>
      <c r="PIP597" s="93"/>
      <c r="PIQ597" s="93"/>
      <c r="PIR597" s="93"/>
      <c r="PIS597" s="93"/>
      <c r="PIT597" s="93"/>
      <c r="PIU597" s="98"/>
      <c r="PIV597" s="98"/>
      <c r="PIW597" s="176"/>
      <c r="PIX597" s="94"/>
      <c r="PIY597" s="177"/>
      <c r="PIZ597" s="177"/>
      <c r="PJA597" s="177"/>
      <c r="PJB597" s="177"/>
      <c r="PJC597" s="177"/>
      <c r="PJD597" s="177"/>
      <c r="PJE597" s="177"/>
      <c r="PJF597" s="177"/>
      <c r="PJG597" s="177"/>
      <c r="PJH597" s="177"/>
      <c r="PJI597" s="177"/>
      <c r="PJJ597" s="177"/>
      <c r="PJK597" s="48"/>
      <c r="PJL597" s="48"/>
      <c r="PJM597" s="280"/>
      <c r="PJN597" s="91"/>
      <c r="PJO597" s="50"/>
      <c r="PJP597" s="50"/>
      <c r="PJQ597" s="50"/>
      <c r="PJR597" s="50"/>
      <c r="PJS597" s="93"/>
      <c r="PJT597" s="93"/>
      <c r="PJU597" s="93"/>
      <c r="PJV597" s="93"/>
      <c r="PJW597" s="93"/>
      <c r="PJX597" s="98"/>
      <c r="PJY597" s="98"/>
      <c r="PJZ597" s="176"/>
      <c r="PKA597" s="94"/>
      <c r="PKB597" s="177"/>
      <c r="PKC597" s="177"/>
      <c r="PKD597" s="177"/>
      <c r="PKE597" s="177"/>
      <c r="PKF597" s="177"/>
      <c r="PKG597" s="177"/>
      <c r="PKH597" s="177"/>
      <c r="PKI597" s="177"/>
      <c r="PKJ597" s="177"/>
      <c r="PKK597" s="177"/>
      <c r="PKL597" s="177"/>
      <c r="PKM597" s="177"/>
      <c r="PKN597" s="48"/>
      <c r="PKO597" s="48"/>
      <c r="PKP597" s="280"/>
      <c r="PKQ597" s="91"/>
      <c r="PKR597" s="50"/>
      <c r="PKS597" s="50"/>
      <c r="PKT597" s="50"/>
      <c r="PKU597" s="50"/>
      <c r="PKV597" s="93"/>
      <c r="PKW597" s="93"/>
      <c r="PKX597" s="93"/>
      <c r="PKY597" s="93"/>
      <c r="PKZ597" s="93"/>
      <c r="PLA597" s="98"/>
      <c r="PLB597" s="98"/>
      <c r="PLC597" s="176"/>
      <c r="PLD597" s="94"/>
      <c r="PLE597" s="177"/>
      <c r="PLF597" s="177"/>
      <c r="PLG597" s="177"/>
      <c r="PLH597" s="177"/>
      <c r="PLI597" s="177"/>
      <c r="PLJ597" s="177"/>
      <c r="PLK597" s="177"/>
      <c r="PLL597" s="177"/>
      <c r="PLM597" s="177"/>
      <c r="PLN597" s="177"/>
      <c r="PLO597" s="177"/>
      <c r="PLP597" s="177"/>
      <c r="PLQ597" s="48"/>
      <c r="PLR597" s="48"/>
      <c r="PLS597" s="280"/>
      <c r="PLT597" s="91"/>
      <c r="PLU597" s="50"/>
      <c r="PLV597" s="50"/>
      <c r="PLW597" s="50"/>
      <c r="PLX597" s="50"/>
      <c r="PLY597" s="93"/>
      <c r="PLZ597" s="93"/>
      <c r="PMA597" s="93"/>
      <c r="PMB597" s="93"/>
      <c r="PMC597" s="93"/>
      <c r="PMD597" s="98"/>
      <c r="PME597" s="98"/>
      <c r="PMF597" s="176"/>
      <c r="PMG597" s="94"/>
      <c r="PMH597" s="177"/>
      <c r="PMI597" s="177"/>
      <c r="PMJ597" s="177"/>
      <c r="PMK597" s="177"/>
      <c r="PML597" s="177"/>
      <c r="PMM597" s="177"/>
      <c r="PMN597" s="177"/>
      <c r="PMO597" s="177"/>
      <c r="PMP597" s="177"/>
      <c r="PMQ597" s="177"/>
      <c r="PMR597" s="177"/>
      <c r="PMS597" s="177"/>
      <c r="PMT597" s="48"/>
      <c r="PMU597" s="48"/>
      <c r="PMV597" s="280"/>
      <c r="PMW597" s="91"/>
      <c r="PMX597" s="50"/>
      <c r="PMY597" s="50"/>
      <c r="PMZ597" s="50"/>
      <c r="PNA597" s="50"/>
      <c r="PNB597" s="93"/>
      <c r="PNC597" s="93"/>
      <c r="PND597" s="93"/>
      <c r="PNE597" s="93"/>
      <c r="PNF597" s="93"/>
      <c r="PNG597" s="98"/>
      <c r="PNH597" s="98"/>
      <c r="PNI597" s="176"/>
      <c r="PNJ597" s="94"/>
      <c r="PNK597" s="177"/>
      <c r="PNL597" s="177"/>
      <c r="PNM597" s="177"/>
      <c r="PNN597" s="177"/>
      <c r="PNO597" s="177"/>
      <c r="PNP597" s="177"/>
      <c r="PNQ597" s="177"/>
      <c r="PNR597" s="177"/>
      <c r="PNS597" s="177"/>
      <c r="PNT597" s="177"/>
      <c r="PNU597" s="177"/>
      <c r="PNV597" s="177"/>
      <c r="PNW597" s="48"/>
      <c r="PNX597" s="48"/>
      <c r="PNY597" s="280"/>
      <c r="PNZ597" s="91"/>
      <c r="POA597" s="50"/>
      <c r="POB597" s="50"/>
      <c r="POC597" s="50"/>
      <c r="POD597" s="50"/>
      <c r="POE597" s="93"/>
      <c r="POF597" s="93"/>
      <c r="POG597" s="93"/>
      <c r="POH597" s="93"/>
      <c r="POI597" s="93"/>
      <c r="POJ597" s="98"/>
      <c r="POK597" s="98"/>
      <c r="POL597" s="176"/>
      <c r="POM597" s="94"/>
      <c r="PON597" s="177"/>
      <c r="POO597" s="177"/>
      <c r="POP597" s="177"/>
      <c r="POQ597" s="177"/>
      <c r="POR597" s="177"/>
      <c r="POS597" s="177"/>
      <c r="POT597" s="177"/>
      <c r="POU597" s="177"/>
      <c r="POV597" s="177"/>
      <c r="POW597" s="177"/>
      <c r="POX597" s="177"/>
      <c r="POY597" s="177"/>
      <c r="POZ597" s="48"/>
      <c r="PPA597" s="48"/>
      <c r="PPB597" s="280"/>
      <c r="PPC597" s="91"/>
      <c r="PPD597" s="50"/>
      <c r="PPE597" s="50"/>
      <c r="PPF597" s="50"/>
      <c r="PPG597" s="50"/>
      <c r="PPH597" s="93"/>
      <c r="PPI597" s="93"/>
      <c r="PPJ597" s="93"/>
      <c r="PPK597" s="93"/>
      <c r="PPL597" s="93"/>
      <c r="PPM597" s="98"/>
      <c r="PPN597" s="98"/>
      <c r="PPO597" s="176"/>
      <c r="PPP597" s="94"/>
      <c r="PPQ597" s="177"/>
      <c r="PPR597" s="177"/>
      <c r="PPS597" s="177"/>
      <c r="PPT597" s="177"/>
      <c r="PPU597" s="177"/>
      <c r="PPV597" s="177"/>
      <c r="PPW597" s="177"/>
      <c r="PPX597" s="177"/>
      <c r="PPY597" s="177"/>
      <c r="PPZ597" s="177"/>
      <c r="PQA597" s="177"/>
      <c r="PQB597" s="177"/>
      <c r="PQC597" s="48"/>
      <c r="PQD597" s="48"/>
      <c r="PQE597" s="280"/>
      <c r="PQF597" s="91"/>
      <c r="PQG597" s="50"/>
      <c r="PQH597" s="50"/>
      <c r="PQI597" s="50"/>
      <c r="PQJ597" s="50"/>
      <c r="PQK597" s="93"/>
      <c r="PQL597" s="93"/>
      <c r="PQM597" s="93"/>
      <c r="PQN597" s="93"/>
      <c r="PQO597" s="93"/>
      <c r="PQP597" s="98"/>
      <c r="PQQ597" s="98"/>
      <c r="PQR597" s="176"/>
      <c r="PQS597" s="94"/>
      <c r="PQT597" s="177"/>
      <c r="PQU597" s="177"/>
      <c r="PQV597" s="177"/>
      <c r="PQW597" s="177"/>
      <c r="PQX597" s="177"/>
      <c r="PQY597" s="177"/>
      <c r="PQZ597" s="177"/>
      <c r="PRA597" s="177"/>
      <c r="PRB597" s="177"/>
      <c r="PRC597" s="177"/>
      <c r="PRD597" s="177"/>
      <c r="PRE597" s="177"/>
      <c r="PRF597" s="48"/>
      <c r="PRG597" s="48"/>
      <c r="PRH597" s="280"/>
      <c r="PRI597" s="91"/>
      <c r="PRJ597" s="50"/>
      <c r="PRK597" s="50"/>
      <c r="PRL597" s="50"/>
      <c r="PRM597" s="50"/>
      <c r="PRN597" s="93"/>
      <c r="PRO597" s="93"/>
      <c r="PRP597" s="93"/>
      <c r="PRQ597" s="93"/>
      <c r="PRR597" s="93"/>
      <c r="PRS597" s="98"/>
      <c r="PRT597" s="98"/>
      <c r="PRU597" s="176"/>
      <c r="PRV597" s="94"/>
      <c r="PRW597" s="177"/>
      <c r="PRX597" s="177"/>
      <c r="PRY597" s="177"/>
      <c r="PRZ597" s="177"/>
      <c r="PSA597" s="177"/>
      <c r="PSB597" s="177"/>
      <c r="PSC597" s="177"/>
      <c r="PSD597" s="177"/>
      <c r="PSE597" s="177"/>
      <c r="PSF597" s="177"/>
      <c r="PSG597" s="177"/>
      <c r="PSH597" s="177"/>
      <c r="PSI597" s="48"/>
      <c r="PSJ597" s="48"/>
      <c r="PSK597" s="280"/>
      <c r="PSL597" s="91"/>
      <c r="PSM597" s="50"/>
      <c r="PSN597" s="50"/>
      <c r="PSO597" s="50"/>
      <c r="PSP597" s="50"/>
      <c r="PSQ597" s="93"/>
      <c r="PSR597" s="93"/>
      <c r="PSS597" s="93"/>
      <c r="PST597" s="93"/>
      <c r="PSU597" s="93"/>
      <c r="PSV597" s="98"/>
      <c r="PSW597" s="98"/>
      <c r="PSX597" s="176"/>
      <c r="PSY597" s="94"/>
      <c r="PSZ597" s="177"/>
      <c r="PTA597" s="177"/>
      <c r="PTB597" s="177"/>
      <c r="PTC597" s="177"/>
      <c r="PTD597" s="177"/>
      <c r="PTE597" s="177"/>
      <c r="PTF597" s="177"/>
      <c r="PTG597" s="177"/>
      <c r="PTH597" s="177"/>
      <c r="PTI597" s="177"/>
      <c r="PTJ597" s="177"/>
      <c r="PTK597" s="177"/>
      <c r="PTL597" s="48"/>
      <c r="PTM597" s="48"/>
      <c r="PTN597" s="280"/>
      <c r="PTO597" s="91"/>
      <c r="PTP597" s="50"/>
      <c r="PTQ597" s="50"/>
      <c r="PTR597" s="50"/>
      <c r="PTS597" s="50"/>
      <c r="PTT597" s="93"/>
      <c r="PTU597" s="93"/>
      <c r="PTV597" s="93"/>
      <c r="PTW597" s="93"/>
      <c r="PTX597" s="93"/>
      <c r="PTY597" s="98"/>
      <c r="PTZ597" s="98"/>
      <c r="PUA597" s="176"/>
      <c r="PUB597" s="94"/>
      <c r="PUC597" s="177"/>
      <c r="PUD597" s="177"/>
      <c r="PUE597" s="177"/>
      <c r="PUF597" s="177"/>
      <c r="PUG597" s="177"/>
      <c r="PUH597" s="177"/>
      <c r="PUI597" s="177"/>
      <c r="PUJ597" s="177"/>
      <c r="PUK597" s="177"/>
      <c r="PUL597" s="177"/>
      <c r="PUM597" s="177"/>
      <c r="PUN597" s="177"/>
      <c r="PUO597" s="48"/>
      <c r="PUP597" s="48"/>
      <c r="PUQ597" s="280"/>
      <c r="PUR597" s="91"/>
      <c r="PUS597" s="50"/>
      <c r="PUT597" s="50"/>
      <c r="PUU597" s="50"/>
      <c r="PUV597" s="50"/>
      <c r="PUW597" s="93"/>
      <c r="PUX597" s="93"/>
      <c r="PUY597" s="93"/>
      <c r="PUZ597" s="93"/>
      <c r="PVA597" s="93"/>
      <c r="PVB597" s="98"/>
      <c r="PVC597" s="98"/>
      <c r="PVD597" s="176"/>
      <c r="PVE597" s="94"/>
      <c r="PVF597" s="177"/>
      <c r="PVG597" s="177"/>
      <c r="PVH597" s="177"/>
      <c r="PVI597" s="177"/>
      <c r="PVJ597" s="177"/>
      <c r="PVK597" s="177"/>
      <c r="PVL597" s="177"/>
      <c r="PVM597" s="177"/>
      <c r="PVN597" s="177"/>
      <c r="PVO597" s="177"/>
      <c r="PVP597" s="177"/>
      <c r="PVQ597" s="177"/>
      <c r="PVR597" s="48"/>
      <c r="PVS597" s="48"/>
      <c r="PVT597" s="280"/>
      <c r="PVU597" s="91"/>
      <c r="PVV597" s="50"/>
      <c r="PVW597" s="50"/>
      <c r="PVX597" s="50"/>
      <c r="PVY597" s="50"/>
      <c r="PVZ597" s="93"/>
      <c r="PWA597" s="93"/>
      <c r="PWB597" s="93"/>
      <c r="PWC597" s="93"/>
      <c r="PWD597" s="93"/>
      <c r="PWE597" s="98"/>
      <c r="PWF597" s="98"/>
      <c r="PWG597" s="176"/>
      <c r="PWH597" s="94"/>
      <c r="PWI597" s="177"/>
      <c r="PWJ597" s="177"/>
      <c r="PWK597" s="177"/>
      <c r="PWL597" s="177"/>
      <c r="PWM597" s="177"/>
      <c r="PWN597" s="177"/>
      <c r="PWO597" s="177"/>
      <c r="PWP597" s="177"/>
      <c r="PWQ597" s="177"/>
      <c r="PWR597" s="177"/>
      <c r="PWS597" s="177"/>
      <c r="PWT597" s="177"/>
      <c r="PWU597" s="48"/>
      <c r="PWV597" s="48"/>
      <c r="PWW597" s="280"/>
      <c r="PWX597" s="91"/>
      <c r="PWY597" s="50"/>
      <c r="PWZ597" s="50"/>
      <c r="PXA597" s="50"/>
      <c r="PXB597" s="50"/>
      <c r="PXC597" s="93"/>
      <c r="PXD597" s="93"/>
      <c r="PXE597" s="93"/>
      <c r="PXF597" s="93"/>
      <c r="PXG597" s="93"/>
      <c r="PXH597" s="98"/>
      <c r="PXI597" s="98"/>
      <c r="PXJ597" s="176"/>
      <c r="PXK597" s="94"/>
      <c r="PXL597" s="177"/>
      <c r="PXM597" s="177"/>
      <c r="PXN597" s="177"/>
      <c r="PXO597" s="177"/>
      <c r="PXP597" s="177"/>
      <c r="PXQ597" s="177"/>
      <c r="PXR597" s="177"/>
      <c r="PXS597" s="177"/>
      <c r="PXT597" s="177"/>
      <c r="PXU597" s="177"/>
      <c r="PXV597" s="177"/>
      <c r="PXW597" s="177"/>
      <c r="PXX597" s="48"/>
      <c r="PXY597" s="48"/>
      <c r="PXZ597" s="280"/>
      <c r="PYA597" s="91"/>
      <c r="PYB597" s="50"/>
      <c r="PYC597" s="50"/>
      <c r="PYD597" s="50"/>
      <c r="PYE597" s="50"/>
      <c r="PYF597" s="93"/>
      <c r="PYG597" s="93"/>
      <c r="PYH597" s="93"/>
      <c r="PYI597" s="93"/>
      <c r="PYJ597" s="93"/>
      <c r="PYK597" s="98"/>
      <c r="PYL597" s="98"/>
      <c r="PYM597" s="176"/>
      <c r="PYN597" s="94"/>
      <c r="PYO597" s="177"/>
      <c r="PYP597" s="177"/>
      <c r="PYQ597" s="177"/>
      <c r="PYR597" s="177"/>
      <c r="PYS597" s="177"/>
      <c r="PYT597" s="177"/>
      <c r="PYU597" s="177"/>
      <c r="PYV597" s="177"/>
      <c r="PYW597" s="177"/>
      <c r="PYX597" s="177"/>
      <c r="PYY597" s="177"/>
      <c r="PYZ597" s="177"/>
      <c r="PZA597" s="48"/>
      <c r="PZB597" s="48"/>
      <c r="PZC597" s="280"/>
      <c r="PZD597" s="91"/>
      <c r="PZE597" s="50"/>
      <c r="PZF597" s="50"/>
      <c r="PZG597" s="50"/>
      <c r="PZH597" s="50"/>
      <c r="PZI597" s="93"/>
      <c r="PZJ597" s="93"/>
      <c r="PZK597" s="93"/>
      <c r="PZL597" s="93"/>
      <c r="PZM597" s="93"/>
      <c r="PZN597" s="98"/>
      <c r="PZO597" s="98"/>
      <c r="PZP597" s="176"/>
      <c r="PZQ597" s="94"/>
      <c r="PZR597" s="177"/>
      <c r="PZS597" s="177"/>
      <c r="PZT597" s="177"/>
      <c r="PZU597" s="177"/>
      <c r="PZV597" s="177"/>
      <c r="PZW597" s="177"/>
      <c r="PZX597" s="177"/>
      <c r="PZY597" s="177"/>
      <c r="PZZ597" s="177"/>
      <c r="QAA597" s="177"/>
      <c r="QAB597" s="177"/>
      <c r="QAC597" s="177"/>
      <c r="QAD597" s="48"/>
      <c r="QAE597" s="48"/>
      <c r="QAF597" s="280"/>
      <c r="QAG597" s="91"/>
      <c r="QAH597" s="50"/>
      <c r="QAI597" s="50"/>
      <c r="QAJ597" s="50"/>
      <c r="QAK597" s="50"/>
      <c r="QAL597" s="93"/>
      <c r="QAM597" s="93"/>
      <c r="QAN597" s="93"/>
      <c r="QAO597" s="93"/>
      <c r="QAP597" s="93"/>
      <c r="QAQ597" s="98"/>
      <c r="QAR597" s="98"/>
      <c r="QAS597" s="176"/>
      <c r="QAT597" s="94"/>
      <c r="QAU597" s="177"/>
      <c r="QAV597" s="177"/>
      <c r="QAW597" s="177"/>
      <c r="QAX597" s="177"/>
      <c r="QAY597" s="177"/>
      <c r="QAZ597" s="177"/>
      <c r="QBA597" s="177"/>
      <c r="QBB597" s="177"/>
      <c r="QBC597" s="177"/>
      <c r="QBD597" s="177"/>
      <c r="QBE597" s="177"/>
      <c r="QBF597" s="177"/>
      <c r="QBG597" s="48"/>
      <c r="QBH597" s="48"/>
      <c r="QBI597" s="280"/>
      <c r="QBJ597" s="91"/>
      <c r="QBK597" s="50"/>
      <c r="QBL597" s="50"/>
      <c r="QBM597" s="50"/>
      <c r="QBN597" s="50"/>
      <c r="QBO597" s="93"/>
      <c r="QBP597" s="93"/>
      <c r="QBQ597" s="93"/>
      <c r="QBR597" s="93"/>
      <c r="QBS597" s="93"/>
      <c r="QBT597" s="98"/>
      <c r="QBU597" s="98"/>
      <c r="QBV597" s="176"/>
      <c r="QBW597" s="94"/>
      <c r="QBX597" s="177"/>
      <c r="QBY597" s="177"/>
      <c r="QBZ597" s="177"/>
      <c r="QCA597" s="177"/>
      <c r="QCB597" s="177"/>
      <c r="QCC597" s="177"/>
      <c r="QCD597" s="177"/>
      <c r="QCE597" s="177"/>
      <c r="QCF597" s="177"/>
      <c r="QCG597" s="177"/>
      <c r="QCH597" s="177"/>
      <c r="QCI597" s="177"/>
      <c r="QCJ597" s="48"/>
      <c r="QCK597" s="48"/>
      <c r="QCL597" s="280"/>
      <c r="QCM597" s="91"/>
      <c r="QCN597" s="50"/>
      <c r="QCO597" s="50"/>
      <c r="QCP597" s="50"/>
      <c r="QCQ597" s="50"/>
      <c r="QCR597" s="93"/>
      <c r="QCS597" s="93"/>
      <c r="QCT597" s="93"/>
      <c r="QCU597" s="93"/>
      <c r="QCV597" s="93"/>
      <c r="QCW597" s="98"/>
      <c r="QCX597" s="98"/>
      <c r="QCY597" s="176"/>
      <c r="QCZ597" s="94"/>
      <c r="QDA597" s="177"/>
      <c r="QDB597" s="177"/>
      <c r="QDC597" s="177"/>
      <c r="QDD597" s="177"/>
      <c r="QDE597" s="177"/>
      <c r="QDF597" s="177"/>
      <c r="QDG597" s="177"/>
      <c r="QDH597" s="177"/>
      <c r="QDI597" s="177"/>
      <c r="QDJ597" s="177"/>
      <c r="QDK597" s="177"/>
      <c r="QDL597" s="177"/>
      <c r="QDM597" s="48"/>
      <c r="QDN597" s="48"/>
      <c r="QDO597" s="280"/>
      <c r="QDP597" s="91"/>
      <c r="QDQ597" s="50"/>
      <c r="QDR597" s="50"/>
      <c r="QDS597" s="50"/>
      <c r="QDT597" s="50"/>
      <c r="QDU597" s="93"/>
      <c r="QDV597" s="93"/>
      <c r="QDW597" s="93"/>
      <c r="QDX597" s="93"/>
      <c r="QDY597" s="93"/>
      <c r="QDZ597" s="98"/>
      <c r="QEA597" s="98"/>
      <c r="QEB597" s="176"/>
      <c r="QEC597" s="94"/>
      <c r="QED597" s="177"/>
      <c r="QEE597" s="177"/>
      <c r="QEF597" s="177"/>
      <c r="QEG597" s="177"/>
      <c r="QEH597" s="177"/>
      <c r="QEI597" s="177"/>
      <c r="QEJ597" s="177"/>
      <c r="QEK597" s="177"/>
      <c r="QEL597" s="177"/>
      <c r="QEM597" s="177"/>
      <c r="QEN597" s="177"/>
      <c r="QEO597" s="177"/>
      <c r="QEP597" s="48"/>
      <c r="QEQ597" s="48"/>
      <c r="QER597" s="280"/>
      <c r="QES597" s="91"/>
      <c r="QET597" s="50"/>
      <c r="QEU597" s="50"/>
      <c r="QEV597" s="50"/>
      <c r="QEW597" s="50"/>
      <c r="QEX597" s="93"/>
      <c r="QEY597" s="93"/>
      <c r="QEZ597" s="93"/>
      <c r="QFA597" s="93"/>
      <c r="QFB597" s="93"/>
      <c r="QFC597" s="98"/>
      <c r="QFD597" s="98"/>
      <c r="QFE597" s="176"/>
      <c r="QFF597" s="94"/>
      <c r="QFG597" s="177"/>
      <c r="QFH597" s="177"/>
      <c r="QFI597" s="177"/>
      <c r="QFJ597" s="177"/>
      <c r="QFK597" s="177"/>
      <c r="QFL597" s="177"/>
      <c r="QFM597" s="177"/>
      <c r="QFN597" s="177"/>
      <c r="QFO597" s="177"/>
      <c r="QFP597" s="177"/>
      <c r="QFQ597" s="177"/>
      <c r="QFR597" s="177"/>
      <c r="QFS597" s="48"/>
      <c r="QFT597" s="48"/>
      <c r="QFU597" s="280"/>
      <c r="QFV597" s="91"/>
      <c r="QFW597" s="50"/>
      <c r="QFX597" s="50"/>
      <c r="QFY597" s="50"/>
      <c r="QFZ597" s="50"/>
      <c r="QGA597" s="93"/>
      <c r="QGB597" s="93"/>
      <c r="QGC597" s="93"/>
      <c r="QGD597" s="93"/>
      <c r="QGE597" s="93"/>
      <c r="QGF597" s="98"/>
      <c r="QGG597" s="98"/>
      <c r="QGH597" s="176"/>
      <c r="QGI597" s="94"/>
      <c r="QGJ597" s="177"/>
      <c r="QGK597" s="177"/>
      <c r="QGL597" s="177"/>
      <c r="QGM597" s="177"/>
      <c r="QGN597" s="177"/>
      <c r="QGO597" s="177"/>
      <c r="QGP597" s="177"/>
      <c r="QGQ597" s="177"/>
      <c r="QGR597" s="177"/>
      <c r="QGS597" s="177"/>
      <c r="QGT597" s="177"/>
      <c r="QGU597" s="177"/>
      <c r="QGV597" s="48"/>
      <c r="QGW597" s="48"/>
      <c r="QGX597" s="280"/>
      <c r="QGY597" s="91"/>
      <c r="QGZ597" s="50"/>
      <c r="QHA597" s="50"/>
      <c r="QHB597" s="50"/>
      <c r="QHC597" s="50"/>
      <c r="QHD597" s="93"/>
      <c r="QHE597" s="93"/>
      <c r="QHF597" s="93"/>
      <c r="QHG597" s="93"/>
      <c r="QHH597" s="93"/>
      <c r="QHI597" s="98"/>
      <c r="QHJ597" s="98"/>
      <c r="QHK597" s="176"/>
      <c r="QHL597" s="94"/>
      <c r="QHM597" s="177"/>
      <c r="QHN597" s="177"/>
      <c r="QHO597" s="177"/>
      <c r="QHP597" s="177"/>
      <c r="QHQ597" s="177"/>
      <c r="QHR597" s="177"/>
      <c r="QHS597" s="177"/>
      <c r="QHT597" s="177"/>
      <c r="QHU597" s="177"/>
      <c r="QHV597" s="177"/>
      <c r="QHW597" s="177"/>
      <c r="QHX597" s="177"/>
      <c r="QHY597" s="48"/>
      <c r="QHZ597" s="48"/>
      <c r="QIA597" s="280"/>
      <c r="QIB597" s="91"/>
      <c r="QIC597" s="50"/>
      <c r="QID597" s="50"/>
      <c r="QIE597" s="50"/>
      <c r="QIF597" s="50"/>
      <c r="QIG597" s="93"/>
      <c r="QIH597" s="93"/>
      <c r="QII597" s="93"/>
      <c r="QIJ597" s="93"/>
      <c r="QIK597" s="93"/>
      <c r="QIL597" s="98"/>
      <c r="QIM597" s="98"/>
      <c r="QIN597" s="176"/>
      <c r="QIO597" s="94"/>
      <c r="QIP597" s="177"/>
      <c r="QIQ597" s="177"/>
      <c r="QIR597" s="177"/>
      <c r="QIS597" s="177"/>
      <c r="QIT597" s="177"/>
      <c r="QIU597" s="177"/>
      <c r="QIV597" s="177"/>
      <c r="QIW597" s="177"/>
      <c r="QIX597" s="177"/>
      <c r="QIY597" s="177"/>
      <c r="QIZ597" s="177"/>
      <c r="QJA597" s="177"/>
      <c r="QJB597" s="48"/>
      <c r="QJC597" s="48"/>
      <c r="QJD597" s="280"/>
      <c r="QJE597" s="91"/>
      <c r="QJF597" s="50"/>
      <c r="QJG597" s="50"/>
      <c r="QJH597" s="50"/>
      <c r="QJI597" s="50"/>
      <c r="QJJ597" s="93"/>
      <c r="QJK597" s="93"/>
      <c r="QJL597" s="93"/>
      <c r="QJM597" s="93"/>
      <c r="QJN597" s="93"/>
      <c r="QJO597" s="98"/>
      <c r="QJP597" s="98"/>
      <c r="QJQ597" s="176"/>
      <c r="QJR597" s="94"/>
      <c r="QJS597" s="177"/>
      <c r="QJT597" s="177"/>
      <c r="QJU597" s="177"/>
      <c r="QJV597" s="177"/>
      <c r="QJW597" s="177"/>
      <c r="QJX597" s="177"/>
      <c r="QJY597" s="177"/>
      <c r="QJZ597" s="177"/>
      <c r="QKA597" s="177"/>
      <c r="QKB597" s="177"/>
      <c r="QKC597" s="177"/>
      <c r="QKD597" s="177"/>
      <c r="QKE597" s="48"/>
      <c r="QKF597" s="48"/>
      <c r="QKG597" s="280"/>
      <c r="QKH597" s="91"/>
      <c r="QKI597" s="50"/>
      <c r="QKJ597" s="50"/>
      <c r="QKK597" s="50"/>
      <c r="QKL597" s="50"/>
      <c r="QKM597" s="93"/>
      <c r="QKN597" s="93"/>
      <c r="QKO597" s="93"/>
      <c r="QKP597" s="93"/>
      <c r="QKQ597" s="93"/>
      <c r="QKR597" s="98"/>
      <c r="QKS597" s="98"/>
      <c r="QKT597" s="176"/>
      <c r="QKU597" s="94"/>
      <c r="QKV597" s="177"/>
      <c r="QKW597" s="177"/>
      <c r="QKX597" s="177"/>
      <c r="QKY597" s="177"/>
      <c r="QKZ597" s="177"/>
      <c r="QLA597" s="177"/>
      <c r="QLB597" s="177"/>
      <c r="QLC597" s="177"/>
      <c r="QLD597" s="177"/>
      <c r="QLE597" s="177"/>
      <c r="QLF597" s="177"/>
      <c r="QLG597" s="177"/>
      <c r="QLH597" s="48"/>
      <c r="QLI597" s="48"/>
      <c r="QLJ597" s="280"/>
      <c r="QLK597" s="91"/>
      <c r="QLL597" s="50"/>
      <c r="QLM597" s="50"/>
      <c r="QLN597" s="50"/>
      <c r="QLO597" s="50"/>
      <c r="QLP597" s="93"/>
      <c r="QLQ597" s="93"/>
      <c r="QLR597" s="93"/>
      <c r="QLS597" s="93"/>
      <c r="QLT597" s="93"/>
      <c r="QLU597" s="98"/>
      <c r="QLV597" s="98"/>
      <c r="QLW597" s="176"/>
      <c r="QLX597" s="94"/>
      <c r="QLY597" s="177"/>
      <c r="QLZ597" s="177"/>
      <c r="QMA597" s="177"/>
      <c r="QMB597" s="177"/>
      <c r="QMC597" s="177"/>
      <c r="QMD597" s="177"/>
      <c r="QME597" s="177"/>
      <c r="QMF597" s="177"/>
      <c r="QMG597" s="177"/>
      <c r="QMH597" s="177"/>
      <c r="QMI597" s="177"/>
      <c r="QMJ597" s="177"/>
      <c r="QMK597" s="48"/>
      <c r="QML597" s="48"/>
      <c r="QMM597" s="280"/>
      <c r="QMN597" s="91"/>
      <c r="QMO597" s="50"/>
      <c r="QMP597" s="50"/>
      <c r="QMQ597" s="50"/>
      <c r="QMR597" s="50"/>
      <c r="QMS597" s="93"/>
      <c r="QMT597" s="93"/>
      <c r="QMU597" s="93"/>
      <c r="QMV597" s="93"/>
      <c r="QMW597" s="93"/>
      <c r="QMX597" s="98"/>
      <c r="QMY597" s="98"/>
      <c r="QMZ597" s="176"/>
      <c r="QNA597" s="94"/>
      <c r="QNB597" s="177"/>
      <c r="QNC597" s="177"/>
      <c r="QND597" s="177"/>
      <c r="QNE597" s="177"/>
      <c r="QNF597" s="177"/>
      <c r="QNG597" s="177"/>
      <c r="QNH597" s="177"/>
      <c r="QNI597" s="177"/>
      <c r="QNJ597" s="177"/>
      <c r="QNK597" s="177"/>
      <c r="QNL597" s="177"/>
      <c r="QNM597" s="177"/>
      <c r="QNN597" s="48"/>
      <c r="QNO597" s="48"/>
      <c r="QNP597" s="280"/>
      <c r="QNQ597" s="91"/>
      <c r="QNR597" s="50"/>
      <c r="QNS597" s="50"/>
      <c r="QNT597" s="50"/>
      <c r="QNU597" s="50"/>
      <c r="QNV597" s="93"/>
      <c r="QNW597" s="93"/>
      <c r="QNX597" s="93"/>
      <c r="QNY597" s="93"/>
      <c r="QNZ597" s="93"/>
      <c r="QOA597" s="98"/>
      <c r="QOB597" s="98"/>
      <c r="QOC597" s="176"/>
      <c r="QOD597" s="94"/>
      <c r="QOE597" s="177"/>
      <c r="QOF597" s="177"/>
      <c r="QOG597" s="177"/>
      <c r="QOH597" s="177"/>
      <c r="QOI597" s="177"/>
      <c r="QOJ597" s="177"/>
      <c r="QOK597" s="177"/>
      <c r="QOL597" s="177"/>
      <c r="QOM597" s="177"/>
      <c r="QON597" s="177"/>
      <c r="QOO597" s="177"/>
      <c r="QOP597" s="177"/>
      <c r="QOQ597" s="48"/>
      <c r="QOR597" s="48"/>
      <c r="QOS597" s="280"/>
      <c r="QOT597" s="91"/>
      <c r="QOU597" s="50"/>
      <c r="QOV597" s="50"/>
      <c r="QOW597" s="50"/>
      <c r="QOX597" s="50"/>
      <c r="QOY597" s="93"/>
      <c r="QOZ597" s="93"/>
      <c r="QPA597" s="93"/>
      <c r="QPB597" s="93"/>
      <c r="QPC597" s="93"/>
      <c r="QPD597" s="98"/>
      <c r="QPE597" s="98"/>
      <c r="QPF597" s="176"/>
      <c r="QPG597" s="94"/>
      <c r="QPH597" s="177"/>
      <c r="QPI597" s="177"/>
      <c r="QPJ597" s="177"/>
      <c r="QPK597" s="177"/>
      <c r="QPL597" s="177"/>
      <c r="QPM597" s="177"/>
      <c r="QPN597" s="177"/>
      <c r="QPO597" s="177"/>
      <c r="QPP597" s="177"/>
      <c r="QPQ597" s="177"/>
      <c r="QPR597" s="177"/>
      <c r="QPS597" s="177"/>
      <c r="QPT597" s="48"/>
      <c r="QPU597" s="48"/>
      <c r="QPV597" s="280"/>
      <c r="QPW597" s="91"/>
      <c r="QPX597" s="50"/>
      <c r="QPY597" s="50"/>
      <c r="QPZ597" s="50"/>
      <c r="QQA597" s="50"/>
      <c r="QQB597" s="93"/>
      <c r="QQC597" s="93"/>
      <c r="QQD597" s="93"/>
      <c r="QQE597" s="93"/>
      <c r="QQF597" s="93"/>
      <c r="QQG597" s="98"/>
      <c r="QQH597" s="98"/>
      <c r="QQI597" s="176"/>
      <c r="QQJ597" s="94"/>
      <c r="QQK597" s="177"/>
      <c r="QQL597" s="177"/>
      <c r="QQM597" s="177"/>
      <c r="QQN597" s="177"/>
      <c r="QQO597" s="177"/>
      <c r="QQP597" s="177"/>
      <c r="QQQ597" s="177"/>
      <c r="QQR597" s="177"/>
      <c r="QQS597" s="177"/>
      <c r="QQT597" s="177"/>
      <c r="QQU597" s="177"/>
      <c r="QQV597" s="177"/>
      <c r="QQW597" s="48"/>
      <c r="QQX597" s="48"/>
      <c r="QQY597" s="280"/>
      <c r="QQZ597" s="91"/>
      <c r="QRA597" s="50"/>
      <c r="QRB597" s="50"/>
      <c r="QRC597" s="50"/>
      <c r="QRD597" s="50"/>
      <c r="QRE597" s="93"/>
      <c r="QRF597" s="93"/>
      <c r="QRG597" s="93"/>
      <c r="QRH597" s="93"/>
      <c r="QRI597" s="93"/>
      <c r="QRJ597" s="98"/>
      <c r="QRK597" s="98"/>
      <c r="QRL597" s="176"/>
      <c r="QRM597" s="94"/>
      <c r="QRN597" s="177"/>
      <c r="QRO597" s="177"/>
      <c r="QRP597" s="177"/>
      <c r="QRQ597" s="177"/>
      <c r="QRR597" s="177"/>
      <c r="QRS597" s="177"/>
      <c r="QRT597" s="177"/>
      <c r="QRU597" s="177"/>
      <c r="QRV597" s="177"/>
      <c r="QRW597" s="177"/>
      <c r="QRX597" s="177"/>
      <c r="QRY597" s="177"/>
      <c r="QRZ597" s="48"/>
      <c r="QSA597" s="48"/>
      <c r="QSB597" s="280"/>
      <c r="QSC597" s="91"/>
      <c r="QSD597" s="50"/>
      <c r="QSE597" s="50"/>
      <c r="QSF597" s="50"/>
      <c r="QSG597" s="50"/>
      <c r="QSH597" s="93"/>
      <c r="QSI597" s="93"/>
      <c r="QSJ597" s="93"/>
      <c r="QSK597" s="93"/>
      <c r="QSL597" s="93"/>
      <c r="QSM597" s="98"/>
      <c r="QSN597" s="98"/>
      <c r="QSO597" s="176"/>
      <c r="QSP597" s="94"/>
      <c r="QSQ597" s="177"/>
      <c r="QSR597" s="177"/>
      <c r="QSS597" s="177"/>
      <c r="QST597" s="177"/>
      <c r="QSU597" s="177"/>
      <c r="QSV597" s="177"/>
      <c r="QSW597" s="177"/>
      <c r="QSX597" s="177"/>
      <c r="QSY597" s="177"/>
      <c r="QSZ597" s="177"/>
      <c r="QTA597" s="177"/>
      <c r="QTB597" s="177"/>
      <c r="QTC597" s="48"/>
      <c r="QTD597" s="48"/>
      <c r="QTE597" s="280"/>
      <c r="QTF597" s="91"/>
      <c r="QTG597" s="50"/>
      <c r="QTH597" s="50"/>
      <c r="QTI597" s="50"/>
      <c r="QTJ597" s="50"/>
      <c r="QTK597" s="93"/>
      <c r="QTL597" s="93"/>
      <c r="QTM597" s="93"/>
      <c r="QTN597" s="93"/>
      <c r="QTO597" s="93"/>
      <c r="QTP597" s="98"/>
      <c r="QTQ597" s="98"/>
      <c r="QTR597" s="176"/>
      <c r="QTS597" s="94"/>
      <c r="QTT597" s="177"/>
      <c r="QTU597" s="177"/>
      <c r="QTV597" s="177"/>
      <c r="QTW597" s="177"/>
      <c r="QTX597" s="177"/>
      <c r="QTY597" s="177"/>
      <c r="QTZ597" s="177"/>
      <c r="QUA597" s="177"/>
      <c r="QUB597" s="177"/>
      <c r="QUC597" s="177"/>
      <c r="QUD597" s="177"/>
      <c r="QUE597" s="177"/>
      <c r="QUF597" s="48"/>
      <c r="QUG597" s="48"/>
      <c r="QUH597" s="280"/>
      <c r="QUI597" s="91"/>
      <c r="QUJ597" s="50"/>
      <c r="QUK597" s="50"/>
      <c r="QUL597" s="50"/>
      <c r="QUM597" s="50"/>
      <c r="QUN597" s="93"/>
      <c r="QUO597" s="93"/>
      <c r="QUP597" s="93"/>
      <c r="QUQ597" s="93"/>
      <c r="QUR597" s="93"/>
      <c r="QUS597" s="98"/>
      <c r="QUT597" s="98"/>
      <c r="QUU597" s="176"/>
      <c r="QUV597" s="94"/>
      <c r="QUW597" s="177"/>
      <c r="QUX597" s="177"/>
      <c r="QUY597" s="177"/>
      <c r="QUZ597" s="177"/>
      <c r="QVA597" s="177"/>
      <c r="QVB597" s="177"/>
      <c r="QVC597" s="177"/>
      <c r="QVD597" s="177"/>
      <c r="QVE597" s="177"/>
      <c r="QVF597" s="177"/>
      <c r="QVG597" s="177"/>
      <c r="QVH597" s="177"/>
      <c r="QVI597" s="48"/>
      <c r="QVJ597" s="48"/>
      <c r="QVK597" s="280"/>
      <c r="QVL597" s="91"/>
      <c r="QVM597" s="50"/>
      <c r="QVN597" s="50"/>
      <c r="QVO597" s="50"/>
      <c r="QVP597" s="50"/>
      <c r="QVQ597" s="93"/>
      <c r="QVR597" s="93"/>
      <c r="QVS597" s="93"/>
      <c r="QVT597" s="93"/>
      <c r="QVU597" s="93"/>
      <c r="QVV597" s="98"/>
      <c r="QVW597" s="98"/>
      <c r="QVX597" s="176"/>
      <c r="QVY597" s="94"/>
      <c r="QVZ597" s="177"/>
      <c r="QWA597" s="177"/>
      <c r="QWB597" s="177"/>
      <c r="QWC597" s="177"/>
      <c r="QWD597" s="177"/>
      <c r="QWE597" s="177"/>
      <c r="QWF597" s="177"/>
      <c r="QWG597" s="177"/>
      <c r="QWH597" s="177"/>
      <c r="QWI597" s="177"/>
      <c r="QWJ597" s="177"/>
      <c r="QWK597" s="177"/>
      <c r="QWL597" s="48"/>
      <c r="QWM597" s="48"/>
      <c r="QWN597" s="280"/>
      <c r="QWO597" s="91"/>
      <c r="QWP597" s="50"/>
      <c r="QWQ597" s="50"/>
      <c r="QWR597" s="50"/>
      <c r="QWS597" s="50"/>
      <c r="QWT597" s="93"/>
      <c r="QWU597" s="93"/>
      <c r="QWV597" s="93"/>
      <c r="QWW597" s="93"/>
      <c r="QWX597" s="93"/>
      <c r="QWY597" s="98"/>
      <c r="QWZ597" s="98"/>
      <c r="QXA597" s="176"/>
      <c r="QXB597" s="94"/>
      <c r="QXC597" s="177"/>
      <c r="QXD597" s="177"/>
      <c r="QXE597" s="177"/>
      <c r="QXF597" s="177"/>
      <c r="QXG597" s="177"/>
      <c r="QXH597" s="177"/>
      <c r="QXI597" s="177"/>
      <c r="QXJ597" s="177"/>
      <c r="QXK597" s="177"/>
      <c r="QXL597" s="177"/>
      <c r="QXM597" s="177"/>
      <c r="QXN597" s="177"/>
      <c r="QXO597" s="48"/>
      <c r="QXP597" s="48"/>
      <c r="QXQ597" s="280"/>
      <c r="QXR597" s="91"/>
      <c r="QXS597" s="50"/>
      <c r="QXT597" s="50"/>
      <c r="QXU597" s="50"/>
      <c r="QXV597" s="50"/>
      <c r="QXW597" s="93"/>
      <c r="QXX597" s="93"/>
      <c r="QXY597" s="93"/>
      <c r="QXZ597" s="93"/>
      <c r="QYA597" s="93"/>
      <c r="QYB597" s="98"/>
      <c r="QYC597" s="98"/>
      <c r="QYD597" s="176"/>
      <c r="QYE597" s="94"/>
      <c r="QYF597" s="177"/>
      <c r="QYG597" s="177"/>
      <c r="QYH597" s="177"/>
      <c r="QYI597" s="177"/>
      <c r="QYJ597" s="177"/>
      <c r="QYK597" s="177"/>
      <c r="QYL597" s="177"/>
      <c r="QYM597" s="177"/>
      <c r="QYN597" s="177"/>
      <c r="QYO597" s="177"/>
      <c r="QYP597" s="177"/>
      <c r="QYQ597" s="177"/>
      <c r="QYR597" s="48"/>
      <c r="QYS597" s="48"/>
      <c r="QYT597" s="280"/>
      <c r="QYU597" s="91"/>
      <c r="QYV597" s="50"/>
      <c r="QYW597" s="50"/>
      <c r="QYX597" s="50"/>
      <c r="QYY597" s="50"/>
      <c r="QYZ597" s="93"/>
      <c r="QZA597" s="93"/>
      <c r="QZB597" s="93"/>
      <c r="QZC597" s="93"/>
      <c r="QZD597" s="93"/>
      <c r="QZE597" s="98"/>
      <c r="QZF597" s="98"/>
      <c r="QZG597" s="176"/>
      <c r="QZH597" s="94"/>
      <c r="QZI597" s="177"/>
      <c r="QZJ597" s="177"/>
      <c r="QZK597" s="177"/>
      <c r="QZL597" s="177"/>
      <c r="QZM597" s="177"/>
      <c r="QZN597" s="177"/>
      <c r="QZO597" s="177"/>
      <c r="QZP597" s="177"/>
      <c r="QZQ597" s="177"/>
      <c r="QZR597" s="177"/>
      <c r="QZS597" s="177"/>
      <c r="QZT597" s="177"/>
      <c r="QZU597" s="48"/>
      <c r="QZV597" s="48"/>
      <c r="QZW597" s="280"/>
      <c r="QZX597" s="91"/>
      <c r="QZY597" s="50"/>
      <c r="QZZ597" s="50"/>
      <c r="RAA597" s="50"/>
      <c r="RAB597" s="50"/>
      <c r="RAC597" s="93"/>
      <c r="RAD597" s="93"/>
      <c r="RAE597" s="93"/>
      <c r="RAF597" s="93"/>
      <c r="RAG597" s="93"/>
      <c r="RAH597" s="98"/>
      <c r="RAI597" s="98"/>
      <c r="RAJ597" s="176"/>
      <c r="RAK597" s="94"/>
      <c r="RAL597" s="177"/>
      <c r="RAM597" s="177"/>
      <c r="RAN597" s="177"/>
      <c r="RAO597" s="177"/>
      <c r="RAP597" s="177"/>
      <c r="RAQ597" s="177"/>
      <c r="RAR597" s="177"/>
      <c r="RAS597" s="177"/>
      <c r="RAT597" s="177"/>
      <c r="RAU597" s="177"/>
      <c r="RAV597" s="177"/>
      <c r="RAW597" s="177"/>
      <c r="RAX597" s="48"/>
      <c r="RAY597" s="48"/>
      <c r="RAZ597" s="280"/>
      <c r="RBA597" s="91"/>
      <c r="RBB597" s="50"/>
      <c r="RBC597" s="50"/>
      <c r="RBD597" s="50"/>
      <c r="RBE597" s="50"/>
      <c r="RBF597" s="93"/>
      <c r="RBG597" s="93"/>
      <c r="RBH597" s="93"/>
      <c r="RBI597" s="93"/>
      <c r="RBJ597" s="93"/>
      <c r="RBK597" s="98"/>
      <c r="RBL597" s="98"/>
      <c r="RBM597" s="176"/>
      <c r="RBN597" s="94"/>
      <c r="RBO597" s="177"/>
      <c r="RBP597" s="177"/>
      <c r="RBQ597" s="177"/>
      <c r="RBR597" s="177"/>
      <c r="RBS597" s="177"/>
      <c r="RBT597" s="177"/>
      <c r="RBU597" s="177"/>
      <c r="RBV597" s="177"/>
      <c r="RBW597" s="177"/>
      <c r="RBX597" s="177"/>
      <c r="RBY597" s="177"/>
      <c r="RBZ597" s="177"/>
      <c r="RCA597" s="48"/>
      <c r="RCB597" s="48"/>
      <c r="RCC597" s="280"/>
      <c r="RCD597" s="91"/>
      <c r="RCE597" s="50"/>
      <c r="RCF597" s="50"/>
      <c r="RCG597" s="50"/>
      <c r="RCH597" s="50"/>
      <c r="RCI597" s="93"/>
      <c r="RCJ597" s="93"/>
      <c r="RCK597" s="93"/>
      <c r="RCL597" s="93"/>
      <c r="RCM597" s="93"/>
      <c r="RCN597" s="98"/>
      <c r="RCO597" s="98"/>
      <c r="RCP597" s="176"/>
      <c r="RCQ597" s="94"/>
      <c r="RCR597" s="177"/>
      <c r="RCS597" s="177"/>
      <c r="RCT597" s="177"/>
      <c r="RCU597" s="177"/>
      <c r="RCV597" s="177"/>
      <c r="RCW597" s="177"/>
      <c r="RCX597" s="177"/>
      <c r="RCY597" s="177"/>
      <c r="RCZ597" s="177"/>
      <c r="RDA597" s="177"/>
      <c r="RDB597" s="177"/>
      <c r="RDC597" s="177"/>
      <c r="RDD597" s="48"/>
      <c r="RDE597" s="48"/>
      <c r="RDF597" s="280"/>
      <c r="RDG597" s="91"/>
      <c r="RDH597" s="50"/>
      <c r="RDI597" s="50"/>
      <c r="RDJ597" s="50"/>
      <c r="RDK597" s="50"/>
      <c r="RDL597" s="93"/>
      <c r="RDM597" s="93"/>
      <c r="RDN597" s="93"/>
      <c r="RDO597" s="93"/>
      <c r="RDP597" s="93"/>
      <c r="RDQ597" s="98"/>
      <c r="RDR597" s="98"/>
      <c r="RDS597" s="176"/>
      <c r="RDT597" s="94"/>
      <c r="RDU597" s="177"/>
      <c r="RDV597" s="177"/>
      <c r="RDW597" s="177"/>
      <c r="RDX597" s="177"/>
      <c r="RDY597" s="177"/>
      <c r="RDZ597" s="177"/>
      <c r="REA597" s="177"/>
      <c r="REB597" s="177"/>
      <c r="REC597" s="177"/>
      <c r="RED597" s="177"/>
      <c r="REE597" s="177"/>
      <c r="REF597" s="177"/>
      <c r="REG597" s="48"/>
      <c r="REH597" s="48"/>
      <c r="REI597" s="280"/>
      <c r="REJ597" s="91"/>
      <c r="REK597" s="50"/>
      <c r="REL597" s="50"/>
      <c r="REM597" s="50"/>
      <c r="REN597" s="50"/>
      <c r="REO597" s="93"/>
      <c r="REP597" s="93"/>
      <c r="REQ597" s="93"/>
      <c r="RER597" s="93"/>
      <c r="RES597" s="93"/>
      <c r="RET597" s="98"/>
      <c r="REU597" s="98"/>
      <c r="REV597" s="176"/>
      <c r="REW597" s="94"/>
      <c r="REX597" s="177"/>
      <c r="REY597" s="177"/>
      <c r="REZ597" s="177"/>
      <c r="RFA597" s="177"/>
      <c r="RFB597" s="177"/>
      <c r="RFC597" s="177"/>
      <c r="RFD597" s="177"/>
      <c r="RFE597" s="177"/>
      <c r="RFF597" s="177"/>
      <c r="RFG597" s="177"/>
      <c r="RFH597" s="177"/>
      <c r="RFI597" s="177"/>
      <c r="RFJ597" s="48"/>
      <c r="RFK597" s="48"/>
      <c r="RFL597" s="280"/>
      <c r="RFM597" s="91"/>
      <c r="RFN597" s="50"/>
      <c r="RFO597" s="50"/>
      <c r="RFP597" s="50"/>
      <c r="RFQ597" s="50"/>
      <c r="RFR597" s="93"/>
      <c r="RFS597" s="93"/>
      <c r="RFT597" s="93"/>
      <c r="RFU597" s="93"/>
      <c r="RFV597" s="93"/>
      <c r="RFW597" s="98"/>
      <c r="RFX597" s="98"/>
      <c r="RFY597" s="176"/>
      <c r="RFZ597" s="94"/>
      <c r="RGA597" s="177"/>
      <c r="RGB597" s="177"/>
      <c r="RGC597" s="177"/>
      <c r="RGD597" s="177"/>
      <c r="RGE597" s="177"/>
      <c r="RGF597" s="177"/>
      <c r="RGG597" s="177"/>
      <c r="RGH597" s="177"/>
      <c r="RGI597" s="177"/>
      <c r="RGJ597" s="177"/>
      <c r="RGK597" s="177"/>
      <c r="RGL597" s="177"/>
      <c r="RGM597" s="48"/>
      <c r="RGN597" s="48"/>
      <c r="RGO597" s="280"/>
      <c r="RGP597" s="91"/>
      <c r="RGQ597" s="50"/>
      <c r="RGR597" s="50"/>
      <c r="RGS597" s="50"/>
      <c r="RGT597" s="50"/>
      <c r="RGU597" s="93"/>
      <c r="RGV597" s="93"/>
      <c r="RGW597" s="93"/>
      <c r="RGX597" s="93"/>
      <c r="RGY597" s="93"/>
      <c r="RGZ597" s="98"/>
      <c r="RHA597" s="98"/>
      <c r="RHB597" s="176"/>
      <c r="RHC597" s="94"/>
      <c r="RHD597" s="177"/>
      <c r="RHE597" s="177"/>
      <c r="RHF597" s="177"/>
      <c r="RHG597" s="177"/>
      <c r="RHH597" s="177"/>
      <c r="RHI597" s="177"/>
      <c r="RHJ597" s="177"/>
      <c r="RHK597" s="177"/>
      <c r="RHL597" s="177"/>
      <c r="RHM597" s="177"/>
      <c r="RHN597" s="177"/>
      <c r="RHO597" s="177"/>
      <c r="RHP597" s="48"/>
      <c r="RHQ597" s="48"/>
      <c r="RHR597" s="280"/>
      <c r="RHS597" s="91"/>
      <c r="RHT597" s="50"/>
      <c r="RHU597" s="50"/>
      <c r="RHV597" s="50"/>
      <c r="RHW597" s="50"/>
      <c r="RHX597" s="93"/>
      <c r="RHY597" s="93"/>
      <c r="RHZ597" s="93"/>
      <c r="RIA597" s="93"/>
      <c r="RIB597" s="93"/>
      <c r="RIC597" s="98"/>
      <c r="RID597" s="98"/>
      <c r="RIE597" s="176"/>
      <c r="RIF597" s="94"/>
      <c r="RIG597" s="177"/>
      <c r="RIH597" s="177"/>
      <c r="RII597" s="177"/>
      <c r="RIJ597" s="177"/>
      <c r="RIK597" s="177"/>
      <c r="RIL597" s="177"/>
      <c r="RIM597" s="177"/>
      <c r="RIN597" s="177"/>
      <c r="RIO597" s="177"/>
      <c r="RIP597" s="177"/>
      <c r="RIQ597" s="177"/>
      <c r="RIR597" s="177"/>
      <c r="RIS597" s="48"/>
      <c r="RIT597" s="48"/>
      <c r="RIU597" s="280"/>
      <c r="RIV597" s="91"/>
      <c r="RIW597" s="50"/>
      <c r="RIX597" s="50"/>
      <c r="RIY597" s="50"/>
      <c r="RIZ597" s="50"/>
      <c r="RJA597" s="93"/>
      <c r="RJB597" s="93"/>
      <c r="RJC597" s="93"/>
      <c r="RJD597" s="93"/>
      <c r="RJE597" s="93"/>
      <c r="RJF597" s="98"/>
      <c r="RJG597" s="98"/>
      <c r="RJH597" s="176"/>
      <c r="RJI597" s="94"/>
      <c r="RJJ597" s="177"/>
      <c r="RJK597" s="177"/>
      <c r="RJL597" s="177"/>
      <c r="RJM597" s="177"/>
      <c r="RJN597" s="177"/>
      <c r="RJO597" s="177"/>
      <c r="RJP597" s="177"/>
      <c r="RJQ597" s="177"/>
      <c r="RJR597" s="177"/>
      <c r="RJS597" s="177"/>
      <c r="RJT597" s="177"/>
      <c r="RJU597" s="177"/>
      <c r="RJV597" s="48"/>
      <c r="RJW597" s="48"/>
      <c r="RJX597" s="280"/>
      <c r="RJY597" s="91"/>
      <c r="RJZ597" s="50"/>
      <c r="RKA597" s="50"/>
      <c r="RKB597" s="50"/>
      <c r="RKC597" s="50"/>
      <c r="RKD597" s="93"/>
      <c r="RKE597" s="93"/>
      <c r="RKF597" s="93"/>
      <c r="RKG597" s="93"/>
      <c r="RKH597" s="93"/>
      <c r="RKI597" s="98"/>
      <c r="RKJ597" s="98"/>
      <c r="RKK597" s="176"/>
      <c r="RKL597" s="94"/>
      <c r="RKM597" s="177"/>
      <c r="RKN597" s="177"/>
      <c r="RKO597" s="177"/>
      <c r="RKP597" s="177"/>
      <c r="RKQ597" s="177"/>
      <c r="RKR597" s="177"/>
      <c r="RKS597" s="177"/>
      <c r="RKT597" s="177"/>
      <c r="RKU597" s="177"/>
      <c r="RKV597" s="177"/>
      <c r="RKW597" s="177"/>
      <c r="RKX597" s="177"/>
      <c r="RKY597" s="48"/>
      <c r="RKZ597" s="48"/>
      <c r="RLA597" s="280"/>
      <c r="RLB597" s="91"/>
      <c r="RLC597" s="50"/>
      <c r="RLD597" s="50"/>
      <c r="RLE597" s="50"/>
      <c r="RLF597" s="50"/>
      <c r="RLG597" s="93"/>
      <c r="RLH597" s="93"/>
      <c r="RLI597" s="93"/>
      <c r="RLJ597" s="93"/>
      <c r="RLK597" s="93"/>
      <c r="RLL597" s="98"/>
      <c r="RLM597" s="98"/>
      <c r="RLN597" s="176"/>
      <c r="RLO597" s="94"/>
      <c r="RLP597" s="177"/>
      <c r="RLQ597" s="177"/>
      <c r="RLR597" s="177"/>
      <c r="RLS597" s="177"/>
      <c r="RLT597" s="177"/>
      <c r="RLU597" s="177"/>
      <c r="RLV597" s="177"/>
      <c r="RLW597" s="177"/>
      <c r="RLX597" s="177"/>
      <c r="RLY597" s="177"/>
      <c r="RLZ597" s="177"/>
      <c r="RMA597" s="177"/>
      <c r="RMB597" s="48"/>
      <c r="RMC597" s="48"/>
      <c r="RMD597" s="280"/>
      <c r="RME597" s="91"/>
      <c r="RMF597" s="50"/>
      <c r="RMG597" s="50"/>
      <c r="RMH597" s="50"/>
      <c r="RMI597" s="50"/>
      <c r="RMJ597" s="93"/>
      <c r="RMK597" s="93"/>
      <c r="RML597" s="93"/>
      <c r="RMM597" s="93"/>
      <c r="RMN597" s="93"/>
      <c r="RMO597" s="98"/>
      <c r="RMP597" s="98"/>
      <c r="RMQ597" s="176"/>
      <c r="RMR597" s="94"/>
      <c r="RMS597" s="177"/>
      <c r="RMT597" s="177"/>
      <c r="RMU597" s="177"/>
      <c r="RMV597" s="177"/>
      <c r="RMW597" s="177"/>
      <c r="RMX597" s="177"/>
      <c r="RMY597" s="177"/>
      <c r="RMZ597" s="177"/>
      <c r="RNA597" s="177"/>
      <c r="RNB597" s="177"/>
      <c r="RNC597" s="177"/>
      <c r="RND597" s="177"/>
      <c r="RNE597" s="48"/>
      <c r="RNF597" s="48"/>
      <c r="RNG597" s="280"/>
      <c r="RNH597" s="91"/>
      <c r="RNI597" s="50"/>
      <c r="RNJ597" s="50"/>
      <c r="RNK597" s="50"/>
      <c r="RNL597" s="50"/>
      <c r="RNM597" s="93"/>
      <c r="RNN597" s="93"/>
      <c r="RNO597" s="93"/>
      <c r="RNP597" s="93"/>
      <c r="RNQ597" s="93"/>
      <c r="RNR597" s="98"/>
      <c r="RNS597" s="98"/>
      <c r="RNT597" s="176"/>
      <c r="RNU597" s="94"/>
      <c r="RNV597" s="177"/>
      <c r="RNW597" s="177"/>
      <c r="RNX597" s="177"/>
      <c r="RNY597" s="177"/>
      <c r="RNZ597" s="177"/>
      <c r="ROA597" s="177"/>
      <c r="ROB597" s="177"/>
      <c r="ROC597" s="177"/>
      <c r="ROD597" s="177"/>
      <c r="ROE597" s="177"/>
      <c r="ROF597" s="177"/>
      <c r="ROG597" s="177"/>
      <c r="ROH597" s="48"/>
      <c r="ROI597" s="48"/>
      <c r="ROJ597" s="280"/>
      <c r="ROK597" s="91"/>
      <c r="ROL597" s="50"/>
      <c r="ROM597" s="50"/>
      <c r="RON597" s="50"/>
      <c r="ROO597" s="50"/>
      <c r="ROP597" s="93"/>
      <c r="ROQ597" s="93"/>
      <c r="ROR597" s="93"/>
      <c r="ROS597" s="93"/>
      <c r="ROT597" s="93"/>
      <c r="ROU597" s="98"/>
      <c r="ROV597" s="98"/>
      <c r="ROW597" s="176"/>
      <c r="ROX597" s="94"/>
      <c r="ROY597" s="177"/>
      <c r="ROZ597" s="177"/>
      <c r="RPA597" s="177"/>
      <c r="RPB597" s="177"/>
      <c r="RPC597" s="177"/>
      <c r="RPD597" s="177"/>
      <c r="RPE597" s="177"/>
      <c r="RPF597" s="177"/>
      <c r="RPG597" s="177"/>
      <c r="RPH597" s="177"/>
      <c r="RPI597" s="177"/>
      <c r="RPJ597" s="177"/>
      <c r="RPK597" s="48"/>
      <c r="RPL597" s="48"/>
      <c r="RPM597" s="280"/>
      <c r="RPN597" s="91"/>
      <c r="RPO597" s="50"/>
      <c r="RPP597" s="50"/>
      <c r="RPQ597" s="50"/>
      <c r="RPR597" s="50"/>
      <c r="RPS597" s="93"/>
      <c r="RPT597" s="93"/>
      <c r="RPU597" s="93"/>
      <c r="RPV597" s="93"/>
      <c r="RPW597" s="93"/>
      <c r="RPX597" s="98"/>
      <c r="RPY597" s="98"/>
      <c r="RPZ597" s="176"/>
      <c r="RQA597" s="94"/>
      <c r="RQB597" s="177"/>
      <c r="RQC597" s="177"/>
      <c r="RQD597" s="177"/>
      <c r="RQE597" s="177"/>
      <c r="RQF597" s="177"/>
      <c r="RQG597" s="177"/>
      <c r="RQH597" s="177"/>
      <c r="RQI597" s="177"/>
      <c r="RQJ597" s="177"/>
      <c r="RQK597" s="177"/>
      <c r="RQL597" s="177"/>
      <c r="RQM597" s="177"/>
      <c r="RQN597" s="48"/>
      <c r="RQO597" s="48"/>
      <c r="RQP597" s="280"/>
      <c r="RQQ597" s="91"/>
      <c r="RQR597" s="50"/>
      <c r="RQS597" s="50"/>
      <c r="RQT597" s="50"/>
      <c r="RQU597" s="50"/>
      <c r="RQV597" s="93"/>
      <c r="RQW597" s="93"/>
      <c r="RQX597" s="93"/>
      <c r="RQY597" s="93"/>
      <c r="RQZ597" s="93"/>
      <c r="RRA597" s="98"/>
      <c r="RRB597" s="98"/>
      <c r="RRC597" s="176"/>
      <c r="RRD597" s="94"/>
      <c r="RRE597" s="177"/>
      <c r="RRF597" s="177"/>
      <c r="RRG597" s="177"/>
      <c r="RRH597" s="177"/>
      <c r="RRI597" s="177"/>
      <c r="RRJ597" s="177"/>
      <c r="RRK597" s="177"/>
      <c r="RRL597" s="177"/>
      <c r="RRM597" s="177"/>
      <c r="RRN597" s="177"/>
      <c r="RRO597" s="177"/>
      <c r="RRP597" s="177"/>
      <c r="RRQ597" s="48"/>
      <c r="RRR597" s="48"/>
      <c r="RRS597" s="280"/>
      <c r="RRT597" s="91"/>
      <c r="RRU597" s="50"/>
      <c r="RRV597" s="50"/>
      <c r="RRW597" s="50"/>
      <c r="RRX597" s="50"/>
      <c r="RRY597" s="93"/>
      <c r="RRZ597" s="93"/>
      <c r="RSA597" s="93"/>
      <c r="RSB597" s="93"/>
      <c r="RSC597" s="93"/>
      <c r="RSD597" s="98"/>
      <c r="RSE597" s="98"/>
      <c r="RSF597" s="176"/>
      <c r="RSG597" s="94"/>
      <c r="RSH597" s="177"/>
      <c r="RSI597" s="177"/>
      <c r="RSJ597" s="177"/>
      <c r="RSK597" s="177"/>
      <c r="RSL597" s="177"/>
      <c r="RSM597" s="177"/>
      <c r="RSN597" s="177"/>
      <c r="RSO597" s="177"/>
      <c r="RSP597" s="177"/>
      <c r="RSQ597" s="177"/>
      <c r="RSR597" s="177"/>
      <c r="RSS597" s="177"/>
      <c r="RST597" s="48"/>
      <c r="RSU597" s="48"/>
      <c r="RSV597" s="280"/>
      <c r="RSW597" s="91"/>
      <c r="RSX597" s="50"/>
      <c r="RSY597" s="50"/>
      <c r="RSZ597" s="50"/>
      <c r="RTA597" s="50"/>
      <c r="RTB597" s="93"/>
      <c r="RTC597" s="93"/>
      <c r="RTD597" s="93"/>
      <c r="RTE597" s="93"/>
      <c r="RTF597" s="93"/>
      <c r="RTG597" s="98"/>
      <c r="RTH597" s="98"/>
      <c r="RTI597" s="176"/>
      <c r="RTJ597" s="94"/>
      <c r="RTK597" s="177"/>
      <c r="RTL597" s="177"/>
      <c r="RTM597" s="177"/>
      <c r="RTN597" s="177"/>
      <c r="RTO597" s="177"/>
      <c r="RTP597" s="177"/>
      <c r="RTQ597" s="177"/>
      <c r="RTR597" s="177"/>
      <c r="RTS597" s="177"/>
      <c r="RTT597" s="177"/>
      <c r="RTU597" s="177"/>
      <c r="RTV597" s="177"/>
      <c r="RTW597" s="48"/>
      <c r="RTX597" s="48"/>
      <c r="RTY597" s="280"/>
      <c r="RTZ597" s="91"/>
      <c r="RUA597" s="50"/>
      <c r="RUB597" s="50"/>
      <c r="RUC597" s="50"/>
      <c r="RUD597" s="50"/>
      <c r="RUE597" s="93"/>
      <c r="RUF597" s="93"/>
      <c r="RUG597" s="93"/>
      <c r="RUH597" s="93"/>
      <c r="RUI597" s="93"/>
      <c r="RUJ597" s="98"/>
      <c r="RUK597" s="98"/>
      <c r="RUL597" s="176"/>
      <c r="RUM597" s="94"/>
      <c r="RUN597" s="177"/>
      <c r="RUO597" s="177"/>
      <c r="RUP597" s="177"/>
      <c r="RUQ597" s="177"/>
      <c r="RUR597" s="177"/>
      <c r="RUS597" s="177"/>
      <c r="RUT597" s="177"/>
      <c r="RUU597" s="177"/>
      <c r="RUV597" s="177"/>
      <c r="RUW597" s="177"/>
      <c r="RUX597" s="177"/>
      <c r="RUY597" s="177"/>
      <c r="RUZ597" s="48"/>
      <c r="RVA597" s="48"/>
      <c r="RVB597" s="280"/>
      <c r="RVC597" s="91"/>
      <c r="RVD597" s="50"/>
      <c r="RVE597" s="50"/>
      <c r="RVF597" s="50"/>
      <c r="RVG597" s="50"/>
      <c r="RVH597" s="93"/>
      <c r="RVI597" s="93"/>
      <c r="RVJ597" s="93"/>
      <c r="RVK597" s="93"/>
      <c r="RVL597" s="93"/>
      <c r="RVM597" s="98"/>
      <c r="RVN597" s="98"/>
      <c r="RVO597" s="176"/>
      <c r="RVP597" s="94"/>
      <c r="RVQ597" s="177"/>
      <c r="RVR597" s="177"/>
      <c r="RVS597" s="177"/>
      <c r="RVT597" s="177"/>
      <c r="RVU597" s="177"/>
      <c r="RVV597" s="177"/>
      <c r="RVW597" s="177"/>
      <c r="RVX597" s="177"/>
      <c r="RVY597" s="177"/>
      <c r="RVZ597" s="177"/>
      <c r="RWA597" s="177"/>
      <c r="RWB597" s="177"/>
      <c r="RWC597" s="48"/>
      <c r="RWD597" s="48"/>
      <c r="RWE597" s="280"/>
      <c r="RWF597" s="91"/>
      <c r="RWG597" s="50"/>
      <c r="RWH597" s="50"/>
      <c r="RWI597" s="50"/>
      <c r="RWJ597" s="50"/>
      <c r="RWK597" s="93"/>
      <c r="RWL597" s="93"/>
      <c r="RWM597" s="93"/>
      <c r="RWN597" s="93"/>
      <c r="RWO597" s="93"/>
      <c r="RWP597" s="98"/>
      <c r="RWQ597" s="98"/>
      <c r="RWR597" s="176"/>
      <c r="RWS597" s="94"/>
      <c r="RWT597" s="177"/>
      <c r="RWU597" s="177"/>
      <c r="RWV597" s="177"/>
      <c r="RWW597" s="177"/>
      <c r="RWX597" s="177"/>
      <c r="RWY597" s="177"/>
      <c r="RWZ597" s="177"/>
      <c r="RXA597" s="177"/>
      <c r="RXB597" s="177"/>
      <c r="RXC597" s="177"/>
      <c r="RXD597" s="177"/>
      <c r="RXE597" s="177"/>
      <c r="RXF597" s="48"/>
      <c r="RXG597" s="48"/>
      <c r="RXH597" s="280"/>
      <c r="RXI597" s="91"/>
      <c r="RXJ597" s="50"/>
      <c r="RXK597" s="50"/>
      <c r="RXL597" s="50"/>
      <c r="RXM597" s="50"/>
      <c r="RXN597" s="93"/>
      <c r="RXO597" s="93"/>
      <c r="RXP597" s="93"/>
      <c r="RXQ597" s="93"/>
      <c r="RXR597" s="93"/>
      <c r="RXS597" s="98"/>
      <c r="RXT597" s="98"/>
      <c r="RXU597" s="176"/>
      <c r="RXV597" s="94"/>
      <c r="RXW597" s="177"/>
      <c r="RXX597" s="177"/>
      <c r="RXY597" s="177"/>
      <c r="RXZ597" s="177"/>
      <c r="RYA597" s="177"/>
      <c r="RYB597" s="177"/>
      <c r="RYC597" s="177"/>
      <c r="RYD597" s="177"/>
      <c r="RYE597" s="177"/>
      <c r="RYF597" s="177"/>
      <c r="RYG597" s="177"/>
      <c r="RYH597" s="177"/>
      <c r="RYI597" s="48"/>
      <c r="RYJ597" s="48"/>
      <c r="RYK597" s="280"/>
      <c r="RYL597" s="91"/>
      <c r="RYM597" s="50"/>
      <c r="RYN597" s="50"/>
      <c r="RYO597" s="50"/>
      <c r="RYP597" s="50"/>
      <c r="RYQ597" s="93"/>
      <c r="RYR597" s="93"/>
      <c r="RYS597" s="93"/>
      <c r="RYT597" s="93"/>
      <c r="RYU597" s="93"/>
      <c r="RYV597" s="98"/>
      <c r="RYW597" s="98"/>
      <c r="RYX597" s="176"/>
      <c r="RYY597" s="94"/>
      <c r="RYZ597" s="177"/>
      <c r="RZA597" s="177"/>
      <c r="RZB597" s="177"/>
      <c r="RZC597" s="177"/>
      <c r="RZD597" s="177"/>
      <c r="RZE597" s="177"/>
      <c r="RZF597" s="177"/>
      <c r="RZG597" s="177"/>
      <c r="RZH597" s="177"/>
      <c r="RZI597" s="177"/>
      <c r="RZJ597" s="177"/>
      <c r="RZK597" s="177"/>
      <c r="RZL597" s="48"/>
      <c r="RZM597" s="48"/>
      <c r="RZN597" s="280"/>
      <c r="RZO597" s="91"/>
      <c r="RZP597" s="50"/>
      <c r="RZQ597" s="50"/>
      <c r="RZR597" s="50"/>
      <c r="RZS597" s="50"/>
      <c r="RZT597" s="93"/>
      <c r="RZU597" s="93"/>
      <c r="RZV597" s="93"/>
      <c r="RZW597" s="93"/>
      <c r="RZX597" s="93"/>
      <c r="RZY597" s="98"/>
      <c r="RZZ597" s="98"/>
      <c r="SAA597" s="176"/>
      <c r="SAB597" s="94"/>
      <c r="SAC597" s="177"/>
      <c r="SAD597" s="177"/>
      <c r="SAE597" s="177"/>
      <c r="SAF597" s="177"/>
      <c r="SAG597" s="177"/>
      <c r="SAH597" s="177"/>
      <c r="SAI597" s="177"/>
      <c r="SAJ597" s="177"/>
      <c r="SAK597" s="177"/>
      <c r="SAL597" s="177"/>
      <c r="SAM597" s="177"/>
      <c r="SAN597" s="177"/>
      <c r="SAO597" s="48"/>
      <c r="SAP597" s="48"/>
      <c r="SAQ597" s="280"/>
      <c r="SAR597" s="91"/>
      <c r="SAS597" s="50"/>
      <c r="SAT597" s="50"/>
      <c r="SAU597" s="50"/>
      <c r="SAV597" s="50"/>
      <c r="SAW597" s="93"/>
      <c r="SAX597" s="93"/>
      <c r="SAY597" s="93"/>
      <c r="SAZ597" s="93"/>
      <c r="SBA597" s="93"/>
      <c r="SBB597" s="98"/>
      <c r="SBC597" s="98"/>
      <c r="SBD597" s="176"/>
      <c r="SBE597" s="94"/>
      <c r="SBF597" s="177"/>
      <c r="SBG597" s="177"/>
      <c r="SBH597" s="177"/>
      <c r="SBI597" s="177"/>
      <c r="SBJ597" s="177"/>
      <c r="SBK597" s="177"/>
      <c r="SBL597" s="177"/>
      <c r="SBM597" s="177"/>
      <c r="SBN597" s="177"/>
      <c r="SBO597" s="177"/>
      <c r="SBP597" s="177"/>
      <c r="SBQ597" s="177"/>
      <c r="SBR597" s="48"/>
      <c r="SBS597" s="48"/>
      <c r="SBT597" s="280"/>
      <c r="SBU597" s="91"/>
      <c r="SBV597" s="50"/>
      <c r="SBW597" s="50"/>
      <c r="SBX597" s="50"/>
      <c r="SBY597" s="50"/>
      <c r="SBZ597" s="93"/>
      <c r="SCA597" s="93"/>
      <c r="SCB597" s="93"/>
      <c r="SCC597" s="93"/>
      <c r="SCD597" s="93"/>
      <c r="SCE597" s="98"/>
      <c r="SCF597" s="98"/>
      <c r="SCG597" s="176"/>
      <c r="SCH597" s="94"/>
      <c r="SCI597" s="177"/>
      <c r="SCJ597" s="177"/>
      <c r="SCK597" s="177"/>
      <c r="SCL597" s="177"/>
      <c r="SCM597" s="177"/>
      <c r="SCN597" s="177"/>
      <c r="SCO597" s="177"/>
      <c r="SCP597" s="177"/>
      <c r="SCQ597" s="177"/>
      <c r="SCR597" s="177"/>
      <c r="SCS597" s="177"/>
      <c r="SCT597" s="177"/>
      <c r="SCU597" s="48"/>
      <c r="SCV597" s="48"/>
      <c r="SCW597" s="280"/>
      <c r="SCX597" s="91"/>
      <c r="SCY597" s="50"/>
      <c r="SCZ597" s="50"/>
      <c r="SDA597" s="50"/>
      <c r="SDB597" s="50"/>
      <c r="SDC597" s="93"/>
      <c r="SDD597" s="93"/>
      <c r="SDE597" s="93"/>
      <c r="SDF597" s="93"/>
      <c r="SDG597" s="93"/>
      <c r="SDH597" s="98"/>
      <c r="SDI597" s="98"/>
      <c r="SDJ597" s="176"/>
      <c r="SDK597" s="94"/>
      <c r="SDL597" s="177"/>
      <c r="SDM597" s="177"/>
      <c r="SDN597" s="177"/>
      <c r="SDO597" s="177"/>
      <c r="SDP597" s="177"/>
      <c r="SDQ597" s="177"/>
      <c r="SDR597" s="177"/>
      <c r="SDS597" s="177"/>
      <c r="SDT597" s="177"/>
      <c r="SDU597" s="177"/>
      <c r="SDV597" s="177"/>
      <c r="SDW597" s="177"/>
      <c r="SDX597" s="48"/>
      <c r="SDY597" s="48"/>
      <c r="SDZ597" s="280"/>
      <c r="SEA597" s="91"/>
      <c r="SEB597" s="50"/>
      <c r="SEC597" s="50"/>
      <c r="SED597" s="50"/>
      <c r="SEE597" s="50"/>
      <c r="SEF597" s="93"/>
      <c r="SEG597" s="93"/>
      <c r="SEH597" s="93"/>
      <c r="SEI597" s="93"/>
      <c r="SEJ597" s="93"/>
      <c r="SEK597" s="98"/>
      <c r="SEL597" s="98"/>
      <c r="SEM597" s="176"/>
      <c r="SEN597" s="94"/>
      <c r="SEO597" s="177"/>
      <c r="SEP597" s="177"/>
      <c r="SEQ597" s="177"/>
      <c r="SER597" s="177"/>
      <c r="SES597" s="177"/>
      <c r="SET597" s="177"/>
      <c r="SEU597" s="177"/>
      <c r="SEV597" s="177"/>
      <c r="SEW597" s="177"/>
      <c r="SEX597" s="177"/>
      <c r="SEY597" s="177"/>
      <c r="SEZ597" s="177"/>
      <c r="SFA597" s="48"/>
      <c r="SFB597" s="48"/>
      <c r="SFC597" s="280"/>
      <c r="SFD597" s="91"/>
      <c r="SFE597" s="50"/>
      <c r="SFF597" s="50"/>
      <c r="SFG597" s="50"/>
      <c r="SFH597" s="50"/>
      <c r="SFI597" s="93"/>
      <c r="SFJ597" s="93"/>
      <c r="SFK597" s="93"/>
      <c r="SFL597" s="93"/>
      <c r="SFM597" s="93"/>
      <c r="SFN597" s="98"/>
      <c r="SFO597" s="98"/>
      <c r="SFP597" s="176"/>
      <c r="SFQ597" s="94"/>
      <c r="SFR597" s="177"/>
      <c r="SFS597" s="177"/>
      <c r="SFT597" s="177"/>
      <c r="SFU597" s="177"/>
      <c r="SFV597" s="177"/>
      <c r="SFW597" s="177"/>
      <c r="SFX597" s="177"/>
      <c r="SFY597" s="177"/>
      <c r="SFZ597" s="177"/>
      <c r="SGA597" s="177"/>
      <c r="SGB597" s="177"/>
      <c r="SGC597" s="177"/>
      <c r="SGD597" s="48"/>
      <c r="SGE597" s="48"/>
      <c r="SGF597" s="280"/>
      <c r="SGG597" s="91"/>
      <c r="SGH597" s="50"/>
      <c r="SGI597" s="50"/>
      <c r="SGJ597" s="50"/>
      <c r="SGK597" s="50"/>
      <c r="SGL597" s="93"/>
      <c r="SGM597" s="93"/>
      <c r="SGN597" s="93"/>
      <c r="SGO597" s="93"/>
      <c r="SGP597" s="93"/>
      <c r="SGQ597" s="98"/>
      <c r="SGR597" s="98"/>
      <c r="SGS597" s="176"/>
      <c r="SGT597" s="94"/>
      <c r="SGU597" s="177"/>
      <c r="SGV597" s="177"/>
      <c r="SGW597" s="177"/>
      <c r="SGX597" s="177"/>
      <c r="SGY597" s="177"/>
      <c r="SGZ597" s="177"/>
      <c r="SHA597" s="177"/>
      <c r="SHB597" s="177"/>
      <c r="SHC597" s="177"/>
      <c r="SHD597" s="177"/>
      <c r="SHE597" s="177"/>
      <c r="SHF597" s="177"/>
      <c r="SHG597" s="48"/>
      <c r="SHH597" s="48"/>
      <c r="SHI597" s="280"/>
      <c r="SHJ597" s="91"/>
      <c r="SHK597" s="50"/>
      <c r="SHL597" s="50"/>
      <c r="SHM597" s="50"/>
      <c r="SHN597" s="50"/>
      <c r="SHO597" s="93"/>
      <c r="SHP597" s="93"/>
      <c r="SHQ597" s="93"/>
      <c r="SHR597" s="93"/>
      <c r="SHS597" s="93"/>
      <c r="SHT597" s="98"/>
      <c r="SHU597" s="98"/>
      <c r="SHV597" s="176"/>
      <c r="SHW597" s="94"/>
      <c r="SHX597" s="177"/>
      <c r="SHY597" s="177"/>
      <c r="SHZ597" s="177"/>
      <c r="SIA597" s="177"/>
      <c r="SIB597" s="177"/>
      <c r="SIC597" s="177"/>
      <c r="SID597" s="177"/>
      <c r="SIE597" s="177"/>
      <c r="SIF597" s="177"/>
      <c r="SIG597" s="177"/>
      <c r="SIH597" s="177"/>
      <c r="SII597" s="177"/>
      <c r="SIJ597" s="48"/>
      <c r="SIK597" s="48"/>
      <c r="SIL597" s="280"/>
      <c r="SIM597" s="91"/>
      <c r="SIN597" s="50"/>
      <c r="SIO597" s="50"/>
      <c r="SIP597" s="50"/>
      <c r="SIQ597" s="50"/>
      <c r="SIR597" s="93"/>
      <c r="SIS597" s="93"/>
      <c r="SIT597" s="93"/>
      <c r="SIU597" s="93"/>
      <c r="SIV597" s="93"/>
      <c r="SIW597" s="98"/>
      <c r="SIX597" s="98"/>
      <c r="SIY597" s="176"/>
      <c r="SIZ597" s="94"/>
      <c r="SJA597" s="177"/>
      <c r="SJB597" s="177"/>
      <c r="SJC597" s="177"/>
      <c r="SJD597" s="177"/>
      <c r="SJE597" s="177"/>
      <c r="SJF597" s="177"/>
      <c r="SJG597" s="177"/>
      <c r="SJH597" s="177"/>
      <c r="SJI597" s="177"/>
      <c r="SJJ597" s="177"/>
      <c r="SJK597" s="177"/>
      <c r="SJL597" s="177"/>
      <c r="SJM597" s="48"/>
      <c r="SJN597" s="48"/>
      <c r="SJO597" s="280"/>
      <c r="SJP597" s="91"/>
      <c r="SJQ597" s="50"/>
      <c r="SJR597" s="50"/>
      <c r="SJS597" s="50"/>
      <c r="SJT597" s="50"/>
      <c r="SJU597" s="93"/>
      <c r="SJV597" s="93"/>
      <c r="SJW597" s="93"/>
      <c r="SJX597" s="93"/>
      <c r="SJY597" s="93"/>
      <c r="SJZ597" s="98"/>
      <c r="SKA597" s="98"/>
      <c r="SKB597" s="176"/>
      <c r="SKC597" s="94"/>
      <c r="SKD597" s="177"/>
      <c r="SKE597" s="177"/>
      <c r="SKF597" s="177"/>
      <c r="SKG597" s="177"/>
      <c r="SKH597" s="177"/>
      <c r="SKI597" s="177"/>
      <c r="SKJ597" s="177"/>
      <c r="SKK597" s="177"/>
      <c r="SKL597" s="177"/>
      <c r="SKM597" s="177"/>
      <c r="SKN597" s="177"/>
      <c r="SKO597" s="177"/>
      <c r="SKP597" s="48"/>
      <c r="SKQ597" s="48"/>
      <c r="SKR597" s="280"/>
      <c r="SKS597" s="91"/>
      <c r="SKT597" s="50"/>
      <c r="SKU597" s="50"/>
      <c r="SKV597" s="50"/>
      <c r="SKW597" s="50"/>
      <c r="SKX597" s="93"/>
      <c r="SKY597" s="93"/>
      <c r="SKZ597" s="93"/>
      <c r="SLA597" s="93"/>
      <c r="SLB597" s="93"/>
      <c r="SLC597" s="98"/>
      <c r="SLD597" s="98"/>
      <c r="SLE597" s="176"/>
      <c r="SLF597" s="94"/>
      <c r="SLG597" s="177"/>
      <c r="SLH597" s="177"/>
      <c r="SLI597" s="177"/>
      <c r="SLJ597" s="177"/>
      <c r="SLK597" s="177"/>
      <c r="SLL597" s="177"/>
      <c r="SLM597" s="177"/>
      <c r="SLN597" s="177"/>
      <c r="SLO597" s="177"/>
      <c r="SLP597" s="177"/>
      <c r="SLQ597" s="177"/>
      <c r="SLR597" s="177"/>
      <c r="SLS597" s="48"/>
      <c r="SLT597" s="48"/>
      <c r="SLU597" s="280"/>
      <c r="SLV597" s="91"/>
      <c r="SLW597" s="50"/>
      <c r="SLX597" s="50"/>
      <c r="SLY597" s="50"/>
      <c r="SLZ597" s="50"/>
      <c r="SMA597" s="93"/>
      <c r="SMB597" s="93"/>
      <c r="SMC597" s="93"/>
      <c r="SMD597" s="93"/>
      <c r="SME597" s="93"/>
      <c r="SMF597" s="98"/>
      <c r="SMG597" s="98"/>
      <c r="SMH597" s="176"/>
      <c r="SMI597" s="94"/>
      <c r="SMJ597" s="177"/>
      <c r="SMK597" s="177"/>
      <c r="SML597" s="177"/>
      <c r="SMM597" s="177"/>
      <c r="SMN597" s="177"/>
      <c r="SMO597" s="177"/>
      <c r="SMP597" s="177"/>
      <c r="SMQ597" s="177"/>
      <c r="SMR597" s="177"/>
      <c r="SMS597" s="177"/>
      <c r="SMT597" s="177"/>
      <c r="SMU597" s="177"/>
      <c r="SMV597" s="48"/>
      <c r="SMW597" s="48"/>
      <c r="SMX597" s="280"/>
      <c r="SMY597" s="91"/>
      <c r="SMZ597" s="50"/>
      <c r="SNA597" s="50"/>
      <c r="SNB597" s="50"/>
      <c r="SNC597" s="50"/>
      <c r="SND597" s="93"/>
      <c r="SNE597" s="93"/>
      <c r="SNF597" s="93"/>
      <c r="SNG597" s="93"/>
      <c r="SNH597" s="93"/>
      <c r="SNI597" s="98"/>
      <c r="SNJ597" s="98"/>
      <c r="SNK597" s="176"/>
      <c r="SNL597" s="94"/>
      <c r="SNM597" s="177"/>
      <c r="SNN597" s="177"/>
      <c r="SNO597" s="177"/>
      <c r="SNP597" s="177"/>
      <c r="SNQ597" s="177"/>
      <c r="SNR597" s="177"/>
      <c r="SNS597" s="177"/>
      <c r="SNT597" s="177"/>
      <c r="SNU597" s="177"/>
      <c r="SNV597" s="177"/>
      <c r="SNW597" s="177"/>
      <c r="SNX597" s="177"/>
      <c r="SNY597" s="48"/>
      <c r="SNZ597" s="48"/>
      <c r="SOA597" s="280"/>
      <c r="SOB597" s="91"/>
      <c r="SOC597" s="50"/>
      <c r="SOD597" s="50"/>
      <c r="SOE597" s="50"/>
      <c r="SOF597" s="50"/>
      <c r="SOG597" s="93"/>
      <c r="SOH597" s="93"/>
      <c r="SOI597" s="93"/>
      <c r="SOJ597" s="93"/>
      <c r="SOK597" s="93"/>
      <c r="SOL597" s="98"/>
      <c r="SOM597" s="98"/>
      <c r="SON597" s="176"/>
      <c r="SOO597" s="94"/>
      <c r="SOP597" s="177"/>
      <c r="SOQ597" s="177"/>
      <c r="SOR597" s="177"/>
      <c r="SOS597" s="177"/>
      <c r="SOT597" s="177"/>
      <c r="SOU597" s="177"/>
      <c r="SOV597" s="177"/>
      <c r="SOW597" s="177"/>
      <c r="SOX597" s="177"/>
      <c r="SOY597" s="177"/>
      <c r="SOZ597" s="177"/>
      <c r="SPA597" s="177"/>
      <c r="SPB597" s="48"/>
      <c r="SPC597" s="48"/>
      <c r="SPD597" s="280"/>
      <c r="SPE597" s="91"/>
      <c r="SPF597" s="50"/>
      <c r="SPG597" s="50"/>
      <c r="SPH597" s="50"/>
      <c r="SPI597" s="50"/>
      <c r="SPJ597" s="93"/>
      <c r="SPK597" s="93"/>
      <c r="SPL597" s="93"/>
      <c r="SPM597" s="93"/>
      <c r="SPN597" s="93"/>
      <c r="SPO597" s="98"/>
      <c r="SPP597" s="98"/>
      <c r="SPQ597" s="176"/>
      <c r="SPR597" s="94"/>
      <c r="SPS597" s="177"/>
      <c r="SPT597" s="177"/>
      <c r="SPU597" s="177"/>
      <c r="SPV597" s="177"/>
      <c r="SPW597" s="177"/>
      <c r="SPX597" s="177"/>
      <c r="SPY597" s="177"/>
      <c r="SPZ597" s="177"/>
      <c r="SQA597" s="177"/>
      <c r="SQB597" s="177"/>
      <c r="SQC597" s="177"/>
      <c r="SQD597" s="177"/>
      <c r="SQE597" s="48"/>
      <c r="SQF597" s="48"/>
      <c r="SQG597" s="280"/>
      <c r="SQH597" s="91"/>
      <c r="SQI597" s="50"/>
      <c r="SQJ597" s="50"/>
      <c r="SQK597" s="50"/>
      <c r="SQL597" s="50"/>
      <c r="SQM597" s="93"/>
      <c r="SQN597" s="93"/>
      <c r="SQO597" s="93"/>
      <c r="SQP597" s="93"/>
      <c r="SQQ597" s="93"/>
      <c r="SQR597" s="98"/>
      <c r="SQS597" s="98"/>
      <c r="SQT597" s="176"/>
      <c r="SQU597" s="94"/>
      <c r="SQV597" s="177"/>
      <c r="SQW597" s="177"/>
      <c r="SQX597" s="177"/>
      <c r="SQY597" s="177"/>
      <c r="SQZ597" s="177"/>
      <c r="SRA597" s="177"/>
      <c r="SRB597" s="177"/>
      <c r="SRC597" s="177"/>
      <c r="SRD597" s="177"/>
      <c r="SRE597" s="177"/>
      <c r="SRF597" s="177"/>
      <c r="SRG597" s="177"/>
      <c r="SRH597" s="48"/>
      <c r="SRI597" s="48"/>
      <c r="SRJ597" s="280"/>
      <c r="SRK597" s="91"/>
      <c r="SRL597" s="50"/>
      <c r="SRM597" s="50"/>
      <c r="SRN597" s="50"/>
      <c r="SRO597" s="50"/>
      <c r="SRP597" s="93"/>
      <c r="SRQ597" s="93"/>
      <c r="SRR597" s="93"/>
      <c r="SRS597" s="93"/>
      <c r="SRT597" s="93"/>
      <c r="SRU597" s="98"/>
      <c r="SRV597" s="98"/>
      <c r="SRW597" s="176"/>
      <c r="SRX597" s="94"/>
      <c r="SRY597" s="177"/>
      <c r="SRZ597" s="177"/>
      <c r="SSA597" s="177"/>
      <c r="SSB597" s="177"/>
      <c r="SSC597" s="177"/>
      <c r="SSD597" s="177"/>
      <c r="SSE597" s="177"/>
      <c r="SSF597" s="177"/>
      <c r="SSG597" s="177"/>
      <c r="SSH597" s="177"/>
      <c r="SSI597" s="177"/>
      <c r="SSJ597" s="177"/>
      <c r="SSK597" s="48"/>
      <c r="SSL597" s="48"/>
      <c r="SSM597" s="280"/>
      <c r="SSN597" s="91"/>
      <c r="SSO597" s="50"/>
      <c r="SSP597" s="50"/>
      <c r="SSQ597" s="50"/>
      <c r="SSR597" s="50"/>
      <c r="SSS597" s="93"/>
      <c r="SST597" s="93"/>
      <c r="SSU597" s="93"/>
      <c r="SSV597" s="93"/>
      <c r="SSW597" s="93"/>
      <c r="SSX597" s="98"/>
      <c r="SSY597" s="98"/>
      <c r="SSZ597" s="176"/>
      <c r="STA597" s="94"/>
      <c r="STB597" s="177"/>
      <c r="STC597" s="177"/>
      <c r="STD597" s="177"/>
      <c r="STE597" s="177"/>
      <c r="STF597" s="177"/>
      <c r="STG597" s="177"/>
      <c r="STH597" s="177"/>
      <c r="STI597" s="177"/>
      <c r="STJ597" s="177"/>
      <c r="STK597" s="177"/>
      <c r="STL597" s="177"/>
      <c r="STM597" s="177"/>
      <c r="STN597" s="48"/>
      <c r="STO597" s="48"/>
      <c r="STP597" s="280"/>
      <c r="STQ597" s="91"/>
      <c r="STR597" s="50"/>
      <c r="STS597" s="50"/>
      <c r="STT597" s="50"/>
      <c r="STU597" s="50"/>
      <c r="STV597" s="93"/>
      <c r="STW597" s="93"/>
      <c r="STX597" s="93"/>
      <c r="STY597" s="93"/>
      <c r="STZ597" s="93"/>
      <c r="SUA597" s="98"/>
      <c r="SUB597" s="98"/>
      <c r="SUC597" s="176"/>
      <c r="SUD597" s="94"/>
      <c r="SUE597" s="177"/>
      <c r="SUF597" s="177"/>
      <c r="SUG597" s="177"/>
      <c r="SUH597" s="177"/>
      <c r="SUI597" s="177"/>
      <c r="SUJ597" s="177"/>
      <c r="SUK597" s="177"/>
      <c r="SUL597" s="177"/>
      <c r="SUM597" s="177"/>
      <c r="SUN597" s="177"/>
      <c r="SUO597" s="177"/>
      <c r="SUP597" s="177"/>
      <c r="SUQ597" s="48"/>
      <c r="SUR597" s="48"/>
      <c r="SUS597" s="280"/>
      <c r="SUT597" s="91"/>
      <c r="SUU597" s="50"/>
      <c r="SUV597" s="50"/>
      <c r="SUW597" s="50"/>
      <c r="SUX597" s="50"/>
      <c r="SUY597" s="93"/>
      <c r="SUZ597" s="93"/>
      <c r="SVA597" s="93"/>
      <c r="SVB597" s="93"/>
      <c r="SVC597" s="93"/>
      <c r="SVD597" s="98"/>
      <c r="SVE597" s="98"/>
      <c r="SVF597" s="176"/>
      <c r="SVG597" s="94"/>
      <c r="SVH597" s="177"/>
      <c r="SVI597" s="177"/>
      <c r="SVJ597" s="177"/>
      <c r="SVK597" s="177"/>
      <c r="SVL597" s="177"/>
      <c r="SVM597" s="177"/>
      <c r="SVN597" s="177"/>
      <c r="SVO597" s="177"/>
      <c r="SVP597" s="177"/>
      <c r="SVQ597" s="177"/>
      <c r="SVR597" s="177"/>
      <c r="SVS597" s="177"/>
      <c r="SVT597" s="48"/>
      <c r="SVU597" s="48"/>
      <c r="SVV597" s="280"/>
      <c r="SVW597" s="91"/>
      <c r="SVX597" s="50"/>
      <c r="SVY597" s="50"/>
      <c r="SVZ597" s="50"/>
      <c r="SWA597" s="50"/>
      <c r="SWB597" s="93"/>
      <c r="SWC597" s="93"/>
      <c r="SWD597" s="93"/>
      <c r="SWE597" s="93"/>
      <c r="SWF597" s="93"/>
      <c r="SWG597" s="98"/>
      <c r="SWH597" s="98"/>
      <c r="SWI597" s="176"/>
      <c r="SWJ597" s="94"/>
      <c r="SWK597" s="177"/>
      <c r="SWL597" s="177"/>
      <c r="SWM597" s="177"/>
      <c r="SWN597" s="177"/>
      <c r="SWO597" s="177"/>
      <c r="SWP597" s="177"/>
      <c r="SWQ597" s="177"/>
      <c r="SWR597" s="177"/>
      <c r="SWS597" s="177"/>
      <c r="SWT597" s="177"/>
      <c r="SWU597" s="177"/>
      <c r="SWV597" s="177"/>
      <c r="SWW597" s="48"/>
      <c r="SWX597" s="48"/>
      <c r="SWY597" s="280"/>
      <c r="SWZ597" s="91"/>
      <c r="SXA597" s="50"/>
      <c r="SXB597" s="50"/>
      <c r="SXC597" s="50"/>
      <c r="SXD597" s="50"/>
      <c r="SXE597" s="93"/>
      <c r="SXF597" s="93"/>
      <c r="SXG597" s="93"/>
      <c r="SXH597" s="93"/>
      <c r="SXI597" s="93"/>
      <c r="SXJ597" s="98"/>
      <c r="SXK597" s="98"/>
      <c r="SXL597" s="176"/>
      <c r="SXM597" s="94"/>
      <c r="SXN597" s="177"/>
      <c r="SXO597" s="177"/>
      <c r="SXP597" s="177"/>
      <c r="SXQ597" s="177"/>
      <c r="SXR597" s="177"/>
      <c r="SXS597" s="177"/>
      <c r="SXT597" s="177"/>
      <c r="SXU597" s="177"/>
      <c r="SXV597" s="177"/>
      <c r="SXW597" s="177"/>
      <c r="SXX597" s="177"/>
      <c r="SXY597" s="177"/>
      <c r="SXZ597" s="48"/>
      <c r="SYA597" s="48"/>
      <c r="SYB597" s="280"/>
      <c r="SYC597" s="91"/>
      <c r="SYD597" s="50"/>
      <c r="SYE597" s="50"/>
      <c r="SYF597" s="50"/>
      <c r="SYG597" s="50"/>
      <c r="SYH597" s="93"/>
      <c r="SYI597" s="93"/>
      <c r="SYJ597" s="93"/>
      <c r="SYK597" s="93"/>
      <c r="SYL597" s="93"/>
      <c r="SYM597" s="98"/>
      <c r="SYN597" s="98"/>
      <c r="SYO597" s="176"/>
      <c r="SYP597" s="94"/>
      <c r="SYQ597" s="177"/>
      <c r="SYR597" s="177"/>
      <c r="SYS597" s="177"/>
      <c r="SYT597" s="177"/>
      <c r="SYU597" s="177"/>
      <c r="SYV597" s="177"/>
      <c r="SYW597" s="177"/>
      <c r="SYX597" s="177"/>
      <c r="SYY597" s="177"/>
      <c r="SYZ597" s="177"/>
      <c r="SZA597" s="177"/>
      <c r="SZB597" s="177"/>
      <c r="SZC597" s="48"/>
      <c r="SZD597" s="48"/>
      <c r="SZE597" s="280"/>
      <c r="SZF597" s="91"/>
      <c r="SZG597" s="50"/>
      <c r="SZH597" s="50"/>
      <c r="SZI597" s="50"/>
      <c r="SZJ597" s="50"/>
      <c r="SZK597" s="93"/>
      <c r="SZL597" s="93"/>
      <c r="SZM597" s="93"/>
      <c r="SZN597" s="93"/>
      <c r="SZO597" s="93"/>
      <c r="SZP597" s="98"/>
      <c r="SZQ597" s="98"/>
      <c r="SZR597" s="176"/>
      <c r="SZS597" s="94"/>
      <c r="SZT597" s="177"/>
      <c r="SZU597" s="177"/>
      <c r="SZV597" s="177"/>
      <c r="SZW597" s="177"/>
      <c r="SZX597" s="177"/>
      <c r="SZY597" s="177"/>
      <c r="SZZ597" s="177"/>
      <c r="TAA597" s="177"/>
      <c r="TAB597" s="177"/>
      <c r="TAC597" s="177"/>
      <c r="TAD597" s="177"/>
      <c r="TAE597" s="177"/>
      <c r="TAF597" s="48"/>
      <c r="TAG597" s="48"/>
      <c r="TAH597" s="280"/>
      <c r="TAI597" s="91"/>
      <c r="TAJ597" s="50"/>
      <c r="TAK597" s="50"/>
      <c r="TAL597" s="50"/>
      <c r="TAM597" s="50"/>
      <c r="TAN597" s="93"/>
      <c r="TAO597" s="93"/>
      <c r="TAP597" s="93"/>
      <c r="TAQ597" s="93"/>
      <c r="TAR597" s="93"/>
      <c r="TAS597" s="98"/>
      <c r="TAT597" s="98"/>
      <c r="TAU597" s="176"/>
      <c r="TAV597" s="94"/>
      <c r="TAW597" s="177"/>
      <c r="TAX597" s="177"/>
      <c r="TAY597" s="177"/>
      <c r="TAZ597" s="177"/>
      <c r="TBA597" s="177"/>
      <c r="TBB597" s="177"/>
      <c r="TBC597" s="177"/>
      <c r="TBD597" s="177"/>
      <c r="TBE597" s="177"/>
      <c r="TBF597" s="177"/>
      <c r="TBG597" s="177"/>
      <c r="TBH597" s="177"/>
      <c r="TBI597" s="48"/>
      <c r="TBJ597" s="48"/>
      <c r="TBK597" s="280"/>
      <c r="TBL597" s="91"/>
      <c r="TBM597" s="50"/>
      <c r="TBN597" s="50"/>
      <c r="TBO597" s="50"/>
      <c r="TBP597" s="50"/>
      <c r="TBQ597" s="93"/>
      <c r="TBR597" s="93"/>
      <c r="TBS597" s="93"/>
      <c r="TBT597" s="93"/>
      <c r="TBU597" s="93"/>
      <c r="TBV597" s="98"/>
      <c r="TBW597" s="98"/>
      <c r="TBX597" s="176"/>
      <c r="TBY597" s="94"/>
      <c r="TBZ597" s="177"/>
      <c r="TCA597" s="177"/>
      <c r="TCB597" s="177"/>
      <c r="TCC597" s="177"/>
      <c r="TCD597" s="177"/>
      <c r="TCE597" s="177"/>
      <c r="TCF597" s="177"/>
      <c r="TCG597" s="177"/>
      <c r="TCH597" s="177"/>
      <c r="TCI597" s="177"/>
      <c r="TCJ597" s="177"/>
      <c r="TCK597" s="177"/>
      <c r="TCL597" s="48"/>
      <c r="TCM597" s="48"/>
      <c r="TCN597" s="280"/>
      <c r="TCO597" s="91"/>
      <c r="TCP597" s="50"/>
      <c r="TCQ597" s="50"/>
      <c r="TCR597" s="50"/>
      <c r="TCS597" s="50"/>
      <c r="TCT597" s="93"/>
      <c r="TCU597" s="93"/>
      <c r="TCV597" s="93"/>
      <c r="TCW597" s="93"/>
      <c r="TCX597" s="93"/>
      <c r="TCY597" s="98"/>
      <c r="TCZ597" s="98"/>
      <c r="TDA597" s="176"/>
      <c r="TDB597" s="94"/>
      <c r="TDC597" s="177"/>
      <c r="TDD597" s="177"/>
      <c r="TDE597" s="177"/>
      <c r="TDF597" s="177"/>
      <c r="TDG597" s="177"/>
      <c r="TDH597" s="177"/>
      <c r="TDI597" s="177"/>
      <c r="TDJ597" s="177"/>
      <c r="TDK597" s="177"/>
      <c r="TDL597" s="177"/>
      <c r="TDM597" s="177"/>
      <c r="TDN597" s="177"/>
      <c r="TDO597" s="48"/>
      <c r="TDP597" s="48"/>
      <c r="TDQ597" s="280"/>
      <c r="TDR597" s="91"/>
      <c r="TDS597" s="50"/>
      <c r="TDT597" s="50"/>
      <c r="TDU597" s="50"/>
      <c r="TDV597" s="50"/>
      <c r="TDW597" s="93"/>
      <c r="TDX597" s="93"/>
      <c r="TDY597" s="93"/>
      <c r="TDZ597" s="93"/>
      <c r="TEA597" s="93"/>
      <c r="TEB597" s="98"/>
      <c r="TEC597" s="98"/>
      <c r="TED597" s="176"/>
      <c r="TEE597" s="94"/>
      <c r="TEF597" s="177"/>
      <c r="TEG597" s="177"/>
      <c r="TEH597" s="177"/>
      <c r="TEI597" s="177"/>
      <c r="TEJ597" s="177"/>
      <c r="TEK597" s="177"/>
      <c r="TEL597" s="177"/>
      <c r="TEM597" s="177"/>
      <c r="TEN597" s="177"/>
      <c r="TEO597" s="177"/>
      <c r="TEP597" s="177"/>
      <c r="TEQ597" s="177"/>
      <c r="TER597" s="48"/>
      <c r="TES597" s="48"/>
      <c r="TET597" s="280"/>
      <c r="TEU597" s="91"/>
      <c r="TEV597" s="50"/>
      <c r="TEW597" s="50"/>
      <c r="TEX597" s="50"/>
      <c r="TEY597" s="50"/>
      <c r="TEZ597" s="93"/>
      <c r="TFA597" s="93"/>
      <c r="TFB597" s="93"/>
      <c r="TFC597" s="93"/>
      <c r="TFD597" s="93"/>
      <c r="TFE597" s="98"/>
      <c r="TFF597" s="98"/>
      <c r="TFG597" s="176"/>
      <c r="TFH597" s="94"/>
      <c r="TFI597" s="177"/>
      <c r="TFJ597" s="177"/>
      <c r="TFK597" s="177"/>
      <c r="TFL597" s="177"/>
      <c r="TFM597" s="177"/>
      <c r="TFN597" s="177"/>
      <c r="TFO597" s="177"/>
      <c r="TFP597" s="177"/>
      <c r="TFQ597" s="177"/>
      <c r="TFR597" s="177"/>
      <c r="TFS597" s="177"/>
      <c r="TFT597" s="177"/>
      <c r="TFU597" s="48"/>
      <c r="TFV597" s="48"/>
      <c r="TFW597" s="280"/>
      <c r="TFX597" s="91"/>
      <c r="TFY597" s="50"/>
      <c r="TFZ597" s="50"/>
      <c r="TGA597" s="50"/>
      <c r="TGB597" s="50"/>
      <c r="TGC597" s="93"/>
      <c r="TGD597" s="93"/>
      <c r="TGE597" s="93"/>
      <c r="TGF597" s="93"/>
      <c r="TGG597" s="93"/>
      <c r="TGH597" s="98"/>
      <c r="TGI597" s="98"/>
      <c r="TGJ597" s="176"/>
      <c r="TGK597" s="94"/>
      <c r="TGL597" s="177"/>
      <c r="TGM597" s="177"/>
      <c r="TGN597" s="177"/>
      <c r="TGO597" s="177"/>
      <c r="TGP597" s="177"/>
      <c r="TGQ597" s="177"/>
      <c r="TGR597" s="177"/>
      <c r="TGS597" s="177"/>
      <c r="TGT597" s="177"/>
      <c r="TGU597" s="177"/>
      <c r="TGV597" s="177"/>
      <c r="TGW597" s="177"/>
      <c r="TGX597" s="48"/>
      <c r="TGY597" s="48"/>
      <c r="TGZ597" s="280"/>
      <c r="THA597" s="91"/>
      <c r="THB597" s="50"/>
      <c r="THC597" s="50"/>
      <c r="THD597" s="50"/>
      <c r="THE597" s="50"/>
      <c r="THF597" s="93"/>
      <c r="THG597" s="93"/>
      <c r="THH597" s="93"/>
      <c r="THI597" s="93"/>
      <c r="THJ597" s="93"/>
      <c r="THK597" s="98"/>
      <c r="THL597" s="98"/>
      <c r="THM597" s="176"/>
      <c r="THN597" s="94"/>
      <c r="THO597" s="177"/>
      <c r="THP597" s="177"/>
      <c r="THQ597" s="177"/>
      <c r="THR597" s="177"/>
      <c r="THS597" s="177"/>
      <c r="THT597" s="177"/>
      <c r="THU597" s="177"/>
      <c r="THV597" s="177"/>
      <c r="THW597" s="177"/>
      <c r="THX597" s="177"/>
      <c r="THY597" s="177"/>
      <c r="THZ597" s="177"/>
      <c r="TIA597" s="48"/>
      <c r="TIB597" s="48"/>
      <c r="TIC597" s="280"/>
      <c r="TID597" s="91"/>
      <c r="TIE597" s="50"/>
      <c r="TIF597" s="50"/>
      <c r="TIG597" s="50"/>
      <c r="TIH597" s="50"/>
      <c r="TII597" s="93"/>
      <c r="TIJ597" s="93"/>
      <c r="TIK597" s="93"/>
      <c r="TIL597" s="93"/>
      <c r="TIM597" s="93"/>
      <c r="TIN597" s="98"/>
      <c r="TIO597" s="98"/>
      <c r="TIP597" s="176"/>
      <c r="TIQ597" s="94"/>
      <c r="TIR597" s="177"/>
      <c r="TIS597" s="177"/>
      <c r="TIT597" s="177"/>
      <c r="TIU597" s="177"/>
      <c r="TIV597" s="177"/>
      <c r="TIW597" s="177"/>
      <c r="TIX597" s="177"/>
      <c r="TIY597" s="177"/>
      <c r="TIZ597" s="177"/>
      <c r="TJA597" s="177"/>
      <c r="TJB597" s="177"/>
      <c r="TJC597" s="177"/>
      <c r="TJD597" s="48"/>
      <c r="TJE597" s="48"/>
      <c r="TJF597" s="280"/>
      <c r="TJG597" s="91"/>
      <c r="TJH597" s="50"/>
      <c r="TJI597" s="50"/>
      <c r="TJJ597" s="50"/>
      <c r="TJK597" s="50"/>
      <c r="TJL597" s="93"/>
      <c r="TJM597" s="93"/>
      <c r="TJN597" s="93"/>
      <c r="TJO597" s="93"/>
      <c r="TJP597" s="93"/>
      <c r="TJQ597" s="98"/>
      <c r="TJR597" s="98"/>
      <c r="TJS597" s="176"/>
      <c r="TJT597" s="94"/>
      <c r="TJU597" s="177"/>
      <c r="TJV597" s="177"/>
      <c r="TJW597" s="177"/>
      <c r="TJX597" s="177"/>
      <c r="TJY597" s="177"/>
      <c r="TJZ597" s="177"/>
      <c r="TKA597" s="177"/>
      <c r="TKB597" s="177"/>
      <c r="TKC597" s="177"/>
      <c r="TKD597" s="177"/>
      <c r="TKE597" s="177"/>
      <c r="TKF597" s="177"/>
      <c r="TKG597" s="48"/>
      <c r="TKH597" s="48"/>
      <c r="TKI597" s="280"/>
      <c r="TKJ597" s="91"/>
      <c r="TKK597" s="50"/>
      <c r="TKL597" s="50"/>
      <c r="TKM597" s="50"/>
      <c r="TKN597" s="50"/>
      <c r="TKO597" s="93"/>
      <c r="TKP597" s="93"/>
      <c r="TKQ597" s="93"/>
      <c r="TKR597" s="93"/>
      <c r="TKS597" s="93"/>
      <c r="TKT597" s="98"/>
      <c r="TKU597" s="98"/>
      <c r="TKV597" s="176"/>
      <c r="TKW597" s="94"/>
      <c r="TKX597" s="177"/>
      <c r="TKY597" s="177"/>
      <c r="TKZ597" s="177"/>
      <c r="TLA597" s="177"/>
      <c r="TLB597" s="177"/>
      <c r="TLC597" s="177"/>
      <c r="TLD597" s="177"/>
      <c r="TLE597" s="177"/>
      <c r="TLF597" s="177"/>
      <c r="TLG597" s="177"/>
      <c r="TLH597" s="177"/>
      <c r="TLI597" s="177"/>
      <c r="TLJ597" s="48"/>
      <c r="TLK597" s="48"/>
      <c r="TLL597" s="280"/>
      <c r="TLM597" s="91"/>
      <c r="TLN597" s="50"/>
      <c r="TLO597" s="50"/>
      <c r="TLP597" s="50"/>
      <c r="TLQ597" s="50"/>
      <c r="TLR597" s="93"/>
      <c r="TLS597" s="93"/>
      <c r="TLT597" s="93"/>
      <c r="TLU597" s="93"/>
      <c r="TLV597" s="93"/>
      <c r="TLW597" s="98"/>
      <c r="TLX597" s="98"/>
      <c r="TLY597" s="176"/>
      <c r="TLZ597" s="94"/>
      <c r="TMA597" s="177"/>
      <c r="TMB597" s="177"/>
      <c r="TMC597" s="177"/>
      <c r="TMD597" s="177"/>
      <c r="TME597" s="177"/>
      <c r="TMF597" s="177"/>
      <c r="TMG597" s="177"/>
      <c r="TMH597" s="177"/>
      <c r="TMI597" s="177"/>
      <c r="TMJ597" s="177"/>
      <c r="TMK597" s="177"/>
      <c r="TML597" s="177"/>
      <c r="TMM597" s="48"/>
      <c r="TMN597" s="48"/>
      <c r="TMO597" s="280"/>
      <c r="TMP597" s="91"/>
      <c r="TMQ597" s="50"/>
      <c r="TMR597" s="50"/>
      <c r="TMS597" s="50"/>
      <c r="TMT597" s="50"/>
      <c r="TMU597" s="93"/>
      <c r="TMV597" s="93"/>
      <c r="TMW597" s="93"/>
      <c r="TMX597" s="93"/>
      <c r="TMY597" s="93"/>
      <c r="TMZ597" s="98"/>
      <c r="TNA597" s="98"/>
      <c r="TNB597" s="176"/>
      <c r="TNC597" s="94"/>
      <c r="TND597" s="177"/>
      <c r="TNE597" s="177"/>
      <c r="TNF597" s="177"/>
      <c r="TNG597" s="177"/>
      <c r="TNH597" s="177"/>
      <c r="TNI597" s="177"/>
      <c r="TNJ597" s="177"/>
      <c r="TNK597" s="177"/>
      <c r="TNL597" s="177"/>
      <c r="TNM597" s="177"/>
      <c r="TNN597" s="177"/>
      <c r="TNO597" s="177"/>
      <c r="TNP597" s="48"/>
      <c r="TNQ597" s="48"/>
      <c r="TNR597" s="280"/>
      <c r="TNS597" s="91"/>
      <c r="TNT597" s="50"/>
      <c r="TNU597" s="50"/>
      <c r="TNV597" s="50"/>
      <c r="TNW597" s="50"/>
      <c r="TNX597" s="93"/>
      <c r="TNY597" s="93"/>
      <c r="TNZ597" s="93"/>
      <c r="TOA597" s="93"/>
      <c r="TOB597" s="93"/>
      <c r="TOC597" s="98"/>
      <c r="TOD597" s="98"/>
      <c r="TOE597" s="176"/>
      <c r="TOF597" s="94"/>
      <c r="TOG597" s="177"/>
      <c r="TOH597" s="177"/>
      <c r="TOI597" s="177"/>
      <c r="TOJ597" s="177"/>
      <c r="TOK597" s="177"/>
      <c r="TOL597" s="177"/>
      <c r="TOM597" s="177"/>
      <c r="TON597" s="177"/>
      <c r="TOO597" s="177"/>
      <c r="TOP597" s="177"/>
      <c r="TOQ597" s="177"/>
      <c r="TOR597" s="177"/>
      <c r="TOS597" s="48"/>
      <c r="TOT597" s="48"/>
      <c r="TOU597" s="280"/>
      <c r="TOV597" s="91"/>
      <c r="TOW597" s="50"/>
      <c r="TOX597" s="50"/>
      <c r="TOY597" s="50"/>
      <c r="TOZ597" s="50"/>
      <c r="TPA597" s="93"/>
      <c r="TPB597" s="93"/>
      <c r="TPC597" s="93"/>
      <c r="TPD597" s="93"/>
      <c r="TPE597" s="93"/>
      <c r="TPF597" s="98"/>
      <c r="TPG597" s="98"/>
      <c r="TPH597" s="176"/>
      <c r="TPI597" s="94"/>
      <c r="TPJ597" s="177"/>
      <c r="TPK597" s="177"/>
      <c r="TPL597" s="177"/>
      <c r="TPM597" s="177"/>
      <c r="TPN597" s="177"/>
      <c r="TPO597" s="177"/>
      <c r="TPP597" s="177"/>
      <c r="TPQ597" s="177"/>
      <c r="TPR597" s="177"/>
      <c r="TPS597" s="177"/>
      <c r="TPT597" s="177"/>
      <c r="TPU597" s="177"/>
      <c r="TPV597" s="48"/>
      <c r="TPW597" s="48"/>
      <c r="TPX597" s="280"/>
      <c r="TPY597" s="91"/>
      <c r="TPZ597" s="50"/>
      <c r="TQA597" s="50"/>
      <c r="TQB597" s="50"/>
      <c r="TQC597" s="50"/>
      <c r="TQD597" s="93"/>
      <c r="TQE597" s="93"/>
      <c r="TQF597" s="93"/>
      <c r="TQG597" s="93"/>
      <c r="TQH597" s="93"/>
      <c r="TQI597" s="98"/>
      <c r="TQJ597" s="98"/>
      <c r="TQK597" s="176"/>
      <c r="TQL597" s="94"/>
      <c r="TQM597" s="177"/>
      <c r="TQN597" s="177"/>
      <c r="TQO597" s="177"/>
      <c r="TQP597" s="177"/>
      <c r="TQQ597" s="177"/>
      <c r="TQR597" s="177"/>
      <c r="TQS597" s="177"/>
      <c r="TQT597" s="177"/>
      <c r="TQU597" s="177"/>
      <c r="TQV597" s="177"/>
      <c r="TQW597" s="177"/>
      <c r="TQX597" s="177"/>
      <c r="TQY597" s="48"/>
      <c r="TQZ597" s="48"/>
      <c r="TRA597" s="280"/>
      <c r="TRB597" s="91"/>
      <c r="TRC597" s="50"/>
      <c r="TRD597" s="50"/>
      <c r="TRE597" s="50"/>
      <c r="TRF597" s="50"/>
      <c r="TRG597" s="93"/>
      <c r="TRH597" s="93"/>
      <c r="TRI597" s="93"/>
      <c r="TRJ597" s="93"/>
      <c r="TRK597" s="93"/>
      <c r="TRL597" s="98"/>
      <c r="TRM597" s="98"/>
      <c r="TRN597" s="176"/>
      <c r="TRO597" s="94"/>
      <c r="TRP597" s="177"/>
      <c r="TRQ597" s="177"/>
      <c r="TRR597" s="177"/>
      <c r="TRS597" s="177"/>
      <c r="TRT597" s="177"/>
      <c r="TRU597" s="177"/>
      <c r="TRV597" s="177"/>
      <c r="TRW597" s="177"/>
      <c r="TRX597" s="177"/>
      <c r="TRY597" s="177"/>
      <c r="TRZ597" s="177"/>
      <c r="TSA597" s="177"/>
      <c r="TSB597" s="48"/>
      <c r="TSC597" s="48"/>
      <c r="TSD597" s="280"/>
      <c r="TSE597" s="91"/>
      <c r="TSF597" s="50"/>
      <c r="TSG597" s="50"/>
      <c r="TSH597" s="50"/>
      <c r="TSI597" s="50"/>
      <c r="TSJ597" s="93"/>
      <c r="TSK597" s="93"/>
      <c r="TSL597" s="93"/>
      <c r="TSM597" s="93"/>
      <c r="TSN597" s="93"/>
      <c r="TSO597" s="98"/>
      <c r="TSP597" s="98"/>
      <c r="TSQ597" s="176"/>
      <c r="TSR597" s="94"/>
      <c r="TSS597" s="177"/>
      <c r="TST597" s="177"/>
      <c r="TSU597" s="177"/>
      <c r="TSV597" s="177"/>
      <c r="TSW597" s="177"/>
      <c r="TSX597" s="177"/>
      <c r="TSY597" s="177"/>
      <c r="TSZ597" s="177"/>
      <c r="TTA597" s="177"/>
      <c r="TTB597" s="177"/>
      <c r="TTC597" s="177"/>
      <c r="TTD597" s="177"/>
      <c r="TTE597" s="48"/>
      <c r="TTF597" s="48"/>
      <c r="TTG597" s="280"/>
      <c r="TTH597" s="91"/>
      <c r="TTI597" s="50"/>
      <c r="TTJ597" s="50"/>
      <c r="TTK597" s="50"/>
      <c r="TTL597" s="50"/>
      <c r="TTM597" s="93"/>
      <c r="TTN597" s="93"/>
      <c r="TTO597" s="93"/>
      <c r="TTP597" s="93"/>
      <c r="TTQ597" s="93"/>
      <c r="TTR597" s="98"/>
      <c r="TTS597" s="98"/>
      <c r="TTT597" s="176"/>
      <c r="TTU597" s="94"/>
      <c r="TTV597" s="177"/>
      <c r="TTW597" s="177"/>
      <c r="TTX597" s="177"/>
      <c r="TTY597" s="177"/>
      <c r="TTZ597" s="177"/>
      <c r="TUA597" s="177"/>
      <c r="TUB597" s="177"/>
      <c r="TUC597" s="177"/>
      <c r="TUD597" s="177"/>
      <c r="TUE597" s="177"/>
      <c r="TUF597" s="177"/>
      <c r="TUG597" s="177"/>
      <c r="TUH597" s="48"/>
      <c r="TUI597" s="48"/>
      <c r="TUJ597" s="280"/>
      <c r="TUK597" s="91"/>
      <c r="TUL597" s="50"/>
      <c r="TUM597" s="50"/>
      <c r="TUN597" s="50"/>
      <c r="TUO597" s="50"/>
      <c r="TUP597" s="93"/>
      <c r="TUQ597" s="93"/>
      <c r="TUR597" s="93"/>
      <c r="TUS597" s="93"/>
      <c r="TUT597" s="93"/>
      <c r="TUU597" s="98"/>
      <c r="TUV597" s="98"/>
      <c r="TUW597" s="176"/>
      <c r="TUX597" s="94"/>
      <c r="TUY597" s="177"/>
      <c r="TUZ597" s="177"/>
      <c r="TVA597" s="177"/>
      <c r="TVB597" s="177"/>
      <c r="TVC597" s="177"/>
      <c r="TVD597" s="177"/>
      <c r="TVE597" s="177"/>
      <c r="TVF597" s="177"/>
      <c r="TVG597" s="177"/>
      <c r="TVH597" s="177"/>
      <c r="TVI597" s="177"/>
      <c r="TVJ597" s="177"/>
      <c r="TVK597" s="48"/>
      <c r="TVL597" s="48"/>
      <c r="TVM597" s="280"/>
      <c r="TVN597" s="91"/>
      <c r="TVO597" s="50"/>
      <c r="TVP597" s="50"/>
      <c r="TVQ597" s="50"/>
      <c r="TVR597" s="50"/>
      <c r="TVS597" s="93"/>
      <c r="TVT597" s="93"/>
      <c r="TVU597" s="93"/>
      <c r="TVV597" s="93"/>
      <c r="TVW597" s="93"/>
      <c r="TVX597" s="98"/>
      <c r="TVY597" s="98"/>
      <c r="TVZ597" s="176"/>
      <c r="TWA597" s="94"/>
      <c r="TWB597" s="177"/>
      <c r="TWC597" s="177"/>
      <c r="TWD597" s="177"/>
      <c r="TWE597" s="177"/>
      <c r="TWF597" s="177"/>
      <c r="TWG597" s="177"/>
      <c r="TWH597" s="177"/>
      <c r="TWI597" s="177"/>
      <c r="TWJ597" s="177"/>
      <c r="TWK597" s="177"/>
      <c r="TWL597" s="177"/>
      <c r="TWM597" s="177"/>
      <c r="TWN597" s="48"/>
      <c r="TWO597" s="48"/>
      <c r="TWP597" s="280"/>
      <c r="TWQ597" s="91"/>
      <c r="TWR597" s="50"/>
      <c r="TWS597" s="50"/>
      <c r="TWT597" s="50"/>
      <c r="TWU597" s="50"/>
      <c r="TWV597" s="93"/>
      <c r="TWW597" s="93"/>
      <c r="TWX597" s="93"/>
      <c r="TWY597" s="93"/>
      <c r="TWZ597" s="93"/>
      <c r="TXA597" s="98"/>
      <c r="TXB597" s="98"/>
      <c r="TXC597" s="176"/>
      <c r="TXD597" s="94"/>
      <c r="TXE597" s="177"/>
      <c r="TXF597" s="177"/>
      <c r="TXG597" s="177"/>
      <c r="TXH597" s="177"/>
      <c r="TXI597" s="177"/>
      <c r="TXJ597" s="177"/>
      <c r="TXK597" s="177"/>
      <c r="TXL597" s="177"/>
      <c r="TXM597" s="177"/>
      <c r="TXN597" s="177"/>
      <c r="TXO597" s="177"/>
      <c r="TXP597" s="177"/>
      <c r="TXQ597" s="48"/>
      <c r="TXR597" s="48"/>
      <c r="TXS597" s="280"/>
      <c r="TXT597" s="91"/>
      <c r="TXU597" s="50"/>
      <c r="TXV597" s="50"/>
      <c r="TXW597" s="50"/>
      <c r="TXX597" s="50"/>
      <c r="TXY597" s="93"/>
      <c r="TXZ597" s="93"/>
      <c r="TYA597" s="93"/>
      <c r="TYB597" s="93"/>
      <c r="TYC597" s="93"/>
      <c r="TYD597" s="98"/>
      <c r="TYE597" s="98"/>
      <c r="TYF597" s="176"/>
      <c r="TYG597" s="94"/>
      <c r="TYH597" s="177"/>
      <c r="TYI597" s="177"/>
      <c r="TYJ597" s="177"/>
      <c r="TYK597" s="177"/>
      <c r="TYL597" s="177"/>
      <c r="TYM597" s="177"/>
      <c r="TYN597" s="177"/>
      <c r="TYO597" s="177"/>
      <c r="TYP597" s="177"/>
      <c r="TYQ597" s="177"/>
      <c r="TYR597" s="177"/>
      <c r="TYS597" s="177"/>
      <c r="TYT597" s="48"/>
      <c r="TYU597" s="48"/>
      <c r="TYV597" s="280"/>
      <c r="TYW597" s="91"/>
      <c r="TYX597" s="50"/>
      <c r="TYY597" s="50"/>
      <c r="TYZ597" s="50"/>
      <c r="TZA597" s="50"/>
      <c r="TZB597" s="93"/>
      <c r="TZC597" s="93"/>
      <c r="TZD597" s="93"/>
      <c r="TZE597" s="93"/>
      <c r="TZF597" s="93"/>
      <c r="TZG597" s="98"/>
      <c r="TZH597" s="98"/>
      <c r="TZI597" s="176"/>
      <c r="TZJ597" s="94"/>
      <c r="TZK597" s="177"/>
      <c r="TZL597" s="177"/>
      <c r="TZM597" s="177"/>
      <c r="TZN597" s="177"/>
      <c r="TZO597" s="177"/>
      <c r="TZP597" s="177"/>
      <c r="TZQ597" s="177"/>
      <c r="TZR597" s="177"/>
      <c r="TZS597" s="177"/>
      <c r="TZT597" s="177"/>
      <c r="TZU597" s="177"/>
      <c r="TZV597" s="177"/>
      <c r="TZW597" s="48"/>
      <c r="TZX597" s="48"/>
      <c r="TZY597" s="280"/>
      <c r="TZZ597" s="91"/>
      <c r="UAA597" s="50"/>
      <c r="UAB597" s="50"/>
      <c r="UAC597" s="50"/>
      <c r="UAD597" s="50"/>
      <c r="UAE597" s="93"/>
      <c r="UAF597" s="93"/>
      <c r="UAG597" s="93"/>
      <c r="UAH597" s="93"/>
      <c r="UAI597" s="93"/>
      <c r="UAJ597" s="98"/>
      <c r="UAK597" s="98"/>
      <c r="UAL597" s="176"/>
      <c r="UAM597" s="94"/>
      <c r="UAN597" s="177"/>
      <c r="UAO597" s="177"/>
      <c r="UAP597" s="177"/>
      <c r="UAQ597" s="177"/>
      <c r="UAR597" s="177"/>
      <c r="UAS597" s="177"/>
      <c r="UAT597" s="177"/>
      <c r="UAU597" s="177"/>
      <c r="UAV597" s="177"/>
      <c r="UAW597" s="177"/>
      <c r="UAX597" s="177"/>
      <c r="UAY597" s="177"/>
      <c r="UAZ597" s="48"/>
      <c r="UBA597" s="48"/>
      <c r="UBB597" s="280"/>
      <c r="UBC597" s="91"/>
      <c r="UBD597" s="50"/>
      <c r="UBE597" s="50"/>
      <c r="UBF597" s="50"/>
      <c r="UBG597" s="50"/>
      <c r="UBH597" s="93"/>
      <c r="UBI597" s="93"/>
      <c r="UBJ597" s="93"/>
      <c r="UBK597" s="93"/>
      <c r="UBL597" s="93"/>
      <c r="UBM597" s="98"/>
      <c r="UBN597" s="98"/>
      <c r="UBO597" s="176"/>
      <c r="UBP597" s="94"/>
      <c r="UBQ597" s="177"/>
      <c r="UBR597" s="177"/>
      <c r="UBS597" s="177"/>
      <c r="UBT597" s="177"/>
      <c r="UBU597" s="177"/>
      <c r="UBV597" s="177"/>
      <c r="UBW597" s="177"/>
      <c r="UBX597" s="177"/>
      <c r="UBY597" s="177"/>
      <c r="UBZ597" s="177"/>
      <c r="UCA597" s="177"/>
      <c r="UCB597" s="177"/>
      <c r="UCC597" s="48"/>
      <c r="UCD597" s="48"/>
      <c r="UCE597" s="280"/>
      <c r="UCF597" s="91"/>
      <c r="UCG597" s="50"/>
      <c r="UCH597" s="50"/>
      <c r="UCI597" s="50"/>
      <c r="UCJ597" s="50"/>
      <c r="UCK597" s="93"/>
      <c r="UCL597" s="93"/>
      <c r="UCM597" s="93"/>
      <c r="UCN597" s="93"/>
      <c r="UCO597" s="93"/>
      <c r="UCP597" s="98"/>
      <c r="UCQ597" s="98"/>
      <c r="UCR597" s="176"/>
      <c r="UCS597" s="94"/>
      <c r="UCT597" s="177"/>
      <c r="UCU597" s="177"/>
      <c r="UCV597" s="177"/>
      <c r="UCW597" s="177"/>
      <c r="UCX597" s="177"/>
      <c r="UCY597" s="177"/>
      <c r="UCZ597" s="177"/>
      <c r="UDA597" s="177"/>
      <c r="UDB597" s="177"/>
      <c r="UDC597" s="177"/>
      <c r="UDD597" s="177"/>
      <c r="UDE597" s="177"/>
      <c r="UDF597" s="48"/>
      <c r="UDG597" s="48"/>
      <c r="UDH597" s="280"/>
      <c r="UDI597" s="91"/>
      <c r="UDJ597" s="50"/>
      <c r="UDK597" s="50"/>
      <c r="UDL597" s="50"/>
      <c r="UDM597" s="50"/>
      <c r="UDN597" s="93"/>
      <c r="UDO597" s="93"/>
      <c r="UDP597" s="93"/>
      <c r="UDQ597" s="93"/>
      <c r="UDR597" s="93"/>
      <c r="UDS597" s="98"/>
      <c r="UDT597" s="98"/>
      <c r="UDU597" s="176"/>
      <c r="UDV597" s="94"/>
      <c r="UDW597" s="177"/>
      <c r="UDX597" s="177"/>
      <c r="UDY597" s="177"/>
      <c r="UDZ597" s="177"/>
      <c r="UEA597" s="177"/>
      <c r="UEB597" s="177"/>
      <c r="UEC597" s="177"/>
      <c r="UED597" s="177"/>
      <c r="UEE597" s="177"/>
      <c r="UEF597" s="177"/>
      <c r="UEG597" s="177"/>
      <c r="UEH597" s="177"/>
      <c r="UEI597" s="48"/>
      <c r="UEJ597" s="48"/>
      <c r="UEK597" s="280"/>
      <c r="UEL597" s="91"/>
      <c r="UEM597" s="50"/>
      <c r="UEN597" s="50"/>
      <c r="UEO597" s="50"/>
      <c r="UEP597" s="50"/>
      <c r="UEQ597" s="93"/>
      <c r="UER597" s="93"/>
      <c r="UES597" s="93"/>
      <c r="UET597" s="93"/>
      <c r="UEU597" s="93"/>
      <c r="UEV597" s="98"/>
      <c r="UEW597" s="98"/>
      <c r="UEX597" s="176"/>
      <c r="UEY597" s="94"/>
      <c r="UEZ597" s="177"/>
      <c r="UFA597" s="177"/>
      <c r="UFB597" s="177"/>
      <c r="UFC597" s="177"/>
      <c r="UFD597" s="177"/>
      <c r="UFE597" s="177"/>
      <c r="UFF597" s="177"/>
      <c r="UFG597" s="177"/>
      <c r="UFH597" s="177"/>
      <c r="UFI597" s="177"/>
      <c r="UFJ597" s="177"/>
      <c r="UFK597" s="177"/>
      <c r="UFL597" s="48"/>
      <c r="UFM597" s="48"/>
      <c r="UFN597" s="280"/>
      <c r="UFO597" s="91"/>
      <c r="UFP597" s="50"/>
      <c r="UFQ597" s="50"/>
      <c r="UFR597" s="50"/>
      <c r="UFS597" s="50"/>
      <c r="UFT597" s="93"/>
      <c r="UFU597" s="93"/>
      <c r="UFV597" s="93"/>
      <c r="UFW597" s="93"/>
      <c r="UFX597" s="93"/>
      <c r="UFY597" s="98"/>
      <c r="UFZ597" s="98"/>
      <c r="UGA597" s="176"/>
      <c r="UGB597" s="94"/>
      <c r="UGC597" s="177"/>
      <c r="UGD597" s="177"/>
      <c r="UGE597" s="177"/>
      <c r="UGF597" s="177"/>
      <c r="UGG597" s="177"/>
      <c r="UGH597" s="177"/>
      <c r="UGI597" s="177"/>
      <c r="UGJ597" s="177"/>
      <c r="UGK597" s="177"/>
      <c r="UGL597" s="177"/>
      <c r="UGM597" s="177"/>
      <c r="UGN597" s="177"/>
      <c r="UGO597" s="48"/>
      <c r="UGP597" s="48"/>
      <c r="UGQ597" s="280"/>
      <c r="UGR597" s="91"/>
      <c r="UGS597" s="50"/>
      <c r="UGT597" s="50"/>
      <c r="UGU597" s="50"/>
      <c r="UGV597" s="50"/>
      <c r="UGW597" s="93"/>
      <c r="UGX597" s="93"/>
      <c r="UGY597" s="93"/>
      <c r="UGZ597" s="93"/>
      <c r="UHA597" s="93"/>
      <c r="UHB597" s="98"/>
      <c r="UHC597" s="98"/>
      <c r="UHD597" s="176"/>
      <c r="UHE597" s="94"/>
      <c r="UHF597" s="177"/>
      <c r="UHG597" s="177"/>
      <c r="UHH597" s="177"/>
      <c r="UHI597" s="177"/>
      <c r="UHJ597" s="177"/>
      <c r="UHK597" s="177"/>
      <c r="UHL597" s="177"/>
      <c r="UHM597" s="177"/>
      <c r="UHN597" s="177"/>
      <c r="UHO597" s="177"/>
      <c r="UHP597" s="177"/>
      <c r="UHQ597" s="177"/>
      <c r="UHR597" s="48"/>
      <c r="UHS597" s="48"/>
      <c r="UHT597" s="280"/>
      <c r="UHU597" s="91"/>
      <c r="UHV597" s="50"/>
      <c r="UHW597" s="50"/>
      <c r="UHX597" s="50"/>
      <c r="UHY597" s="50"/>
      <c r="UHZ597" s="93"/>
      <c r="UIA597" s="93"/>
      <c r="UIB597" s="93"/>
      <c r="UIC597" s="93"/>
      <c r="UID597" s="93"/>
      <c r="UIE597" s="98"/>
      <c r="UIF597" s="98"/>
      <c r="UIG597" s="176"/>
      <c r="UIH597" s="94"/>
      <c r="UII597" s="177"/>
      <c r="UIJ597" s="177"/>
      <c r="UIK597" s="177"/>
      <c r="UIL597" s="177"/>
      <c r="UIM597" s="177"/>
      <c r="UIN597" s="177"/>
      <c r="UIO597" s="177"/>
      <c r="UIP597" s="177"/>
      <c r="UIQ597" s="177"/>
      <c r="UIR597" s="177"/>
      <c r="UIS597" s="177"/>
      <c r="UIT597" s="177"/>
      <c r="UIU597" s="48"/>
      <c r="UIV597" s="48"/>
      <c r="UIW597" s="280"/>
      <c r="UIX597" s="91"/>
      <c r="UIY597" s="50"/>
      <c r="UIZ597" s="50"/>
      <c r="UJA597" s="50"/>
      <c r="UJB597" s="50"/>
      <c r="UJC597" s="93"/>
      <c r="UJD597" s="93"/>
      <c r="UJE597" s="93"/>
      <c r="UJF597" s="93"/>
      <c r="UJG597" s="93"/>
      <c r="UJH597" s="98"/>
      <c r="UJI597" s="98"/>
      <c r="UJJ597" s="176"/>
      <c r="UJK597" s="94"/>
      <c r="UJL597" s="177"/>
      <c r="UJM597" s="177"/>
      <c r="UJN597" s="177"/>
      <c r="UJO597" s="177"/>
      <c r="UJP597" s="177"/>
      <c r="UJQ597" s="177"/>
      <c r="UJR597" s="177"/>
      <c r="UJS597" s="177"/>
      <c r="UJT597" s="177"/>
      <c r="UJU597" s="177"/>
      <c r="UJV597" s="177"/>
      <c r="UJW597" s="177"/>
      <c r="UJX597" s="48"/>
      <c r="UJY597" s="48"/>
      <c r="UJZ597" s="280"/>
      <c r="UKA597" s="91"/>
      <c r="UKB597" s="50"/>
      <c r="UKC597" s="50"/>
      <c r="UKD597" s="50"/>
      <c r="UKE597" s="50"/>
      <c r="UKF597" s="93"/>
      <c r="UKG597" s="93"/>
      <c r="UKH597" s="93"/>
      <c r="UKI597" s="93"/>
      <c r="UKJ597" s="93"/>
      <c r="UKK597" s="98"/>
      <c r="UKL597" s="98"/>
      <c r="UKM597" s="176"/>
      <c r="UKN597" s="94"/>
      <c r="UKO597" s="177"/>
      <c r="UKP597" s="177"/>
      <c r="UKQ597" s="177"/>
      <c r="UKR597" s="177"/>
      <c r="UKS597" s="177"/>
      <c r="UKT597" s="177"/>
      <c r="UKU597" s="177"/>
      <c r="UKV597" s="177"/>
      <c r="UKW597" s="177"/>
      <c r="UKX597" s="177"/>
      <c r="UKY597" s="177"/>
      <c r="UKZ597" s="177"/>
      <c r="ULA597" s="48"/>
      <c r="ULB597" s="48"/>
      <c r="ULC597" s="280"/>
      <c r="ULD597" s="91"/>
      <c r="ULE597" s="50"/>
      <c r="ULF597" s="50"/>
      <c r="ULG597" s="50"/>
      <c r="ULH597" s="50"/>
      <c r="ULI597" s="93"/>
      <c r="ULJ597" s="93"/>
      <c r="ULK597" s="93"/>
      <c r="ULL597" s="93"/>
      <c r="ULM597" s="93"/>
      <c r="ULN597" s="98"/>
      <c r="ULO597" s="98"/>
      <c r="ULP597" s="176"/>
      <c r="ULQ597" s="94"/>
      <c r="ULR597" s="177"/>
      <c r="ULS597" s="177"/>
      <c r="ULT597" s="177"/>
      <c r="ULU597" s="177"/>
      <c r="ULV597" s="177"/>
      <c r="ULW597" s="177"/>
      <c r="ULX597" s="177"/>
      <c r="ULY597" s="177"/>
      <c r="ULZ597" s="177"/>
      <c r="UMA597" s="177"/>
      <c r="UMB597" s="177"/>
      <c r="UMC597" s="177"/>
      <c r="UMD597" s="48"/>
      <c r="UME597" s="48"/>
      <c r="UMF597" s="280"/>
      <c r="UMG597" s="91"/>
      <c r="UMH597" s="50"/>
      <c r="UMI597" s="50"/>
      <c r="UMJ597" s="50"/>
      <c r="UMK597" s="50"/>
      <c r="UML597" s="93"/>
      <c r="UMM597" s="93"/>
      <c r="UMN597" s="93"/>
      <c r="UMO597" s="93"/>
      <c r="UMP597" s="93"/>
      <c r="UMQ597" s="98"/>
      <c r="UMR597" s="98"/>
      <c r="UMS597" s="176"/>
      <c r="UMT597" s="94"/>
      <c r="UMU597" s="177"/>
      <c r="UMV597" s="177"/>
      <c r="UMW597" s="177"/>
      <c r="UMX597" s="177"/>
      <c r="UMY597" s="177"/>
      <c r="UMZ597" s="177"/>
      <c r="UNA597" s="177"/>
      <c r="UNB597" s="177"/>
      <c r="UNC597" s="177"/>
      <c r="UND597" s="177"/>
      <c r="UNE597" s="177"/>
      <c r="UNF597" s="177"/>
      <c r="UNG597" s="48"/>
      <c r="UNH597" s="48"/>
      <c r="UNI597" s="280"/>
      <c r="UNJ597" s="91"/>
      <c r="UNK597" s="50"/>
      <c r="UNL597" s="50"/>
      <c r="UNM597" s="50"/>
      <c r="UNN597" s="50"/>
      <c r="UNO597" s="93"/>
      <c r="UNP597" s="93"/>
      <c r="UNQ597" s="93"/>
      <c r="UNR597" s="93"/>
      <c r="UNS597" s="93"/>
      <c r="UNT597" s="98"/>
      <c r="UNU597" s="98"/>
      <c r="UNV597" s="176"/>
      <c r="UNW597" s="94"/>
      <c r="UNX597" s="177"/>
      <c r="UNY597" s="177"/>
      <c r="UNZ597" s="177"/>
      <c r="UOA597" s="177"/>
      <c r="UOB597" s="177"/>
      <c r="UOC597" s="177"/>
      <c r="UOD597" s="177"/>
      <c r="UOE597" s="177"/>
      <c r="UOF597" s="177"/>
      <c r="UOG597" s="177"/>
      <c r="UOH597" s="177"/>
      <c r="UOI597" s="177"/>
      <c r="UOJ597" s="48"/>
      <c r="UOK597" s="48"/>
      <c r="UOL597" s="280"/>
      <c r="UOM597" s="91"/>
      <c r="UON597" s="50"/>
      <c r="UOO597" s="50"/>
      <c r="UOP597" s="50"/>
      <c r="UOQ597" s="50"/>
      <c r="UOR597" s="93"/>
      <c r="UOS597" s="93"/>
      <c r="UOT597" s="93"/>
      <c r="UOU597" s="93"/>
      <c r="UOV597" s="93"/>
      <c r="UOW597" s="98"/>
      <c r="UOX597" s="98"/>
      <c r="UOY597" s="176"/>
      <c r="UOZ597" s="94"/>
      <c r="UPA597" s="177"/>
      <c r="UPB597" s="177"/>
      <c r="UPC597" s="177"/>
      <c r="UPD597" s="177"/>
      <c r="UPE597" s="177"/>
      <c r="UPF597" s="177"/>
      <c r="UPG597" s="177"/>
      <c r="UPH597" s="177"/>
      <c r="UPI597" s="177"/>
      <c r="UPJ597" s="177"/>
      <c r="UPK597" s="177"/>
      <c r="UPL597" s="177"/>
      <c r="UPM597" s="48"/>
      <c r="UPN597" s="48"/>
      <c r="UPO597" s="280"/>
      <c r="UPP597" s="91"/>
      <c r="UPQ597" s="50"/>
      <c r="UPR597" s="50"/>
      <c r="UPS597" s="50"/>
      <c r="UPT597" s="50"/>
      <c r="UPU597" s="93"/>
      <c r="UPV597" s="93"/>
      <c r="UPW597" s="93"/>
      <c r="UPX597" s="93"/>
      <c r="UPY597" s="93"/>
      <c r="UPZ597" s="98"/>
      <c r="UQA597" s="98"/>
      <c r="UQB597" s="176"/>
      <c r="UQC597" s="94"/>
      <c r="UQD597" s="177"/>
      <c r="UQE597" s="177"/>
      <c r="UQF597" s="177"/>
      <c r="UQG597" s="177"/>
      <c r="UQH597" s="177"/>
      <c r="UQI597" s="177"/>
      <c r="UQJ597" s="177"/>
      <c r="UQK597" s="177"/>
      <c r="UQL597" s="177"/>
      <c r="UQM597" s="177"/>
      <c r="UQN597" s="177"/>
      <c r="UQO597" s="177"/>
      <c r="UQP597" s="48"/>
      <c r="UQQ597" s="48"/>
      <c r="UQR597" s="280"/>
      <c r="UQS597" s="91"/>
      <c r="UQT597" s="50"/>
      <c r="UQU597" s="50"/>
      <c r="UQV597" s="50"/>
      <c r="UQW597" s="50"/>
      <c r="UQX597" s="93"/>
      <c r="UQY597" s="93"/>
      <c r="UQZ597" s="93"/>
      <c r="URA597" s="93"/>
      <c r="URB597" s="93"/>
      <c r="URC597" s="98"/>
      <c r="URD597" s="98"/>
      <c r="URE597" s="176"/>
      <c r="URF597" s="94"/>
      <c r="URG597" s="177"/>
      <c r="URH597" s="177"/>
      <c r="URI597" s="177"/>
      <c r="URJ597" s="177"/>
      <c r="URK597" s="177"/>
      <c r="URL597" s="177"/>
      <c r="URM597" s="177"/>
      <c r="URN597" s="177"/>
      <c r="URO597" s="177"/>
      <c r="URP597" s="177"/>
      <c r="URQ597" s="177"/>
      <c r="URR597" s="177"/>
      <c r="URS597" s="48"/>
      <c r="URT597" s="48"/>
      <c r="URU597" s="280"/>
      <c r="URV597" s="91"/>
      <c r="URW597" s="50"/>
      <c r="URX597" s="50"/>
      <c r="URY597" s="50"/>
      <c r="URZ597" s="50"/>
      <c r="USA597" s="93"/>
      <c r="USB597" s="93"/>
      <c r="USC597" s="93"/>
      <c r="USD597" s="93"/>
      <c r="USE597" s="93"/>
      <c r="USF597" s="98"/>
      <c r="USG597" s="98"/>
      <c r="USH597" s="176"/>
      <c r="USI597" s="94"/>
      <c r="USJ597" s="177"/>
      <c r="USK597" s="177"/>
      <c r="USL597" s="177"/>
      <c r="USM597" s="177"/>
      <c r="USN597" s="177"/>
      <c r="USO597" s="177"/>
      <c r="USP597" s="177"/>
      <c r="USQ597" s="177"/>
      <c r="USR597" s="177"/>
      <c r="USS597" s="177"/>
      <c r="UST597" s="177"/>
      <c r="USU597" s="177"/>
      <c r="USV597" s="48"/>
      <c r="USW597" s="48"/>
      <c r="USX597" s="280"/>
      <c r="USY597" s="91"/>
      <c r="USZ597" s="50"/>
      <c r="UTA597" s="50"/>
      <c r="UTB597" s="50"/>
      <c r="UTC597" s="50"/>
      <c r="UTD597" s="93"/>
      <c r="UTE597" s="93"/>
      <c r="UTF597" s="93"/>
      <c r="UTG597" s="93"/>
      <c r="UTH597" s="93"/>
      <c r="UTI597" s="98"/>
      <c r="UTJ597" s="98"/>
      <c r="UTK597" s="176"/>
      <c r="UTL597" s="94"/>
      <c r="UTM597" s="177"/>
      <c r="UTN597" s="177"/>
      <c r="UTO597" s="177"/>
      <c r="UTP597" s="177"/>
      <c r="UTQ597" s="177"/>
      <c r="UTR597" s="177"/>
      <c r="UTS597" s="177"/>
      <c r="UTT597" s="177"/>
      <c r="UTU597" s="177"/>
      <c r="UTV597" s="177"/>
      <c r="UTW597" s="177"/>
      <c r="UTX597" s="177"/>
      <c r="UTY597" s="48"/>
      <c r="UTZ597" s="48"/>
      <c r="UUA597" s="280"/>
      <c r="UUB597" s="91"/>
      <c r="UUC597" s="50"/>
      <c r="UUD597" s="50"/>
      <c r="UUE597" s="50"/>
      <c r="UUF597" s="50"/>
      <c r="UUG597" s="93"/>
      <c r="UUH597" s="93"/>
      <c r="UUI597" s="93"/>
      <c r="UUJ597" s="93"/>
      <c r="UUK597" s="93"/>
      <c r="UUL597" s="98"/>
      <c r="UUM597" s="98"/>
      <c r="UUN597" s="176"/>
      <c r="UUO597" s="94"/>
      <c r="UUP597" s="177"/>
      <c r="UUQ597" s="177"/>
      <c r="UUR597" s="177"/>
      <c r="UUS597" s="177"/>
      <c r="UUT597" s="177"/>
      <c r="UUU597" s="177"/>
      <c r="UUV597" s="177"/>
      <c r="UUW597" s="177"/>
      <c r="UUX597" s="177"/>
      <c r="UUY597" s="177"/>
      <c r="UUZ597" s="177"/>
      <c r="UVA597" s="177"/>
      <c r="UVB597" s="48"/>
      <c r="UVC597" s="48"/>
      <c r="UVD597" s="280"/>
      <c r="UVE597" s="91"/>
      <c r="UVF597" s="50"/>
      <c r="UVG597" s="50"/>
      <c r="UVH597" s="50"/>
      <c r="UVI597" s="50"/>
      <c r="UVJ597" s="93"/>
      <c r="UVK597" s="93"/>
      <c r="UVL597" s="93"/>
      <c r="UVM597" s="93"/>
      <c r="UVN597" s="93"/>
      <c r="UVO597" s="98"/>
      <c r="UVP597" s="98"/>
      <c r="UVQ597" s="176"/>
      <c r="UVR597" s="94"/>
      <c r="UVS597" s="177"/>
      <c r="UVT597" s="177"/>
      <c r="UVU597" s="177"/>
      <c r="UVV597" s="177"/>
      <c r="UVW597" s="177"/>
      <c r="UVX597" s="177"/>
      <c r="UVY597" s="177"/>
      <c r="UVZ597" s="177"/>
      <c r="UWA597" s="177"/>
      <c r="UWB597" s="177"/>
      <c r="UWC597" s="177"/>
      <c r="UWD597" s="177"/>
      <c r="UWE597" s="48"/>
      <c r="UWF597" s="48"/>
      <c r="UWG597" s="280"/>
      <c r="UWH597" s="91"/>
      <c r="UWI597" s="50"/>
      <c r="UWJ597" s="50"/>
      <c r="UWK597" s="50"/>
      <c r="UWL597" s="50"/>
      <c r="UWM597" s="93"/>
      <c r="UWN597" s="93"/>
      <c r="UWO597" s="93"/>
      <c r="UWP597" s="93"/>
      <c r="UWQ597" s="93"/>
      <c r="UWR597" s="98"/>
      <c r="UWS597" s="98"/>
      <c r="UWT597" s="176"/>
      <c r="UWU597" s="94"/>
      <c r="UWV597" s="177"/>
      <c r="UWW597" s="177"/>
      <c r="UWX597" s="177"/>
      <c r="UWY597" s="177"/>
      <c r="UWZ597" s="177"/>
      <c r="UXA597" s="177"/>
      <c r="UXB597" s="177"/>
      <c r="UXC597" s="177"/>
      <c r="UXD597" s="177"/>
      <c r="UXE597" s="177"/>
      <c r="UXF597" s="177"/>
      <c r="UXG597" s="177"/>
      <c r="UXH597" s="48"/>
      <c r="UXI597" s="48"/>
      <c r="UXJ597" s="280"/>
      <c r="UXK597" s="91"/>
      <c r="UXL597" s="50"/>
      <c r="UXM597" s="50"/>
      <c r="UXN597" s="50"/>
      <c r="UXO597" s="50"/>
      <c r="UXP597" s="93"/>
      <c r="UXQ597" s="93"/>
      <c r="UXR597" s="93"/>
      <c r="UXS597" s="93"/>
      <c r="UXT597" s="93"/>
      <c r="UXU597" s="98"/>
      <c r="UXV597" s="98"/>
      <c r="UXW597" s="176"/>
      <c r="UXX597" s="94"/>
      <c r="UXY597" s="177"/>
      <c r="UXZ597" s="177"/>
      <c r="UYA597" s="177"/>
      <c r="UYB597" s="177"/>
      <c r="UYC597" s="177"/>
      <c r="UYD597" s="177"/>
      <c r="UYE597" s="177"/>
      <c r="UYF597" s="177"/>
      <c r="UYG597" s="177"/>
      <c r="UYH597" s="177"/>
      <c r="UYI597" s="177"/>
      <c r="UYJ597" s="177"/>
      <c r="UYK597" s="48"/>
      <c r="UYL597" s="48"/>
      <c r="UYM597" s="280"/>
      <c r="UYN597" s="91"/>
      <c r="UYO597" s="50"/>
      <c r="UYP597" s="50"/>
      <c r="UYQ597" s="50"/>
      <c r="UYR597" s="50"/>
      <c r="UYS597" s="93"/>
      <c r="UYT597" s="93"/>
      <c r="UYU597" s="93"/>
      <c r="UYV597" s="93"/>
      <c r="UYW597" s="93"/>
      <c r="UYX597" s="98"/>
      <c r="UYY597" s="98"/>
      <c r="UYZ597" s="176"/>
      <c r="UZA597" s="94"/>
      <c r="UZB597" s="177"/>
      <c r="UZC597" s="177"/>
      <c r="UZD597" s="177"/>
      <c r="UZE597" s="177"/>
      <c r="UZF597" s="177"/>
      <c r="UZG597" s="177"/>
      <c r="UZH597" s="177"/>
      <c r="UZI597" s="177"/>
      <c r="UZJ597" s="177"/>
      <c r="UZK597" s="177"/>
      <c r="UZL597" s="177"/>
      <c r="UZM597" s="177"/>
      <c r="UZN597" s="48"/>
      <c r="UZO597" s="48"/>
      <c r="UZP597" s="280"/>
      <c r="UZQ597" s="91"/>
      <c r="UZR597" s="50"/>
      <c r="UZS597" s="50"/>
      <c r="UZT597" s="50"/>
      <c r="UZU597" s="50"/>
      <c r="UZV597" s="93"/>
      <c r="UZW597" s="93"/>
      <c r="UZX597" s="93"/>
      <c r="UZY597" s="93"/>
      <c r="UZZ597" s="93"/>
      <c r="VAA597" s="98"/>
      <c r="VAB597" s="98"/>
      <c r="VAC597" s="176"/>
      <c r="VAD597" s="94"/>
      <c r="VAE597" s="177"/>
      <c r="VAF597" s="177"/>
      <c r="VAG597" s="177"/>
      <c r="VAH597" s="177"/>
      <c r="VAI597" s="177"/>
      <c r="VAJ597" s="177"/>
      <c r="VAK597" s="177"/>
      <c r="VAL597" s="177"/>
      <c r="VAM597" s="177"/>
      <c r="VAN597" s="177"/>
      <c r="VAO597" s="177"/>
      <c r="VAP597" s="177"/>
      <c r="VAQ597" s="48"/>
      <c r="VAR597" s="48"/>
      <c r="VAS597" s="280"/>
      <c r="VAT597" s="91"/>
      <c r="VAU597" s="50"/>
      <c r="VAV597" s="50"/>
      <c r="VAW597" s="50"/>
      <c r="VAX597" s="50"/>
      <c r="VAY597" s="93"/>
      <c r="VAZ597" s="93"/>
      <c r="VBA597" s="93"/>
      <c r="VBB597" s="93"/>
      <c r="VBC597" s="93"/>
      <c r="VBD597" s="98"/>
      <c r="VBE597" s="98"/>
      <c r="VBF597" s="176"/>
      <c r="VBG597" s="94"/>
      <c r="VBH597" s="177"/>
      <c r="VBI597" s="177"/>
      <c r="VBJ597" s="177"/>
      <c r="VBK597" s="177"/>
      <c r="VBL597" s="177"/>
      <c r="VBM597" s="177"/>
      <c r="VBN597" s="177"/>
      <c r="VBO597" s="177"/>
      <c r="VBP597" s="177"/>
      <c r="VBQ597" s="177"/>
      <c r="VBR597" s="177"/>
      <c r="VBS597" s="177"/>
      <c r="VBT597" s="48"/>
      <c r="VBU597" s="48"/>
      <c r="VBV597" s="280"/>
      <c r="VBW597" s="91"/>
      <c r="VBX597" s="50"/>
      <c r="VBY597" s="50"/>
      <c r="VBZ597" s="50"/>
      <c r="VCA597" s="50"/>
      <c r="VCB597" s="93"/>
      <c r="VCC597" s="93"/>
      <c r="VCD597" s="93"/>
      <c r="VCE597" s="93"/>
      <c r="VCF597" s="93"/>
      <c r="VCG597" s="98"/>
      <c r="VCH597" s="98"/>
      <c r="VCI597" s="176"/>
      <c r="VCJ597" s="94"/>
      <c r="VCK597" s="177"/>
      <c r="VCL597" s="177"/>
      <c r="VCM597" s="177"/>
      <c r="VCN597" s="177"/>
      <c r="VCO597" s="177"/>
      <c r="VCP597" s="177"/>
      <c r="VCQ597" s="177"/>
      <c r="VCR597" s="177"/>
      <c r="VCS597" s="177"/>
      <c r="VCT597" s="177"/>
      <c r="VCU597" s="177"/>
      <c r="VCV597" s="177"/>
      <c r="VCW597" s="48"/>
      <c r="VCX597" s="48"/>
      <c r="VCY597" s="280"/>
      <c r="VCZ597" s="91"/>
      <c r="VDA597" s="50"/>
      <c r="VDB597" s="50"/>
      <c r="VDC597" s="50"/>
      <c r="VDD597" s="50"/>
      <c r="VDE597" s="93"/>
      <c r="VDF597" s="93"/>
      <c r="VDG597" s="93"/>
      <c r="VDH597" s="93"/>
      <c r="VDI597" s="93"/>
      <c r="VDJ597" s="98"/>
      <c r="VDK597" s="98"/>
      <c r="VDL597" s="176"/>
      <c r="VDM597" s="94"/>
      <c r="VDN597" s="177"/>
      <c r="VDO597" s="177"/>
      <c r="VDP597" s="177"/>
      <c r="VDQ597" s="177"/>
      <c r="VDR597" s="177"/>
      <c r="VDS597" s="177"/>
      <c r="VDT597" s="177"/>
      <c r="VDU597" s="177"/>
      <c r="VDV597" s="177"/>
      <c r="VDW597" s="177"/>
      <c r="VDX597" s="177"/>
      <c r="VDY597" s="177"/>
      <c r="VDZ597" s="48"/>
      <c r="VEA597" s="48"/>
      <c r="VEB597" s="280"/>
      <c r="VEC597" s="91"/>
      <c r="VED597" s="50"/>
      <c r="VEE597" s="50"/>
      <c r="VEF597" s="50"/>
      <c r="VEG597" s="50"/>
      <c r="VEH597" s="93"/>
      <c r="VEI597" s="93"/>
      <c r="VEJ597" s="93"/>
      <c r="VEK597" s="93"/>
      <c r="VEL597" s="93"/>
      <c r="VEM597" s="98"/>
      <c r="VEN597" s="98"/>
      <c r="VEO597" s="176"/>
      <c r="VEP597" s="94"/>
      <c r="VEQ597" s="177"/>
      <c r="VER597" s="177"/>
      <c r="VES597" s="177"/>
      <c r="VET597" s="177"/>
      <c r="VEU597" s="177"/>
      <c r="VEV597" s="177"/>
      <c r="VEW597" s="177"/>
      <c r="VEX597" s="177"/>
      <c r="VEY597" s="177"/>
      <c r="VEZ597" s="177"/>
      <c r="VFA597" s="177"/>
      <c r="VFB597" s="177"/>
      <c r="VFC597" s="48"/>
      <c r="VFD597" s="48"/>
      <c r="VFE597" s="280"/>
      <c r="VFF597" s="91"/>
      <c r="VFG597" s="50"/>
      <c r="VFH597" s="50"/>
      <c r="VFI597" s="50"/>
      <c r="VFJ597" s="50"/>
      <c r="VFK597" s="93"/>
      <c r="VFL597" s="93"/>
      <c r="VFM597" s="93"/>
      <c r="VFN597" s="93"/>
      <c r="VFO597" s="93"/>
      <c r="VFP597" s="98"/>
      <c r="VFQ597" s="98"/>
      <c r="VFR597" s="176"/>
      <c r="VFS597" s="94"/>
      <c r="VFT597" s="177"/>
      <c r="VFU597" s="177"/>
      <c r="VFV597" s="177"/>
      <c r="VFW597" s="177"/>
      <c r="VFX597" s="177"/>
      <c r="VFY597" s="177"/>
      <c r="VFZ597" s="177"/>
      <c r="VGA597" s="177"/>
      <c r="VGB597" s="177"/>
      <c r="VGC597" s="177"/>
      <c r="VGD597" s="177"/>
      <c r="VGE597" s="177"/>
      <c r="VGF597" s="48"/>
      <c r="VGG597" s="48"/>
      <c r="VGH597" s="280"/>
      <c r="VGI597" s="91"/>
      <c r="VGJ597" s="50"/>
      <c r="VGK597" s="50"/>
      <c r="VGL597" s="50"/>
      <c r="VGM597" s="50"/>
      <c r="VGN597" s="93"/>
      <c r="VGO597" s="93"/>
      <c r="VGP597" s="93"/>
      <c r="VGQ597" s="93"/>
      <c r="VGR597" s="93"/>
      <c r="VGS597" s="98"/>
      <c r="VGT597" s="98"/>
      <c r="VGU597" s="176"/>
      <c r="VGV597" s="94"/>
      <c r="VGW597" s="177"/>
      <c r="VGX597" s="177"/>
      <c r="VGY597" s="177"/>
      <c r="VGZ597" s="177"/>
      <c r="VHA597" s="177"/>
      <c r="VHB597" s="177"/>
      <c r="VHC597" s="177"/>
      <c r="VHD597" s="177"/>
      <c r="VHE597" s="177"/>
      <c r="VHF597" s="177"/>
      <c r="VHG597" s="177"/>
      <c r="VHH597" s="177"/>
      <c r="VHI597" s="48"/>
      <c r="VHJ597" s="48"/>
      <c r="VHK597" s="280"/>
      <c r="VHL597" s="91"/>
      <c r="VHM597" s="50"/>
      <c r="VHN597" s="50"/>
      <c r="VHO597" s="50"/>
      <c r="VHP597" s="50"/>
      <c r="VHQ597" s="93"/>
      <c r="VHR597" s="93"/>
      <c r="VHS597" s="93"/>
      <c r="VHT597" s="93"/>
      <c r="VHU597" s="93"/>
      <c r="VHV597" s="98"/>
      <c r="VHW597" s="98"/>
      <c r="VHX597" s="176"/>
      <c r="VHY597" s="94"/>
      <c r="VHZ597" s="177"/>
      <c r="VIA597" s="177"/>
      <c r="VIB597" s="177"/>
      <c r="VIC597" s="177"/>
      <c r="VID597" s="177"/>
      <c r="VIE597" s="177"/>
      <c r="VIF597" s="177"/>
      <c r="VIG597" s="177"/>
      <c r="VIH597" s="177"/>
      <c r="VII597" s="177"/>
      <c r="VIJ597" s="177"/>
      <c r="VIK597" s="177"/>
      <c r="VIL597" s="48"/>
      <c r="VIM597" s="48"/>
      <c r="VIN597" s="280"/>
      <c r="VIO597" s="91"/>
      <c r="VIP597" s="50"/>
      <c r="VIQ597" s="50"/>
      <c r="VIR597" s="50"/>
      <c r="VIS597" s="50"/>
      <c r="VIT597" s="93"/>
      <c r="VIU597" s="93"/>
      <c r="VIV597" s="93"/>
      <c r="VIW597" s="93"/>
      <c r="VIX597" s="93"/>
      <c r="VIY597" s="98"/>
      <c r="VIZ597" s="98"/>
      <c r="VJA597" s="176"/>
      <c r="VJB597" s="94"/>
      <c r="VJC597" s="177"/>
      <c r="VJD597" s="177"/>
      <c r="VJE597" s="177"/>
      <c r="VJF597" s="177"/>
      <c r="VJG597" s="177"/>
      <c r="VJH597" s="177"/>
      <c r="VJI597" s="177"/>
      <c r="VJJ597" s="177"/>
      <c r="VJK597" s="177"/>
      <c r="VJL597" s="177"/>
      <c r="VJM597" s="177"/>
      <c r="VJN597" s="177"/>
      <c r="VJO597" s="48"/>
      <c r="VJP597" s="48"/>
      <c r="VJQ597" s="280"/>
      <c r="VJR597" s="91"/>
      <c r="VJS597" s="50"/>
      <c r="VJT597" s="50"/>
      <c r="VJU597" s="50"/>
      <c r="VJV597" s="50"/>
      <c r="VJW597" s="93"/>
      <c r="VJX597" s="93"/>
      <c r="VJY597" s="93"/>
      <c r="VJZ597" s="93"/>
      <c r="VKA597" s="93"/>
      <c r="VKB597" s="98"/>
      <c r="VKC597" s="98"/>
      <c r="VKD597" s="176"/>
      <c r="VKE597" s="94"/>
      <c r="VKF597" s="177"/>
      <c r="VKG597" s="177"/>
      <c r="VKH597" s="177"/>
      <c r="VKI597" s="177"/>
      <c r="VKJ597" s="177"/>
      <c r="VKK597" s="177"/>
      <c r="VKL597" s="177"/>
      <c r="VKM597" s="177"/>
      <c r="VKN597" s="177"/>
      <c r="VKO597" s="177"/>
      <c r="VKP597" s="177"/>
      <c r="VKQ597" s="177"/>
      <c r="VKR597" s="48"/>
      <c r="VKS597" s="48"/>
      <c r="VKT597" s="280"/>
      <c r="VKU597" s="91"/>
      <c r="VKV597" s="50"/>
      <c r="VKW597" s="50"/>
      <c r="VKX597" s="50"/>
      <c r="VKY597" s="50"/>
      <c r="VKZ597" s="93"/>
      <c r="VLA597" s="93"/>
      <c r="VLB597" s="93"/>
      <c r="VLC597" s="93"/>
      <c r="VLD597" s="93"/>
      <c r="VLE597" s="98"/>
      <c r="VLF597" s="98"/>
      <c r="VLG597" s="176"/>
      <c r="VLH597" s="94"/>
      <c r="VLI597" s="177"/>
      <c r="VLJ597" s="177"/>
      <c r="VLK597" s="177"/>
      <c r="VLL597" s="177"/>
      <c r="VLM597" s="177"/>
      <c r="VLN597" s="177"/>
      <c r="VLO597" s="177"/>
      <c r="VLP597" s="177"/>
      <c r="VLQ597" s="177"/>
      <c r="VLR597" s="177"/>
      <c r="VLS597" s="177"/>
      <c r="VLT597" s="177"/>
      <c r="VLU597" s="48"/>
      <c r="VLV597" s="48"/>
      <c r="VLW597" s="280"/>
      <c r="VLX597" s="91"/>
      <c r="VLY597" s="50"/>
      <c r="VLZ597" s="50"/>
      <c r="VMA597" s="50"/>
      <c r="VMB597" s="50"/>
      <c r="VMC597" s="93"/>
      <c r="VMD597" s="93"/>
      <c r="VME597" s="93"/>
      <c r="VMF597" s="93"/>
      <c r="VMG597" s="93"/>
      <c r="VMH597" s="98"/>
      <c r="VMI597" s="98"/>
      <c r="VMJ597" s="176"/>
      <c r="VMK597" s="94"/>
      <c r="VML597" s="177"/>
      <c r="VMM597" s="177"/>
      <c r="VMN597" s="177"/>
      <c r="VMO597" s="177"/>
      <c r="VMP597" s="177"/>
      <c r="VMQ597" s="177"/>
      <c r="VMR597" s="177"/>
      <c r="VMS597" s="177"/>
      <c r="VMT597" s="177"/>
      <c r="VMU597" s="177"/>
      <c r="VMV597" s="177"/>
      <c r="VMW597" s="177"/>
      <c r="VMX597" s="48"/>
      <c r="VMY597" s="48"/>
      <c r="VMZ597" s="280"/>
      <c r="VNA597" s="91"/>
      <c r="VNB597" s="50"/>
      <c r="VNC597" s="50"/>
      <c r="VND597" s="50"/>
      <c r="VNE597" s="50"/>
      <c r="VNF597" s="93"/>
      <c r="VNG597" s="93"/>
      <c r="VNH597" s="93"/>
      <c r="VNI597" s="93"/>
      <c r="VNJ597" s="93"/>
      <c r="VNK597" s="98"/>
      <c r="VNL597" s="98"/>
      <c r="VNM597" s="176"/>
      <c r="VNN597" s="94"/>
      <c r="VNO597" s="177"/>
      <c r="VNP597" s="177"/>
      <c r="VNQ597" s="177"/>
      <c r="VNR597" s="177"/>
      <c r="VNS597" s="177"/>
      <c r="VNT597" s="177"/>
      <c r="VNU597" s="177"/>
      <c r="VNV597" s="177"/>
      <c r="VNW597" s="177"/>
      <c r="VNX597" s="177"/>
      <c r="VNY597" s="177"/>
      <c r="VNZ597" s="177"/>
      <c r="VOA597" s="48"/>
      <c r="VOB597" s="48"/>
      <c r="VOC597" s="280"/>
      <c r="VOD597" s="91"/>
      <c r="VOE597" s="50"/>
      <c r="VOF597" s="50"/>
      <c r="VOG597" s="50"/>
      <c r="VOH597" s="50"/>
      <c r="VOI597" s="93"/>
      <c r="VOJ597" s="93"/>
      <c r="VOK597" s="93"/>
      <c r="VOL597" s="93"/>
      <c r="VOM597" s="93"/>
      <c r="VON597" s="98"/>
      <c r="VOO597" s="98"/>
      <c r="VOP597" s="176"/>
      <c r="VOQ597" s="94"/>
      <c r="VOR597" s="177"/>
      <c r="VOS597" s="177"/>
      <c r="VOT597" s="177"/>
      <c r="VOU597" s="177"/>
      <c r="VOV597" s="177"/>
      <c r="VOW597" s="177"/>
      <c r="VOX597" s="177"/>
      <c r="VOY597" s="177"/>
      <c r="VOZ597" s="177"/>
      <c r="VPA597" s="177"/>
      <c r="VPB597" s="177"/>
      <c r="VPC597" s="177"/>
      <c r="VPD597" s="48"/>
      <c r="VPE597" s="48"/>
      <c r="VPF597" s="280"/>
      <c r="VPG597" s="91"/>
      <c r="VPH597" s="50"/>
      <c r="VPI597" s="50"/>
      <c r="VPJ597" s="50"/>
      <c r="VPK597" s="50"/>
      <c r="VPL597" s="93"/>
      <c r="VPM597" s="93"/>
      <c r="VPN597" s="93"/>
      <c r="VPO597" s="93"/>
      <c r="VPP597" s="93"/>
      <c r="VPQ597" s="98"/>
      <c r="VPR597" s="98"/>
      <c r="VPS597" s="176"/>
      <c r="VPT597" s="94"/>
      <c r="VPU597" s="177"/>
      <c r="VPV597" s="177"/>
      <c r="VPW597" s="177"/>
      <c r="VPX597" s="177"/>
      <c r="VPY597" s="177"/>
      <c r="VPZ597" s="177"/>
      <c r="VQA597" s="177"/>
      <c r="VQB597" s="177"/>
      <c r="VQC597" s="177"/>
      <c r="VQD597" s="177"/>
      <c r="VQE597" s="177"/>
      <c r="VQF597" s="177"/>
      <c r="VQG597" s="48"/>
      <c r="VQH597" s="48"/>
      <c r="VQI597" s="280"/>
      <c r="VQJ597" s="91"/>
      <c r="VQK597" s="50"/>
      <c r="VQL597" s="50"/>
      <c r="VQM597" s="50"/>
      <c r="VQN597" s="50"/>
      <c r="VQO597" s="93"/>
      <c r="VQP597" s="93"/>
      <c r="VQQ597" s="93"/>
      <c r="VQR597" s="93"/>
      <c r="VQS597" s="93"/>
      <c r="VQT597" s="98"/>
      <c r="VQU597" s="98"/>
      <c r="VQV597" s="176"/>
      <c r="VQW597" s="94"/>
      <c r="VQX597" s="177"/>
      <c r="VQY597" s="177"/>
      <c r="VQZ597" s="177"/>
      <c r="VRA597" s="177"/>
      <c r="VRB597" s="177"/>
      <c r="VRC597" s="177"/>
      <c r="VRD597" s="177"/>
      <c r="VRE597" s="177"/>
      <c r="VRF597" s="177"/>
      <c r="VRG597" s="177"/>
      <c r="VRH597" s="177"/>
      <c r="VRI597" s="177"/>
      <c r="VRJ597" s="48"/>
      <c r="VRK597" s="48"/>
      <c r="VRL597" s="280"/>
      <c r="VRM597" s="91"/>
      <c r="VRN597" s="50"/>
      <c r="VRO597" s="50"/>
      <c r="VRP597" s="50"/>
      <c r="VRQ597" s="50"/>
      <c r="VRR597" s="93"/>
      <c r="VRS597" s="93"/>
      <c r="VRT597" s="93"/>
      <c r="VRU597" s="93"/>
      <c r="VRV597" s="93"/>
      <c r="VRW597" s="98"/>
      <c r="VRX597" s="98"/>
      <c r="VRY597" s="176"/>
      <c r="VRZ597" s="94"/>
      <c r="VSA597" s="177"/>
      <c r="VSB597" s="177"/>
      <c r="VSC597" s="177"/>
      <c r="VSD597" s="177"/>
      <c r="VSE597" s="177"/>
      <c r="VSF597" s="177"/>
      <c r="VSG597" s="177"/>
      <c r="VSH597" s="177"/>
      <c r="VSI597" s="177"/>
      <c r="VSJ597" s="177"/>
      <c r="VSK597" s="177"/>
      <c r="VSL597" s="177"/>
      <c r="VSM597" s="48"/>
      <c r="VSN597" s="48"/>
      <c r="VSO597" s="280"/>
      <c r="VSP597" s="91"/>
      <c r="VSQ597" s="50"/>
      <c r="VSR597" s="50"/>
      <c r="VSS597" s="50"/>
      <c r="VST597" s="50"/>
      <c r="VSU597" s="93"/>
      <c r="VSV597" s="93"/>
      <c r="VSW597" s="93"/>
      <c r="VSX597" s="93"/>
      <c r="VSY597" s="93"/>
      <c r="VSZ597" s="98"/>
      <c r="VTA597" s="98"/>
      <c r="VTB597" s="176"/>
      <c r="VTC597" s="94"/>
      <c r="VTD597" s="177"/>
      <c r="VTE597" s="177"/>
      <c r="VTF597" s="177"/>
      <c r="VTG597" s="177"/>
      <c r="VTH597" s="177"/>
      <c r="VTI597" s="177"/>
      <c r="VTJ597" s="177"/>
      <c r="VTK597" s="177"/>
      <c r="VTL597" s="177"/>
      <c r="VTM597" s="177"/>
      <c r="VTN597" s="177"/>
      <c r="VTO597" s="177"/>
      <c r="VTP597" s="48"/>
      <c r="VTQ597" s="48"/>
      <c r="VTR597" s="280"/>
      <c r="VTS597" s="91"/>
      <c r="VTT597" s="50"/>
      <c r="VTU597" s="50"/>
      <c r="VTV597" s="50"/>
      <c r="VTW597" s="50"/>
      <c r="VTX597" s="93"/>
      <c r="VTY597" s="93"/>
      <c r="VTZ597" s="93"/>
      <c r="VUA597" s="93"/>
      <c r="VUB597" s="93"/>
      <c r="VUC597" s="98"/>
      <c r="VUD597" s="98"/>
      <c r="VUE597" s="176"/>
      <c r="VUF597" s="94"/>
      <c r="VUG597" s="177"/>
      <c r="VUH597" s="177"/>
      <c r="VUI597" s="177"/>
      <c r="VUJ597" s="177"/>
      <c r="VUK597" s="177"/>
      <c r="VUL597" s="177"/>
      <c r="VUM597" s="177"/>
      <c r="VUN597" s="177"/>
      <c r="VUO597" s="177"/>
      <c r="VUP597" s="177"/>
      <c r="VUQ597" s="177"/>
      <c r="VUR597" s="177"/>
      <c r="VUS597" s="48"/>
      <c r="VUT597" s="48"/>
      <c r="VUU597" s="280"/>
      <c r="VUV597" s="91"/>
      <c r="VUW597" s="50"/>
      <c r="VUX597" s="50"/>
      <c r="VUY597" s="50"/>
      <c r="VUZ597" s="50"/>
      <c r="VVA597" s="93"/>
      <c r="VVB597" s="93"/>
      <c r="VVC597" s="93"/>
      <c r="VVD597" s="93"/>
      <c r="VVE597" s="93"/>
      <c r="VVF597" s="98"/>
      <c r="VVG597" s="98"/>
      <c r="VVH597" s="176"/>
      <c r="VVI597" s="94"/>
      <c r="VVJ597" s="177"/>
      <c r="VVK597" s="177"/>
      <c r="VVL597" s="177"/>
      <c r="VVM597" s="177"/>
      <c r="VVN597" s="177"/>
      <c r="VVO597" s="177"/>
      <c r="VVP597" s="177"/>
      <c r="VVQ597" s="177"/>
      <c r="VVR597" s="177"/>
      <c r="VVS597" s="177"/>
      <c r="VVT597" s="177"/>
      <c r="VVU597" s="177"/>
      <c r="VVV597" s="48"/>
      <c r="VVW597" s="48"/>
      <c r="VVX597" s="280"/>
      <c r="VVY597" s="91"/>
      <c r="VVZ597" s="50"/>
      <c r="VWA597" s="50"/>
      <c r="VWB597" s="50"/>
      <c r="VWC597" s="50"/>
      <c r="VWD597" s="93"/>
      <c r="VWE597" s="93"/>
      <c r="VWF597" s="93"/>
      <c r="VWG597" s="93"/>
      <c r="VWH597" s="93"/>
      <c r="VWI597" s="98"/>
      <c r="VWJ597" s="98"/>
      <c r="VWK597" s="176"/>
      <c r="VWL597" s="94"/>
      <c r="VWM597" s="177"/>
      <c r="VWN597" s="177"/>
      <c r="VWO597" s="177"/>
      <c r="VWP597" s="177"/>
      <c r="VWQ597" s="177"/>
      <c r="VWR597" s="177"/>
      <c r="VWS597" s="177"/>
      <c r="VWT597" s="177"/>
      <c r="VWU597" s="177"/>
      <c r="VWV597" s="177"/>
      <c r="VWW597" s="177"/>
      <c r="VWX597" s="177"/>
      <c r="VWY597" s="48"/>
      <c r="VWZ597" s="48"/>
      <c r="VXA597" s="280"/>
      <c r="VXB597" s="91"/>
      <c r="VXC597" s="50"/>
      <c r="VXD597" s="50"/>
      <c r="VXE597" s="50"/>
      <c r="VXF597" s="50"/>
      <c r="VXG597" s="93"/>
      <c r="VXH597" s="93"/>
      <c r="VXI597" s="93"/>
      <c r="VXJ597" s="93"/>
      <c r="VXK597" s="93"/>
      <c r="VXL597" s="98"/>
      <c r="VXM597" s="98"/>
      <c r="VXN597" s="176"/>
      <c r="VXO597" s="94"/>
      <c r="VXP597" s="177"/>
      <c r="VXQ597" s="177"/>
      <c r="VXR597" s="177"/>
      <c r="VXS597" s="177"/>
      <c r="VXT597" s="177"/>
      <c r="VXU597" s="177"/>
      <c r="VXV597" s="177"/>
      <c r="VXW597" s="177"/>
      <c r="VXX597" s="177"/>
      <c r="VXY597" s="177"/>
      <c r="VXZ597" s="177"/>
      <c r="VYA597" s="177"/>
      <c r="VYB597" s="48"/>
      <c r="VYC597" s="48"/>
      <c r="VYD597" s="280"/>
      <c r="VYE597" s="91"/>
      <c r="VYF597" s="50"/>
      <c r="VYG597" s="50"/>
      <c r="VYH597" s="50"/>
      <c r="VYI597" s="50"/>
      <c r="VYJ597" s="93"/>
      <c r="VYK597" s="93"/>
      <c r="VYL597" s="93"/>
      <c r="VYM597" s="93"/>
      <c r="VYN597" s="93"/>
      <c r="VYO597" s="98"/>
      <c r="VYP597" s="98"/>
      <c r="VYQ597" s="176"/>
      <c r="VYR597" s="94"/>
      <c r="VYS597" s="177"/>
      <c r="VYT597" s="177"/>
      <c r="VYU597" s="177"/>
      <c r="VYV597" s="177"/>
      <c r="VYW597" s="177"/>
      <c r="VYX597" s="177"/>
      <c r="VYY597" s="177"/>
      <c r="VYZ597" s="177"/>
      <c r="VZA597" s="177"/>
      <c r="VZB597" s="177"/>
      <c r="VZC597" s="177"/>
      <c r="VZD597" s="177"/>
      <c r="VZE597" s="48"/>
      <c r="VZF597" s="48"/>
      <c r="VZG597" s="280"/>
      <c r="VZH597" s="91"/>
      <c r="VZI597" s="50"/>
      <c r="VZJ597" s="50"/>
      <c r="VZK597" s="50"/>
      <c r="VZL597" s="50"/>
      <c r="VZM597" s="93"/>
      <c r="VZN597" s="93"/>
      <c r="VZO597" s="93"/>
      <c r="VZP597" s="93"/>
      <c r="VZQ597" s="93"/>
      <c r="VZR597" s="98"/>
      <c r="VZS597" s="98"/>
      <c r="VZT597" s="176"/>
      <c r="VZU597" s="94"/>
      <c r="VZV597" s="177"/>
      <c r="VZW597" s="177"/>
      <c r="VZX597" s="177"/>
      <c r="VZY597" s="177"/>
      <c r="VZZ597" s="177"/>
      <c r="WAA597" s="177"/>
      <c r="WAB597" s="177"/>
      <c r="WAC597" s="177"/>
      <c r="WAD597" s="177"/>
      <c r="WAE597" s="177"/>
      <c r="WAF597" s="177"/>
      <c r="WAG597" s="177"/>
      <c r="WAH597" s="48"/>
      <c r="WAI597" s="48"/>
      <c r="WAJ597" s="280"/>
      <c r="WAK597" s="91"/>
      <c r="WAL597" s="50"/>
      <c r="WAM597" s="50"/>
      <c r="WAN597" s="50"/>
      <c r="WAO597" s="50"/>
      <c r="WAP597" s="93"/>
      <c r="WAQ597" s="93"/>
      <c r="WAR597" s="93"/>
      <c r="WAS597" s="93"/>
      <c r="WAT597" s="93"/>
      <c r="WAU597" s="98"/>
      <c r="WAV597" s="98"/>
      <c r="WAW597" s="176"/>
      <c r="WAX597" s="94"/>
      <c r="WAY597" s="177"/>
      <c r="WAZ597" s="177"/>
      <c r="WBA597" s="177"/>
      <c r="WBB597" s="177"/>
      <c r="WBC597" s="177"/>
      <c r="WBD597" s="177"/>
      <c r="WBE597" s="177"/>
      <c r="WBF597" s="177"/>
      <c r="WBG597" s="177"/>
      <c r="WBH597" s="177"/>
      <c r="WBI597" s="177"/>
      <c r="WBJ597" s="177"/>
      <c r="WBK597" s="48"/>
      <c r="WBL597" s="48"/>
      <c r="WBM597" s="280"/>
      <c r="WBN597" s="91"/>
      <c r="WBO597" s="50"/>
      <c r="WBP597" s="50"/>
      <c r="WBQ597" s="50"/>
      <c r="WBR597" s="50"/>
      <c r="WBS597" s="93"/>
      <c r="WBT597" s="93"/>
      <c r="WBU597" s="93"/>
      <c r="WBV597" s="93"/>
      <c r="WBW597" s="93"/>
      <c r="WBX597" s="98"/>
      <c r="WBY597" s="98"/>
      <c r="WBZ597" s="176"/>
      <c r="WCA597" s="94"/>
      <c r="WCB597" s="177"/>
      <c r="WCC597" s="177"/>
      <c r="WCD597" s="177"/>
      <c r="WCE597" s="177"/>
      <c r="WCF597" s="177"/>
      <c r="WCG597" s="177"/>
      <c r="WCH597" s="177"/>
      <c r="WCI597" s="177"/>
      <c r="WCJ597" s="177"/>
      <c r="WCK597" s="177"/>
      <c r="WCL597" s="177"/>
      <c r="WCM597" s="177"/>
      <c r="WCN597" s="48"/>
      <c r="WCO597" s="48"/>
      <c r="WCP597" s="280"/>
      <c r="WCQ597" s="91"/>
      <c r="WCR597" s="50"/>
      <c r="WCS597" s="50"/>
      <c r="WCT597" s="50"/>
      <c r="WCU597" s="50"/>
      <c r="WCV597" s="93"/>
      <c r="WCW597" s="93"/>
      <c r="WCX597" s="93"/>
      <c r="WCY597" s="93"/>
      <c r="WCZ597" s="93"/>
      <c r="WDA597" s="98"/>
      <c r="WDB597" s="98"/>
      <c r="WDC597" s="176"/>
      <c r="WDD597" s="94"/>
      <c r="WDE597" s="177"/>
      <c r="WDF597" s="177"/>
      <c r="WDG597" s="177"/>
      <c r="WDH597" s="177"/>
      <c r="WDI597" s="177"/>
      <c r="WDJ597" s="177"/>
      <c r="WDK597" s="177"/>
      <c r="WDL597" s="177"/>
      <c r="WDM597" s="177"/>
      <c r="WDN597" s="177"/>
      <c r="WDO597" s="177"/>
      <c r="WDP597" s="177"/>
      <c r="WDQ597" s="48"/>
      <c r="WDR597" s="48"/>
      <c r="WDS597" s="280"/>
      <c r="WDT597" s="91"/>
      <c r="WDU597" s="50"/>
      <c r="WDV597" s="50"/>
      <c r="WDW597" s="50"/>
      <c r="WDX597" s="50"/>
      <c r="WDY597" s="93"/>
      <c r="WDZ597" s="93"/>
      <c r="WEA597" s="93"/>
      <c r="WEB597" s="93"/>
      <c r="WEC597" s="93"/>
      <c r="WED597" s="98"/>
      <c r="WEE597" s="98"/>
      <c r="WEF597" s="176"/>
      <c r="WEG597" s="94"/>
      <c r="WEH597" s="177"/>
      <c r="WEI597" s="177"/>
      <c r="WEJ597" s="177"/>
      <c r="WEK597" s="177"/>
      <c r="WEL597" s="177"/>
      <c r="WEM597" s="177"/>
      <c r="WEN597" s="177"/>
      <c r="WEO597" s="177"/>
      <c r="WEP597" s="177"/>
      <c r="WEQ597" s="177"/>
      <c r="WER597" s="177"/>
      <c r="WES597" s="177"/>
      <c r="WET597" s="48"/>
      <c r="WEU597" s="48"/>
      <c r="WEV597" s="280"/>
      <c r="WEW597" s="91"/>
      <c r="WEX597" s="50"/>
      <c r="WEY597" s="50"/>
      <c r="WEZ597" s="50"/>
      <c r="WFA597" s="50"/>
      <c r="WFB597" s="93"/>
      <c r="WFC597" s="93"/>
      <c r="WFD597" s="93"/>
      <c r="WFE597" s="93"/>
      <c r="WFF597" s="93"/>
      <c r="WFG597" s="98"/>
      <c r="WFH597" s="98"/>
      <c r="WFI597" s="176"/>
      <c r="WFJ597" s="94"/>
      <c r="WFK597" s="177"/>
      <c r="WFL597" s="177"/>
      <c r="WFM597" s="177"/>
      <c r="WFN597" s="177"/>
      <c r="WFO597" s="177"/>
      <c r="WFP597" s="177"/>
      <c r="WFQ597" s="177"/>
      <c r="WFR597" s="177"/>
      <c r="WFS597" s="177"/>
      <c r="WFT597" s="177"/>
      <c r="WFU597" s="177"/>
      <c r="WFV597" s="177"/>
      <c r="WFW597" s="48"/>
      <c r="WFX597" s="48"/>
      <c r="WFY597" s="280"/>
      <c r="WFZ597" s="91"/>
      <c r="WGA597" s="50"/>
      <c r="WGB597" s="50"/>
      <c r="WGC597" s="50"/>
      <c r="WGD597" s="50"/>
      <c r="WGE597" s="93"/>
      <c r="WGF597" s="93"/>
      <c r="WGG597" s="93"/>
      <c r="WGH597" s="93"/>
      <c r="WGI597" s="93"/>
      <c r="WGJ597" s="98"/>
      <c r="WGK597" s="98"/>
      <c r="WGL597" s="176"/>
      <c r="WGM597" s="94"/>
      <c r="WGN597" s="177"/>
      <c r="WGO597" s="177"/>
      <c r="WGP597" s="177"/>
      <c r="WGQ597" s="177"/>
      <c r="WGR597" s="177"/>
      <c r="WGS597" s="177"/>
      <c r="WGT597" s="177"/>
      <c r="WGU597" s="177"/>
      <c r="WGV597" s="177"/>
      <c r="WGW597" s="177"/>
      <c r="WGX597" s="177"/>
      <c r="WGY597" s="177"/>
      <c r="WGZ597" s="48"/>
      <c r="WHA597" s="48"/>
      <c r="WHB597" s="280"/>
      <c r="WHC597" s="91"/>
      <c r="WHD597" s="50"/>
      <c r="WHE597" s="50"/>
      <c r="WHF597" s="50"/>
      <c r="WHG597" s="50"/>
      <c r="WHH597" s="93"/>
      <c r="WHI597" s="93"/>
      <c r="WHJ597" s="93"/>
      <c r="WHK597" s="93"/>
      <c r="WHL597" s="93"/>
      <c r="WHM597" s="98"/>
      <c r="WHN597" s="98"/>
      <c r="WHO597" s="176"/>
      <c r="WHP597" s="94"/>
      <c r="WHQ597" s="177"/>
      <c r="WHR597" s="177"/>
      <c r="WHS597" s="177"/>
      <c r="WHT597" s="177"/>
      <c r="WHU597" s="177"/>
      <c r="WHV597" s="177"/>
      <c r="WHW597" s="177"/>
      <c r="WHX597" s="177"/>
      <c r="WHY597" s="177"/>
      <c r="WHZ597" s="177"/>
      <c r="WIA597" s="177"/>
      <c r="WIB597" s="177"/>
      <c r="WIC597" s="48"/>
      <c r="WID597" s="48"/>
      <c r="WIE597" s="280"/>
      <c r="WIF597" s="91"/>
      <c r="WIG597" s="50"/>
      <c r="WIH597" s="50"/>
      <c r="WII597" s="50"/>
      <c r="WIJ597" s="50"/>
      <c r="WIK597" s="93"/>
      <c r="WIL597" s="93"/>
      <c r="WIM597" s="93"/>
      <c r="WIN597" s="93"/>
      <c r="WIO597" s="93"/>
      <c r="WIP597" s="98"/>
      <c r="WIQ597" s="98"/>
      <c r="WIR597" s="176"/>
      <c r="WIS597" s="94"/>
      <c r="WIT597" s="177"/>
      <c r="WIU597" s="177"/>
      <c r="WIV597" s="177"/>
      <c r="WIW597" s="177"/>
      <c r="WIX597" s="177"/>
      <c r="WIY597" s="177"/>
      <c r="WIZ597" s="177"/>
      <c r="WJA597" s="177"/>
      <c r="WJB597" s="177"/>
      <c r="WJC597" s="177"/>
      <c r="WJD597" s="177"/>
      <c r="WJE597" s="177"/>
      <c r="WJF597" s="48"/>
      <c r="WJG597" s="48"/>
      <c r="WJH597" s="280"/>
      <c r="WJI597" s="91"/>
      <c r="WJJ597" s="50"/>
      <c r="WJK597" s="50"/>
      <c r="WJL597" s="50"/>
      <c r="WJM597" s="50"/>
      <c r="WJN597" s="93"/>
      <c r="WJO597" s="93"/>
      <c r="WJP597" s="93"/>
      <c r="WJQ597" s="93"/>
      <c r="WJR597" s="93"/>
      <c r="WJS597" s="98"/>
      <c r="WJT597" s="98"/>
      <c r="WJU597" s="176"/>
      <c r="WJV597" s="94"/>
      <c r="WJW597" s="177"/>
      <c r="WJX597" s="177"/>
      <c r="WJY597" s="177"/>
      <c r="WJZ597" s="177"/>
      <c r="WKA597" s="177"/>
      <c r="WKB597" s="177"/>
      <c r="WKC597" s="177"/>
      <c r="WKD597" s="177"/>
      <c r="WKE597" s="177"/>
      <c r="WKF597" s="177"/>
      <c r="WKG597" s="177"/>
      <c r="WKH597" s="177"/>
      <c r="WKI597" s="48"/>
      <c r="WKJ597" s="48"/>
      <c r="WKK597" s="280"/>
      <c r="WKL597" s="91"/>
      <c r="WKM597" s="50"/>
      <c r="WKN597" s="50"/>
      <c r="WKO597" s="50"/>
      <c r="WKP597" s="50"/>
      <c r="WKQ597" s="93"/>
      <c r="WKR597" s="93"/>
      <c r="WKS597" s="93"/>
      <c r="WKT597" s="93"/>
      <c r="WKU597" s="93"/>
      <c r="WKV597" s="98"/>
      <c r="WKW597" s="98"/>
      <c r="WKX597" s="176"/>
      <c r="WKY597" s="94"/>
      <c r="WKZ597" s="177"/>
      <c r="WLA597" s="177"/>
      <c r="WLB597" s="177"/>
      <c r="WLC597" s="177"/>
      <c r="WLD597" s="177"/>
      <c r="WLE597" s="177"/>
      <c r="WLF597" s="177"/>
      <c r="WLG597" s="177"/>
      <c r="WLH597" s="177"/>
      <c r="WLI597" s="177"/>
      <c r="WLJ597" s="177"/>
      <c r="WLK597" s="177"/>
      <c r="WLL597" s="48"/>
      <c r="WLM597" s="48"/>
      <c r="WLN597" s="280"/>
      <c r="WLO597" s="91"/>
      <c r="WLP597" s="50"/>
      <c r="WLQ597" s="50"/>
      <c r="WLR597" s="50"/>
      <c r="WLS597" s="50"/>
      <c r="WLT597" s="93"/>
      <c r="WLU597" s="93"/>
      <c r="WLV597" s="93"/>
      <c r="WLW597" s="93"/>
      <c r="WLX597" s="93"/>
      <c r="WLY597" s="98"/>
      <c r="WLZ597" s="98"/>
      <c r="WMA597" s="176"/>
      <c r="WMB597" s="94"/>
      <c r="WMC597" s="177"/>
      <c r="WMD597" s="177"/>
      <c r="WME597" s="177"/>
      <c r="WMF597" s="177"/>
      <c r="WMG597" s="177"/>
      <c r="WMH597" s="177"/>
      <c r="WMI597" s="177"/>
      <c r="WMJ597" s="177"/>
      <c r="WMK597" s="177"/>
      <c r="WML597" s="177"/>
      <c r="WMM597" s="177"/>
      <c r="WMN597" s="177"/>
      <c r="WMO597" s="48"/>
      <c r="WMP597" s="48"/>
      <c r="WMQ597" s="280"/>
      <c r="WMR597" s="91"/>
      <c r="WMS597" s="50"/>
      <c r="WMT597" s="50"/>
      <c r="WMU597" s="50"/>
      <c r="WMV597" s="50"/>
      <c r="WMW597" s="93"/>
      <c r="WMX597" s="93"/>
      <c r="WMY597" s="93"/>
      <c r="WMZ597" s="93"/>
      <c r="WNA597" s="93"/>
      <c r="WNB597" s="98"/>
      <c r="WNC597" s="98"/>
      <c r="WND597" s="176"/>
      <c r="WNE597" s="94"/>
      <c r="WNF597" s="177"/>
      <c r="WNG597" s="177"/>
      <c r="WNH597" s="177"/>
      <c r="WNI597" s="177"/>
      <c r="WNJ597" s="177"/>
      <c r="WNK597" s="177"/>
      <c r="WNL597" s="177"/>
      <c r="WNM597" s="177"/>
      <c r="WNN597" s="177"/>
      <c r="WNO597" s="177"/>
      <c r="WNP597" s="177"/>
      <c r="WNQ597" s="177"/>
      <c r="WNR597" s="48"/>
      <c r="WNS597" s="48"/>
      <c r="WNT597" s="280"/>
      <c r="WNU597" s="91"/>
      <c r="WNV597" s="50"/>
      <c r="WNW597" s="50"/>
      <c r="WNX597" s="50"/>
      <c r="WNY597" s="50"/>
      <c r="WNZ597" s="93"/>
      <c r="WOA597" s="93"/>
      <c r="WOB597" s="93"/>
      <c r="WOC597" s="93"/>
      <c r="WOD597" s="93"/>
      <c r="WOE597" s="98"/>
      <c r="WOF597" s="98"/>
      <c r="WOG597" s="176"/>
      <c r="WOH597" s="94"/>
      <c r="WOI597" s="177"/>
      <c r="WOJ597" s="177"/>
      <c r="WOK597" s="177"/>
      <c r="WOL597" s="177"/>
      <c r="WOM597" s="177"/>
      <c r="WON597" s="177"/>
      <c r="WOO597" s="177"/>
      <c r="WOP597" s="177"/>
      <c r="WOQ597" s="177"/>
      <c r="WOR597" s="177"/>
      <c r="WOS597" s="177"/>
      <c r="WOT597" s="177"/>
      <c r="WOU597" s="48"/>
      <c r="WOV597" s="48"/>
      <c r="WOW597" s="280"/>
      <c r="WOX597" s="91"/>
      <c r="WOY597" s="50"/>
      <c r="WOZ597" s="50"/>
      <c r="WPA597" s="50"/>
      <c r="WPB597" s="50"/>
      <c r="WPC597" s="93"/>
      <c r="WPD597" s="93"/>
      <c r="WPE597" s="93"/>
      <c r="WPF597" s="93"/>
      <c r="WPG597" s="93"/>
      <c r="WPH597" s="98"/>
      <c r="WPI597" s="98"/>
      <c r="WPJ597" s="176"/>
      <c r="WPK597" s="94"/>
      <c r="WPL597" s="177"/>
      <c r="WPM597" s="177"/>
      <c r="WPN597" s="177"/>
      <c r="WPO597" s="177"/>
      <c r="WPP597" s="177"/>
      <c r="WPQ597" s="177"/>
      <c r="WPR597" s="177"/>
      <c r="WPS597" s="177"/>
      <c r="WPT597" s="177"/>
      <c r="WPU597" s="177"/>
      <c r="WPV597" s="177"/>
      <c r="WPW597" s="177"/>
      <c r="WPX597" s="48"/>
      <c r="WPY597" s="48"/>
      <c r="WPZ597" s="280"/>
      <c r="WQA597" s="91"/>
      <c r="WQB597" s="50"/>
      <c r="WQC597" s="50"/>
      <c r="WQD597" s="50"/>
      <c r="WQE597" s="50"/>
      <c r="WQF597" s="93"/>
      <c r="WQG597" s="93"/>
      <c r="WQH597" s="93"/>
      <c r="WQI597" s="93"/>
      <c r="WQJ597" s="93"/>
      <c r="WQK597" s="98"/>
      <c r="WQL597" s="98"/>
      <c r="WQM597" s="176"/>
      <c r="WQN597" s="94"/>
      <c r="WQO597" s="177"/>
      <c r="WQP597" s="177"/>
      <c r="WQQ597" s="177"/>
      <c r="WQR597" s="177"/>
      <c r="WQS597" s="177"/>
      <c r="WQT597" s="177"/>
      <c r="WQU597" s="177"/>
      <c r="WQV597" s="177"/>
      <c r="WQW597" s="177"/>
      <c r="WQX597" s="177"/>
      <c r="WQY597" s="177"/>
      <c r="WQZ597" s="177"/>
      <c r="WRA597" s="48"/>
      <c r="WRB597" s="48"/>
      <c r="WRC597" s="280"/>
      <c r="WRD597" s="91"/>
      <c r="WRE597" s="50"/>
      <c r="WRF597" s="50"/>
      <c r="WRG597" s="50"/>
      <c r="WRH597" s="50"/>
      <c r="WRI597" s="93"/>
      <c r="WRJ597" s="93"/>
      <c r="WRK597" s="93"/>
      <c r="WRL597" s="93"/>
      <c r="WRM597" s="93"/>
      <c r="WRN597" s="98"/>
      <c r="WRO597" s="98"/>
      <c r="WRP597" s="176"/>
      <c r="WRQ597" s="94"/>
      <c r="WRR597" s="177"/>
      <c r="WRS597" s="177"/>
      <c r="WRT597" s="177"/>
      <c r="WRU597" s="177"/>
      <c r="WRV597" s="177"/>
      <c r="WRW597" s="177"/>
      <c r="WRX597" s="177"/>
      <c r="WRY597" s="177"/>
      <c r="WRZ597" s="177"/>
      <c r="WSA597" s="177"/>
      <c r="WSB597" s="177"/>
      <c r="WSC597" s="177"/>
      <c r="WSD597" s="48"/>
      <c r="WSE597" s="48"/>
      <c r="WSF597" s="280"/>
      <c r="WSG597" s="91"/>
      <c r="WSH597" s="50"/>
      <c r="WSI597" s="50"/>
      <c r="WSJ597" s="50"/>
      <c r="WSK597" s="50"/>
      <c r="WSL597" s="93"/>
      <c r="WSM597" s="93"/>
      <c r="WSN597" s="93"/>
      <c r="WSO597" s="93"/>
      <c r="WSP597" s="93"/>
      <c r="WSQ597" s="98"/>
      <c r="WSR597" s="98"/>
      <c r="WSS597" s="176"/>
      <c r="WST597" s="94"/>
      <c r="WSU597" s="177"/>
      <c r="WSV597" s="177"/>
      <c r="WSW597" s="177"/>
      <c r="WSX597" s="177"/>
      <c r="WSY597" s="177"/>
      <c r="WSZ597" s="177"/>
      <c r="WTA597" s="177"/>
      <c r="WTB597" s="177"/>
      <c r="WTC597" s="177"/>
      <c r="WTD597" s="177"/>
      <c r="WTE597" s="177"/>
      <c r="WTF597" s="177"/>
      <c r="WTG597" s="48"/>
      <c r="WTH597" s="48"/>
      <c r="WTI597" s="280"/>
      <c r="WTJ597" s="91"/>
      <c r="WTK597" s="50"/>
      <c r="WTL597" s="50"/>
      <c r="WTM597" s="50"/>
      <c r="WTN597" s="50"/>
      <c r="WTO597" s="93"/>
      <c r="WTP597" s="93"/>
      <c r="WTQ597" s="93"/>
      <c r="WTR597" s="93"/>
      <c r="WTS597" s="93"/>
      <c r="WTT597" s="98"/>
      <c r="WTU597" s="98"/>
      <c r="WTV597" s="176"/>
      <c r="WTW597" s="94"/>
      <c r="WTX597" s="177"/>
      <c r="WTY597" s="177"/>
      <c r="WTZ597" s="177"/>
      <c r="WUA597" s="177"/>
      <c r="WUB597" s="177"/>
      <c r="WUC597" s="177"/>
      <c r="WUD597" s="177"/>
      <c r="WUE597" s="177"/>
      <c r="WUF597" s="177"/>
      <c r="WUG597" s="177"/>
      <c r="WUH597" s="177"/>
      <c r="WUI597" s="177"/>
      <c r="WUJ597" s="48"/>
      <c r="WUK597" s="48"/>
      <c r="WUL597" s="280"/>
      <c r="WUM597" s="91"/>
      <c r="WUN597" s="50"/>
      <c r="WUO597" s="50"/>
      <c r="WUP597" s="50"/>
      <c r="WUQ597" s="50"/>
      <c r="WUR597" s="93"/>
      <c r="WUS597" s="93"/>
      <c r="WUT597" s="93"/>
      <c r="WUU597" s="93"/>
      <c r="WUV597" s="93"/>
      <c r="WUW597" s="98"/>
      <c r="WUX597" s="98"/>
      <c r="WUY597" s="176"/>
      <c r="WUZ597" s="94"/>
      <c r="WVA597" s="177"/>
      <c r="WVB597" s="177"/>
      <c r="WVC597" s="177"/>
      <c r="WVD597" s="177"/>
      <c r="WVE597" s="177"/>
      <c r="WVF597" s="177"/>
      <c r="WVG597" s="177"/>
      <c r="WVH597" s="177"/>
      <c r="WVI597" s="177"/>
      <c r="WVJ597" s="177"/>
      <c r="WVK597" s="177"/>
      <c r="WVL597" s="177"/>
      <c r="WVM597" s="48"/>
      <c r="WVN597" s="48"/>
      <c r="WVO597" s="280"/>
      <c r="WVP597" s="91"/>
      <c r="WVQ597" s="50"/>
      <c r="WVR597" s="50"/>
      <c r="WVS597" s="50"/>
      <c r="WVT597" s="50"/>
      <c r="WVU597" s="93"/>
      <c r="WVV597" s="93"/>
      <c r="WVW597" s="93"/>
      <c r="WVX597" s="93"/>
      <c r="WVY597" s="93"/>
      <c r="WVZ597" s="98"/>
      <c r="WWA597" s="98"/>
      <c r="WWB597" s="176"/>
      <c r="WWC597" s="94"/>
      <c r="WWD597" s="177"/>
      <c r="WWE597" s="177"/>
      <c r="WWF597" s="177"/>
      <c r="WWG597" s="177"/>
      <c r="WWH597" s="177"/>
      <c r="WWI597" s="177"/>
      <c r="WWJ597" s="177"/>
      <c r="WWK597" s="177"/>
      <c r="WWL597" s="177"/>
      <c r="WWM597" s="177"/>
      <c r="WWN597" s="177"/>
      <c r="WWO597" s="177"/>
      <c r="WWP597" s="48"/>
      <c r="WWQ597" s="48"/>
      <c r="WWR597" s="280"/>
      <c r="WWS597" s="91"/>
      <c r="WWT597" s="50"/>
      <c r="WWU597" s="50"/>
      <c r="WWV597" s="50"/>
      <c r="WWW597" s="50"/>
      <c r="WWX597" s="93"/>
      <c r="WWY597" s="93"/>
      <c r="WWZ597" s="93"/>
      <c r="WXA597" s="93"/>
      <c r="WXB597" s="93"/>
      <c r="WXC597" s="98"/>
      <c r="WXD597" s="98"/>
      <c r="WXE597" s="176"/>
      <c r="WXF597" s="94"/>
      <c r="WXG597" s="177"/>
      <c r="WXH597" s="177"/>
      <c r="WXI597" s="177"/>
      <c r="WXJ597" s="177"/>
      <c r="WXK597" s="177"/>
      <c r="WXL597" s="177"/>
      <c r="WXM597" s="177"/>
      <c r="WXN597" s="177"/>
      <c r="WXO597" s="177"/>
      <c r="WXP597" s="177"/>
      <c r="WXQ597" s="177"/>
      <c r="WXR597" s="177"/>
      <c r="WXS597" s="48"/>
      <c r="WXT597" s="48"/>
      <c r="WXU597" s="280"/>
      <c r="WXV597" s="91"/>
      <c r="WXW597" s="50"/>
      <c r="WXX597" s="50"/>
      <c r="WXY597" s="50"/>
      <c r="WXZ597" s="50"/>
      <c r="WYA597" s="93"/>
      <c r="WYB597" s="93"/>
      <c r="WYC597" s="93"/>
      <c r="WYD597" s="93"/>
      <c r="WYE597" s="93"/>
      <c r="WYF597" s="98"/>
      <c r="WYG597" s="98"/>
      <c r="WYH597" s="176"/>
      <c r="WYI597" s="94"/>
      <c r="WYJ597" s="177"/>
      <c r="WYK597" s="177"/>
      <c r="WYL597" s="177"/>
      <c r="WYM597" s="177"/>
      <c r="WYN597" s="177"/>
      <c r="WYO597" s="177"/>
      <c r="WYP597" s="177"/>
      <c r="WYQ597" s="177"/>
      <c r="WYR597" s="177"/>
      <c r="WYS597" s="177"/>
      <c r="WYT597" s="177"/>
      <c r="WYU597" s="177"/>
      <c r="WYV597" s="48"/>
      <c r="WYW597" s="48"/>
      <c r="WYX597" s="280"/>
      <c r="WYY597" s="91"/>
      <c r="WYZ597" s="50"/>
      <c r="WZA597" s="50"/>
      <c r="WZB597" s="50"/>
      <c r="WZC597" s="50"/>
      <c r="WZD597" s="93"/>
      <c r="WZE597" s="93"/>
      <c r="WZF597" s="93"/>
      <c r="WZG597" s="93"/>
      <c r="WZH597" s="93"/>
      <c r="WZI597" s="98"/>
      <c r="WZJ597" s="98"/>
      <c r="WZK597" s="176"/>
      <c r="WZL597" s="94"/>
      <c r="WZM597" s="177"/>
      <c r="WZN597" s="177"/>
      <c r="WZO597" s="177"/>
      <c r="WZP597" s="177"/>
      <c r="WZQ597" s="177"/>
      <c r="WZR597" s="177"/>
      <c r="WZS597" s="177"/>
      <c r="WZT597" s="177"/>
      <c r="WZU597" s="177"/>
      <c r="WZV597" s="177"/>
      <c r="WZW597" s="177"/>
      <c r="WZX597" s="177"/>
      <c r="WZY597" s="48"/>
      <c r="WZZ597" s="48"/>
      <c r="XAA597" s="280"/>
      <c r="XAB597" s="91"/>
      <c r="XAC597" s="50"/>
      <c r="XAD597" s="50"/>
      <c r="XAE597" s="50"/>
      <c r="XAF597" s="50"/>
      <c r="XAG597" s="93"/>
      <c r="XAH597" s="93"/>
      <c r="XAI597" s="93"/>
      <c r="XAJ597" s="93"/>
      <c r="XAK597" s="93"/>
      <c r="XAL597" s="98"/>
      <c r="XAM597" s="98"/>
      <c r="XAN597" s="176"/>
      <c r="XAO597" s="94"/>
      <c r="XAP597" s="177"/>
      <c r="XAQ597" s="177"/>
      <c r="XAR597" s="177"/>
      <c r="XAS597" s="177"/>
      <c r="XAT597" s="177"/>
      <c r="XAU597" s="177"/>
      <c r="XAV597" s="177"/>
      <c r="XAW597" s="177"/>
      <c r="XAX597" s="177"/>
      <c r="XAY597" s="177"/>
      <c r="XAZ597" s="177"/>
      <c r="XBA597" s="177"/>
      <c r="XBB597" s="48"/>
      <c r="XBC597" s="48"/>
      <c r="XBD597" s="280"/>
      <c r="XBE597" s="91"/>
      <c r="XBF597" s="50"/>
      <c r="XBG597" s="50"/>
      <c r="XBH597" s="50"/>
      <c r="XBI597" s="50"/>
      <c r="XBJ597" s="93"/>
      <c r="XBK597" s="93"/>
      <c r="XBL597" s="93"/>
      <c r="XBM597" s="93"/>
      <c r="XBN597" s="93"/>
      <c r="XBO597" s="98"/>
      <c r="XBP597" s="98"/>
      <c r="XBQ597" s="176"/>
      <c r="XBR597" s="94"/>
      <c r="XBS597" s="177"/>
      <c r="XBT597" s="177"/>
      <c r="XBU597" s="177"/>
      <c r="XBV597" s="177"/>
      <c r="XBW597" s="177"/>
      <c r="XBX597" s="177"/>
      <c r="XBY597" s="177"/>
      <c r="XBZ597" s="177"/>
      <c r="XCA597" s="177"/>
      <c r="XCB597" s="177"/>
      <c r="XCC597" s="177"/>
      <c r="XCD597" s="177"/>
      <c r="XCE597" s="48"/>
      <c r="XCF597" s="48"/>
      <c r="XCG597" s="280"/>
      <c r="XCH597" s="91"/>
      <c r="XCI597" s="50"/>
      <c r="XCJ597" s="50"/>
      <c r="XCK597" s="50"/>
      <c r="XCL597" s="50"/>
      <c r="XCM597" s="93"/>
      <c r="XCN597" s="93"/>
      <c r="XCO597" s="93"/>
      <c r="XCP597" s="93"/>
      <c r="XCQ597" s="93"/>
      <c r="XCR597" s="98"/>
      <c r="XCS597" s="98"/>
      <c r="XCT597" s="176"/>
      <c r="XCU597" s="94"/>
      <c r="XCV597" s="177"/>
      <c r="XCW597" s="177"/>
      <c r="XCX597" s="177"/>
      <c r="XCY597" s="177"/>
      <c r="XCZ597" s="177"/>
      <c r="XDA597" s="177"/>
      <c r="XDB597" s="177"/>
      <c r="XDC597" s="177"/>
      <c r="XDD597" s="177"/>
      <c r="XDE597" s="177"/>
      <c r="XDF597" s="177"/>
      <c r="XDG597" s="177"/>
      <c r="XDH597" s="48"/>
      <c r="XDI597" s="48"/>
      <c r="XDJ597" s="280"/>
      <c r="XDK597" s="91"/>
      <c r="XDL597" s="50"/>
      <c r="XDM597" s="50"/>
      <c r="XDN597" s="50"/>
      <c r="XDO597" s="50"/>
      <c r="XDP597" s="93"/>
      <c r="XDQ597" s="93"/>
      <c r="XDR597" s="93"/>
      <c r="XDS597" s="93"/>
      <c r="XDT597" s="93"/>
      <c r="XDU597" s="98"/>
      <c r="XDV597" s="98"/>
      <c r="XDW597" s="176"/>
      <c r="XDX597" s="94"/>
      <c r="XDY597" s="177"/>
      <c r="XDZ597" s="177"/>
      <c r="XEA597" s="177"/>
      <c r="XEB597" s="177"/>
      <c r="XEC597" s="177"/>
      <c r="XED597" s="177"/>
      <c r="XEE597" s="177"/>
      <c r="XEF597" s="177"/>
      <c r="XEG597" s="177"/>
      <c r="XEH597" s="177"/>
      <c r="XEI597" s="177"/>
      <c r="XEJ597" s="177"/>
      <c r="XEK597" s="48"/>
      <c r="XEL597" s="48"/>
      <c r="XEM597" s="280"/>
      <c r="XEN597" s="91"/>
      <c r="XEO597" s="50"/>
      <c r="XEP597" s="50"/>
      <c r="XEQ597" s="50"/>
    </row>
    <row r="598" spans="1:16371" x14ac:dyDescent="0.35">
      <c r="A598" s="93" t="s">
        <v>1689</v>
      </c>
      <c r="B598" s="93" t="s">
        <v>1547</v>
      </c>
      <c r="C598" s="93"/>
      <c r="D598" s="93" t="s">
        <v>1184</v>
      </c>
      <c r="E598" s="93" t="s">
        <v>1203</v>
      </c>
      <c r="F598" s="98">
        <v>0.45</v>
      </c>
      <c r="G598" s="98">
        <v>0.86</v>
      </c>
      <c r="H598" s="176" t="s">
        <v>14</v>
      </c>
      <c r="I598" s="48" t="s">
        <v>71</v>
      </c>
      <c r="J598" s="48" t="s">
        <v>70</v>
      </c>
      <c r="K598" s="279">
        <v>3555144</v>
      </c>
      <c r="L598" s="91"/>
      <c r="P598" s="50"/>
      <c r="Q598" s="93"/>
      <c r="R598" s="93"/>
      <c r="S598" s="93"/>
      <c r="T598" s="93"/>
      <c r="U598" s="93"/>
      <c r="V598" s="98"/>
      <c r="W598" s="98"/>
      <c r="X598" s="176"/>
      <c r="Y598" s="94"/>
      <c r="Z598" s="177"/>
      <c r="AA598" s="177"/>
      <c r="AB598" s="177"/>
      <c r="AC598" s="177"/>
      <c r="AD598" s="177"/>
      <c r="AE598" s="177"/>
      <c r="AF598" s="177"/>
      <c r="AG598" s="177"/>
      <c r="AH598" s="177"/>
      <c r="AI598" s="177"/>
      <c r="AJ598" s="177"/>
      <c r="AK598" s="177"/>
      <c r="AL598" s="48"/>
      <c r="AM598" s="48"/>
      <c r="AN598" s="279"/>
      <c r="AO598" s="91"/>
      <c r="AP598" s="50"/>
      <c r="AQ598" s="50"/>
      <c r="AR598" s="50"/>
      <c r="AS598" s="50"/>
      <c r="AT598" s="93"/>
      <c r="AU598" s="93"/>
      <c r="AV598" s="93"/>
      <c r="AW598" s="93"/>
      <c r="AX598" s="93"/>
      <c r="AY598" s="98"/>
      <c r="AZ598" s="98"/>
      <c r="BA598" s="176"/>
      <c r="BB598" s="94"/>
      <c r="BC598" s="177"/>
      <c r="BD598" s="177"/>
      <c r="BE598" s="177"/>
      <c r="BF598" s="177"/>
      <c r="BG598" s="177"/>
      <c r="BH598" s="177"/>
      <c r="BI598" s="177"/>
      <c r="BJ598" s="177"/>
      <c r="BK598" s="177"/>
      <c r="BL598" s="177"/>
      <c r="BM598" s="177"/>
      <c r="BN598" s="177"/>
      <c r="BO598" s="48"/>
      <c r="BP598" s="48"/>
      <c r="BQ598" s="279"/>
      <c r="BR598" s="91"/>
      <c r="BS598" s="50"/>
      <c r="BT598" s="50"/>
      <c r="BU598" s="50"/>
      <c r="BV598" s="50"/>
      <c r="BW598" s="93"/>
      <c r="BX598" s="93"/>
      <c r="BY598" s="93"/>
      <c r="BZ598" s="93"/>
      <c r="CA598" s="93"/>
      <c r="CB598" s="98"/>
      <c r="CC598" s="98"/>
      <c r="CD598" s="176"/>
      <c r="CE598" s="94"/>
      <c r="CF598" s="177"/>
      <c r="CG598" s="177"/>
      <c r="CH598" s="177"/>
      <c r="CI598" s="177"/>
      <c r="CJ598" s="177"/>
      <c r="CK598" s="177"/>
      <c r="CL598" s="177"/>
      <c r="CM598" s="177"/>
      <c r="CN598" s="177"/>
      <c r="CO598" s="177"/>
      <c r="CP598" s="177"/>
      <c r="CQ598" s="177"/>
      <c r="CR598" s="48"/>
      <c r="CS598" s="48"/>
      <c r="CT598" s="279"/>
      <c r="CU598" s="91"/>
      <c r="CV598" s="50"/>
      <c r="CW598" s="50"/>
      <c r="CX598" s="50"/>
      <c r="CY598" s="50"/>
      <c r="CZ598" s="93"/>
      <c r="DA598" s="93"/>
      <c r="DB598" s="93"/>
      <c r="DC598" s="93"/>
      <c r="DD598" s="93"/>
      <c r="DE598" s="98"/>
      <c r="DF598" s="98"/>
      <c r="DG598" s="176"/>
      <c r="DH598" s="94"/>
      <c r="DI598" s="177"/>
      <c r="DJ598" s="177"/>
      <c r="DK598" s="177"/>
      <c r="DL598" s="177"/>
      <c r="DM598" s="177"/>
      <c r="DN598" s="177"/>
      <c r="DO598" s="177"/>
      <c r="DP598" s="177"/>
      <c r="DQ598" s="177"/>
      <c r="DR598" s="177"/>
      <c r="DS598" s="177"/>
      <c r="DT598" s="177"/>
      <c r="DU598" s="48"/>
      <c r="DV598" s="48"/>
      <c r="DW598" s="279"/>
      <c r="DX598" s="91"/>
      <c r="DY598" s="50"/>
      <c r="DZ598" s="50"/>
      <c r="EA598" s="50"/>
      <c r="EB598" s="50"/>
      <c r="EC598" s="93"/>
      <c r="ED598" s="93"/>
      <c r="EE598" s="93"/>
      <c r="EF598" s="93"/>
      <c r="EG598" s="93"/>
      <c r="EH598" s="98"/>
      <c r="EI598" s="98"/>
      <c r="EJ598" s="176"/>
      <c r="EK598" s="94"/>
      <c r="EL598" s="177"/>
      <c r="EM598" s="177"/>
      <c r="EN598" s="177"/>
      <c r="EO598" s="177"/>
      <c r="EP598" s="177"/>
      <c r="EQ598" s="177"/>
      <c r="ER598" s="177"/>
      <c r="ES598" s="177"/>
      <c r="ET598" s="177"/>
      <c r="EU598" s="177"/>
      <c r="EV598" s="177"/>
      <c r="EW598" s="177"/>
      <c r="EX598" s="48"/>
      <c r="EY598" s="48"/>
      <c r="EZ598" s="279"/>
      <c r="FA598" s="91"/>
      <c r="FB598" s="50"/>
      <c r="FC598" s="50"/>
      <c r="FD598" s="50"/>
      <c r="FE598" s="50"/>
      <c r="FF598" s="93"/>
      <c r="FG598" s="93"/>
      <c r="FH598" s="93"/>
      <c r="FI598" s="93"/>
      <c r="FJ598" s="93"/>
      <c r="FK598" s="98"/>
      <c r="FL598" s="98"/>
      <c r="FM598" s="176"/>
      <c r="FN598" s="94"/>
      <c r="FO598" s="177"/>
      <c r="FP598" s="177"/>
      <c r="FQ598" s="177"/>
      <c r="FR598" s="177"/>
      <c r="FS598" s="177"/>
      <c r="FT598" s="177"/>
      <c r="FU598" s="177"/>
      <c r="FV598" s="177"/>
      <c r="FW598" s="177"/>
      <c r="FX598" s="177"/>
      <c r="FY598" s="177"/>
      <c r="FZ598" s="177"/>
      <c r="GA598" s="48"/>
      <c r="GB598" s="48"/>
      <c r="GC598" s="279"/>
      <c r="GD598" s="91"/>
      <c r="GE598" s="50"/>
      <c r="GF598" s="50"/>
      <c r="GG598" s="50"/>
      <c r="GH598" s="50"/>
      <c r="GI598" s="93"/>
      <c r="GJ598" s="93"/>
      <c r="GK598" s="93"/>
      <c r="GL598" s="93"/>
      <c r="GM598" s="93"/>
      <c r="GN598" s="98"/>
      <c r="GO598" s="98"/>
      <c r="GP598" s="176"/>
      <c r="GQ598" s="94"/>
      <c r="GR598" s="177"/>
      <c r="GS598" s="177"/>
      <c r="GT598" s="177"/>
      <c r="GU598" s="177"/>
      <c r="GV598" s="177"/>
      <c r="GW598" s="177"/>
      <c r="GX598" s="177"/>
      <c r="GY598" s="177"/>
      <c r="GZ598" s="177"/>
      <c r="HA598" s="177"/>
      <c r="HB598" s="177"/>
      <c r="HC598" s="177"/>
      <c r="HD598" s="48"/>
      <c r="HE598" s="48"/>
      <c r="HF598" s="279"/>
      <c r="HG598" s="91"/>
      <c r="HH598" s="50"/>
      <c r="HI598" s="50"/>
      <c r="HJ598" s="50"/>
      <c r="HK598" s="50"/>
      <c r="HL598" s="93"/>
      <c r="HM598" s="93"/>
      <c r="HN598" s="93"/>
      <c r="HO598" s="93"/>
      <c r="HP598" s="93"/>
      <c r="HQ598" s="98"/>
      <c r="HR598" s="98"/>
      <c r="HS598" s="176"/>
      <c r="HT598" s="94"/>
      <c r="HU598" s="177"/>
      <c r="HV598" s="177"/>
      <c r="HW598" s="177"/>
      <c r="HX598" s="177"/>
      <c r="HY598" s="177"/>
      <c r="HZ598" s="177"/>
      <c r="IA598" s="177"/>
      <c r="IB598" s="177"/>
      <c r="IC598" s="177"/>
      <c r="ID598" s="177"/>
      <c r="IE598" s="177"/>
      <c r="IF598" s="177"/>
      <c r="IG598" s="48"/>
      <c r="IH598" s="48"/>
      <c r="II598" s="279"/>
      <c r="IJ598" s="91"/>
      <c r="IK598" s="50"/>
      <c r="IL598" s="50"/>
      <c r="IM598" s="50"/>
      <c r="IN598" s="50"/>
      <c r="IO598" s="93"/>
      <c r="IP598" s="93"/>
      <c r="IQ598" s="93"/>
      <c r="IR598" s="93"/>
      <c r="IS598" s="93"/>
      <c r="IT598" s="98"/>
      <c r="IU598" s="98"/>
      <c r="IV598" s="176"/>
      <c r="IW598" s="94"/>
      <c r="IX598" s="177"/>
      <c r="IY598" s="177"/>
      <c r="IZ598" s="177"/>
      <c r="JA598" s="177"/>
      <c r="JB598" s="177"/>
      <c r="JC598" s="177"/>
      <c r="JD598" s="177"/>
      <c r="JE598" s="177"/>
      <c r="JF598" s="177"/>
      <c r="JG598" s="177"/>
      <c r="JH598" s="177"/>
      <c r="JI598" s="177"/>
      <c r="JJ598" s="48"/>
      <c r="JK598" s="48"/>
      <c r="JL598" s="279"/>
      <c r="JM598" s="91"/>
      <c r="JN598" s="50"/>
      <c r="JO598" s="50"/>
      <c r="JP598" s="50"/>
      <c r="JQ598" s="50"/>
      <c r="JR598" s="93"/>
      <c r="JS598" s="93"/>
      <c r="JT598" s="93"/>
      <c r="JU598" s="93"/>
      <c r="JV598" s="93"/>
      <c r="JW598" s="98"/>
      <c r="JX598" s="98"/>
      <c r="JY598" s="176"/>
      <c r="JZ598" s="94"/>
      <c r="KA598" s="177"/>
      <c r="KB598" s="177"/>
      <c r="KC598" s="177"/>
      <c r="KD598" s="177"/>
      <c r="KE598" s="177"/>
      <c r="KF598" s="177"/>
      <c r="KG598" s="177"/>
      <c r="KH598" s="177"/>
      <c r="KI598" s="177"/>
      <c r="KJ598" s="177"/>
      <c r="KK598" s="177"/>
      <c r="KL598" s="177"/>
      <c r="KM598" s="48"/>
      <c r="KN598" s="48"/>
      <c r="KO598" s="279"/>
      <c r="KP598" s="91"/>
      <c r="KQ598" s="50"/>
      <c r="KR598" s="50"/>
      <c r="KS598" s="50"/>
      <c r="KT598" s="50"/>
      <c r="KU598" s="93"/>
      <c r="KV598" s="93"/>
      <c r="KW598" s="93"/>
      <c r="KX598" s="93"/>
      <c r="KY598" s="93"/>
      <c r="KZ598" s="98"/>
      <c r="LA598" s="98"/>
      <c r="LB598" s="176"/>
      <c r="LC598" s="94"/>
      <c r="LD598" s="177"/>
      <c r="LE598" s="177"/>
      <c r="LF598" s="177"/>
      <c r="LG598" s="177"/>
      <c r="LH598" s="177"/>
      <c r="LI598" s="177"/>
      <c r="LJ598" s="177"/>
      <c r="LK598" s="177"/>
      <c r="LL598" s="177"/>
      <c r="LM598" s="177"/>
      <c r="LN598" s="177"/>
      <c r="LO598" s="177"/>
      <c r="LP598" s="48"/>
      <c r="LQ598" s="48"/>
      <c r="LR598" s="279"/>
      <c r="LS598" s="91"/>
      <c r="LT598" s="50"/>
      <c r="LU598" s="50"/>
      <c r="LV598" s="50"/>
      <c r="LW598" s="50"/>
      <c r="LX598" s="93"/>
      <c r="LY598" s="93"/>
      <c r="LZ598" s="93"/>
      <c r="MA598" s="93"/>
      <c r="MB598" s="93"/>
      <c r="MC598" s="98"/>
      <c r="MD598" s="98"/>
      <c r="ME598" s="176"/>
      <c r="MF598" s="94"/>
      <c r="MG598" s="177"/>
      <c r="MH598" s="177"/>
      <c r="MI598" s="177"/>
      <c r="MJ598" s="177"/>
      <c r="MK598" s="177"/>
      <c r="ML598" s="177"/>
      <c r="MM598" s="177"/>
      <c r="MN598" s="177"/>
      <c r="MO598" s="177"/>
      <c r="MP598" s="177"/>
      <c r="MQ598" s="177"/>
      <c r="MR598" s="177"/>
      <c r="MS598" s="48"/>
      <c r="MT598" s="48"/>
      <c r="MU598" s="279"/>
      <c r="MV598" s="91"/>
      <c r="MW598" s="50"/>
      <c r="MX598" s="50"/>
      <c r="MY598" s="50"/>
      <c r="MZ598" s="50"/>
      <c r="NA598" s="93"/>
      <c r="NB598" s="93"/>
      <c r="NC598" s="93"/>
      <c r="ND598" s="93"/>
      <c r="NE598" s="93"/>
      <c r="NF598" s="98"/>
      <c r="NG598" s="98"/>
      <c r="NH598" s="176"/>
      <c r="NI598" s="94"/>
      <c r="NJ598" s="177"/>
      <c r="NK598" s="177"/>
      <c r="NL598" s="177"/>
      <c r="NM598" s="177"/>
      <c r="NN598" s="177"/>
      <c r="NO598" s="177"/>
      <c r="NP598" s="177"/>
      <c r="NQ598" s="177"/>
      <c r="NR598" s="177"/>
      <c r="NS598" s="177"/>
      <c r="NT598" s="177"/>
      <c r="NU598" s="177"/>
      <c r="NV598" s="48"/>
      <c r="NW598" s="48"/>
      <c r="NX598" s="279"/>
      <c r="NY598" s="91"/>
      <c r="NZ598" s="50"/>
      <c r="OA598" s="50"/>
      <c r="OB598" s="50"/>
      <c r="OC598" s="50"/>
      <c r="OD598" s="93"/>
      <c r="OE598" s="93"/>
      <c r="OF598" s="93"/>
      <c r="OG598" s="93"/>
      <c r="OH598" s="93"/>
      <c r="OI598" s="98"/>
      <c r="OJ598" s="98"/>
      <c r="OK598" s="176"/>
      <c r="OL598" s="94"/>
      <c r="OM598" s="177"/>
      <c r="ON598" s="177"/>
      <c r="OO598" s="177"/>
      <c r="OP598" s="177"/>
      <c r="OQ598" s="177"/>
      <c r="OR598" s="177"/>
      <c r="OS598" s="177"/>
      <c r="OT598" s="177"/>
      <c r="OU598" s="177"/>
      <c r="OV598" s="177"/>
      <c r="OW598" s="177"/>
      <c r="OX598" s="177"/>
      <c r="OY598" s="48"/>
      <c r="OZ598" s="48"/>
      <c r="PA598" s="279"/>
      <c r="PB598" s="91"/>
      <c r="PC598" s="50"/>
      <c r="PD598" s="50"/>
      <c r="PE598" s="50"/>
      <c r="PF598" s="50"/>
      <c r="PG598" s="93"/>
      <c r="PH598" s="93"/>
      <c r="PI598" s="93"/>
      <c r="PJ598" s="93"/>
      <c r="PK598" s="93"/>
      <c r="PL598" s="98"/>
      <c r="PM598" s="98"/>
      <c r="PN598" s="176"/>
      <c r="PO598" s="94"/>
      <c r="PP598" s="177"/>
      <c r="PQ598" s="177"/>
      <c r="PR598" s="177"/>
      <c r="PS598" s="177"/>
      <c r="PT598" s="177"/>
      <c r="PU598" s="177"/>
      <c r="PV598" s="177"/>
      <c r="PW598" s="177"/>
      <c r="PX598" s="177"/>
      <c r="PY598" s="177"/>
      <c r="PZ598" s="177"/>
      <c r="QA598" s="177"/>
      <c r="QB598" s="48"/>
      <c r="QC598" s="48"/>
      <c r="QD598" s="279"/>
      <c r="QE598" s="91"/>
      <c r="QF598" s="50"/>
      <c r="QG598" s="50"/>
      <c r="QH598" s="50"/>
      <c r="QI598" s="50"/>
      <c r="QJ598" s="93"/>
      <c r="QK598" s="93"/>
      <c r="QL598" s="93"/>
      <c r="QM598" s="93"/>
      <c r="QN598" s="93"/>
      <c r="QO598" s="98"/>
      <c r="QP598" s="98"/>
      <c r="QQ598" s="176"/>
      <c r="QR598" s="94"/>
      <c r="QS598" s="177"/>
      <c r="QT598" s="177"/>
      <c r="QU598" s="177"/>
      <c r="QV598" s="177"/>
      <c r="QW598" s="177"/>
      <c r="QX598" s="177"/>
      <c r="QY598" s="177"/>
      <c r="QZ598" s="177"/>
      <c r="RA598" s="177"/>
      <c r="RB598" s="177"/>
      <c r="RC598" s="177"/>
      <c r="RD598" s="177"/>
      <c r="RE598" s="48"/>
      <c r="RF598" s="48"/>
      <c r="RG598" s="279"/>
      <c r="RH598" s="91"/>
      <c r="RI598" s="50"/>
      <c r="RJ598" s="50"/>
      <c r="RK598" s="50"/>
      <c r="RL598" s="50"/>
      <c r="RM598" s="93"/>
      <c r="RN598" s="93"/>
      <c r="RO598" s="93"/>
      <c r="RP598" s="93"/>
      <c r="RQ598" s="93"/>
      <c r="RR598" s="98"/>
      <c r="RS598" s="98"/>
      <c r="RT598" s="176"/>
      <c r="RU598" s="94"/>
      <c r="RV598" s="177"/>
      <c r="RW598" s="177"/>
      <c r="RX598" s="177"/>
      <c r="RY598" s="177"/>
      <c r="RZ598" s="177"/>
      <c r="SA598" s="177"/>
      <c r="SB598" s="177"/>
      <c r="SC598" s="177"/>
      <c r="SD598" s="177"/>
      <c r="SE598" s="177"/>
      <c r="SF598" s="177"/>
      <c r="SG598" s="177"/>
      <c r="SH598" s="48"/>
      <c r="SI598" s="48"/>
      <c r="SJ598" s="279"/>
      <c r="SK598" s="91"/>
      <c r="SL598" s="50"/>
      <c r="SM598" s="50"/>
      <c r="SN598" s="50"/>
      <c r="SO598" s="50"/>
      <c r="SP598" s="93"/>
      <c r="SQ598" s="93"/>
      <c r="SR598" s="93"/>
      <c r="SS598" s="93"/>
      <c r="ST598" s="93"/>
      <c r="SU598" s="98"/>
      <c r="SV598" s="98"/>
      <c r="SW598" s="176"/>
      <c r="SX598" s="94"/>
      <c r="SY598" s="177"/>
      <c r="SZ598" s="177"/>
      <c r="TA598" s="177"/>
      <c r="TB598" s="177"/>
      <c r="TC598" s="177"/>
      <c r="TD598" s="177"/>
      <c r="TE598" s="177"/>
      <c r="TF598" s="177"/>
      <c r="TG598" s="177"/>
      <c r="TH598" s="177"/>
      <c r="TI598" s="177"/>
      <c r="TJ598" s="177"/>
      <c r="TK598" s="48"/>
      <c r="TL598" s="48"/>
      <c r="TM598" s="279"/>
      <c r="TN598" s="91"/>
      <c r="TO598" s="50"/>
      <c r="TP598" s="50"/>
      <c r="TQ598" s="50"/>
      <c r="TR598" s="50"/>
      <c r="TS598" s="93"/>
      <c r="TT598" s="93"/>
      <c r="TU598" s="93"/>
      <c r="TV598" s="93"/>
      <c r="TW598" s="93"/>
      <c r="TX598" s="98"/>
      <c r="TY598" s="98"/>
      <c r="TZ598" s="176"/>
      <c r="UA598" s="94"/>
      <c r="UB598" s="177"/>
      <c r="UC598" s="177"/>
      <c r="UD598" s="177"/>
      <c r="UE598" s="177"/>
      <c r="UF598" s="177"/>
      <c r="UG598" s="177"/>
      <c r="UH598" s="177"/>
      <c r="UI598" s="177"/>
      <c r="UJ598" s="177"/>
      <c r="UK598" s="177"/>
      <c r="UL598" s="177"/>
      <c r="UM598" s="177"/>
      <c r="UN598" s="48"/>
      <c r="UO598" s="48"/>
      <c r="UP598" s="279"/>
      <c r="UQ598" s="91"/>
      <c r="UR598" s="50"/>
      <c r="US598" s="50"/>
      <c r="UT598" s="50"/>
      <c r="UU598" s="50"/>
      <c r="UV598" s="93"/>
      <c r="UW598" s="93"/>
      <c r="UX598" s="93"/>
      <c r="UY598" s="93"/>
      <c r="UZ598" s="93"/>
      <c r="VA598" s="98"/>
      <c r="VB598" s="98"/>
      <c r="VC598" s="176"/>
      <c r="VD598" s="94"/>
      <c r="VE598" s="177"/>
      <c r="VF598" s="177"/>
      <c r="VG598" s="177"/>
      <c r="VH598" s="177"/>
      <c r="VI598" s="177"/>
      <c r="VJ598" s="177"/>
      <c r="VK598" s="177"/>
      <c r="VL598" s="177"/>
      <c r="VM598" s="177"/>
      <c r="VN598" s="177"/>
      <c r="VO598" s="177"/>
      <c r="VP598" s="177"/>
      <c r="VQ598" s="48"/>
      <c r="VR598" s="48"/>
      <c r="VS598" s="279"/>
      <c r="VT598" s="91"/>
      <c r="VU598" s="50"/>
      <c r="VV598" s="50"/>
      <c r="VW598" s="50"/>
      <c r="VX598" s="50"/>
      <c r="VY598" s="93"/>
      <c r="VZ598" s="93"/>
      <c r="WA598" s="93"/>
      <c r="WB598" s="93"/>
      <c r="WC598" s="93"/>
      <c r="WD598" s="98"/>
      <c r="WE598" s="98"/>
      <c r="WF598" s="176"/>
      <c r="WG598" s="94"/>
      <c r="WH598" s="177"/>
      <c r="WI598" s="177"/>
      <c r="WJ598" s="177"/>
      <c r="WK598" s="177"/>
      <c r="WL598" s="177"/>
      <c r="WM598" s="177"/>
      <c r="WN598" s="177"/>
      <c r="WO598" s="177"/>
      <c r="WP598" s="177"/>
      <c r="WQ598" s="177"/>
      <c r="WR598" s="177"/>
      <c r="WS598" s="177"/>
      <c r="WT598" s="48"/>
      <c r="WU598" s="48"/>
      <c r="WV598" s="279"/>
      <c r="WW598" s="91"/>
      <c r="WX598" s="50"/>
      <c r="WY598" s="50"/>
      <c r="WZ598" s="50"/>
      <c r="XA598" s="50"/>
      <c r="XB598" s="93"/>
      <c r="XC598" s="93"/>
      <c r="XD598" s="93"/>
      <c r="XE598" s="93"/>
      <c r="XF598" s="93"/>
      <c r="XG598" s="98"/>
      <c r="XH598" s="98"/>
      <c r="XI598" s="176"/>
      <c r="XJ598" s="94"/>
      <c r="XK598" s="177"/>
      <c r="XL598" s="177"/>
      <c r="XM598" s="177"/>
      <c r="XN598" s="177"/>
      <c r="XO598" s="177"/>
      <c r="XP598" s="177"/>
      <c r="XQ598" s="177"/>
      <c r="XR598" s="177"/>
      <c r="XS598" s="177"/>
      <c r="XT598" s="177"/>
      <c r="XU598" s="177"/>
      <c r="XV598" s="177"/>
      <c r="XW598" s="48"/>
      <c r="XX598" s="48"/>
      <c r="XY598" s="279"/>
      <c r="XZ598" s="91"/>
      <c r="YA598" s="50"/>
      <c r="YB598" s="50"/>
      <c r="YC598" s="50"/>
      <c r="YD598" s="50"/>
      <c r="YE598" s="93"/>
      <c r="YF598" s="93"/>
      <c r="YG598" s="93"/>
      <c r="YH598" s="93"/>
      <c r="YI598" s="93"/>
      <c r="YJ598" s="98"/>
      <c r="YK598" s="98"/>
      <c r="YL598" s="176"/>
      <c r="YM598" s="94"/>
      <c r="YN598" s="177"/>
      <c r="YO598" s="177"/>
      <c r="YP598" s="177"/>
      <c r="YQ598" s="177"/>
      <c r="YR598" s="177"/>
      <c r="YS598" s="177"/>
      <c r="YT598" s="177"/>
      <c r="YU598" s="177"/>
      <c r="YV598" s="177"/>
      <c r="YW598" s="177"/>
      <c r="YX598" s="177"/>
      <c r="YY598" s="177"/>
      <c r="YZ598" s="48"/>
      <c r="ZA598" s="48"/>
      <c r="ZB598" s="279"/>
      <c r="ZC598" s="91"/>
      <c r="ZD598" s="50"/>
      <c r="ZE598" s="50"/>
      <c r="ZF598" s="50"/>
      <c r="ZG598" s="50"/>
      <c r="ZH598" s="93"/>
      <c r="ZI598" s="93"/>
      <c r="ZJ598" s="93"/>
      <c r="ZK598" s="93"/>
      <c r="ZL598" s="93"/>
      <c r="ZM598" s="98"/>
      <c r="ZN598" s="98"/>
      <c r="ZO598" s="176"/>
      <c r="ZP598" s="94"/>
      <c r="ZQ598" s="177"/>
      <c r="ZR598" s="177"/>
      <c r="ZS598" s="177"/>
      <c r="ZT598" s="177"/>
      <c r="ZU598" s="177"/>
      <c r="ZV598" s="177"/>
      <c r="ZW598" s="177"/>
      <c r="ZX598" s="177"/>
      <c r="ZY598" s="177"/>
      <c r="ZZ598" s="177"/>
      <c r="AAA598" s="177"/>
      <c r="AAB598" s="177"/>
      <c r="AAC598" s="48"/>
      <c r="AAD598" s="48"/>
      <c r="AAE598" s="279"/>
      <c r="AAF598" s="91"/>
      <c r="AAG598" s="50"/>
      <c r="AAH598" s="50"/>
      <c r="AAI598" s="50"/>
      <c r="AAJ598" s="50"/>
      <c r="AAK598" s="93"/>
      <c r="AAL598" s="93"/>
      <c r="AAM598" s="93"/>
      <c r="AAN598" s="93"/>
      <c r="AAO598" s="93"/>
      <c r="AAP598" s="98"/>
      <c r="AAQ598" s="98"/>
      <c r="AAR598" s="176"/>
      <c r="AAS598" s="94"/>
      <c r="AAT598" s="177"/>
      <c r="AAU598" s="177"/>
      <c r="AAV598" s="177"/>
      <c r="AAW598" s="177"/>
      <c r="AAX598" s="177"/>
      <c r="AAY598" s="177"/>
      <c r="AAZ598" s="177"/>
      <c r="ABA598" s="177"/>
      <c r="ABB598" s="177"/>
      <c r="ABC598" s="177"/>
      <c r="ABD598" s="177"/>
      <c r="ABE598" s="177"/>
      <c r="ABF598" s="48"/>
      <c r="ABG598" s="48"/>
      <c r="ABH598" s="279"/>
      <c r="ABI598" s="91"/>
      <c r="ABJ598" s="50"/>
      <c r="ABK598" s="50"/>
      <c r="ABL598" s="50"/>
      <c r="ABM598" s="50"/>
      <c r="ABN598" s="93"/>
      <c r="ABO598" s="93"/>
      <c r="ABP598" s="93"/>
      <c r="ABQ598" s="93"/>
      <c r="ABR598" s="93"/>
      <c r="ABS598" s="98"/>
      <c r="ABT598" s="98"/>
      <c r="ABU598" s="176"/>
      <c r="ABV598" s="94"/>
      <c r="ABW598" s="177"/>
      <c r="ABX598" s="177"/>
      <c r="ABY598" s="177"/>
      <c r="ABZ598" s="177"/>
      <c r="ACA598" s="177"/>
      <c r="ACB598" s="177"/>
      <c r="ACC598" s="177"/>
      <c r="ACD598" s="177"/>
      <c r="ACE598" s="177"/>
      <c r="ACF598" s="177"/>
      <c r="ACG598" s="177"/>
      <c r="ACH598" s="177"/>
      <c r="ACI598" s="48"/>
      <c r="ACJ598" s="48"/>
      <c r="ACK598" s="279"/>
      <c r="ACL598" s="91"/>
      <c r="ACM598" s="50"/>
      <c r="ACN598" s="50"/>
      <c r="ACO598" s="50"/>
      <c r="ACP598" s="50"/>
      <c r="ACQ598" s="93"/>
      <c r="ACR598" s="93"/>
      <c r="ACS598" s="93"/>
      <c r="ACT598" s="93"/>
      <c r="ACU598" s="93"/>
      <c r="ACV598" s="98"/>
      <c r="ACW598" s="98"/>
      <c r="ACX598" s="176"/>
      <c r="ACY598" s="94"/>
      <c r="ACZ598" s="177"/>
      <c r="ADA598" s="177"/>
      <c r="ADB598" s="177"/>
      <c r="ADC598" s="177"/>
      <c r="ADD598" s="177"/>
      <c r="ADE598" s="177"/>
      <c r="ADF598" s="177"/>
      <c r="ADG598" s="177"/>
      <c r="ADH598" s="177"/>
      <c r="ADI598" s="177"/>
      <c r="ADJ598" s="177"/>
      <c r="ADK598" s="177"/>
      <c r="ADL598" s="48"/>
      <c r="ADM598" s="48"/>
      <c r="ADN598" s="279"/>
      <c r="ADO598" s="91"/>
      <c r="ADP598" s="50"/>
      <c r="ADQ598" s="50"/>
      <c r="ADR598" s="50"/>
      <c r="ADS598" s="50"/>
      <c r="ADT598" s="93"/>
      <c r="ADU598" s="93"/>
      <c r="ADV598" s="93"/>
      <c r="ADW598" s="93"/>
      <c r="ADX598" s="93"/>
      <c r="ADY598" s="98"/>
      <c r="ADZ598" s="98"/>
      <c r="AEA598" s="176"/>
      <c r="AEB598" s="94"/>
      <c r="AEC598" s="177"/>
      <c r="AED598" s="177"/>
      <c r="AEE598" s="177"/>
      <c r="AEF598" s="177"/>
      <c r="AEG598" s="177"/>
      <c r="AEH598" s="177"/>
      <c r="AEI598" s="177"/>
      <c r="AEJ598" s="177"/>
      <c r="AEK598" s="177"/>
      <c r="AEL598" s="177"/>
      <c r="AEM598" s="177"/>
      <c r="AEN598" s="177"/>
      <c r="AEO598" s="48"/>
      <c r="AEP598" s="48"/>
      <c r="AEQ598" s="279"/>
      <c r="AER598" s="91"/>
      <c r="AES598" s="50"/>
      <c r="AET598" s="50"/>
      <c r="AEU598" s="50"/>
      <c r="AEV598" s="50"/>
      <c r="AEW598" s="93"/>
      <c r="AEX598" s="93"/>
      <c r="AEY598" s="93"/>
      <c r="AEZ598" s="93"/>
      <c r="AFA598" s="93"/>
      <c r="AFB598" s="98"/>
      <c r="AFC598" s="98"/>
      <c r="AFD598" s="176"/>
      <c r="AFE598" s="94"/>
      <c r="AFF598" s="177"/>
      <c r="AFG598" s="177"/>
      <c r="AFH598" s="177"/>
      <c r="AFI598" s="177"/>
      <c r="AFJ598" s="177"/>
      <c r="AFK598" s="177"/>
      <c r="AFL598" s="177"/>
      <c r="AFM598" s="177"/>
      <c r="AFN598" s="177"/>
      <c r="AFO598" s="177"/>
      <c r="AFP598" s="177"/>
      <c r="AFQ598" s="177"/>
      <c r="AFR598" s="48"/>
      <c r="AFS598" s="48"/>
      <c r="AFT598" s="279"/>
      <c r="AFU598" s="91"/>
      <c r="AFV598" s="50"/>
      <c r="AFW598" s="50"/>
      <c r="AFX598" s="50"/>
      <c r="AFY598" s="50"/>
      <c r="AFZ598" s="93"/>
      <c r="AGA598" s="93"/>
      <c r="AGB598" s="93"/>
      <c r="AGC598" s="93"/>
      <c r="AGD598" s="93"/>
      <c r="AGE598" s="98"/>
      <c r="AGF598" s="98"/>
      <c r="AGG598" s="176"/>
      <c r="AGH598" s="94"/>
      <c r="AGI598" s="177"/>
      <c r="AGJ598" s="177"/>
      <c r="AGK598" s="177"/>
      <c r="AGL598" s="177"/>
      <c r="AGM598" s="177"/>
      <c r="AGN598" s="177"/>
      <c r="AGO598" s="177"/>
      <c r="AGP598" s="177"/>
      <c r="AGQ598" s="177"/>
      <c r="AGR598" s="177"/>
      <c r="AGS598" s="177"/>
      <c r="AGT598" s="177"/>
      <c r="AGU598" s="48"/>
      <c r="AGV598" s="48"/>
      <c r="AGW598" s="279"/>
      <c r="AGX598" s="91"/>
      <c r="AGY598" s="50"/>
      <c r="AGZ598" s="50"/>
      <c r="AHA598" s="50"/>
      <c r="AHB598" s="50"/>
      <c r="AHC598" s="93"/>
      <c r="AHD598" s="93"/>
      <c r="AHE598" s="93"/>
      <c r="AHF598" s="93"/>
      <c r="AHG598" s="93"/>
      <c r="AHH598" s="98"/>
      <c r="AHI598" s="98"/>
      <c r="AHJ598" s="176"/>
      <c r="AHK598" s="94"/>
      <c r="AHL598" s="177"/>
      <c r="AHM598" s="177"/>
      <c r="AHN598" s="177"/>
      <c r="AHO598" s="177"/>
      <c r="AHP598" s="177"/>
      <c r="AHQ598" s="177"/>
      <c r="AHR598" s="177"/>
      <c r="AHS598" s="177"/>
      <c r="AHT598" s="177"/>
      <c r="AHU598" s="177"/>
      <c r="AHV598" s="177"/>
      <c r="AHW598" s="177"/>
      <c r="AHX598" s="48"/>
      <c r="AHY598" s="48"/>
      <c r="AHZ598" s="279"/>
      <c r="AIA598" s="91"/>
      <c r="AIB598" s="50"/>
      <c r="AIC598" s="50"/>
      <c r="AID598" s="50"/>
      <c r="AIE598" s="50"/>
      <c r="AIF598" s="93"/>
      <c r="AIG598" s="93"/>
      <c r="AIH598" s="93"/>
      <c r="AII598" s="93"/>
      <c r="AIJ598" s="93"/>
      <c r="AIK598" s="98"/>
      <c r="AIL598" s="98"/>
      <c r="AIM598" s="176"/>
      <c r="AIN598" s="94"/>
      <c r="AIO598" s="177"/>
      <c r="AIP598" s="177"/>
      <c r="AIQ598" s="177"/>
      <c r="AIR598" s="177"/>
      <c r="AIS598" s="177"/>
      <c r="AIT598" s="177"/>
      <c r="AIU598" s="177"/>
      <c r="AIV598" s="177"/>
      <c r="AIW598" s="177"/>
      <c r="AIX598" s="177"/>
      <c r="AIY598" s="177"/>
      <c r="AIZ598" s="177"/>
      <c r="AJA598" s="48"/>
      <c r="AJB598" s="48"/>
      <c r="AJC598" s="279"/>
      <c r="AJD598" s="91"/>
      <c r="AJE598" s="50"/>
      <c r="AJF598" s="50"/>
      <c r="AJG598" s="50"/>
      <c r="AJH598" s="50"/>
      <c r="AJI598" s="93"/>
      <c r="AJJ598" s="93"/>
      <c r="AJK598" s="93"/>
      <c r="AJL598" s="93"/>
      <c r="AJM598" s="93"/>
      <c r="AJN598" s="98"/>
      <c r="AJO598" s="98"/>
      <c r="AJP598" s="176"/>
      <c r="AJQ598" s="94"/>
      <c r="AJR598" s="177"/>
      <c r="AJS598" s="177"/>
      <c r="AJT598" s="177"/>
      <c r="AJU598" s="177"/>
      <c r="AJV598" s="177"/>
      <c r="AJW598" s="177"/>
      <c r="AJX598" s="177"/>
      <c r="AJY598" s="177"/>
      <c r="AJZ598" s="177"/>
      <c r="AKA598" s="177"/>
      <c r="AKB598" s="177"/>
      <c r="AKC598" s="177"/>
      <c r="AKD598" s="48"/>
      <c r="AKE598" s="48"/>
      <c r="AKF598" s="279"/>
      <c r="AKG598" s="91"/>
      <c r="AKH598" s="50"/>
      <c r="AKI598" s="50"/>
      <c r="AKJ598" s="50"/>
      <c r="AKK598" s="50"/>
      <c r="AKL598" s="93"/>
      <c r="AKM598" s="93"/>
      <c r="AKN598" s="93"/>
      <c r="AKO598" s="93"/>
      <c r="AKP598" s="93"/>
      <c r="AKQ598" s="98"/>
      <c r="AKR598" s="98"/>
      <c r="AKS598" s="176"/>
      <c r="AKT598" s="94"/>
      <c r="AKU598" s="177"/>
      <c r="AKV598" s="177"/>
      <c r="AKW598" s="177"/>
      <c r="AKX598" s="177"/>
      <c r="AKY598" s="177"/>
      <c r="AKZ598" s="177"/>
      <c r="ALA598" s="177"/>
      <c r="ALB598" s="177"/>
      <c r="ALC598" s="177"/>
      <c r="ALD598" s="177"/>
      <c r="ALE598" s="177"/>
      <c r="ALF598" s="177"/>
      <c r="ALG598" s="48"/>
      <c r="ALH598" s="48"/>
      <c r="ALI598" s="279"/>
      <c r="ALJ598" s="91"/>
      <c r="ALK598" s="50"/>
      <c r="ALL598" s="50"/>
      <c r="ALM598" s="50"/>
      <c r="ALN598" s="50"/>
      <c r="ALO598" s="93"/>
      <c r="ALP598" s="93"/>
      <c r="ALQ598" s="93"/>
      <c r="ALR598" s="93"/>
      <c r="ALS598" s="93"/>
      <c r="ALT598" s="98"/>
      <c r="ALU598" s="98"/>
      <c r="ALV598" s="176"/>
      <c r="ALW598" s="94"/>
      <c r="ALX598" s="177"/>
      <c r="ALY598" s="177"/>
      <c r="ALZ598" s="177"/>
      <c r="AMA598" s="177"/>
      <c r="AMB598" s="177"/>
      <c r="AMC598" s="177"/>
      <c r="AMD598" s="177"/>
      <c r="AME598" s="177"/>
      <c r="AMF598" s="177"/>
      <c r="AMG598" s="177"/>
      <c r="AMH598" s="177"/>
      <c r="AMI598" s="177"/>
      <c r="AMJ598" s="48"/>
      <c r="AMK598" s="48"/>
      <c r="AML598" s="279"/>
      <c r="AMM598" s="91"/>
      <c r="AMN598" s="50"/>
      <c r="AMO598" s="50"/>
      <c r="AMP598" s="50"/>
      <c r="AMQ598" s="50"/>
      <c r="AMR598" s="93"/>
      <c r="AMS598" s="93"/>
      <c r="AMT598" s="93"/>
      <c r="AMU598" s="93"/>
      <c r="AMV598" s="93"/>
      <c r="AMW598" s="98"/>
      <c r="AMX598" s="98"/>
      <c r="AMY598" s="176"/>
      <c r="AMZ598" s="94"/>
      <c r="ANA598" s="177"/>
      <c r="ANB598" s="177"/>
      <c r="ANC598" s="177"/>
      <c r="AND598" s="177"/>
      <c r="ANE598" s="177"/>
      <c r="ANF598" s="177"/>
      <c r="ANG598" s="177"/>
      <c r="ANH598" s="177"/>
      <c r="ANI598" s="177"/>
      <c r="ANJ598" s="177"/>
      <c r="ANK598" s="177"/>
      <c r="ANL598" s="177"/>
      <c r="ANM598" s="48"/>
      <c r="ANN598" s="48"/>
      <c r="ANO598" s="279"/>
      <c r="ANP598" s="91"/>
      <c r="ANQ598" s="50"/>
      <c r="ANR598" s="50"/>
      <c r="ANS598" s="50"/>
      <c r="ANT598" s="50"/>
      <c r="ANU598" s="93"/>
      <c r="ANV598" s="93"/>
      <c r="ANW598" s="93"/>
      <c r="ANX598" s="93"/>
      <c r="ANY598" s="93"/>
      <c r="ANZ598" s="98"/>
      <c r="AOA598" s="98"/>
      <c r="AOB598" s="176"/>
      <c r="AOC598" s="94"/>
      <c r="AOD598" s="177"/>
      <c r="AOE598" s="177"/>
      <c r="AOF598" s="177"/>
      <c r="AOG598" s="177"/>
      <c r="AOH598" s="177"/>
      <c r="AOI598" s="177"/>
      <c r="AOJ598" s="177"/>
      <c r="AOK598" s="177"/>
      <c r="AOL598" s="177"/>
      <c r="AOM598" s="177"/>
      <c r="AON598" s="177"/>
      <c r="AOO598" s="177"/>
      <c r="AOP598" s="48"/>
      <c r="AOQ598" s="48"/>
      <c r="AOR598" s="279"/>
      <c r="AOS598" s="91"/>
      <c r="AOT598" s="50"/>
      <c r="AOU598" s="50"/>
      <c r="AOV598" s="50"/>
      <c r="AOW598" s="50"/>
      <c r="AOX598" s="93"/>
      <c r="AOY598" s="93"/>
      <c r="AOZ598" s="93"/>
      <c r="APA598" s="93"/>
      <c r="APB598" s="93"/>
      <c r="APC598" s="98"/>
      <c r="APD598" s="98"/>
      <c r="APE598" s="176"/>
      <c r="APF598" s="94"/>
      <c r="APG598" s="177"/>
      <c r="APH598" s="177"/>
      <c r="API598" s="177"/>
      <c r="APJ598" s="177"/>
      <c r="APK598" s="177"/>
      <c r="APL598" s="177"/>
      <c r="APM598" s="177"/>
      <c r="APN598" s="177"/>
      <c r="APO598" s="177"/>
      <c r="APP598" s="177"/>
      <c r="APQ598" s="177"/>
      <c r="APR598" s="177"/>
      <c r="APS598" s="48"/>
      <c r="APT598" s="48"/>
      <c r="APU598" s="279"/>
      <c r="APV598" s="91"/>
      <c r="APW598" s="50"/>
      <c r="APX598" s="50"/>
      <c r="APY598" s="50"/>
      <c r="APZ598" s="50"/>
      <c r="AQA598" s="93"/>
      <c r="AQB598" s="93"/>
      <c r="AQC598" s="93"/>
      <c r="AQD598" s="93"/>
      <c r="AQE598" s="93"/>
      <c r="AQF598" s="98"/>
      <c r="AQG598" s="98"/>
      <c r="AQH598" s="176"/>
      <c r="AQI598" s="94"/>
      <c r="AQJ598" s="177"/>
      <c r="AQK598" s="177"/>
      <c r="AQL598" s="177"/>
      <c r="AQM598" s="177"/>
      <c r="AQN598" s="177"/>
      <c r="AQO598" s="177"/>
      <c r="AQP598" s="177"/>
      <c r="AQQ598" s="177"/>
      <c r="AQR598" s="177"/>
      <c r="AQS598" s="177"/>
      <c r="AQT598" s="177"/>
      <c r="AQU598" s="177"/>
      <c r="AQV598" s="48"/>
      <c r="AQW598" s="48"/>
      <c r="AQX598" s="279"/>
      <c r="AQY598" s="91"/>
      <c r="AQZ598" s="50"/>
      <c r="ARA598" s="50"/>
      <c r="ARB598" s="50"/>
      <c r="ARC598" s="50"/>
      <c r="ARD598" s="93"/>
      <c r="ARE598" s="93"/>
      <c r="ARF598" s="93"/>
      <c r="ARG598" s="93"/>
      <c r="ARH598" s="93"/>
      <c r="ARI598" s="98"/>
      <c r="ARJ598" s="98"/>
      <c r="ARK598" s="176"/>
      <c r="ARL598" s="94"/>
      <c r="ARM598" s="177"/>
      <c r="ARN598" s="177"/>
      <c r="ARO598" s="177"/>
      <c r="ARP598" s="177"/>
      <c r="ARQ598" s="177"/>
      <c r="ARR598" s="177"/>
      <c r="ARS598" s="177"/>
      <c r="ART598" s="177"/>
      <c r="ARU598" s="177"/>
      <c r="ARV598" s="177"/>
      <c r="ARW598" s="177"/>
      <c r="ARX598" s="177"/>
      <c r="ARY598" s="48"/>
      <c r="ARZ598" s="48"/>
      <c r="ASA598" s="279"/>
      <c r="ASB598" s="91"/>
      <c r="ASC598" s="50"/>
      <c r="ASD598" s="50"/>
      <c r="ASE598" s="50"/>
      <c r="ASF598" s="50"/>
      <c r="ASG598" s="93"/>
      <c r="ASH598" s="93"/>
      <c r="ASI598" s="93"/>
      <c r="ASJ598" s="93"/>
      <c r="ASK598" s="93"/>
      <c r="ASL598" s="98"/>
      <c r="ASM598" s="98"/>
      <c r="ASN598" s="176"/>
      <c r="ASO598" s="94"/>
      <c r="ASP598" s="177"/>
      <c r="ASQ598" s="177"/>
      <c r="ASR598" s="177"/>
      <c r="ASS598" s="177"/>
      <c r="AST598" s="177"/>
      <c r="ASU598" s="177"/>
      <c r="ASV598" s="177"/>
      <c r="ASW598" s="177"/>
      <c r="ASX598" s="177"/>
      <c r="ASY598" s="177"/>
      <c r="ASZ598" s="177"/>
      <c r="ATA598" s="177"/>
      <c r="ATB598" s="48"/>
      <c r="ATC598" s="48"/>
      <c r="ATD598" s="279"/>
      <c r="ATE598" s="91"/>
      <c r="ATF598" s="50"/>
      <c r="ATG598" s="50"/>
      <c r="ATH598" s="50"/>
      <c r="ATI598" s="50"/>
      <c r="ATJ598" s="93"/>
      <c r="ATK598" s="93"/>
      <c r="ATL598" s="93"/>
      <c r="ATM598" s="93"/>
      <c r="ATN598" s="93"/>
      <c r="ATO598" s="98"/>
      <c r="ATP598" s="98"/>
      <c r="ATQ598" s="176"/>
      <c r="ATR598" s="94"/>
      <c r="ATS598" s="177"/>
      <c r="ATT598" s="177"/>
      <c r="ATU598" s="177"/>
      <c r="ATV598" s="177"/>
      <c r="ATW598" s="177"/>
      <c r="ATX598" s="177"/>
      <c r="ATY598" s="177"/>
      <c r="ATZ598" s="177"/>
      <c r="AUA598" s="177"/>
      <c r="AUB598" s="177"/>
      <c r="AUC598" s="177"/>
      <c r="AUD598" s="177"/>
      <c r="AUE598" s="48"/>
      <c r="AUF598" s="48"/>
      <c r="AUG598" s="279"/>
      <c r="AUH598" s="91"/>
      <c r="AUI598" s="50"/>
      <c r="AUJ598" s="50"/>
      <c r="AUK598" s="50"/>
      <c r="AUL598" s="50"/>
      <c r="AUM598" s="93"/>
      <c r="AUN598" s="93"/>
      <c r="AUO598" s="93"/>
      <c r="AUP598" s="93"/>
      <c r="AUQ598" s="93"/>
      <c r="AUR598" s="98"/>
      <c r="AUS598" s="98"/>
      <c r="AUT598" s="176"/>
      <c r="AUU598" s="94"/>
      <c r="AUV598" s="177"/>
      <c r="AUW598" s="177"/>
      <c r="AUX598" s="177"/>
      <c r="AUY598" s="177"/>
      <c r="AUZ598" s="177"/>
      <c r="AVA598" s="177"/>
      <c r="AVB598" s="177"/>
      <c r="AVC598" s="177"/>
      <c r="AVD598" s="177"/>
      <c r="AVE598" s="177"/>
      <c r="AVF598" s="177"/>
      <c r="AVG598" s="177"/>
      <c r="AVH598" s="48"/>
      <c r="AVI598" s="48"/>
      <c r="AVJ598" s="279"/>
      <c r="AVK598" s="91"/>
      <c r="AVL598" s="50"/>
      <c r="AVM598" s="50"/>
      <c r="AVN598" s="50"/>
      <c r="AVO598" s="50"/>
      <c r="AVP598" s="93"/>
      <c r="AVQ598" s="93"/>
      <c r="AVR598" s="93"/>
      <c r="AVS598" s="93"/>
      <c r="AVT598" s="93"/>
      <c r="AVU598" s="98"/>
      <c r="AVV598" s="98"/>
      <c r="AVW598" s="176"/>
      <c r="AVX598" s="94"/>
      <c r="AVY598" s="177"/>
      <c r="AVZ598" s="177"/>
      <c r="AWA598" s="177"/>
      <c r="AWB598" s="177"/>
      <c r="AWC598" s="177"/>
      <c r="AWD598" s="177"/>
      <c r="AWE598" s="177"/>
      <c r="AWF598" s="177"/>
      <c r="AWG598" s="177"/>
      <c r="AWH598" s="177"/>
      <c r="AWI598" s="177"/>
      <c r="AWJ598" s="177"/>
      <c r="AWK598" s="48"/>
      <c r="AWL598" s="48"/>
      <c r="AWM598" s="279"/>
      <c r="AWN598" s="91"/>
      <c r="AWO598" s="50"/>
      <c r="AWP598" s="50"/>
      <c r="AWQ598" s="50"/>
      <c r="AWR598" s="50"/>
      <c r="AWS598" s="93"/>
      <c r="AWT598" s="93"/>
      <c r="AWU598" s="93"/>
      <c r="AWV598" s="93"/>
      <c r="AWW598" s="93"/>
      <c r="AWX598" s="98"/>
      <c r="AWY598" s="98"/>
      <c r="AWZ598" s="176"/>
      <c r="AXA598" s="94"/>
      <c r="AXB598" s="177"/>
      <c r="AXC598" s="177"/>
      <c r="AXD598" s="177"/>
      <c r="AXE598" s="177"/>
      <c r="AXF598" s="177"/>
      <c r="AXG598" s="177"/>
      <c r="AXH598" s="177"/>
      <c r="AXI598" s="177"/>
      <c r="AXJ598" s="177"/>
      <c r="AXK598" s="177"/>
      <c r="AXL598" s="177"/>
      <c r="AXM598" s="177"/>
      <c r="AXN598" s="48"/>
      <c r="AXO598" s="48"/>
      <c r="AXP598" s="279"/>
      <c r="AXQ598" s="91"/>
      <c r="AXR598" s="50"/>
      <c r="AXS598" s="50"/>
      <c r="AXT598" s="50"/>
      <c r="AXU598" s="50"/>
      <c r="AXV598" s="93"/>
      <c r="AXW598" s="93"/>
      <c r="AXX598" s="93"/>
      <c r="AXY598" s="93"/>
      <c r="AXZ598" s="93"/>
      <c r="AYA598" s="98"/>
      <c r="AYB598" s="98"/>
      <c r="AYC598" s="176"/>
      <c r="AYD598" s="94"/>
      <c r="AYE598" s="177"/>
      <c r="AYF598" s="177"/>
      <c r="AYG598" s="177"/>
      <c r="AYH598" s="177"/>
      <c r="AYI598" s="177"/>
      <c r="AYJ598" s="177"/>
      <c r="AYK598" s="177"/>
      <c r="AYL598" s="177"/>
      <c r="AYM598" s="177"/>
      <c r="AYN598" s="177"/>
      <c r="AYO598" s="177"/>
      <c r="AYP598" s="177"/>
      <c r="AYQ598" s="48"/>
      <c r="AYR598" s="48"/>
      <c r="AYS598" s="279"/>
      <c r="AYT598" s="91"/>
      <c r="AYU598" s="50"/>
      <c r="AYV598" s="50"/>
      <c r="AYW598" s="50"/>
      <c r="AYX598" s="50"/>
      <c r="AYY598" s="93"/>
      <c r="AYZ598" s="93"/>
      <c r="AZA598" s="93"/>
      <c r="AZB598" s="93"/>
      <c r="AZC598" s="93"/>
      <c r="AZD598" s="98"/>
      <c r="AZE598" s="98"/>
      <c r="AZF598" s="176"/>
      <c r="AZG598" s="94"/>
      <c r="AZH598" s="177"/>
      <c r="AZI598" s="177"/>
      <c r="AZJ598" s="177"/>
      <c r="AZK598" s="177"/>
      <c r="AZL598" s="177"/>
      <c r="AZM598" s="177"/>
      <c r="AZN598" s="177"/>
      <c r="AZO598" s="177"/>
      <c r="AZP598" s="177"/>
      <c r="AZQ598" s="177"/>
      <c r="AZR598" s="177"/>
      <c r="AZS598" s="177"/>
      <c r="AZT598" s="48"/>
      <c r="AZU598" s="48"/>
      <c r="AZV598" s="279"/>
      <c r="AZW598" s="91"/>
      <c r="AZX598" s="50"/>
      <c r="AZY598" s="50"/>
      <c r="AZZ598" s="50"/>
      <c r="BAA598" s="50"/>
      <c r="BAB598" s="93"/>
      <c r="BAC598" s="93"/>
      <c r="BAD598" s="93"/>
      <c r="BAE598" s="93"/>
      <c r="BAF598" s="93"/>
      <c r="BAG598" s="98"/>
      <c r="BAH598" s="98"/>
      <c r="BAI598" s="176"/>
      <c r="BAJ598" s="94"/>
      <c r="BAK598" s="177"/>
      <c r="BAL598" s="177"/>
      <c r="BAM598" s="177"/>
      <c r="BAN598" s="177"/>
      <c r="BAO598" s="177"/>
      <c r="BAP598" s="177"/>
      <c r="BAQ598" s="177"/>
      <c r="BAR598" s="177"/>
      <c r="BAS598" s="177"/>
      <c r="BAT598" s="177"/>
      <c r="BAU598" s="177"/>
      <c r="BAV598" s="177"/>
      <c r="BAW598" s="48"/>
      <c r="BAX598" s="48"/>
      <c r="BAY598" s="279"/>
      <c r="BAZ598" s="91"/>
      <c r="BBA598" s="50"/>
      <c r="BBB598" s="50"/>
      <c r="BBC598" s="50"/>
      <c r="BBD598" s="50"/>
      <c r="BBE598" s="93"/>
      <c r="BBF598" s="93"/>
      <c r="BBG598" s="93"/>
      <c r="BBH598" s="93"/>
      <c r="BBI598" s="93"/>
      <c r="BBJ598" s="98"/>
      <c r="BBK598" s="98"/>
      <c r="BBL598" s="176"/>
      <c r="BBM598" s="94"/>
      <c r="BBN598" s="177"/>
      <c r="BBO598" s="177"/>
      <c r="BBP598" s="177"/>
      <c r="BBQ598" s="177"/>
      <c r="BBR598" s="177"/>
      <c r="BBS598" s="177"/>
      <c r="BBT598" s="177"/>
      <c r="BBU598" s="177"/>
      <c r="BBV598" s="177"/>
      <c r="BBW598" s="177"/>
      <c r="BBX598" s="177"/>
      <c r="BBY598" s="177"/>
      <c r="BBZ598" s="48"/>
      <c r="BCA598" s="48"/>
      <c r="BCB598" s="279"/>
      <c r="BCC598" s="91"/>
      <c r="BCD598" s="50"/>
      <c r="BCE598" s="50"/>
      <c r="BCF598" s="50"/>
      <c r="BCG598" s="50"/>
      <c r="BCH598" s="93"/>
      <c r="BCI598" s="93"/>
      <c r="BCJ598" s="93"/>
      <c r="BCK598" s="93"/>
      <c r="BCL598" s="93"/>
      <c r="BCM598" s="98"/>
      <c r="BCN598" s="98"/>
      <c r="BCO598" s="176"/>
      <c r="BCP598" s="94"/>
      <c r="BCQ598" s="177"/>
      <c r="BCR598" s="177"/>
      <c r="BCS598" s="177"/>
      <c r="BCT598" s="177"/>
      <c r="BCU598" s="177"/>
      <c r="BCV598" s="177"/>
      <c r="BCW598" s="177"/>
      <c r="BCX598" s="177"/>
      <c r="BCY598" s="177"/>
      <c r="BCZ598" s="177"/>
      <c r="BDA598" s="177"/>
      <c r="BDB598" s="177"/>
      <c r="BDC598" s="48"/>
      <c r="BDD598" s="48"/>
      <c r="BDE598" s="279"/>
      <c r="BDF598" s="91"/>
      <c r="BDG598" s="50"/>
      <c r="BDH598" s="50"/>
      <c r="BDI598" s="50"/>
      <c r="BDJ598" s="50"/>
      <c r="BDK598" s="93"/>
      <c r="BDL598" s="93"/>
      <c r="BDM598" s="93"/>
      <c r="BDN598" s="93"/>
      <c r="BDO598" s="93"/>
      <c r="BDP598" s="98"/>
      <c r="BDQ598" s="98"/>
      <c r="BDR598" s="176"/>
      <c r="BDS598" s="94"/>
      <c r="BDT598" s="177"/>
      <c r="BDU598" s="177"/>
      <c r="BDV598" s="177"/>
      <c r="BDW598" s="177"/>
      <c r="BDX598" s="177"/>
      <c r="BDY598" s="177"/>
      <c r="BDZ598" s="177"/>
      <c r="BEA598" s="177"/>
      <c r="BEB598" s="177"/>
      <c r="BEC598" s="177"/>
      <c r="BED598" s="177"/>
      <c r="BEE598" s="177"/>
      <c r="BEF598" s="48"/>
      <c r="BEG598" s="48"/>
      <c r="BEH598" s="279"/>
      <c r="BEI598" s="91"/>
      <c r="BEJ598" s="50"/>
      <c r="BEK598" s="50"/>
      <c r="BEL598" s="50"/>
      <c r="BEM598" s="50"/>
      <c r="BEN598" s="93"/>
      <c r="BEO598" s="93"/>
      <c r="BEP598" s="93"/>
      <c r="BEQ598" s="93"/>
      <c r="BER598" s="93"/>
      <c r="BES598" s="98"/>
      <c r="BET598" s="98"/>
      <c r="BEU598" s="176"/>
      <c r="BEV598" s="94"/>
      <c r="BEW598" s="177"/>
      <c r="BEX598" s="177"/>
      <c r="BEY598" s="177"/>
      <c r="BEZ598" s="177"/>
      <c r="BFA598" s="177"/>
      <c r="BFB598" s="177"/>
      <c r="BFC598" s="177"/>
      <c r="BFD598" s="177"/>
      <c r="BFE598" s="177"/>
      <c r="BFF598" s="177"/>
      <c r="BFG598" s="177"/>
      <c r="BFH598" s="177"/>
      <c r="BFI598" s="48"/>
      <c r="BFJ598" s="48"/>
      <c r="BFK598" s="279"/>
      <c r="BFL598" s="91"/>
      <c r="BFM598" s="50"/>
      <c r="BFN598" s="50"/>
      <c r="BFO598" s="50"/>
      <c r="BFP598" s="50"/>
      <c r="BFQ598" s="93"/>
      <c r="BFR598" s="93"/>
      <c r="BFS598" s="93"/>
      <c r="BFT598" s="93"/>
      <c r="BFU598" s="93"/>
      <c r="BFV598" s="98"/>
      <c r="BFW598" s="98"/>
      <c r="BFX598" s="176"/>
      <c r="BFY598" s="94"/>
      <c r="BFZ598" s="177"/>
      <c r="BGA598" s="177"/>
      <c r="BGB598" s="177"/>
      <c r="BGC598" s="177"/>
      <c r="BGD598" s="177"/>
      <c r="BGE598" s="177"/>
      <c r="BGF598" s="177"/>
      <c r="BGG598" s="177"/>
      <c r="BGH598" s="177"/>
      <c r="BGI598" s="177"/>
      <c r="BGJ598" s="177"/>
      <c r="BGK598" s="177"/>
      <c r="BGL598" s="48"/>
      <c r="BGM598" s="48"/>
      <c r="BGN598" s="279"/>
      <c r="BGO598" s="91"/>
      <c r="BGP598" s="50"/>
      <c r="BGQ598" s="50"/>
      <c r="BGR598" s="50"/>
      <c r="BGS598" s="50"/>
      <c r="BGT598" s="93"/>
      <c r="BGU598" s="93"/>
      <c r="BGV598" s="93"/>
      <c r="BGW598" s="93"/>
      <c r="BGX598" s="93"/>
      <c r="BGY598" s="98"/>
      <c r="BGZ598" s="98"/>
      <c r="BHA598" s="176"/>
      <c r="BHB598" s="94"/>
      <c r="BHC598" s="177"/>
      <c r="BHD598" s="177"/>
      <c r="BHE598" s="177"/>
      <c r="BHF598" s="177"/>
      <c r="BHG598" s="177"/>
      <c r="BHH598" s="177"/>
      <c r="BHI598" s="177"/>
      <c r="BHJ598" s="177"/>
      <c r="BHK598" s="177"/>
      <c r="BHL598" s="177"/>
      <c r="BHM598" s="177"/>
      <c r="BHN598" s="177"/>
      <c r="BHO598" s="48"/>
      <c r="BHP598" s="48"/>
      <c r="BHQ598" s="279"/>
      <c r="BHR598" s="91"/>
      <c r="BHS598" s="50"/>
      <c r="BHT598" s="50"/>
      <c r="BHU598" s="50"/>
      <c r="BHV598" s="50"/>
      <c r="BHW598" s="93"/>
      <c r="BHX598" s="93"/>
      <c r="BHY598" s="93"/>
      <c r="BHZ598" s="93"/>
      <c r="BIA598" s="93"/>
      <c r="BIB598" s="98"/>
      <c r="BIC598" s="98"/>
      <c r="BID598" s="176"/>
      <c r="BIE598" s="94"/>
      <c r="BIF598" s="177"/>
      <c r="BIG598" s="177"/>
      <c r="BIH598" s="177"/>
      <c r="BII598" s="177"/>
      <c r="BIJ598" s="177"/>
      <c r="BIK598" s="177"/>
      <c r="BIL598" s="177"/>
      <c r="BIM598" s="177"/>
      <c r="BIN598" s="177"/>
      <c r="BIO598" s="177"/>
      <c r="BIP598" s="177"/>
      <c r="BIQ598" s="177"/>
      <c r="BIR598" s="48"/>
      <c r="BIS598" s="48"/>
      <c r="BIT598" s="279"/>
      <c r="BIU598" s="91"/>
      <c r="BIV598" s="50"/>
      <c r="BIW598" s="50"/>
      <c r="BIX598" s="50"/>
      <c r="BIY598" s="50"/>
      <c r="BIZ598" s="93"/>
      <c r="BJA598" s="93"/>
      <c r="BJB598" s="93"/>
      <c r="BJC598" s="93"/>
      <c r="BJD598" s="93"/>
      <c r="BJE598" s="98"/>
      <c r="BJF598" s="98"/>
      <c r="BJG598" s="176"/>
      <c r="BJH598" s="94"/>
      <c r="BJI598" s="177"/>
      <c r="BJJ598" s="177"/>
      <c r="BJK598" s="177"/>
      <c r="BJL598" s="177"/>
      <c r="BJM598" s="177"/>
      <c r="BJN598" s="177"/>
      <c r="BJO598" s="177"/>
      <c r="BJP598" s="177"/>
      <c r="BJQ598" s="177"/>
      <c r="BJR598" s="177"/>
      <c r="BJS598" s="177"/>
      <c r="BJT598" s="177"/>
      <c r="BJU598" s="48"/>
      <c r="BJV598" s="48"/>
      <c r="BJW598" s="279"/>
      <c r="BJX598" s="91"/>
      <c r="BJY598" s="50"/>
      <c r="BJZ598" s="50"/>
      <c r="BKA598" s="50"/>
      <c r="BKB598" s="50"/>
      <c r="BKC598" s="93"/>
      <c r="BKD598" s="93"/>
      <c r="BKE598" s="93"/>
      <c r="BKF598" s="93"/>
      <c r="BKG598" s="93"/>
      <c r="BKH598" s="98"/>
      <c r="BKI598" s="98"/>
      <c r="BKJ598" s="176"/>
      <c r="BKK598" s="94"/>
      <c r="BKL598" s="177"/>
      <c r="BKM598" s="177"/>
      <c r="BKN598" s="177"/>
      <c r="BKO598" s="177"/>
      <c r="BKP598" s="177"/>
      <c r="BKQ598" s="177"/>
      <c r="BKR598" s="177"/>
      <c r="BKS598" s="177"/>
      <c r="BKT598" s="177"/>
      <c r="BKU598" s="177"/>
      <c r="BKV598" s="177"/>
      <c r="BKW598" s="177"/>
      <c r="BKX598" s="48"/>
      <c r="BKY598" s="48"/>
      <c r="BKZ598" s="279"/>
      <c r="BLA598" s="91"/>
      <c r="BLB598" s="50"/>
      <c r="BLC598" s="50"/>
      <c r="BLD598" s="50"/>
      <c r="BLE598" s="50"/>
      <c r="BLF598" s="93"/>
      <c r="BLG598" s="93"/>
      <c r="BLH598" s="93"/>
      <c r="BLI598" s="93"/>
      <c r="BLJ598" s="93"/>
      <c r="BLK598" s="98"/>
      <c r="BLL598" s="98"/>
      <c r="BLM598" s="176"/>
      <c r="BLN598" s="94"/>
      <c r="BLO598" s="177"/>
      <c r="BLP598" s="177"/>
      <c r="BLQ598" s="177"/>
      <c r="BLR598" s="177"/>
      <c r="BLS598" s="177"/>
      <c r="BLT598" s="177"/>
      <c r="BLU598" s="177"/>
      <c r="BLV598" s="177"/>
      <c r="BLW598" s="177"/>
      <c r="BLX598" s="177"/>
      <c r="BLY598" s="177"/>
      <c r="BLZ598" s="177"/>
      <c r="BMA598" s="48"/>
      <c r="BMB598" s="48"/>
      <c r="BMC598" s="279"/>
      <c r="BMD598" s="91"/>
      <c r="BME598" s="50"/>
      <c r="BMF598" s="50"/>
      <c r="BMG598" s="50"/>
      <c r="BMH598" s="50"/>
      <c r="BMI598" s="93"/>
      <c r="BMJ598" s="93"/>
      <c r="BMK598" s="93"/>
      <c r="BML598" s="93"/>
      <c r="BMM598" s="93"/>
      <c r="BMN598" s="98"/>
      <c r="BMO598" s="98"/>
      <c r="BMP598" s="176"/>
      <c r="BMQ598" s="94"/>
      <c r="BMR598" s="177"/>
      <c r="BMS598" s="177"/>
      <c r="BMT598" s="177"/>
      <c r="BMU598" s="177"/>
      <c r="BMV598" s="177"/>
      <c r="BMW598" s="177"/>
      <c r="BMX598" s="177"/>
      <c r="BMY598" s="177"/>
      <c r="BMZ598" s="177"/>
      <c r="BNA598" s="177"/>
      <c r="BNB598" s="177"/>
      <c r="BNC598" s="177"/>
      <c r="BND598" s="48"/>
      <c r="BNE598" s="48"/>
      <c r="BNF598" s="279"/>
      <c r="BNG598" s="91"/>
      <c r="BNH598" s="50"/>
      <c r="BNI598" s="50"/>
      <c r="BNJ598" s="50"/>
      <c r="BNK598" s="50"/>
      <c r="BNL598" s="93"/>
      <c r="BNM598" s="93"/>
      <c r="BNN598" s="93"/>
      <c r="BNO598" s="93"/>
      <c r="BNP598" s="93"/>
      <c r="BNQ598" s="98"/>
      <c r="BNR598" s="98"/>
      <c r="BNS598" s="176"/>
      <c r="BNT598" s="94"/>
      <c r="BNU598" s="177"/>
      <c r="BNV598" s="177"/>
      <c r="BNW598" s="177"/>
      <c r="BNX598" s="177"/>
      <c r="BNY598" s="177"/>
      <c r="BNZ598" s="177"/>
      <c r="BOA598" s="177"/>
      <c r="BOB598" s="177"/>
      <c r="BOC598" s="177"/>
      <c r="BOD598" s="177"/>
      <c r="BOE598" s="177"/>
      <c r="BOF598" s="177"/>
      <c r="BOG598" s="48"/>
      <c r="BOH598" s="48"/>
      <c r="BOI598" s="279"/>
      <c r="BOJ598" s="91"/>
      <c r="BOK598" s="50"/>
      <c r="BOL598" s="50"/>
      <c r="BOM598" s="50"/>
      <c r="BON598" s="50"/>
      <c r="BOO598" s="93"/>
      <c r="BOP598" s="93"/>
      <c r="BOQ598" s="93"/>
      <c r="BOR598" s="93"/>
      <c r="BOS598" s="93"/>
      <c r="BOT598" s="98"/>
      <c r="BOU598" s="98"/>
      <c r="BOV598" s="176"/>
      <c r="BOW598" s="94"/>
      <c r="BOX598" s="177"/>
      <c r="BOY598" s="177"/>
      <c r="BOZ598" s="177"/>
      <c r="BPA598" s="177"/>
      <c r="BPB598" s="177"/>
      <c r="BPC598" s="177"/>
      <c r="BPD598" s="177"/>
      <c r="BPE598" s="177"/>
      <c r="BPF598" s="177"/>
      <c r="BPG598" s="177"/>
      <c r="BPH598" s="177"/>
      <c r="BPI598" s="177"/>
      <c r="BPJ598" s="48"/>
      <c r="BPK598" s="48"/>
      <c r="BPL598" s="279"/>
      <c r="BPM598" s="91"/>
      <c r="BPN598" s="50"/>
      <c r="BPO598" s="50"/>
      <c r="BPP598" s="50"/>
      <c r="BPQ598" s="50"/>
      <c r="BPR598" s="93"/>
      <c r="BPS598" s="93"/>
      <c r="BPT598" s="93"/>
      <c r="BPU598" s="93"/>
      <c r="BPV598" s="93"/>
      <c r="BPW598" s="98"/>
      <c r="BPX598" s="98"/>
      <c r="BPY598" s="176"/>
      <c r="BPZ598" s="94"/>
      <c r="BQA598" s="177"/>
      <c r="BQB598" s="177"/>
      <c r="BQC598" s="177"/>
      <c r="BQD598" s="177"/>
      <c r="BQE598" s="177"/>
      <c r="BQF598" s="177"/>
      <c r="BQG598" s="177"/>
      <c r="BQH598" s="177"/>
      <c r="BQI598" s="177"/>
      <c r="BQJ598" s="177"/>
      <c r="BQK598" s="177"/>
      <c r="BQL598" s="177"/>
      <c r="BQM598" s="48"/>
      <c r="BQN598" s="48"/>
      <c r="BQO598" s="279"/>
      <c r="BQP598" s="91"/>
      <c r="BQQ598" s="50"/>
      <c r="BQR598" s="50"/>
      <c r="BQS598" s="50"/>
      <c r="BQT598" s="50"/>
      <c r="BQU598" s="93"/>
      <c r="BQV598" s="93"/>
      <c r="BQW598" s="93"/>
      <c r="BQX598" s="93"/>
      <c r="BQY598" s="93"/>
      <c r="BQZ598" s="98"/>
      <c r="BRA598" s="98"/>
      <c r="BRB598" s="176"/>
      <c r="BRC598" s="94"/>
      <c r="BRD598" s="177"/>
      <c r="BRE598" s="177"/>
      <c r="BRF598" s="177"/>
      <c r="BRG598" s="177"/>
      <c r="BRH598" s="177"/>
      <c r="BRI598" s="177"/>
      <c r="BRJ598" s="177"/>
      <c r="BRK598" s="177"/>
      <c r="BRL598" s="177"/>
      <c r="BRM598" s="177"/>
      <c r="BRN598" s="177"/>
      <c r="BRO598" s="177"/>
      <c r="BRP598" s="48"/>
      <c r="BRQ598" s="48"/>
      <c r="BRR598" s="279"/>
      <c r="BRS598" s="91"/>
      <c r="BRT598" s="50"/>
      <c r="BRU598" s="50"/>
      <c r="BRV598" s="50"/>
      <c r="BRW598" s="50"/>
      <c r="BRX598" s="93"/>
      <c r="BRY598" s="93"/>
      <c r="BRZ598" s="93"/>
      <c r="BSA598" s="93"/>
      <c r="BSB598" s="93"/>
      <c r="BSC598" s="98"/>
      <c r="BSD598" s="98"/>
      <c r="BSE598" s="176"/>
      <c r="BSF598" s="94"/>
      <c r="BSG598" s="177"/>
      <c r="BSH598" s="177"/>
      <c r="BSI598" s="177"/>
      <c r="BSJ598" s="177"/>
      <c r="BSK598" s="177"/>
      <c r="BSL598" s="177"/>
      <c r="BSM598" s="177"/>
      <c r="BSN598" s="177"/>
      <c r="BSO598" s="177"/>
      <c r="BSP598" s="177"/>
      <c r="BSQ598" s="177"/>
      <c r="BSR598" s="177"/>
      <c r="BSS598" s="48"/>
      <c r="BST598" s="48"/>
      <c r="BSU598" s="279"/>
      <c r="BSV598" s="91"/>
      <c r="BSW598" s="50"/>
      <c r="BSX598" s="50"/>
      <c r="BSY598" s="50"/>
      <c r="BSZ598" s="50"/>
      <c r="BTA598" s="93"/>
      <c r="BTB598" s="93"/>
      <c r="BTC598" s="93"/>
      <c r="BTD598" s="93"/>
      <c r="BTE598" s="93"/>
      <c r="BTF598" s="98"/>
      <c r="BTG598" s="98"/>
      <c r="BTH598" s="176"/>
      <c r="BTI598" s="94"/>
      <c r="BTJ598" s="177"/>
      <c r="BTK598" s="177"/>
      <c r="BTL598" s="177"/>
      <c r="BTM598" s="177"/>
      <c r="BTN598" s="177"/>
      <c r="BTO598" s="177"/>
      <c r="BTP598" s="177"/>
      <c r="BTQ598" s="177"/>
      <c r="BTR598" s="177"/>
      <c r="BTS598" s="177"/>
      <c r="BTT598" s="177"/>
      <c r="BTU598" s="177"/>
      <c r="BTV598" s="48"/>
      <c r="BTW598" s="48"/>
      <c r="BTX598" s="279"/>
      <c r="BTY598" s="91"/>
      <c r="BTZ598" s="50"/>
      <c r="BUA598" s="50"/>
      <c r="BUB598" s="50"/>
      <c r="BUC598" s="50"/>
      <c r="BUD598" s="93"/>
      <c r="BUE598" s="93"/>
      <c r="BUF598" s="93"/>
      <c r="BUG598" s="93"/>
      <c r="BUH598" s="93"/>
      <c r="BUI598" s="98"/>
      <c r="BUJ598" s="98"/>
      <c r="BUK598" s="176"/>
      <c r="BUL598" s="94"/>
      <c r="BUM598" s="177"/>
      <c r="BUN598" s="177"/>
      <c r="BUO598" s="177"/>
      <c r="BUP598" s="177"/>
      <c r="BUQ598" s="177"/>
      <c r="BUR598" s="177"/>
      <c r="BUS598" s="177"/>
      <c r="BUT598" s="177"/>
      <c r="BUU598" s="177"/>
      <c r="BUV598" s="177"/>
      <c r="BUW598" s="177"/>
      <c r="BUX598" s="177"/>
      <c r="BUY598" s="48"/>
      <c r="BUZ598" s="48"/>
      <c r="BVA598" s="279"/>
      <c r="BVB598" s="91"/>
      <c r="BVC598" s="50"/>
      <c r="BVD598" s="50"/>
      <c r="BVE598" s="50"/>
      <c r="BVF598" s="50"/>
      <c r="BVG598" s="93"/>
      <c r="BVH598" s="93"/>
      <c r="BVI598" s="93"/>
      <c r="BVJ598" s="93"/>
      <c r="BVK598" s="93"/>
      <c r="BVL598" s="98"/>
      <c r="BVM598" s="98"/>
      <c r="BVN598" s="176"/>
      <c r="BVO598" s="94"/>
      <c r="BVP598" s="177"/>
      <c r="BVQ598" s="177"/>
      <c r="BVR598" s="177"/>
      <c r="BVS598" s="177"/>
      <c r="BVT598" s="177"/>
      <c r="BVU598" s="177"/>
      <c r="BVV598" s="177"/>
      <c r="BVW598" s="177"/>
      <c r="BVX598" s="177"/>
      <c r="BVY598" s="177"/>
      <c r="BVZ598" s="177"/>
      <c r="BWA598" s="177"/>
      <c r="BWB598" s="48"/>
      <c r="BWC598" s="48"/>
      <c r="BWD598" s="279"/>
      <c r="BWE598" s="91"/>
      <c r="BWF598" s="50"/>
      <c r="BWG598" s="50"/>
      <c r="BWH598" s="50"/>
      <c r="BWI598" s="50"/>
      <c r="BWJ598" s="93"/>
      <c r="BWK598" s="93"/>
      <c r="BWL598" s="93"/>
      <c r="BWM598" s="93"/>
      <c r="BWN598" s="93"/>
      <c r="BWO598" s="98"/>
      <c r="BWP598" s="98"/>
      <c r="BWQ598" s="176"/>
      <c r="BWR598" s="94"/>
      <c r="BWS598" s="177"/>
      <c r="BWT598" s="177"/>
      <c r="BWU598" s="177"/>
      <c r="BWV598" s="177"/>
      <c r="BWW598" s="177"/>
      <c r="BWX598" s="177"/>
      <c r="BWY598" s="177"/>
      <c r="BWZ598" s="177"/>
      <c r="BXA598" s="177"/>
      <c r="BXB598" s="177"/>
      <c r="BXC598" s="177"/>
      <c r="BXD598" s="177"/>
      <c r="BXE598" s="48"/>
      <c r="BXF598" s="48"/>
      <c r="BXG598" s="279"/>
      <c r="BXH598" s="91"/>
      <c r="BXI598" s="50"/>
      <c r="BXJ598" s="50"/>
      <c r="BXK598" s="50"/>
      <c r="BXL598" s="50"/>
      <c r="BXM598" s="93"/>
      <c r="BXN598" s="93"/>
      <c r="BXO598" s="93"/>
      <c r="BXP598" s="93"/>
      <c r="BXQ598" s="93"/>
      <c r="BXR598" s="98"/>
      <c r="BXS598" s="98"/>
      <c r="BXT598" s="176"/>
      <c r="BXU598" s="94"/>
      <c r="BXV598" s="177"/>
      <c r="BXW598" s="177"/>
      <c r="BXX598" s="177"/>
      <c r="BXY598" s="177"/>
      <c r="BXZ598" s="177"/>
      <c r="BYA598" s="177"/>
      <c r="BYB598" s="177"/>
      <c r="BYC598" s="177"/>
      <c r="BYD598" s="177"/>
      <c r="BYE598" s="177"/>
      <c r="BYF598" s="177"/>
      <c r="BYG598" s="177"/>
      <c r="BYH598" s="48"/>
      <c r="BYI598" s="48"/>
      <c r="BYJ598" s="279"/>
      <c r="BYK598" s="91"/>
      <c r="BYL598" s="50"/>
      <c r="BYM598" s="50"/>
      <c r="BYN598" s="50"/>
      <c r="BYO598" s="50"/>
      <c r="BYP598" s="93"/>
      <c r="BYQ598" s="93"/>
      <c r="BYR598" s="93"/>
      <c r="BYS598" s="93"/>
      <c r="BYT598" s="93"/>
      <c r="BYU598" s="98"/>
      <c r="BYV598" s="98"/>
      <c r="BYW598" s="176"/>
      <c r="BYX598" s="94"/>
      <c r="BYY598" s="177"/>
      <c r="BYZ598" s="177"/>
      <c r="BZA598" s="177"/>
      <c r="BZB598" s="177"/>
      <c r="BZC598" s="177"/>
      <c r="BZD598" s="177"/>
      <c r="BZE598" s="177"/>
      <c r="BZF598" s="177"/>
      <c r="BZG598" s="177"/>
      <c r="BZH598" s="177"/>
      <c r="BZI598" s="177"/>
      <c r="BZJ598" s="177"/>
      <c r="BZK598" s="48"/>
      <c r="BZL598" s="48"/>
      <c r="BZM598" s="279"/>
      <c r="BZN598" s="91"/>
      <c r="BZO598" s="50"/>
      <c r="BZP598" s="50"/>
      <c r="BZQ598" s="50"/>
      <c r="BZR598" s="50"/>
      <c r="BZS598" s="93"/>
      <c r="BZT598" s="93"/>
      <c r="BZU598" s="93"/>
      <c r="BZV598" s="93"/>
      <c r="BZW598" s="93"/>
      <c r="BZX598" s="98"/>
      <c r="BZY598" s="98"/>
      <c r="BZZ598" s="176"/>
      <c r="CAA598" s="94"/>
      <c r="CAB598" s="177"/>
      <c r="CAC598" s="177"/>
      <c r="CAD598" s="177"/>
      <c r="CAE598" s="177"/>
      <c r="CAF598" s="177"/>
      <c r="CAG598" s="177"/>
      <c r="CAH598" s="177"/>
      <c r="CAI598" s="177"/>
      <c r="CAJ598" s="177"/>
      <c r="CAK598" s="177"/>
      <c r="CAL598" s="177"/>
      <c r="CAM598" s="177"/>
      <c r="CAN598" s="48"/>
      <c r="CAO598" s="48"/>
      <c r="CAP598" s="279"/>
      <c r="CAQ598" s="91"/>
      <c r="CAR598" s="50"/>
      <c r="CAS598" s="50"/>
      <c r="CAT598" s="50"/>
      <c r="CAU598" s="50"/>
      <c r="CAV598" s="93"/>
      <c r="CAW598" s="93"/>
      <c r="CAX598" s="93"/>
      <c r="CAY598" s="93"/>
      <c r="CAZ598" s="93"/>
      <c r="CBA598" s="98"/>
      <c r="CBB598" s="98"/>
      <c r="CBC598" s="176"/>
      <c r="CBD598" s="94"/>
      <c r="CBE598" s="177"/>
      <c r="CBF598" s="177"/>
      <c r="CBG598" s="177"/>
      <c r="CBH598" s="177"/>
      <c r="CBI598" s="177"/>
      <c r="CBJ598" s="177"/>
      <c r="CBK598" s="177"/>
      <c r="CBL598" s="177"/>
      <c r="CBM598" s="177"/>
      <c r="CBN598" s="177"/>
      <c r="CBO598" s="177"/>
      <c r="CBP598" s="177"/>
      <c r="CBQ598" s="48"/>
      <c r="CBR598" s="48"/>
      <c r="CBS598" s="279"/>
      <c r="CBT598" s="91"/>
      <c r="CBU598" s="50"/>
      <c r="CBV598" s="50"/>
      <c r="CBW598" s="50"/>
      <c r="CBX598" s="50"/>
      <c r="CBY598" s="93"/>
      <c r="CBZ598" s="93"/>
      <c r="CCA598" s="93"/>
      <c r="CCB598" s="93"/>
      <c r="CCC598" s="93"/>
      <c r="CCD598" s="98"/>
      <c r="CCE598" s="98"/>
      <c r="CCF598" s="176"/>
      <c r="CCG598" s="94"/>
      <c r="CCH598" s="177"/>
      <c r="CCI598" s="177"/>
      <c r="CCJ598" s="177"/>
      <c r="CCK598" s="177"/>
      <c r="CCL598" s="177"/>
      <c r="CCM598" s="177"/>
      <c r="CCN598" s="177"/>
      <c r="CCO598" s="177"/>
      <c r="CCP598" s="177"/>
      <c r="CCQ598" s="177"/>
      <c r="CCR598" s="177"/>
      <c r="CCS598" s="177"/>
      <c r="CCT598" s="48"/>
      <c r="CCU598" s="48"/>
      <c r="CCV598" s="279"/>
      <c r="CCW598" s="91"/>
      <c r="CCX598" s="50"/>
      <c r="CCY598" s="50"/>
      <c r="CCZ598" s="50"/>
      <c r="CDA598" s="50"/>
      <c r="CDB598" s="93"/>
      <c r="CDC598" s="93"/>
      <c r="CDD598" s="93"/>
      <c r="CDE598" s="93"/>
      <c r="CDF598" s="93"/>
      <c r="CDG598" s="98"/>
      <c r="CDH598" s="98"/>
      <c r="CDI598" s="176"/>
      <c r="CDJ598" s="94"/>
      <c r="CDK598" s="177"/>
      <c r="CDL598" s="177"/>
      <c r="CDM598" s="177"/>
      <c r="CDN598" s="177"/>
      <c r="CDO598" s="177"/>
      <c r="CDP598" s="177"/>
      <c r="CDQ598" s="177"/>
      <c r="CDR598" s="177"/>
      <c r="CDS598" s="177"/>
      <c r="CDT598" s="177"/>
      <c r="CDU598" s="177"/>
      <c r="CDV598" s="177"/>
      <c r="CDW598" s="48"/>
      <c r="CDX598" s="48"/>
      <c r="CDY598" s="279"/>
      <c r="CDZ598" s="91"/>
      <c r="CEA598" s="50"/>
      <c r="CEB598" s="50"/>
      <c r="CEC598" s="50"/>
      <c r="CED598" s="50"/>
      <c r="CEE598" s="93"/>
      <c r="CEF598" s="93"/>
      <c r="CEG598" s="93"/>
      <c r="CEH598" s="93"/>
      <c r="CEI598" s="93"/>
      <c r="CEJ598" s="98"/>
      <c r="CEK598" s="98"/>
      <c r="CEL598" s="176"/>
      <c r="CEM598" s="94"/>
      <c r="CEN598" s="177"/>
      <c r="CEO598" s="177"/>
      <c r="CEP598" s="177"/>
      <c r="CEQ598" s="177"/>
      <c r="CER598" s="177"/>
      <c r="CES598" s="177"/>
      <c r="CET598" s="177"/>
      <c r="CEU598" s="177"/>
      <c r="CEV598" s="177"/>
      <c r="CEW598" s="177"/>
      <c r="CEX598" s="177"/>
      <c r="CEY598" s="177"/>
      <c r="CEZ598" s="48"/>
      <c r="CFA598" s="48"/>
      <c r="CFB598" s="279"/>
      <c r="CFC598" s="91"/>
      <c r="CFD598" s="50"/>
      <c r="CFE598" s="50"/>
      <c r="CFF598" s="50"/>
      <c r="CFG598" s="50"/>
      <c r="CFH598" s="93"/>
      <c r="CFI598" s="93"/>
      <c r="CFJ598" s="93"/>
      <c r="CFK598" s="93"/>
      <c r="CFL598" s="93"/>
      <c r="CFM598" s="98"/>
      <c r="CFN598" s="98"/>
      <c r="CFO598" s="176"/>
      <c r="CFP598" s="94"/>
      <c r="CFQ598" s="177"/>
      <c r="CFR598" s="177"/>
      <c r="CFS598" s="177"/>
      <c r="CFT598" s="177"/>
      <c r="CFU598" s="177"/>
      <c r="CFV598" s="177"/>
      <c r="CFW598" s="177"/>
      <c r="CFX598" s="177"/>
      <c r="CFY598" s="177"/>
      <c r="CFZ598" s="177"/>
      <c r="CGA598" s="177"/>
      <c r="CGB598" s="177"/>
      <c r="CGC598" s="48"/>
      <c r="CGD598" s="48"/>
      <c r="CGE598" s="279"/>
      <c r="CGF598" s="91"/>
      <c r="CGG598" s="50"/>
      <c r="CGH598" s="50"/>
      <c r="CGI598" s="50"/>
      <c r="CGJ598" s="50"/>
      <c r="CGK598" s="93"/>
      <c r="CGL598" s="93"/>
      <c r="CGM598" s="93"/>
      <c r="CGN598" s="93"/>
      <c r="CGO598" s="93"/>
      <c r="CGP598" s="98"/>
      <c r="CGQ598" s="98"/>
      <c r="CGR598" s="176"/>
      <c r="CGS598" s="94"/>
      <c r="CGT598" s="177"/>
      <c r="CGU598" s="177"/>
      <c r="CGV598" s="177"/>
      <c r="CGW598" s="177"/>
      <c r="CGX598" s="177"/>
      <c r="CGY598" s="177"/>
      <c r="CGZ598" s="177"/>
      <c r="CHA598" s="177"/>
      <c r="CHB598" s="177"/>
      <c r="CHC598" s="177"/>
      <c r="CHD598" s="177"/>
      <c r="CHE598" s="177"/>
      <c r="CHF598" s="48"/>
      <c r="CHG598" s="48"/>
      <c r="CHH598" s="279"/>
      <c r="CHI598" s="91"/>
      <c r="CHJ598" s="50"/>
      <c r="CHK598" s="50"/>
      <c r="CHL598" s="50"/>
      <c r="CHM598" s="50"/>
      <c r="CHN598" s="93"/>
      <c r="CHO598" s="93"/>
      <c r="CHP598" s="93"/>
      <c r="CHQ598" s="93"/>
      <c r="CHR598" s="93"/>
      <c r="CHS598" s="98"/>
      <c r="CHT598" s="98"/>
      <c r="CHU598" s="176"/>
      <c r="CHV598" s="94"/>
      <c r="CHW598" s="177"/>
      <c r="CHX598" s="177"/>
      <c r="CHY598" s="177"/>
      <c r="CHZ598" s="177"/>
      <c r="CIA598" s="177"/>
      <c r="CIB598" s="177"/>
      <c r="CIC598" s="177"/>
      <c r="CID598" s="177"/>
      <c r="CIE598" s="177"/>
      <c r="CIF598" s="177"/>
      <c r="CIG598" s="177"/>
      <c r="CIH598" s="177"/>
      <c r="CII598" s="48"/>
      <c r="CIJ598" s="48"/>
      <c r="CIK598" s="279"/>
      <c r="CIL598" s="91"/>
      <c r="CIM598" s="50"/>
      <c r="CIN598" s="50"/>
      <c r="CIO598" s="50"/>
      <c r="CIP598" s="50"/>
      <c r="CIQ598" s="93"/>
      <c r="CIR598" s="93"/>
      <c r="CIS598" s="93"/>
      <c r="CIT598" s="93"/>
      <c r="CIU598" s="93"/>
      <c r="CIV598" s="98"/>
      <c r="CIW598" s="98"/>
      <c r="CIX598" s="176"/>
      <c r="CIY598" s="94"/>
      <c r="CIZ598" s="177"/>
      <c r="CJA598" s="177"/>
      <c r="CJB598" s="177"/>
      <c r="CJC598" s="177"/>
      <c r="CJD598" s="177"/>
      <c r="CJE598" s="177"/>
      <c r="CJF598" s="177"/>
      <c r="CJG598" s="177"/>
      <c r="CJH598" s="177"/>
      <c r="CJI598" s="177"/>
      <c r="CJJ598" s="177"/>
      <c r="CJK598" s="177"/>
      <c r="CJL598" s="48"/>
      <c r="CJM598" s="48"/>
      <c r="CJN598" s="279"/>
      <c r="CJO598" s="91"/>
      <c r="CJP598" s="50"/>
      <c r="CJQ598" s="50"/>
      <c r="CJR598" s="50"/>
      <c r="CJS598" s="50"/>
      <c r="CJT598" s="93"/>
      <c r="CJU598" s="93"/>
      <c r="CJV598" s="93"/>
      <c r="CJW598" s="93"/>
      <c r="CJX598" s="93"/>
      <c r="CJY598" s="98"/>
      <c r="CJZ598" s="98"/>
      <c r="CKA598" s="176"/>
      <c r="CKB598" s="94"/>
      <c r="CKC598" s="177"/>
      <c r="CKD598" s="177"/>
      <c r="CKE598" s="177"/>
      <c r="CKF598" s="177"/>
      <c r="CKG598" s="177"/>
      <c r="CKH598" s="177"/>
      <c r="CKI598" s="177"/>
      <c r="CKJ598" s="177"/>
      <c r="CKK598" s="177"/>
      <c r="CKL598" s="177"/>
      <c r="CKM598" s="177"/>
      <c r="CKN598" s="177"/>
      <c r="CKO598" s="48"/>
      <c r="CKP598" s="48"/>
      <c r="CKQ598" s="279"/>
      <c r="CKR598" s="91"/>
      <c r="CKS598" s="50"/>
      <c r="CKT598" s="50"/>
      <c r="CKU598" s="50"/>
      <c r="CKV598" s="50"/>
      <c r="CKW598" s="93"/>
      <c r="CKX598" s="93"/>
      <c r="CKY598" s="93"/>
      <c r="CKZ598" s="93"/>
      <c r="CLA598" s="93"/>
      <c r="CLB598" s="98"/>
      <c r="CLC598" s="98"/>
      <c r="CLD598" s="176"/>
      <c r="CLE598" s="94"/>
      <c r="CLF598" s="177"/>
      <c r="CLG598" s="177"/>
      <c r="CLH598" s="177"/>
      <c r="CLI598" s="177"/>
      <c r="CLJ598" s="177"/>
      <c r="CLK598" s="177"/>
      <c r="CLL598" s="177"/>
      <c r="CLM598" s="177"/>
      <c r="CLN598" s="177"/>
      <c r="CLO598" s="177"/>
      <c r="CLP598" s="177"/>
      <c r="CLQ598" s="177"/>
      <c r="CLR598" s="48"/>
      <c r="CLS598" s="48"/>
      <c r="CLT598" s="279"/>
      <c r="CLU598" s="91"/>
      <c r="CLV598" s="50"/>
      <c r="CLW598" s="50"/>
      <c r="CLX598" s="50"/>
      <c r="CLY598" s="50"/>
      <c r="CLZ598" s="93"/>
      <c r="CMA598" s="93"/>
      <c r="CMB598" s="93"/>
      <c r="CMC598" s="93"/>
      <c r="CMD598" s="93"/>
      <c r="CME598" s="98"/>
      <c r="CMF598" s="98"/>
      <c r="CMG598" s="176"/>
      <c r="CMH598" s="94"/>
      <c r="CMI598" s="177"/>
      <c r="CMJ598" s="177"/>
      <c r="CMK598" s="177"/>
      <c r="CML598" s="177"/>
      <c r="CMM598" s="177"/>
      <c r="CMN598" s="177"/>
      <c r="CMO598" s="177"/>
      <c r="CMP598" s="177"/>
      <c r="CMQ598" s="177"/>
      <c r="CMR598" s="177"/>
      <c r="CMS598" s="177"/>
      <c r="CMT598" s="177"/>
      <c r="CMU598" s="48"/>
      <c r="CMV598" s="48"/>
      <c r="CMW598" s="279"/>
      <c r="CMX598" s="91"/>
      <c r="CMY598" s="50"/>
      <c r="CMZ598" s="50"/>
      <c r="CNA598" s="50"/>
      <c r="CNB598" s="50"/>
      <c r="CNC598" s="93"/>
      <c r="CND598" s="93"/>
      <c r="CNE598" s="93"/>
      <c r="CNF598" s="93"/>
      <c r="CNG598" s="93"/>
      <c r="CNH598" s="98"/>
      <c r="CNI598" s="98"/>
      <c r="CNJ598" s="176"/>
      <c r="CNK598" s="94"/>
      <c r="CNL598" s="177"/>
      <c r="CNM598" s="177"/>
      <c r="CNN598" s="177"/>
      <c r="CNO598" s="177"/>
      <c r="CNP598" s="177"/>
      <c r="CNQ598" s="177"/>
      <c r="CNR598" s="177"/>
      <c r="CNS598" s="177"/>
      <c r="CNT598" s="177"/>
      <c r="CNU598" s="177"/>
      <c r="CNV598" s="177"/>
      <c r="CNW598" s="177"/>
      <c r="CNX598" s="48"/>
      <c r="CNY598" s="48"/>
      <c r="CNZ598" s="279"/>
      <c r="COA598" s="91"/>
      <c r="COB598" s="50"/>
      <c r="COC598" s="50"/>
      <c r="COD598" s="50"/>
      <c r="COE598" s="50"/>
      <c r="COF598" s="93"/>
      <c r="COG598" s="93"/>
      <c r="COH598" s="93"/>
      <c r="COI598" s="93"/>
      <c r="COJ598" s="93"/>
      <c r="COK598" s="98"/>
      <c r="COL598" s="98"/>
      <c r="COM598" s="176"/>
      <c r="CON598" s="94"/>
      <c r="COO598" s="177"/>
      <c r="COP598" s="177"/>
      <c r="COQ598" s="177"/>
      <c r="COR598" s="177"/>
      <c r="COS598" s="177"/>
      <c r="COT598" s="177"/>
      <c r="COU598" s="177"/>
      <c r="COV598" s="177"/>
      <c r="COW598" s="177"/>
      <c r="COX598" s="177"/>
      <c r="COY598" s="177"/>
      <c r="COZ598" s="177"/>
      <c r="CPA598" s="48"/>
      <c r="CPB598" s="48"/>
      <c r="CPC598" s="279"/>
      <c r="CPD598" s="91"/>
      <c r="CPE598" s="50"/>
      <c r="CPF598" s="50"/>
      <c r="CPG598" s="50"/>
      <c r="CPH598" s="50"/>
      <c r="CPI598" s="93"/>
      <c r="CPJ598" s="93"/>
      <c r="CPK598" s="93"/>
      <c r="CPL598" s="93"/>
      <c r="CPM598" s="93"/>
      <c r="CPN598" s="98"/>
      <c r="CPO598" s="98"/>
      <c r="CPP598" s="176"/>
      <c r="CPQ598" s="94"/>
      <c r="CPR598" s="177"/>
      <c r="CPS598" s="177"/>
      <c r="CPT598" s="177"/>
      <c r="CPU598" s="177"/>
      <c r="CPV598" s="177"/>
      <c r="CPW598" s="177"/>
      <c r="CPX598" s="177"/>
      <c r="CPY598" s="177"/>
      <c r="CPZ598" s="177"/>
      <c r="CQA598" s="177"/>
      <c r="CQB598" s="177"/>
      <c r="CQC598" s="177"/>
      <c r="CQD598" s="48"/>
      <c r="CQE598" s="48"/>
      <c r="CQF598" s="279"/>
      <c r="CQG598" s="91"/>
      <c r="CQH598" s="50"/>
      <c r="CQI598" s="50"/>
      <c r="CQJ598" s="50"/>
      <c r="CQK598" s="50"/>
      <c r="CQL598" s="93"/>
      <c r="CQM598" s="93"/>
      <c r="CQN598" s="93"/>
      <c r="CQO598" s="93"/>
      <c r="CQP598" s="93"/>
      <c r="CQQ598" s="98"/>
      <c r="CQR598" s="98"/>
      <c r="CQS598" s="176"/>
      <c r="CQT598" s="94"/>
      <c r="CQU598" s="177"/>
      <c r="CQV598" s="177"/>
      <c r="CQW598" s="177"/>
      <c r="CQX598" s="177"/>
      <c r="CQY598" s="177"/>
      <c r="CQZ598" s="177"/>
      <c r="CRA598" s="177"/>
      <c r="CRB598" s="177"/>
      <c r="CRC598" s="177"/>
      <c r="CRD598" s="177"/>
      <c r="CRE598" s="177"/>
      <c r="CRF598" s="177"/>
      <c r="CRG598" s="48"/>
      <c r="CRH598" s="48"/>
      <c r="CRI598" s="279"/>
      <c r="CRJ598" s="91"/>
      <c r="CRK598" s="50"/>
      <c r="CRL598" s="50"/>
      <c r="CRM598" s="50"/>
      <c r="CRN598" s="50"/>
      <c r="CRO598" s="93"/>
      <c r="CRP598" s="93"/>
      <c r="CRQ598" s="93"/>
      <c r="CRR598" s="93"/>
      <c r="CRS598" s="93"/>
      <c r="CRT598" s="98"/>
      <c r="CRU598" s="98"/>
      <c r="CRV598" s="176"/>
      <c r="CRW598" s="94"/>
      <c r="CRX598" s="177"/>
      <c r="CRY598" s="177"/>
      <c r="CRZ598" s="177"/>
      <c r="CSA598" s="177"/>
      <c r="CSB598" s="177"/>
      <c r="CSC598" s="177"/>
      <c r="CSD598" s="177"/>
      <c r="CSE598" s="177"/>
      <c r="CSF598" s="177"/>
      <c r="CSG598" s="177"/>
      <c r="CSH598" s="177"/>
      <c r="CSI598" s="177"/>
      <c r="CSJ598" s="48"/>
      <c r="CSK598" s="48"/>
      <c r="CSL598" s="279"/>
      <c r="CSM598" s="91"/>
      <c r="CSN598" s="50"/>
      <c r="CSO598" s="50"/>
      <c r="CSP598" s="50"/>
      <c r="CSQ598" s="50"/>
      <c r="CSR598" s="93"/>
      <c r="CSS598" s="93"/>
      <c r="CST598" s="93"/>
      <c r="CSU598" s="93"/>
      <c r="CSV598" s="93"/>
      <c r="CSW598" s="98"/>
      <c r="CSX598" s="98"/>
      <c r="CSY598" s="176"/>
      <c r="CSZ598" s="94"/>
      <c r="CTA598" s="177"/>
      <c r="CTB598" s="177"/>
      <c r="CTC598" s="177"/>
      <c r="CTD598" s="177"/>
      <c r="CTE598" s="177"/>
      <c r="CTF598" s="177"/>
      <c r="CTG598" s="177"/>
      <c r="CTH598" s="177"/>
      <c r="CTI598" s="177"/>
      <c r="CTJ598" s="177"/>
      <c r="CTK598" s="177"/>
      <c r="CTL598" s="177"/>
      <c r="CTM598" s="48"/>
      <c r="CTN598" s="48"/>
      <c r="CTO598" s="279"/>
      <c r="CTP598" s="91"/>
      <c r="CTQ598" s="50"/>
      <c r="CTR598" s="50"/>
      <c r="CTS598" s="50"/>
      <c r="CTT598" s="50"/>
      <c r="CTU598" s="93"/>
      <c r="CTV598" s="93"/>
      <c r="CTW598" s="93"/>
      <c r="CTX598" s="93"/>
      <c r="CTY598" s="93"/>
      <c r="CTZ598" s="98"/>
      <c r="CUA598" s="98"/>
      <c r="CUB598" s="176"/>
      <c r="CUC598" s="94"/>
      <c r="CUD598" s="177"/>
      <c r="CUE598" s="177"/>
      <c r="CUF598" s="177"/>
      <c r="CUG598" s="177"/>
      <c r="CUH598" s="177"/>
      <c r="CUI598" s="177"/>
      <c r="CUJ598" s="177"/>
      <c r="CUK598" s="177"/>
      <c r="CUL598" s="177"/>
      <c r="CUM598" s="177"/>
      <c r="CUN598" s="177"/>
      <c r="CUO598" s="177"/>
      <c r="CUP598" s="48"/>
      <c r="CUQ598" s="48"/>
      <c r="CUR598" s="279"/>
      <c r="CUS598" s="91"/>
      <c r="CUT598" s="50"/>
      <c r="CUU598" s="50"/>
      <c r="CUV598" s="50"/>
      <c r="CUW598" s="50"/>
      <c r="CUX598" s="93"/>
      <c r="CUY598" s="93"/>
      <c r="CUZ598" s="93"/>
      <c r="CVA598" s="93"/>
      <c r="CVB598" s="93"/>
      <c r="CVC598" s="98"/>
      <c r="CVD598" s="98"/>
      <c r="CVE598" s="176"/>
      <c r="CVF598" s="94"/>
      <c r="CVG598" s="177"/>
      <c r="CVH598" s="177"/>
      <c r="CVI598" s="177"/>
      <c r="CVJ598" s="177"/>
      <c r="CVK598" s="177"/>
      <c r="CVL598" s="177"/>
      <c r="CVM598" s="177"/>
      <c r="CVN598" s="177"/>
      <c r="CVO598" s="177"/>
      <c r="CVP598" s="177"/>
      <c r="CVQ598" s="177"/>
      <c r="CVR598" s="177"/>
      <c r="CVS598" s="48"/>
      <c r="CVT598" s="48"/>
      <c r="CVU598" s="279"/>
      <c r="CVV598" s="91"/>
      <c r="CVW598" s="50"/>
      <c r="CVX598" s="50"/>
      <c r="CVY598" s="50"/>
      <c r="CVZ598" s="50"/>
      <c r="CWA598" s="93"/>
      <c r="CWB598" s="93"/>
      <c r="CWC598" s="93"/>
      <c r="CWD598" s="93"/>
      <c r="CWE598" s="93"/>
      <c r="CWF598" s="98"/>
      <c r="CWG598" s="98"/>
      <c r="CWH598" s="176"/>
      <c r="CWI598" s="94"/>
      <c r="CWJ598" s="177"/>
      <c r="CWK598" s="177"/>
      <c r="CWL598" s="177"/>
      <c r="CWM598" s="177"/>
      <c r="CWN598" s="177"/>
      <c r="CWO598" s="177"/>
      <c r="CWP598" s="177"/>
      <c r="CWQ598" s="177"/>
      <c r="CWR598" s="177"/>
      <c r="CWS598" s="177"/>
      <c r="CWT598" s="177"/>
      <c r="CWU598" s="177"/>
      <c r="CWV598" s="48"/>
      <c r="CWW598" s="48"/>
      <c r="CWX598" s="279"/>
      <c r="CWY598" s="91"/>
      <c r="CWZ598" s="50"/>
      <c r="CXA598" s="50"/>
      <c r="CXB598" s="50"/>
      <c r="CXC598" s="50"/>
      <c r="CXD598" s="93"/>
      <c r="CXE598" s="93"/>
      <c r="CXF598" s="93"/>
      <c r="CXG598" s="93"/>
      <c r="CXH598" s="93"/>
      <c r="CXI598" s="98"/>
      <c r="CXJ598" s="98"/>
      <c r="CXK598" s="176"/>
      <c r="CXL598" s="94"/>
      <c r="CXM598" s="177"/>
      <c r="CXN598" s="177"/>
      <c r="CXO598" s="177"/>
      <c r="CXP598" s="177"/>
      <c r="CXQ598" s="177"/>
      <c r="CXR598" s="177"/>
      <c r="CXS598" s="177"/>
      <c r="CXT598" s="177"/>
      <c r="CXU598" s="177"/>
      <c r="CXV598" s="177"/>
      <c r="CXW598" s="177"/>
      <c r="CXX598" s="177"/>
      <c r="CXY598" s="48"/>
      <c r="CXZ598" s="48"/>
      <c r="CYA598" s="279"/>
      <c r="CYB598" s="91"/>
      <c r="CYC598" s="50"/>
      <c r="CYD598" s="50"/>
      <c r="CYE598" s="50"/>
      <c r="CYF598" s="50"/>
      <c r="CYG598" s="93"/>
      <c r="CYH598" s="93"/>
      <c r="CYI598" s="93"/>
      <c r="CYJ598" s="93"/>
      <c r="CYK598" s="93"/>
      <c r="CYL598" s="98"/>
      <c r="CYM598" s="98"/>
      <c r="CYN598" s="176"/>
      <c r="CYO598" s="94"/>
      <c r="CYP598" s="177"/>
      <c r="CYQ598" s="177"/>
      <c r="CYR598" s="177"/>
      <c r="CYS598" s="177"/>
      <c r="CYT598" s="177"/>
      <c r="CYU598" s="177"/>
      <c r="CYV598" s="177"/>
      <c r="CYW598" s="177"/>
      <c r="CYX598" s="177"/>
      <c r="CYY598" s="177"/>
      <c r="CYZ598" s="177"/>
      <c r="CZA598" s="177"/>
      <c r="CZB598" s="48"/>
      <c r="CZC598" s="48"/>
      <c r="CZD598" s="279"/>
      <c r="CZE598" s="91"/>
      <c r="CZF598" s="50"/>
      <c r="CZG598" s="50"/>
      <c r="CZH598" s="50"/>
      <c r="CZI598" s="50"/>
      <c r="CZJ598" s="93"/>
      <c r="CZK598" s="93"/>
      <c r="CZL598" s="93"/>
      <c r="CZM598" s="93"/>
      <c r="CZN598" s="93"/>
      <c r="CZO598" s="98"/>
      <c r="CZP598" s="98"/>
      <c r="CZQ598" s="176"/>
      <c r="CZR598" s="94"/>
      <c r="CZS598" s="177"/>
      <c r="CZT598" s="177"/>
      <c r="CZU598" s="177"/>
      <c r="CZV598" s="177"/>
      <c r="CZW598" s="177"/>
      <c r="CZX598" s="177"/>
      <c r="CZY598" s="177"/>
      <c r="CZZ598" s="177"/>
      <c r="DAA598" s="177"/>
      <c r="DAB598" s="177"/>
      <c r="DAC598" s="177"/>
      <c r="DAD598" s="177"/>
      <c r="DAE598" s="48"/>
      <c r="DAF598" s="48"/>
      <c r="DAG598" s="279"/>
      <c r="DAH598" s="91"/>
      <c r="DAI598" s="50"/>
      <c r="DAJ598" s="50"/>
      <c r="DAK598" s="50"/>
      <c r="DAL598" s="50"/>
      <c r="DAM598" s="93"/>
      <c r="DAN598" s="93"/>
      <c r="DAO598" s="93"/>
      <c r="DAP598" s="93"/>
      <c r="DAQ598" s="93"/>
      <c r="DAR598" s="98"/>
      <c r="DAS598" s="98"/>
      <c r="DAT598" s="176"/>
      <c r="DAU598" s="94"/>
      <c r="DAV598" s="177"/>
      <c r="DAW598" s="177"/>
      <c r="DAX598" s="177"/>
      <c r="DAY598" s="177"/>
      <c r="DAZ598" s="177"/>
      <c r="DBA598" s="177"/>
      <c r="DBB598" s="177"/>
      <c r="DBC598" s="177"/>
      <c r="DBD598" s="177"/>
      <c r="DBE598" s="177"/>
      <c r="DBF598" s="177"/>
      <c r="DBG598" s="177"/>
      <c r="DBH598" s="48"/>
      <c r="DBI598" s="48"/>
      <c r="DBJ598" s="279"/>
      <c r="DBK598" s="91"/>
      <c r="DBL598" s="50"/>
      <c r="DBM598" s="50"/>
      <c r="DBN598" s="50"/>
      <c r="DBO598" s="50"/>
      <c r="DBP598" s="93"/>
      <c r="DBQ598" s="93"/>
      <c r="DBR598" s="93"/>
      <c r="DBS598" s="93"/>
      <c r="DBT598" s="93"/>
      <c r="DBU598" s="98"/>
      <c r="DBV598" s="98"/>
      <c r="DBW598" s="176"/>
      <c r="DBX598" s="94"/>
      <c r="DBY598" s="177"/>
      <c r="DBZ598" s="177"/>
      <c r="DCA598" s="177"/>
      <c r="DCB598" s="177"/>
      <c r="DCC598" s="177"/>
      <c r="DCD598" s="177"/>
      <c r="DCE598" s="177"/>
      <c r="DCF598" s="177"/>
      <c r="DCG598" s="177"/>
      <c r="DCH598" s="177"/>
      <c r="DCI598" s="177"/>
      <c r="DCJ598" s="177"/>
      <c r="DCK598" s="48"/>
      <c r="DCL598" s="48"/>
      <c r="DCM598" s="279"/>
      <c r="DCN598" s="91"/>
      <c r="DCO598" s="50"/>
      <c r="DCP598" s="50"/>
      <c r="DCQ598" s="50"/>
      <c r="DCR598" s="50"/>
      <c r="DCS598" s="93"/>
      <c r="DCT598" s="93"/>
      <c r="DCU598" s="93"/>
      <c r="DCV598" s="93"/>
      <c r="DCW598" s="93"/>
      <c r="DCX598" s="98"/>
      <c r="DCY598" s="98"/>
      <c r="DCZ598" s="176"/>
      <c r="DDA598" s="94"/>
      <c r="DDB598" s="177"/>
      <c r="DDC598" s="177"/>
      <c r="DDD598" s="177"/>
      <c r="DDE598" s="177"/>
      <c r="DDF598" s="177"/>
      <c r="DDG598" s="177"/>
      <c r="DDH598" s="177"/>
      <c r="DDI598" s="177"/>
      <c r="DDJ598" s="177"/>
      <c r="DDK598" s="177"/>
      <c r="DDL598" s="177"/>
      <c r="DDM598" s="177"/>
      <c r="DDN598" s="48"/>
      <c r="DDO598" s="48"/>
      <c r="DDP598" s="279"/>
      <c r="DDQ598" s="91"/>
      <c r="DDR598" s="50"/>
      <c r="DDS598" s="50"/>
      <c r="DDT598" s="50"/>
      <c r="DDU598" s="50"/>
      <c r="DDV598" s="93"/>
      <c r="DDW598" s="93"/>
      <c r="DDX598" s="93"/>
      <c r="DDY598" s="93"/>
      <c r="DDZ598" s="93"/>
      <c r="DEA598" s="98"/>
      <c r="DEB598" s="98"/>
      <c r="DEC598" s="176"/>
      <c r="DED598" s="94"/>
      <c r="DEE598" s="177"/>
      <c r="DEF598" s="177"/>
      <c r="DEG598" s="177"/>
      <c r="DEH598" s="177"/>
      <c r="DEI598" s="177"/>
      <c r="DEJ598" s="177"/>
      <c r="DEK598" s="177"/>
      <c r="DEL598" s="177"/>
      <c r="DEM598" s="177"/>
      <c r="DEN598" s="177"/>
      <c r="DEO598" s="177"/>
      <c r="DEP598" s="177"/>
      <c r="DEQ598" s="48"/>
      <c r="DER598" s="48"/>
      <c r="DES598" s="279"/>
      <c r="DET598" s="91"/>
      <c r="DEU598" s="50"/>
      <c r="DEV598" s="50"/>
      <c r="DEW598" s="50"/>
      <c r="DEX598" s="50"/>
      <c r="DEY598" s="93"/>
      <c r="DEZ598" s="93"/>
      <c r="DFA598" s="93"/>
      <c r="DFB598" s="93"/>
      <c r="DFC598" s="93"/>
      <c r="DFD598" s="98"/>
      <c r="DFE598" s="98"/>
      <c r="DFF598" s="176"/>
      <c r="DFG598" s="94"/>
      <c r="DFH598" s="177"/>
      <c r="DFI598" s="177"/>
      <c r="DFJ598" s="177"/>
      <c r="DFK598" s="177"/>
      <c r="DFL598" s="177"/>
      <c r="DFM598" s="177"/>
      <c r="DFN598" s="177"/>
      <c r="DFO598" s="177"/>
      <c r="DFP598" s="177"/>
      <c r="DFQ598" s="177"/>
      <c r="DFR598" s="177"/>
      <c r="DFS598" s="177"/>
      <c r="DFT598" s="48"/>
      <c r="DFU598" s="48"/>
      <c r="DFV598" s="279"/>
      <c r="DFW598" s="91"/>
      <c r="DFX598" s="50"/>
      <c r="DFY598" s="50"/>
      <c r="DFZ598" s="50"/>
      <c r="DGA598" s="50"/>
      <c r="DGB598" s="93"/>
      <c r="DGC598" s="93"/>
      <c r="DGD598" s="93"/>
      <c r="DGE598" s="93"/>
      <c r="DGF598" s="93"/>
      <c r="DGG598" s="98"/>
      <c r="DGH598" s="98"/>
      <c r="DGI598" s="176"/>
      <c r="DGJ598" s="94"/>
      <c r="DGK598" s="177"/>
      <c r="DGL598" s="177"/>
      <c r="DGM598" s="177"/>
      <c r="DGN598" s="177"/>
      <c r="DGO598" s="177"/>
      <c r="DGP598" s="177"/>
      <c r="DGQ598" s="177"/>
      <c r="DGR598" s="177"/>
      <c r="DGS598" s="177"/>
      <c r="DGT598" s="177"/>
      <c r="DGU598" s="177"/>
      <c r="DGV598" s="177"/>
      <c r="DGW598" s="48"/>
      <c r="DGX598" s="48"/>
      <c r="DGY598" s="279"/>
      <c r="DGZ598" s="91"/>
      <c r="DHA598" s="50"/>
      <c r="DHB598" s="50"/>
      <c r="DHC598" s="50"/>
      <c r="DHD598" s="50"/>
      <c r="DHE598" s="93"/>
      <c r="DHF598" s="93"/>
      <c r="DHG598" s="93"/>
      <c r="DHH598" s="93"/>
      <c r="DHI598" s="93"/>
      <c r="DHJ598" s="98"/>
      <c r="DHK598" s="98"/>
      <c r="DHL598" s="176"/>
      <c r="DHM598" s="94"/>
      <c r="DHN598" s="177"/>
      <c r="DHO598" s="177"/>
      <c r="DHP598" s="177"/>
      <c r="DHQ598" s="177"/>
      <c r="DHR598" s="177"/>
      <c r="DHS598" s="177"/>
      <c r="DHT598" s="177"/>
      <c r="DHU598" s="177"/>
      <c r="DHV598" s="177"/>
      <c r="DHW598" s="177"/>
      <c r="DHX598" s="177"/>
      <c r="DHY598" s="177"/>
      <c r="DHZ598" s="48"/>
      <c r="DIA598" s="48"/>
      <c r="DIB598" s="279"/>
      <c r="DIC598" s="91"/>
      <c r="DID598" s="50"/>
      <c r="DIE598" s="50"/>
      <c r="DIF598" s="50"/>
      <c r="DIG598" s="50"/>
      <c r="DIH598" s="93"/>
      <c r="DII598" s="93"/>
      <c r="DIJ598" s="93"/>
      <c r="DIK598" s="93"/>
      <c r="DIL598" s="93"/>
      <c r="DIM598" s="98"/>
      <c r="DIN598" s="98"/>
      <c r="DIO598" s="176"/>
      <c r="DIP598" s="94"/>
      <c r="DIQ598" s="177"/>
      <c r="DIR598" s="177"/>
      <c r="DIS598" s="177"/>
      <c r="DIT598" s="177"/>
      <c r="DIU598" s="177"/>
      <c r="DIV598" s="177"/>
      <c r="DIW598" s="177"/>
      <c r="DIX598" s="177"/>
      <c r="DIY598" s="177"/>
      <c r="DIZ598" s="177"/>
      <c r="DJA598" s="177"/>
      <c r="DJB598" s="177"/>
      <c r="DJC598" s="48"/>
      <c r="DJD598" s="48"/>
      <c r="DJE598" s="279"/>
      <c r="DJF598" s="91"/>
      <c r="DJG598" s="50"/>
      <c r="DJH598" s="50"/>
      <c r="DJI598" s="50"/>
      <c r="DJJ598" s="50"/>
      <c r="DJK598" s="93"/>
      <c r="DJL598" s="93"/>
      <c r="DJM598" s="93"/>
      <c r="DJN598" s="93"/>
      <c r="DJO598" s="93"/>
      <c r="DJP598" s="98"/>
      <c r="DJQ598" s="98"/>
      <c r="DJR598" s="176"/>
      <c r="DJS598" s="94"/>
      <c r="DJT598" s="177"/>
      <c r="DJU598" s="177"/>
      <c r="DJV598" s="177"/>
      <c r="DJW598" s="177"/>
      <c r="DJX598" s="177"/>
      <c r="DJY598" s="177"/>
      <c r="DJZ598" s="177"/>
      <c r="DKA598" s="177"/>
      <c r="DKB598" s="177"/>
      <c r="DKC598" s="177"/>
      <c r="DKD598" s="177"/>
      <c r="DKE598" s="177"/>
      <c r="DKF598" s="48"/>
      <c r="DKG598" s="48"/>
      <c r="DKH598" s="279"/>
      <c r="DKI598" s="91"/>
      <c r="DKJ598" s="50"/>
      <c r="DKK598" s="50"/>
      <c r="DKL598" s="50"/>
      <c r="DKM598" s="50"/>
      <c r="DKN598" s="93"/>
      <c r="DKO598" s="93"/>
      <c r="DKP598" s="93"/>
      <c r="DKQ598" s="93"/>
      <c r="DKR598" s="93"/>
      <c r="DKS598" s="98"/>
      <c r="DKT598" s="98"/>
      <c r="DKU598" s="176"/>
      <c r="DKV598" s="94"/>
      <c r="DKW598" s="177"/>
      <c r="DKX598" s="177"/>
      <c r="DKY598" s="177"/>
      <c r="DKZ598" s="177"/>
      <c r="DLA598" s="177"/>
      <c r="DLB598" s="177"/>
      <c r="DLC598" s="177"/>
      <c r="DLD598" s="177"/>
      <c r="DLE598" s="177"/>
      <c r="DLF598" s="177"/>
      <c r="DLG598" s="177"/>
      <c r="DLH598" s="177"/>
      <c r="DLI598" s="48"/>
      <c r="DLJ598" s="48"/>
      <c r="DLK598" s="279"/>
      <c r="DLL598" s="91"/>
      <c r="DLM598" s="50"/>
      <c r="DLN598" s="50"/>
      <c r="DLO598" s="50"/>
      <c r="DLP598" s="50"/>
      <c r="DLQ598" s="93"/>
      <c r="DLR598" s="93"/>
      <c r="DLS598" s="93"/>
      <c r="DLT598" s="93"/>
      <c r="DLU598" s="93"/>
      <c r="DLV598" s="98"/>
      <c r="DLW598" s="98"/>
      <c r="DLX598" s="176"/>
      <c r="DLY598" s="94"/>
      <c r="DLZ598" s="177"/>
      <c r="DMA598" s="177"/>
      <c r="DMB598" s="177"/>
      <c r="DMC598" s="177"/>
      <c r="DMD598" s="177"/>
      <c r="DME598" s="177"/>
      <c r="DMF598" s="177"/>
      <c r="DMG598" s="177"/>
      <c r="DMH598" s="177"/>
      <c r="DMI598" s="177"/>
      <c r="DMJ598" s="177"/>
      <c r="DMK598" s="177"/>
      <c r="DML598" s="48"/>
      <c r="DMM598" s="48"/>
      <c r="DMN598" s="279"/>
      <c r="DMO598" s="91"/>
      <c r="DMP598" s="50"/>
      <c r="DMQ598" s="50"/>
      <c r="DMR598" s="50"/>
      <c r="DMS598" s="50"/>
      <c r="DMT598" s="93"/>
      <c r="DMU598" s="93"/>
      <c r="DMV598" s="93"/>
      <c r="DMW598" s="93"/>
      <c r="DMX598" s="93"/>
      <c r="DMY598" s="98"/>
      <c r="DMZ598" s="98"/>
      <c r="DNA598" s="176"/>
      <c r="DNB598" s="94"/>
      <c r="DNC598" s="177"/>
      <c r="DND598" s="177"/>
      <c r="DNE598" s="177"/>
      <c r="DNF598" s="177"/>
      <c r="DNG598" s="177"/>
      <c r="DNH598" s="177"/>
      <c r="DNI598" s="177"/>
      <c r="DNJ598" s="177"/>
      <c r="DNK598" s="177"/>
      <c r="DNL598" s="177"/>
      <c r="DNM598" s="177"/>
      <c r="DNN598" s="177"/>
      <c r="DNO598" s="48"/>
      <c r="DNP598" s="48"/>
      <c r="DNQ598" s="279"/>
      <c r="DNR598" s="91"/>
      <c r="DNS598" s="50"/>
      <c r="DNT598" s="50"/>
      <c r="DNU598" s="50"/>
      <c r="DNV598" s="50"/>
      <c r="DNW598" s="93"/>
      <c r="DNX598" s="93"/>
      <c r="DNY598" s="93"/>
      <c r="DNZ598" s="93"/>
      <c r="DOA598" s="93"/>
      <c r="DOB598" s="98"/>
      <c r="DOC598" s="98"/>
      <c r="DOD598" s="176"/>
      <c r="DOE598" s="94"/>
      <c r="DOF598" s="177"/>
      <c r="DOG598" s="177"/>
      <c r="DOH598" s="177"/>
      <c r="DOI598" s="177"/>
      <c r="DOJ598" s="177"/>
      <c r="DOK598" s="177"/>
      <c r="DOL598" s="177"/>
      <c r="DOM598" s="177"/>
      <c r="DON598" s="177"/>
      <c r="DOO598" s="177"/>
      <c r="DOP598" s="177"/>
      <c r="DOQ598" s="177"/>
      <c r="DOR598" s="48"/>
      <c r="DOS598" s="48"/>
      <c r="DOT598" s="279"/>
      <c r="DOU598" s="91"/>
      <c r="DOV598" s="50"/>
      <c r="DOW598" s="50"/>
      <c r="DOX598" s="50"/>
      <c r="DOY598" s="50"/>
      <c r="DOZ598" s="93"/>
      <c r="DPA598" s="93"/>
      <c r="DPB598" s="93"/>
      <c r="DPC598" s="93"/>
      <c r="DPD598" s="93"/>
      <c r="DPE598" s="98"/>
      <c r="DPF598" s="98"/>
      <c r="DPG598" s="176"/>
      <c r="DPH598" s="94"/>
      <c r="DPI598" s="177"/>
      <c r="DPJ598" s="177"/>
      <c r="DPK598" s="177"/>
      <c r="DPL598" s="177"/>
      <c r="DPM598" s="177"/>
      <c r="DPN598" s="177"/>
      <c r="DPO598" s="177"/>
      <c r="DPP598" s="177"/>
      <c r="DPQ598" s="177"/>
      <c r="DPR598" s="177"/>
      <c r="DPS598" s="177"/>
      <c r="DPT598" s="177"/>
      <c r="DPU598" s="48"/>
      <c r="DPV598" s="48"/>
      <c r="DPW598" s="279"/>
      <c r="DPX598" s="91"/>
      <c r="DPY598" s="50"/>
      <c r="DPZ598" s="50"/>
      <c r="DQA598" s="50"/>
      <c r="DQB598" s="50"/>
      <c r="DQC598" s="93"/>
      <c r="DQD598" s="93"/>
      <c r="DQE598" s="93"/>
      <c r="DQF598" s="93"/>
      <c r="DQG598" s="93"/>
      <c r="DQH598" s="98"/>
      <c r="DQI598" s="98"/>
      <c r="DQJ598" s="176"/>
      <c r="DQK598" s="94"/>
      <c r="DQL598" s="177"/>
      <c r="DQM598" s="177"/>
      <c r="DQN598" s="177"/>
      <c r="DQO598" s="177"/>
      <c r="DQP598" s="177"/>
      <c r="DQQ598" s="177"/>
      <c r="DQR598" s="177"/>
      <c r="DQS598" s="177"/>
      <c r="DQT598" s="177"/>
      <c r="DQU598" s="177"/>
      <c r="DQV598" s="177"/>
      <c r="DQW598" s="177"/>
      <c r="DQX598" s="48"/>
      <c r="DQY598" s="48"/>
      <c r="DQZ598" s="279"/>
      <c r="DRA598" s="91"/>
      <c r="DRB598" s="50"/>
      <c r="DRC598" s="50"/>
      <c r="DRD598" s="50"/>
      <c r="DRE598" s="50"/>
      <c r="DRF598" s="93"/>
      <c r="DRG598" s="93"/>
      <c r="DRH598" s="93"/>
      <c r="DRI598" s="93"/>
      <c r="DRJ598" s="93"/>
      <c r="DRK598" s="98"/>
      <c r="DRL598" s="98"/>
      <c r="DRM598" s="176"/>
      <c r="DRN598" s="94"/>
      <c r="DRO598" s="177"/>
      <c r="DRP598" s="177"/>
      <c r="DRQ598" s="177"/>
      <c r="DRR598" s="177"/>
      <c r="DRS598" s="177"/>
      <c r="DRT598" s="177"/>
      <c r="DRU598" s="177"/>
      <c r="DRV598" s="177"/>
      <c r="DRW598" s="177"/>
      <c r="DRX598" s="177"/>
      <c r="DRY598" s="177"/>
      <c r="DRZ598" s="177"/>
      <c r="DSA598" s="48"/>
      <c r="DSB598" s="48"/>
      <c r="DSC598" s="279"/>
      <c r="DSD598" s="91"/>
      <c r="DSE598" s="50"/>
      <c r="DSF598" s="50"/>
      <c r="DSG598" s="50"/>
      <c r="DSH598" s="50"/>
      <c r="DSI598" s="93"/>
      <c r="DSJ598" s="93"/>
      <c r="DSK598" s="93"/>
      <c r="DSL598" s="93"/>
      <c r="DSM598" s="93"/>
      <c r="DSN598" s="98"/>
      <c r="DSO598" s="98"/>
      <c r="DSP598" s="176"/>
      <c r="DSQ598" s="94"/>
      <c r="DSR598" s="177"/>
      <c r="DSS598" s="177"/>
      <c r="DST598" s="177"/>
      <c r="DSU598" s="177"/>
      <c r="DSV598" s="177"/>
      <c r="DSW598" s="177"/>
      <c r="DSX598" s="177"/>
      <c r="DSY598" s="177"/>
      <c r="DSZ598" s="177"/>
      <c r="DTA598" s="177"/>
      <c r="DTB598" s="177"/>
      <c r="DTC598" s="177"/>
      <c r="DTD598" s="48"/>
      <c r="DTE598" s="48"/>
      <c r="DTF598" s="279"/>
      <c r="DTG598" s="91"/>
      <c r="DTH598" s="50"/>
      <c r="DTI598" s="50"/>
      <c r="DTJ598" s="50"/>
      <c r="DTK598" s="50"/>
      <c r="DTL598" s="93"/>
      <c r="DTM598" s="93"/>
      <c r="DTN598" s="93"/>
      <c r="DTO598" s="93"/>
      <c r="DTP598" s="93"/>
      <c r="DTQ598" s="98"/>
      <c r="DTR598" s="98"/>
      <c r="DTS598" s="176"/>
      <c r="DTT598" s="94"/>
      <c r="DTU598" s="177"/>
      <c r="DTV598" s="177"/>
      <c r="DTW598" s="177"/>
      <c r="DTX598" s="177"/>
      <c r="DTY598" s="177"/>
      <c r="DTZ598" s="177"/>
      <c r="DUA598" s="177"/>
      <c r="DUB598" s="177"/>
      <c r="DUC598" s="177"/>
      <c r="DUD598" s="177"/>
      <c r="DUE598" s="177"/>
      <c r="DUF598" s="177"/>
      <c r="DUG598" s="48"/>
      <c r="DUH598" s="48"/>
      <c r="DUI598" s="279"/>
      <c r="DUJ598" s="91"/>
      <c r="DUK598" s="50"/>
      <c r="DUL598" s="50"/>
      <c r="DUM598" s="50"/>
      <c r="DUN598" s="50"/>
      <c r="DUO598" s="93"/>
      <c r="DUP598" s="93"/>
      <c r="DUQ598" s="93"/>
      <c r="DUR598" s="93"/>
      <c r="DUS598" s="93"/>
      <c r="DUT598" s="98"/>
      <c r="DUU598" s="98"/>
      <c r="DUV598" s="176"/>
      <c r="DUW598" s="94"/>
      <c r="DUX598" s="177"/>
      <c r="DUY598" s="177"/>
      <c r="DUZ598" s="177"/>
      <c r="DVA598" s="177"/>
      <c r="DVB598" s="177"/>
      <c r="DVC598" s="177"/>
      <c r="DVD598" s="177"/>
      <c r="DVE598" s="177"/>
      <c r="DVF598" s="177"/>
      <c r="DVG598" s="177"/>
      <c r="DVH598" s="177"/>
      <c r="DVI598" s="177"/>
      <c r="DVJ598" s="48"/>
      <c r="DVK598" s="48"/>
      <c r="DVL598" s="279"/>
      <c r="DVM598" s="91"/>
      <c r="DVN598" s="50"/>
      <c r="DVO598" s="50"/>
      <c r="DVP598" s="50"/>
      <c r="DVQ598" s="50"/>
      <c r="DVR598" s="93"/>
      <c r="DVS598" s="93"/>
      <c r="DVT598" s="93"/>
      <c r="DVU598" s="93"/>
      <c r="DVV598" s="93"/>
      <c r="DVW598" s="98"/>
      <c r="DVX598" s="98"/>
      <c r="DVY598" s="176"/>
      <c r="DVZ598" s="94"/>
      <c r="DWA598" s="177"/>
      <c r="DWB598" s="177"/>
      <c r="DWC598" s="177"/>
      <c r="DWD598" s="177"/>
      <c r="DWE598" s="177"/>
      <c r="DWF598" s="177"/>
      <c r="DWG598" s="177"/>
      <c r="DWH598" s="177"/>
      <c r="DWI598" s="177"/>
      <c r="DWJ598" s="177"/>
      <c r="DWK598" s="177"/>
      <c r="DWL598" s="177"/>
      <c r="DWM598" s="48"/>
      <c r="DWN598" s="48"/>
      <c r="DWO598" s="279"/>
      <c r="DWP598" s="91"/>
      <c r="DWQ598" s="50"/>
      <c r="DWR598" s="50"/>
      <c r="DWS598" s="50"/>
      <c r="DWT598" s="50"/>
      <c r="DWU598" s="93"/>
      <c r="DWV598" s="93"/>
      <c r="DWW598" s="93"/>
      <c r="DWX598" s="93"/>
      <c r="DWY598" s="93"/>
      <c r="DWZ598" s="98"/>
      <c r="DXA598" s="98"/>
      <c r="DXB598" s="176"/>
      <c r="DXC598" s="94"/>
      <c r="DXD598" s="177"/>
      <c r="DXE598" s="177"/>
      <c r="DXF598" s="177"/>
      <c r="DXG598" s="177"/>
      <c r="DXH598" s="177"/>
      <c r="DXI598" s="177"/>
      <c r="DXJ598" s="177"/>
      <c r="DXK598" s="177"/>
      <c r="DXL598" s="177"/>
      <c r="DXM598" s="177"/>
      <c r="DXN598" s="177"/>
      <c r="DXO598" s="177"/>
      <c r="DXP598" s="48"/>
      <c r="DXQ598" s="48"/>
      <c r="DXR598" s="279"/>
      <c r="DXS598" s="91"/>
      <c r="DXT598" s="50"/>
      <c r="DXU598" s="50"/>
      <c r="DXV598" s="50"/>
      <c r="DXW598" s="50"/>
      <c r="DXX598" s="93"/>
      <c r="DXY598" s="93"/>
      <c r="DXZ598" s="93"/>
      <c r="DYA598" s="93"/>
      <c r="DYB598" s="93"/>
      <c r="DYC598" s="98"/>
      <c r="DYD598" s="98"/>
      <c r="DYE598" s="176"/>
      <c r="DYF598" s="94"/>
      <c r="DYG598" s="177"/>
      <c r="DYH598" s="177"/>
      <c r="DYI598" s="177"/>
      <c r="DYJ598" s="177"/>
      <c r="DYK598" s="177"/>
      <c r="DYL598" s="177"/>
      <c r="DYM598" s="177"/>
      <c r="DYN598" s="177"/>
      <c r="DYO598" s="177"/>
      <c r="DYP598" s="177"/>
      <c r="DYQ598" s="177"/>
      <c r="DYR598" s="177"/>
      <c r="DYS598" s="48"/>
      <c r="DYT598" s="48"/>
      <c r="DYU598" s="279"/>
      <c r="DYV598" s="91"/>
      <c r="DYW598" s="50"/>
      <c r="DYX598" s="50"/>
      <c r="DYY598" s="50"/>
      <c r="DYZ598" s="50"/>
      <c r="DZA598" s="93"/>
      <c r="DZB598" s="93"/>
      <c r="DZC598" s="93"/>
      <c r="DZD598" s="93"/>
      <c r="DZE598" s="93"/>
      <c r="DZF598" s="98"/>
      <c r="DZG598" s="98"/>
      <c r="DZH598" s="176"/>
      <c r="DZI598" s="94"/>
      <c r="DZJ598" s="177"/>
      <c r="DZK598" s="177"/>
      <c r="DZL598" s="177"/>
      <c r="DZM598" s="177"/>
      <c r="DZN598" s="177"/>
      <c r="DZO598" s="177"/>
      <c r="DZP598" s="177"/>
      <c r="DZQ598" s="177"/>
      <c r="DZR598" s="177"/>
      <c r="DZS598" s="177"/>
      <c r="DZT598" s="177"/>
      <c r="DZU598" s="177"/>
      <c r="DZV598" s="48"/>
      <c r="DZW598" s="48"/>
      <c r="DZX598" s="279"/>
      <c r="DZY598" s="91"/>
      <c r="DZZ598" s="50"/>
      <c r="EAA598" s="50"/>
      <c r="EAB598" s="50"/>
      <c r="EAC598" s="50"/>
      <c r="EAD598" s="93"/>
      <c r="EAE598" s="93"/>
      <c r="EAF598" s="93"/>
      <c r="EAG598" s="93"/>
      <c r="EAH598" s="93"/>
      <c r="EAI598" s="98"/>
      <c r="EAJ598" s="98"/>
      <c r="EAK598" s="176"/>
      <c r="EAL598" s="94"/>
      <c r="EAM598" s="177"/>
      <c r="EAN598" s="177"/>
      <c r="EAO598" s="177"/>
      <c r="EAP598" s="177"/>
      <c r="EAQ598" s="177"/>
      <c r="EAR598" s="177"/>
      <c r="EAS598" s="177"/>
      <c r="EAT598" s="177"/>
      <c r="EAU598" s="177"/>
      <c r="EAV598" s="177"/>
      <c r="EAW598" s="177"/>
      <c r="EAX598" s="177"/>
      <c r="EAY598" s="48"/>
      <c r="EAZ598" s="48"/>
      <c r="EBA598" s="279"/>
      <c r="EBB598" s="91"/>
      <c r="EBC598" s="50"/>
      <c r="EBD598" s="50"/>
      <c r="EBE598" s="50"/>
      <c r="EBF598" s="50"/>
      <c r="EBG598" s="93"/>
      <c r="EBH598" s="93"/>
      <c r="EBI598" s="93"/>
      <c r="EBJ598" s="93"/>
      <c r="EBK598" s="93"/>
      <c r="EBL598" s="98"/>
      <c r="EBM598" s="98"/>
      <c r="EBN598" s="176"/>
      <c r="EBO598" s="94"/>
      <c r="EBP598" s="177"/>
      <c r="EBQ598" s="177"/>
      <c r="EBR598" s="177"/>
      <c r="EBS598" s="177"/>
      <c r="EBT598" s="177"/>
      <c r="EBU598" s="177"/>
      <c r="EBV598" s="177"/>
      <c r="EBW598" s="177"/>
      <c r="EBX598" s="177"/>
      <c r="EBY598" s="177"/>
      <c r="EBZ598" s="177"/>
      <c r="ECA598" s="177"/>
      <c r="ECB598" s="48"/>
      <c r="ECC598" s="48"/>
      <c r="ECD598" s="279"/>
      <c r="ECE598" s="91"/>
      <c r="ECF598" s="50"/>
      <c r="ECG598" s="50"/>
      <c r="ECH598" s="50"/>
      <c r="ECI598" s="50"/>
      <c r="ECJ598" s="93"/>
      <c r="ECK598" s="93"/>
      <c r="ECL598" s="93"/>
      <c r="ECM598" s="93"/>
      <c r="ECN598" s="93"/>
      <c r="ECO598" s="98"/>
      <c r="ECP598" s="98"/>
      <c r="ECQ598" s="176"/>
      <c r="ECR598" s="94"/>
      <c r="ECS598" s="177"/>
      <c r="ECT598" s="177"/>
      <c r="ECU598" s="177"/>
      <c r="ECV598" s="177"/>
      <c r="ECW598" s="177"/>
      <c r="ECX598" s="177"/>
      <c r="ECY598" s="177"/>
      <c r="ECZ598" s="177"/>
      <c r="EDA598" s="177"/>
      <c r="EDB598" s="177"/>
      <c r="EDC598" s="177"/>
      <c r="EDD598" s="177"/>
      <c r="EDE598" s="48"/>
      <c r="EDF598" s="48"/>
      <c r="EDG598" s="279"/>
      <c r="EDH598" s="91"/>
      <c r="EDI598" s="50"/>
      <c r="EDJ598" s="50"/>
      <c r="EDK598" s="50"/>
      <c r="EDL598" s="50"/>
      <c r="EDM598" s="93"/>
      <c r="EDN598" s="93"/>
      <c r="EDO598" s="93"/>
      <c r="EDP598" s="93"/>
      <c r="EDQ598" s="93"/>
      <c r="EDR598" s="98"/>
      <c r="EDS598" s="98"/>
      <c r="EDT598" s="176"/>
      <c r="EDU598" s="94"/>
      <c r="EDV598" s="177"/>
      <c r="EDW598" s="177"/>
      <c r="EDX598" s="177"/>
      <c r="EDY598" s="177"/>
      <c r="EDZ598" s="177"/>
      <c r="EEA598" s="177"/>
      <c r="EEB598" s="177"/>
      <c r="EEC598" s="177"/>
      <c r="EED598" s="177"/>
      <c r="EEE598" s="177"/>
      <c r="EEF598" s="177"/>
      <c r="EEG598" s="177"/>
      <c r="EEH598" s="48"/>
      <c r="EEI598" s="48"/>
      <c r="EEJ598" s="279"/>
      <c r="EEK598" s="91"/>
      <c r="EEL598" s="50"/>
      <c r="EEM598" s="50"/>
      <c r="EEN598" s="50"/>
      <c r="EEO598" s="50"/>
      <c r="EEP598" s="93"/>
      <c r="EEQ598" s="93"/>
      <c r="EER598" s="93"/>
      <c r="EES598" s="93"/>
      <c r="EET598" s="93"/>
      <c r="EEU598" s="98"/>
      <c r="EEV598" s="98"/>
      <c r="EEW598" s="176"/>
      <c r="EEX598" s="94"/>
      <c r="EEY598" s="177"/>
      <c r="EEZ598" s="177"/>
      <c r="EFA598" s="177"/>
      <c r="EFB598" s="177"/>
      <c r="EFC598" s="177"/>
      <c r="EFD598" s="177"/>
      <c r="EFE598" s="177"/>
      <c r="EFF598" s="177"/>
      <c r="EFG598" s="177"/>
      <c r="EFH598" s="177"/>
      <c r="EFI598" s="177"/>
      <c r="EFJ598" s="177"/>
      <c r="EFK598" s="48"/>
      <c r="EFL598" s="48"/>
      <c r="EFM598" s="279"/>
      <c r="EFN598" s="91"/>
      <c r="EFO598" s="50"/>
      <c r="EFP598" s="50"/>
      <c r="EFQ598" s="50"/>
      <c r="EFR598" s="50"/>
      <c r="EFS598" s="93"/>
      <c r="EFT598" s="93"/>
      <c r="EFU598" s="93"/>
      <c r="EFV598" s="93"/>
      <c r="EFW598" s="93"/>
      <c r="EFX598" s="98"/>
      <c r="EFY598" s="98"/>
      <c r="EFZ598" s="176"/>
      <c r="EGA598" s="94"/>
      <c r="EGB598" s="177"/>
      <c r="EGC598" s="177"/>
      <c r="EGD598" s="177"/>
      <c r="EGE598" s="177"/>
      <c r="EGF598" s="177"/>
      <c r="EGG598" s="177"/>
      <c r="EGH598" s="177"/>
      <c r="EGI598" s="177"/>
      <c r="EGJ598" s="177"/>
      <c r="EGK598" s="177"/>
      <c r="EGL598" s="177"/>
      <c r="EGM598" s="177"/>
      <c r="EGN598" s="48"/>
      <c r="EGO598" s="48"/>
      <c r="EGP598" s="279"/>
      <c r="EGQ598" s="91"/>
      <c r="EGR598" s="50"/>
      <c r="EGS598" s="50"/>
      <c r="EGT598" s="50"/>
      <c r="EGU598" s="50"/>
      <c r="EGV598" s="93"/>
      <c r="EGW598" s="93"/>
      <c r="EGX598" s="93"/>
      <c r="EGY598" s="93"/>
      <c r="EGZ598" s="93"/>
      <c r="EHA598" s="98"/>
      <c r="EHB598" s="98"/>
      <c r="EHC598" s="176"/>
      <c r="EHD598" s="94"/>
      <c r="EHE598" s="177"/>
      <c r="EHF598" s="177"/>
      <c r="EHG598" s="177"/>
      <c r="EHH598" s="177"/>
      <c r="EHI598" s="177"/>
      <c r="EHJ598" s="177"/>
      <c r="EHK598" s="177"/>
      <c r="EHL598" s="177"/>
      <c r="EHM598" s="177"/>
      <c r="EHN598" s="177"/>
      <c r="EHO598" s="177"/>
      <c r="EHP598" s="177"/>
      <c r="EHQ598" s="48"/>
      <c r="EHR598" s="48"/>
      <c r="EHS598" s="279"/>
      <c r="EHT598" s="91"/>
      <c r="EHU598" s="50"/>
      <c r="EHV598" s="50"/>
      <c r="EHW598" s="50"/>
      <c r="EHX598" s="50"/>
      <c r="EHY598" s="93"/>
      <c r="EHZ598" s="93"/>
      <c r="EIA598" s="93"/>
      <c r="EIB598" s="93"/>
      <c r="EIC598" s="93"/>
      <c r="EID598" s="98"/>
      <c r="EIE598" s="98"/>
      <c r="EIF598" s="176"/>
      <c r="EIG598" s="94"/>
      <c r="EIH598" s="177"/>
      <c r="EII598" s="177"/>
      <c r="EIJ598" s="177"/>
      <c r="EIK598" s="177"/>
      <c r="EIL598" s="177"/>
      <c r="EIM598" s="177"/>
      <c r="EIN598" s="177"/>
      <c r="EIO598" s="177"/>
      <c r="EIP598" s="177"/>
      <c r="EIQ598" s="177"/>
      <c r="EIR598" s="177"/>
      <c r="EIS598" s="177"/>
      <c r="EIT598" s="48"/>
      <c r="EIU598" s="48"/>
      <c r="EIV598" s="279"/>
      <c r="EIW598" s="91"/>
      <c r="EIX598" s="50"/>
      <c r="EIY598" s="50"/>
      <c r="EIZ598" s="50"/>
      <c r="EJA598" s="50"/>
      <c r="EJB598" s="93"/>
      <c r="EJC598" s="93"/>
      <c r="EJD598" s="93"/>
      <c r="EJE598" s="93"/>
      <c r="EJF598" s="93"/>
      <c r="EJG598" s="98"/>
      <c r="EJH598" s="98"/>
      <c r="EJI598" s="176"/>
      <c r="EJJ598" s="94"/>
      <c r="EJK598" s="177"/>
      <c r="EJL598" s="177"/>
      <c r="EJM598" s="177"/>
      <c r="EJN598" s="177"/>
      <c r="EJO598" s="177"/>
      <c r="EJP598" s="177"/>
      <c r="EJQ598" s="177"/>
      <c r="EJR598" s="177"/>
      <c r="EJS598" s="177"/>
      <c r="EJT598" s="177"/>
      <c r="EJU598" s="177"/>
      <c r="EJV598" s="177"/>
      <c r="EJW598" s="48"/>
      <c r="EJX598" s="48"/>
      <c r="EJY598" s="279"/>
      <c r="EJZ598" s="91"/>
      <c r="EKA598" s="50"/>
      <c r="EKB598" s="50"/>
      <c r="EKC598" s="50"/>
      <c r="EKD598" s="50"/>
      <c r="EKE598" s="93"/>
      <c r="EKF598" s="93"/>
      <c r="EKG598" s="93"/>
      <c r="EKH598" s="93"/>
      <c r="EKI598" s="93"/>
      <c r="EKJ598" s="98"/>
      <c r="EKK598" s="98"/>
      <c r="EKL598" s="176"/>
      <c r="EKM598" s="94"/>
      <c r="EKN598" s="177"/>
      <c r="EKO598" s="177"/>
      <c r="EKP598" s="177"/>
      <c r="EKQ598" s="177"/>
      <c r="EKR598" s="177"/>
      <c r="EKS598" s="177"/>
      <c r="EKT598" s="177"/>
      <c r="EKU598" s="177"/>
      <c r="EKV598" s="177"/>
      <c r="EKW598" s="177"/>
      <c r="EKX598" s="177"/>
      <c r="EKY598" s="177"/>
      <c r="EKZ598" s="48"/>
      <c r="ELA598" s="48"/>
      <c r="ELB598" s="279"/>
      <c r="ELC598" s="91"/>
      <c r="ELD598" s="50"/>
      <c r="ELE598" s="50"/>
      <c r="ELF598" s="50"/>
      <c r="ELG598" s="50"/>
      <c r="ELH598" s="93"/>
      <c r="ELI598" s="93"/>
      <c r="ELJ598" s="93"/>
      <c r="ELK598" s="93"/>
      <c r="ELL598" s="93"/>
      <c r="ELM598" s="98"/>
      <c r="ELN598" s="98"/>
      <c r="ELO598" s="176"/>
      <c r="ELP598" s="94"/>
      <c r="ELQ598" s="177"/>
      <c r="ELR598" s="177"/>
      <c r="ELS598" s="177"/>
      <c r="ELT598" s="177"/>
      <c r="ELU598" s="177"/>
      <c r="ELV598" s="177"/>
      <c r="ELW598" s="177"/>
      <c r="ELX598" s="177"/>
      <c r="ELY598" s="177"/>
      <c r="ELZ598" s="177"/>
      <c r="EMA598" s="177"/>
      <c r="EMB598" s="177"/>
      <c r="EMC598" s="48"/>
      <c r="EMD598" s="48"/>
      <c r="EME598" s="279"/>
      <c r="EMF598" s="91"/>
      <c r="EMG598" s="50"/>
      <c r="EMH598" s="50"/>
      <c r="EMI598" s="50"/>
      <c r="EMJ598" s="50"/>
      <c r="EMK598" s="93"/>
      <c r="EML598" s="93"/>
      <c r="EMM598" s="93"/>
      <c r="EMN598" s="93"/>
      <c r="EMO598" s="93"/>
      <c r="EMP598" s="98"/>
      <c r="EMQ598" s="98"/>
      <c r="EMR598" s="176"/>
      <c r="EMS598" s="94"/>
      <c r="EMT598" s="177"/>
      <c r="EMU598" s="177"/>
      <c r="EMV598" s="177"/>
      <c r="EMW598" s="177"/>
      <c r="EMX598" s="177"/>
      <c r="EMY598" s="177"/>
      <c r="EMZ598" s="177"/>
      <c r="ENA598" s="177"/>
      <c r="ENB598" s="177"/>
      <c r="ENC598" s="177"/>
      <c r="END598" s="177"/>
      <c r="ENE598" s="177"/>
      <c r="ENF598" s="48"/>
      <c r="ENG598" s="48"/>
      <c r="ENH598" s="279"/>
      <c r="ENI598" s="91"/>
      <c r="ENJ598" s="50"/>
      <c r="ENK598" s="50"/>
      <c r="ENL598" s="50"/>
      <c r="ENM598" s="50"/>
      <c r="ENN598" s="93"/>
      <c r="ENO598" s="93"/>
      <c r="ENP598" s="93"/>
      <c r="ENQ598" s="93"/>
      <c r="ENR598" s="93"/>
      <c r="ENS598" s="98"/>
      <c r="ENT598" s="98"/>
      <c r="ENU598" s="176"/>
      <c r="ENV598" s="94"/>
      <c r="ENW598" s="177"/>
      <c r="ENX598" s="177"/>
      <c r="ENY598" s="177"/>
      <c r="ENZ598" s="177"/>
      <c r="EOA598" s="177"/>
      <c r="EOB598" s="177"/>
      <c r="EOC598" s="177"/>
      <c r="EOD598" s="177"/>
      <c r="EOE598" s="177"/>
      <c r="EOF598" s="177"/>
      <c r="EOG598" s="177"/>
      <c r="EOH598" s="177"/>
      <c r="EOI598" s="48"/>
      <c r="EOJ598" s="48"/>
      <c r="EOK598" s="279"/>
      <c r="EOL598" s="91"/>
      <c r="EOM598" s="50"/>
      <c r="EON598" s="50"/>
      <c r="EOO598" s="50"/>
      <c r="EOP598" s="50"/>
      <c r="EOQ598" s="93"/>
      <c r="EOR598" s="93"/>
      <c r="EOS598" s="93"/>
      <c r="EOT598" s="93"/>
      <c r="EOU598" s="93"/>
      <c r="EOV598" s="98"/>
      <c r="EOW598" s="98"/>
      <c r="EOX598" s="176"/>
      <c r="EOY598" s="94"/>
      <c r="EOZ598" s="177"/>
      <c r="EPA598" s="177"/>
      <c r="EPB598" s="177"/>
      <c r="EPC598" s="177"/>
      <c r="EPD598" s="177"/>
      <c r="EPE598" s="177"/>
      <c r="EPF598" s="177"/>
      <c r="EPG598" s="177"/>
      <c r="EPH598" s="177"/>
      <c r="EPI598" s="177"/>
      <c r="EPJ598" s="177"/>
      <c r="EPK598" s="177"/>
      <c r="EPL598" s="48"/>
      <c r="EPM598" s="48"/>
      <c r="EPN598" s="279"/>
      <c r="EPO598" s="91"/>
      <c r="EPP598" s="50"/>
      <c r="EPQ598" s="50"/>
      <c r="EPR598" s="50"/>
      <c r="EPS598" s="50"/>
      <c r="EPT598" s="93"/>
      <c r="EPU598" s="93"/>
      <c r="EPV598" s="93"/>
      <c r="EPW598" s="93"/>
      <c r="EPX598" s="93"/>
      <c r="EPY598" s="98"/>
      <c r="EPZ598" s="98"/>
      <c r="EQA598" s="176"/>
      <c r="EQB598" s="94"/>
      <c r="EQC598" s="177"/>
      <c r="EQD598" s="177"/>
      <c r="EQE598" s="177"/>
      <c r="EQF598" s="177"/>
      <c r="EQG598" s="177"/>
      <c r="EQH598" s="177"/>
      <c r="EQI598" s="177"/>
      <c r="EQJ598" s="177"/>
      <c r="EQK598" s="177"/>
      <c r="EQL598" s="177"/>
      <c r="EQM598" s="177"/>
      <c r="EQN598" s="177"/>
      <c r="EQO598" s="48"/>
      <c r="EQP598" s="48"/>
      <c r="EQQ598" s="279"/>
      <c r="EQR598" s="91"/>
      <c r="EQS598" s="50"/>
      <c r="EQT598" s="50"/>
      <c r="EQU598" s="50"/>
      <c r="EQV598" s="50"/>
      <c r="EQW598" s="93"/>
      <c r="EQX598" s="93"/>
      <c r="EQY598" s="93"/>
      <c r="EQZ598" s="93"/>
      <c r="ERA598" s="93"/>
      <c r="ERB598" s="98"/>
      <c r="ERC598" s="98"/>
      <c r="ERD598" s="176"/>
      <c r="ERE598" s="94"/>
      <c r="ERF598" s="177"/>
      <c r="ERG598" s="177"/>
      <c r="ERH598" s="177"/>
      <c r="ERI598" s="177"/>
      <c r="ERJ598" s="177"/>
      <c r="ERK598" s="177"/>
      <c r="ERL598" s="177"/>
      <c r="ERM598" s="177"/>
      <c r="ERN598" s="177"/>
      <c r="ERO598" s="177"/>
      <c r="ERP598" s="177"/>
      <c r="ERQ598" s="177"/>
      <c r="ERR598" s="48"/>
      <c r="ERS598" s="48"/>
      <c r="ERT598" s="279"/>
      <c r="ERU598" s="91"/>
      <c r="ERV598" s="50"/>
      <c r="ERW598" s="50"/>
      <c r="ERX598" s="50"/>
      <c r="ERY598" s="50"/>
      <c r="ERZ598" s="93"/>
      <c r="ESA598" s="93"/>
      <c r="ESB598" s="93"/>
      <c r="ESC598" s="93"/>
      <c r="ESD598" s="93"/>
      <c r="ESE598" s="98"/>
      <c r="ESF598" s="98"/>
      <c r="ESG598" s="176"/>
      <c r="ESH598" s="94"/>
      <c r="ESI598" s="177"/>
      <c r="ESJ598" s="177"/>
      <c r="ESK598" s="177"/>
      <c r="ESL598" s="177"/>
      <c r="ESM598" s="177"/>
      <c r="ESN598" s="177"/>
      <c r="ESO598" s="177"/>
      <c r="ESP598" s="177"/>
      <c r="ESQ598" s="177"/>
      <c r="ESR598" s="177"/>
      <c r="ESS598" s="177"/>
      <c r="EST598" s="177"/>
      <c r="ESU598" s="48"/>
      <c r="ESV598" s="48"/>
      <c r="ESW598" s="279"/>
      <c r="ESX598" s="91"/>
      <c r="ESY598" s="50"/>
      <c r="ESZ598" s="50"/>
      <c r="ETA598" s="50"/>
      <c r="ETB598" s="50"/>
      <c r="ETC598" s="93"/>
      <c r="ETD598" s="93"/>
      <c r="ETE598" s="93"/>
      <c r="ETF598" s="93"/>
      <c r="ETG598" s="93"/>
      <c r="ETH598" s="98"/>
      <c r="ETI598" s="98"/>
      <c r="ETJ598" s="176"/>
      <c r="ETK598" s="94"/>
      <c r="ETL598" s="177"/>
      <c r="ETM598" s="177"/>
      <c r="ETN598" s="177"/>
      <c r="ETO598" s="177"/>
      <c r="ETP598" s="177"/>
      <c r="ETQ598" s="177"/>
      <c r="ETR598" s="177"/>
      <c r="ETS598" s="177"/>
      <c r="ETT598" s="177"/>
      <c r="ETU598" s="177"/>
      <c r="ETV598" s="177"/>
      <c r="ETW598" s="177"/>
      <c r="ETX598" s="48"/>
      <c r="ETY598" s="48"/>
      <c r="ETZ598" s="279"/>
      <c r="EUA598" s="91"/>
      <c r="EUB598" s="50"/>
      <c r="EUC598" s="50"/>
      <c r="EUD598" s="50"/>
      <c r="EUE598" s="50"/>
      <c r="EUF598" s="93"/>
      <c r="EUG598" s="93"/>
      <c r="EUH598" s="93"/>
      <c r="EUI598" s="93"/>
      <c r="EUJ598" s="93"/>
      <c r="EUK598" s="98"/>
      <c r="EUL598" s="98"/>
      <c r="EUM598" s="176"/>
      <c r="EUN598" s="94"/>
      <c r="EUO598" s="177"/>
      <c r="EUP598" s="177"/>
      <c r="EUQ598" s="177"/>
      <c r="EUR598" s="177"/>
      <c r="EUS598" s="177"/>
      <c r="EUT598" s="177"/>
      <c r="EUU598" s="177"/>
      <c r="EUV598" s="177"/>
      <c r="EUW598" s="177"/>
      <c r="EUX598" s="177"/>
      <c r="EUY598" s="177"/>
      <c r="EUZ598" s="177"/>
      <c r="EVA598" s="48"/>
      <c r="EVB598" s="48"/>
      <c r="EVC598" s="279"/>
      <c r="EVD598" s="91"/>
      <c r="EVE598" s="50"/>
      <c r="EVF598" s="50"/>
      <c r="EVG598" s="50"/>
      <c r="EVH598" s="50"/>
      <c r="EVI598" s="93"/>
      <c r="EVJ598" s="93"/>
      <c r="EVK598" s="93"/>
      <c r="EVL598" s="93"/>
      <c r="EVM598" s="93"/>
      <c r="EVN598" s="98"/>
      <c r="EVO598" s="98"/>
      <c r="EVP598" s="176"/>
      <c r="EVQ598" s="94"/>
      <c r="EVR598" s="177"/>
      <c r="EVS598" s="177"/>
      <c r="EVT598" s="177"/>
      <c r="EVU598" s="177"/>
      <c r="EVV598" s="177"/>
      <c r="EVW598" s="177"/>
      <c r="EVX598" s="177"/>
      <c r="EVY598" s="177"/>
      <c r="EVZ598" s="177"/>
      <c r="EWA598" s="177"/>
      <c r="EWB598" s="177"/>
      <c r="EWC598" s="177"/>
      <c r="EWD598" s="48"/>
      <c r="EWE598" s="48"/>
      <c r="EWF598" s="279"/>
      <c r="EWG598" s="91"/>
      <c r="EWH598" s="50"/>
      <c r="EWI598" s="50"/>
      <c r="EWJ598" s="50"/>
      <c r="EWK598" s="50"/>
      <c r="EWL598" s="93"/>
      <c r="EWM598" s="93"/>
      <c r="EWN598" s="93"/>
      <c r="EWO598" s="93"/>
      <c r="EWP598" s="93"/>
      <c r="EWQ598" s="98"/>
      <c r="EWR598" s="98"/>
      <c r="EWS598" s="176"/>
      <c r="EWT598" s="94"/>
      <c r="EWU598" s="177"/>
      <c r="EWV598" s="177"/>
      <c r="EWW598" s="177"/>
      <c r="EWX598" s="177"/>
      <c r="EWY598" s="177"/>
      <c r="EWZ598" s="177"/>
      <c r="EXA598" s="177"/>
      <c r="EXB598" s="177"/>
      <c r="EXC598" s="177"/>
      <c r="EXD598" s="177"/>
      <c r="EXE598" s="177"/>
      <c r="EXF598" s="177"/>
      <c r="EXG598" s="48"/>
      <c r="EXH598" s="48"/>
      <c r="EXI598" s="279"/>
      <c r="EXJ598" s="91"/>
      <c r="EXK598" s="50"/>
      <c r="EXL598" s="50"/>
      <c r="EXM598" s="50"/>
      <c r="EXN598" s="50"/>
      <c r="EXO598" s="93"/>
      <c r="EXP598" s="93"/>
      <c r="EXQ598" s="93"/>
      <c r="EXR598" s="93"/>
      <c r="EXS598" s="93"/>
      <c r="EXT598" s="98"/>
      <c r="EXU598" s="98"/>
      <c r="EXV598" s="176"/>
      <c r="EXW598" s="94"/>
      <c r="EXX598" s="177"/>
      <c r="EXY598" s="177"/>
      <c r="EXZ598" s="177"/>
      <c r="EYA598" s="177"/>
      <c r="EYB598" s="177"/>
      <c r="EYC598" s="177"/>
      <c r="EYD598" s="177"/>
      <c r="EYE598" s="177"/>
      <c r="EYF598" s="177"/>
      <c r="EYG598" s="177"/>
      <c r="EYH598" s="177"/>
      <c r="EYI598" s="177"/>
      <c r="EYJ598" s="48"/>
      <c r="EYK598" s="48"/>
      <c r="EYL598" s="279"/>
      <c r="EYM598" s="91"/>
      <c r="EYN598" s="50"/>
      <c r="EYO598" s="50"/>
      <c r="EYP598" s="50"/>
      <c r="EYQ598" s="50"/>
      <c r="EYR598" s="93"/>
      <c r="EYS598" s="93"/>
      <c r="EYT598" s="93"/>
      <c r="EYU598" s="93"/>
      <c r="EYV598" s="93"/>
      <c r="EYW598" s="98"/>
      <c r="EYX598" s="98"/>
      <c r="EYY598" s="176"/>
      <c r="EYZ598" s="94"/>
      <c r="EZA598" s="177"/>
      <c r="EZB598" s="177"/>
      <c r="EZC598" s="177"/>
      <c r="EZD598" s="177"/>
      <c r="EZE598" s="177"/>
      <c r="EZF598" s="177"/>
      <c r="EZG598" s="177"/>
      <c r="EZH598" s="177"/>
      <c r="EZI598" s="177"/>
      <c r="EZJ598" s="177"/>
      <c r="EZK598" s="177"/>
      <c r="EZL598" s="177"/>
      <c r="EZM598" s="48"/>
      <c r="EZN598" s="48"/>
      <c r="EZO598" s="279"/>
      <c r="EZP598" s="91"/>
      <c r="EZQ598" s="50"/>
      <c r="EZR598" s="50"/>
      <c r="EZS598" s="50"/>
      <c r="EZT598" s="50"/>
      <c r="EZU598" s="93"/>
      <c r="EZV598" s="93"/>
      <c r="EZW598" s="93"/>
      <c r="EZX598" s="93"/>
      <c r="EZY598" s="93"/>
      <c r="EZZ598" s="98"/>
      <c r="FAA598" s="98"/>
      <c r="FAB598" s="176"/>
      <c r="FAC598" s="94"/>
      <c r="FAD598" s="177"/>
      <c r="FAE598" s="177"/>
      <c r="FAF598" s="177"/>
      <c r="FAG598" s="177"/>
      <c r="FAH598" s="177"/>
      <c r="FAI598" s="177"/>
      <c r="FAJ598" s="177"/>
      <c r="FAK598" s="177"/>
      <c r="FAL598" s="177"/>
      <c r="FAM598" s="177"/>
      <c r="FAN598" s="177"/>
      <c r="FAO598" s="177"/>
      <c r="FAP598" s="48"/>
      <c r="FAQ598" s="48"/>
      <c r="FAR598" s="279"/>
      <c r="FAS598" s="91"/>
      <c r="FAT598" s="50"/>
      <c r="FAU598" s="50"/>
      <c r="FAV598" s="50"/>
      <c r="FAW598" s="50"/>
      <c r="FAX598" s="93"/>
      <c r="FAY598" s="93"/>
      <c r="FAZ598" s="93"/>
      <c r="FBA598" s="93"/>
      <c r="FBB598" s="93"/>
      <c r="FBC598" s="98"/>
      <c r="FBD598" s="98"/>
      <c r="FBE598" s="176"/>
      <c r="FBF598" s="94"/>
      <c r="FBG598" s="177"/>
      <c r="FBH598" s="177"/>
      <c r="FBI598" s="177"/>
      <c r="FBJ598" s="177"/>
      <c r="FBK598" s="177"/>
      <c r="FBL598" s="177"/>
      <c r="FBM598" s="177"/>
      <c r="FBN598" s="177"/>
      <c r="FBO598" s="177"/>
      <c r="FBP598" s="177"/>
      <c r="FBQ598" s="177"/>
      <c r="FBR598" s="177"/>
      <c r="FBS598" s="48"/>
      <c r="FBT598" s="48"/>
      <c r="FBU598" s="279"/>
      <c r="FBV598" s="91"/>
      <c r="FBW598" s="50"/>
      <c r="FBX598" s="50"/>
      <c r="FBY598" s="50"/>
      <c r="FBZ598" s="50"/>
      <c r="FCA598" s="93"/>
      <c r="FCB598" s="93"/>
      <c r="FCC598" s="93"/>
      <c r="FCD598" s="93"/>
      <c r="FCE598" s="93"/>
      <c r="FCF598" s="98"/>
      <c r="FCG598" s="98"/>
      <c r="FCH598" s="176"/>
      <c r="FCI598" s="94"/>
      <c r="FCJ598" s="177"/>
      <c r="FCK598" s="177"/>
      <c r="FCL598" s="177"/>
      <c r="FCM598" s="177"/>
      <c r="FCN598" s="177"/>
      <c r="FCO598" s="177"/>
      <c r="FCP598" s="177"/>
      <c r="FCQ598" s="177"/>
      <c r="FCR598" s="177"/>
      <c r="FCS598" s="177"/>
      <c r="FCT598" s="177"/>
      <c r="FCU598" s="177"/>
      <c r="FCV598" s="48"/>
      <c r="FCW598" s="48"/>
      <c r="FCX598" s="279"/>
      <c r="FCY598" s="91"/>
      <c r="FCZ598" s="50"/>
      <c r="FDA598" s="50"/>
      <c r="FDB598" s="50"/>
      <c r="FDC598" s="50"/>
      <c r="FDD598" s="93"/>
      <c r="FDE598" s="93"/>
      <c r="FDF598" s="93"/>
      <c r="FDG598" s="93"/>
      <c r="FDH598" s="93"/>
      <c r="FDI598" s="98"/>
      <c r="FDJ598" s="98"/>
      <c r="FDK598" s="176"/>
      <c r="FDL598" s="94"/>
      <c r="FDM598" s="177"/>
      <c r="FDN598" s="177"/>
      <c r="FDO598" s="177"/>
      <c r="FDP598" s="177"/>
      <c r="FDQ598" s="177"/>
      <c r="FDR598" s="177"/>
      <c r="FDS598" s="177"/>
      <c r="FDT598" s="177"/>
      <c r="FDU598" s="177"/>
      <c r="FDV598" s="177"/>
      <c r="FDW598" s="177"/>
      <c r="FDX598" s="177"/>
      <c r="FDY598" s="48"/>
      <c r="FDZ598" s="48"/>
      <c r="FEA598" s="279"/>
      <c r="FEB598" s="91"/>
      <c r="FEC598" s="50"/>
      <c r="FED598" s="50"/>
      <c r="FEE598" s="50"/>
      <c r="FEF598" s="50"/>
      <c r="FEG598" s="93"/>
      <c r="FEH598" s="93"/>
      <c r="FEI598" s="93"/>
      <c r="FEJ598" s="93"/>
      <c r="FEK598" s="93"/>
      <c r="FEL598" s="98"/>
      <c r="FEM598" s="98"/>
      <c r="FEN598" s="176"/>
      <c r="FEO598" s="94"/>
      <c r="FEP598" s="177"/>
      <c r="FEQ598" s="177"/>
      <c r="FER598" s="177"/>
      <c r="FES598" s="177"/>
      <c r="FET598" s="177"/>
      <c r="FEU598" s="177"/>
      <c r="FEV598" s="177"/>
      <c r="FEW598" s="177"/>
      <c r="FEX598" s="177"/>
      <c r="FEY598" s="177"/>
      <c r="FEZ598" s="177"/>
      <c r="FFA598" s="177"/>
      <c r="FFB598" s="48"/>
      <c r="FFC598" s="48"/>
      <c r="FFD598" s="279"/>
      <c r="FFE598" s="91"/>
      <c r="FFF598" s="50"/>
      <c r="FFG598" s="50"/>
      <c r="FFH598" s="50"/>
      <c r="FFI598" s="50"/>
      <c r="FFJ598" s="93"/>
      <c r="FFK598" s="93"/>
      <c r="FFL598" s="93"/>
      <c r="FFM598" s="93"/>
      <c r="FFN598" s="93"/>
      <c r="FFO598" s="98"/>
      <c r="FFP598" s="98"/>
      <c r="FFQ598" s="176"/>
      <c r="FFR598" s="94"/>
      <c r="FFS598" s="177"/>
      <c r="FFT598" s="177"/>
      <c r="FFU598" s="177"/>
      <c r="FFV598" s="177"/>
      <c r="FFW598" s="177"/>
      <c r="FFX598" s="177"/>
      <c r="FFY598" s="177"/>
      <c r="FFZ598" s="177"/>
      <c r="FGA598" s="177"/>
      <c r="FGB598" s="177"/>
      <c r="FGC598" s="177"/>
      <c r="FGD598" s="177"/>
      <c r="FGE598" s="48"/>
      <c r="FGF598" s="48"/>
      <c r="FGG598" s="279"/>
      <c r="FGH598" s="91"/>
      <c r="FGI598" s="50"/>
      <c r="FGJ598" s="50"/>
      <c r="FGK598" s="50"/>
      <c r="FGL598" s="50"/>
      <c r="FGM598" s="93"/>
      <c r="FGN598" s="93"/>
      <c r="FGO598" s="93"/>
      <c r="FGP598" s="93"/>
      <c r="FGQ598" s="93"/>
      <c r="FGR598" s="98"/>
      <c r="FGS598" s="98"/>
      <c r="FGT598" s="176"/>
      <c r="FGU598" s="94"/>
      <c r="FGV598" s="177"/>
      <c r="FGW598" s="177"/>
      <c r="FGX598" s="177"/>
      <c r="FGY598" s="177"/>
      <c r="FGZ598" s="177"/>
      <c r="FHA598" s="177"/>
      <c r="FHB598" s="177"/>
      <c r="FHC598" s="177"/>
      <c r="FHD598" s="177"/>
      <c r="FHE598" s="177"/>
      <c r="FHF598" s="177"/>
      <c r="FHG598" s="177"/>
      <c r="FHH598" s="48"/>
      <c r="FHI598" s="48"/>
      <c r="FHJ598" s="279"/>
      <c r="FHK598" s="91"/>
      <c r="FHL598" s="50"/>
      <c r="FHM598" s="50"/>
      <c r="FHN598" s="50"/>
      <c r="FHO598" s="50"/>
      <c r="FHP598" s="93"/>
      <c r="FHQ598" s="93"/>
      <c r="FHR598" s="93"/>
      <c r="FHS598" s="93"/>
      <c r="FHT598" s="93"/>
      <c r="FHU598" s="98"/>
      <c r="FHV598" s="98"/>
      <c r="FHW598" s="176"/>
      <c r="FHX598" s="94"/>
      <c r="FHY598" s="177"/>
      <c r="FHZ598" s="177"/>
      <c r="FIA598" s="177"/>
      <c r="FIB598" s="177"/>
      <c r="FIC598" s="177"/>
      <c r="FID598" s="177"/>
      <c r="FIE598" s="177"/>
      <c r="FIF598" s="177"/>
      <c r="FIG598" s="177"/>
      <c r="FIH598" s="177"/>
      <c r="FII598" s="177"/>
      <c r="FIJ598" s="177"/>
      <c r="FIK598" s="48"/>
      <c r="FIL598" s="48"/>
      <c r="FIM598" s="279"/>
      <c r="FIN598" s="91"/>
      <c r="FIO598" s="50"/>
      <c r="FIP598" s="50"/>
      <c r="FIQ598" s="50"/>
      <c r="FIR598" s="50"/>
      <c r="FIS598" s="93"/>
      <c r="FIT598" s="93"/>
      <c r="FIU598" s="93"/>
      <c r="FIV598" s="93"/>
      <c r="FIW598" s="93"/>
      <c r="FIX598" s="98"/>
      <c r="FIY598" s="98"/>
      <c r="FIZ598" s="176"/>
      <c r="FJA598" s="94"/>
      <c r="FJB598" s="177"/>
      <c r="FJC598" s="177"/>
      <c r="FJD598" s="177"/>
      <c r="FJE598" s="177"/>
      <c r="FJF598" s="177"/>
      <c r="FJG598" s="177"/>
      <c r="FJH598" s="177"/>
      <c r="FJI598" s="177"/>
      <c r="FJJ598" s="177"/>
      <c r="FJK598" s="177"/>
      <c r="FJL598" s="177"/>
      <c r="FJM598" s="177"/>
      <c r="FJN598" s="48"/>
      <c r="FJO598" s="48"/>
      <c r="FJP598" s="279"/>
      <c r="FJQ598" s="91"/>
      <c r="FJR598" s="50"/>
      <c r="FJS598" s="50"/>
      <c r="FJT598" s="50"/>
      <c r="FJU598" s="50"/>
      <c r="FJV598" s="93"/>
      <c r="FJW598" s="93"/>
      <c r="FJX598" s="93"/>
      <c r="FJY598" s="93"/>
      <c r="FJZ598" s="93"/>
      <c r="FKA598" s="98"/>
      <c r="FKB598" s="98"/>
      <c r="FKC598" s="176"/>
      <c r="FKD598" s="94"/>
      <c r="FKE598" s="177"/>
      <c r="FKF598" s="177"/>
      <c r="FKG598" s="177"/>
      <c r="FKH598" s="177"/>
      <c r="FKI598" s="177"/>
      <c r="FKJ598" s="177"/>
      <c r="FKK598" s="177"/>
      <c r="FKL598" s="177"/>
      <c r="FKM598" s="177"/>
      <c r="FKN598" s="177"/>
      <c r="FKO598" s="177"/>
      <c r="FKP598" s="177"/>
      <c r="FKQ598" s="48"/>
      <c r="FKR598" s="48"/>
      <c r="FKS598" s="279"/>
      <c r="FKT598" s="91"/>
      <c r="FKU598" s="50"/>
      <c r="FKV598" s="50"/>
      <c r="FKW598" s="50"/>
      <c r="FKX598" s="50"/>
      <c r="FKY598" s="93"/>
      <c r="FKZ598" s="93"/>
      <c r="FLA598" s="93"/>
      <c r="FLB598" s="93"/>
      <c r="FLC598" s="93"/>
      <c r="FLD598" s="98"/>
      <c r="FLE598" s="98"/>
      <c r="FLF598" s="176"/>
      <c r="FLG598" s="94"/>
      <c r="FLH598" s="177"/>
      <c r="FLI598" s="177"/>
      <c r="FLJ598" s="177"/>
      <c r="FLK598" s="177"/>
      <c r="FLL598" s="177"/>
      <c r="FLM598" s="177"/>
      <c r="FLN598" s="177"/>
      <c r="FLO598" s="177"/>
      <c r="FLP598" s="177"/>
      <c r="FLQ598" s="177"/>
      <c r="FLR598" s="177"/>
      <c r="FLS598" s="177"/>
      <c r="FLT598" s="48"/>
      <c r="FLU598" s="48"/>
      <c r="FLV598" s="279"/>
      <c r="FLW598" s="91"/>
      <c r="FLX598" s="50"/>
      <c r="FLY598" s="50"/>
      <c r="FLZ598" s="50"/>
      <c r="FMA598" s="50"/>
      <c r="FMB598" s="93"/>
      <c r="FMC598" s="93"/>
      <c r="FMD598" s="93"/>
      <c r="FME598" s="93"/>
      <c r="FMF598" s="93"/>
      <c r="FMG598" s="98"/>
      <c r="FMH598" s="98"/>
      <c r="FMI598" s="176"/>
      <c r="FMJ598" s="94"/>
      <c r="FMK598" s="177"/>
      <c r="FML598" s="177"/>
      <c r="FMM598" s="177"/>
      <c r="FMN598" s="177"/>
      <c r="FMO598" s="177"/>
      <c r="FMP598" s="177"/>
      <c r="FMQ598" s="177"/>
      <c r="FMR598" s="177"/>
      <c r="FMS598" s="177"/>
      <c r="FMT598" s="177"/>
      <c r="FMU598" s="177"/>
      <c r="FMV598" s="177"/>
      <c r="FMW598" s="48"/>
      <c r="FMX598" s="48"/>
      <c r="FMY598" s="279"/>
      <c r="FMZ598" s="91"/>
      <c r="FNA598" s="50"/>
      <c r="FNB598" s="50"/>
      <c r="FNC598" s="50"/>
      <c r="FND598" s="50"/>
      <c r="FNE598" s="93"/>
      <c r="FNF598" s="93"/>
      <c r="FNG598" s="93"/>
      <c r="FNH598" s="93"/>
      <c r="FNI598" s="93"/>
      <c r="FNJ598" s="98"/>
      <c r="FNK598" s="98"/>
      <c r="FNL598" s="176"/>
      <c r="FNM598" s="94"/>
      <c r="FNN598" s="177"/>
      <c r="FNO598" s="177"/>
      <c r="FNP598" s="177"/>
      <c r="FNQ598" s="177"/>
      <c r="FNR598" s="177"/>
      <c r="FNS598" s="177"/>
      <c r="FNT598" s="177"/>
      <c r="FNU598" s="177"/>
      <c r="FNV598" s="177"/>
      <c r="FNW598" s="177"/>
      <c r="FNX598" s="177"/>
      <c r="FNY598" s="177"/>
      <c r="FNZ598" s="48"/>
      <c r="FOA598" s="48"/>
      <c r="FOB598" s="279"/>
      <c r="FOC598" s="91"/>
      <c r="FOD598" s="50"/>
      <c r="FOE598" s="50"/>
      <c r="FOF598" s="50"/>
      <c r="FOG598" s="50"/>
      <c r="FOH598" s="93"/>
      <c r="FOI598" s="93"/>
      <c r="FOJ598" s="93"/>
      <c r="FOK598" s="93"/>
      <c r="FOL598" s="93"/>
      <c r="FOM598" s="98"/>
      <c r="FON598" s="98"/>
      <c r="FOO598" s="176"/>
      <c r="FOP598" s="94"/>
      <c r="FOQ598" s="177"/>
      <c r="FOR598" s="177"/>
      <c r="FOS598" s="177"/>
      <c r="FOT598" s="177"/>
      <c r="FOU598" s="177"/>
      <c r="FOV598" s="177"/>
      <c r="FOW598" s="177"/>
      <c r="FOX598" s="177"/>
      <c r="FOY598" s="177"/>
      <c r="FOZ598" s="177"/>
      <c r="FPA598" s="177"/>
      <c r="FPB598" s="177"/>
      <c r="FPC598" s="48"/>
      <c r="FPD598" s="48"/>
      <c r="FPE598" s="279"/>
      <c r="FPF598" s="91"/>
      <c r="FPG598" s="50"/>
      <c r="FPH598" s="50"/>
      <c r="FPI598" s="50"/>
      <c r="FPJ598" s="50"/>
      <c r="FPK598" s="93"/>
      <c r="FPL598" s="93"/>
      <c r="FPM598" s="93"/>
      <c r="FPN598" s="93"/>
      <c r="FPO598" s="93"/>
      <c r="FPP598" s="98"/>
      <c r="FPQ598" s="98"/>
      <c r="FPR598" s="176"/>
      <c r="FPS598" s="94"/>
      <c r="FPT598" s="177"/>
      <c r="FPU598" s="177"/>
      <c r="FPV598" s="177"/>
      <c r="FPW598" s="177"/>
      <c r="FPX598" s="177"/>
      <c r="FPY598" s="177"/>
      <c r="FPZ598" s="177"/>
      <c r="FQA598" s="177"/>
      <c r="FQB598" s="177"/>
      <c r="FQC598" s="177"/>
      <c r="FQD598" s="177"/>
      <c r="FQE598" s="177"/>
      <c r="FQF598" s="48"/>
      <c r="FQG598" s="48"/>
      <c r="FQH598" s="279"/>
      <c r="FQI598" s="91"/>
      <c r="FQJ598" s="50"/>
      <c r="FQK598" s="50"/>
      <c r="FQL598" s="50"/>
      <c r="FQM598" s="50"/>
      <c r="FQN598" s="93"/>
      <c r="FQO598" s="93"/>
      <c r="FQP598" s="93"/>
      <c r="FQQ598" s="93"/>
      <c r="FQR598" s="93"/>
      <c r="FQS598" s="98"/>
      <c r="FQT598" s="98"/>
      <c r="FQU598" s="176"/>
      <c r="FQV598" s="94"/>
      <c r="FQW598" s="177"/>
      <c r="FQX598" s="177"/>
      <c r="FQY598" s="177"/>
      <c r="FQZ598" s="177"/>
      <c r="FRA598" s="177"/>
      <c r="FRB598" s="177"/>
      <c r="FRC598" s="177"/>
      <c r="FRD598" s="177"/>
      <c r="FRE598" s="177"/>
      <c r="FRF598" s="177"/>
      <c r="FRG598" s="177"/>
      <c r="FRH598" s="177"/>
      <c r="FRI598" s="48"/>
      <c r="FRJ598" s="48"/>
      <c r="FRK598" s="279"/>
      <c r="FRL598" s="91"/>
      <c r="FRM598" s="50"/>
      <c r="FRN598" s="50"/>
      <c r="FRO598" s="50"/>
      <c r="FRP598" s="50"/>
      <c r="FRQ598" s="93"/>
      <c r="FRR598" s="93"/>
      <c r="FRS598" s="93"/>
      <c r="FRT598" s="93"/>
      <c r="FRU598" s="93"/>
      <c r="FRV598" s="98"/>
      <c r="FRW598" s="98"/>
      <c r="FRX598" s="176"/>
      <c r="FRY598" s="94"/>
      <c r="FRZ598" s="177"/>
      <c r="FSA598" s="177"/>
      <c r="FSB598" s="177"/>
      <c r="FSC598" s="177"/>
      <c r="FSD598" s="177"/>
      <c r="FSE598" s="177"/>
      <c r="FSF598" s="177"/>
      <c r="FSG598" s="177"/>
      <c r="FSH598" s="177"/>
      <c r="FSI598" s="177"/>
      <c r="FSJ598" s="177"/>
      <c r="FSK598" s="177"/>
      <c r="FSL598" s="48"/>
      <c r="FSM598" s="48"/>
      <c r="FSN598" s="279"/>
      <c r="FSO598" s="91"/>
      <c r="FSP598" s="50"/>
      <c r="FSQ598" s="50"/>
      <c r="FSR598" s="50"/>
      <c r="FSS598" s="50"/>
      <c r="FST598" s="93"/>
      <c r="FSU598" s="93"/>
      <c r="FSV598" s="93"/>
      <c r="FSW598" s="93"/>
      <c r="FSX598" s="93"/>
      <c r="FSY598" s="98"/>
      <c r="FSZ598" s="98"/>
      <c r="FTA598" s="176"/>
      <c r="FTB598" s="94"/>
      <c r="FTC598" s="177"/>
      <c r="FTD598" s="177"/>
      <c r="FTE598" s="177"/>
      <c r="FTF598" s="177"/>
      <c r="FTG598" s="177"/>
      <c r="FTH598" s="177"/>
      <c r="FTI598" s="177"/>
      <c r="FTJ598" s="177"/>
      <c r="FTK598" s="177"/>
      <c r="FTL598" s="177"/>
      <c r="FTM598" s="177"/>
      <c r="FTN598" s="177"/>
      <c r="FTO598" s="48"/>
      <c r="FTP598" s="48"/>
      <c r="FTQ598" s="279"/>
      <c r="FTR598" s="91"/>
      <c r="FTS598" s="50"/>
      <c r="FTT598" s="50"/>
      <c r="FTU598" s="50"/>
      <c r="FTV598" s="50"/>
      <c r="FTW598" s="93"/>
      <c r="FTX598" s="93"/>
      <c r="FTY598" s="93"/>
      <c r="FTZ598" s="93"/>
      <c r="FUA598" s="93"/>
      <c r="FUB598" s="98"/>
      <c r="FUC598" s="98"/>
      <c r="FUD598" s="176"/>
      <c r="FUE598" s="94"/>
      <c r="FUF598" s="177"/>
      <c r="FUG598" s="177"/>
      <c r="FUH598" s="177"/>
      <c r="FUI598" s="177"/>
      <c r="FUJ598" s="177"/>
      <c r="FUK598" s="177"/>
      <c r="FUL598" s="177"/>
      <c r="FUM598" s="177"/>
      <c r="FUN598" s="177"/>
      <c r="FUO598" s="177"/>
      <c r="FUP598" s="177"/>
      <c r="FUQ598" s="177"/>
      <c r="FUR598" s="48"/>
      <c r="FUS598" s="48"/>
      <c r="FUT598" s="279"/>
      <c r="FUU598" s="91"/>
      <c r="FUV598" s="50"/>
      <c r="FUW598" s="50"/>
      <c r="FUX598" s="50"/>
      <c r="FUY598" s="50"/>
      <c r="FUZ598" s="93"/>
      <c r="FVA598" s="93"/>
      <c r="FVB598" s="93"/>
      <c r="FVC598" s="93"/>
      <c r="FVD598" s="93"/>
      <c r="FVE598" s="98"/>
      <c r="FVF598" s="98"/>
      <c r="FVG598" s="176"/>
      <c r="FVH598" s="94"/>
      <c r="FVI598" s="177"/>
      <c r="FVJ598" s="177"/>
      <c r="FVK598" s="177"/>
      <c r="FVL598" s="177"/>
      <c r="FVM598" s="177"/>
      <c r="FVN598" s="177"/>
      <c r="FVO598" s="177"/>
      <c r="FVP598" s="177"/>
      <c r="FVQ598" s="177"/>
      <c r="FVR598" s="177"/>
      <c r="FVS598" s="177"/>
      <c r="FVT598" s="177"/>
      <c r="FVU598" s="48"/>
      <c r="FVV598" s="48"/>
      <c r="FVW598" s="279"/>
      <c r="FVX598" s="91"/>
      <c r="FVY598" s="50"/>
      <c r="FVZ598" s="50"/>
      <c r="FWA598" s="50"/>
      <c r="FWB598" s="50"/>
      <c r="FWC598" s="93"/>
      <c r="FWD598" s="93"/>
      <c r="FWE598" s="93"/>
      <c r="FWF598" s="93"/>
      <c r="FWG598" s="93"/>
      <c r="FWH598" s="98"/>
      <c r="FWI598" s="98"/>
      <c r="FWJ598" s="176"/>
      <c r="FWK598" s="94"/>
      <c r="FWL598" s="177"/>
      <c r="FWM598" s="177"/>
      <c r="FWN598" s="177"/>
      <c r="FWO598" s="177"/>
      <c r="FWP598" s="177"/>
      <c r="FWQ598" s="177"/>
      <c r="FWR598" s="177"/>
      <c r="FWS598" s="177"/>
      <c r="FWT598" s="177"/>
      <c r="FWU598" s="177"/>
      <c r="FWV598" s="177"/>
      <c r="FWW598" s="177"/>
      <c r="FWX598" s="48"/>
      <c r="FWY598" s="48"/>
      <c r="FWZ598" s="279"/>
      <c r="FXA598" s="91"/>
      <c r="FXB598" s="50"/>
      <c r="FXC598" s="50"/>
      <c r="FXD598" s="50"/>
      <c r="FXE598" s="50"/>
      <c r="FXF598" s="93"/>
      <c r="FXG598" s="93"/>
      <c r="FXH598" s="93"/>
      <c r="FXI598" s="93"/>
      <c r="FXJ598" s="93"/>
      <c r="FXK598" s="98"/>
      <c r="FXL598" s="98"/>
      <c r="FXM598" s="176"/>
      <c r="FXN598" s="94"/>
      <c r="FXO598" s="177"/>
      <c r="FXP598" s="177"/>
      <c r="FXQ598" s="177"/>
      <c r="FXR598" s="177"/>
      <c r="FXS598" s="177"/>
      <c r="FXT598" s="177"/>
      <c r="FXU598" s="177"/>
      <c r="FXV598" s="177"/>
      <c r="FXW598" s="177"/>
      <c r="FXX598" s="177"/>
      <c r="FXY598" s="177"/>
      <c r="FXZ598" s="177"/>
      <c r="FYA598" s="48"/>
      <c r="FYB598" s="48"/>
      <c r="FYC598" s="279"/>
      <c r="FYD598" s="91"/>
      <c r="FYE598" s="50"/>
      <c r="FYF598" s="50"/>
      <c r="FYG598" s="50"/>
      <c r="FYH598" s="50"/>
      <c r="FYI598" s="93"/>
      <c r="FYJ598" s="93"/>
      <c r="FYK598" s="93"/>
      <c r="FYL598" s="93"/>
      <c r="FYM598" s="93"/>
      <c r="FYN598" s="98"/>
      <c r="FYO598" s="98"/>
      <c r="FYP598" s="176"/>
      <c r="FYQ598" s="94"/>
      <c r="FYR598" s="177"/>
      <c r="FYS598" s="177"/>
      <c r="FYT598" s="177"/>
      <c r="FYU598" s="177"/>
      <c r="FYV598" s="177"/>
      <c r="FYW598" s="177"/>
      <c r="FYX598" s="177"/>
      <c r="FYY598" s="177"/>
      <c r="FYZ598" s="177"/>
      <c r="FZA598" s="177"/>
      <c r="FZB598" s="177"/>
      <c r="FZC598" s="177"/>
      <c r="FZD598" s="48"/>
      <c r="FZE598" s="48"/>
      <c r="FZF598" s="279"/>
      <c r="FZG598" s="91"/>
      <c r="FZH598" s="50"/>
      <c r="FZI598" s="50"/>
      <c r="FZJ598" s="50"/>
      <c r="FZK598" s="50"/>
      <c r="FZL598" s="93"/>
      <c r="FZM598" s="93"/>
      <c r="FZN598" s="93"/>
      <c r="FZO598" s="93"/>
      <c r="FZP598" s="93"/>
      <c r="FZQ598" s="98"/>
      <c r="FZR598" s="98"/>
      <c r="FZS598" s="176"/>
      <c r="FZT598" s="94"/>
      <c r="FZU598" s="177"/>
      <c r="FZV598" s="177"/>
      <c r="FZW598" s="177"/>
      <c r="FZX598" s="177"/>
      <c r="FZY598" s="177"/>
      <c r="FZZ598" s="177"/>
      <c r="GAA598" s="177"/>
      <c r="GAB598" s="177"/>
      <c r="GAC598" s="177"/>
      <c r="GAD598" s="177"/>
      <c r="GAE598" s="177"/>
      <c r="GAF598" s="177"/>
      <c r="GAG598" s="48"/>
      <c r="GAH598" s="48"/>
      <c r="GAI598" s="279"/>
      <c r="GAJ598" s="91"/>
      <c r="GAK598" s="50"/>
      <c r="GAL598" s="50"/>
      <c r="GAM598" s="50"/>
      <c r="GAN598" s="50"/>
      <c r="GAO598" s="93"/>
      <c r="GAP598" s="93"/>
      <c r="GAQ598" s="93"/>
      <c r="GAR598" s="93"/>
      <c r="GAS598" s="93"/>
      <c r="GAT598" s="98"/>
      <c r="GAU598" s="98"/>
      <c r="GAV598" s="176"/>
      <c r="GAW598" s="94"/>
      <c r="GAX598" s="177"/>
      <c r="GAY598" s="177"/>
      <c r="GAZ598" s="177"/>
      <c r="GBA598" s="177"/>
      <c r="GBB598" s="177"/>
      <c r="GBC598" s="177"/>
      <c r="GBD598" s="177"/>
      <c r="GBE598" s="177"/>
      <c r="GBF598" s="177"/>
      <c r="GBG598" s="177"/>
      <c r="GBH598" s="177"/>
      <c r="GBI598" s="177"/>
      <c r="GBJ598" s="48"/>
      <c r="GBK598" s="48"/>
      <c r="GBL598" s="279"/>
      <c r="GBM598" s="91"/>
      <c r="GBN598" s="50"/>
      <c r="GBO598" s="50"/>
      <c r="GBP598" s="50"/>
      <c r="GBQ598" s="50"/>
      <c r="GBR598" s="93"/>
      <c r="GBS598" s="93"/>
      <c r="GBT598" s="93"/>
      <c r="GBU598" s="93"/>
      <c r="GBV598" s="93"/>
      <c r="GBW598" s="98"/>
      <c r="GBX598" s="98"/>
      <c r="GBY598" s="176"/>
      <c r="GBZ598" s="94"/>
      <c r="GCA598" s="177"/>
      <c r="GCB598" s="177"/>
      <c r="GCC598" s="177"/>
      <c r="GCD598" s="177"/>
      <c r="GCE598" s="177"/>
      <c r="GCF598" s="177"/>
      <c r="GCG598" s="177"/>
      <c r="GCH598" s="177"/>
      <c r="GCI598" s="177"/>
      <c r="GCJ598" s="177"/>
      <c r="GCK598" s="177"/>
      <c r="GCL598" s="177"/>
      <c r="GCM598" s="48"/>
      <c r="GCN598" s="48"/>
      <c r="GCO598" s="279"/>
      <c r="GCP598" s="91"/>
      <c r="GCQ598" s="50"/>
      <c r="GCR598" s="50"/>
      <c r="GCS598" s="50"/>
      <c r="GCT598" s="50"/>
      <c r="GCU598" s="93"/>
      <c r="GCV598" s="93"/>
      <c r="GCW598" s="93"/>
      <c r="GCX598" s="93"/>
      <c r="GCY598" s="93"/>
      <c r="GCZ598" s="98"/>
      <c r="GDA598" s="98"/>
      <c r="GDB598" s="176"/>
      <c r="GDC598" s="94"/>
      <c r="GDD598" s="177"/>
      <c r="GDE598" s="177"/>
      <c r="GDF598" s="177"/>
      <c r="GDG598" s="177"/>
      <c r="GDH598" s="177"/>
      <c r="GDI598" s="177"/>
      <c r="GDJ598" s="177"/>
      <c r="GDK598" s="177"/>
      <c r="GDL598" s="177"/>
      <c r="GDM598" s="177"/>
      <c r="GDN598" s="177"/>
      <c r="GDO598" s="177"/>
      <c r="GDP598" s="48"/>
      <c r="GDQ598" s="48"/>
      <c r="GDR598" s="279"/>
      <c r="GDS598" s="91"/>
      <c r="GDT598" s="50"/>
      <c r="GDU598" s="50"/>
      <c r="GDV598" s="50"/>
      <c r="GDW598" s="50"/>
      <c r="GDX598" s="93"/>
      <c r="GDY598" s="93"/>
      <c r="GDZ598" s="93"/>
      <c r="GEA598" s="93"/>
      <c r="GEB598" s="93"/>
      <c r="GEC598" s="98"/>
      <c r="GED598" s="98"/>
      <c r="GEE598" s="176"/>
      <c r="GEF598" s="94"/>
      <c r="GEG598" s="177"/>
      <c r="GEH598" s="177"/>
      <c r="GEI598" s="177"/>
      <c r="GEJ598" s="177"/>
      <c r="GEK598" s="177"/>
      <c r="GEL598" s="177"/>
      <c r="GEM598" s="177"/>
      <c r="GEN598" s="177"/>
      <c r="GEO598" s="177"/>
      <c r="GEP598" s="177"/>
      <c r="GEQ598" s="177"/>
      <c r="GER598" s="177"/>
      <c r="GES598" s="48"/>
      <c r="GET598" s="48"/>
      <c r="GEU598" s="279"/>
      <c r="GEV598" s="91"/>
      <c r="GEW598" s="50"/>
      <c r="GEX598" s="50"/>
      <c r="GEY598" s="50"/>
      <c r="GEZ598" s="50"/>
      <c r="GFA598" s="93"/>
      <c r="GFB598" s="93"/>
      <c r="GFC598" s="93"/>
      <c r="GFD598" s="93"/>
      <c r="GFE598" s="93"/>
      <c r="GFF598" s="98"/>
      <c r="GFG598" s="98"/>
      <c r="GFH598" s="176"/>
      <c r="GFI598" s="94"/>
      <c r="GFJ598" s="177"/>
      <c r="GFK598" s="177"/>
      <c r="GFL598" s="177"/>
      <c r="GFM598" s="177"/>
      <c r="GFN598" s="177"/>
      <c r="GFO598" s="177"/>
      <c r="GFP598" s="177"/>
      <c r="GFQ598" s="177"/>
      <c r="GFR598" s="177"/>
      <c r="GFS598" s="177"/>
      <c r="GFT598" s="177"/>
      <c r="GFU598" s="177"/>
      <c r="GFV598" s="48"/>
      <c r="GFW598" s="48"/>
      <c r="GFX598" s="279"/>
      <c r="GFY598" s="91"/>
      <c r="GFZ598" s="50"/>
      <c r="GGA598" s="50"/>
      <c r="GGB598" s="50"/>
      <c r="GGC598" s="50"/>
      <c r="GGD598" s="93"/>
      <c r="GGE598" s="93"/>
      <c r="GGF598" s="93"/>
      <c r="GGG598" s="93"/>
      <c r="GGH598" s="93"/>
      <c r="GGI598" s="98"/>
      <c r="GGJ598" s="98"/>
      <c r="GGK598" s="176"/>
      <c r="GGL598" s="94"/>
      <c r="GGM598" s="177"/>
      <c r="GGN598" s="177"/>
      <c r="GGO598" s="177"/>
      <c r="GGP598" s="177"/>
      <c r="GGQ598" s="177"/>
      <c r="GGR598" s="177"/>
      <c r="GGS598" s="177"/>
      <c r="GGT598" s="177"/>
      <c r="GGU598" s="177"/>
      <c r="GGV598" s="177"/>
      <c r="GGW598" s="177"/>
      <c r="GGX598" s="177"/>
      <c r="GGY598" s="48"/>
      <c r="GGZ598" s="48"/>
      <c r="GHA598" s="279"/>
      <c r="GHB598" s="91"/>
      <c r="GHC598" s="50"/>
      <c r="GHD598" s="50"/>
      <c r="GHE598" s="50"/>
      <c r="GHF598" s="50"/>
      <c r="GHG598" s="93"/>
      <c r="GHH598" s="93"/>
      <c r="GHI598" s="93"/>
      <c r="GHJ598" s="93"/>
      <c r="GHK598" s="93"/>
      <c r="GHL598" s="98"/>
      <c r="GHM598" s="98"/>
      <c r="GHN598" s="176"/>
      <c r="GHO598" s="94"/>
      <c r="GHP598" s="177"/>
      <c r="GHQ598" s="177"/>
      <c r="GHR598" s="177"/>
      <c r="GHS598" s="177"/>
      <c r="GHT598" s="177"/>
      <c r="GHU598" s="177"/>
      <c r="GHV598" s="177"/>
      <c r="GHW598" s="177"/>
      <c r="GHX598" s="177"/>
      <c r="GHY598" s="177"/>
      <c r="GHZ598" s="177"/>
      <c r="GIA598" s="177"/>
      <c r="GIB598" s="48"/>
      <c r="GIC598" s="48"/>
      <c r="GID598" s="279"/>
      <c r="GIE598" s="91"/>
      <c r="GIF598" s="50"/>
      <c r="GIG598" s="50"/>
      <c r="GIH598" s="50"/>
      <c r="GII598" s="50"/>
      <c r="GIJ598" s="93"/>
      <c r="GIK598" s="93"/>
      <c r="GIL598" s="93"/>
      <c r="GIM598" s="93"/>
      <c r="GIN598" s="93"/>
      <c r="GIO598" s="98"/>
      <c r="GIP598" s="98"/>
      <c r="GIQ598" s="176"/>
      <c r="GIR598" s="94"/>
      <c r="GIS598" s="177"/>
      <c r="GIT598" s="177"/>
      <c r="GIU598" s="177"/>
      <c r="GIV598" s="177"/>
      <c r="GIW598" s="177"/>
      <c r="GIX598" s="177"/>
      <c r="GIY598" s="177"/>
      <c r="GIZ598" s="177"/>
      <c r="GJA598" s="177"/>
      <c r="GJB598" s="177"/>
      <c r="GJC598" s="177"/>
      <c r="GJD598" s="177"/>
      <c r="GJE598" s="48"/>
      <c r="GJF598" s="48"/>
      <c r="GJG598" s="279"/>
      <c r="GJH598" s="91"/>
      <c r="GJI598" s="50"/>
      <c r="GJJ598" s="50"/>
      <c r="GJK598" s="50"/>
      <c r="GJL598" s="50"/>
      <c r="GJM598" s="93"/>
      <c r="GJN598" s="93"/>
      <c r="GJO598" s="93"/>
      <c r="GJP598" s="93"/>
      <c r="GJQ598" s="93"/>
      <c r="GJR598" s="98"/>
      <c r="GJS598" s="98"/>
      <c r="GJT598" s="176"/>
      <c r="GJU598" s="94"/>
      <c r="GJV598" s="177"/>
      <c r="GJW598" s="177"/>
      <c r="GJX598" s="177"/>
      <c r="GJY598" s="177"/>
      <c r="GJZ598" s="177"/>
      <c r="GKA598" s="177"/>
      <c r="GKB598" s="177"/>
      <c r="GKC598" s="177"/>
      <c r="GKD598" s="177"/>
      <c r="GKE598" s="177"/>
      <c r="GKF598" s="177"/>
      <c r="GKG598" s="177"/>
      <c r="GKH598" s="48"/>
      <c r="GKI598" s="48"/>
      <c r="GKJ598" s="279"/>
      <c r="GKK598" s="91"/>
      <c r="GKL598" s="50"/>
      <c r="GKM598" s="50"/>
      <c r="GKN598" s="50"/>
      <c r="GKO598" s="50"/>
      <c r="GKP598" s="93"/>
      <c r="GKQ598" s="93"/>
      <c r="GKR598" s="93"/>
      <c r="GKS598" s="93"/>
      <c r="GKT598" s="93"/>
      <c r="GKU598" s="98"/>
      <c r="GKV598" s="98"/>
      <c r="GKW598" s="176"/>
      <c r="GKX598" s="94"/>
      <c r="GKY598" s="177"/>
      <c r="GKZ598" s="177"/>
      <c r="GLA598" s="177"/>
      <c r="GLB598" s="177"/>
      <c r="GLC598" s="177"/>
      <c r="GLD598" s="177"/>
      <c r="GLE598" s="177"/>
      <c r="GLF598" s="177"/>
      <c r="GLG598" s="177"/>
      <c r="GLH598" s="177"/>
      <c r="GLI598" s="177"/>
      <c r="GLJ598" s="177"/>
      <c r="GLK598" s="48"/>
      <c r="GLL598" s="48"/>
      <c r="GLM598" s="279"/>
      <c r="GLN598" s="91"/>
      <c r="GLO598" s="50"/>
      <c r="GLP598" s="50"/>
      <c r="GLQ598" s="50"/>
      <c r="GLR598" s="50"/>
      <c r="GLS598" s="93"/>
      <c r="GLT598" s="93"/>
      <c r="GLU598" s="93"/>
      <c r="GLV598" s="93"/>
      <c r="GLW598" s="93"/>
      <c r="GLX598" s="98"/>
      <c r="GLY598" s="98"/>
      <c r="GLZ598" s="176"/>
      <c r="GMA598" s="94"/>
      <c r="GMB598" s="177"/>
      <c r="GMC598" s="177"/>
      <c r="GMD598" s="177"/>
      <c r="GME598" s="177"/>
      <c r="GMF598" s="177"/>
      <c r="GMG598" s="177"/>
      <c r="GMH598" s="177"/>
      <c r="GMI598" s="177"/>
      <c r="GMJ598" s="177"/>
      <c r="GMK598" s="177"/>
      <c r="GML598" s="177"/>
      <c r="GMM598" s="177"/>
      <c r="GMN598" s="48"/>
      <c r="GMO598" s="48"/>
      <c r="GMP598" s="279"/>
      <c r="GMQ598" s="91"/>
      <c r="GMR598" s="50"/>
      <c r="GMS598" s="50"/>
      <c r="GMT598" s="50"/>
      <c r="GMU598" s="50"/>
      <c r="GMV598" s="93"/>
      <c r="GMW598" s="93"/>
      <c r="GMX598" s="93"/>
      <c r="GMY598" s="93"/>
      <c r="GMZ598" s="93"/>
      <c r="GNA598" s="98"/>
      <c r="GNB598" s="98"/>
      <c r="GNC598" s="176"/>
      <c r="GND598" s="94"/>
      <c r="GNE598" s="177"/>
      <c r="GNF598" s="177"/>
      <c r="GNG598" s="177"/>
      <c r="GNH598" s="177"/>
      <c r="GNI598" s="177"/>
      <c r="GNJ598" s="177"/>
      <c r="GNK598" s="177"/>
      <c r="GNL598" s="177"/>
      <c r="GNM598" s="177"/>
      <c r="GNN598" s="177"/>
      <c r="GNO598" s="177"/>
      <c r="GNP598" s="177"/>
      <c r="GNQ598" s="48"/>
      <c r="GNR598" s="48"/>
      <c r="GNS598" s="279"/>
      <c r="GNT598" s="91"/>
      <c r="GNU598" s="50"/>
      <c r="GNV598" s="50"/>
      <c r="GNW598" s="50"/>
      <c r="GNX598" s="50"/>
      <c r="GNY598" s="93"/>
      <c r="GNZ598" s="93"/>
      <c r="GOA598" s="93"/>
      <c r="GOB598" s="93"/>
      <c r="GOC598" s="93"/>
      <c r="GOD598" s="98"/>
      <c r="GOE598" s="98"/>
      <c r="GOF598" s="176"/>
      <c r="GOG598" s="94"/>
      <c r="GOH598" s="177"/>
      <c r="GOI598" s="177"/>
      <c r="GOJ598" s="177"/>
      <c r="GOK598" s="177"/>
      <c r="GOL598" s="177"/>
      <c r="GOM598" s="177"/>
      <c r="GON598" s="177"/>
      <c r="GOO598" s="177"/>
      <c r="GOP598" s="177"/>
      <c r="GOQ598" s="177"/>
      <c r="GOR598" s="177"/>
      <c r="GOS598" s="177"/>
      <c r="GOT598" s="48"/>
      <c r="GOU598" s="48"/>
      <c r="GOV598" s="279"/>
      <c r="GOW598" s="91"/>
      <c r="GOX598" s="50"/>
      <c r="GOY598" s="50"/>
      <c r="GOZ598" s="50"/>
      <c r="GPA598" s="50"/>
      <c r="GPB598" s="93"/>
      <c r="GPC598" s="93"/>
      <c r="GPD598" s="93"/>
      <c r="GPE598" s="93"/>
      <c r="GPF598" s="93"/>
      <c r="GPG598" s="98"/>
      <c r="GPH598" s="98"/>
      <c r="GPI598" s="176"/>
      <c r="GPJ598" s="94"/>
      <c r="GPK598" s="177"/>
      <c r="GPL598" s="177"/>
      <c r="GPM598" s="177"/>
      <c r="GPN598" s="177"/>
      <c r="GPO598" s="177"/>
      <c r="GPP598" s="177"/>
      <c r="GPQ598" s="177"/>
      <c r="GPR598" s="177"/>
      <c r="GPS598" s="177"/>
      <c r="GPT598" s="177"/>
      <c r="GPU598" s="177"/>
      <c r="GPV598" s="177"/>
      <c r="GPW598" s="48"/>
      <c r="GPX598" s="48"/>
      <c r="GPY598" s="279"/>
      <c r="GPZ598" s="91"/>
      <c r="GQA598" s="50"/>
      <c r="GQB598" s="50"/>
      <c r="GQC598" s="50"/>
      <c r="GQD598" s="50"/>
      <c r="GQE598" s="93"/>
      <c r="GQF598" s="93"/>
      <c r="GQG598" s="93"/>
      <c r="GQH598" s="93"/>
      <c r="GQI598" s="93"/>
      <c r="GQJ598" s="98"/>
      <c r="GQK598" s="98"/>
      <c r="GQL598" s="176"/>
      <c r="GQM598" s="94"/>
      <c r="GQN598" s="177"/>
      <c r="GQO598" s="177"/>
      <c r="GQP598" s="177"/>
      <c r="GQQ598" s="177"/>
      <c r="GQR598" s="177"/>
      <c r="GQS598" s="177"/>
      <c r="GQT598" s="177"/>
      <c r="GQU598" s="177"/>
      <c r="GQV598" s="177"/>
      <c r="GQW598" s="177"/>
      <c r="GQX598" s="177"/>
      <c r="GQY598" s="177"/>
      <c r="GQZ598" s="48"/>
      <c r="GRA598" s="48"/>
      <c r="GRB598" s="279"/>
      <c r="GRC598" s="91"/>
      <c r="GRD598" s="50"/>
      <c r="GRE598" s="50"/>
      <c r="GRF598" s="50"/>
      <c r="GRG598" s="50"/>
      <c r="GRH598" s="93"/>
      <c r="GRI598" s="93"/>
      <c r="GRJ598" s="93"/>
      <c r="GRK598" s="93"/>
      <c r="GRL598" s="93"/>
      <c r="GRM598" s="98"/>
      <c r="GRN598" s="98"/>
      <c r="GRO598" s="176"/>
      <c r="GRP598" s="94"/>
      <c r="GRQ598" s="177"/>
      <c r="GRR598" s="177"/>
      <c r="GRS598" s="177"/>
      <c r="GRT598" s="177"/>
      <c r="GRU598" s="177"/>
      <c r="GRV598" s="177"/>
      <c r="GRW598" s="177"/>
      <c r="GRX598" s="177"/>
      <c r="GRY598" s="177"/>
      <c r="GRZ598" s="177"/>
      <c r="GSA598" s="177"/>
      <c r="GSB598" s="177"/>
      <c r="GSC598" s="48"/>
      <c r="GSD598" s="48"/>
      <c r="GSE598" s="279"/>
      <c r="GSF598" s="91"/>
      <c r="GSG598" s="50"/>
      <c r="GSH598" s="50"/>
      <c r="GSI598" s="50"/>
      <c r="GSJ598" s="50"/>
      <c r="GSK598" s="93"/>
      <c r="GSL598" s="93"/>
      <c r="GSM598" s="93"/>
      <c r="GSN598" s="93"/>
      <c r="GSO598" s="93"/>
      <c r="GSP598" s="98"/>
      <c r="GSQ598" s="98"/>
      <c r="GSR598" s="176"/>
      <c r="GSS598" s="94"/>
      <c r="GST598" s="177"/>
      <c r="GSU598" s="177"/>
      <c r="GSV598" s="177"/>
      <c r="GSW598" s="177"/>
      <c r="GSX598" s="177"/>
      <c r="GSY598" s="177"/>
      <c r="GSZ598" s="177"/>
      <c r="GTA598" s="177"/>
      <c r="GTB598" s="177"/>
      <c r="GTC598" s="177"/>
      <c r="GTD598" s="177"/>
      <c r="GTE598" s="177"/>
      <c r="GTF598" s="48"/>
      <c r="GTG598" s="48"/>
      <c r="GTH598" s="279"/>
      <c r="GTI598" s="91"/>
      <c r="GTJ598" s="50"/>
      <c r="GTK598" s="50"/>
      <c r="GTL598" s="50"/>
      <c r="GTM598" s="50"/>
      <c r="GTN598" s="93"/>
      <c r="GTO598" s="93"/>
      <c r="GTP598" s="93"/>
      <c r="GTQ598" s="93"/>
      <c r="GTR598" s="93"/>
      <c r="GTS598" s="98"/>
      <c r="GTT598" s="98"/>
      <c r="GTU598" s="176"/>
      <c r="GTV598" s="94"/>
      <c r="GTW598" s="177"/>
      <c r="GTX598" s="177"/>
      <c r="GTY598" s="177"/>
      <c r="GTZ598" s="177"/>
      <c r="GUA598" s="177"/>
      <c r="GUB598" s="177"/>
      <c r="GUC598" s="177"/>
      <c r="GUD598" s="177"/>
      <c r="GUE598" s="177"/>
      <c r="GUF598" s="177"/>
      <c r="GUG598" s="177"/>
      <c r="GUH598" s="177"/>
      <c r="GUI598" s="48"/>
      <c r="GUJ598" s="48"/>
      <c r="GUK598" s="279"/>
      <c r="GUL598" s="91"/>
      <c r="GUM598" s="50"/>
      <c r="GUN598" s="50"/>
      <c r="GUO598" s="50"/>
      <c r="GUP598" s="50"/>
      <c r="GUQ598" s="93"/>
      <c r="GUR598" s="93"/>
      <c r="GUS598" s="93"/>
      <c r="GUT598" s="93"/>
      <c r="GUU598" s="93"/>
      <c r="GUV598" s="98"/>
      <c r="GUW598" s="98"/>
      <c r="GUX598" s="176"/>
      <c r="GUY598" s="94"/>
      <c r="GUZ598" s="177"/>
      <c r="GVA598" s="177"/>
      <c r="GVB598" s="177"/>
      <c r="GVC598" s="177"/>
      <c r="GVD598" s="177"/>
      <c r="GVE598" s="177"/>
      <c r="GVF598" s="177"/>
      <c r="GVG598" s="177"/>
      <c r="GVH598" s="177"/>
      <c r="GVI598" s="177"/>
      <c r="GVJ598" s="177"/>
      <c r="GVK598" s="177"/>
      <c r="GVL598" s="48"/>
      <c r="GVM598" s="48"/>
      <c r="GVN598" s="279"/>
      <c r="GVO598" s="91"/>
      <c r="GVP598" s="50"/>
      <c r="GVQ598" s="50"/>
      <c r="GVR598" s="50"/>
      <c r="GVS598" s="50"/>
      <c r="GVT598" s="93"/>
      <c r="GVU598" s="93"/>
      <c r="GVV598" s="93"/>
      <c r="GVW598" s="93"/>
      <c r="GVX598" s="93"/>
      <c r="GVY598" s="98"/>
      <c r="GVZ598" s="98"/>
      <c r="GWA598" s="176"/>
      <c r="GWB598" s="94"/>
      <c r="GWC598" s="177"/>
      <c r="GWD598" s="177"/>
      <c r="GWE598" s="177"/>
      <c r="GWF598" s="177"/>
      <c r="GWG598" s="177"/>
      <c r="GWH598" s="177"/>
      <c r="GWI598" s="177"/>
      <c r="GWJ598" s="177"/>
      <c r="GWK598" s="177"/>
      <c r="GWL598" s="177"/>
      <c r="GWM598" s="177"/>
      <c r="GWN598" s="177"/>
      <c r="GWO598" s="48"/>
      <c r="GWP598" s="48"/>
      <c r="GWQ598" s="279"/>
      <c r="GWR598" s="91"/>
      <c r="GWS598" s="50"/>
      <c r="GWT598" s="50"/>
      <c r="GWU598" s="50"/>
      <c r="GWV598" s="50"/>
      <c r="GWW598" s="93"/>
      <c r="GWX598" s="93"/>
      <c r="GWY598" s="93"/>
      <c r="GWZ598" s="93"/>
      <c r="GXA598" s="93"/>
      <c r="GXB598" s="98"/>
      <c r="GXC598" s="98"/>
      <c r="GXD598" s="176"/>
      <c r="GXE598" s="94"/>
      <c r="GXF598" s="177"/>
      <c r="GXG598" s="177"/>
      <c r="GXH598" s="177"/>
      <c r="GXI598" s="177"/>
      <c r="GXJ598" s="177"/>
      <c r="GXK598" s="177"/>
      <c r="GXL598" s="177"/>
      <c r="GXM598" s="177"/>
      <c r="GXN598" s="177"/>
      <c r="GXO598" s="177"/>
      <c r="GXP598" s="177"/>
      <c r="GXQ598" s="177"/>
      <c r="GXR598" s="48"/>
      <c r="GXS598" s="48"/>
      <c r="GXT598" s="279"/>
      <c r="GXU598" s="91"/>
      <c r="GXV598" s="50"/>
      <c r="GXW598" s="50"/>
      <c r="GXX598" s="50"/>
      <c r="GXY598" s="50"/>
      <c r="GXZ598" s="93"/>
      <c r="GYA598" s="93"/>
      <c r="GYB598" s="93"/>
      <c r="GYC598" s="93"/>
      <c r="GYD598" s="93"/>
      <c r="GYE598" s="98"/>
      <c r="GYF598" s="98"/>
      <c r="GYG598" s="176"/>
      <c r="GYH598" s="94"/>
      <c r="GYI598" s="177"/>
      <c r="GYJ598" s="177"/>
      <c r="GYK598" s="177"/>
      <c r="GYL598" s="177"/>
      <c r="GYM598" s="177"/>
      <c r="GYN598" s="177"/>
      <c r="GYO598" s="177"/>
      <c r="GYP598" s="177"/>
      <c r="GYQ598" s="177"/>
      <c r="GYR598" s="177"/>
      <c r="GYS598" s="177"/>
      <c r="GYT598" s="177"/>
      <c r="GYU598" s="48"/>
      <c r="GYV598" s="48"/>
      <c r="GYW598" s="279"/>
      <c r="GYX598" s="91"/>
      <c r="GYY598" s="50"/>
      <c r="GYZ598" s="50"/>
      <c r="GZA598" s="50"/>
      <c r="GZB598" s="50"/>
      <c r="GZC598" s="93"/>
      <c r="GZD598" s="93"/>
      <c r="GZE598" s="93"/>
      <c r="GZF598" s="93"/>
      <c r="GZG598" s="93"/>
      <c r="GZH598" s="98"/>
      <c r="GZI598" s="98"/>
      <c r="GZJ598" s="176"/>
      <c r="GZK598" s="94"/>
      <c r="GZL598" s="177"/>
      <c r="GZM598" s="177"/>
      <c r="GZN598" s="177"/>
      <c r="GZO598" s="177"/>
      <c r="GZP598" s="177"/>
      <c r="GZQ598" s="177"/>
      <c r="GZR598" s="177"/>
      <c r="GZS598" s="177"/>
      <c r="GZT598" s="177"/>
      <c r="GZU598" s="177"/>
      <c r="GZV598" s="177"/>
      <c r="GZW598" s="177"/>
      <c r="GZX598" s="48"/>
      <c r="GZY598" s="48"/>
      <c r="GZZ598" s="279"/>
      <c r="HAA598" s="91"/>
      <c r="HAB598" s="50"/>
      <c r="HAC598" s="50"/>
      <c r="HAD598" s="50"/>
      <c r="HAE598" s="50"/>
      <c r="HAF598" s="93"/>
      <c r="HAG598" s="93"/>
      <c r="HAH598" s="93"/>
      <c r="HAI598" s="93"/>
      <c r="HAJ598" s="93"/>
      <c r="HAK598" s="98"/>
      <c r="HAL598" s="98"/>
      <c r="HAM598" s="176"/>
      <c r="HAN598" s="94"/>
      <c r="HAO598" s="177"/>
      <c r="HAP598" s="177"/>
      <c r="HAQ598" s="177"/>
      <c r="HAR598" s="177"/>
      <c r="HAS598" s="177"/>
      <c r="HAT598" s="177"/>
      <c r="HAU598" s="177"/>
      <c r="HAV598" s="177"/>
      <c r="HAW598" s="177"/>
      <c r="HAX598" s="177"/>
      <c r="HAY598" s="177"/>
      <c r="HAZ598" s="177"/>
      <c r="HBA598" s="48"/>
      <c r="HBB598" s="48"/>
      <c r="HBC598" s="279"/>
      <c r="HBD598" s="91"/>
      <c r="HBE598" s="50"/>
      <c r="HBF598" s="50"/>
      <c r="HBG598" s="50"/>
      <c r="HBH598" s="50"/>
      <c r="HBI598" s="93"/>
      <c r="HBJ598" s="93"/>
      <c r="HBK598" s="93"/>
      <c r="HBL598" s="93"/>
      <c r="HBM598" s="93"/>
      <c r="HBN598" s="98"/>
      <c r="HBO598" s="98"/>
      <c r="HBP598" s="176"/>
      <c r="HBQ598" s="94"/>
      <c r="HBR598" s="177"/>
      <c r="HBS598" s="177"/>
      <c r="HBT598" s="177"/>
      <c r="HBU598" s="177"/>
      <c r="HBV598" s="177"/>
      <c r="HBW598" s="177"/>
      <c r="HBX598" s="177"/>
      <c r="HBY598" s="177"/>
      <c r="HBZ598" s="177"/>
      <c r="HCA598" s="177"/>
      <c r="HCB598" s="177"/>
      <c r="HCC598" s="177"/>
      <c r="HCD598" s="48"/>
      <c r="HCE598" s="48"/>
      <c r="HCF598" s="279"/>
      <c r="HCG598" s="91"/>
      <c r="HCH598" s="50"/>
      <c r="HCI598" s="50"/>
      <c r="HCJ598" s="50"/>
      <c r="HCK598" s="50"/>
      <c r="HCL598" s="93"/>
      <c r="HCM598" s="93"/>
      <c r="HCN598" s="93"/>
      <c r="HCO598" s="93"/>
      <c r="HCP598" s="93"/>
      <c r="HCQ598" s="98"/>
      <c r="HCR598" s="98"/>
      <c r="HCS598" s="176"/>
      <c r="HCT598" s="94"/>
      <c r="HCU598" s="177"/>
      <c r="HCV598" s="177"/>
      <c r="HCW598" s="177"/>
      <c r="HCX598" s="177"/>
      <c r="HCY598" s="177"/>
      <c r="HCZ598" s="177"/>
      <c r="HDA598" s="177"/>
      <c r="HDB598" s="177"/>
      <c r="HDC598" s="177"/>
      <c r="HDD598" s="177"/>
      <c r="HDE598" s="177"/>
      <c r="HDF598" s="177"/>
      <c r="HDG598" s="48"/>
      <c r="HDH598" s="48"/>
      <c r="HDI598" s="279"/>
      <c r="HDJ598" s="91"/>
      <c r="HDK598" s="50"/>
      <c r="HDL598" s="50"/>
      <c r="HDM598" s="50"/>
      <c r="HDN598" s="50"/>
      <c r="HDO598" s="93"/>
      <c r="HDP598" s="93"/>
      <c r="HDQ598" s="93"/>
      <c r="HDR598" s="93"/>
      <c r="HDS598" s="93"/>
      <c r="HDT598" s="98"/>
      <c r="HDU598" s="98"/>
      <c r="HDV598" s="176"/>
      <c r="HDW598" s="94"/>
      <c r="HDX598" s="177"/>
      <c r="HDY598" s="177"/>
      <c r="HDZ598" s="177"/>
      <c r="HEA598" s="177"/>
      <c r="HEB598" s="177"/>
      <c r="HEC598" s="177"/>
      <c r="HED598" s="177"/>
      <c r="HEE598" s="177"/>
      <c r="HEF598" s="177"/>
      <c r="HEG598" s="177"/>
      <c r="HEH598" s="177"/>
      <c r="HEI598" s="177"/>
      <c r="HEJ598" s="48"/>
      <c r="HEK598" s="48"/>
      <c r="HEL598" s="279"/>
      <c r="HEM598" s="91"/>
      <c r="HEN598" s="50"/>
      <c r="HEO598" s="50"/>
      <c r="HEP598" s="50"/>
      <c r="HEQ598" s="50"/>
      <c r="HER598" s="93"/>
      <c r="HES598" s="93"/>
      <c r="HET598" s="93"/>
      <c r="HEU598" s="93"/>
      <c r="HEV598" s="93"/>
      <c r="HEW598" s="98"/>
      <c r="HEX598" s="98"/>
      <c r="HEY598" s="176"/>
      <c r="HEZ598" s="94"/>
      <c r="HFA598" s="177"/>
      <c r="HFB598" s="177"/>
      <c r="HFC598" s="177"/>
      <c r="HFD598" s="177"/>
      <c r="HFE598" s="177"/>
      <c r="HFF598" s="177"/>
      <c r="HFG598" s="177"/>
      <c r="HFH598" s="177"/>
      <c r="HFI598" s="177"/>
      <c r="HFJ598" s="177"/>
      <c r="HFK598" s="177"/>
      <c r="HFL598" s="177"/>
      <c r="HFM598" s="48"/>
      <c r="HFN598" s="48"/>
      <c r="HFO598" s="279"/>
      <c r="HFP598" s="91"/>
      <c r="HFQ598" s="50"/>
      <c r="HFR598" s="50"/>
      <c r="HFS598" s="50"/>
      <c r="HFT598" s="50"/>
      <c r="HFU598" s="93"/>
      <c r="HFV598" s="93"/>
      <c r="HFW598" s="93"/>
      <c r="HFX598" s="93"/>
      <c r="HFY598" s="93"/>
      <c r="HFZ598" s="98"/>
      <c r="HGA598" s="98"/>
      <c r="HGB598" s="176"/>
      <c r="HGC598" s="94"/>
      <c r="HGD598" s="177"/>
      <c r="HGE598" s="177"/>
      <c r="HGF598" s="177"/>
      <c r="HGG598" s="177"/>
      <c r="HGH598" s="177"/>
      <c r="HGI598" s="177"/>
      <c r="HGJ598" s="177"/>
      <c r="HGK598" s="177"/>
      <c r="HGL598" s="177"/>
      <c r="HGM598" s="177"/>
      <c r="HGN598" s="177"/>
      <c r="HGO598" s="177"/>
      <c r="HGP598" s="48"/>
      <c r="HGQ598" s="48"/>
      <c r="HGR598" s="279"/>
      <c r="HGS598" s="91"/>
      <c r="HGT598" s="50"/>
      <c r="HGU598" s="50"/>
      <c r="HGV598" s="50"/>
      <c r="HGW598" s="50"/>
      <c r="HGX598" s="93"/>
      <c r="HGY598" s="93"/>
      <c r="HGZ598" s="93"/>
      <c r="HHA598" s="93"/>
      <c r="HHB598" s="93"/>
      <c r="HHC598" s="98"/>
      <c r="HHD598" s="98"/>
      <c r="HHE598" s="176"/>
      <c r="HHF598" s="94"/>
      <c r="HHG598" s="177"/>
      <c r="HHH598" s="177"/>
      <c r="HHI598" s="177"/>
      <c r="HHJ598" s="177"/>
      <c r="HHK598" s="177"/>
      <c r="HHL598" s="177"/>
      <c r="HHM598" s="177"/>
      <c r="HHN598" s="177"/>
      <c r="HHO598" s="177"/>
      <c r="HHP598" s="177"/>
      <c r="HHQ598" s="177"/>
      <c r="HHR598" s="177"/>
      <c r="HHS598" s="48"/>
      <c r="HHT598" s="48"/>
      <c r="HHU598" s="279"/>
      <c r="HHV598" s="91"/>
      <c r="HHW598" s="50"/>
      <c r="HHX598" s="50"/>
      <c r="HHY598" s="50"/>
      <c r="HHZ598" s="50"/>
      <c r="HIA598" s="93"/>
      <c r="HIB598" s="93"/>
      <c r="HIC598" s="93"/>
      <c r="HID598" s="93"/>
      <c r="HIE598" s="93"/>
      <c r="HIF598" s="98"/>
      <c r="HIG598" s="98"/>
      <c r="HIH598" s="176"/>
      <c r="HII598" s="94"/>
      <c r="HIJ598" s="177"/>
      <c r="HIK598" s="177"/>
      <c r="HIL598" s="177"/>
      <c r="HIM598" s="177"/>
      <c r="HIN598" s="177"/>
      <c r="HIO598" s="177"/>
      <c r="HIP598" s="177"/>
      <c r="HIQ598" s="177"/>
      <c r="HIR598" s="177"/>
      <c r="HIS598" s="177"/>
      <c r="HIT598" s="177"/>
      <c r="HIU598" s="177"/>
      <c r="HIV598" s="48"/>
      <c r="HIW598" s="48"/>
      <c r="HIX598" s="279"/>
      <c r="HIY598" s="91"/>
      <c r="HIZ598" s="50"/>
      <c r="HJA598" s="50"/>
      <c r="HJB598" s="50"/>
      <c r="HJC598" s="50"/>
      <c r="HJD598" s="93"/>
      <c r="HJE598" s="93"/>
      <c r="HJF598" s="93"/>
      <c r="HJG598" s="93"/>
      <c r="HJH598" s="93"/>
      <c r="HJI598" s="98"/>
      <c r="HJJ598" s="98"/>
      <c r="HJK598" s="176"/>
      <c r="HJL598" s="94"/>
      <c r="HJM598" s="177"/>
      <c r="HJN598" s="177"/>
      <c r="HJO598" s="177"/>
      <c r="HJP598" s="177"/>
      <c r="HJQ598" s="177"/>
      <c r="HJR598" s="177"/>
      <c r="HJS598" s="177"/>
      <c r="HJT598" s="177"/>
      <c r="HJU598" s="177"/>
      <c r="HJV598" s="177"/>
      <c r="HJW598" s="177"/>
      <c r="HJX598" s="177"/>
      <c r="HJY598" s="48"/>
      <c r="HJZ598" s="48"/>
      <c r="HKA598" s="279"/>
      <c r="HKB598" s="91"/>
      <c r="HKC598" s="50"/>
      <c r="HKD598" s="50"/>
      <c r="HKE598" s="50"/>
      <c r="HKF598" s="50"/>
      <c r="HKG598" s="93"/>
      <c r="HKH598" s="93"/>
      <c r="HKI598" s="93"/>
      <c r="HKJ598" s="93"/>
      <c r="HKK598" s="93"/>
      <c r="HKL598" s="98"/>
      <c r="HKM598" s="98"/>
      <c r="HKN598" s="176"/>
      <c r="HKO598" s="94"/>
      <c r="HKP598" s="177"/>
      <c r="HKQ598" s="177"/>
      <c r="HKR598" s="177"/>
      <c r="HKS598" s="177"/>
      <c r="HKT598" s="177"/>
      <c r="HKU598" s="177"/>
      <c r="HKV598" s="177"/>
      <c r="HKW598" s="177"/>
      <c r="HKX598" s="177"/>
      <c r="HKY598" s="177"/>
      <c r="HKZ598" s="177"/>
      <c r="HLA598" s="177"/>
      <c r="HLB598" s="48"/>
      <c r="HLC598" s="48"/>
      <c r="HLD598" s="279"/>
      <c r="HLE598" s="91"/>
      <c r="HLF598" s="50"/>
      <c r="HLG598" s="50"/>
      <c r="HLH598" s="50"/>
      <c r="HLI598" s="50"/>
      <c r="HLJ598" s="93"/>
      <c r="HLK598" s="93"/>
      <c r="HLL598" s="93"/>
      <c r="HLM598" s="93"/>
      <c r="HLN598" s="93"/>
      <c r="HLO598" s="98"/>
      <c r="HLP598" s="98"/>
      <c r="HLQ598" s="176"/>
      <c r="HLR598" s="94"/>
      <c r="HLS598" s="177"/>
      <c r="HLT598" s="177"/>
      <c r="HLU598" s="177"/>
      <c r="HLV598" s="177"/>
      <c r="HLW598" s="177"/>
      <c r="HLX598" s="177"/>
      <c r="HLY598" s="177"/>
      <c r="HLZ598" s="177"/>
      <c r="HMA598" s="177"/>
      <c r="HMB598" s="177"/>
      <c r="HMC598" s="177"/>
      <c r="HMD598" s="177"/>
      <c r="HME598" s="48"/>
      <c r="HMF598" s="48"/>
      <c r="HMG598" s="279"/>
      <c r="HMH598" s="91"/>
      <c r="HMI598" s="50"/>
      <c r="HMJ598" s="50"/>
      <c r="HMK598" s="50"/>
      <c r="HML598" s="50"/>
      <c r="HMM598" s="93"/>
      <c r="HMN598" s="93"/>
      <c r="HMO598" s="93"/>
      <c r="HMP598" s="93"/>
      <c r="HMQ598" s="93"/>
      <c r="HMR598" s="98"/>
      <c r="HMS598" s="98"/>
      <c r="HMT598" s="176"/>
      <c r="HMU598" s="94"/>
      <c r="HMV598" s="177"/>
      <c r="HMW598" s="177"/>
      <c r="HMX598" s="177"/>
      <c r="HMY598" s="177"/>
      <c r="HMZ598" s="177"/>
      <c r="HNA598" s="177"/>
      <c r="HNB598" s="177"/>
      <c r="HNC598" s="177"/>
      <c r="HND598" s="177"/>
      <c r="HNE598" s="177"/>
      <c r="HNF598" s="177"/>
      <c r="HNG598" s="177"/>
      <c r="HNH598" s="48"/>
      <c r="HNI598" s="48"/>
      <c r="HNJ598" s="279"/>
      <c r="HNK598" s="91"/>
      <c r="HNL598" s="50"/>
      <c r="HNM598" s="50"/>
      <c r="HNN598" s="50"/>
      <c r="HNO598" s="50"/>
      <c r="HNP598" s="93"/>
      <c r="HNQ598" s="93"/>
      <c r="HNR598" s="93"/>
      <c r="HNS598" s="93"/>
      <c r="HNT598" s="93"/>
      <c r="HNU598" s="98"/>
      <c r="HNV598" s="98"/>
      <c r="HNW598" s="176"/>
      <c r="HNX598" s="94"/>
      <c r="HNY598" s="177"/>
      <c r="HNZ598" s="177"/>
      <c r="HOA598" s="177"/>
      <c r="HOB598" s="177"/>
      <c r="HOC598" s="177"/>
      <c r="HOD598" s="177"/>
      <c r="HOE598" s="177"/>
      <c r="HOF598" s="177"/>
      <c r="HOG598" s="177"/>
      <c r="HOH598" s="177"/>
      <c r="HOI598" s="177"/>
      <c r="HOJ598" s="177"/>
      <c r="HOK598" s="48"/>
      <c r="HOL598" s="48"/>
      <c r="HOM598" s="279"/>
      <c r="HON598" s="91"/>
      <c r="HOO598" s="50"/>
      <c r="HOP598" s="50"/>
      <c r="HOQ598" s="50"/>
      <c r="HOR598" s="50"/>
      <c r="HOS598" s="93"/>
      <c r="HOT598" s="93"/>
      <c r="HOU598" s="93"/>
      <c r="HOV598" s="93"/>
      <c r="HOW598" s="93"/>
      <c r="HOX598" s="98"/>
      <c r="HOY598" s="98"/>
      <c r="HOZ598" s="176"/>
      <c r="HPA598" s="94"/>
      <c r="HPB598" s="177"/>
      <c r="HPC598" s="177"/>
      <c r="HPD598" s="177"/>
      <c r="HPE598" s="177"/>
      <c r="HPF598" s="177"/>
      <c r="HPG598" s="177"/>
      <c r="HPH598" s="177"/>
      <c r="HPI598" s="177"/>
      <c r="HPJ598" s="177"/>
      <c r="HPK598" s="177"/>
      <c r="HPL598" s="177"/>
      <c r="HPM598" s="177"/>
      <c r="HPN598" s="48"/>
      <c r="HPO598" s="48"/>
      <c r="HPP598" s="279"/>
      <c r="HPQ598" s="91"/>
      <c r="HPR598" s="50"/>
      <c r="HPS598" s="50"/>
      <c r="HPT598" s="50"/>
      <c r="HPU598" s="50"/>
      <c r="HPV598" s="93"/>
      <c r="HPW598" s="93"/>
      <c r="HPX598" s="93"/>
      <c r="HPY598" s="93"/>
      <c r="HPZ598" s="93"/>
      <c r="HQA598" s="98"/>
      <c r="HQB598" s="98"/>
      <c r="HQC598" s="176"/>
      <c r="HQD598" s="94"/>
      <c r="HQE598" s="177"/>
      <c r="HQF598" s="177"/>
      <c r="HQG598" s="177"/>
      <c r="HQH598" s="177"/>
      <c r="HQI598" s="177"/>
      <c r="HQJ598" s="177"/>
      <c r="HQK598" s="177"/>
      <c r="HQL598" s="177"/>
      <c r="HQM598" s="177"/>
      <c r="HQN598" s="177"/>
      <c r="HQO598" s="177"/>
      <c r="HQP598" s="177"/>
      <c r="HQQ598" s="48"/>
      <c r="HQR598" s="48"/>
      <c r="HQS598" s="279"/>
      <c r="HQT598" s="91"/>
      <c r="HQU598" s="50"/>
      <c r="HQV598" s="50"/>
      <c r="HQW598" s="50"/>
      <c r="HQX598" s="50"/>
      <c r="HQY598" s="93"/>
      <c r="HQZ598" s="93"/>
      <c r="HRA598" s="93"/>
      <c r="HRB598" s="93"/>
      <c r="HRC598" s="93"/>
      <c r="HRD598" s="98"/>
      <c r="HRE598" s="98"/>
      <c r="HRF598" s="176"/>
      <c r="HRG598" s="94"/>
      <c r="HRH598" s="177"/>
      <c r="HRI598" s="177"/>
      <c r="HRJ598" s="177"/>
      <c r="HRK598" s="177"/>
      <c r="HRL598" s="177"/>
      <c r="HRM598" s="177"/>
      <c r="HRN598" s="177"/>
      <c r="HRO598" s="177"/>
      <c r="HRP598" s="177"/>
      <c r="HRQ598" s="177"/>
      <c r="HRR598" s="177"/>
      <c r="HRS598" s="177"/>
      <c r="HRT598" s="48"/>
      <c r="HRU598" s="48"/>
      <c r="HRV598" s="279"/>
      <c r="HRW598" s="91"/>
      <c r="HRX598" s="50"/>
      <c r="HRY598" s="50"/>
      <c r="HRZ598" s="50"/>
      <c r="HSA598" s="50"/>
      <c r="HSB598" s="93"/>
      <c r="HSC598" s="93"/>
      <c r="HSD598" s="93"/>
      <c r="HSE598" s="93"/>
      <c r="HSF598" s="93"/>
      <c r="HSG598" s="98"/>
      <c r="HSH598" s="98"/>
      <c r="HSI598" s="176"/>
      <c r="HSJ598" s="94"/>
      <c r="HSK598" s="177"/>
      <c r="HSL598" s="177"/>
      <c r="HSM598" s="177"/>
      <c r="HSN598" s="177"/>
      <c r="HSO598" s="177"/>
      <c r="HSP598" s="177"/>
      <c r="HSQ598" s="177"/>
      <c r="HSR598" s="177"/>
      <c r="HSS598" s="177"/>
      <c r="HST598" s="177"/>
      <c r="HSU598" s="177"/>
      <c r="HSV598" s="177"/>
      <c r="HSW598" s="48"/>
      <c r="HSX598" s="48"/>
      <c r="HSY598" s="279"/>
      <c r="HSZ598" s="91"/>
      <c r="HTA598" s="50"/>
      <c r="HTB598" s="50"/>
      <c r="HTC598" s="50"/>
      <c r="HTD598" s="50"/>
      <c r="HTE598" s="93"/>
      <c r="HTF598" s="93"/>
      <c r="HTG598" s="93"/>
      <c r="HTH598" s="93"/>
      <c r="HTI598" s="93"/>
      <c r="HTJ598" s="98"/>
      <c r="HTK598" s="98"/>
      <c r="HTL598" s="176"/>
      <c r="HTM598" s="94"/>
      <c r="HTN598" s="177"/>
      <c r="HTO598" s="177"/>
      <c r="HTP598" s="177"/>
      <c r="HTQ598" s="177"/>
      <c r="HTR598" s="177"/>
      <c r="HTS598" s="177"/>
      <c r="HTT598" s="177"/>
      <c r="HTU598" s="177"/>
      <c r="HTV598" s="177"/>
      <c r="HTW598" s="177"/>
      <c r="HTX598" s="177"/>
      <c r="HTY598" s="177"/>
      <c r="HTZ598" s="48"/>
      <c r="HUA598" s="48"/>
      <c r="HUB598" s="279"/>
      <c r="HUC598" s="91"/>
      <c r="HUD598" s="50"/>
      <c r="HUE598" s="50"/>
      <c r="HUF598" s="50"/>
      <c r="HUG598" s="50"/>
      <c r="HUH598" s="93"/>
      <c r="HUI598" s="93"/>
      <c r="HUJ598" s="93"/>
      <c r="HUK598" s="93"/>
      <c r="HUL598" s="93"/>
      <c r="HUM598" s="98"/>
      <c r="HUN598" s="98"/>
      <c r="HUO598" s="176"/>
      <c r="HUP598" s="94"/>
      <c r="HUQ598" s="177"/>
      <c r="HUR598" s="177"/>
      <c r="HUS598" s="177"/>
      <c r="HUT598" s="177"/>
      <c r="HUU598" s="177"/>
      <c r="HUV598" s="177"/>
      <c r="HUW598" s="177"/>
      <c r="HUX598" s="177"/>
      <c r="HUY598" s="177"/>
      <c r="HUZ598" s="177"/>
      <c r="HVA598" s="177"/>
      <c r="HVB598" s="177"/>
      <c r="HVC598" s="48"/>
      <c r="HVD598" s="48"/>
      <c r="HVE598" s="279"/>
      <c r="HVF598" s="91"/>
      <c r="HVG598" s="50"/>
      <c r="HVH598" s="50"/>
      <c r="HVI598" s="50"/>
      <c r="HVJ598" s="50"/>
      <c r="HVK598" s="93"/>
      <c r="HVL598" s="93"/>
      <c r="HVM598" s="93"/>
      <c r="HVN598" s="93"/>
      <c r="HVO598" s="93"/>
      <c r="HVP598" s="98"/>
      <c r="HVQ598" s="98"/>
      <c r="HVR598" s="176"/>
      <c r="HVS598" s="94"/>
      <c r="HVT598" s="177"/>
      <c r="HVU598" s="177"/>
      <c r="HVV598" s="177"/>
      <c r="HVW598" s="177"/>
      <c r="HVX598" s="177"/>
      <c r="HVY598" s="177"/>
      <c r="HVZ598" s="177"/>
      <c r="HWA598" s="177"/>
      <c r="HWB598" s="177"/>
      <c r="HWC598" s="177"/>
      <c r="HWD598" s="177"/>
      <c r="HWE598" s="177"/>
      <c r="HWF598" s="48"/>
      <c r="HWG598" s="48"/>
      <c r="HWH598" s="279"/>
      <c r="HWI598" s="91"/>
      <c r="HWJ598" s="50"/>
      <c r="HWK598" s="50"/>
      <c r="HWL598" s="50"/>
      <c r="HWM598" s="50"/>
      <c r="HWN598" s="93"/>
      <c r="HWO598" s="93"/>
      <c r="HWP598" s="93"/>
      <c r="HWQ598" s="93"/>
      <c r="HWR598" s="93"/>
      <c r="HWS598" s="98"/>
      <c r="HWT598" s="98"/>
      <c r="HWU598" s="176"/>
      <c r="HWV598" s="94"/>
      <c r="HWW598" s="177"/>
      <c r="HWX598" s="177"/>
      <c r="HWY598" s="177"/>
      <c r="HWZ598" s="177"/>
      <c r="HXA598" s="177"/>
      <c r="HXB598" s="177"/>
      <c r="HXC598" s="177"/>
      <c r="HXD598" s="177"/>
      <c r="HXE598" s="177"/>
      <c r="HXF598" s="177"/>
      <c r="HXG598" s="177"/>
      <c r="HXH598" s="177"/>
      <c r="HXI598" s="48"/>
      <c r="HXJ598" s="48"/>
      <c r="HXK598" s="279"/>
      <c r="HXL598" s="91"/>
      <c r="HXM598" s="50"/>
      <c r="HXN598" s="50"/>
      <c r="HXO598" s="50"/>
      <c r="HXP598" s="50"/>
      <c r="HXQ598" s="93"/>
      <c r="HXR598" s="93"/>
      <c r="HXS598" s="93"/>
      <c r="HXT598" s="93"/>
      <c r="HXU598" s="93"/>
      <c r="HXV598" s="98"/>
      <c r="HXW598" s="98"/>
      <c r="HXX598" s="176"/>
      <c r="HXY598" s="94"/>
      <c r="HXZ598" s="177"/>
      <c r="HYA598" s="177"/>
      <c r="HYB598" s="177"/>
      <c r="HYC598" s="177"/>
      <c r="HYD598" s="177"/>
      <c r="HYE598" s="177"/>
      <c r="HYF598" s="177"/>
      <c r="HYG598" s="177"/>
      <c r="HYH598" s="177"/>
      <c r="HYI598" s="177"/>
      <c r="HYJ598" s="177"/>
      <c r="HYK598" s="177"/>
      <c r="HYL598" s="48"/>
      <c r="HYM598" s="48"/>
      <c r="HYN598" s="279"/>
      <c r="HYO598" s="91"/>
      <c r="HYP598" s="50"/>
      <c r="HYQ598" s="50"/>
      <c r="HYR598" s="50"/>
      <c r="HYS598" s="50"/>
      <c r="HYT598" s="93"/>
      <c r="HYU598" s="93"/>
      <c r="HYV598" s="93"/>
      <c r="HYW598" s="93"/>
      <c r="HYX598" s="93"/>
      <c r="HYY598" s="98"/>
      <c r="HYZ598" s="98"/>
      <c r="HZA598" s="176"/>
      <c r="HZB598" s="94"/>
      <c r="HZC598" s="177"/>
      <c r="HZD598" s="177"/>
      <c r="HZE598" s="177"/>
      <c r="HZF598" s="177"/>
      <c r="HZG598" s="177"/>
      <c r="HZH598" s="177"/>
      <c r="HZI598" s="177"/>
      <c r="HZJ598" s="177"/>
      <c r="HZK598" s="177"/>
      <c r="HZL598" s="177"/>
      <c r="HZM598" s="177"/>
      <c r="HZN598" s="177"/>
      <c r="HZO598" s="48"/>
      <c r="HZP598" s="48"/>
      <c r="HZQ598" s="279"/>
      <c r="HZR598" s="91"/>
      <c r="HZS598" s="50"/>
      <c r="HZT598" s="50"/>
      <c r="HZU598" s="50"/>
      <c r="HZV598" s="50"/>
      <c r="HZW598" s="93"/>
      <c r="HZX598" s="93"/>
      <c r="HZY598" s="93"/>
      <c r="HZZ598" s="93"/>
      <c r="IAA598" s="93"/>
      <c r="IAB598" s="98"/>
      <c r="IAC598" s="98"/>
      <c r="IAD598" s="176"/>
      <c r="IAE598" s="94"/>
      <c r="IAF598" s="177"/>
      <c r="IAG598" s="177"/>
      <c r="IAH598" s="177"/>
      <c r="IAI598" s="177"/>
      <c r="IAJ598" s="177"/>
      <c r="IAK598" s="177"/>
      <c r="IAL598" s="177"/>
      <c r="IAM598" s="177"/>
      <c r="IAN598" s="177"/>
      <c r="IAO598" s="177"/>
      <c r="IAP598" s="177"/>
      <c r="IAQ598" s="177"/>
      <c r="IAR598" s="48"/>
      <c r="IAS598" s="48"/>
      <c r="IAT598" s="279"/>
      <c r="IAU598" s="91"/>
      <c r="IAV598" s="50"/>
      <c r="IAW598" s="50"/>
      <c r="IAX598" s="50"/>
      <c r="IAY598" s="50"/>
      <c r="IAZ598" s="93"/>
      <c r="IBA598" s="93"/>
      <c r="IBB598" s="93"/>
      <c r="IBC598" s="93"/>
      <c r="IBD598" s="93"/>
      <c r="IBE598" s="98"/>
      <c r="IBF598" s="98"/>
      <c r="IBG598" s="176"/>
      <c r="IBH598" s="94"/>
      <c r="IBI598" s="177"/>
      <c r="IBJ598" s="177"/>
      <c r="IBK598" s="177"/>
      <c r="IBL598" s="177"/>
      <c r="IBM598" s="177"/>
      <c r="IBN598" s="177"/>
      <c r="IBO598" s="177"/>
      <c r="IBP598" s="177"/>
      <c r="IBQ598" s="177"/>
      <c r="IBR598" s="177"/>
      <c r="IBS598" s="177"/>
      <c r="IBT598" s="177"/>
      <c r="IBU598" s="48"/>
      <c r="IBV598" s="48"/>
      <c r="IBW598" s="279"/>
      <c r="IBX598" s="91"/>
      <c r="IBY598" s="50"/>
      <c r="IBZ598" s="50"/>
      <c r="ICA598" s="50"/>
      <c r="ICB598" s="50"/>
      <c r="ICC598" s="93"/>
      <c r="ICD598" s="93"/>
      <c r="ICE598" s="93"/>
      <c r="ICF598" s="93"/>
      <c r="ICG598" s="93"/>
      <c r="ICH598" s="98"/>
      <c r="ICI598" s="98"/>
      <c r="ICJ598" s="176"/>
      <c r="ICK598" s="94"/>
      <c r="ICL598" s="177"/>
      <c r="ICM598" s="177"/>
      <c r="ICN598" s="177"/>
      <c r="ICO598" s="177"/>
      <c r="ICP598" s="177"/>
      <c r="ICQ598" s="177"/>
      <c r="ICR598" s="177"/>
      <c r="ICS598" s="177"/>
      <c r="ICT598" s="177"/>
      <c r="ICU598" s="177"/>
      <c r="ICV598" s="177"/>
      <c r="ICW598" s="177"/>
      <c r="ICX598" s="48"/>
      <c r="ICY598" s="48"/>
      <c r="ICZ598" s="279"/>
      <c r="IDA598" s="91"/>
      <c r="IDB598" s="50"/>
      <c r="IDC598" s="50"/>
      <c r="IDD598" s="50"/>
      <c r="IDE598" s="50"/>
      <c r="IDF598" s="93"/>
      <c r="IDG598" s="93"/>
      <c r="IDH598" s="93"/>
      <c r="IDI598" s="93"/>
      <c r="IDJ598" s="93"/>
      <c r="IDK598" s="98"/>
      <c r="IDL598" s="98"/>
      <c r="IDM598" s="176"/>
      <c r="IDN598" s="94"/>
      <c r="IDO598" s="177"/>
      <c r="IDP598" s="177"/>
      <c r="IDQ598" s="177"/>
      <c r="IDR598" s="177"/>
      <c r="IDS598" s="177"/>
      <c r="IDT598" s="177"/>
      <c r="IDU598" s="177"/>
      <c r="IDV598" s="177"/>
      <c r="IDW598" s="177"/>
      <c r="IDX598" s="177"/>
      <c r="IDY598" s="177"/>
      <c r="IDZ598" s="177"/>
      <c r="IEA598" s="48"/>
      <c r="IEB598" s="48"/>
      <c r="IEC598" s="279"/>
      <c r="IED598" s="91"/>
      <c r="IEE598" s="50"/>
      <c r="IEF598" s="50"/>
      <c r="IEG598" s="50"/>
      <c r="IEH598" s="50"/>
      <c r="IEI598" s="93"/>
      <c r="IEJ598" s="93"/>
      <c r="IEK598" s="93"/>
      <c r="IEL598" s="93"/>
      <c r="IEM598" s="93"/>
      <c r="IEN598" s="98"/>
      <c r="IEO598" s="98"/>
      <c r="IEP598" s="176"/>
      <c r="IEQ598" s="94"/>
      <c r="IER598" s="177"/>
      <c r="IES598" s="177"/>
      <c r="IET598" s="177"/>
      <c r="IEU598" s="177"/>
      <c r="IEV598" s="177"/>
      <c r="IEW598" s="177"/>
      <c r="IEX598" s="177"/>
      <c r="IEY598" s="177"/>
      <c r="IEZ598" s="177"/>
      <c r="IFA598" s="177"/>
      <c r="IFB598" s="177"/>
      <c r="IFC598" s="177"/>
      <c r="IFD598" s="48"/>
      <c r="IFE598" s="48"/>
      <c r="IFF598" s="279"/>
      <c r="IFG598" s="91"/>
      <c r="IFH598" s="50"/>
      <c r="IFI598" s="50"/>
      <c r="IFJ598" s="50"/>
      <c r="IFK598" s="50"/>
      <c r="IFL598" s="93"/>
      <c r="IFM598" s="93"/>
      <c r="IFN598" s="93"/>
      <c r="IFO598" s="93"/>
      <c r="IFP598" s="93"/>
      <c r="IFQ598" s="98"/>
      <c r="IFR598" s="98"/>
      <c r="IFS598" s="176"/>
      <c r="IFT598" s="94"/>
      <c r="IFU598" s="177"/>
      <c r="IFV598" s="177"/>
      <c r="IFW598" s="177"/>
      <c r="IFX598" s="177"/>
      <c r="IFY598" s="177"/>
      <c r="IFZ598" s="177"/>
      <c r="IGA598" s="177"/>
      <c r="IGB598" s="177"/>
      <c r="IGC598" s="177"/>
      <c r="IGD598" s="177"/>
      <c r="IGE598" s="177"/>
      <c r="IGF598" s="177"/>
      <c r="IGG598" s="48"/>
      <c r="IGH598" s="48"/>
      <c r="IGI598" s="279"/>
      <c r="IGJ598" s="91"/>
      <c r="IGK598" s="50"/>
      <c r="IGL598" s="50"/>
      <c r="IGM598" s="50"/>
      <c r="IGN598" s="50"/>
      <c r="IGO598" s="93"/>
      <c r="IGP598" s="93"/>
      <c r="IGQ598" s="93"/>
      <c r="IGR598" s="93"/>
      <c r="IGS598" s="93"/>
      <c r="IGT598" s="98"/>
      <c r="IGU598" s="98"/>
      <c r="IGV598" s="176"/>
      <c r="IGW598" s="94"/>
      <c r="IGX598" s="177"/>
      <c r="IGY598" s="177"/>
      <c r="IGZ598" s="177"/>
      <c r="IHA598" s="177"/>
      <c r="IHB598" s="177"/>
      <c r="IHC598" s="177"/>
      <c r="IHD598" s="177"/>
      <c r="IHE598" s="177"/>
      <c r="IHF598" s="177"/>
      <c r="IHG598" s="177"/>
      <c r="IHH598" s="177"/>
      <c r="IHI598" s="177"/>
      <c r="IHJ598" s="48"/>
      <c r="IHK598" s="48"/>
      <c r="IHL598" s="279"/>
      <c r="IHM598" s="91"/>
      <c r="IHN598" s="50"/>
      <c r="IHO598" s="50"/>
      <c r="IHP598" s="50"/>
      <c r="IHQ598" s="50"/>
      <c r="IHR598" s="93"/>
      <c r="IHS598" s="93"/>
      <c r="IHT598" s="93"/>
      <c r="IHU598" s="93"/>
      <c r="IHV598" s="93"/>
      <c r="IHW598" s="98"/>
      <c r="IHX598" s="98"/>
      <c r="IHY598" s="176"/>
      <c r="IHZ598" s="94"/>
      <c r="IIA598" s="177"/>
      <c r="IIB598" s="177"/>
      <c r="IIC598" s="177"/>
      <c r="IID598" s="177"/>
      <c r="IIE598" s="177"/>
      <c r="IIF598" s="177"/>
      <c r="IIG598" s="177"/>
      <c r="IIH598" s="177"/>
      <c r="III598" s="177"/>
      <c r="IIJ598" s="177"/>
      <c r="IIK598" s="177"/>
      <c r="IIL598" s="177"/>
      <c r="IIM598" s="48"/>
      <c r="IIN598" s="48"/>
      <c r="IIO598" s="279"/>
      <c r="IIP598" s="91"/>
      <c r="IIQ598" s="50"/>
      <c r="IIR598" s="50"/>
      <c r="IIS598" s="50"/>
      <c r="IIT598" s="50"/>
      <c r="IIU598" s="93"/>
      <c r="IIV598" s="93"/>
      <c r="IIW598" s="93"/>
      <c r="IIX598" s="93"/>
      <c r="IIY598" s="93"/>
      <c r="IIZ598" s="98"/>
      <c r="IJA598" s="98"/>
      <c r="IJB598" s="176"/>
      <c r="IJC598" s="94"/>
      <c r="IJD598" s="177"/>
      <c r="IJE598" s="177"/>
      <c r="IJF598" s="177"/>
      <c r="IJG598" s="177"/>
      <c r="IJH598" s="177"/>
      <c r="IJI598" s="177"/>
      <c r="IJJ598" s="177"/>
      <c r="IJK598" s="177"/>
      <c r="IJL598" s="177"/>
      <c r="IJM598" s="177"/>
      <c r="IJN598" s="177"/>
      <c r="IJO598" s="177"/>
      <c r="IJP598" s="48"/>
      <c r="IJQ598" s="48"/>
      <c r="IJR598" s="279"/>
      <c r="IJS598" s="91"/>
      <c r="IJT598" s="50"/>
      <c r="IJU598" s="50"/>
      <c r="IJV598" s="50"/>
      <c r="IJW598" s="50"/>
      <c r="IJX598" s="93"/>
      <c r="IJY598" s="93"/>
      <c r="IJZ598" s="93"/>
      <c r="IKA598" s="93"/>
      <c r="IKB598" s="93"/>
      <c r="IKC598" s="98"/>
      <c r="IKD598" s="98"/>
      <c r="IKE598" s="176"/>
      <c r="IKF598" s="94"/>
      <c r="IKG598" s="177"/>
      <c r="IKH598" s="177"/>
      <c r="IKI598" s="177"/>
      <c r="IKJ598" s="177"/>
      <c r="IKK598" s="177"/>
      <c r="IKL598" s="177"/>
      <c r="IKM598" s="177"/>
      <c r="IKN598" s="177"/>
      <c r="IKO598" s="177"/>
      <c r="IKP598" s="177"/>
      <c r="IKQ598" s="177"/>
      <c r="IKR598" s="177"/>
      <c r="IKS598" s="48"/>
      <c r="IKT598" s="48"/>
      <c r="IKU598" s="279"/>
      <c r="IKV598" s="91"/>
      <c r="IKW598" s="50"/>
      <c r="IKX598" s="50"/>
      <c r="IKY598" s="50"/>
      <c r="IKZ598" s="50"/>
      <c r="ILA598" s="93"/>
      <c r="ILB598" s="93"/>
      <c r="ILC598" s="93"/>
      <c r="ILD598" s="93"/>
      <c r="ILE598" s="93"/>
      <c r="ILF598" s="98"/>
      <c r="ILG598" s="98"/>
      <c r="ILH598" s="176"/>
      <c r="ILI598" s="94"/>
      <c r="ILJ598" s="177"/>
      <c r="ILK598" s="177"/>
      <c r="ILL598" s="177"/>
      <c r="ILM598" s="177"/>
      <c r="ILN598" s="177"/>
      <c r="ILO598" s="177"/>
      <c r="ILP598" s="177"/>
      <c r="ILQ598" s="177"/>
      <c r="ILR598" s="177"/>
      <c r="ILS598" s="177"/>
      <c r="ILT598" s="177"/>
      <c r="ILU598" s="177"/>
      <c r="ILV598" s="48"/>
      <c r="ILW598" s="48"/>
      <c r="ILX598" s="279"/>
      <c r="ILY598" s="91"/>
      <c r="ILZ598" s="50"/>
      <c r="IMA598" s="50"/>
      <c r="IMB598" s="50"/>
      <c r="IMC598" s="50"/>
      <c r="IMD598" s="93"/>
      <c r="IME598" s="93"/>
      <c r="IMF598" s="93"/>
      <c r="IMG598" s="93"/>
      <c r="IMH598" s="93"/>
      <c r="IMI598" s="98"/>
      <c r="IMJ598" s="98"/>
      <c r="IMK598" s="176"/>
      <c r="IML598" s="94"/>
      <c r="IMM598" s="177"/>
      <c r="IMN598" s="177"/>
      <c r="IMO598" s="177"/>
      <c r="IMP598" s="177"/>
      <c r="IMQ598" s="177"/>
      <c r="IMR598" s="177"/>
      <c r="IMS598" s="177"/>
      <c r="IMT598" s="177"/>
      <c r="IMU598" s="177"/>
      <c r="IMV598" s="177"/>
      <c r="IMW598" s="177"/>
      <c r="IMX598" s="177"/>
      <c r="IMY598" s="48"/>
      <c r="IMZ598" s="48"/>
      <c r="INA598" s="279"/>
      <c r="INB598" s="91"/>
      <c r="INC598" s="50"/>
      <c r="IND598" s="50"/>
      <c r="INE598" s="50"/>
      <c r="INF598" s="50"/>
      <c r="ING598" s="93"/>
      <c r="INH598" s="93"/>
      <c r="INI598" s="93"/>
      <c r="INJ598" s="93"/>
      <c r="INK598" s="93"/>
      <c r="INL598" s="98"/>
      <c r="INM598" s="98"/>
      <c r="INN598" s="176"/>
      <c r="INO598" s="94"/>
      <c r="INP598" s="177"/>
      <c r="INQ598" s="177"/>
      <c r="INR598" s="177"/>
      <c r="INS598" s="177"/>
      <c r="INT598" s="177"/>
      <c r="INU598" s="177"/>
      <c r="INV598" s="177"/>
      <c r="INW598" s="177"/>
      <c r="INX598" s="177"/>
      <c r="INY598" s="177"/>
      <c r="INZ598" s="177"/>
      <c r="IOA598" s="177"/>
      <c r="IOB598" s="48"/>
      <c r="IOC598" s="48"/>
      <c r="IOD598" s="279"/>
      <c r="IOE598" s="91"/>
      <c r="IOF598" s="50"/>
      <c r="IOG598" s="50"/>
      <c r="IOH598" s="50"/>
      <c r="IOI598" s="50"/>
      <c r="IOJ598" s="93"/>
      <c r="IOK598" s="93"/>
      <c r="IOL598" s="93"/>
      <c r="IOM598" s="93"/>
      <c r="ION598" s="93"/>
      <c r="IOO598" s="98"/>
      <c r="IOP598" s="98"/>
      <c r="IOQ598" s="176"/>
      <c r="IOR598" s="94"/>
      <c r="IOS598" s="177"/>
      <c r="IOT598" s="177"/>
      <c r="IOU598" s="177"/>
      <c r="IOV598" s="177"/>
      <c r="IOW598" s="177"/>
      <c r="IOX598" s="177"/>
      <c r="IOY598" s="177"/>
      <c r="IOZ598" s="177"/>
      <c r="IPA598" s="177"/>
      <c r="IPB598" s="177"/>
      <c r="IPC598" s="177"/>
      <c r="IPD598" s="177"/>
      <c r="IPE598" s="48"/>
      <c r="IPF598" s="48"/>
      <c r="IPG598" s="279"/>
      <c r="IPH598" s="91"/>
      <c r="IPI598" s="50"/>
      <c r="IPJ598" s="50"/>
      <c r="IPK598" s="50"/>
      <c r="IPL598" s="50"/>
      <c r="IPM598" s="93"/>
      <c r="IPN598" s="93"/>
      <c r="IPO598" s="93"/>
      <c r="IPP598" s="93"/>
      <c r="IPQ598" s="93"/>
      <c r="IPR598" s="98"/>
      <c r="IPS598" s="98"/>
      <c r="IPT598" s="176"/>
      <c r="IPU598" s="94"/>
      <c r="IPV598" s="177"/>
      <c r="IPW598" s="177"/>
      <c r="IPX598" s="177"/>
      <c r="IPY598" s="177"/>
      <c r="IPZ598" s="177"/>
      <c r="IQA598" s="177"/>
      <c r="IQB598" s="177"/>
      <c r="IQC598" s="177"/>
      <c r="IQD598" s="177"/>
      <c r="IQE598" s="177"/>
      <c r="IQF598" s="177"/>
      <c r="IQG598" s="177"/>
      <c r="IQH598" s="48"/>
      <c r="IQI598" s="48"/>
      <c r="IQJ598" s="279"/>
      <c r="IQK598" s="91"/>
      <c r="IQL598" s="50"/>
      <c r="IQM598" s="50"/>
      <c r="IQN598" s="50"/>
      <c r="IQO598" s="50"/>
      <c r="IQP598" s="93"/>
      <c r="IQQ598" s="93"/>
      <c r="IQR598" s="93"/>
      <c r="IQS598" s="93"/>
      <c r="IQT598" s="93"/>
      <c r="IQU598" s="98"/>
      <c r="IQV598" s="98"/>
      <c r="IQW598" s="176"/>
      <c r="IQX598" s="94"/>
      <c r="IQY598" s="177"/>
      <c r="IQZ598" s="177"/>
      <c r="IRA598" s="177"/>
      <c r="IRB598" s="177"/>
      <c r="IRC598" s="177"/>
      <c r="IRD598" s="177"/>
      <c r="IRE598" s="177"/>
      <c r="IRF598" s="177"/>
      <c r="IRG598" s="177"/>
      <c r="IRH598" s="177"/>
      <c r="IRI598" s="177"/>
      <c r="IRJ598" s="177"/>
      <c r="IRK598" s="48"/>
      <c r="IRL598" s="48"/>
      <c r="IRM598" s="279"/>
      <c r="IRN598" s="91"/>
      <c r="IRO598" s="50"/>
      <c r="IRP598" s="50"/>
      <c r="IRQ598" s="50"/>
      <c r="IRR598" s="50"/>
      <c r="IRS598" s="93"/>
      <c r="IRT598" s="93"/>
      <c r="IRU598" s="93"/>
      <c r="IRV598" s="93"/>
      <c r="IRW598" s="93"/>
      <c r="IRX598" s="98"/>
      <c r="IRY598" s="98"/>
      <c r="IRZ598" s="176"/>
      <c r="ISA598" s="94"/>
      <c r="ISB598" s="177"/>
      <c r="ISC598" s="177"/>
      <c r="ISD598" s="177"/>
      <c r="ISE598" s="177"/>
      <c r="ISF598" s="177"/>
      <c r="ISG598" s="177"/>
      <c r="ISH598" s="177"/>
      <c r="ISI598" s="177"/>
      <c r="ISJ598" s="177"/>
      <c r="ISK598" s="177"/>
      <c r="ISL598" s="177"/>
      <c r="ISM598" s="177"/>
      <c r="ISN598" s="48"/>
      <c r="ISO598" s="48"/>
      <c r="ISP598" s="279"/>
      <c r="ISQ598" s="91"/>
      <c r="ISR598" s="50"/>
      <c r="ISS598" s="50"/>
      <c r="IST598" s="50"/>
      <c r="ISU598" s="50"/>
      <c r="ISV598" s="93"/>
      <c r="ISW598" s="93"/>
      <c r="ISX598" s="93"/>
      <c r="ISY598" s="93"/>
      <c r="ISZ598" s="93"/>
      <c r="ITA598" s="98"/>
      <c r="ITB598" s="98"/>
      <c r="ITC598" s="176"/>
      <c r="ITD598" s="94"/>
      <c r="ITE598" s="177"/>
      <c r="ITF598" s="177"/>
      <c r="ITG598" s="177"/>
      <c r="ITH598" s="177"/>
      <c r="ITI598" s="177"/>
      <c r="ITJ598" s="177"/>
      <c r="ITK598" s="177"/>
      <c r="ITL598" s="177"/>
      <c r="ITM598" s="177"/>
      <c r="ITN598" s="177"/>
      <c r="ITO598" s="177"/>
      <c r="ITP598" s="177"/>
      <c r="ITQ598" s="48"/>
      <c r="ITR598" s="48"/>
      <c r="ITS598" s="279"/>
      <c r="ITT598" s="91"/>
      <c r="ITU598" s="50"/>
      <c r="ITV598" s="50"/>
      <c r="ITW598" s="50"/>
      <c r="ITX598" s="50"/>
      <c r="ITY598" s="93"/>
      <c r="ITZ598" s="93"/>
      <c r="IUA598" s="93"/>
      <c r="IUB598" s="93"/>
      <c r="IUC598" s="93"/>
      <c r="IUD598" s="98"/>
      <c r="IUE598" s="98"/>
      <c r="IUF598" s="176"/>
      <c r="IUG598" s="94"/>
      <c r="IUH598" s="177"/>
      <c r="IUI598" s="177"/>
      <c r="IUJ598" s="177"/>
      <c r="IUK598" s="177"/>
      <c r="IUL598" s="177"/>
      <c r="IUM598" s="177"/>
      <c r="IUN598" s="177"/>
      <c r="IUO598" s="177"/>
      <c r="IUP598" s="177"/>
      <c r="IUQ598" s="177"/>
      <c r="IUR598" s="177"/>
      <c r="IUS598" s="177"/>
      <c r="IUT598" s="48"/>
      <c r="IUU598" s="48"/>
      <c r="IUV598" s="279"/>
      <c r="IUW598" s="91"/>
      <c r="IUX598" s="50"/>
      <c r="IUY598" s="50"/>
      <c r="IUZ598" s="50"/>
      <c r="IVA598" s="50"/>
      <c r="IVB598" s="93"/>
      <c r="IVC598" s="93"/>
      <c r="IVD598" s="93"/>
      <c r="IVE598" s="93"/>
      <c r="IVF598" s="93"/>
      <c r="IVG598" s="98"/>
      <c r="IVH598" s="98"/>
      <c r="IVI598" s="176"/>
      <c r="IVJ598" s="94"/>
      <c r="IVK598" s="177"/>
      <c r="IVL598" s="177"/>
      <c r="IVM598" s="177"/>
      <c r="IVN598" s="177"/>
      <c r="IVO598" s="177"/>
      <c r="IVP598" s="177"/>
      <c r="IVQ598" s="177"/>
      <c r="IVR598" s="177"/>
      <c r="IVS598" s="177"/>
      <c r="IVT598" s="177"/>
      <c r="IVU598" s="177"/>
      <c r="IVV598" s="177"/>
      <c r="IVW598" s="48"/>
      <c r="IVX598" s="48"/>
      <c r="IVY598" s="279"/>
      <c r="IVZ598" s="91"/>
      <c r="IWA598" s="50"/>
      <c r="IWB598" s="50"/>
      <c r="IWC598" s="50"/>
      <c r="IWD598" s="50"/>
      <c r="IWE598" s="93"/>
      <c r="IWF598" s="93"/>
      <c r="IWG598" s="93"/>
      <c r="IWH598" s="93"/>
      <c r="IWI598" s="93"/>
      <c r="IWJ598" s="98"/>
      <c r="IWK598" s="98"/>
      <c r="IWL598" s="176"/>
      <c r="IWM598" s="94"/>
      <c r="IWN598" s="177"/>
      <c r="IWO598" s="177"/>
      <c r="IWP598" s="177"/>
      <c r="IWQ598" s="177"/>
      <c r="IWR598" s="177"/>
      <c r="IWS598" s="177"/>
      <c r="IWT598" s="177"/>
      <c r="IWU598" s="177"/>
      <c r="IWV598" s="177"/>
      <c r="IWW598" s="177"/>
      <c r="IWX598" s="177"/>
      <c r="IWY598" s="177"/>
      <c r="IWZ598" s="48"/>
      <c r="IXA598" s="48"/>
      <c r="IXB598" s="279"/>
      <c r="IXC598" s="91"/>
      <c r="IXD598" s="50"/>
      <c r="IXE598" s="50"/>
      <c r="IXF598" s="50"/>
      <c r="IXG598" s="50"/>
      <c r="IXH598" s="93"/>
      <c r="IXI598" s="93"/>
      <c r="IXJ598" s="93"/>
      <c r="IXK598" s="93"/>
      <c r="IXL598" s="93"/>
      <c r="IXM598" s="98"/>
      <c r="IXN598" s="98"/>
      <c r="IXO598" s="176"/>
      <c r="IXP598" s="94"/>
      <c r="IXQ598" s="177"/>
      <c r="IXR598" s="177"/>
      <c r="IXS598" s="177"/>
      <c r="IXT598" s="177"/>
      <c r="IXU598" s="177"/>
      <c r="IXV598" s="177"/>
      <c r="IXW598" s="177"/>
      <c r="IXX598" s="177"/>
      <c r="IXY598" s="177"/>
      <c r="IXZ598" s="177"/>
      <c r="IYA598" s="177"/>
      <c r="IYB598" s="177"/>
      <c r="IYC598" s="48"/>
      <c r="IYD598" s="48"/>
      <c r="IYE598" s="279"/>
      <c r="IYF598" s="91"/>
      <c r="IYG598" s="50"/>
      <c r="IYH598" s="50"/>
      <c r="IYI598" s="50"/>
      <c r="IYJ598" s="50"/>
      <c r="IYK598" s="93"/>
      <c r="IYL598" s="93"/>
      <c r="IYM598" s="93"/>
      <c r="IYN598" s="93"/>
      <c r="IYO598" s="93"/>
      <c r="IYP598" s="98"/>
      <c r="IYQ598" s="98"/>
      <c r="IYR598" s="176"/>
      <c r="IYS598" s="94"/>
      <c r="IYT598" s="177"/>
      <c r="IYU598" s="177"/>
      <c r="IYV598" s="177"/>
      <c r="IYW598" s="177"/>
      <c r="IYX598" s="177"/>
      <c r="IYY598" s="177"/>
      <c r="IYZ598" s="177"/>
      <c r="IZA598" s="177"/>
      <c r="IZB598" s="177"/>
      <c r="IZC598" s="177"/>
      <c r="IZD598" s="177"/>
      <c r="IZE598" s="177"/>
      <c r="IZF598" s="48"/>
      <c r="IZG598" s="48"/>
      <c r="IZH598" s="279"/>
      <c r="IZI598" s="91"/>
      <c r="IZJ598" s="50"/>
      <c r="IZK598" s="50"/>
      <c r="IZL598" s="50"/>
      <c r="IZM598" s="50"/>
      <c r="IZN598" s="93"/>
      <c r="IZO598" s="93"/>
      <c r="IZP598" s="93"/>
      <c r="IZQ598" s="93"/>
      <c r="IZR598" s="93"/>
      <c r="IZS598" s="98"/>
      <c r="IZT598" s="98"/>
      <c r="IZU598" s="176"/>
      <c r="IZV598" s="94"/>
      <c r="IZW598" s="177"/>
      <c r="IZX598" s="177"/>
      <c r="IZY598" s="177"/>
      <c r="IZZ598" s="177"/>
      <c r="JAA598" s="177"/>
      <c r="JAB598" s="177"/>
      <c r="JAC598" s="177"/>
      <c r="JAD598" s="177"/>
      <c r="JAE598" s="177"/>
      <c r="JAF598" s="177"/>
      <c r="JAG598" s="177"/>
      <c r="JAH598" s="177"/>
      <c r="JAI598" s="48"/>
      <c r="JAJ598" s="48"/>
      <c r="JAK598" s="279"/>
      <c r="JAL598" s="91"/>
      <c r="JAM598" s="50"/>
      <c r="JAN598" s="50"/>
      <c r="JAO598" s="50"/>
      <c r="JAP598" s="50"/>
      <c r="JAQ598" s="93"/>
      <c r="JAR598" s="93"/>
      <c r="JAS598" s="93"/>
      <c r="JAT598" s="93"/>
      <c r="JAU598" s="93"/>
      <c r="JAV598" s="98"/>
      <c r="JAW598" s="98"/>
      <c r="JAX598" s="176"/>
      <c r="JAY598" s="94"/>
      <c r="JAZ598" s="177"/>
      <c r="JBA598" s="177"/>
      <c r="JBB598" s="177"/>
      <c r="JBC598" s="177"/>
      <c r="JBD598" s="177"/>
      <c r="JBE598" s="177"/>
      <c r="JBF598" s="177"/>
      <c r="JBG598" s="177"/>
      <c r="JBH598" s="177"/>
      <c r="JBI598" s="177"/>
      <c r="JBJ598" s="177"/>
      <c r="JBK598" s="177"/>
      <c r="JBL598" s="48"/>
      <c r="JBM598" s="48"/>
      <c r="JBN598" s="279"/>
      <c r="JBO598" s="91"/>
      <c r="JBP598" s="50"/>
      <c r="JBQ598" s="50"/>
      <c r="JBR598" s="50"/>
      <c r="JBS598" s="50"/>
      <c r="JBT598" s="93"/>
      <c r="JBU598" s="93"/>
      <c r="JBV598" s="93"/>
      <c r="JBW598" s="93"/>
      <c r="JBX598" s="93"/>
      <c r="JBY598" s="98"/>
      <c r="JBZ598" s="98"/>
      <c r="JCA598" s="176"/>
      <c r="JCB598" s="94"/>
      <c r="JCC598" s="177"/>
      <c r="JCD598" s="177"/>
      <c r="JCE598" s="177"/>
      <c r="JCF598" s="177"/>
      <c r="JCG598" s="177"/>
      <c r="JCH598" s="177"/>
      <c r="JCI598" s="177"/>
      <c r="JCJ598" s="177"/>
      <c r="JCK598" s="177"/>
      <c r="JCL598" s="177"/>
      <c r="JCM598" s="177"/>
      <c r="JCN598" s="177"/>
      <c r="JCO598" s="48"/>
      <c r="JCP598" s="48"/>
      <c r="JCQ598" s="279"/>
      <c r="JCR598" s="91"/>
      <c r="JCS598" s="50"/>
      <c r="JCT598" s="50"/>
      <c r="JCU598" s="50"/>
      <c r="JCV598" s="50"/>
      <c r="JCW598" s="93"/>
      <c r="JCX598" s="93"/>
      <c r="JCY598" s="93"/>
      <c r="JCZ598" s="93"/>
      <c r="JDA598" s="93"/>
      <c r="JDB598" s="98"/>
      <c r="JDC598" s="98"/>
      <c r="JDD598" s="176"/>
      <c r="JDE598" s="94"/>
      <c r="JDF598" s="177"/>
      <c r="JDG598" s="177"/>
      <c r="JDH598" s="177"/>
      <c r="JDI598" s="177"/>
      <c r="JDJ598" s="177"/>
      <c r="JDK598" s="177"/>
      <c r="JDL598" s="177"/>
      <c r="JDM598" s="177"/>
      <c r="JDN598" s="177"/>
      <c r="JDO598" s="177"/>
      <c r="JDP598" s="177"/>
      <c r="JDQ598" s="177"/>
      <c r="JDR598" s="48"/>
      <c r="JDS598" s="48"/>
      <c r="JDT598" s="279"/>
      <c r="JDU598" s="91"/>
      <c r="JDV598" s="50"/>
      <c r="JDW598" s="50"/>
      <c r="JDX598" s="50"/>
      <c r="JDY598" s="50"/>
      <c r="JDZ598" s="93"/>
      <c r="JEA598" s="93"/>
      <c r="JEB598" s="93"/>
      <c r="JEC598" s="93"/>
      <c r="JED598" s="93"/>
      <c r="JEE598" s="98"/>
      <c r="JEF598" s="98"/>
      <c r="JEG598" s="176"/>
      <c r="JEH598" s="94"/>
      <c r="JEI598" s="177"/>
      <c r="JEJ598" s="177"/>
      <c r="JEK598" s="177"/>
      <c r="JEL598" s="177"/>
      <c r="JEM598" s="177"/>
      <c r="JEN598" s="177"/>
      <c r="JEO598" s="177"/>
      <c r="JEP598" s="177"/>
      <c r="JEQ598" s="177"/>
      <c r="JER598" s="177"/>
      <c r="JES598" s="177"/>
      <c r="JET598" s="177"/>
      <c r="JEU598" s="48"/>
      <c r="JEV598" s="48"/>
      <c r="JEW598" s="279"/>
      <c r="JEX598" s="91"/>
      <c r="JEY598" s="50"/>
      <c r="JEZ598" s="50"/>
      <c r="JFA598" s="50"/>
      <c r="JFB598" s="50"/>
      <c r="JFC598" s="93"/>
      <c r="JFD598" s="93"/>
      <c r="JFE598" s="93"/>
      <c r="JFF598" s="93"/>
      <c r="JFG598" s="93"/>
      <c r="JFH598" s="98"/>
      <c r="JFI598" s="98"/>
      <c r="JFJ598" s="176"/>
      <c r="JFK598" s="94"/>
      <c r="JFL598" s="177"/>
      <c r="JFM598" s="177"/>
      <c r="JFN598" s="177"/>
      <c r="JFO598" s="177"/>
      <c r="JFP598" s="177"/>
      <c r="JFQ598" s="177"/>
      <c r="JFR598" s="177"/>
      <c r="JFS598" s="177"/>
      <c r="JFT598" s="177"/>
      <c r="JFU598" s="177"/>
      <c r="JFV598" s="177"/>
      <c r="JFW598" s="177"/>
      <c r="JFX598" s="48"/>
      <c r="JFY598" s="48"/>
      <c r="JFZ598" s="279"/>
      <c r="JGA598" s="91"/>
      <c r="JGB598" s="50"/>
      <c r="JGC598" s="50"/>
      <c r="JGD598" s="50"/>
      <c r="JGE598" s="50"/>
      <c r="JGF598" s="93"/>
      <c r="JGG598" s="93"/>
      <c r="JGH598" s="93"/>
      <c r="JGI598" s="93"/>
      <c r="JGJ598" s="93"/>
      <c r="JGK598" s="98"/>
      <c r="JGL598" s="98"/>
      <c r="JGM598" s="176"/>
      <c r="JGN598" s="94"/>
      <c r="JGO598" s="177"/>
      <c r="JGP598" s="177"/>
      <c r="JGQ598" s="177"/>
      <c r="JGR598" s="177"/>
      <c r="JGS598" s="177"/>
      <c r="JGT598" s="177"/>
      <c r="JGU598" s="177"/>
      <c r="JGV598" s="177"/>
      <c r="JGW598" s="177"/>
      <c r="JGX598" s="177"/>
      <c r="JGY598" s="177"/>
      <c r="JGZ598" s="177"/>
      <c r="JHA598" s="48"/>
      <c r="JHB598" s="48"/>
      <c r="JHC598" s="279"/>
      <c r="JHD598" s="91"/>
      <c r="JHE598" s="50"/>
      <c r="JHF598" s="50"/>
      <c r="JHG598" s="50"/>
      <c r="JHH598" s="50"/>
      <c r="JHI598" s="93"/>
      <c r="JHJ598" s="93"/>
      <c r="JHK598" s="93"/>
      <c r="JHL598" s="93"/>
      <c r="JHM598" s="93"/>
      <c r="JHN598" s="98"/>
      <c r="JHO598" s="98"/>
      <c r="JHP598" s="176"/>
      <c r="JHQ598" s="94"/>
      <c r="JHR598" s="177"/>
      <c r="JHS598" s="177"/>
      <c r="JHT598" s="177"/>
      <c r="JHU598" s="177"/>
      <c r="JHV598" s="177"/>
      <c r="JHW598" s="177"/>
      <c r="JHX598" s="177"/>
      <c r="JHY598" s="177"/>
      <c r="JHZ598" s="177"/>
      <c r="JIA598" s="177"/>
      <c r="JIB598" s="177"/>
      <c r="JIC598" s="177"/>
      <c r="JID598" s="48"/>
      <c r="JIE598" s="48"/>
      <c r="JIF598" s="279"/>
      <c r="JIG598" s="91"/>
      <c r="JIH598" s="50"/>
      <c r="JII598" s="50"/>
      <c r="JIJ598" s="50"/>
      <c r="JIK598" s="50"/>
      <c r="JIL598" s="93"/>
      <c r="JIM598" s="93"/>
      <c r="JIN598" s="93"/>
      <c r="JIO598" s="93"/>
      <c r="JIP598" s="93"/>
      <c r="JIQ598" s="98"/>
      <c r="JIR598" s="98"/>
      <c r="JIS598" s="176"/>
      <c r="JIT598" s="94"/>
      <c r="JIU598" s="177"/>
      <c r="JIV598" s="177"/>
      <c r="JIW598" s="177"/>
      <c r="JIX598" s="177"/>
      <c r="JIY598" s="177"/>
      <c r="JIZ598" s="177"/>
      <c r="JJA598" s="177"/>
      <c r="JJB598" s="177"/>
      <c r="JJC598" s="177"/>
      <c r="JJD598" s="177"/>
      <c r="JJE598" s="177"/>
      <c r="JJF598" s="177"/>
      <c r="JJG598" s="48"/>
      <c r="JJH598" s="48"/>
      <c r="JJI598" s="279"/>
      <c r="JJJ598" s="91"/>
      <c r="JJK598" s="50"/>
      <c r="JJL598" s="50"/>
      <c r="JJM598" s="50"/>
      <c r="JJN598" s="50"/>
      <c r="JJO598" s="93"/>
      <c r="JJP598" s="93"/>
      <c r="JJQ598" s="93"/>
      <c r="JJR598" s="93"/>
      <c r="JJS598" s="93"/>
      <c r="JJT598" s="98"/>
      <c r="JJU598" s="98"/>
      <c r="JJV598" s="176"/>
      <c r="JJW598" s="94"/>
      <c r="JJX598" s="177"/>
      <c r="JJY598" s="177"/>
      <c r="JJZ598" s="177"/>
      <c r="JKA598" s="177"/>
      <c r="JKB598" s="177"/>
      <c r="JKC598" s="177"/>
      <c r="JKD598" s="177"/>
      <c r="JKE598" s="177"/>
      <c r="JKF598" s="177"/>
      <c r="JKG598" s="177"/>
      <c r="JKH598" s="177"/>
      <c r="JKI598" s="177"/>
      <c r="JKJ598" s="48"/>
      <c r="JKK598" s="48"/>
      <c r="JKL598" s="279"/>
      <c r="JKM598" s="91"/>
      <c r="JKN598" s="50"/>
      <c r="JKO598" s="50"/>
      <c r="JKP598" s="50"/>
      <c r="JKQ598" s="50"/>
      <c r="JKR598" s="93"/>
      <c r="JKS598" s="93"/>
      <c r="JKT598" s="93"/>
      <c r="JKU598" s="93"/>
      <c r="JKV598" s="93"/>
      <c r="JKW598" s="98"/>
      <c r="JKX598" s="98"/>
      <c r="JKY598" s="176"/>
      <c r="JKZ598" s="94"/>
      <c r="JLA598" s="177"/>
      <c r="JLB598" s="177"/>
      <c r="JLC598" s="177"/>
      <c r="JLD598" s="177"/>
      <c r="JLE598" s="177"/>
      <c r="JLF598" s="177"/>
      <c r="JLG598" s="177"/>
      <c r="JLH598" s="177"/>
      <c r="JLI598" s="177"/>
      <c r="JLJ598" s="177"/>
      <c r="JLK598" s="177"/>
      <c r="JLL598" s="177"/>
      <c r="JLM598" s="48"/>
      <c r="JLN598" s="48"/>
      <c r="JLO598" s="279"/>
      <c r="JLP598" s="91"/>
      <c r="JLQ598" s="50"/>
      <c r="JLR598" s="50"/>
      <c r="JLS598" s="50"/>
      <c r="JLT598" s="50"/>
      <c r="JLU598" s="93"/>
      <c r="JLV598" s="93"/>
      <c r="JLW598" s="93"/>
      <c r="JLX598" s="93"/>
      <c r="JLY598" s="93"/>
      <c r="JLZ598" s="98"/>
      <c r="JMA598" s="98"/>
      <c r="JMB598" s="176"/>
      <c r="JMC598" s="94"/>
      <c r="JMD598" s="177"/>
      <c r="JME598" s="177"/>
      <c r="JMF598" s="177"/>
      <c r="JMG598" s="177"/>
      <c r="JMH598" s="177"/>
      <c r="JMI598" s="177"/>
      <c r="JMJ598" s="177"/>
      <c r="JMK598" s="177"/>
      <c r="JML598" s="177"/>
      <c r="JMM598" s="177"/>
      <c r="JMN598" s="177"/>
      <c r="JMO598" s="177"/>
      <c r="JMP598" s="48"/>
      <c r="JMQ598" s="48"/>
      <c r="JMR598" s="279"/>
      <c r="JMS598" s="91"/>
      <c r="JMT598" s="50"/>
      <c r="JMU598" s="50"/>
      <c r="JMV598" s="50"/>
      <c r="JMW598" s="50"/>
      <c r="JMX598" s="93"/>
      <c r="JMY598" s="93"/>
      <c r="JMZ598" s="93"/>
      <c r="JNA598" s="93"/>
      <c r="JNB598" s="93"/>
      <c r="JNC598" s="98"/>
      <c r="JND598" s="98"/>
      <c r="JNE598" s="176"/>
      <c r="JNF598" s="94"/>
      <c r="JNG598" s="177"/>
      <c r="JNH598" s="177"/>
      <c r="JNI598" s="177"/>
      <c r="JNJ598" s="177"/>
      <c r="JNK598" s="177"/>
      <c r="JNL598" s="177"/>
      <c r="JNM598" s="177"/>
      <c r="JNN598" s="177"/>
      <c r="JNO598" s="177"/>
      <c r="JNP598" s="177"/>
      <c r="JNQ598" s="177"/>
      <c r="JNR598" s="177"/>
      <c r="JNS598" s="48"/>
      <c r="JNT598" s="48"/>
      <c r="JNU598" s="279"/>
      <c r="JNV598" s="91"/>
      <c r="JNW598" s="50"/>
      <c r="JNX598" s="50"/>
      <c r="JNY598" s="50"/>
      <c r="JNZ598" s="50"/>
      <c r="JOA598" s="93"/>
      <c r="JOB598" s="93"/>
      <c r="JOC598" s="93"/>
      <c r="JOD598" s="93"/>
      <c r="JOE598" s="93"/>
      <c r="JOF598" s="98"/>
      <c r="JOG598" s="98"/>
      <c r="JOH598" s="176"/>
      <c r="JOI598" s="94"/>
      <c r="JOJ598" s="177"/>
      <c r="JOK598" s="177"/>
      <c r="JOL598" s="177"/>
      <c r="JOM598" s="177"/>
      <c r="JON598" s="177"/>
      <c r="JOO598" s="177"/>
      <c r="JOP598" s="177"/>
      <c r="JOQ598" s="177"/>
      <c r="JOR598" s="177"/>
      <c r="JOS598" s="177"/>
      <c r="JOT598" s="177"/>
      <c r="JOU598" s="177"/>
      <c r="JOV598" s="48"/>
      <c r="JOW598" s="48"/>
      <c r="JOX598" s="279"/>
      <c r="JOY598" s="91"/>
      <c r="JOZ598" s="50"/>
      <c r="JPA598" s="50"/>
      <c r="JPB598" s="50"/>
      <c r="JPC598" s="50"/>
      <c r="JPD598" s="93"/>
      <c r="JPE598" s="93"/>
      <c r="JPF598" s="93"/>
      <c r="JPG598" s="93"/>
      <c r="JPH598" s="93"/>
      <c r="JPI598" s="98"/>
      <c r="JPJ598" s="98"/>
      <c r="JPK598" s="176"/>
      <c r="JPL598" s="94"/>
      <c r="JPM598" s="177"/>
      <c r="JPN598" s="177"/>
      <c r="JPO598" s="177"/>
      <c r="JPP598" s="177"/>
      <c r="JPQ598" s="177"/>
      <c r="JPR598" s="177"/>
      <c r="JPS598" s="177"/>
      <c r="JPT598" s="177"/>
      <c r="JPU598" s="177"/>
      <c r="JPV598" s="177"/>
      <c r="JPW598" s="177"/>
      <c r="JPX598" s="177"/>
      <c r="JPY598" s="48"/>
      <c r="JPZ598" s="48"/>
      <c r="JQA598" s="279"/>
      <c r="JQB598" s="91"/>
      <c r="JQC598" s="50"/>
      <c r="JQD598" s="50"/>
      <c r="JQE598" s="50"/>
      <c r="JQF598" s="50"/>
      <c r="JQG598" s="93"/>
      <c r="JQH598" s="93"/>
      <c r="JQI598" s="93"/>
      <c r="JQJ598" s="93"/>
      <c r="JQK598" s="93"/>
      <c r="JQL598" s="98"/>
      <c r="JQM598" s="98"/>
      <c r="JQN598" s="176"/>
      <c r="JQO598" s="94"/>
      <c r="JQP598" s="177"/>
      <c r="JQQ598" s="177"/>
      <c r="JQR598" s="177"/>
      <c r="JQS598" s="177"/>
      <c r="JQT598" s="177"/>
      <c r="JQU598" s="177"/>
      <c r="JQV598" s="177"/>
      <c r="JQW598" s="177"/>
      <c r="JQX598" s="177"/>
      <c r="JQY598" s="177"/>
      <c r="JQZ598" s="177"/>
      <c r="JRA598" s="177"/>
      <c r="JRB598" s="48"/>
      <c r="JRC598" s="48"/>
      <c r="JRD598" s="279"/>
      <c r="JRE598" s="91"/>
      <c r="JRF598" s="50"/>
      <c r="JRG598" s="50"/>
      <c r="JRH598" s="50"/>
      <c r="JRI598" s="50"/>
      <c r="JRJ598" s="93"/>
      <c r="JRK598" s="93"/>
      <c r="JRL598" s="93"/>
      <c r="JRM598" s="93"/>
      <c r="JRN598" s="93"/>
      <c r="JRO598" s="98"/>
      <c r="JRP598" s="98"/>
      <c r="JRQ598" s="176"/>
      <c r="JRR598" s="94"/>
      <c r="JRS598" s="177"/>
      <c r="JRT598" s="177"/>
      <c r="JRU598" s="177"/>
      <c r="JRV598" s="177"/>
      <c r="JRW598" s="177"/>
      <c r="JRX598" s="177"/>
      <c r="JRY598" s="177"/>
      <c r="JRZ598" s="177"/>
      <c r="JSA598" s="177"/>
      <c r="JSB598" s="177"/>
      <c r="JSC598" s="177"/>
      <c r="JSD598" s="177"/>
      <c r="JSE598" s="48"/>
      <c r="JSF598" s="48"/>
      <c r="JSG598" s="279"/>
      <c r="JSH598" s="91"/>
      <c r="JSI598" s="50"/>
      <c r="JSJ598" s="50"/>
      <c r="JSK598" s="50"/>
      <c r="JSL598" s="50"/>
      <c r="JSM598" s="93"/>
      <c r="JSN598" s="93"/>
      <c r="JSO598" s="93"/>
      <c r="JSP598" s="93"/>
      <c r="JSQ598" s="93"/>
      <c r="JSR598" s="98"/>
      <c r="JSS598" s="98"/>
      <c r="JST598" s="176"/>
      <c r="JSU598" s="94"/>
      <c r="JSV598" s="177"/>
      <c r="JSW598" s="177"/>
      <c r="JSX598" s="177"/>
      <c r="JSY598" s="177"/>
      <c r="JSZ598" s="177"/>
      <c r="JTA598" s="177"/>
      <c r="JTB598" s="177"/>
      <c r="JTC598" s="177"/>
      <c r="JTD598" s="177"/>
      <c r="JTE598" s="177"/>
      <c r="JTF598" s="177"/>
      <c r="JTG598" s="177"/>
      <c r="JTH598" s="48"/>
      <c r="JTI598" s="48"/>
      <c r="JTJ598" s="279"/>
      <c r="JTK598" s="91"/>
      <c r="JTL598" s="50"/>
      <c r="JTM598" s="50"/>
      <c r="JTN598" s="50"/>
      <c r="JTO598" s="50"/>
      <c r="JTP598" s="93"/>
      <c r="JTQ598" s="93"/>
      <c r="JTR598" s="93"/>
      <c r="JTS598" s="93"/>
      <c r="JTT598" s="93"/>
      <c r="JTU598" s="98"/>
      <c r="JTV598" s="98"/>
      <c r="JTW598" s="176"/>
      <c r="JTX598" s="94"/>
      <c r="JTY598" s="177"/>
      <c r="JTZ598" s="177"/>
      <c r="JUA598" s="177"/>
      <c r="JUB598" s="177"/>
      <c r="JUC598" s="177"/>
      <c r="JUD598" s="177"/>
      <c r="JUE598" s="177"/>
      <c r="JUF598" s="177"/>
      <c r="JUG598" s="177"/>
      <c r="JUH598" s="177"/>
      <c r="JUI598" s="177"/>
      <c r="JUJ598" s="177"/>
      <c r="JUK598" s="48"/>
      <c r="JUL598" s="48"/>
      <c r="JUM598" s="279"/>
      <c r="JUN598" s="91"/>
      <c r="JUO598" s="50"/>
      <c r="JUP598" s="50"/>
      <c r="JUQ598" s="50"/>
      <c r="JUR598" s="50"/>
      <c r="JUS598" s="93"/>
      <c r="JUT598" s="93"/>
      <c r="JUU598" s="93"/>
      <c r="JUV598" s="93"/>
      <c r="JUW598" s="93"/>
      <c r="JUX598" s="98"/>
      <c r="JUY598" s="98"/>
      <c r="JUZ598" s="176"/>
      <c r="JVA598" s="94"/>
      <c r="JVB598" s="177"/>
      <c r="JVC598" s="177"/>
      <c r="JVD598" s="177"/>
      <c r="JVE598" s="177"/>
      <c r="JVF598" s="177"/>
      <c r="JVG598" s="177"/>
      <c r="JVH598" s="177"/>
      <c r="JVI598" s="177"/>
      <c r="JVJ598" s="177"/>
      <c r="JVK598" s="177"/>
      <c r="JVL598" s="177"/>
      <c r="JVM598" s="177"/>
      <c r="JVN598" s="48"/>
      <c r="JVO598" s="48"/>
      <c r="JVP598" s="279"/>
      <c r="JVQ598" s="91"/>
      <c r="JVR598" s="50"/>
      <c r="JVS598" s="50"/>
      <c r="JVT598" s="50"/>
      <c r="JVU598" s="50"/>
      <c r="JVV598" s="93"/>
      <c r="JVW598" s="93"/>
      <c r="JVX598" s="93"/>
      <c r="JVY598" s="93"/>
      <c r="JVZ598" s="93"/>
      <c r="JWA598" s="98"/>
      <c r="JWB598" s="98"/>
      <c r="JWC598" s="176"/>
      <c r="JWD598" s="94"/>
      <c r="JWE598" s="177"/>
      <c r="JWF598" s="177"/>
      <c r="JWG598" s="177"/>
      <c r="JWH598" s="177"/>
      <c r="JWI598" s="177"/>
      <c r="JWJ598" s="177"/>
      <c r="JWK598" s="177"/>
      <c r="JWL598" s="177"/>
      <c r="JWM598" s="177"/>
      <c r="JWN598" s="177"/>
      <c r="JWO598" s="177"/>
      <c r="JWP598" s="177"/>
      <c r="JWQ598" s="48"/>
      <c r="JWR598" s="48"/>
      <c r="JWS598" s="279"/>
      <c r="JWT598" s="91"/>
      <c r="JWU598" s="50"/>
      <c r="JWV598" s="50"/>
      <c r="JWW598" s="50"/>
      <c r="JWX598" s="50"/>
      <c r="JWY598" s="93"/>
      <c r="JWZ598" s="93"/>
      <c r="JXA598" s="93"/>
      <c r="JXB598" s="93"/>
      <c r="JXC598" s="93"/>
      <c r="JXD598" s="98"/>
      <c r="JXE598" s="98"/>
      <c r="JXF598" s="176"/>
      <c r="JXG598" s="94"/>
      <c r="JXH598" s="177"/>
      <c r="JXI598" s="177"/>
      <c r="JXJ598" s="177"/>
      <c r="JXK598" s="177"/>
      <c r="JXL598" s="177"/>
      <c r="JXM598" s="177"/>
      <c r="JXN598" s="177"/>
      <c r="JXO598" s="177"/>
      <c r="JXP598" s="177"/>
      <c r="JXQ598" s="177"/>
      <c r="JXR598" s="177"/>
      <c r="JXS598" s="177"/>
      <c r="JXT598" s="48"/>
      <c r="JXU598" s="48"/>
      <c r="JXV598" s="279"/>
      <c r="JXW598" s="91"/>
      <c r="JXX598" s="50"/>
      <c r="JXY598" s="50"/>
      <c r="JXZ598" s="50"/>
      <c r="JYA598" s="50"/>
      <c r="JYB598" s="93"/>
      <c r="JYC598" s="93"/>
      <c r="JYD598" s="93"/>
      <c r="JYE598" s="93"/>
      <c r="JYF598" s="93"/>
      <c r="JYG598" s="98"/>
      <c r="JYH598" s="98"/>
      <c r="JYI598" s="176"/>
      <c r="JYJ598" s="94"/>
      <c r="JYK598" s="177"/>
      <c r="JYL598" s="177"/>
      <c r="JYM598" s="177"/>
      <c r="JYN598" s="177"/>
      <c r="JYO598" s="177"/>
      <c r="JYP598" s="177"/>
      <c r="JYQ598" s="177"/>
      <c r="JYR598" s="177"/>
      <c r="JYS598" s="177"/>
      <c r="JYT598" s="177"/>
      <c r="JYU598" s="177"/>
      <c r="JYV598" s="177"/>
      <c r="JYW598" s="48"/>
      <c r="JYX598" s="48"/>
      <c r="JYY598" s="279"/>
      <c r="JYZ598" s="91"/>
      <c r="JZA598" s="50"/>
      <c r="JZB598" s="50"/>
      <c r="JZC598" s="50"/>
      <c r="JZD598" s="50"/>
      <c r="JZE598" s="93"/>
      <c r="JZF598" s="93"/>
      <c r="JZG598" s="93"/>
      <c r="JZH598" s="93"/>
      <c r="JZI598" s="93"/>
      <c r="JZJ598" s="98"/>
      <c r="JZK598" s="98"/>
      <c r="JZL598" s="176"/>
      <c r="JZM598" s="94"/>
      <c r="JZN598" s="177"/>
      <c r="JZO598" s="177"/>
      <c r="JZP598" s="177"/>
      <c r="JZQ598" s="177"/>
      <c r="JZR598" s="177"/>
      <c r="JZS598" s="177"/>
      <c r="JZT598" s="177"/>
      <c r="JZU598" s="177"/>
      <c r="JZV598" s="177"/>
      <c r="JZW598" s="177"/>
      <c r="JZX598" s="177"/>
      <c r="JZY598" s="177"/>
      <c r="JZZ598" s="48"/>
      <c r="KAA598" s="48"/>
      <c r="KAB598" s="279"/>
      <c r="KAC598" s="91"/>
      <c r="KAD598" s="50"/>
      <c r="KAE598" s="50"/>
      <c r="KAF598" s="50"/>
      <c r="KAG598" s="50"/>
      <c r="KAH598" s="93"/>
      <c r="KAI598" s="93"/>
      <c r="KAJ598" s="93"/>
      <c r="KAK598" s="93"/>
      <c r="KAL598" s="93"/>
      <c r="KAM598" s="98"/>
      <c r="KAN598" s="98"/>
      <c r="KAO598" s="176"/>
      <c r="KAP598" s="94"/>
      <c r="KAQ598" s="177"/>
      <c r="KAR598" s="177"/>
      <c r="KAS598" s="177"/>
      <c r="KAT598" s="177"/>
      <c r="KAU598" s="177"/>
      <c r="KAV598" s="177"/>
      <c r="KAW598" s="177"/>
      <c r="KAX598" s="177"/>
      <c r="KAY598" s="177"/>
      <c r="KAZ598" s="177"/>
      <c r="KBA598" s="177"/>
      <c r="KBB598" s="177"/>
      <c r="KBC598" s="48"/>
      <c r="KBD598" s="48"/>
      <c r="KBE598" s="279"/>
      <c r="KBF598" s="91"/>
      <c r="KBG598" s="50"/>
      <c r="KBH598" s="50"/>
      <c r="KBI598" s="50"/>
      <c r="KBJ598" s="50"/>
      <c r="KBK598" s="93"/>
      <c r="KBL598" s="93"/>
      <c r="KBM598" s="93"/>
      <c r="KBN598" s="93"/>
      <c r="KBO598" s="93"/>
      <c r="KBP598" s="98"/>
      <c r="KBQ598" s="98"/>
      <c r="KBR598" s="176"/>
      <c r="KBS598" s="94"/>
      <c r="KBT598" s="177"/>
      <c r="KBU598" s="177"/>
      <c r="KBV598" s="177"/>
      <c r="KBW598" s="177"/>
      <c r="KBX598" s="177"/>
      <c r="KBY598" s="177"/>
      <c r="KBZ598" s="177"/>
      <c r="KCA598" s="177"/>
      <c r="KCB598" s="177"/>
      <c r="KCC598" s="177"/>
      <c r="KCD598" s="177"/>
      <c r="KCE598" s="177"/>
      <c r="KCF598" s="48"/>
      <c r="KCG598" s="48"/>
      <c r="KCH598" s="279"/>
      <c r="KCI598" s="91"/>
      <c r="KCJ598" s="50"/>
      <c r="KCK598" s="50"/>
      <c r="KCL598" s="50"/>
      <c r="KCM598" s="50"/>
      <c r="KCN598" s="93"/>
      <c r="KCO598" s="93"/>
      <c r="KCP598" s="93"/>
      <c r="KCQ598" s="93"/>
      <c r="KCR598" s="93"/>
      <c r="KCS598" s="98"/>
      <c r="KCT598" s="98"/>
      <c r="KCU598" s="176"/>
      <c r="KCV598" s="94"/>
      <c r="KCW598" s="177"/>
      <c r="KCX598" s="177"/>
      <c r="KCY598" s="177"/>
      <c r="KCZ598" s="177"/>
      <c r="KDA598" s="177"/>
      <c r="KDB598" s="177"/>
      <c r="KDC598" s="177"/>
      <c r="KDD598" s="177"/>
      <c r="KDE598" s="177"/>
      <c r="KDF598" s="177"/>
      <c r="KDG598" s="177"/>
      <c r="KDH598" s="177"/>
      <c r="KDI598" s="48"/>
      <c r="KDJ598" s="48"/>
      <c r="KDK598" s="279"/>
      <c r="KDL598" s="91"/>
      <c r="KDM598" s="50"/>
      <c r="KDN598" s="50"/>
      <c r="KDO598" s="50"/>
      <c r="KDP598" s="50"/>
      <c r="KDQ598" s="93"/>
      <c r="KDR598" s="93"/>
      <c r="KDS598" s="93"/>
      <c r="KDT598" s="93"/>
      <c r="KDU598" s="93"/>
      <c r="KDV598" s="98"/>
      <c r="KDW598" s="98"/>
      <c r="KDX598" s="176"/>
      <c r="KDY598" s="94"/>
      <c r="KDZ598" s="177"/>
      <c r="KEA598" s="177"/>
      <c r="KEB598" s="177"/>
      <c r="KEC598" s="177"/>
      <c r="KED598" s="177"/>
      <c r="KEE598" s="177"/>
      <c r="KEF598" s="177"/>
      <c r="KEG598" s="177"/>
      <c r="KEH598" s="177"/>
      <c r="KEI598" s="177"/>
      <c r="KEJ598" s="177"/>
      <c r="KEK598" s="177"/>
      <c r="KEL598" s="48"/>
      <c r="KEM598" s="48"/>
      <c r="KEN598" s="279"/>
      <c r="KEO598" s="91"/>
      <c r="KEP598" s="50"/>
      <c r="KEQ598" s="50"/>
      <c r="KER598" s="50"/>
      <c r="KES598" s="50"/>
      <c r="KET598" s="93"/>
      <c r="KEU598" s="93"/>
      <c r="KEV598" s="93"/>
      <c r="KEW598" s="93"/>
      <c r="KEX598" s="93"/>
      <c r="KEY598" s="98"/>
      <c r="KEZ598" s="98"/>
      <c r="KFA598" s="176"/>
      <c r="KFB598" s="94"/>
      <c r="KFC598" s="177"/>
      <c r="KFD598" s="177"/>
      <c r="KFE598" s="177"/>
      <c r="KFF598" s="177"/>
      <c r="KFG598" s="177"/>
      <c r="KFH598" s="177"/>
      <c r="KFI598" s="177"/>
      <c r="KFJ598" s="177"/>
      <c r="KFK598" s="177"/>
      <c r="KFL598" s="177"/>
      <c r="KFM598" s="177"/>
      <c r="KFN598" s="177"/>
      <c r="KFO598" s="48"/>
      <c r="KFP598" s="48"/>
      <c r="KFQ598" s="279"/>
      <c r="KFR598" s="91"/>
      <c r="KFS598" s="50"/>
      <c r="KFT598" s="50"/>
      <c r="KFU598" s="50"/>
      <c r="KFV598" s="50"/>
      <c r="KFW598" s="93"/>
      <c r="KFX598" s="93"/>
      <c r="KFY598" s="93"/>
      <c r="KFZ598" s="93"/>
      <c r="KGA598" s="93"/>
      <c r="KGB598" s="98"/>
      <c r="KGC598" s="98"/>
      <c r="KGD598" s="176"/>
      <c r="KGE598" s="94"/>
      <c r="KGF598" s="177"/>
      <c r="KGG598" s="177"/>
      <c r="KGH598" s="177"/>
      <c r="KGI598" s="177"/>
      <c r="KGJ598" s="177"/>
      <c r="KGK598" s="177"/>
      <c r="KGL598" s="177"/>
      <c r="KGM598" s="177"/>
      <c r="KGN598" s="177"/>
      <c r="KGO598" s="177"/>
      <c r="KGP598" s="177"/>
      <c r="KGQ598" s="177"/>
      <c r="KGR598" s="48"/>
      <c r="KGS598" s="48"/>
      <c r="KGT598" s="279"/>
      <c r="KGU598" s="91"/>
      <c r="KGV598" s="50"/>
      <c r="KGW598" s="50"/>
      <c r="KGX598" s="50"/>
      <c r="KGY598" s="50"/>
      <c r="KGZ598" s="93"/>
      <c r="KHA598" s="93"/>
      <c r="KHB598" s="93"/>
      <c r="KHC598" s="93"/>
      <c r="KHD598" s="93"/>
      <c r="KHE598" s="98"/>
      <c r="KHF598" s="98"/>
      <c r="KHG598" s="176"/>
      <c r="KHH598" s="94"/>
      <c r="KHI598" s="177"/>
      <c r="KHJ598" s="177"/>
      <c r="KHK598" s="177"/>
      <c r="KHL598" s="177"/>
      <c r="KHM598" s="177"/>
      <c r="KHN598" s="177"/>
      <c r="KHO598" s="177"/>
      <c r="KHP598" s="177"/>
      <c r="KHQ598" s="177"/>
      <c r="KHR598" s="177"/>
      <c r="KHS598" s="177"/>
      <c r="KHT598" s="177"/>
      <c r="KHU598" s="48"/>
      <c r="KHV598" s="48"/>
      <c r="KHW598" s="279"/>
      <c r="KHX598" s="91"/>
      <c r="KHY598" s="50"/>
      <c r="KHZ598" s="50"/>
      <c r="KIA598" s="50"/>
      <c r="KIB598" s="50"/>
      <c r="KIC598" s="93"/>
      <c r="KID598" s="93"/>
      <c r="KIE598" s="93"/>
      <c r="KIF598" s="93"/>
      <c r="KIG598" s="93"/>
      <c r="KIH598" s="98"/>
      <c r="KII598" s="98"/>
      <c r="KIJ598" s="176"/>
      <c r="KIK598" s="94"/>
      <c r="KIL598" s="177"/>
      <c r="KIM598" s="177"/>
      <c r="KIN598" s="177"/>
      <c r="KIO598" s="177"/>
      <c r="KIP598" s="177"/>
      <c r="KIQ598" s="177"/>
      <c r="KIR598" s="177"/>
      <c r="KIS598" s="177"/>
      <c r="KIT598" s="177"/>
      <c r="KIU598" s="177"/>
      <c r="KIV598" s="177"/>
      <c r="KIW598" s="177"/>
      <c r="KIX598" s="48"/>
      <c r="KIY598" s="48"/>
      <c r="KIZ598" s="279"/>
      <c r="KJA598" s="91"/>
      <c r="KJB598" s="50"/>
      <c r="KJC598" s="50"/>
      <c r="KJD598" s="50"/>
      <c r="KJE598" s="50"/>
      <c r="KJF598" s="93"/>
      <c r="KJG598" s="93"/>
      <c r="KJH598" s="93"/>
      <c r="KJI598" s="93"/>
      <c r="KJJ598" s="93"/>
      <c r="KJK598" s="98"/>
      <c r="KJL598" s="98"/>
      <c r="KJM598" s="176"/>
      <c r="KJN598" s="94"/>
      <c r="KJO598" s="177"/>
      <c r="KJP598" s="177"/>
      <c r="KJQ598" s="177"/>
      <c r="KJR598" s="177"/>
      <c r="KJS598" s="177"/>
      <c r="KJT598" s="177"/>
      <c r="KJU598" s="177"/>
      <c r="KJV598" s="177"/>
      <c r="KJW598" s="177"/>
      <c r="KJX598" s="177"/>
      <c r="KJY598" s="177"/>
      <c r="KJZ598" s="177"/>
      <c r="KKA598" s="48"/>
      <c r="KKB598" s="48"/>
      <c r="KKC598" s="279"/>
      <c r="KKD598" s="91"/>
      <c r="KKE598" s="50"/>
      <c r="KKF598" s="50"/>
      <c r="KKG598" s="50"/>
      <c r="KKH598" s="50"/>
      <c r="KKI598" s="93"/>
      <c r="KKJ598" s="93"/>
      <c r="KKK598" s="93"/>
      <c r="KKL598" s="93"/>
      <c r="KKM598" s="93"/>
      <c r="KKN598" s="98"/>
      <c r="KKO598" s="98"/>
      <c r="KKP598" s="176"/>
      <c r="KKQ598" s="94"/>
      <c r="KKR598" s="177"/>
      <c r="KKS598" s="177"/>
      <c r="KKT598" s="177"/>
      <c r="KKU598" s="177"/>
      <c r="KKV598" s="177"/>
      <c r="KKW598" s="177"/>
      <c r="KKX598" s="177"/>
      <c r="KKY598" s="177"/>
      <c r="KKZ598" s="177"/>
      <c r="KLA598" s="177"/>
      <c r="KLB598" s="177"/>
      <c r="KLC598" s="177"/>
      <c r="KLD598" s="48"/>
      <c r="KLE598" s="48"/>
      <c r="KLF598" s="279"/>
      <c r="KLG598" s="91"/>
      <c r="KLH598" s="50"/>
      <c r="KLI598" s="50"/>
      <c r="KLJ598" s="50"/>
      <c r="KLK598" s="50"/>
      <c r="KLL598" s="93"/>
      <c r="KLM598" s="93"/>
      <c r="KLN598" s="93"/>
      <c r="KLO598" s="93"/>
      <c r="KLP598" s="93"/>
      <c r="KLQ598" s="98"/>
      <c r="KLR598" s="98"/>
      <c r="KLS598" s="176"/>
      <c r="KLT598" s="94"/>
      <c r="KLU598" s="177"/>
      <c r="KLV598" s="177"/>
      <c r="KLW598" s="177"/>
      <c r="KLX598" s="177"/>
      <c r="KLY598" s="177"/>
      <c r="KLZ598" s="177"/>
      <c r="KMA598" s="177"/>
      <c r="KMB598" s="177"/>
      <c r="KMC598" s="177"/>
      <c r="KMD598" s="177"/>
      <c r="KME598" s="177"/>
      <c r="KMF598" s="177"/>
      <c r="KMG598" s="48"/>
      <c r="KMH598" s="48"/>
      <c r="KMI598" s="279"/>
      <c r="KMJ598" s="91"/>
      <c r="KMK598" s="50"/>
      <c r="KML598" s="50"/>
      <c r="KMM598" s="50"/>
      <c r="KMN598" s="50"/>
      <c r="KMO598" s="93"/>
      <c r="KMP598" s="93"/>
      <c r="KMQ598" s="93"/>
      <c r="KMR598" s="93"/>
      <c r="KMS598" s="93"/>
      <c r="KMT598" s="98"/>
      <c r="KMU598" s="98"/>
      <c r="KMV598" s="176"/>
      <c r="KMW598" s="94"/>
      <c r="KMX598" s="177"/>
      <c r="KMY598" s="177"/>
      <c r="KMZ598" s="177"/>
      <c r="KNA598" s="177"/>
      <c r="KNB598" s="177"/>
      <c r="KNC598" s="177"/>
      <c r="KND598" s="177"/>
      <c r="KNE598" s="177"/>
      <c r="KNF598" s="177"/>
      <c r="KNG598" s="177"/>
      <c r="KNH598" s="177"/>
      <c r="KNI598" s="177"/>
      <c r="KNJ598" s="48"/>
      <c r="KNK598" s="48"/>
      <c r="KNL598" s="279"/>
      <c r="KNM598" s="91"/>
      <c r="KNN598" s="50"/>
      <c r="KNO598" s="50"/>
      <c r="KNP598" s="50"/>
      <c r="KNQ598" s="50"/>
      <c r="KNR598" s="93"/>
      <c r="KNS598" s="93"/>
      <c r="KNT598" s="93"/>
      <c r="KNU598" s="93"/>
      <c r="KNV598" s="93"/>
      <c r="KNW598" s="98"/>
      <c r="KNX598" s="98"/>
      <c r="KNY598" s="176"/>
      <c r="KNZ598" s="94"/>
      <c r="KOA598" s="177"/>
      <c r="KOB598" s="177"/>
      <c r="KOC598" s="177"/>
      <c r="KOD598" s="177"/>
      <c r="KOE598" s="177"/>
      <c r="KOF598" s="177"/>
      <c r="KOG598" s="177"/>
      <c r="KOH598" s="177"/>
      <c r="KOI598" s="177"/>
      <c r="KOJ598" s="177"/>
      <c r="KOK598" s="177"/>
      <c r="KOL598" s="177"/>
      <c r="KOM598" s="48"/>
      <c r="KON598" s="48"/>
      <c r="KOO598" s="279"/>
      <c r="KOP598" s="91"/>
      <c r="KOQ598" s="50"/>
      <c r="KOR598" s="50"/>
      <c r="KOS598" s="50"/>
      <c r="KOT598" s="50"/>
      <c r="KOU598" s="93"/>
      <c r="KOV598" s="93"/>
      <c r="KOW598" s="93"/>
      <c r="KOX598" s="93"/>
      <c r="KOY598" s="93"/>
      <c r="KOZ598" s="98"/>
      <c r="KPA598" s="98"/>
      <c r="KPB598" s="176"/>
      <c r="KPC598" s="94"/>
      <c r="KPD598" s="177"/>
      <c r="KPE598" s="177"/>
      <c r="KPF598" s="177"/>
      <c r="KPG598" s="177"/>
      <c r="KPH598" s="177"/>
      <c r="KPI598" s="177"/>
      <c r="KPJ598" s="177"/>
      <c r="KPK598" s="177"/>
      <c r="KPL598" s="177"/>
      <c r="KPM598" s="177"/>
      <c r="KPN598" s="177"/>
      <c r="KPO598" s="177"/>
      <c r="KPP598" s="48"/>
      <c r="KPQ598" s="48"/>
      <c r="KPR598" s="279"/>
      <c r="KPS598" s="91"/>
      <c r="KPT598" s="50"/>
      <c r="KPU598" s="50"/>
      <c r="KPV598" s="50"/>
      <c r="KPW598" s="50"/>
      <c r="KPX598" s="93"/>
      <c r="KPY598" s="93"/>
      <c r="KPZ598" s="93"/>
      <c r="KQA598" s="93"/>
      <c r="KQB598" s="93"/>
      <c r="KQC598" s="98"/>
      <c r="KQD598" s="98"/>
      <c r="KQE598" s="176"/>
      <c r="KQF598" s="94"/>
      <c r="KQG598" s="177"/>
      <c r="KQH598" s="177"/>
      <c r="KQI598" s="177"/>
      <c r="KQJ598" s="177"/>
      <c r="KQK598" s="177"/>
      <c r="KQL598" s="177"/>
      <c r="KQM598" s="177"/>
      <c r="KQN598" s="177"/>
      <c r="KQO598" s="177"/>
      <c r="KQP598" s="177"/>
      <c r="KQQ598" s="177"/>
      <c r="KQR598" s="177"/>
      <c r="KQS598" s="48"/>
      <c r="KQT598" s="48"/>
      <c r="KQU598" s="279"/>
      <c r="KQV598" s="91"/>
      <c r="KQW598" s="50"/>
      <c r="KQX598" s="50"/>
      <c r="KQY598" s="50"/>
      <c r="KQZ598" s="50"/>
      <c r="KRA598" s="93"/>
      <c r="KRB598" s="93"/>
      <c r="KRC598" s="93"/>
      <c r="KRD598" s="93"/>
      <c r="KRE598" s="93"/>
      <c r="KRF598" s="98"/>
      <c r="KRG598" s="98"/>
      <c r="KRH598" s="176"/>
      <c r="KRI598" s="94"/>
      <c r="KRJ598" s="177"/>
      <c r="KRK598" s="177"/>
      <c r="KRL598" s="177"/>
      <c r="KRM598" s="177"/>
      <c r="KRN598" s="177"/>
      <c r="KRO598" s="177"/>
      <c r="KRP598" s="177"/>
      <c r="KRQ598" s="177"/>
      <c r="KRR598" s="177"/>
      <c r="KRS598" s="177"/>
      <c r="KRT598" s="177"/>
      <c r="KRU598" s="177"/>
      <c r="KRV598" s="48"/>
      <c r="KRW598" s="48"/>
      <c r="KRX598" s="279"/>
      <c r="KRY598" s="91"/>
      <c r="KRZ598" s="50"/>
      <c r="KSA598" s="50"/>
      <c r="KSB598" s="50"/>
      <c r="KSC598" s="50"/>
      <c r="KSD598" s="93"/>
      <c r="KSE598" s="93"/>
      <c r="KSF598" s="93"/>
      <c r="KSG598" s="93"/>
      <c r="KSH598" s="93"/>
      <c r="KSI598" s="98"/>
      <c r="KSJ598" s="98"/>
      <c r="KSK598" s="176"/>
      <c r="KSL598" s="94"/>
      <c r="KSM598" s="177"/>
      <c r="KSN598" s="177"/>
      <c r="KSO598" s="177"/>
      <c r="KSP598" s="177"/>
      <c r="KSQ598" s="177"/>
      <c r="KSR598" s="177"/>
      <c r="KSS598" s="177"/>
      <c r="KST598" s="177"/>
      <c r="KSU598" s="177"/>
      <c r="KSV598" s="177"/>
      <c r="KSW598" s="177"/>
      <c r="KSX598" s="177"/>
      <c r="KSY598" s="48"/>
      <c r="KSZ598" s="48"/>
      <c r="KTA598" s="279"/>
      <c r="KTB598" s="91"/>
      <c r="KTC598" s="50"/>
      <c r="KTD598" s="50"/>
      <c r="KTE598" s="50"/>
      <c r="KTF598" s="50"/>
      <c r="KTG598" s="93"/>
      <c r="KTH598" s="93"/>
      <c r="KTI598" s="93"/>
      <c r="KTJ598" s="93"/>
      <c r="KTK598" s="93"/>
      <c r="KTL598" s="98"/>
      <c r="KTM598" s="98"/>
      <c r="KTN598" s="176"/>
      <c r="KTO598" s="94"/>
      <c r="KTP598" s="177"/>
      <c r="KTQ598" s="177"/>
      <c r="KTR598" s="177"/>
      <c r="KTS598" s="177"/>
      <c r="KTT598" s="177"/>
      <c r="KTU598" s="177"/>
      <c r="KTV598" s="177"/>
      <c r="KTW598" s="177"/>
      <c r="KTX598" s="177"/>
      <c r="KTY598" s="177"/>
      <c r="KTZ598" s="177"/>
      <c r="KUA598" s="177"/>
      <c r="KUB598" s="48"/>
      <c r="KUC598" s="48"/>
      <c r="KUD598" s="279"/>
      <c r="KUE598" s="91"/>
      <c r="KUF598" s="50"/>
      <c r="KUG598" s="50"/>
      <c r="KUH598" s="50"/>
      <c r="KUI598" s="50"/>
      <c r="KUJ598" s="93"/>
      <c r="KUK598" s="93"/>
      <c r="KUL598" s="93"/>
      <c r="KUM598" s="93"/>
      <c r="KUN598" s="93"/>
      <c r="KUO598" s="98"/>
      <c r="KUP598" s="98"/>
      <c r="KUQ598" s="176"/>
      <c r="KUR598" s="94"/>
      <c r="KUS598" s="177"/>
      <c r="KUT598" s="177"/>
      <c r="KUU598" s="177"/>
      <c r="KUV598" s="177"/>
      <c r="KUW598" s="177"/>
      <c r="KUX598" s="177"/>
      <c r="KUY598" s="177"/>
      <c r="KUZ598" s="177"/>
      <c r="KVA598" s="177"/>
      <c r="KVB598" s="177"/>
      <c r="KVC598" s="177"/>
      <c r="KVD598" s="177"/>
      <c r="KVE598" s="48"/>
      <c r="KVF598" s="48"/>
      <c r="KVG598" s="279"/>
      <c r="KVH598" s="91"/>
      <c r="KVI598" s="50"/>
      <c r="KVJ598" s="50"/>
      <c r="KVK598" s="50"/>
      <c r="KVL598" s="50"/>
      <c r="KVM598" s="93"/>
      <c r="KVN598" s="93"/>
      <c r="KVO598" s="93"/>
      <c r="KVP598" s="93"/>
      <c r="KVQ598" s="93"/>
      <c r="KVR598" s="98"/>
      <c r="KVS598" s="98"/>
      <c r="KVT598" s="176"/>
      <c r="KVU598" s="94"/>
      <c r="KVV598" s="177"/>
      <c r="KVW598" s="177"/>
      <c r="KVX598" s="177"/>
      <c r="KVY598" s="177"/>
      <c r="KVZ598" s="177"/>
      <c r="KWA598" s="177"/>
      <c r="KWB598" s="177"/>
      <c r="KWC598" s="177"/>
      <c r="KWD598" s="177"/>
      <c r="KWE598" s="177"/>
      <c r="KWF598" s="177"/>
      <c r="KWG598" s="177"/>
      <c r="KWH598" s="48"/>
      <c r="KWI598" s="48"/>
      <c r="KWJ598" s="279"/>
      <c r="KWK598" s="91"/>
      <c r="KWL598" s="50"/>
      <c r="KWM598" s="50"/>
      <c r="KWN598" s="50"/>
      <c r="KWO598" s="50"/>
      <c r="KWP598" s="93"/>
      <c r="KWQ598" s="93"/>
      <c r="KWR598" s="93"/>
      <c r="KWS598" s="93"/>
      <c r="KWT598" s="93"/>
      <c r="KWU598" s="98"/>
      <c r="KWV598" s="98"/>
      <c r="KWW598" s="176"/>
      <c r="KWX598" s="94"/>
      <c r="KWY598" s="177"/>
      <c r="KWZ598" s="177"/>
      <c r="KXA598" s="177"/>
      <c r="KXB598" s="177"/>
      <c r="KXC598" s="177"/>
      <c r="KXD598" s="177"/>
      <c r="KXE598" s="177"/>
      <c r="KXF598" s="177"/>
      <c r="KXG598" s="177"/>
      <c r="KXH598" s="177"/>
      <c r="KXI598" s="177"/>
      <c r="KXJ598" s="177"/>
      <c r="KXK598" s="48"/>
      <c r="KXL598" s="48"/>
      <c r="KXM598" s="279"/>
      <c r="KXN598" s="91"/>
      <c r="KXO598" s="50"/>
      <c r="KXP598" s="50"/>
      <c r="KXQ598" s="50"/>
      <c r="KXR598" s="50"/>
      <c r="KXS598" s="93"/>
      <c r="KXT598" s="93"/>
      <c r="KXU598" s="93"/>
      <c r="KXV598" s="93"/>
      <c r="KXW598" s="93"/>
      <c r="KXX598" s="98"/>
      <c r="KXY598" s="98"/>
      <c r="KXZ598" s="176"/>
      <c r="KYA598" s="94"/>
      <c r="KYB598" s="177"/>
      <c r="KYC598" s="177"/>
      <c r="KYD598" s="177"/>
      <c r="KYE598" s="177"/>
      <c r="KYF598" s="177"/>
      <c r="KYG598" s="177"/>
      <c r="KYH598" s="177"/>
      <c r="KYI598" s="177"/>
      <c r="KYJ598" s="177"/>
      <c r="KYK598" s="177"/>
      <c r="KYL598" s="177"/>
      <c r="KYM598" s="177"/>
      <c r="KYN598" s="48"/>
      <c r="KYO598" s="48"/>
      <c r="KYP598" s="279"/>
      <c r="KYQ598" s="91"/>
      <c r="KYR598" s="50"/>
      <c r="KYS598" s="50"/>
      <c r="KYT598" s="50"/>
      <c r="KYU598" s="50"/>
      <c r="KYV598" s="93"/>
      <c r="KYW598" s="93"/>
      <c r="KYX598" s="93"/>
      <c r="KYY598" s="93"/>
      <c r="KYZ598" s="93"/>
      <c r="KZA598" s="98"/>
      <c r="KZB598" s="98"/>
      <c r="KZC598" s="176"/>
      <c r="KZD598" s="94"/>
      <c r="KZE598" s="177"/>
      <c r="KZF598" s="177"/>
      <c r="KZG598" s="177"/>
      <c r="KZH598" s="177"/>
      <c r="KZI598" s="177"/>
      <c r="KZJ598" s="177"/>
      <c r="KZK598" s="177"/>
      <c r="KZL598" s="177"/>
      <c r="KZM598" s="177"/>
      <c r="KZN598" s="177"/>
      <c r="KZO598" s="177"/>
      <c r="KZP598" s="177"/>
      <c r="KZQ598" s="48"/>
      <c r="KZR598" s="48"/>
      <c r="KZS598" s="279"/>
      <c r="KZT598" s="91"/>
      <c r="KZU598" s="50"/>
      <c r="KZV598" s="50"/>
      <c r="KZW598" s="50"/>
      <c r="KZX598" s="50"/>
      <c r="KZY598" s="93"/>
      <c r="KZZ598" s="93"/>
      <c r="LAA598" s="93"/>
      <c r="LAB598" s="93"/>
      <c r="LAC598" s="93"/>
      <c r="LAD598" s="98"/>
      <c r="LAE598" s="98"/>
      <c r="LAF598" s="176"/>
      <c r="LAG598" s="94"/>
      <c r="LAH598" s="177"/>
      <c r="LAI598" s="177"/>
      <c r="LAJ598" s="177"/>
      <c r="LAK598" s="177"/>
      <c r="LAL598" s="177"/>
      <c r="LAM598" s="177"/>
      <c r="LAN598" s="177"/>
      <c r="LAO598" s="177"/>
      <c r="LAP598" s="177"/>
      <c r="LAQ598" s="177"/>
      <c r="LAR598" s="177"/>
      <c r="LAS598" s="177"/>
      <c r="LAT598" s="48"/>
      <c r="LAU598" s="48"/>
      <c r="LAV598" s="279"/>
      <c r="LAW598" s="91"/>
      <c r="LAX598" s="50"/>
      <c r="LAY598" s="50"/>
      <c r="LAZ598" s="50"/>
      <c r="LBA598" s="50"/>
      <c r="LBB598" s="93"/>
      <c r="LBC598" s="93"/>
      <c r="LBD598" s="93"/>
      <c r="LBE598" s="93"/>
      <c r="LBF598" s="93"/>
      <c r="LBG598" s="98"/>
      <c r="LBH598" s="98"/>
      <c r="LBI598" s="176"/>
      <c r="LBJ598" s="94"/>
      <c r="LBK598" s="177"/>
      <c r="LBL598" s="177"/>
      <c r="LBM598" s="177"/>
      <c r="LBN598" s="177"/>
      <c r="LBO598" s="177"/>
      <c r="LBP598" s="177"/>
      <c r="LBQ598" s="177"/>
      <c r="LBR598" s="177"/>
      <c r="LBS598" s="177"/>
      <c r="LBT598" s="177"/>
      <c r="LBU598" s="177"/>
      <c r="LBV598" s="177"/>
      <c r="LBW598" s="48"/>
      <c r="LBX598" s="48"/>
      <c r="LBY598" s="279"/>
      <c r="LBZ598" s="91"/>
      <c r="LCA598" s="50"/>
      <c r="LCB598" s="50"/>
      <c r="LCC598" s="50"/>
      <c r="LCD598" s="50"/>
      <c r="LCE598" s="93"/>
      <c r="LCF598" s="93"/>
      <c r="LCG598" s="93"/>
      <c r="LCH598" s="93"/>
      <c r="LCI598" s="93"/>
      <c r="LCJ598" s="98"/>
      <c r="LCK598" s="98"/>
      <c r="LCL598" s="176"/>
      <c r="LCM598" s="94"/>
      <c r="LCN598" s="177"/>
      <c r="LCO598" s="177"/>
      <c r="LCP598" s="177"/>
      <c r="LCQ598" s="177"/>
      <c r="LCR598" s="177"/>
      <c r="LCS598" s="177"/>
      <c r="LCT598" s="177"/>
      <c r="LCU598" s="177"/>
      <c r="LCV598" s="177"/>
      <c r="LCW598" s="177"/>
      <c r="LCX598" s="177"/>
      <c r="LCY598" s="177"/>
      <c r="LCZ598" s="48"/>
      <c r="LDA598" s="48"/>
      <c r="LDB598" s="279"/>
      <c r="LDC598" s="91"/>
      <c r="LDD598" s="50"/>
      <c r="LDE598" s="50"/>
      <c r="LDF598" s="50"/>
      <c r="LDG598" s="50"/>
      <c r="LDH598" s="93"/>
      <c r="LDI598" s="93"/>
      <c r="LDJ598" s="93"/>
      <c r="LDK598" s="93"/>
      <c r="LDL598" s="93"/>
      <c r="LDM598" s="98"/>
      <c r="LDN598" s="98"/>
      <c r="LDO598" s="176"/>
      <c r="LDP598" s="94"/>
      <c r="LDQ598" s="177"/>
      <c r="LDR598" s="177"/>
      <c r="LDS598" s="177"/>
      <c r="LDT598" s="177"/>
      <c r="LDU598" s="177"/>
      <c r="LDV598" s="177"/>
      <c r="LDW598" s="177"/>
      <c r="LDX598" s="177"/>
      <c r="LDY598" s="177"/>
      <c r="LDZ598" s="177"/>
      <c r="LEA598" s="177"/>
      <c r="LEB598" s="177"/>
      <c r="LEC598" s="48"/>
      <c r="LED598" s="48"/>
      <c r="LEE598" s="279"/>
      <c r="LEF598" s="91"/>
      <c r="LEG598" s="50"/>
      <c r="LEH598" s="50"/>
      <c r="LEI598" s="50"/>
      <c r="LEJ598" s="50"/>
      <c r="LEK598" s="93"/>
      <c r="LEL598" s="93"/>
      <c r="LEM598" s="93"/>
      <c r="LEN598" s="93"/>
      <c r="LEO598" s="93"/>
      <c r="LEP598" s="98"/>
      <c r="LEQ598" s="98"/>
      <c r="LER598" s="176"/>
      <c r="LES598" s="94"/>
      <c r="LET598" s="177"/>
      <c r="LEU598" s="177"/>
      <c r="LEV598" s="177"/>
      <c r="LEW598" s="177"/>
      <c r="LEX598" s="177"/>
      <c r="LEY598" s="177"/>
      <c r="LEZ598" s="177"/>
      <c r="LFA598" s="177"/>
      <c r="LFB598" s="177"/>
      <c r="LFC598" s="177"/>
      <c r="LFD598" s="177"/>
      <c r="LFE598" s="177"/>
      <c r="LFF598" s="48"/>
      <c r="LFG598" s="48"/>
      <c r="LFH598" s="279"/>
      <c r="LFI598" s="91"/>
      <c r="LFJ598" s="50"/>
      <c r="LFK598" s="50"/>
      <c r="LFL598" s="50"/>
      <c r="LFM598" s="50"/>
      <c r="LFN598" s="93"/>
      <c r="LFO598" s="93"/>
      <c r="LFP598" s="93"/>
      <c r="LFQ598" s="93"/>
      <c r="LFR598" s="93"/>
      <c r="LFS598" s="98"/>
      <c r="LFT598" s="98"/>
      <c r="LFU598" s="176"/>
      <c r="LFV598" s="94"/>
      <c r="LFW598" s="177"/>
      <c r="LFX598" s="177"/>
      <c r="LFY598" s="177"/>
      <c r="LFZ598" s="177"/>
      <c r="LGA598" s="177"/>
      <c r="LGB598" s="177"/>
      <c r="LGC598" s="177"/>
      <c r="LGD598" s="177"/>
      <c r="LGE598" s="177"/>
      <c r="LGF598" s="177"/>
      <c r="LGG598" s="177"/>
      <c r="LGH598" s="177"/>
      <c r="LGI598" s="48"/>
      <c r="LGJ598" s="48"/>
      <c r="LGK598" s="279"/>
      <c r="LGL598" s="91"/>
      <c r="LGM598" s="50"/>
      <c r="LGN598" s="50"/>
      <c r="LGO598" s="50"/>
      <c r="LGP598" s="50"/>
      <c r="LGQ598" s="93"/>
      <c r="LGR598" s="93"/>
      <c r="LGS598" s="93"/>
      <c r="LGT598" s="93"/>
      <c r="LGU598" s="93"/>
      <c r="LGV598" s="98"/>
      <c r="LGW598" s="98"/>
      <c r="LGX598" s="176"/>
      <c r="LGY598" s="94"/>
      <c r="LGZ598" s="177"/>
      <c r="LHA598" s="177"/>
      <c r="LHB598" s="177"/>
      <c r="LHC598" s="177"/>
      <c r="LHD598" s="177"/>
      <c r="LHE598" s="177"/>
      <c r="LHF598" s="177"/>
      <c r="LHG598" s="177"/>
      <c r="LHH598" s="177"/>
      <c r="LHI598" s="177"/>
      <c r="LHJ598" s="177"/>
      <c r="LHK598" s="177"/>
      <c r="LHL598" s="48"/>
      <c r="LHM598" s="48"/>
      <c r="LHN598" s="279"/>
      <c r="LHO598" s="91"/>
      <c r="LHP598" s="50"/>
      <c r="LHQ598" s="50"/>
      <c r="LHR598" s="50"/>
      <c r="LHS598" s="50"/>
      <c r="LHT598" s="93"/>
      <c r="LHU598" s="93"/>
      <c r="LHV598" s="93"/>
      <c r="LHW598" s="93"/>
      <c r="LHX598" s="93"/>
      <c r="LHY598" s="98"/>
      <c r="LHZ598" s="98"/>
      <c r="LIA598" s="176"/>
      <c r="LIB598" s="94"/>
      <c r="LIC598" s="177"/>
      <c r="LID598" s="177"/>
      <c r="LIE598" s="177"/>
      <c r="LIF598" s="177"/>
      <c r="LIG598" s="177"/>
      <c r="LIH598" s="177"/>
      <c r="LII598" s="177"/>
      <c r="LIJ598" s="177"/>
      <c r="LIK598" s="177"/>
      <c r="LIL598" s="177"/>
      <c r="LIM598" s="177"/>
      <c r="LIN598" s="177"/>
      <c r="LIO598" s="48"/>
      <c r="LIP598" s="48"/>
      <c r="LIQ598" s="279"/>
      <c r="LIR598" s="91"/>
      <c r="LIS598" s="50"/>
      <c r="LIT598" s="50"/>
      <c r="LIU598" s="50"/>
      <c r="LIV598" s="50"/>
      <c r="LIW598" s="93"/>
      <c r="LIX598" s="93"/>
      <c r="LIY598" s="93"/>
      <c r="LIZ598" s="93"/>
      <c r="LJA598" s="93"/>
      <c r="LJB598" s="98"/>
      <c r="LJC598" s="98"/>
      <c r="LJD598" s="176"/>
      <c r="LJE598" s="94"/>
      <c r="LJF598" s="177"/>
      <c r="LJG598" s="177"/>
      <c r="LJH598" s="177"/>
      <c r="LJI598" s="177"/>
      <c r="LJJ598" s="177"/>
      <c r="LJK598" s="177"/>
      <c r="LJL598" s="177"/>
      <c r="LJM598" s="177"/>
      <c r="LJN598" s="177"/>
      <c r="LJO598" s="177"/>
      <c r="LJP598" s="177"/>
      <c r="LJQ598" s="177"/>
      <c r="LJR598" s="48"/>
      <c r="LJS598" s="48"/>
      <c r="LJT598" s="279"/>
      <c r="LJU598" s="91"/>
      <c r="LJV598" s="50"/>
      <c r="LJW598" s="50"/>
      <c r="LJX598" s="50"/>
      <c r="LJY598" s="50"/>
      <c r="LJZ598" s="93"/>
      <c r="LKA598" s="93"/>
      <c r="LKB598" s="93"/>
      <c r="LKC598" s="93"/>
      <c r="LKD598" s="93"/>
      <c r="LKE598" s="98"/>
      <c r="LKF598" s="98"/>
      <c r="LKG598" s="176"/>
      <c r="LKH598" s="94"/>
      <c r="LKI598" s="177"/>
      <c r="LKJ598" s="177"/>
      <c r="LKK598" s="177"/>
      <c r="LKL598" s="177"/>
      <c r="LKM598" s="177"/>
      <c r="LKN598" s="177"/>
      <c r="LKO598" s="177"/>
      <c r="LKP598" s="177"/>
      <c r="LKQ598" s="177"/>
      <c r="LKR598" s="177"/>
      <c r="LKS598" s="177"/>
      <c r="LKT598" s="177"/>
      <c r="LKU598" s="48"/>
      <c r="LKV598" s="48"/>
      <c r="LKW598" s="279"/>
      <c r="LKX598" s="91"/>
      <c r="LKY598" s="50"/>
      <c r="LKZ598" s="50"/>
      <c r="LLA598" s="50"/>
      <c r="LLB598" s="50"/>
      <c r="LLC598" s="93"/>
      <c r="LLD598" s="93"/>
      <c r="LLE598" s="93"/>
      <c r="LLF598" s="93"/>
      <c r="LLG598" s="93"/>
      <c r="LLH598" s="98"/>
      <c r="LLI598" s="98"/>
      <c r="LLJ598" s="176"/>
      <c r="LLK598" s="94"/>
      <c r="LLL598" s="177"/>
      <c r="LLM598" s="177"/>
      <c r="LLN598" s="177"/>
      <c r="LLO598" s="177"/>
      <c r="LLP598" s="177"/>
      <c r="LLQ598" s="177"/>
      <c r="LLR598" s="177"/>
      <c r="LLS598" s="177"/>
      <c r="LLT598" s="177"/>
      <c r="LLU598" s="177"/>
      <c r="LLV598" s="177"/>
      <c r="LLW598" s="177"/>
      <c r="LLX598" s="48"/>
      <c r="LLY598" s="48"/>
      <c r="LLZ598" s="279"/>
      <c r="LMA598" s="91"/>
      <c r="LMB598" s="50"/>
      <c r="LMC598" s="50"/>
      <c r="LMD598" s="50"/>
      <c r="LME598" s="50"/>
      <c r="LMF598" s="93"/>
      <c r="LMG598" s="93"/>
      <c r="LMH598" s="93"/>
      <c r="LMI598" s="93"/>
      <c r="LMJ598" s="93"/>
      <c r="LMK598" s="98"/>
      <c r="LML598" s="98"/>
      <c r="LMM598" s="176"/>
      <c r="LMN598" s="94"/>
      <c r="LMO598" s="177"/>
      <c r="LMP598" s="177"/>
      <c r="LMQ598" s="177"/>
      <c r="LMR598" s="177"/>
      <c r="LMS598" s="177"/>
      <c r="LMT598" s="177"/>
      <c r="LMU598" s="177"/>
      <c r="LMV598" s="177"/>
      <c r="LMW598" s="177"/>
      <c r="LMX598" s="177"/>
      <c r="LMY598" s="177"/>
      <c r="LMZ598" s="177"/>
      <c r="LNA598" s="48"/>
      <c r="LNB598" s="48"/>
      <c r="LNC598" s="279"/>
      <c r="LND598" s="91"/>
      <c r="LNE598" s="50"/>
      <c r="LNF598" s="50"/>
      <c r="LNG598" s="50"/>
      <c r="LNH598" s="50"/>
      <c r="LNI598" s="93"/>
      <c r="LNJ598" s="93"/>
      <c r="LNK598" s="93"/>
      <c r="LNL598" s="93"/>
      <c r="LNM598" s="93"/>
      <c r="LNN598" s="98"/>
      <c r="LNO598" s="98"/>
      <c r="LNP598" s="176"/>
      <c r="LNQ598" s="94"/>
      <c r="LNR598" s="177"/>
      <c r="LNS598" s="177"/>
      <c r="LNT598" s="177"/>
      <c r="LNU598" s="177"/>
      <c r="LNV598" s="177"/>
      <c r="LNW598" s="177"/>
      <c r="LNX598" s="177"/>
      <c r="LNY598" s="177"/>
      <c r="LNZ598" s="177"/>
      <c r="LOA598" s="177"/>
      <c r="LOB598" s="177"/>
      <c r="LOC598" s="177"/>
      <c r="LOD598" s="48"/>
      <c r="LOE598" s="48"/>
      <c r="LOF598" s="279"/>
      <c r="LOG598" s="91"/>
      <c r="LOH598" s="50"/>
      <c r="LOI598" s="50"/>
      <c r="LOJ598" s="50"/>
      <c r="LOK598" s="50"/>
      <c r="LOL598" s="93"/>
      <c r="LOM598" s="93"/>
      <c r="LON598" s="93"/>
      <c r="LOO598" s="93"/>
      <c r="LOP598" s="93"/>
      <c r="LOQ598" s="98"/>
      <c r="LOR598" s="98"/>
      <c r="LOS598" s="176"/>
      <c r="LOT598" s="94"/>
      <c r="LOU598" s="177"/>
      <c r="LOV598" s="177"/>
      <c r="LOW598" s="177"/>
      <c r="LOX598" s="177"/>
      <c r="LOY598" s="177"/>
      <c r="LOZ598" s="177"/>
      <c r="LPA598" s="177"/>
      <c r="LPB598" s="177"/>
      <c r="LPC598" s="177"/>
      <c r="LPD598" s="177"/>
      <c r="LPE598" s="177"/>
      <c r="LPF598" s="177"/>
      <c r="LPG598" s="48"/>
      <c r="LPH598" s="48"/>
      <c r="LPI598" s="279"/>
      <c r="LPJ598" s="91"/>
      <c r="LPK598" s="50"/>
      <c r="LPL598" s="50"/>
      <c r="LPM598" s="50"/>
      <c r="LPN598" s="50"/>
      <c r="LPO598" s="93"/>
      <c r="LPP598" s="93"/>
      <c r="LPQ598" s="93"/>
      <c r="LPR598" s="93"/>
      <c r="LPS598" s="93"/>
      <c r="LPT598" s="98"/>
      <c r="LPU598" s="98"/>
      <c r="LPV598" s="176"/>
      <c r="LPW598" s="94"/>
      <c r="LPX598" s="177"/>
      <c r="LPY598" s="177"/>
      <c r="LPZ598" s="177"/>
      <c r="LQA598" s="177"/>
      <c r="LQB598" s="177"/>
      <c r="LQC598" s="177"/>
      <c r="LQD598" s="177"/>
      <c r="LQE598" s="177"/>
      <c r="LQF598" s="177"/>
      <c r="LQG598" s="177"/>
      <c r="LQH598" s="177"/>
      <c r="LQI598" s="177"/>
      <c r="LQJ598" s="48"/>
      <c r="LQK598" s="48"/>
      <c r="LQL598" s="279"/>
      <c r="LQM598" s="91"/>
      <c r="LQN598" s="50"/>
      <c r="LQO598" s="50"/>
      <c r="LQP598" s="50"/>
      <c r="LQQ598" s="50"/>
      <c r="LQR598" s="93"/>
      <c r="LQS598" s="93"/>
      <c r="LQT598" s="93"/>
      <c r="LQU598" s="93"/>
      <c r="LQV598" s="93"/>
      <c r="LQW598" s="98"/>
      <c r="LQX598" s="98"/>
      <c r="LQY598" s="176"/>
      <c r="LQZ598" s="94"/>
      <c r="LRA598" s="177"/>
      <c r="LRB598" s="177"/>
      <c r="LRC598" s="177"/>
      <c r="LRD598" s="177"/>
      <c r="LRE598" s="177"/>
      <c r="LRF598" s="177"/>
      <c r="LRG598" s="177"/>
      <c r="LRH598" s="177"/>
      <c r="LRI598" s="177"/>
      <c r="LRJ598" s="177"/>
      <c r="LRK598" s="177"/>
      <c r="LRL598" s="177"/>
      <c r="LRM598" s="48"/>
      <c r="LRN598" s="48"/>
      <c r="LRO598" s="279"/>
      <c r="LRP598" s="91"/>
      <c r="LRQ598" s="50"/>
      <c r="LRR598" s="50"/>
      <c r="LRS598" s="50"/>
      <c r="LRT598" s="50"/>
      <c r="LRU598" s="93"/>
      <c r="LRV598" s="93"/>
      <c r="LRW598" s="93"/>
      <c r="LRX598" s="93"/>
      <c r="LRY598" s="93"/>
      <c r="LRZ598" s="98"/>
      <c r="LSA598" s="98"/>
      <c r="LSB598" s="176"/>
      <c r="LSC598" s="94"/>
      <c r="LSD598" s="177"/>
      <c r="LSE598" s="177"/>
      <c r="LSF598" s="177"/>
      <c r="LSG598" s="177"/>
      <c r="LSH598" s="177"/>
      <c r="LSI598" s="177"/>
      <c r="LSJ598" s="177"/>
      <c r="LSK598" s="177"/>
      <c r="LSL598" s="177"/>
      <c r="LSM598" s="177"/>
      <c r="LSN598" s="177"/>
      <c r="LSO598" s="177"/>
      <c r="LSP598" s="48"/>
      <c r="LSQ598" s="48"/>
      <c r="LSR598" s="279"/>
      <c r="LSS598" s="91"/>
      <c r="LST598" s="50"/>
      <c r="LSU598" s="50"/>
      <c r="LSV598" s="50"/>
      <c r="LSW598" s="50"/>
      <c r="LSX598" s="93"/>
      <c r="LSY598" s="93"/>
      <c r="LSZ598" s="93"/>
      <c r="LTA598" s="93"/>
      <c r="LTB598" s="93"/>
      <c r="LTC598" s="98"/>
      <c r="LTD598" s="98"/>
      <c r="LTE598" s="176"/>
      <c r="LTF598" s="94"/>
      <c r="LTG598" s="177"/>
      <c r="LTH598" s="177"/>
      <c r="LTI598" s="177"/>
      <c r="LTJ598" s="177"/>
      <c r="LTK598" s="177"/>
      <c r="LTL598" s="177"/>
      <c r="LTM598" s="177"/>
      <c r="LTN598" s="177"/>
      <c r="LTO598" s="177"/>
      <c r="LTP598" s="177"/>
      <c r="LTQ598" s="177"/>
      <c r="LTR598" s="177"/>
      <c r="LTS598" s="48"/>
      <c r="LTT598" s="48"/>
      <c r="LTU598" s="279"/>
      <c r="LTV598" s="91"/>
      <c r="LTW598" s="50"/>
      <c r="LTX598" s="50"/>
      <c r="LTY598" s="50"/>
      <c r="LTZ598" s="50"/>
      <c r="LUA598" s="93"/>
      <c r="LUB598" s="93"/>
      <c r="LUC598" s="93"/>
      <c r="LUD598" s="93"/>
      <c r="LUE598" s="93"/>
      <c r="LUF598" s="98"/>
      <c r="LUG598" s="98"/>
      <c r="LUH598" s="176"/>
      <c r="LUI598" s="94"/>
      <c r="LUJ598" s="177"/>
      <c r="LUK598" s="177"/>
      <c r="LUL598" s="177"/>
      <c r="LUM598" s="177"/>
      <c r="LUN598" s="177"/>
      <c r="LUO598" s="177"/>
      <c r="LUP598" s="177"/>
      <c r="LUQ598" s="177"/>
      <c r="LUR598" s="177"/>
      <c r="LUS598" s="177"/>
      <c r="LUT598" s="177"/>
      <c r="LUU598" s="177"/>
      <c r="LUV598" s="48"/>
      <c r="LUW598" s="48"/>
      <c r="LUX598" s="279"/>
      <c r="LUY598" s="91"/>
      <c r="LUZ598" s="50"/>
      <c r="LVA598" s="50"/>
      <c r="LVB598" s="50"/>
      <c r="LVC598" s="50"/>
      <c r="LVD598" s="93"/>
      <c r="LVE598" s="93"/>
      <c r="LVF598" s="93"/>
      <c r="LVG598" s="93"/>
      <c r="LVH598" s="93"/>
      <c r="LVI598" s="98"/>
      <c r="LVJ598" s="98"/>
      <c r="LVK598" s="176"/>
      <c r="LVL598" s="94"/>
      <c r="LVM598" s="177"/>
      <c r="LVN598" s="177"/>
      <c r="LVO598" s="177"/>
      <c r="LVP598" s="177"/>
      <c r="LVQ598" s="177"/>
      <c r="LVR598" s="177"/>
      <c r="LVS598" s="177"/>
      <c r="LVT598" s="177"/>
      <c r="LVU598" s="177"/>
      <c r="LVV598" s="177"/>
      <c r="LVW598" s="177"/>
      <c r="LVX598" s="177"/>
      <c r="LVY598" s="48"/>
      <c r="LVZ598" s="48"/>
      <c r="LWA598" s="279"/>
      <c r="LWB598" s="91"/>
      <c r="LWC598" s="50"/>
      <c r="LWD598" s="50"/>
      <c r="LWE598" s="50"/>
      <c r="LWF598" s="50"/>
      <c r="LWG598" s="93"/>
      <c r="LWH598" s="93"/>
      <c r="LWI598" s="93"/>
      <c r="LWJ598" s="93"/>
      <c r="LWK598" s="93"/>
      <c r="LWL598" s="98"/>
      <c r="LWM598" s="98"/>
      <c r="LWN598" s="176"/>
      <c r="LWO598" s="94"/>
      <c r="LWP598" s="177"/>
      <c r="LWQ598" s="177"/>
      <c r="LWR598" s="177"/>
      <c r="LWS598" s="177"/>
      <c r="LWT598" s="177"/>
      <c r="LWU598" s="177"/>
      <c r="LWV598" s="177"/>
      <c r="LWW598" s="177"/>
      <c r="LWX598" s="177"/>
      <c r="LWY598" s="177"/>
      <c r="LWZ598" s="177"/>
      <c r="LXA598" s="177"/>
      <c r="LXB598" s="48"/>
      <c r="LXC598" s="48"/>
      <c r="LXD598" s="279"/>
      <c r="LXE598" s="91"/>
      <c r="LXF598" s="50"/>
      <c r="LXG598" s="50"/>
      <c r="LXH598" s="50"/>
      <c r="LXI598" s="50"/>
      <c r="LXJ598" s="93"/>
      <c r="LXK598" s="93"/>
      <c r="LXL598" s="93"/>
      <c r="LXM598" s="93"/>
      <c r="LXN598" s="93"/>
      <c r="LXO598" s="98"/>
      <c r="LXP598" s="98"/>
      <c r="LXQ598" s="176"/>
      <c r="LXR598" s="94"/>
      <c r="LXS598" s="177"/>
      <c r="LXT598" s="177"/>
      <c r="LXU598" s="177"/>
      <c r="LXV598" s="177"/>
      <c r="LXW598" s="177"/>
      <c r="LXX598" s="177"/>
      <c r="LXY598" s="177"/>
      <c r="LXZ598" s="177"/>
      <c r="LYA598" s="177"/>
      <c r="LYB598" s="177"/>
      <c r="LYC598" s="177"/>
      <c r="LYD598" s="177"/>
      <c r="LYE598" s="48"/>
      <c r="LYF598" s="48"/>
      <c r="LYG598" s="279"/>
      <c r="LYH598" s="91"/>
      <c r="LYI598" s="50"/>
      <c r="LYJ598" s="50"/>
      <c r="LYK598" s="50"/>
      <c r="LYL598" s="50"/>
      <c r="LYM598" s="93"/>
      <c r="LYN598" s="93"/>
      <c r="LYO598" s="93"/>
      <c r="LYP598" s="93"/>
      <c r="LYQ598" s="93"/>
      <c r="LYR598" s="98"/>
      <c r="LYS598" s="98"/>
      <c r="LYT598" s="176"/>
      <c r="LYU598" s="94"/>
      <c r="LYV598" s="177"/>
      <c r="LYW598" s="177"/>
      <c r="LYX598" s="177"/>
      <c r="LYY598" s="177"/>
      <c r="LYZ598" s="177"/>
      <c r="LZA598" s="177"/>
      <c r="LZB598" s="177"/>
      <c r="LZC598" s="177"/>
      <c r="LZD598" s="177"/>
      <c r="LZE598" s="177"/>
      <c r="LZF598" s="177"/>
      <c r="LZG598" s="177"/>
      <c r="LZH598" s="48"/>
      <c r="LZI598" s="48"/>
      <c r="LZJ598" s="279"/>
      <c r="LZK598" s="91"/>
      <c r="LZL598" s="50"/>
      <c r="LZM598" s="50"/>
      <c r="LZN598" s="50"/>
      <c r="LZO598" s="50"/>
      <c r="LZP598" s="93"/>
      <c r="LZQ598" s="93"/>
      <c r="LZR598" s="93"/>
      <c r="LZS598" s="93"/>
      <c r="LZT598" s="93"/>
      <c r="LZU598" s="98"/>
      <c r="LZV598" s="98"/>
      <c r="LZW598" s="176"/>
      <c r="LZX598" s="94"/>
      <c r="LZY598" s="177"/>
      <c r="LZZ598" s="177"/>
      <c r="MAA598" s="177"/>
      <c r="MAB598" s="177"/>
      <c r="MAC598" s="177"/>
      <c r="MAD598" s="177"/>
      <c r="MAE598" s="177"/>
      <c r="MAF598" s="177"/>
      <c r="MAG598" s="177"/>
      <c r="MAH598" s="177"/>
      <c r="MAI598" s="177"/>
      <c r="MAJ598" s="177"/>
      <c r="MAK598" s="48"/>
      <c r="MAL598" s="48"/>
      <c r="MAM598" s="279"/>
      <c r="MAN598" s="91"/>
      <c r="MAO598" s="50"/>
      <c r="MAP598" s="50"/>
      <c r="MAQ598" s="50"/>
      <c r="MAR598" s="50"/>
      <c r="MAS598" s="93"/>
      <c r="MAT598" s="93"/>
      <c r="MAU598" s="93"/>
      <c r="MAV598" s="93"/>
      <c r="MAW598" s="93"/>
      <c r="MAX598" s="98"/>
      <c r="MAY598" s="98"/>
      <c r="MAZ598" s="176"/>
      <c r="MBA598" s="94"/>
      <c r="MBB598" s="177"/>
      <c r="MBC598" s="177"/>
      <c r="MBD598" s="177"/>
      <c r="MBE598" s="177"/>
      <c r="MBF598" s="177"/>
      <c r="MBG598" s="177"/>
      <c r="MBH598" s="177"/>
      <c r="MBI598" s="177"/>
      <c r="MBJ598" s="177"/>
      <c r="MBK598" s="177"/>
      <c r="MBL598" s="177"/>
      <c r="MBM598" s="177"/>
      <c r="MBN598" s="48"/>
      <c r="MBO598" s="48"/>
      <c r="MBP598" s="279"/>
      <c r="MBQ598" s="91"/>
      <c r="MBR598" s="50"/>
      <c r="MBS598" s="50"/>
      <c r="MBT598" s="50"/>
      <c r="MBU598" s="50"/>
      <c r="MBV598" s="93"/>
      <c r="MBW598" s="93"/>
      <c r="MBX598" s="93"/>
      <c r="MBY598" s="93"/>
      <c r="MBZ598" s="93"/>
      <c r="MCA598" s="98"/>
      <c r="MCB598" s="98"/>
      <c r="MCC598" s="176"/>
      <c r="MCD598" s="94"/>
      <c r="MCE598" s="177"/>
      <c r="MCF598" s="177"/>
      <c r="MCG598" s="177"/>
      <c r="MCH598" s="177"/>
      <c r="MCI598" s="177"/>
      <c r="MCJ598" s="177"/>
      <c r="MCK598" s="177"/>
      <c r="MCL598" s="177"/>
      <c r="MCM598" s="177"/>
      <c r="MCN598" s="177"/>
      <c r="MCO598" s="177"/>
      <c r="MCP598" s="177"/>
      <c r="MCQ598" s="48"/>
      <c r="MCR598" s="48"/>
      <c r="MCS598" s="279"/>
      <c r="MCT598" s="91"/>
      <c r="MCU598" s="50"/>
      <c r="MCV598" s="50"/>
      <c r="MCW598" s="50"/>
      <c r="MCX598" s="50"/>
      <c r="MCY598" s="93"/>
      <c r="MCZ598" s="93"/>
      <c r="MDA598" s="93"/>
      <c r="MDB598" s="93"/>
      <c r="MDC598" s="93"/>
      <c r="MDD598" s="98"/>
      <c r="MDE598" s="98"/>
      <c r="MDF598" s="176"/>
      <c r="MDG598" s="94"/>
      <c r="MDH598" s="177"/>
      <c r="MDI598" s="177"/>
      <c r="MDJ598" s="177"/>
      <c r="MDK598" s="177"/>
      <c r="MDL598" s="177"/>
      <c r="MDM598" s="177"/>
      <c r="MDN598" s="177"/>
      <c r="MDO598" s="177"/>
      <c r="MDP598" s="177"/>
      <c r="MDQ598" s="177"/>
      <c r="MDR598" s="177"/>
      <c r="MDS598" s="177"/>
      <c r="MDT598" s="48"/>
      <c r="MDU598" s="48"/>
      <c r="MDV598" s="279"/>
      <c r="MDW598" s="91"/>
      <c r="MDX598" s="50"/>
      <c r="MDY598" s="50"/>
      <c r="MDZ598" s="50"/>
      <c r="MEA598" s="50"/>
      <c r="MEB598" s="93"/>
      <c r="MEC598" s="93"/>
      <c r="MED598" s="93"/>
      <c r="MEE598" s="93"/>
      <c r="MEF598" s="93"/>
      <c r="MEG598" s="98"/>
      <c r="MEH598" s="98"/>
      <c r="MEI598" s="176"/>
      <c r="MEJ598" s="94"/>
      <c r="MEK598" s="177"/>
      <c r="MEL598" s="177"/>
      <c r="MEM598" s="177"/>
      <c r="MEN598" s="177"/>
      <c r="MEO598" s="177"/>
      <c r="MEP598" s="177"/>
      <c r="MEQ598" s="177"/>
      <c r="MER598" s="177"/>
      <c r="MES598" s="177"/>
      <c r="MET598" s="177"/>
      <c r="MEU598" s="177"/>
      <c r="MEV598" s="177"/>
      <c r="MEW598" s="48"/>
      <c r="MEX598" s="48"/>
      <c r="MEY598" s="279"/>
      <c r="MEZ598" s="91"/>
      <c r="MFA598" s="50"/>
      <c r="MFB598" s="50"/>
      <c r="MFC598" s="50"/>
      <c r="MFD598" s="50"/>
      <c r="MFE598" s="93"/>
      <c r="MFF598" s="93"/>
      <c r="MFG598" s="93"/>
      <c r="MFH598" s="93"/>
      <c r="MFI598" s="93"/>
      <c r="MFJ598" s="98"/>
      <c r="MFK598" s="98"/>
      <c r="MFL598" s="176"/>
      <c r="MFM598" s="94"/>
      <c r="MFN598" s="177"/>
      <c r="MFO598" s="177"/>
      <c r="MFP598" s="177"/>
      <c r="MFQ598" s="177"/>
      <c r="MFR598" s="177"/>
      <c r="MFS598" s="177"/>
      <c r="MFT598" s="177"/>
      <c r="MFU598" s="177"/>
      <c r="MFV598" s="177"/>
      <c r="MFW598" s="177"/>
      <c r="MFX598" s="177"/>
      <c r="MFY598" s="177"/>
      <c r="MFZ598" s="48"/>
      <c r="MGA598" s="48"/>
      <c r="MGB598" s="279"/>
      <c r="MGC598" s="91"/>
      <c r="MGD598" s="50"/>
      <c r="MGE598" s="50"/>
      <c r="MGF598" s="50"/>
      <c r="MGG598" s="50"/>
      <c r="MGH598" s="93"/>
      <c r="MGI598" s="93"/>
      <c r="MGJ598" s="93"/>
      <c r="MGK598" s="93"/>
      <c r="MGL598" s="93"/>
      <c r="MGM598" s="98"/>
      <c r="MGN598" s="98"/>
      <c r="MGO598" s="176"/>
      <c r="MGP598" s="94"/>
      <c r="MGQ598" s="177"/>
      <c r="MGR598" s="177"/>
      <c r="MGS598" s="177"/>
      <c r="MGT598" s="177"/>
      <c r="MGU598" s="177"/>
      <c r="MGV598" s="177"/>
      <c r="MGW598" s="177"/>
      <c r="MGX598" s="177"/>
      <c r="MGY598" s="177"/>
      <c r="MGZ598" s="177"/>
      <c r="MHA598" s="177"/>
      <c r="MHB598" s="177"/>
      <c r="MHC598" s="48"/>
      <c r="MHD598" s="48"/>
      <c r="MHE598" s="279"/>
      <c r="MHF598" s="91"/>
      <c r="MHG598" s="50"/>
      <c r="MHH598" s="50"/>
      <c r="MHI598" s="50"/>
      <c r="MHJ598" s="50"/>
      <c r="MHK598" s="93"/>
      <c r="MHL598" s="93"/>
      <c r="MHM598" s="93"/>
      <c r="MHN598" s="93"/>
      <c r="MHO598" s="93"/>
      <c r="MHP598" s="98"/>
      <c r="MHQ598" s="98"/>
      <c r="MHR598" s="176"/>
      <c r="MHS598" s="94"/>
      <c r="MHT598" s="177"/>
      <c r="MHU598" s="177"/>
      <c r="MHV598" s="177"/>
      <c r="MHW598" s="177"/>
      <c r="MHX598" s="177"/>
      <c r="MHY598" s="177"/>
      <c r="MHZ598" s="177"/>
      <c r="MIA598" s="177"/>
      <c r="MIB598" s="177"/>
      <c r="MIC598" s="177"/>
      <c r="MID598" s="177"/>
      <c r="MIE598" s="177"/>
      <c r="MIF598" s="48"/>
      <c r="MIG598" s="48"/>
      <c r="MIH598" s="279"/>
      <c r="MII598" s="91"/>
      <c r="MIJ598" s="50"/>
      <c r="MIK598" s="50"/>
      <c r="MIL598" s="50"/>
      <c r="MIM598" s="50"/>
      <c r="MIN598" s="93"/>
      <c r="MIO598" s="93"/>
      <c r="MIP598" s="93"/>
      <c r="MIQ598" s="93"/>
      <c r="MIR598" s="93"/>
      <c r="MIS598" s="98"/>
      <c r="MIT598" s="98"/>
      <c r="MIU598" s="176"/>
      <c r="MIV598" s="94"/>
      <c r="MIW598" s="177"/>
      <c r="MIX598" s="177"/>
      <c r="MIY598" s="177"/>
      <c r="MIZ598" s="177"/>
      <c r="MJA598" s="177"/>
      <c r="MJB598" s="177"/>
      <c r="MJC598" s="177"/>
      <c r="MJD598" s="177"/>
      <c r="MJE598" s="177"/>
      <c r="MJF598" s="177"/>
      <c r="MJG598" s="177"/>
      <c r="MJH598" s="177"/>
      <c r="MJI598" s="48"/>
      <c r="MJJ598" s="48"/>
      <c r="MJK598" s="279"/>
      <c r="MJL598" s="91"/>
      <c r="MJM598" s="50"/>
      <c r="MJN598" s="50"/>
      <c r="MJO598" s="50"/>
      <c r="MJP598" s="50"/>
      <c r="MJQ598" s="93"/>
      <c r="MJR598" s="93"/>
      <c r="MJS598" s="93"/>
      <c r="MJT598" s="93"/>
      <c r="MJU598" s="93"/>
      <c r="MJV598" s="98"/>
      <c r="MJW598" s="98"/>
      <c r="MJX598" s="176"/>
      <c r="MJY598" s="94"/>
      <c r="MJZ598" s="177"/>
      <c r="MKA598" s="177"/>
      <c r="MKB598" s="177"/>
      <c r="MKC598" s="177"/>
      <c r="MKD598" s="177"/>
      <c r="MKE598" s="177"/>
      <c r="MKF598" s="177"/>
      <c r="MKG598" s="177"/>
      <c r="MKH598" s="177"/>
      <c r="MKI598" s="177"/>
      <c r="MKJ598" s="177"/>
      <c r="MKK598" s="177"/>
      <c r="MKL598" s="48"/>
      <c r="MKM598" s="48"/>
      <c r="MKN598" s="279"/>
      <c r="MKO598" s="91"/>
      <c r="MKP598" s="50"/>
      <c r="MKQ598" s="50"/>
      <c r="MKR598" s="50"/>
      <c r="MKS598" s="50"/>
      <c r="MKT598" s="93"/>
      <c r="MKU598" s="93"/>
      <c r="MKV598" s="93"/>
      <c r="MKW598" s="93"/>
      <c r="MKX598" s="93"/>
      <c r="MKY598" s="98"/>
      <c r="MKZ598" s="98"/>
      <c r="MLA598" s="176"/>
      <c r="MLB598" s="94"/>
      <c r="MLC598" s="177"/>
      <c r="MLD598" s="177"/>
      <c r="MLE598" s="177"/>
      <c r="MLF598" s="177"/>
      <c r="MLG598" s="177"/>
      <c r="MLH598" s="177"/>
      <c r="MLI598" s="177"/>
      <c r="MLJ598" s="177"/>
      <c r="MLK598" s="177"/>
      <c r="MLL598" s="177"/>
      <c r="MLM598" s="177"/>
      <c r="MLN598" s="177"/>
      <c r="MLO598" s="48"/>
      <c r="MLP598" s="48"/>
      <c r="MLQ598" s="279"/>
      <c r="MLR598" s="91"/>
      <c r="MLS598" s="50"/>
      <c r="MLT598" s="50"/>
      <c r="MLU598" s="50"/>
      <c r="MLV598" s="50"/>
      <c r="MLW598" s="93"/>
      <c r="MLX598" s="93"/>
      <c r="MLY598" s="93"/>
      <c r="MLZ598" s="93"/>
      <c r="MMA598" s="93"/>
      <c r="MMB598" s="98"/>
      <c r="MMC598" s="98"/>
      <c r="MMD598" s="176"/>
      <c r="MME598" s="94"/>
      <c r="MMF598" s="177"/>
      <c r="MMG598" s="177"/>
      <c r="MMH598" s="177"/>
      <c r="MMI598" s="177"/>
      <c r="MMJ598" s="177"/>
      <c r="MMK598" s="177"/>
      <c r="MML598" s="177"/>
      <c r="MMM598" s="177"/>
      <c r="MMN598" s="177"/>
      <c r="MMO598" s="177"/>
      <c r="MMP598" s="177"/>
      <c r="MMQ598" s="177"/>
      <c r="MMR598" s="48"/>
      <c r="MMS598" s="48"/>
      <c r="MMT598" s="279"/>
      <c r="MMU598" s="91"/>
      <c r="MMV598" s="50"/>
      <c r="MMW598" s="50"/>
      <c r="MMX598" s="50"/>
      <c r="MMY598" s="50"/>
      <c r="MMZ598" s="93"/>
      <c r="MNA598" s="93"/>
      <c r="MNB598" s="93"/>
      <c r="MNC598" s="93"/>
      <c r="MND598" s="93"/>
      <c r="MNE598" s="98"/>
      <c r="MNF598" s="98"/>
      <c r="MNG598" s="176"/>
      <c r="MNH598" s="94"/>
      <c r="MNI598" s="177"/>
      <c r="MNJ598" s="177"/>
      <c r="MNK598" s="177"/>
      <c r="MNL598" s="177"/>
      <c r="MNM598" s="177"/>
      <c r="MNN598" s="177"/>
      <c r="MNO598" s="177"/>
      <c r="MNP598" s="177"/>
      <c r="MNQ598" s="177"/>
      <c r="MNR598" s="177"/>
      <c r="MNS598" s="177"/>
      <c r="MNT598" s="177"/>
      <c r="MNU598" s="48"/>
      <c r="MNV598" s="48"/>
      <c r="MNW598" s="279"/>
      <c r="MNX598" s="91"/>
      <c r="MNY598" s="50"/>
      <c r="MNZ598" s="50"/>
      <c r="MOA598" s="50"/>
      <c r="MOB598" s="50"/>
      <c r="MOC598" s="93"/>
      <c r="MOD598" s="93"/>
      <c r="MOE598" s="93"/>
      <c r="MOF598" s="93"/>
      <c r="MOG598" s="93"/>
      <c r="MOH598" s="98"/>
      <c r="MOI598" s="98"/>
      <c r="MOJ598" s="176"/>
      <c r="MOK598" s="94"/>
      <c r="MOL598" s="177"/>
      <c r="MOM598" s="177"/>
      <c r="MON598" s="177"/>
      <c r="MOO598" s="177"/>
      <c r="MOP598" s="177"/>
      <c r="MOQ598" s="177"/>
      <c r="MOR598" s="177"/>
      <c r="MOS598" s="177"/>
      <c r="MOT598" s="177"/>
      <c r="MOU598" s="177"/>
      <c r="MOV598" s="177"/>
      <c r="MOW598" s="177"/>
      <c r="MOX598" s="48"/>
      <c r="MOY598" s="48"/>
      <c r="MOZ598" s="279"/>
      <c r="MPA598" s="91"/>
      <c r="MPB598" s="50"/>
      <c r="MPC598" s="50"/>
      <c r="MPD598" s="50"/>
      <c r="MPE598" s="50"/>
      <c r="MPF598" s="93"/>
      <c r="MPG598" s="93"/>
      <c r="MPH598" s="93"/>
      <c r="MPI598" s="93"/>
      <c r="MPJ598" s="93"/>
      <c r="MPK598" s="98"/>
      <c r="MPL598" s="98"/>
      <c r="MPM598" s="176"/>
      <c r="MPN598" s="94"/>
      <c r="MPO598" s="177"/>
      <c r="MPP598" s="177"/>
      <c r="MPQ598" s="177"/>
      <c r="MPR598" s="177"/>
      <c r="MPS598" s="177"/>
      <c r="MPT598" s="177"/>
      <c r="MPU598" s="177"/>
      <c r="MPV598" s="177"/>
      <c r="MPW598" s="177"/>
      <c r="MPX598" s="177"/>
      <c r="MPY598" s="177"/>
      <c r="MPZ598" s="177"/>
      <c r="MQA598" s="48"/>
      <c r="MQB598" s="48"/>
      <c r="MQC598" s="279"/>
      <c r="MQD598" s="91"/>
      <c r="MQE598" s="50"/>
      <c r="MQF598" s="50"/>
      <c r="MQG598" s="50"/>
      <c r="MQH598" s="50"/>
      <c r="MQI598" s="93"/>
      <c r="MQJ598" s="93"/>
      <c r="MQK598" s="93"/>
      <c r="MQL598" s="93"/>
      <c r="MQM598" s="93"/>
      <c r="MQN598" s="98"/>
      <c r="MQO598" s="98"/>
      <c r="MQP598" s="176"/>
      <c r="MQQ598" s="94"/>
      <c r="MQR598" s="177"/>
      <c r="MQS598" s="177"/>
      <c r="MQT598" s="177"/>
      <c r="MQU598" s="177"/>
      <c r="MQV598" s="177"/>
      <c r="MQW598" s="177"/>
      <c r="MQX598" s="177"/>
      <c r="MQY598" s="177"/>
      <c r="MQZ598" s="177"/>
      <c r="MRA598" s="177"/>
      <c r="MRB598" s="177"/>
      <c r="MRC598" s="177"/>
      <c r="MRD598" s="48"/>
      <c r="MRE598" s="48"/>
      <c r="MRF598" s="279"/>
      <c r="MRG598" s="91"/>
      <c r="MRH598" s="50"/>
      <c r="MRI598" s="50"/>
      <c r="MRJ598" s="50"/>
      <c r="MRK598" s="50"/>
      <c r="MRL598" s="93"/>
      <c r="MRM598" s="93"/>
      <c r="MRN598" s="93"/>
      <c r="MRO598" s="93"/>
      <c r="MRP598" s="93"/>
      <c r="MRQ598" s="98"/>
      <c r="MRR598" s="98"/>
      <c r="MRS598" s="176"/>
      <c r="MRT598" s="94"/>
      <c r="MRU598" s="177"/>
      <c r="MRV598" s="177"/>
      <c r="MRW598" s="177"/>
      <c r="MRX598" s="177"/>
      <c r="MRY598" s="177"/>
      <c r="MRZ598" s="177"/>
      <c r="MSA598" s="177"/>
      <c r="MSB598" s="177"/>
      <c r="MSC598" s="177"/>
      <c r="MSD598" s="177"/>
      <c r="MSE598" s="177"/>
      <c r="MSF598" s="177"/>
      <c r="MSG598" s="48"/>
      <c r="MSH598" s="48"/>
      <c r="MSI598" s="279"/>
      <c r="MSJ598" s="91"/>
      <c r="MSK598" s="50"/>
      <c r="MSL598" s="50"/>
      <c r="MSM598" s="50"/>
      <c r="MSN598" s="50"/>
      <c r="MSO598" s="93"/>
      <c r="MSP598" s="93"/>
      <c r="MSQ598" s="93"/>
      <c r="MSR598" s="93"/>
      <c r="MSS598" s="93"/>
      <c r="MST598" s="98"/>
      <c r="MSU598" s="98"/>
      <c r="MSV598" s="176"/>
      <c r="MSW598" s="94"/>
      <c r="MSX598" s="177"/>
      <c r="MSY598" s="177"/>
      <c r="MSZ598" s="177"/>
      <c r="MTA598" s="177"/>
      <c r="MTB598" s="177"/>
      <c r="MTC598" s="177"/>
      <c r="MTD598" s="177"/>
      <c r="MTE598" s="177"/>
      <c r="MTF598" s="177"/>
      <c r="MTG598" s="177"/>
      <c r="MTH598" s="177"/>
      <c r="MTI598" s="177"/>
      <c r="MTJ598" s="48"/>
      <c r="MTK598" s="48"/>
      <c r="MTL598" s="279"/>
      <c r="MTM598" s="91"/>
      <c r="MTN598" s="50"/>
      <c r="MTO598" s="50"/>
      <c r="MTP598" s="50"/>
      <c r="MTQ598" s="50"/>
      <c r="MTR598" s="93"/>
      <c r="MTS598" s="93"/>
      <c r="MTT598" s="93"/>
      <c r="MTU598" s="93"/>
      <c r="MTV598" s="93"/>
      <c r="MTW598" s="98"/>
      <c r="MTX598" s="98"/>
      <c r="MTY598" s="176"/>
      <c r="MTZ598" s="94"/>
      <c r="MUA598" s="177"/>
      <c r="MUB598" s="177"/>
      <c r="MUC598" s="177"/>
      <c r="MUD598" s="177"/>
      <c r="MUE598" s="177"/>
      <c r="MUF598" s="177"/>
      <c r="MUG598" s="177"/>
      <c r="MUH598" s="177"/>
      <c r="MUI598" s="177"/>
      <c r="MUJ598" s="177"/>
      <c r="MUK598" s="177"/>
      <c r="MUL598" s="177"/>
      <c r="MUM598" s="48"/>
      <c r="MUN598" s="48"/>
      <c r="MUO598" s="279"/>
      <c r="MUP598" s="91"/>
      <c r="MUQ598" s="50"/>
      <c r="MUR598" s="50"/>
      <c r="MUS598" s="50"/>
      <c r="MUT598" s="50"/>
      <c r="MUU598" s="93"/>
      <c r="MUV598" s="93"/>
      <c r="MUW598" s="93"/>
      <c r="MUX598" s="93"/>
      <c r="MUY598" s="93"/>
      <c r="MUZ598" s="98"/>
      <c r="MVA598" s="98"/>
      <c r="MVB598" s="176"/>
      <c r="MVC598" s="94"/>
      <c r="MVD598" s="177"/>
      <c r="MVE598" s="177"/>
      <c r="MVF598" s="177"/>
      <c r="MVG598" s="177"/>
      <c r="MVH598" s="177"/>
      <c r="MVI598" s="177"/>
      <c r="MVJ598" s="177"/>
      <c r="MVK598" s="177"/>
      <c r="MVL598" s="177"/>
      <c r="MVM598" s="177"/>
      <c r="MVN598" s="177"/>
      <c r="MVO598" s="177"/>
      <c r="MVP598" s="48"/>
      <c r="MVQ598" s="48"/>
      <c r="MVR598" s="279"/>
      <c r="MVS598" s="91"/>
      <c r="MVT598" s="50"/>
      <c r="MVU598" s="50"/>
      <c r="MVV598" s="50"/>
      <c r="MVW598" s="50"/>
      <c r="MVX598" s="93"/>
      <c r="MVY598" s="93"/>
      <c r="MVZ598" s="93"/>
      <c r="MWA598" s="93"/>
      <c r="MWB598" s="93"/>
      <c r="MWC598" s="98"/>
      <c r="MWD598" s="98"/>
      <c r="MWE598" s="176"/>
      <c r="MWF598" s="94"/>
      <c r="MWG598" s="177"/>
      <c r="MWH598" s="177"/>
      <c r="MWI598" s="177"/>
      <c r="MWJ598" s="177"/>
      <c r="MWK598" s="177"/>
      <c r="MWL598" s="177"/>
      <c r="MWM598" s="177"/>
      <c r="MWN598" s="177"/>
      <c r="MWO598" s="177"/>
      <c r="MWP598" s="177"/>
      <c r="MWQ598" s="177"/>
      <c r="MWR598" s="177"/>
      <c r="MWS598" s="48"/>
      <c r="MWT598" s="48"/>
      <c r="MWU598" s="279"/>
      <c r="MWV598" s="91"/>
      <c r="MWW598" s="50"/>
      <c r="MWX598" s="50"/>
      <c r="MWY598" s="50"/>
      <c r="MWZ598" s="50"/>
      <c r="MXA598" s="93"/>
      <c r="MXB598" s="93"/>
      <c r="MXC598" s="93"/>
      <c r="MXD598" s="93"/>
      <c r="MXE598" s="93"/>
      <c r="MXF598" s="98"/>
      <c r="MXG598" s="98"/>
      <c r="MXH598" s="176"/>
      <c r="MXI598" s="94"/>
      <c r="MXJ598" s="177"/>
      <c r="MXK598" s="177"/>
      <c r="MXL598" s="177"/>
      <c r="MXM598" s="177"/>
      <c r="MXN598" s="177"/>
      <c r="MXO598" s="177"/>
      <c r="MXP598" s="177"/>
      <c r="MXQ598" s="177"/>
      <c r="MXR598" s="177"/>
      <c r="MXS598" s="177"/>
      <c r="MXT598" s="177"/>
      <c r="MXU598" s="177"/>
      <c r="MXV598" s="48"/>
      <c r="MXW598" s="48"/>
      <c r="MXX598" s="279"/>
      <c r="MXY598" s="91"/>
      <c r="MXZ598" s="50"/>
      <c r="MYA598" s="50"/>
      <c r="MYB598" s="50"/>
      <c r="MYC598" s="50"/>
      <c r="MYD598" s="93"/>
      <c r="MYE598" s="93"/>
      <c r="MYF598" s="93"/>
      <c r="MYG598" s="93"/>
      <c r="MYH598" s="93"/>
      <c r="MYI598" s="98"/>
      <c r="MYJ598" s="98"/>
      <c r="MYK598" s="176"/>
      <c r="MYL598" s="94"/>
      <c r="MYM598" s="177"/>
      <c r="MYN598" s="177"/>
      <c r="MYO598" s="177"/>
      <c r="MYP598" s="177"/>
      <c r="MYQ598" s="177"/>
      <c r="MYR598" s="177"/>
      <c r="MYS598" s="177"/>
      <c r="MYT598" s="177"/>
      <c r="MYU598" s="177"/>
      <c r="MYV598" s="177"/>
      <c r="MYW598" s="177"/>
      <c r="MYX598" s="177"/>
      <c r="MYY598" s="48"/>
      <c r="MYZ598" s="48"/>
      <c r="MZA598" s="279"/>
      <c r="MZB598" s="91"/>
      <c r="MZC598" s="50"/>
      <c r="MZD598" s="50"/>
      <c r="MZE598" s="50"/>
      <c r="MZF598" s="50"/>
      <c r="MZG598" s="93"/>
      <c r="MZH598" s="93"/>
      <c r="MZI598" s="93"/>
      <c r="MZJ598" s="93"/>
      <c r="MZK598" s="93"/>
      <c r="MZL598" s="98"/>
      <c r="MZM598" s="98"/>
      <c r="MZN598" s="176"/>
      <c r="MZO598" s="94"/>
      <c r="MZP598" s="177"/>
      <c r="MZQ598" s="177"/>
      <c r="MZR598" s="177"/>
      <c r="MZS598" s="177"/>
      <c r="MZT598" s="177"/>
      <c r="MZU598" s="177"/>
      <c r="MZV598" s="177"/>
      <c r="MZW598" s="177"/>
      <c r="MZX598" s="177"/>
      <c r="MZY598" s="177"/>
      <c r="MZZ598" s="177"/>
      <c r="NAA598" s="177"/>
      <c r="NAB598" s="48"/>
      <c r="NAC598" s="48"/>
      <c r="NAD598" s="279"/>
      <c r="NAE598" s="91"/>
      <c r="NAF598" s="50"/>
      <c r="NAG598" s="50"/>
      <c r="NAH598" s="50"/>
      <c r="NAI598" s="50"/>
      <c r="NAJ598" s="93"/>
      <c r="NAK598" s="93"/>
      <c r="NAL598" s="93"/>
      <c r="NAM598" s="93"/>
      <c r="NAN598" s="93"/>
      <c r="NAO598" s="98"/>
      <c r="NAP598" s="98"/>
      <c r="NAQ598" s="176"/>
      <c r="NAR598" s="94"/>
      <c r="NAS598" s="177"/>
      <c r="NAT598" s="177"/>
      <c r="NAU598" s="177"/>
      <c r="NAV598" s="177"/>
      <c r="NAW598" s="177"/>
      <c r="NAX598" s="177"/>
      <c r="NAY598" s="177"/>
      <c r="NAZ598" s="177"/>
      <c r="NBA598" s="177"/>
      <c r="NBB598" s="177"/>
      <c r="NBC598" s="177"/>
      <c r="NBD598" s="177"/>
      <c r="NBE598" s="48"/>
      <c r="NBF598" s="48"/>
      <c r="NBG598" s="279"/>
      <c r="NBH598" s="91"/>
      <c r="NBI598" s="50"/>
      <c r="NBJ598" s="50"/>
      <c r="NBK598" s="50"/>
      <c r="NBL598" s="50"/>
      <c r="NBM598" s="93"/>
      <c r="NBN598" s="93"/>
      <c r="NBO598" s="93"/>
      <c r="NBP598" s="93"/>
      <c r="NBQ598" s="93"/>
      <c r="NBR598" s="98"/>
      <c r="NBS598" s="98"/>
      <c r="NBT598" s="176"/>
      <c r="NBU598" s="94"/>
      <c r="NBV598" s="177"/>
      <c r="NBW598" s="177"/>
      <c r="NBX598" s="177"/>
      <c r="NBY598" s="177"/>
      <c r="NBZ598" s="177"/>
      <c r="NCA598" s="177"/>
      <c r="NCB598" s="177"/>
      <c r="NCC598" s="177"/>
      <c r="NCD598" s="177"/>
      <c r="NCE598" s="177"/>
      <c r="NCF598" s="177"/>
      <c r="NCG598" s="177"/>
      <c r="NCH598" s="48"/>
      <c r="NCI598" s="48"/>
      <c r="NCJ598" s="279"/>
      <c r="NCK598" s="91"/>
      <c r="NCL598" s="50"/>
      <c r="NCM598" s="50"/>
      <c r="NCN598" s="50"/>
      <c r="NCO598" s="50"/>
      <c r="NCP598" s="93"/>
      <c r="NCQ598" s="93"/>
      <c r="NCR598" s="93"/>
      <c r="NCS598" s="93"/>
      <c r="NCT598" s="93"/>
      <c r="NCU598" s="98"/>
      <c r="NCV598" s="98"/>
      <c r="NCW598" s="176"/>
      <c r="NCX598" s="94"/>
      <c r="NCY598" s="177"/>
      <c r="NCZ598" s="177"/>
      <c r="NDA598" s="177"/>
      <c r="NDB598" s="177"/>
      <c r="NDC598" s="177"/>
      <c r="NDD598" s="177"/>
      <c r="NDE598" s="177"/>
      <c r="NDF598" s="177"/>
      <c r="NDG598" s="177"/>
      <c r="NDH598" s="177"/>
      <c r="NDI598" s="177"/>
      <c r="NDJ598" s="177"/>
      <c r="NDK598" s="48"/>
      <c r="NDL598" s="48"/>
      <c r="NDM598" s="279"/>
      <c r="NDN598" s="91"/>
      <c r="NDO598" s="50"/>
      <c r="NDP598" s="50"/>
      <c r="NDQ598" s="50"/>
      <c r="NDR598" s="50"/>
      <c r="NDS598" s="93"/>
      <c r="NDT598" s="93"/>
      <c r="NDU598" s="93"/>
      <c r="NDV598" s="93"/>
      <c r="NDW598" s="93"/>
      <c r="NDX598" s="98"/>
      <c r="NDY598" s="98"/>
      <c r="NDZ598" s="176"/>
      <c r="NEA598" s="94"/>
      <c r="NEB598" s="177"/>
      <c r="NEC598" s="177"/>
      <c r="NED598" s="177"/>
      <c r="NEE598" s="177"/>
      <c r="NEF598" s="177"/>
      <c r="NEG598" s="177"/>
      <c r="NEH598" s="177"/>
      <c r="NEI598" s="177"/>
      <c r="NEJ598" s="177"/>
      <c r="NEK598" s="177"/>
      <c r="NEL598" s="177"/>
      <c r="NEM598" s="177"/>
      <c r="NEN598" s="48"/>
      <c r="NEO598" s="48"/>
      <c r="NEP598" s="279"/>
      <c r="NEQ598" s="91"/>
      <c r="NER598" s="50"/>
      <c r="NES598" s="50"/>
      <c r="NET598" s="50"/>
      <c r="NEU598" s="50"/>
      <c r="NEV598" s="93"/>
      <c r="NEW598" s="93"/>
      <c r="NEX598" s="93"/>
      <c r="NEY598" s="93"/>
      <c r="NEZ598" s="93"/>
      <c r="NFA598" s="98"/>
      <c r="NFB598" s="98"/>
      <c r="NFC598" s="176"/>
      <c r="NFD598" s="94"/>
      <c r="NFE598" s="177"/>
      <c r="NFF598" s="177"/>
      <c r="NFG598" s="177"/>
      <c r="NFH598" s="177"/>
      <c r="NFI598" s="177"/>
      <c r="NFJ598" s="177"/>
      <c r="NFK598" s="177"/>
      <c r="NFL598" s="177"/>
      <c r="NFM598" s="177"/>
      <c r="NFN598" s="177"/>
      <c r="NFO598" s="177"/>
      <c r="NFP598" s="177"/>
      <c r="NFQ598" s="48"/>
      <c r="NFR598" s="48"/>
      <c r="NFS598" s="279"/>
      <c r="NFT598" s="91"/>
      <c r="NFU598" s="50"/>
      <c r="NFV598" s="50"/>
      <c r="NFW598" s="50"/>
      <c r="NFX598" s="50"/>
      <c r="NFY598" s="93"/>
      <c r="NFZ598" s="93"/>
      <c r="NGA598" s="93"/>
      <c r="NGB598" s="93"/>
      <c r="NGC598" s="93"/>
      <c r="NGD598" s="98"/>
      <c r="NGE598" s="98"/>
      <c r="NGF598" s="176"/>
      <c r="NGG598" s="94"/>
      <c r="NGH598" s="177"/>
      <c r="NGI598" s="177"/>
      <c r="NGJ598" s="177"/>
      <c r="NGK598" s="177"/>
      <c r="NGL598" s="177"/>
      <c r="NGM598" s="177"/>
      <c r="NGN598" s="177"/>
      <c r="NGO598" s="177"/>
      <c r="NGP598" s="177"/>
      <c r="NGQ598" s="177"/>
      <c r="NGR598" s="177"/>
      <c r="NGS598" s="177"/>
      <c r="NGT598" s="48"/>
      <c r="NGU598" s="48"/>
      <c r="NGV598" s="279"/>
      <c r="NGW598" s="91"/>
      <c r="NGX598" s="50"/>
      <c r="NGY598" s="50"/>
      <c r="NGZ598" s="50"/>
      <c r="NHA598" s="50"/>
      <c r="NHB598" s="93"/>
      <c r="NHC598" s="93"/>
      <c r="NHD598" s="93"/>
      <c r="NHE598" s="93"/>
      <c r="NHF598" s="93"/>
      <c r="NHG598" s="98"/>
      <c r="NHH598" s="98"/>
      <c r="NHI598" s="176"/>
      <c r="NHJ598" s="94"/>
      <c r="NHK598" s="177"/>
      <c r="NHL598" s="177"/>
      <c r="NHM598" s="177"/>
      <c r="NHN598" s="177"/>
      <c r="NHO598" s="177"/>
      <c r="NHP598" s="177"/>
      <c r="NHQ598" s="177"/>
      <c r="NHR598" s="177"/>
      <c r="NHS598" s="177"/>
      <c r="NHT598" s="177"/>
      <c r="NHU598" s="177"/>
      <c r="NHV598" s="177"/>
      <c r="NHW598" s="48"/>
      <c r="NHX598" s="48"/>
      <c r="NHY598" s="279"/>
      <c r="NHZ598" s="91"/>
      <c r="NIA598" s="50"/>
      <c r="NIB598" s="50"/>
      <c r="NIC598" s="50"/>
      <c r="NID598" s="50"/>
      <c r="NIE598" s="93"/>
      <c r="NIF598" s="93"/>
      <c r="NIG598" s="93"/>
      <c r="NIH598" s="93"/>
      <c r="NII598" s="93"/>
      <c r="NIJ598" s="98"/>
      <c r="NIK598" s="98"/>
      <c r="NIL598" s="176"/>
      <c r="NIM598" s="94"/>
      <c r="NIN598" s="177"/>
      <c r="NIO598" s="177"/>
      <c r="NIP598" s="177"/>
      <c r="NIQ598" s="177"/>
      <c r="NIR598" s="177"/>
      <c r="NIS598" s="177"/>
      <c r="NIT598" s="177"/>
      <c r="NIU598" s="177"/>
      <c r="NIV598" s="177"/>
      <c r="NIW598" s="177"/>
      <c r="NIX598" s="177"/>
      <c r="NIY598" s="177"/>
      <c r="NIZ598" s="48"/>
      <c r="NJA598" s="48"/>
      <c r="NJB598" s="279"/>
      <c r="NJC598" s="91"/>
      <c r="NJD598" s="50"/>
      <c r="NJE598" s="50"/>
      <c r="NJF598" s="50"/>
      <c r="NJG598" s="50"/>
      <c r="NJH598" s="93"/>
      <c r="NJI598" s="93"/>
      <c r="NJJ598" s="93"/>
      <c r="NJK598" s="93"/>
      <c r="NJL598" s="93"/>
      <c r="NJM598" s="98"/>
      <c r="NJN598" s="98"/>
      <c r="NJO598" s="176"/>
      <c r="NJP598" s="94"/>
      <c r="NJQ598" s="177"/>
      <c r="NJR598" s="177"/>
      <c r="NJS598" s="177"/>
      <c r="NJT598" s="177"/>
      <c r="NJU598" s="177"/>
      <c r="NJV598" s="177"/>
      <c r="NJW598" s="177"/>
      <c r="NJX598" s="177"/>
      <c r="NJY598" s="177"/>
      <c r="NJZ598" s="177"/>
      <c r="NKA598" s="177"/>
      <c r="NKB598" s="177"/>
      <c r="NKC598" s="48"/>
      <c r="NKD598" s="48"/>
      <c r="NKE598" s="279"/>
      <c r="NKF598" s="91"/>
      <c r="NKG598" s="50"/>
      <c r="NKH598" s="50"/>
      <c r="NKI598" s="50"/>
      <c r="NKJ598" s="50"/>
      <c r="NKK598" s="93"/>
      <c r="NKL598" s="93"/>
      <c r="NKM598" s="93"/>
      <c r="NKN598" s="93"/>
      <c r="NKO598" s="93"/>
      <c r="NKP598" s="98"/>
      <c r="NKQ598" s="98"/>
      <c r="NKR598" s="176"/>
      <c r="NKS598" s="94"/>
      <c r="NKT598" s="177"/>
      <c r="NKU598" s="177"/>
      <c r="NKV598" s="177"/>
      <c r="NKW598" s="177"/>
      <c r="NKX598" s="177"/>
      <c r="NKY598" s="177"/>
      <c r="NKZ598" s="177"/>
      <c r="NLA598" s="177"/>
      <c r="NLB598" s="177"/>
      <c r="NLC598" s="177"/>
      <c r="NLD598" s="177"/>
      <c r="NLE598" s="177"/>
      <c r="NLF598" s="48"/>
      <c r="NLG598" s="48"/>
      <c r="NLH598" s="279"/>
      <c r="NLI598" s="91"/>
      <c r="NLJ598" s="50"/>
      <c r="NLK598" s="50"/>
      <c r="NLL598" s="50"/>
      <c r="NLM598" s="50"/>
      <c r="NLN598" s="93"/>
      <c r="NLO598" s="93"/>
      <c r="NLP598" s="93"/>
      <c r="NLQ598" s="93"/>
      <c r="NLR598" s="93"/>
      <c r="NLS598" s="98"/>
      <c r="NLT598" s="98"/>
      <c r="NLU598" s="176"/>
      <c r="NLV598" s="94"/>
      <c r="NLW598" s="177"/>
      <c r="NLX598" s="177"/>
      <c r="NLY598" s="177"/>
      <c r="NLZ598" s="177"/>
      <c r="NMA598" s="177"/>
      <c r="NMB598" s="177"/>
      <c r="NMC598" s="177"/>
      <c r="NMD598" s="177"/>
      <c r="NME598" s="177"/>
      <c r="NMF598" s="177"/>
      <c r="NMG598" s="177"/>
      <c r="NMH598" s="177"/>
      <c r="NMI598" s="48"/>
      <c r="NMJ598" s="48"/>
      <c r="NMK598" s="279"/>
      <c r="NML598" s="91"/>
      <c r="NMM598" s="50"/>
      <c r="NMN598" s="50"/>
      <c r="NMO598" s="50"/>
      <c r="NMP598" s="50"/>
      <c r="NMQ598" s="93"/>
      <c r="NMR598" s="93"/>
      <c r="NMS598" s="93"/>
      <c r="NMT598" s="93"/>
      <c r="NMU598" s="93"/>
      <c r="NMV598" s="98"/>
      <c r="NMW598" s="98"/>
      <c r="NMX598" s="176"/>
      <c r="NMY598" s="94"/>
      <c r="NMZ598" s="177"/>
      <c r="NNA598" s="177"/>
      <c r="NNB598" s="177"/>
      <c r="NNC598" s="177"/>
      <c r="NND598" s="177"/>
      <c r="NNE598" s="177"/>
      <c r="NNF598" s="177"/>
      <c r="NNG598" s="177"/>
      <c r="NNH598" s="177"/>
      <c r="NNI598" s="177"/>
      <c r="NNJ598" s="177"/>
      <c r="NNK598" s="177"/>
      <c r="NNL598" s="48"/>
      <c r="NNM598" s="48"/>
      <c r="NNN598" s="279"/>
      <c r="NNO598" s="91"/>
      <c r="NNP598" s="50"/>
      <c r="NNQ598" s="50"/>
      <c r="NNR598" s="50"/>
      <c r="NNS598" s="50"/>
      <c r="NNT598" s="93"/>
      <c r="NNU598" s="93"/>
      <c r="NNV598" s="93"/>
      <c r="NNW598" s="93"/>
      <c r="NNX598" s="93"/>
      <c r="NNY598" s="98"/>
      <c r="NNZ598" s="98"/>
      <c r="NOA598" s="176"/>
      <c r="NOB598" s="94"/>
      <c r="NOC598" s="177"/>
      <c r="NOD598" s="177"/>
      <c r="NOE598" s="177"/>
      <c r="NOF598" s="177"/>
      <c r="NOG598" s="177"/>
      <c r="NOH598" s="177"/>
      <c r="NOI598" s="177"/>
      <c r="NOJ598" s="177"/>
      <c r="NOK598" s="177"/>
      <c r="NOL598" s="177"/>
      <c r="NOM598" s="177"/>
      <c r="NON598" s="177"/>
      <c r="NOO598" s="48"/>
      <c r="NOP598" s="48"/>
      <c r="NOQ598" s="279"/>
      <c r="NOR598" s="91"/>
      <c r="NOS598" s="50"/>
      <c r="NOT598" s="50"/>
      <c r="NOU598" s="50"/>
      <c r="NOV598" s="50"/>
      <c r="NOW598" s="93"/>
      <c r="NOX598" s="93"/>
      <c r="NOY598" s="93"/>
      <c r="NOZ598" s="93"/>
      <c r="NPA598" s="93"/>
      <c r="NPB598" s="98"/>
      <c r="NPC598" s="98"/>
      <c r="NPD598" s="176"/>
      <c r="NPE598" s="94"/>
      <c r="NPF598" s="177"/>
      <c r="NPG598" s="177"/>
      <c r="NPH598" s="177"/>
      <c r="NPI598" s="177"/>
      <c r="NPJ598" s="177"/>
      <c r="NPK598" s="177"/>
      <c r="NPL598" s="177"/>
      <c r="NPM598" s="177"/>
      <c r="NPN598" s="177"/>
      <c r="NPO598" s="177"/>
      <c r="NPP598" s="177"/>
      <c r="NPQ598" s="177"/>
      <c r="NPR598" s="48"/>
      <c r="NPS598" s="48"/>
      <c r="NPT598" s="279"/>
      <c r="NPU598" s="91"/>
      <c r="NPV598" s="50"/>
      <c r="NPW598" s="50"/>
      <c r="NPX598" s="50"/>
      <c r="NPY598" s="50"/>
      <c r="NPZ598" s="93"/>
      <c r="NQA598" s="93"/>
      <c r="NQB598" s="93"/>
      <c r="NQC598" s="93"/>
      <c r="NQD598" s="93"/>
      <c r="NQE598" s="98"/>
      <c r="NQF598" s="98"/>
      <c r="NQG598" s="176"/>
      <c r="NQH598" s="94"/>
      <c r="NQI598" s="177"/>
      <c r="NQJ598" s="177"/>
      <c r="NQK598" s="177"/>
      <c r="NQL598" s="177"/>
      <c r="NQM598" s="177"/>
      <c r="NQN598" s="177"/>
      <c r="NQO598" s="177"/>
      <c r="NQP598" s="177"/>
      <c r="NQQ598" s="177"/>
      <c r="NQR598" s="177"/>
      <c r="NQS598" s="177"/>
      <c r="NQT598" s="177"/>
      <c r="NQU598" s="48"/>
      <c r="NQV598" s="48"/>
      <c r="NQW598" s="279"/>
      <c r="NQX598" s="91"/>
      <c r="NQY598" s="50"/>
      <c r="NQZ598" s="50"/>
      <c r="NRA598" s="50"/>
      <c r="NRB598" s="50"/>
      <c r="NRC598" s="93"/>
      <c r="NRD598" s="93"/>
      <c r="NRE598" s="93"/>
      <c r="NRF598" s="93"/>
      <c r="NRG598" s="93"/>
      <c r="NRH598" s="98"/>
      <c r="NRI598" s="98"/>
      <c r="NRJ598" s="176"/>
      <c r="NRK598" s="94"/>
      <c r="NRL598" s="177"/>
      <c r="NRM598" s="177"/>
      <c r="NRN598" s="177"/>
      <c r="NRO598" s="177"/>
      <c r="NRP598" s="177"/>
      <c r="NRQ598" s="177"/>
      <c r="NRR598" s="177"/>
      <c r="NRS598" s="177"/>
      <c r="NRT598" s="177"/>
      <c r="NRU598" s="177"/>
      <c r="NRV598" s="177"/>
      <c r="NRW598" s="177"/>
      <c r="NRX598" s="48"/>
      <c r="NRY598" s="48"/>
      <c r="NRZ598" s="279"/>
      <c r="NSA598" s="91"/>
      <c r="NSB598" s="50"/>
      <c r="NSC598" s="50"/>
      <c r="NSD598" s="50"/>
      <c r="NSE598" s="50"/>
      <c r="NSF598" s="93"/>
      <c r="NSG598" s="93"/>
      <c r="NSH598" s="93"/>
      <c r="NSI598" s="93"/>
      <c r="NSJ598" s="93"/>
      <c r="NSK598" s="98"/>
      <c r="NSL598" s="98"/>
      <c r="NSM598" s="176"/>
      <c r="NSN598" s="94"/>
      <c r="NSO598" s="177"/>
      <c r="NSP598" s="177"/>
      <c r="NSQ598" s="177"/>
      <c r="NSR598" s="177"/>
      <c r="NSS598" s="177"/>
      <c r="NST598" s="177"/>
      <c r="NSU598" s="177"/>
      <c r="NSV598" s="177"/>
      <c r="NSW598" s="177"/>
      <c r="NSX598" s="177"/>
      <c r="NSY598" s="177"/>
      <c r="NSZ598" s="177"/>
      <c r="NTA598" s="48"/>
      <c r="NTB598" s="48"/>
      <c r="NTC598" s="279"/>
      <c r="NTD598" s="91"/>
      <c r="NTE598" s="50"/>
      <c r="NTF598" s="50"/>
      <c r="NTG598" s="50"/>
      <c r="NTH598" s="50"/>
      <c r="NTI598" s="93"/>
      <c r="NTJ598" s="93"/>
      <c r="NTK598" s="93"/>
      <c r="NTL598" s="93"/>
      <c r="NTM598" s="93"/>
      <c r="NTN598" s="98"/>
      <c r="NTO598" s="98"/>
      <c r="NTP598" s="176"/>
      <c r="NTQ598" s="94"/>
      <c r="NTR598" s="177"/>
      <c r="NTS598" s="177"/>
      <c r="NTT598" s="177"/>
      <c r="NTU598" s="177"/>
      <c r="NTV598" s="177"/>
      <c r="NTW598" s="177"/>
      <c r="NTX598" s="177"/>
      <c r="NTY598" s="177"/>
      <c r="NTZ598" s="177"/>
      <c r="NUA598" s="177"/>
      <c r="NUB598" s="177"/>
      <c r="NUC598" s="177"/>
      <c r="NUD598" s="48"/>
      <c r="NUE598" s="48"/>
      <c r="NUF598" s="279"/>
      <c r="NUG598" s="91"/>
      <c r="NUH598" s="50"/>
      <c r="NUI598" s="50"/>
      <c r="NUJ598" s="50"/>
      <c r="NUK598" s="50"/>
      <c r="NUL598" s="93"/>
      <c r="NUM598" s="93"/>
      <c r="NUN598" s="93"/>
      <c r="NUO598" s="93"/>
      <c r="NUP598" s="93"/>
      <c r="NUQ598" s="98"/>
      <c r="NUR598" s="98"/>
      <c r="NUS598" s="176"/>
      <c r="NUT598" s="94"/>
      <c r="NUU598" s="177"/>
      <c r="NUV598" s="177"/>
      <c r="NUW598" s="177"/>
      <c r="NUX598" s="177"/>
      <c r="NUY598" s="177"/>
      <c r="NUZ598" s="177"/>
      <c r="NVA598" s="177"/>
      <c r="NVB598" s="177"/>
      <c r="NVC598" s="177"/>
      <c r="NVD598" s="177"/>
      <c r="NVE598" s="177"/>
      <c r="NVF598" s="177"/>
      <c r="NVG598" s="48"/>
      <c r="NVH598" s="48"/>
      <c r="NVI598" s="279"/>
      <c r="NVJ598" s="91"/>
      <c r="NVK598" s="50"/>
      <c r="NVL598" s="50"/>
      <c r="NVM598" s="50"/>
      <c r="NVN598" s="50"/>
      <c r="NVO598" s="93"/>
      <c r="NVP598" s="93"/>
      <c r="NVQ598" s="93"/>
      <c r="NVR598" s="93"/>
      <c r="NVS598" s="93"/>
      <c r="NVT598" s="98"/>
      <c r="NVU598" s="98"/>
      <c r="NVV598" s="176"/>
      <c r="NVW598" s="94"/>
      <c r="NVX598" s="177"/>
      <c r="NVY598" s="177"/>
      <c r="NVZ598" s="177"/>
      <c r="NWA598" s="177"/>
      <c r="NWB598" s="177"/>
      <c r="NWC598" s="177"/>
      <c r="NWD598" s="177"/>
      <c r="NWE598" s="177"/>
      <c r="NWF598" s="177"/>
      <c r="NWG598" s="177"/>
      <c r="NWH598" s="177"/>
      <c r="NWI598" s="177"/>
      <c r="NWJ598" s="48"/>
      <c r="NWK598" s="48"/>
      <c r="NWL598" s="279"/>
      <c r="NWM598" s="91"/>
      <c r="NWN598" s="50"/>
      <c r="NWO598" s="50"/>
      <c r="NWP598" s="50"/>
      <c r="NWQ598" s="50"/>
      <c r="NWR598" s="93"/>
      <c r="NWS598" s="93"/>
      <c r="NWT598" s="93"/>
      <c r="NWU598" s="93"/>
      <c r="NWV598" s="93"/>
      <c r="NWW598" s="98"/>
      <c r="NWX598" s="98"/>
      <c r="NWY598" s="176"/>
      <c r="NWZ598" s="94"/>
      <c r="NXA598" s="177"/>
      <c r="NXB598" s="177"/>
      <c r="NXC598" s="177"/>
      <c r="NXD598" s="177"/>
      <c r="NXE598" s="177"/>
      <c r="NXF598" s="177"/>
      <c r="NXG598" s="177"/>
      <c r="NXH598" s="177"/>
      <c r="NXI598" s="177"/>
      <c r="NXJ598" s="177"/>
      <c r="NXK598" s="177"/>
      <c r="NXL598" s="177"/>
      <c r="NXM598" s="48"/>
      <c r="NXN598" s="48"/>
      <c r="NXO598" s="279"/>
      <c r="NXP598" s="91"/>
      <c r="NXQ598" s="50"/>
      <c r="NXR598" s="50"/>
      <c r="NXS598" s="50"/>
      <c r="NXT598" s="50"/>
      <c r="NXU598" s="93"/>
      <c r="NXV598" s="93"/>
      <c r="NXW598" s="93"/>
      <c r="NXX598" s="93"/>
      <c r="NXY598" s="93"/>
      <c r="NXZ598" s="98"/>
      <c r="NYA598" s="98"/>
      <c r="NYB598" s="176"/>
      <c r="NYC598" s="94"/>
      <c r="NYD598" s="177"/>
      <c r="NYE598" s="177"/>
      <c r="NYF598" s="177"/>
      <c r="NYG598" s="177"/>
      <c r="NYH598" s="177"/>
      <c r="NYI598" s="177"/>
      <c r="NYJ598" s="177"/>
      <c r="NYK598" s="177"/>
      <c r="NYL598" s="177"/>
      <c r="NYM598" s="177"/>
      <c r="NYN598" s="177"/>
      <c r="NYO598" s="177"/>
      <c r="NYP598" s="48"/>
      <c r="NYQ598" s="48"/>
      <c r="NYR598" s="279"/>
      <c r="NYS598" s="91"/>
      <c r="NYT598" s="50"/>
      <c r="NYU598" s="50"/>
      <c r="NYV598" s="50"/>
      <c r="NYW598" s="50"/>
      <c r="NYX598" s="93"/>
      <c r="NYY598" s="93"/>
      <c r="NYZ598" s="93"/>
      <c r="NZA598" s="93"/>
      <c r="NZB598" s="93"/>
      <c r="NZC598" s="98"/>
      <c r="NZD598" s="98"/>
      <c r="NZE598" s="176"/>
      <c r="NZF598" s="94"/>
      <c r="NZG598" s="177"/>
      <c r="NZH598" s="177"/>
      <c r="NZI598" s="177"/>
      <c r="NZJ598" s="177"/>
      <c r="NZK598" s="177"/>
      <c r="NZL598" s="177"/>
      <c r="NZM598" s="177"/>
      <c r="NZN598" s="177"/>
      <c r="NZO598" s="177"/>
      <c r="NZP598" s="177"/>
      <c r="NZQ598" s="177"/>
      <c r="NZR598" s="177"/>
      <c r="NZS598" s="48"/>
      <c r="NZT598" s="48"/>
      <c r="NZU598" s="279"/>
      <c r="NZV598" s="91"/>
      <c r="NZW598" s="50"/>
      <c r="NZX598" s="50"/>
      <c r="NZY598" s="50"/>
      <c r="NZZ598" s="50"/>
      <c r="OAA598" s="93"/>
      <c r="OAB598" s="93"/>
      <c r="OAC598" s="93"/>
      <c r="OAD598" s="93"/>
      <c r="OAE598" s="93"/>
      <c r="OAF598" s="98"/>
      <c r="OAG598" s="98"/>
      <c r="OAH598" s="176"/>
      <c r="OAI598" s="94"/>
      <c r="OAJ598" s="177"/>
      <c r="OAK598" s="177"/>
      <c r="OAL598" s="177"/>
      <c r="OAM598" s="177"/>
      <c r="OAN598" s="177"/>
      <c r="OAO598" s="177"/>
      <c r="OAP598" s="177"/>
      <c r="OAQ598" s="177"/>
      <c r="OAR598" s="177"/>
      <c r="OAS598" s="177"/>
      <c r="OAT598" s="177"/>
      <c r="OAU598" s="177"/>
      <c r="OAV598" s="48"/>
      <c r="OAW598" s="48"/>
      <c r="OAX598" s="279"/>
      <c r="OAY598" s="91"/>
      <c r="OAZ598" s="50"/>
      <c r="OBA598" s="50"/>
      <c r="OBB598" s="50"/>
      <c r="OBC598" s="50"/>
      <c r="OBD598" s="93"/>
      <c r="OBE598" s="93"/>
      <c r="OBF598" s="93"/>
      <c r="OBG598" s="93"/>
      <c r="OBH598" s="93"/>
      <c r="OBI598" s="98"/>
      <c r="OBJ598" s="98"/>
      <c r="OBK598" s="176"/>
      <c r="OBL598" s="94"/>
      <c r="OBM598" s="177"/>
      <c r="OBN598" s="177"/>
      <c r="OBO598" s="177"/>
      <c r="OBP598" s="177"/>
      <c r="OBQ598" s="177"/>
      <c r="OBR598" s="177"/>
      <c r="OBS598" s="177"/>
      <c r="OBT598" s="177"/>
      <c r="OBU598" s="177"/>
      <c r="OBV598" s="177"/>
      <c r="OBW598" s="177"/>
      <c r="OBX598" s="177"/>
      <c r="OBY598" s="48"/>
      <c r="OBZ598" s="48"/>
      <c r="OCA598" s="279"/>
      <c r="OCB598" s="91"/>
      <c r="OCC598" s="50"/>
      <c r="OCD598" s="50"/>
      <c r="OCE598" s="50"/>
      <c r="OCF598" s="50"/>
      <c r="OCG598" s="93"/>
      <c r="OCH598" s="93"/>
      <c r="OCI598" s="93"/>
      <c r="OCJ598" s="93"/>
      <c r="OCK598" s="93"/>
      <c r="OCL598" s="98"/>
      <c r="OCM598" s="98"/>
      <c r="OCN598" s="176"/>
      <c r="OCO598" s="94"/>
      <c r="OCP598" s="177"/>
      <c r="OCQ598" s="177"/>
      <c r="OCR598" s="177"/>
      <c r="OCS598" s="177"/>
      <c r="OCT598" s="177"/>
      <c r="OCU598" s="177"/>
      <c r="OCV598" s="177"/>
      <c r="OCW598" s="177"/>
      <c r="OCX598" s="177"/>
      <c r="OCY598" s="177"/>
      <c r="OCZ598" s="177"/>
      <c r="ODA598" s="177"/>
      <c r="ODB598" s="48"/>
      <c r="ODC598" s="48"/>
      <c r="ODD598" s="279"/>
      <c r="ODE598" s="91"/>
      <c r="ODF598" s="50"/>
      <c r="ODG598" s="50"/>
      <c r="ODH598" s="50"/>
      <c r="ODI598" s="50"/>
      <c r="ODJ598" s="93"/>
      <c r="ODK598" s="93"/>
      <c r="ODL598" s="93"/>
      <c r="ODM598" s="93"/>
      <c r="ODN598" s="93"/>
      <c r="ODO598" s="98"/>
      <c r="ODP598" s="98"/>
      <c r="ODQ598" s="176"/>
      <c r="ODR598" s="94"/>
      <c r="ODS598" s="177"/>
      <c r="ODT598" s="177"/>
      <c r="ODU598" s="177"/>
      <c r="ODV598" s="177"/>
      <c r="ODW598" s="177"/>
      <c r="ODX598" s="177"/>
      <c r="ODY598" s="177"/>
      <c r="ODZ598" s="177"/>
      <c r="OEA598" s="177"/>
      <c r="OEB598" s="177"/>
      <c r="OEC598" s="177"/>
      <c r="OED598" s="177"/>
      <c r="OEE598" s="48"/>
      <c r="OEF598" s="48"/>
      <c r="OEG598" s="279"/>
      <c r="OEH598" s="91"/>
      <c r="OEI598" s="50"/>
      <c r="OEJ598" s="50"/>
      <c r="OEK598" s="50"/>
      <c r="OEL598" s="50"/>
      <c r="OEM598" s="93"/>
      <c r="OEN598" s="93"/>
      <c r="OEO598" s="93"/>
      <c r="OEP598" s="93"/>
      <c r="OEQ598" s="93"/>
      <c r="OER598" s="98"/>
      <c r="OES598" s="98"/>
      <c r="OET598" s="176"/>
      <c r="OEU598" s="94"/>
      <c r="OEV598" s="177"/>
      <c r="OEW598" s="177"/>
      <c r="OEX598" s="177"/>
      <c r="OEY598" s="177"/>
      <c r="OEZ598" s="177"/>
      <c r="OFA598" s="177"/>
      <c r="OFB598" s="177"/>
      <c r="OFC598" s="177"/>
      <c r="OFD598" s="177"/>
      <c r="OFE598" s="177"/>
      <c r="OFF598" s="177"/>
      <c r="OFG598" s="177"/>
      <c r="OFH598" s="48"/>
      <c r="OFI598" s="48"/>
      <c r="OFJ598" s="279"/>
      <c r="OFK598" s="91"/>
      <c r="OFL598" s="50"/>
      <c r="OFM598" s="50"/>
      <c r="OFN598" s="50"/>
      <c r="OFO598" s="50"/>
      <c r="OFP598" s="93"/>
      <c r="OFQ598" s="93"/>
      <c r="OFR598" s="93"/>
      <c r="OFS598" s="93"/>
      <c r="OFT598" s="93"/>
      <c r="OFU598" s="98"/>
      <c r="OFV598" s="98"/>
      <c r="OFW598" s="176"/>
      <c r="OFX598" s="94"/>
      <c r="OFY598" s="177"/>
      <c r="OFZ598" s="177"/>
      <c r="OGA598" s="177"/>
      <c r="OGB598" s="177"/>
      <c r="OGC598" s="177"/>
      <c r="OGD598" s="177"/>
      <c r="OGE598" s="177"/>
      <c r="OGF598" s="177"/>
      <c r="OGG598" s="177"/>
      <c r="OGH598" s="177"/>
      <c r="OGI598" s="177"/>
      <c r="OGJ598" s="177"/>
      <c r="OGK598" s="48"/>
      <c r="OGL598" s="48"/>
      <c r="OGM598" s="279"/>
      <c r="OGN598" s="91"/>
      <c r="OGO598" s="50"/>
      <c r="OGP598" s="50"/>
      <c r="OGQ598" s="50"/>
      <c r="OGR598" s="50"/>
      <c r="OGS598" s="93"/>
      <c r="OGT598" s="93"/>
      <c r="OGU598" s="93"/>
      <c r="OGV598" s="93"/>
      <c r="OGW598" s="93"/>
      <c r="OGX598" s="98"/>
      <c r="OGY598" s="98"/>
      <c r="OGZ598" s="176"/>
      <c r="OHA598" s="94"/>
      <c r="OHB598" s="177"/>
      <c r="OHC598" s="177"/>
      <c r="OHD598" s="177"/>
      <c r="OHE598" s="177"/>
      <c r="OHF598" s="177"/>
      <c r="OHG598" s="177"/>
      <c r="OHH598" s="177"/>
      <c r="OHI598" s="177"/>
      <c r="OHJ598" s="177"/>
      <c r="OHK598" s="177"/>
      <c r="OHL598" s="177"/>
      <c r="OHM598" s="177"/>
      <c r="OHN598" s="48"/>
      <c r="OHO598" s="48"/>
      <c r="OHP598" s="279"/>
      <c r="OHQ598" s="91"/>
      <c r="OHR598" s="50"/>
      <c r="OHS598" s="50"/>
      <c r="OHT598" s="50"/>
      <c r="OHU598" s="50"/>
      <c r="OHV598" s="93"/>
      <c r="OHW598" s="93"/>
      <c r="OHX598" s="93"/>
      <c r="OHY598" s="93"/>
      <c r="OHZ598" s="93"/>
      <c r="OIA598" s="98"/>
      <c r="OIB598" s="98"/>
      <c r="OIC598" s="176"/>
      <c r="OID598" s="94"/>
      <c r="OIE598" s="177"/>
      <c r="OIF598" s="177"/>
      <c r="OIG598" s="177"/>
      <c r="OIH598" s="177"/>
      <c r="OII598" s="177"/>
      <c r="OIJ598" s="177"/>
      <c r="OIK598" s="177"/>
      <c r="OIL598" s="177"/>
      <c r="OIM598" s="177"/>
      <c r="OIN598" s="177"/>
      <c r="OIO598" s="177"/>
      <c r="OIP598" s="177"/>
      <c r="OIQ598" s="48"/>
      <c r="OIR598" s="48"/>
      <c r="OIS598" s="279"/>
      <c r="OIT598" s="91"/>
      <c r="OIU598" s="50"/>
      <c r="OIV598" s="50"/>
      <c r="OIW598" s="50"/>
      <c r="OIX598" s="50"/>
      <c r="OIY598" s="93"/>
      <c r="OIZ598" s="93"/>
      <c r="OJA598" s="93"/>
      <c r="OJB598" s="93"/>
      <c r="OJC598" s="93"/>
      <c r="OJD598" s="98"/>
      <c r="OJE598" s="98"/>
      <c r="OJF598" s="176"/>
      <c r="OJG598" s="94"/>
      <c r="OJH598" s="177"/>
      <c r="OJI598" s="177"/>
      <c r="OJJ598" s="177"/>
      <c r="OJK598" s="177"/>
      <c r="OJL598" s="177"/>
      <c r="OJM598" s="177"/>
      <c r="OJN598" s="177"/>
      <c r="OJO598" s="177"/>
      <c r="OJP598" s="177"/>
      <c r="OJQ598" s="177"/>
      <c r="OJR598" s="177"/>
      <c r="OJS598" s="177"/>
      <c r="OJT598" s="48"/>
      <c r="OJU598" s="48"/>
      <c r="OJV598" s="279"/>
      <c r="OJW598" s="91"/>
      <c r="OJX598" s="50"/>
      <c r="OJY598" s="50"/>
      <c r="OJZ598" s="50"/>
      <c r="OKA598" s="50"/>
      <c r="OKB598" s="93"/>
      <c r="OKC598" s="93"/>
      <c r="OKD598" s="93"/>
      <c r="OKE598" s="93"/>
      <c r="OKF598" s="93"/>
      <c r="OKG598" s="98"/>
      <c r="OKH598" s="98"/>
      <c r="OKI598" s="176"/>
      <c r="OKJ598" s="94"/>
      <c r="OKK598" s="177"/>
      <c r="OKL598" s="177"/>
      <c r="OKM598" s="177"/>
      <c r="OKN598" s="177"/>
      <c r="OKO598" s="177"/>
      <c r="OKP598" s="177"/>
      <c r="OKQ598" s="177"/>
      <c r="OKR598" s="177"/>
      <c r="OKS598" s="177"/>
      <c r="OKT598" s="177"/>
      <c r="OKU598" s="177"/>
      <c r="OKV598" s="177"/>
      <c r="OKW598" s="48"/>
      <c r="OKX598" s="48"/>
      <c r="OKY598" s="279"/>
      <c r="OKZ598" s="91"/>
      <c r="OLA598" s="50"/>
      <c r="OLB598" s="50"/>
      <c r="OLC598" s="50"/>
      <c r="OLD598" s="50"/>
      <c r="OLE598" s="93"/>
      <c r="OLF598" s="93"/>
      <c r="OLG598" s="93"/>
      <c r="OLH598" s="93"/>
      <c r="OLI598" s="93"/>
      <c r="OLJ598" s="98"/>
      <c r="OLK598" s="98"/>
      <c r="OLL598" s="176"/>
      <c r="OLM598" s="94"/>
      <c r="OLN598" s="177"/>
      <c r="OLO598" s="177"/>
      <c r="OLP598" s="177"/>
      <c r="OLQ598" s="177"/>
      <c r="OLR598" s="177"/>
      <c r="OLS598" s="177"/>
      <c r="OLT598" s="177"/>
      <c r="OLU598" s="177"/>
      <c r="OLV598" s="177"/>
      <c r="OLW598" s="177"/>
      <c r="OLX598" s="177"/>
      <c r="OLY598" s="177"/>
      <c r="OLZ598" s="48"/>
      <c r="OMA598" s="48"/>
      <c r="OMB598" s="279"/>
      <c r="OMC598" s="91"/>
      <c r="OMD598" s="50"/>
      <c r="OME598" s="50"/>
      <c r="OMF598" s="50"/>
      <c r="OMG598" s="50"/>
      <c r="OMH598" s="93"/>
      <c r="OMI598" s="93"/>
      <c r="OMJ598" s="93"/>
      <c r="OMK598" s="93"/>
      <c r="OML598" s="93"/>
      <c r="OMM598" s="98"/>
      <c r="OMN598" s="98"/>
      <c r="OMO598" s="176"/>
      <c r="OMP598" s="94"/>
      <c r="OMQ598" s="177"/>
      <c r="OMR598" s="177"/>
      <c r="OMS598" s="177"/>
      <c r="OMT598" s="177"/>
      <c r="OMU598" s="177"/>
      <c r="OMV598" s="177"/>
      <c r="OMW598" s="177"/>
      <c r="OMX598" s="177"/>
      <c r="OMY598" s="177"/>
      <c r="OMZ598" s="177"/>
      <c r="ONA598" s="177"/>
      <c r="ONB598" s="177"/>
      <c r="ONC598" s="48"/>
      <c r="OND598" s="48"/>
      <c r="ONE598" s="279"/>
      <c r="ONF598" s="91"/>
      <c r="ONG598" s="50"/>
      <c r="ONH598" s="50"/>
      <c r="ONI598" s="50"/>
      <c r="ONJ598" s="50"/>
      <c r="ONK598" s="93"/>
      <c r="ONL598" s="93"/>
      <c r="ONM598" s="93"/>
      <c r="ONN598" s="93"/>
      <c r="ONO598" s="93"/>
      <c r="ONP598" s="98"/>
      <c r="ONQ598" s="98"/>
      <c r="ONR598" s="176"/>
      <c r="ONS598" s="94"/>
      <c r="ONT598" s="177"/>
      <c r="ONU598" s="177"/>
      <c r="ONV598" s="177"/>
      <c r="ONW598" s="177"/>
      <c r="ONX598" s="177"/>
      <c r="ONY598" s="177"/>
      <c r="ONZ598" s="177"/>
      <c r="OOA598" s="177"/>
      <c r="OOB598" s="177"/>
      <c r="OOC598" s="177"/>
      <c r="OOD598" s="177"/>
      <c r="OOE598" s="177"/>
      <c r="OOF598" s="48"/>
      <c r="OOG598" s="48"/>
      <c r="OOH598" s="279"/>
      <c r="OOI598" s="91"/>
      <c r="OOJ598" s="50"/>
      <c r="OOK598" s="50"/>
      <c r="OOL598" s="50"/>
      <c r="OOM598" s="50"/>
      <c r="OON598" s="93"/>
      <c r="OOO598" s="93"/>
      <c r="OOP598" s="93"/>
      <c r="OOQ598" s="93"/>
      <c r="OOR598" s="93"/>
      <c r="OOS598" s="98"/>
      <c r="OOT598" s="98"/>
      <c r="OOU598" s="176"/>
      <c r="OOV598" s="94"/>
      <c r="OOW598" s="177"/>
      <c r="OOX598" s="177"/>
      <c r="OOY598" s="177"/>
      <c r="OOZ598" s="177"/>
      <c r="OPA598" s="177"/>
      <c r="OPB598" s="177"/>
      <c r="OPC598" s="177"/>
      <c r="OPD598" s="177"/>
      <c r="OPE598" s="177"/>
      <c r="OPF598" s="177"/>
      <c r="OPG598" s="177"/>
      <c r="OPH598" s="177"/>
      <c r="OPI598" s="48"/>
      <c r="OPJ598" s="48"/>
      <c r="OPK598" s="279"/>
      <c r="OPL598" s="91"/>
      <c r="OPM598" s="50"/>
      <c r="OPN598" s="50"/>
      <c r="OPO598" s="50"/>
      <c r="OPP598" s="50"/>
      <c r="OPQ598" s="93"/>
      <c r="OPR598" s="93"/>
      <c r="OPS598" s="93"/>
      <c r="OPT598" s="93"/>
      <c r="OPU598" s="93"/>
      <c r="OPV598" s="98"/>
      <c r="OPW598" s="98"/>
      <c r="OPX598" s="176"/>
      <c r="OPY598" s="94"/>
      <c r="OPZ598" s="177"/>
      <c r="OQA598" s="177"/>
      <c r="OQB598" s="177"/>
      <c r="OQC598" s="177"/>
      <c r="OQD598" s="177"/>
      <c r="OQE598" s="177"/>
      <c r="OQF598" s="177"/>
      <c r="OQG598" s="177"/>
      <c r="OQH598" s="177"/>
      <c r="OQI598" s="177"/>
      <c r="OQJ598" s="177"/>
      <c r="OQK598" s="177"/>
      <c r="OQL598" s="48"/>
      <c r="OQM598" s="48"/>
      <c r="OQN598" s="279"/>
      <c r="OQO598" s="91"/>
      <c r="OQP598" s="50"/>
      <c r="OQQ598" s="50"/>
      <c r="OQR598" s="50"/>
      <c r="OQS598" s="50"/>
      <c r="OQT598" s="93"/>
      <c r="OQU598" s="93"/>
      <c r="OQV598" s="93"/>
      <c r="OQW598" s="93"/>
      <c r="OQX598" s="93"/>
      <c r="OQY598" s="98"/>
      <c r="OQZ598" s="98"/>
      <c r="ORA598" s="176"/>
      <c r="ORB598" s="94"/>
      <c r="ORC598" s="177"/>
      <c r="ORD598" s="177"/>
      <c r="ORE598" s="177"/>
      <c r="ORF598" s="177"/>
      <c r="ORG598" s="177"/>
      <c r="ORH598" s="177"/>
      <c r="ORI598" s="177"/>
      <c r="ORJ598" s="177"/>
      <c r="ORK598" s="177"/>
      <c r="ORL598" s="177"/>
      <c r="ORM598" s="177"/>
      <c r="ORN598" s="177"/>
      <c r="ORO598" s="48"/>
      <c r="ORP598" s="48"/>
      <c r="ORQ598" s="279"/>
      <c r="ORR598" s="91"/>
      <c r="ORS598" s="50"/>
      <c r="ORT598" s="50"/>
      <c r="ORU598" s="50"/>
      <c r="ORV598" s="50"/>
      <c r="ORW598" s="93"/>
      <c r="ORX598" s="93"/>
      <c r="ORY598" s="93"/>
      <c r="ORZ598" s="93"/>
      <c r="OSA598" s="93"/>
      <c r="OSB598" s="98"/>
      <c r="OSC598" s="98"/>
      <c r="OSD598" s="176"/>
      <c r="OSE598" s="94"/>
      <c r="OSF598" s="177"/>
      <c r="OSG598" s="177"/>
      <c r="OSH598" s="177"/>
      <c r="OSI598" s="177"/>
      <c r="OSJ598" s="177"/>
      <c r="OSK598" s="177"/>
      <c r="OSL598" s="177"/>
      <c r="OSM598" s="177"/>
      <c r="OSN598" s="177"/>
      <c r="OSO598" s="177"/>
      <c r="OSP598" s="177"/>
      <c r="OSQ598" s="177"/>
      <c r="OSR598" s="48"/>
      <c r="OSS598" s="48"/>
      <c r="OST598" s="279"/>
      <c r="OSU598" s="91"/>
      <c r="OSV598" s="50"/>
      <c r="OSW598" s="50"/>
      <c r="OSX598" s="50"/>
      <c r="OSY598" s="50"/>
      <c r="OSZ598" s="93"/>
      <c r="OTA598" s="93"/>
      <c r="OTB598" s="93"/>
      <c r="OTC598" s="93"/>
      <c r="OTD598" s="93"/>
      <c r="OTE598" s="98"/>
      <c r="OTF598" s="98"/>
      <c r="OTG598" s="176"/>
      <c r="OTH598" s="94"/>
      <c r="OTI598" s="177"/>
      <c r="OTJ598" s="177"/>
      <c r="OTK598" s="177"/>
      <c r="OTL598" s="177"/>
      <c r="OTM598" s="177"/>
      <c r="OTN598" s="177"/>
      <c r="OTO598" s="177"/>
      <c r="OTP598" s="177"/>
      <c r="OTQ598" s="177"/>
      <c r="OTR598" s="177"/>
      <c r="OTS598" s="177"/>
      <c r="OTT598" s="177"/>
      <c r="OTU598" s="48"/>
      <c r="OTV598" s="48"/>
      <c r="OTW598" s="279"/>
      <c r="OTX598" s="91"/>
      <c r="OTY598" s="50"/>
      <c r="OTZ598" s="50"/>
      <c r="OUA598" s="50"/>
      <c r="OUB598" s="50"/>
      <c r="OUC598" s="93"/>
      <c r="OUD598" s="93"/>
      <c r="OUE598" s="93"/>
      <c r="OUF598" s="93"/>
      <c r="OUG598" s="93"/>
      <c r="OUH598" s="98"/>
      <c r="OUI598" s="98"/>
      <c r="OUJ598" s="176"/>
      <c r="OUK598" s="94"/>
      <c r="OUL598" s="177"/>
      <c r="OUM598" s="177"/>
      <c r="OUN598" s="177"/>
      <c r="OUO598" s="177"/>
      <c r="OUP598" s="177"/>
      <c r="OUQ598" s="177"/>
      <c r="OUR598" s="177"/>
      <c r="OUS598" s="177"/>
      <c r="OUT598" s="177"/>
      <c r="OUU598" s="177"/>
      <c r="OUV598" s="177"/>
      <c r="OUW598" s="177"/>
      <c r="OUX598" s="48"/>
      <c r="OUY598" s="48"/>
      <c r="OUZ598" s="279"/>
      <c r="OVA598" s="91"/>
      <c r="OVB598" s="50"/>
      <c r="OVC598" s="50"/>
      <c r="OVD598" s="50"/>
      <c r="OVE598" s="50"/>
      <c r="OVF598" s="93"/>
      <c r="OVG598" s="93"/>
      <c r="OVH598" s="93"/>
      <c r="OVI598" s="93"/>
      <c r="OVJ598" s="93"/>
      <c r="OVK598" s="98"/>
      <c r="OVL598" s="98"/>
      <c r="OVM598" s="176"/>
      <c r="OVN598" s="94"/>
      <c r="OVO598" s="177"/>
      <c r="OVP598" s="177"/>
      <c r="OVQ598" s="177"/>
      <c r="OVR598" s="177"/>
      <c r="OVS598" s="177"/>
      <c r="OVT598" s="177"/>
      <c r="OVU598" s="177"/>
      <c r="OVV598" s="177"/>
      <c r="OVW598" s="177"/>
      <c r="OVX598" s="177"/>
      <c r="OVY598" s="177"/>
      <c r="OVZ598" s="177"/>
      <c r="OWA598" s="48"/>
      <c r="OWB598" s="48"/>
      <c r="OWC598" s="279"/>
      <c r="OWD598" s="91"/>
      <c r="OWE598" s="50"/>
      <c r="OWF598" s="50"/>
      <c r="OWG598" s="50"/>
      <c r="OWH598" s="50"/>
      <c r="OWI598" s="93"/>
      <c r="OWJ598" s="93"/>
      <c r="OWK598" s="93"/>
      <c r="OWL598" s="93"/>
      <c r="OWM598" s="93"/>
      <c r="OWN598" s="98"/>
      <c r="OWO598" s="98"/>
      <c r="OWP598" s="176"/>
      <c r="OWQ598" s="94"/>
      <c r="OWR598" s="177"/>
      <c r="OWS598" s="177"/>
      <c r="OWT598" s="177"/>
      <c r="OWU598" s="177"/>
      <c r="OWV598" s="177"/>
      <c r="OWW598" s="177"/>
      <c r="OWX598" s="177"/>
      <c r="OWY598" s="177"/>
      <c r="OWZ598" s="177"/>
      <c r="OXA598" s="177"/>
      <c r="OXB598" s="177"/>
      <c r="OXC598" s="177"/>
      <c r="OXD598" s="48"/>
      <c r="OXE598" s="48"/>
      <c r="OXF598" s="279"/>
      <c r="OXG598" s="91"/>
      <c r="OXH598" s="50"/>
      <c r="OXI598" s="50"/>
      <c r="OXJ598" s="50"/>
      <c r="OXK598" s="50"/>
      <c r="OXL598" s="93"/>
      <c r="OXM598" s="93"/>
      <c r="OXN598" s="93"/>
      <c r="OXO598" s="93"/>
      <c r="OXP598" s="93"/>
      <c r="OXQ598" s="98"/>
      <c r="OXR598" s="98"/>
      <c r="OXS598" s="176"/>
      <c r="OXT598" s="94"/>
      <c r="OXU598" s="177"/>
      <c r="OXV598" s="177"/>
      <c r="OXW598" s="177"/>
      <c r="OXX598" s="177"/>
      <c r="OXY598" s="177"/>
      <c r="OXZ598" s="177"/>
      <c r="OYA598" s="177"/>
      <c r="OYB598" s="177"/>
      <c r="OYC598" s="177"/>
      <c r="OYD598" s="177"/>
      <c r="OYE598" s="177"/>
      <c r="OYF598" s="177"/>
      <c r="OYG598" s="48"/>
      <c r="OYH598" s="48"/>
      <c r="OYI598" s="279"/>
      <c r="OYJ598" s="91"/>
      <c r="OYK598" s="50"/>
      <c r="OYL598" s="50"/>
      <c r="OYM598" s="50"/>
      <c r="OYN598" s="50"/>
      <c r="OYO598" s="93"/>
      <c r="OYP598" s="93"/>
      <c r="OYQ598" s="93"/>
      <c r="OYR598" s="93"/>
      <c r="OYS598" s="93"/>
      <c r="OYT598" s="98"/>
      <c r="OYU598" s="98"/>
      <c r="OYV598" s="176"/>
      <c r="OYW598" s="94"/>
      <c r="OYX598" s="177"/>
      <c r="OYY598" s="177"/>
      <c r="OYZ598" s="177"/>
      <c r="OZA598" s="177"/>
      <c r="OZB598" s="177"/>
      <c r="OZC598" s="177"/>
      <c r="OZD598" s="177"/>
      <c r="OZE598" s="177"/>
      <c r="OZF598" s="177"/>
      <c r="OZG598" s="177"/>
      <c r="OZH598" s="177"/>
      <c r="OZI598" s="177"/>
      <c r="OZJ598" s="48"/>
      <c r="OZK598" s="48"/>
      <c r="OZL598" s="279"/>
      <c r="OZM598" s="91"/>
      <c r="OZN598" s="50"/>
      <c r="OZO598" s="50"/>
      <c r="OZP598" s="50"/>
      <c r="OZQ598" s="50"/>
      <c r="OZR598" s="93"/>
      <c r="OZS598" s="93"/>
      <c r="OZT598" s="93"/>
      <c r="OZU598" s="93"/>
      <c r="OZV598" s="93"/>
      <c r="OZW598" s="98"/>
      <c r="OZX598" s="98"/>
      <c r="OZY598" s="176"/>
      <c r="OZZ598" s="94"/>
      <c r="PAA598" s="177"/>
      <c r="PAB598" s="177"/>
      <c r="PAC598" s="177"/>
      <c r="PAD598" s="177"/>
      <c r="PAE598" s="177"/>
      <c r="PAF598" s="177"/>
      <c r="PAG598" s="177"/>
      <c r="PAH598" s="177"/>
      <c r="PAI598" s="177"/>
      <c r="PAJ598" s="177"/>
      <c r="PAK598" s="177"/>
      <c r="PAL598" s="177"/>
      <c r="PAM598" s="48"/>
      <c r="PAN598" s="48"/>
      <c r="PAO598" s="279"/>
      <c r="PAP598" s="91"/>
      <c r="PAQ598" s="50"/>
      <c r="PAR598" s="50"/>
      <c r="PAS598" s="50"/>
      <c r="PAT598" s="50"/>
      <c r="PAU598" s="93"/>
      <c r="PAV598" s="93"/>
      <c r="PAW598" s="93"/>
      <c r="PAX598" s="93"/>
      <c r="PAY598" s="93"/>
      <c r="PAZ598" s="98"/>
      <c r="PBA598" s="98"/>
      <c r="PBB598" s="176"/>
      <c r="PBC598" s="94"/>
      <c r="PBD598" s="177"/>
      <c r="PBE598" s="177"/>
      <c r="PBF598" s="177"/>
      <c r="PBG598" s="177"/>
      <c r="PBH598" s="177"/>
      <c r="PBI598" s="177"/>
      <c r="PBJ598" s="177"/>
      <c r="PBK598" s="177"/>
      <c r="PBL598" s="177"/>
      <c r="PBM598" s="177"/>
      <c r="PBN598" s="177"/>
      <c r="PBO598" s="177"/>
      <c r="PBP598" s="48"/>
      <c r="PBQ598" s="48"/>
      <c r="PBR598" s="279"/>
      <c r="PBS598" s="91"/>
      <c r="PBT598" s="50"/>
      <c r="PBU598" s="50"/>
      <c r="PBV598" s="50"/>
      <c r="PBW598" s="50"/>
      <c r="PBX598" s="93"/>
      <c r="PBY598" s="93"/>
      <c r="PBZ598" s="93"/>
      <c r="PCA598" s="93"/>
      <c r="PCB598" s="93"/>
      <c r="PCC598" s="98"/>
      <c r="PCD598" s="98"/>
      <c r="PCE598" s="176"/>
      <c r="PCF598" s="94"/>
      <c r="PCG598" s="177"/>
      <c r="PCH598" s="177"/>
      <c r="PCI598" s="177"/>
      <c r="PCJ598" s="177"/>
      <c r="PCK598" s="177"/>
      <c r="PCL598" s="177"/>
      <c r="PCM598" s="177"/>
      <c r="PCN598" s="177"/>
      <c r="PCO598" s="177"/>
      <c r="PCP598" s="177"/>
      <c r="PCQ598" s="177"/>
      <c r="PCR598" s="177"/>
      <c r="PCS598" s="48"/>
      <c r="PCT598" s="48"/>
      <c r="PCU598" s="279"/>
      <c r="PCV598" s="91"/>
      <c r="PCW598" s="50"/>
      <c r="PCX598" s="50"/>
      <c r="PCY598" s="50"/>
      <c r="PCZ598" s="50"/>
      <c r="PDA598" s="93"/>
      <c r="PDB598" s="93"/>
      <c r="PDC598" s="93"/>
      <c r="PDD598" s="93"/>
      <c r="PDE598" s="93"/>
      <c r="PDF598" s="98"/>
      <c r="PDG598" s="98"/>
      <c r="PDH598" s="176"/>
      <c r="PDI598" s="94"/>
      <c r="PDJ598" s="177"/>
      <c r="PDK598" s="177"/>
      <c r="PDL598" s="177"/>
      <c r="PDM598" s="177"/>
      <c r="PDN598" s="177"/>
      <c r="PDO598" s="177"/>
      <c r="PDP598" s="177"/>
      <c r="PDQ598" s="177"/>
      <c r="PDR598" s="177"/>
      <c r="PDS598" s="177"/>
      <c r="PDT598" s="177"/>
      <c r="PDU598" s="177"/>
      <c r="PDV598" s="48"/>
      <c r="PDW598" s="48"/>
      <c r="PDX598" s="279"/>
      <c r="PDY598" s="91"/>
      <c r="PDZ598" s="50"/>
      <c r="PEA598" s="50"/>
      <c r="PEB598" s="50"/>
      <c r="PEC598" s="50"/>
      <c r="PED598" s="93"/>
      <c r="PEE598" s="93"/>
      <c r="PEF598" s="93"/>
      <c r="PEG598" s="93"/>
      <c r="PEH598" s="93"/>
      <c r="PEI598" s="98"/>
      <c r="PEJ598" s="98"/>
      <c r="PEK598" s="176"/>
      <c r="PEL598" s="94"/>
      <c r="PEM598" s="177"/>
      <c r="PEN598" s="177"/>
      <c r="PEO598" s="177"/>
      <c r="PEP598" s="177"/>
      <c r="PEQ598" s="177"/>
      <c r="PER598" s="177"/>
      <c r="PES598" s="177"/>
      <c r="PET598" s="177"/>
      <c r="PEU598" s="177"/>
      <c r="PEV598" s="177"/>
      <c r="PEW598" s="177"/>
      <c r="PEX598" s="177"/>
      <c r="PEY598" s="48"/>
      <c r="PEZ598" s="48"/>
      <c r="PFA598" s="279"/>
      <c r="PFB598" s="91"/>
      <c r="PFC598" s="50"/>
      <c r="PFD598" s="50"/>
      <c r="PFE598" s="50"/>
      <c r="PFF598" s="50"/>
      <c r="PFG598" s="93"/>
      <c r="PFH598" s="93"/>
      <c r="PFI598" s="93"/>
      <c r="PFJ598" s="93"/>
      <c r="PFK598" s="93"/>
      <c r="PFL598" s="98"/>
      <c r="PFM598" s="98"/>
      <c r="PFN598" s="176"/>
      <c r="PFO598" s="94"/>
      <c r="PFP598" s="177"/>
      <c r="PFQ598" s="177"/>
      <c r="PFR598" s="177"/>
      <c r="PFS598" s="177"/>
      <c r="PFT598" s="177"/>
      <c r="PFU598" s="177"/>
      <c r="PFV598" s="177"/>
      <c r="PFW598" s="177"/>
      <c r="PFX598" s="177"/>
      <c r="PFY598" s="177"/>
      <c r="PFZ598" s="177"/>
      <c r="PGA598" s="177"/>
      <c r="PGB598" s="48"/>
      <c r="PGC598" s="48"/>
      <c r="PGD598" s="279"/>
      <c r="PGE598" s="91"/>
      <c r="PGF598" s="50"/>
      <c r="PGG598" s="50"/>
      <c r="PGH598" s="50"/>
      <c r="PGI598" s="50"/>
      <c r="PGJ598" s="93"/>
      <c r="PGK598" s="93"/>
      <c r="PGL598" s="93"/>
      <c r="PGM598" s="93"/>
      <c r="PGN598" s="93"/>
      <c r="PGO598" s="98"/>
      <c r="PGP598" s="98"/>
      <c r="PGQ598" s="176"/>
      <c r="PGR598" s="94"/>
      <c r="PGS598" s="177"/>
      <c r="PGT598" s="177"/>
      <c r="PGU598" s="177"/>
      <c r="PGV598" s="177"/>
      <c r="PGW598" s="177"/>
      <c r="PGX598" s="177"/>
      <c r="PGY598" s="177"/>
      <c r="PGZ598" s="177"/>
      <c r="PHA598" s="177"/>
      <c r="PHB598" s="177"/>
      <c r="PHC598" s="177"/>
      <c r="PHD598" s="177"/>
      <c r="PHE598" s="48"/>
      <c r="PHF598" s="48"/>
      <c r="PHG598" s="279"/>
      <c r="PHH598" s="91"/>
      <c r="PHI598" s="50"/>
      <c r="PHJ598" s="50"/>
      <c r="PHK598" s="50"/>
      <c r="PHL598" s="50"/>
      <c r="PHM598" s="93"/>
      <c r="PHN598" s="93"/>
      <c r="PHO598" s="93"/>
      <c r="PHP598" s="93"/>
      <c r="PHQ598" s="93"/>
      <c r="PHR598" s="98"/>
      <c r="PHS598" s="98"/>
      <c r="PHT598" s="176"/>
      <c r="PHU598" s="94"/>
      <c r="PHV598" s="177"/>
      <c r="PHW598" s="177"/>
      <c r="PHX598" s="177"/>
      <c r="PHY598" s="177"/>
      <c r="PHZ598" s="177"/>
      <c r="PIA598" s="177"/>
      <c r="PIB598" s="177"/>
      <c r="PIC598" s="177"/>
      <c r="PID598" s="177"/>
      <c r="PIE598" s="177"/>
      <c r="PIF598" s="177"/>
      <c r="PIG598" s="177"/>
      <c r="PIH598" s="48"/>
      <c r="PII598" s="48"/>
      <c r="PIJ598" s="279"/>
      <c r="PIK598" s="91"/>
      <c r="PIL598" s="50"/>
      <c r="PIM598" s="50"/>
      <c r="PIN598" s="50"/>
      <c r="PIO598" s="50"/>
      <c r="PIP598" s="93"/>
      <c r="PIQ598" s="93"/>
      <c r="PIR598" s="93"/>
      <c r="PIS598" s="93"/>
      <c r="PIT598" s="93"/>
      <c r="PIU598" s="98"/>
      <c r="PIV598" s="98"/>
      <c r="PIW598" s="176"/>
      <c r="PIX598" s="94"/>
      <c r="PIY598" s="177"/>
      <c r="PIZ598" s="177"/>
      <c r="PJA598" s="177"/>
      <c r="PJB598" s="177"/>
      <c r="PJC598" s="177"/>
      <c r="PJD598" s="177"/>
      <c r="PJE598" s="177"/>
      <c r="PJF598" s="177"/>
      <c r="PJG598" s="177"/>
      <c r="PJH598" s="177"/>
      <c r="PJI598" s="177"/>
      <c r="PJJ598" s="177"/>
      <c r="PJK598" s="48"/>
      <c r="PJL598" s="48"/>
      <c r="PJM598" s="279"/>
      <c r="PJN598" s="91"/>
      <c r="PJO598" s="50"/>
      <c r="PJP598" s="50"/>
      <c r="PJQ598" s="50"/>
      <c r="PJR598" s="50"/>
      <c r="PJS598" s="93"/>
      <c r="PJT598" s="93"/>
      <c r="PJU598" s="93"/>
      <c r="PJV598" s="93"/>
      <c r="PJW598" s="93"/>
      <c r="PJX598" s="98"/>
      <c r="PJY598" s="98"/>
      <c r="PJZ598" s="176"/>
      <c r="PKA598" s="94"/>
      <c r="PKB598" s="177"/>
      <c r="PKC598" s="177"/>
      <c r="PKD598" s="177"/>
      <c r="PKE598" s="177"/>
      <c r="PKF598" s="177"/>
      <c r="PKG598" s="177"/>
      <c r="PKH598" s="177"/>
      <c r="PKI598" s="177"/>
      <c r="PKJ598" s="177"/>
      <c r="PKK598" s="177"/>
      <c r="PKL598" s="177"/>
      <c r="PKM598" s="177"/>
      <c r="PKN598" s="48"/>
      <c r="PKO598" s="48"/>
      <c r="PKP598" s="279"/>
      <c r="PKQ598" s="91"/>
      <c r="PKR598" s="50"/>
      <c r="PKS598" s="50"/>
      <c r="PKT598" s="50"/>
      <c r="PKU598" s="50"/>
      <c r="PKV598" s="93"/>
      <c r="PKW598" s="93"/>
      <c r="PKX598" s="93"/>
      <c r="PKY598" s="93"/>
      <c r="PKZ598" s="93"/>
      <c r="PLA598" s="98"/>
      <c r="PLB598" s="98"/>
      <c r="PLC598" s="176"/>
      <c r="PLD598" s="94"/>
      <c r="PLE598" s="177"/>
      <c r="PLF598" s="177"/>
      <c r="PLG598" s="177"/>
      <c r="PLH598" s="177"/>
      <c r="PLI598" s="177"/>
      <c r="PLJ598" s="177"/>
      <c r="PLK598" s="177"/>
      <c r="PLL598" s="177"/>
      <c r="PLM598" s="177"/>
      <c r="PLN598" s="177"/>
      <c r="PLO598" s="177"/>
      <c r="PLP598" s="177"/>
      <c r="PLQ598" s="48"/>
      <c r="PLR598" s="48"/>
      <c r="PLS598" s="279"/>
      <c r="PLT598" s="91"/>
      <c r="PLU598" s="50"/>
      <c r="PLV598" s="50"/>
      <c r="PLW598" s="50"/>
      <c r="PLX598" s="50"/>
      <c r="PLY598" s="93"/>
      <c r="PLZ598" s="93"/>
      <c r="PMA598" s="93"/>
      <c r="PMB598" s="93"/>
      <c r="PMC598" s="93"/>
      <c r="PMD598" s="98"/>
      <c r="PME598" s="98"/>
      <c r="PMF598" s="176"/>
      <c r="PMG598" s="94"/>
      <c r="PMH598" s="177"/>
      <c r="PMI598" s="177"/>
      <c r="PMJ598" s="177"/>
      <c r="PMK598" s="177"/>
      <c r="PML598" s="177"/>
      <c r="PMM598" s="177"/>
      <c r="PMN598" s="177"/>
      <c r="PMO598" s="177"/>
      <c r="PMP598" s="177"/>
      <c r="PMQ598" s="177"/>
      <c r="PMR598" s="177"/>
      <c r="PMS598" s="177"/>
      <c r="PMT598" s="48"/>
      <c r="PMU598" s="48"/>
      <c r="PMV598" s="279"/>
      <c r="PMW598" s="91"/>
      <c r="PMX598" s="50"/>
      <c r="PMY598" s="50"/>
      <c r="PMZ598" s="50"/>
      <c r="PNA598" s="50"/>
      <c r="PNB598" s="93"/>
      <c r="PNC598" s="93"/>
      <c r="PND598" s="93"/>
      <c r="PNE598" s="93"/>
      <c r="PNF598" s="93"/>
      <c r="PNG598" s="98"/>
      <c r="PNH598" s="98"/>
      <c r="PNI598" s="176"/>
      <c r="PNJ598" s="94"/>
      <c r="PNK598" s="177"/>
      <c r="PNL598" s="177"/>
      <c r="PNM598" s="177"/>
      <c r="PNN598" s="177"/>
      <c r="PNO598" s="177"/>
      <c r="PNP598" s="177"/>
      <c r="PNQ598" s="177"/>
      <c r="PNR598" s="177"/>
      <c r="PNS598" s="177"/>
      <c r="PNT598" s="177"/>
      <c r="PNU598" s="177"/>
      <c r="PNV598" s="177"/>
      <c r="PNW598" s="48"/>
      <c r="PNX598" s="48"/>
      <c r="PNY598" s="279"/>
      <c r="PNZ598" s="91"/>
      <c r="POA598" s="50"/>
      <c r="POB598" s="50"/>
      <c r="POC598" s="50"/>
      <c r="POD598" s="50"/>
      <c r="POE598" s="93"/>
      <c r="POF598" s="93"/>
      <c r="POG598" s="93"/>
      <c r="POH598" s="93"/>
      <c r="POI598" s="93"/>
      <c r="POJ598" s="98"/>
      <c r="POK598" s="98"/>
      <c r="POL598" s="176"/>
      <c r="POM598" s="94"/>
      <c r="PON598" s="177"/>
      <c r="POO598" s="177"/>
      <c r="POP598" s="177"/>
      <c r="POQ598" s="177"/>
      <c r="POR598" s="177"/>
      <c r="POS598" s="177"/>
      <c r="POT598" s="177"/>
      <c r="POU598" s="177"/>
      <c r="POV598" s="177"/>
      <c r="POW598" s="177"/>
      <c r="POX598" s="177"/>
      <c r="POY598" s="177"/>
      <c r="POZ598" s="48"/>
      <c r="PPA598" s="48"/>
      <c r="PPB598" s="279"/>
      <c r="PPC598" s="91"/>
      <c r="PPD598" s="50"/>
      <c r="PPE598" s="50"/>
      <c r="PPF598" s="50"/>
      <c r="PPG598" s="50"/>
      <c r="PPH598" s="93"/>
      <c r="PPI598" s="93"/>
      <c r="PPJ598" s="93"/>
      <c r="PPK598" s="93"/>
      <c r="PPL598" s="93"/>
      <c r="PPM598" s="98"/>
      <c r="PPN598" s="98"/>
      <c r="PPO598" s="176"/>
      <c r="PPP598" s="94"/>
      <c r="PPQ598" s="177"/>
      <c r="PPR598" s="177"/>
      <c r="PPS598" s="177"/>
      <c r="PPT598" s="177"/>
      <c r="PPU598" s="177"/>
      <c r="PPV598" s="177"/>
      <c r="PPW598" s="177"/>
      <c r="PPX598" s="177"/>
      <c r="PPY598" s="177"/>
      <c r="PPZ598" s="177"/>
      <c r="PQA598" s="177"/>
      <c r="PQB598" s="177"/>
      <c r="PQC598" s="48"/>
      <c r="PQD598" s="48"/>
      <c r="PQE598" s="279"/>
      <c r="PQF598" s="91"/>
      <c r="PQG598" s="50"/>
      <c r="PQH598" s="50"/>
      <c r="PQI598" s="50"/>
      <c r="PQJ598" s="50"/>
      <c r="PQK598" s="93"/>
      <c r="PQL598" s="93"/>
      <c r="PQM598" s="93"/>
      <c r="PQN598" s="93"/>
      <c r="PQO598" s="93"/>
      <c r="PQP598" s="98"/>
      <c r="PQQ598" s="98"/>
      <c r="PQR598" s="176"/>
      <c r="PQS598" s="94"/>
      <c r="PQT598" s="177"/>
      <c r="PQU598" s="177"/>
      <c r="PQV598" s="177"/>
      <c r="PQW598" s="177"/>
      <c r="PQX598" s="177"/>
      <c r="PQY598" s="177"/>
      <c r="PQZ598" s="177"/>
      <c r="PRA598" s="177"/>
      <c r="PRB598" s="177"/>
      <c r="PRC598" s="177"/>
      <c r="PRD598" s="177"/>
      <c r="PRE598" s="177"/>
      <c r="PRF598" s="48"/>
      <c r="PRG598" s="48"/>
      <c r="PRH598" s="279"/>
      <c r="PRI598" s="91"/>
      <c r="PRJ598" s="50"/>
      <c r="PRK598" s="50"/>
      <c r="PRL598" s="50"/>
      <c r="PRM598" s="50"/>
      <c r="PRN598" s="93"/>
      <c r="PRO598" s="93"/>
      <c r="PRP598" s="93"/>
      <c r="PRQ598" s="93"/>
      <c r="PRR598" s="93"/>
      <c r="PRS598" s="98"/>
      <c r="PRT598" s="98"/>
      <c r="PRU598" s="176"/>
      <c r="PRV598" s="94"/>
      <c r="PRW598" s="177"/>
      <c r="PRX598" s="177"/>
      <c r="PRY598" s="177"/>
      <c r="PRZ598" s="177"/>
      <c r="PSA598" s="177"/>
      <c r="PSB598" s="177"/>
      <c r="PSC598" s="177"/>
      <c r="PSD598" s="177"/>
      <c r="PSE598" s="177"/>
      <c r="PSF598" s="177"/>
      <c r="PSG598" s="177"/>
      <c r="PSH598" s="177"/>
      <c r="PSI598" s="48"/>
      <c r="PSJ598" s="48"/>
      <c r="PSK598" s="279"/>
      <c r="PSL598" s="91"/>
      <c r="PSM598" s="50"/>
      <c r="PSN598" s="50"/>
      <c r="PSO598" s="50"/>
      <c r="PSP598" s="50"/>
      <c r="PSQ598" s="93"/>
      <c r="PSR598" s="93"/>
      <c r="PSS598" s="93"/>
      <c r="PST598" s="93"/>
      <c r="PSU598" s="93"/>
      <c r="PSV598" s="98"/>
      <c r="PSW598" s="98"/>
      <c r="PSX598" s="176"/>
      <c r="PSY598" s="94"/>
      <c r="PSZ598" s="177"/>
      <c r="PTA598" s="177"/>
      <c r="PTB598" s="177"/>
      <c r="PTC598" s="177"/>
      <c r="PTD598" s="177"/>
      <c r="PTE598" s="177"/>
      <c r="PTF598" s="177"/>
      <c r="PTG598" s="177"/>
      <c r="PTH598" s="177"/>
      <c r="PTI598" s="177"/>
      <c r="PTJ598" s="177"/>
      <c r="PTK598" s="177"/>
      <c r="PTL598" s="48"/>
      <c r="PTM598" s="48"/>
      <c r="PTN598" s="279"/>
      <c r="PTO598" s="91"/>
      <c r="PTP598" s="50"/>
      <c r="PTQ598" s="50"/>
      <c r="PTR598" s="50"/>
      <c r="PTS598" s="50"/>
      <c r="PTT598" s="93"/>
      <c r="PTU598" s="93"/>
      <c r="PTV598" s="93"/>
      <c r="PTW598" s="93"/>
      <c r="PTX598" s="93"/>
      <c r="PTY598" s="98"/>
      <c r="PTZ598" s="98"/>
      <c r="PUA598" s="176"/>
      <c r="PUB598" s="94"/>
      <c r="PUC598" s="177"/>
      <c r="PUD598" s="177"/>
      <c r="PUE598" s="177"/>
      <c r="PUF598" s="177"/>
      <c r="PUG598" s="177"/>
      <c r="PUH598" s="177"/>
      <c r="PUI598" s="177"/>
      <c r="PUJ598" s="177"/>
      <c r="PUK598" s="177"/>
      <c r="PUL598" s="177"/>
      <c r="PUM598" s="177"/>
      <c r="PUN598" s="177"/>
      <c r="PUO598" s="48"/>
      <c r="PUP598" s="48"/>
      <c r="PUQ598" s="279"/>
      <c r="PUR598" s="91"/>
      <c r="PUS598" s="50"/>
      <c r="PUT598" s="50"/>
      <c r="PUU598" s="50"/>
      <c r="PUV598" s="50"/>
      <c r="PUW598" s="93"/>
      <c r="PUX598" s="93"/>
      <c r="PUY598" s="93"/>
      <c r="PUZ598" s="93"/>
      <c r="PVA598" s="93"/>
      <c r="PVB598" s="98"/>
      <c r="PVC598" s="98"/>
      <c r="PVD598" s="176"/>
      <c r="PVE598" s="94"/>
      <c r="PVF598" s="177"/>
      <c r="PVG598" s="177"/>
      <c r="PVH598" s="177"/>
      <c r="PVI598" s="177"/>
      <c r="PVJ598" s="177"/>
      <c r="PVK598" s="177"/>
      <c r="PVL598" s="177"/>
      <c r="PVM598" s="177"/>
      <c r="PVN598" s="177"/>
      <c r="PVO598" s="177"/>
      <c r="PVP598" s="177"/>
      <c r="PVQ598" s="177"/>
      <c r="PVR598" s="48"/>
      <c r="PVS598" s="48"/>
      <c r="PVT598" s="279"/>
      <c r="PVU598" s="91"/>
      <c r="PVV598" s="50"/>
      <c r="PVW598" s="50"/>
      <c r="PVX598" s="50"/>
      <c r="PVY598" s="50"/>
      <c r="PVZ598" s="93"/>
      <c r="PWA598" s="93"/>
      <c r="PWB598" s="93"/>
      <c r="PWC598" s="93"/>
      <c r="PWD598" s="93"/>
      <c r="PWE598" s="98"/>
      <c r="PWF598" s="98"/>
      <c r="PWG598" s="176"/>
      <c r="PWH598" s="94"/>
      <c r="PWI598" s="177"/>
      <c r="PWJ598" s="177"/>
      <c r="PWK598" s="177"/>
      <c r="PWL598" s="177"/>
      <c r="PWM598" s="177"/>
      <c r="PWN598" s="177"/>
      <c r="PWO598" s="177"/>
      <c r="PWP598" s="177"/>
      <c r="PWQ598" s="177"/>
      <c r="PWR598" s="177"/>
      <c r="PWS598" s="177"/>
      <c r="PWT598" s="177"/>
      <c r="PWU598" s="48"/>
      <c r="PWV598" s="48"/>
      <c r="PWW598" s="279"/>
      <c r="PWX598" s="91"/>
      <c r="PWY598" s="50"/>
      <c r="PWZ598" s="50"/>
      <c r="PXA598" s="50"/>
      <c r="PXB598" s="50"/>
      <c r="PXC598" s="93"/>
      <c r="PXD598" s="93"/>
      <c r="PXE598" s="93"/>
      <c r="PXF598" s="93"/>
      <c r="PXG598" s="93"/>
      <c r="PXH598" s="98"/>
      <c r="PXI598" s="98"/>
      <c r="PXJ598" s="176"/>
      <c r="PXK598" s="94"/>
      <c r="PXL598" s="177"/>
      <c r="PXM598" s="177"/>
      <c r="PXN598" s="177"/>
      <c r="PXO598" s="177"/>
      <c r="PXP598" s="177"/>
      <c r="PXQ598" s="177"/>
      <c r="PXR598" s="177"/>
      <c r="PXS598" s="177"/>
      <c r="PXT598" s="177"/>
      <c r="PXU598" s="177"/>
      <c r="PXV598" s="177"/>
      <c r="PXW598" s="177"/>
      <c r="PXX598" s="48"/>
      <c r="PXY598" s="48"/>
      <c r="PXZ598" s="279"/>
      <c r="PYA598" s="91"/>
      <c r="PYB598" s="50"/>
      <c r="PYC598" s="50"/>
      <c r="PYD598" s="50"/>
      <c r="PYE598" s="50"/>
      <c r="PYF598" s="93"/>
      <c r="PYG598" s="93"/>
      <c r="PYH598" s="93"/>
      <c r="PYI598" s="93"/>
      <c r="PYJ598" s="93"/>
      <c r="PYK598" s="98"/>
      <c r="PYL598" s="98"/>
      <c r="PYM598" s="176"/>
      <c r="PYN598" s="94"/>
      <c r="PYO598" s="177"/>
      <c r="PYP598" s="177"/>
      <c r="PYQ598" s="177"/>
      <c r="PYR598" s="177"/>
      <c r="PYS598" s="177"/>
      <c r="PYT598" s="177"/>
      <c r="PYU598" s="177"/>
      <c r="PYV598" s="177"/>
      <c r="PYW598" s="177"/>
      <c r="PYX598" s="177"/>
      <c r="PYY598" s="177"/>
      <c r="PYZ598" s="177"/>
      <c r="PZA598" s="48"/>
      <c r="PZB598" s="48"/>
      <c r="PZC598" s="279"/>
      <c r="PZD598" s="91"/>
      <c r="PZE598" s="50"/>
      <c r="PZF598" s="50"/>
      <c r="PZG598" s="50"/>
      <c r="PZH598" s="50"/>
      <c r="PZI598" s="93"/>
      <c r="PZJ598" s="93"/>
      <c r="PZK598" s="93"/>
      <c r="PZL598" s="93"/>
      <c r="PZM598" s="93"/>
      <c r="PZN598" s="98"/>
      <c r="PZO598" s="98"/>
      <c r="PZP598" s="176"/>
      <c r="PZQ598" s="94"/>
      <c r="PZR598" s="177"/>
      <c r="PZS598" s="177"/>
      <c r="PZT598" s="177"/>
      <c r="PZU598" s="177"/>
      <c r="PZV598" s="177"/>
      <c r="PZW598" s="177"/>
      <c r="PZX598" s="177"/>
      <c r="PZY598" s="177"/>
      <c r="PZZ598" s="177"/>
      <c r="QAA598" s="177"/>
      <c r="QAB598" s="177"/>
      <c r="QAC598" s="177"/>
      <c r="QAD598" s="48"/>
      <c r="QAE598" s="48"/>
      <c r="QAF598" s="279"/>
      <c r="QAG598" s="91"/>
      <c r="QAH598" s="50"/>
      <c r="QAI598" s="50"/>
      <c r="QAJ598" s="50"/>
      <c r="QAK598" s="50"/>
      <c r="QAL598" s="93"/>
      <c r="QAM598" s="93"/>
      <c r="QAN598" s="93"/>
      <c r="QAO598" s="93"/>
      <c r="QAP598" s="93"/>
      <c r="QAQ598" s="98"/>
      <c r="QAR598" s="98"/>
      <c r="QAS598" s="176"/>
      <c r="QAT598" s="94"/>
      <c r="QAU598" s="177"/>
      <c r="QAV598" s="177"/>
      <c r="QAW598" s="177"/>
      <c r="QAX598" s="177"/>
      <c r="QAY598" s="177"/>
      <c r="QAZ598" s="177"/>
      <c r="QBA598" s="177"/>
      <c r="QBB598" s="177"/>
      <c r="QBC598" s="177"/>
      <c r="QBD598" s="177"/>
      <c r="QBE598" s="177"/>
      <c r="QBF598" s="177"/>
      <c r="QBG598" s="48"/>
      <c r="QBH598" s="48"/>
      <c r="QBI598" s="279"/>
      <c r="QBJ598" s="91"/>
      <c r="QBK598" s="50"/>
      <c r="QBL598" s="50"/>
      <c r="QBM598" s="50"/>
      <c r="QBN598" s="50"/>
      <c r="QBO598" s="93"/>
      <c r="QBP598" s="93"/>
      <c r="QBQ598" s="93"/>
      <c r="QBR598" s="93"/>
      <c r="QBS598" s="93"/>
      <c r="QBT598" s="98"/>
      <c r="QBU598" s="98"/>
      <c r="QBV598" s="176"/>
      <c r="QBW598" s="94"/>
      <c r="QBX598" s="177"/>
      <c r="QBY598" s="177"/>
      <c r="QBZ598" s="177"/>
      <c r="QCA598" s="177"/>
      <c r="QCB598" s="177"/>
      <c r="QCC598" s="177"/>
      <c r="QCD598" s="177"/>
      <c r="QCE598" s="177"/>
      <c r="QCF598" s="177"/>
      <c r="QCG598" s="177"/>
      <c r="QCH598" s="177"/>
      <c r="QCI598" s="177"/>
      <c r="QCJ598" s="48"/>
      <c r="QCK598" s="48"/>
      <c r="QCL598" s="279"/>
      <c r="QCM598" s="91"/>
      <c r="QCN598" s="50"/>
      <c r="QCO598" s="50"/>
      <c r="QCP598" s="50"/>
      <c r="QCQ598" s="50"/>
      <c r="QCR598" s="93"/>
      <c r="QCS598" s="93"/>
      <c r="QCT598" s="93"/>
      <c r="QCU598" s="93"/>
      <c r="QCV598" s="93"/>
      <c r="QCW598" s="98"/>
      <c r="QCX598" s="98"/>
      <c r="QCY598" s="176"/>
      <c r="QCZ598" s="94"/>
      <c r="QDA598" s="177"/>
      <c r="QDB598" s="177"/>
      <c r="QDC598" s="177"/>
      <c r="QDD598" s="177"/>
      <c r="QDE598" s="177"/>
      <c r="QDF598" s="177"/>
      <c r="QDG598" s="177"/>
      <c r="QDH598" s="177"/>
      <c r="QDI598" s="177"/>
      <c r="QDJ598" s="177"/>
      <c r="QDK598" s="177"/>
      <c r="QDL598" s="177"/>
      <c r="QDM598" s="48"/>
      <c r="QDN598" s="48"/>
      <c r="QDO598" s="279"/>
      <c r="QDP598" s="91"/>
      <c r="QDQ598" s="50"/>
      <c r="QDR598" s="50"/>
      <c r="QDS598" s="50"/>
      <c r="QDT598" s="50"/>
      <c r="QDU598" s="93"/>
      <c r="QDV598" s="93"/>
      <c r="QDW598" s="93"/>
      <c r="QDX598" s="93"/>
      <c r="QDY598" s="93"/>
      <c r="QDZ598" s="98"/>
      <c r="QEA598" s="98"/>
      <c r="QEB598" s="176"/>
      <c r="QEC598" s="94"/>
      <c r="QED598" s="177"/>
      <c r="QEE598" s="177"/>
      <c r="QEF598" s="177"/>
      <c r="QEG598" s="177"/>
      <c r="QEH598" s="177"/>
      <c r="QEI598" s="177"/>
      <c r="QEJ598" s="177"/>
      <c r="QEK598" s="177"/>
      <c r="QEL598" s="177"/>
      <c r="QEM598" s="177"/>
      <c r="QEN598" s="177"/>
      <c r="QEO598" s="177"/>
      <c r="QEP598" s="48"/>
      <c r="QEQ598" s="48"/>
      <c r="QER598" s="279"/>
      <c r="QES598" s="91"/>
      <c r="QET598" s="50"/>
      <c r="QEU598" s="50"/>
      <c r="QEV598" s="50"/>
      <c r="QEW598" s="50"/>
      <c r="QEX598" s="93"/>
      <c r="QEY598" s="93"/>
      <c r="QEZ598" s="93"/>
      <c r="QFA598" s="93"/>
      <c r="QFB598" s="93"/>
      <c r="QFC598" s="98"/>
      <c r="QFD598" s="98"/>
      <c r="QFE598" s="176"/>
      <c r="QFF598" s="94"/>
      <c r="QFG598" s="177"/>
      <c r="QFH598" s="177"/>
      <c r="QFI598" s="177"/>
      <c r="QFJ598" s="177"/>
      <c r="QFK598" s="177"/>
      <c r="QFL598" s="177"/>
      <c r="QFM598" s="177"/>
      <c r="QFN598" s="177"/>
      <c r="QFO598" s="177"/>
      <c r="QFP598" s="177"/>
      <c r="QFQ598" s="177"/>
      <c r="QFR598" s="177"/>
      <c r="QFS598" s="48"/>
      <c r="QFT598" s="48"/>
      <c r="QFU598" s="279"/>
      <c r="QFV598" s="91"/>
      <c r="QFW598" s="50"/>
      <c r="QFX598" s="50"/>
      <c r="QFY598" s="50"/>
      <c r="QFZ598" s="50"/>
      <c r="QGA598" s="93"/>
      <c r="QGB598" s="93"/>
      <c r="QGC598" s="93"/>
      <c r="QGD598" s="93"/>
      <c r="QGE598" s="93"/>
      <c r="QGF598" s="98"/>
      <c r="QGG598" s="98"/>
      <c r="QGH598" s="176"/>
      <c r="QGI598" s="94"/>
      <c r="QGJ598" s="177"/>
      <c r="QGK598" s="177"/>
      <c r="QGL598" s="177"/>
      <c r="QGM598" s="177"/>
      <c r="QGN598" s="177"/>
      <c r="QGO598" s="177"/>
      <c r="QGP598" s="177"/>
      <c r="QGQ598" s="177"/>
      <c r="QGR598" s="177"/>
      <c r="QGS598" s="177"/>
      <c r="QGT598" s="177"/>
      <c r="QGU598" s="177"/>
      <c r="QGV598" s="48"/>
      <c r="QGW598" s="48"/>
      <c r="QGX598" s="279"/>
      <c r="QGY598" s="91"/>
      <c r="QGZ598" s="50"/>
      <c r="QHA598" s="50"/>
      <c r="QHB598" s="50"/>
      <c r="QHC598" s="50"/>
      <c r="QHD598" s="93"/>
      <c r="QHE598" s="93"/>
      <c r="QHF598" s="93"/>
      <c r="QHG598" s="93"/>
      <c r="QHH598" s="93"/>
      <c r="QHI598" s="98"/>
      <c r="QHJ598" s="98"/>
      <c r="QHK598" s="176"/>
      <c r="QHL598" s="94"/>
      <c r="QHM598" s="177"/>
      <c r="QHN598" s="177"/>
      <c r="QHO598" s="177"/>
      <c r="QHP598" s="177"/>
      <c r="QHQ598" s="177"/>
      <c r="QHR598" s="177"/>
      <c r="QHS598" s="177"/>
      <c r="QHT598" s="177"/>
      <c r="QHU598" s="177"/>
      <c r="QHV598" s="177"/>
      <c r="QHW598" s="177"/>
      <c r="QHX598" s="177"/>
      <c r="QHY598" s="48"/>
      <c r="QHZ598" s="48"/>
      <c r="QIA598" s="279"/>
      <c r="QIB598" s="91"/>
      <c r="QIC598" s="50"/>
      <c r="QID598" s="50"/>
      <c r="QIE598" s="50"/>
      <c r="QIF598" s="50"/>
      <c r="QIG598" s="93"/>
      <c r="QIH598" s="93"/>
      <c r="QII598" s="93"/>
      <c r="QIJ598" s="93"/>
      <c r="QIK598" s="93"/>
      <c r="QIL598" s="98"/>
      <c r="QIM598" s="98"/>
      <c r="QIN598" s="176"/>
      <c r="QIO598" s="94"/>
      <c r="QIP598" s="177"/>
      <c r="QIQ598" s="177"/>
      <c r="QIR598" s="177"/>
      <c r="QIS598" s="177"/>
      <c r="QIT598" s="177"/>
      <c r="QIU598" s="177"/>
      <c r="QIV598" s="177"/>
      <c r="QIW598" s="177"/>
      <c r="QIX598" s="177"/>
      <c r="QIY598" s="177"/>
      <c r="QIZ598" s="177"/>
      <c r="QJA598" s="177"/>
      <c r="QJB598" s="48"/>
      <c r="QJC598" s="48"/>
      <c r="QJD598" s="279"/>
      <c r="QJE598" s="91"/>
      <c r="QJF598" s="50"/>
      <c r="QJG598" s="50"/>
      <c r="QJH598" s="50"/>
      <c r="QJI598" s="50"/>
      <c r="QJJ598" s="93"/>
      <c r="QJK598" s="93"/>
      <c r="QJL598" s="93"/>
      <c r="QJM598" s="93"/>
      <c r="QJN598" s="93"/>
      <c r="QJO598" s="98"/>
      <c r="QJP598" s="98"/>
      <c r="QJQ598" s="176"/>
      <c r="QJR598" s="94"/>
      <c r="QJS598" s="177"/>
      <c r="QJT598" s="177"/>
      <c r="QJU598" s="177"/>
      <c r="QJV598" s="177"/>
      <c r="QJW598" s="177"/>
      <c r="QJX598" s="177"/>
      <c r="QJY598" s="177"/>
      <c r="QJZ598" s="177"/>
      <c r="QKA598" s="177"/>
      <c r="QKB598" s="177"/>
      <c r="QKC598" s="177"/>
      <c r="QKD598" s="177"/>
      <c r="QKE598" s="48"/>
      <c r="QKF598" s="48"/>
      <c r="QKG598" s="279"/>
      <c r="QKH598" s="91"/>
      <c r="QKI598" s="50"/>
      <c r="QKJ598" s="50"/>
      <c r="QKK598" s="50"/>
      <c r="QKL598" s="50"/>
      <c r="QKM598" s="93"/>
      <c r="QKN598" s="93"/>
      <c r="QKO598" s="93"/>
      <c r="QKP598" s="93"/>
      <c r="QKQ598" s="93"/>
      <c r="QKR598" s="98"/>
      <c r="QKS598" s="98"/>
      <c r="QKT598" s="176"/>
      <c r="QKU598" s="94"/>
      <c r="QKV598" s="177"/>
      <c r="QKW598" s="177"/>
      <c r="QKX598" s="177"/>
      <c r="QKY598" s="177"/>
      <c r="QKZ598" s="177"/>
      <c r="QLA598" s="177"/>
      <c r="QLB598" s="177"/>
      <c r="QLC598" s="177"/>
      <c r="QLD598" s="177"/>
      <c r="QLE598" s="177"/>
      <c r="QLF598" s="177"/>
      <c r="QLG598" s="177"/>
      <c r="QLH598" s="48"/>
      <c r="QLI598" s="48"/>
      <c r="QLJ598" s="279"/>
      <c r="QLK598" s="91"/>
      <c r="QLL598" s="50"/>
      <c r="QLM598" s="50"/>
      <c r="QLN598" s="50"/>
      <c r="QLO598" s="50"/>
      <c r="QLP598" s="93"/>
      <c r="QLQ598" s="93"/>
      <c r="QLR598" s="93"/>
      <c r="QLS598" s="93"/>
      <c r="QLT598" s="93"/>
      <c r="QLU598" s="98"/>
      <c r="QLV598" s="98"/>
      <c r="QLW598" s="176"/>
      <c r="QLX598" s="94"/>
      <c r="QLY598" s="177"/>
      <c r="QLZ598" s="177"/>
      <c r="QMA598" s="177"/>
      <c r="QMB598" s="177"/>
      <c r="QMC598" s="177"/>
      <c r="QMD598" s="177"/>
      <c r="QME598" s="177"/>
      <c r="QMF598" s="177"/>
      <c r="QMG598" s="177"/>
      <c r="QMH598" s="177"/>
      <c r="QMI598" s="177"/>
      <c r="QMJ598" s="177"/>
      <c r="QMK598" s="48"/>
      <c r="QML598" s="48"/>
      <c r="QMM598" s="279"/>
      <c r="QMN598" s="91"/>
      <c r="QMO598" s="50"/>
      <c r="QMP598" s="50"/>
      <c r="QMQ598" s="50"/>
      <c r="QMR598" s="50"/>
      <c r="QMS598" s="93"/>
      <c r="QMT598" s="93"/>
      <c r="QMU598" s="93"/>
      <c r="QMV598" s="93"/>
      <c r="QMW598" s="93"/>
      <c r="QMX598" s="98"/>
      <c r="QMY598" s="98"/>
      <c r="QMZ598" s="176"/>
      <c r="QNA598" s="94"/>
      <c r="QNB598" s="177"/>
      <c r="QNC598" s="177"/>
      <c r="QND598" s="177"/>
      <c r="QNE598" s="177"/>
      <c r="QNF598" s="177"/>
      <c r="QNG598" s="177"/>
      <c r="QNH598" s="177"/>
      <c r="QNI598" s="177"/>
      <c r="QNJ598" s="177"/>
      <c r="QNK598" s="177"/>
      <c r="QNL598" s="177"/>
      <c r="QNM598" s="177"/>
      <c r="QNN598" s="48"/>
      <c r="QNO598" s="48"/>
      <c r="QNP598" s="279"/>
      <c r="QNQ598" s="91"/>
      <c r="QNR598" s="50"/>
      <c r="QNS598" s="50"/>
      <c r="QNT598" s="50"/>
      <c r="QNU598" s="50"/>
      <c r="QNV598" s="93"/>
      <c r="QNW598" s="93"/>
      <c r="QNX598" s="93"/>
      <c r="QNY598" s="93"/>
      <c r="QNZ598" s="93"/>
      <c r="QOA598" s="98"/>
      <c r="QOB598" s="98"/>
      <c r="QOC598" s="176"/>
      <c r="QOD598" s="94"/>
      <c r="QOE598" s="177"/>
      <c r="QOF598" s="177"/>
      <c r="QOG598" s="177"/>
      <c r="QOH598" s="177"/>
      <c r="QOI598" s="177"/>
      <c r="QOJ598" s="177"/>
      <c r="QOK598" s="177"/>
      <c r="QOL598" s="177"/>
      <c r="QOM598" s="177"/>
      <c r="QON598" s="177"/>
      <c r="QOO598" s="177"/>
      <c r="QOP598" s="177"/>
      <c r="QOQ598" s="48"/>
      <c r="QOR598" s="48"/>
      <c r="QOS598" s="279"/>
      <c r="QOT598" s="91"/>
      <c r="QOU598" s="50"/>
      <c r="QOV598" s="50"/>
      <c r="QOW598" s="50"/>
      <c r="QOX598" s="50"/>
      <c r="QOY598" s="93"/>
      <c r="QOZ598" s="93"/>
      <c r="QPA598" s="93"/>
      <c r="QPB598" s="93"/>
      <c r="QPC598" s="93"/>
      <c r="QPD598" s="98"/>
      <c r="QPE598" s="98"/>
      <c r="QPF598" s="176"/>
      <c r="QPG598" s="94"/>
      <c r="QPH598" s="177"/>
      <c r="QPI598" s="177"/>
      <c r="QPJ598" s="177"/>
      <c r="QPK598" s="177"/>
      <c r="QPL598" s="177"/>
      <c r="QPM598" s="177"/>
      <c r="QPN598" s="177"/>
      <c r="QPO598" s="177"/>
      <c r="QPP598" s="177"/>
      <c r="QPQ598" s="177"/>
      <c r="QPR598" s="177"/>
      <c r="QPS598" s="177"/>
      <c r="QPT598" s="48"/>
      <c r="QPU598" s="48"/>
      <c r="QPV598" s="279"/>
      <c r="QPW598" s="91"/>
      <c r="QPX598" s="50"/>
      <c r="QPY598" s="50"/>
      <c r="QPZ598" s="50"/>
      <c r="QQA598" s="50"/>
      <c r="QQB598" s="93"/>
      <c r="QQC598" s="93"/>
      <c r="QQD598" s="93"/>
      <c r="QQE598" s="93"/>
      <c r="QQF598" s="93"/>
      <c r="QQG598" s="98"/>
      <c r="QQH598" s="98"/>
      <c r="QQI598" s="176"/>
      <c r="QQJ598" s="94"/>
      <c r="QQK598" s="177"/>
      <c r="QQL598" s="177"/>
      <c r="QQM598" s="177"/>
      <c r="QQN598" s="177"/>
      <c r="QQO598" s="177"/>
      <c r="QQP598" s="177"/>
      <c r="QQQ598" s="177"/>
      <c r="QQR598" s="177"/>
      <c r="QQS598" s="177"/>
      <c r="QQT598" s="177"/>
      <c r="QQU598" s="177"/>
      <c r="QQV598" s="177"/>
      <c r="QQW598" s="48"/>
      <c r="QQX598" s="48"/>
      <c r="QQY598" s="279"/>
      <c r="QQZ598" s="91"/>
      <c r="QRA598" s="50"/>
      <c r="QRB598" s="50"/>
      <c r="QRC598" s="50"/>
      <c r="QRD598" s="50"/>
      <c r="QRE598" s="93"/>
      <c r="QRF598" s="93"/>
      <c r="QRG598" s="93"/>
      <c r="QRH598" s="93"/>
      <c r="QRI598" s="93"/>
      <c r="QRJ598" s="98"/>
      <c r="QRK598" s="98"/>
      <c r="QRL598" s="176"/>
      <c r="QRM598" s="94"/>
      <c r="QRN598" s="177"/>
      <c r="QRO598" s="177"/>
      <c r="QRP598" s="177"/>
      <c r="QRQ598" s="177"/>
      <c r="QRR598" s="177"/>
      <c r="QRS598" s="177"/>
      <c r="QRT598" s="177"/>
      <c r="QRU598" s="177"/>
      <c r="QRV598" s="177"/>
      <c r="QRW598" s="177"/>
      <c r="QRX598" s="177"/>
      <c r="QRY598" s="177"/>
      <c r="QRZ598" s="48"/>
      <c r="QSA598" s="48"/>
      <c r="QSB598" s="279"/>
      <c r="QSC598" s="91"/>
      <c r="QSD598" s="50"/>
      <c r="QSE598" s="50"/>
      <c r="QSF598" s="50"/>
      <c r="QSG598" s="50"/>
      <c r="QSH598" s="93"/>
      <c r="QSI598" s="93"/>
      <c r="QSJ598" s="93"/>
      <c r="QSK598" s="93"/>
      <c r="QSL598" s="93"/>
      <c r="QSM598" s="98"/>
      <c r="QSN598" s="98"/>
      <c r="QSO598" s="176"/>
      <c r="QSP598" s="94"/>
      <c r="QSQ598" s="177"/>
      <c r="QSR598" s="177"/>
      <c r="QSS598" s="177"/>
      <c r="QST598" s="177"/>
      <c r="QSU598" s="177"/>
      <c r="QSV598" s="177"/>
      <c r="QSW598" s="177"/>
      <c r="QSX598" s="177"/>
      <c r="QSY598" s="177"/>
      <c r="QSZ598" s="177"/>
      <c r="QTA598" s="177"/>
      <c r="QTB598" s="177"/>
      <c r="QTC598" s="48"/>
      <c r="QTD598" s="48"/>
      <c r="QTE598" s="279"/>
      <c r="QTF598" s="91"/>
      <c r="QTG598" s="50"/>
      <c r="QTH598" s="50"/>
      <c r="QTI598" s="50"/>
      <c r="QTJ598" s="50"/>
      <c r="QTK598" s="93"/>
      <c r="QTL598" s="93"/>
      <c r="QTM598" s="93"/>
      <c r="QTN598" s="93"/>
      <c r="QTO598" s="93"/>
      <c r="QTP598" s="98"/>
      <c r="QTQ598" s="98"/>
      <c r="QTR598" s="176"/>
      <c r="QTS598" s="94"/>
      <c r="QTT598" s="177"/>
      <c r="QTU598" s="177"/>
      <c r="QTV598" s="177"/>
      <c r="QTW598" s="177"/>
      <c r="QTX598" s="177"/>
      <c r="QTY598" s="177"/>
      <c r="QTZ598" s="177"/>
      <c r="QUA598" s="177"/>
      <c r="QUB598" s="177"/>
      <c r="QUC598" s="177"/>
      <c r="QUD598" s="177"/>
      <c r="QUE598" s="177"/>
      <c r="QUF598" s="48"/>
      <c r="QUG598" s="48"/>
      <c r="QUH598" s="279"/>
      <c r="QUI598" s="91"/>
      <c r="QUJ598" s="50"/>
      <c r="QUK598" s="50"/>
      <c r="QUL598" s="50"/>
      <c r="QUM598" s="50"/>
      <c r="QUN598" s="93"/>
      <c r="QUO598" s="93"/>
      <c r="QUP598" s="93"/>
      <c r="QUQ598" s="93"/>
      <c r="QUR598" s="93"/>
      <c r="QUS598" s="98"/>
      <c r="QUT598" s="98"/>
      <c r="QUU598" s="176"/>
      <c r="QUV598" s="94"/>
      <c r="QUW598" s="177"/>
      <c r="QUX598" s="177"/>
      <c r="QUY598" s="177"/>
      <c r="QUZ598" s="177"/>
      <c r="QVA598" s="177"/>
      <c r="QVB598" s="177"/>
      <c r="QVC598" s="177"/>
      <c r="QVD598" s="177"/>
      <c r="QVE598" s="177"/>
      <c r="QVF598" s="177"/>
      <c r="QVG598" s="177"/>
      <c r="QVH598" s="177"/>
      <c r="QVI598" s="48"/>
      <c r="QVJ598" s="48"/>
      <c r="QVK598" s="279"/>
      <c r="QVL598" s="91"/>
      <c r="QVM598" s="50"/>
      <c r="QVN598" s="50"/>
      <c r="QVO598" s="50"/>
      <c r="QVP598" s="50"/>
      <c r="QVQ598" s="93"/>
      <c r="QVR598" s="93"/>
      <c r="QVS598" s="93"/>
      <c r="QVT598" s="93"/>
      <c r="QVU598" s="93"/>
      <c r="QVV598" s="98"/>
      <c r="QVW598" s="98"/>
      <c r="QVX598" s="176"/>
      <c r="QVY598" s="94"/>
      <c r="QVZ598" s="177"/>
      <c r="QWA598" s="177"/>
      <c r="QWB598" s="177"/>
      <c r="QWC598" s="177"/>
      <c r="QWD598" s="177"/>
      <c r="QWE598" s="177"/>
      <c r="QWF598" s="177"/>
      <c r="QWG598" s="177"/>
      <c r="QWH598" s="177"/>
      <c r="QWI598" s="177"/>
      <c r="QWJ598" s="177"/>
      <c r="QWK598" s="177"/>
      <c r="QWL598" s="48"/>
      <c r="QWM598" s="48"/>
      <c r="QWN598" s="279"/>
      <c r="QWO598" s="91"/>
      <c r="QWP598" s="50"/>
      <c r="QWQ598" s="50"/>
      <c r="QWR598" s="50"/>
      <c r="QWS598" s="50"/>
      <c r="QWT598" s="93"/>
      <c r="QWU598" s="93"/>
      <c r="QWV598" s="93"/>
      <c r="QWW598" s="93"/>
      <c r="QWX598" s="93"/>
      <c r="QWY598" s="98"/>
      <c r="QWZ598" s="98"/>
      <c r="QXA598" s="176"/>
      <c r="QXB598" s="94"/>
      <c r="QXC598" s="177"/>
      <c r="QXD598" s="177"/>
      <c r="QXE598" s="177"/>
      <c r="QXF598" s="177"/>
      <c r="QXG598" s="177"/>
      <c r="QXH598" s="177"/>
      <c r="QXI598" s="177"/>
      <c r="QXJ598" s="177"/>
      <c r="QXK598" s="177"/>
      <c r="QXL598" s="177"/>
      <c r="QXM598" s="177"/>
      <c r="QXN598" s="177"/>
      <c r="QXO598" s="48"/>
      <c r="QXP598" s="48"/>
      <c r="QXQ598" s="279"/>
      <c r="QXR598" s="91"/>
      <c r="QXS598" s="50"/>
      <c r="QXT598" s="50"/>
      <c r="QXU598" s="50"/>
      <c r="QXV598" s="50"/>
      <c r="QXW598" s="93"/>
      <c r="QXX598" s="93"/>
      <c r="QXY598" s="93"/>
      <c r="QXZ598" s="93"/>
      <c r="QYA598" s="93"/>
      <c r="QYB598" s="98"/>
      <c r="QYC598" s="98"/>
      <c r="QYD598" s="176"/>
      <c r="QYE598" s="94"/>
      <c r="QYF598" s="177"/>
      <c r="QYG598" s="177"/>
      <c r="QYH598" s="177"/>
      <c r="QYI598" s="177"/>
      <c r="QYJ598" s="177"/>
      <c r="QYK598" s="177"/>
      <c r="QYL598" s="177"/>
      <c r="QYM598" s="177"/>
      <c r="QYN598" s="177"/>
      <c r="QYO598" s="177"/>
      <c r="QYP598" s="177"/>
      <c r="QYQ598" s="177"/>
      <c r="QYR598" s="48"/>
      <c r="QYS598" s="48"/>
      <c r="QYT598" s="279"/>
      <c r="QYU598" s="91"/>
      <c r="QYV598" s="50"/>
      <c r="QYW598" s="50"/>
      <c r="QYX598" s="50"/>
      <c r="QYY598" s="50"/>
      <c r="QYZ598" s="93"/>
      <c r="QZA598" s="93"/>
      <c r="QZB598" s="93"/>
      <c r="QZC598" s="93"/>
      <c r="QZD598" s="93"/>
      <c r="QZE598" s="98"/>
      <c r="QZF598" s="98"/>
      <c r="QZG598" s="176"/>
      <c r="QZH598" s="94"/>
      <c r="QZI598" s="177"/>
      <c r="QZJ598" s="177"/>
      <c r="QZK598" s="177"/>
      <c r="QZL598" s="177"/>
      <c r="QZM598" s="177"/>
      <c r="QZN598" s="177"/>
      <c r="QZO598" s="177"/>
      <c r="QZP598" s="177"/>
      <c r="QZQ598" s="177"/>
      <c r="QZR598" s="177"/>
      <c r="QZS598" s="177"/>
      <c r="QZT598" s="177"/>
      <c r="QZU598" s="48"/>
      <c r="QZV598" s="48"/>
      <c r="QZW598" s="279"/>
      <c r="QZX598" s="91"/>
      <c r="QZY598" s="50"/>
      <c r="QZZ598" s="50"/>
      <c r="RAA598" s="50"/>
      <c r="RAB598" s="50"/>
      <c r="RAC598" s="93"/>
      <c r="RAD598" s="93"/>
      <c r="RAE598" s="93"/>
      <c r="RAF598" s="93"/>
      <c r="RAG598" s="93"/>
      <c r="RAH598" s="98"/>
      <c r="RAI598" s="98"/>
      <c r="RAJ598" s="176"/>
      <c r="RAK598" s="94"/>
      <c r="RAL598" s="177"/>
      <c r="RAM598" s="177"/>
      <c r="RAN598" s="177"/>
      <c r="RAO598" s="177"/>
      <c r="RAP598" s="177"/>
      <c r="RAQ598" s="177"/>
      <c r="RAR598" s="177"/>
      <c r="RAS598" s="177"/>
      <c r="RAT598" s="177"/>
      <c r="RAU598" s="177"/>
      <c r="RAV598" s="177"/>
      <c r="RAW598" s="177"/>
      <c r="RAX598" s="48"/>
      <c r="RAY598" s="48"/>
      <c r="RAZ598" s="279"/>
      <c r="RBA598" s="91"/>
      <c r="RBB598" s="50"/>
      <c r="RBC598" s="50"/>
      <c r="RBD598" s="50"/>
      <c r="RBE598" s="50"/>
      <c r="RBF598" s="93"/>
      <c r="RBG598" s="93"/>
      <c r="RBH598" s="93"/>
      <c r="RBI598" s="93"/>
      <c r="RBJ598" s="93"/>
      <c r="RBK598" s="98"/>
      <c r="RBL598" s="98"/>
      <c r="RBM598" s="176"/>
      <c r="RBN598" s="94"/>
      <c r="RBO598" s="177"/>
      <c r="RBP598" s="177"/>
      <c r="RBQ598" s="177"/>
      <c r="RBR598" s="177"/>
      <c r="RBS598" s="177"/>
      <c r="RBT598" s="177"/>
      <c r="RBU598" s="177"/>
      <c r="RBV598" s="177"/>
      <c r="RBW598" s="177"/>
      <c r="RBX598" s="177"/>
      <c r="RBY598" s="177"/>
      <c r="RBZ598" s="177"/>
      <c r="RCA598" s="48"/>
      <c r="RCB598" s="48"/>
      <c r="RCC598" s="279"/>
      <c r="RCD598" s="91"/>
      <c r="RCE598" s="50"/>
      <c r="RCF598" s="50"/>
      <c r="RCG598" s="50"/>
      <c r="RCH598" s="50"/>
      <c r="RCI598" s="93"/>
      <c r="RCJ598" s="93"/>
      <c r="RCK598" s="93"/>
      <c r="RCL598" s="93"/>
      <c r="RCM598" s="93"/>
      <c r="RCN598" s="98"/>
      <c r="RCO598" s="98"/>
      <c r="RCP598" s="176"/>
      <c r="RCQ598" s="94"/>
      <c r="RCR598" s="177"/>
      <c r="RCS598" s="177"/>
      <c r="RCT598" s="177"/>
      <c r="RCU598" s="177"/>
      <c r="RCV598" s="177"/>
      <c r="RCW598" s="177"/>
      <c r="RCX598" s="177"/>
      <c r="RCY598" s="177"/>
      <c r="RCZ598" s="177"/>
      <c r="RDA598" s="177"/>
      <c r="RDB598" s="177"/>
      <c r="RDC598" s="177"/>
      <c r="RDD598" s="48"/>
      <c r="RDE598" s="48"/>
      <c r="RDF598" s="279"/>
      <c r="RDG598" s="91"/>
      <c r="RDH598" s="50"/>
      <c r="RDI598" s="50"/>
      <c r="RDJ598" s="50"/>
      <c r="RDK598" s="50"/>
      <c r="RDL598" s="93"/>
      <c r="RDM598" s="93"/>
      <c r="RDN598" s="93"/>
      <c r="RDO598" s="93"/>
      <c r="RDP598" s="93"/>
      <c r="RDQ598" s="98"/>
      <c r="RDR598" s="98"/>
      <c r="RDS598" s="176"/>
      <c r="RDT598" s="94"/>
      <c r="RDU598" s="177"/>
      <c r="RDV598" s="177"/>
      <c r="RDW598" s="177"/>
      <c r="RDX598" s="177"/>
      <c r="RDY598" s="177"/>
      <c r="RDZ598" s="177"/>
      <c r="REA598" s="177"/>
      <c r="REB598" s="177"/>
      <c r="REC598" s="177"/>
      <c r="RED598" s="177"/>
      <c r="REE598" s="177"/>
      <c r="REF598" s="177"/>
      <c r="REG598" s="48"/>
      <c r="REH598" s="48"/>
      <c r="REI598" s="279"/>
      <c r="REJ598" s="91"/>
      <c r="REK598" s="50"/>
      <c r="REL598" s="50"/>
      <c r="REM598" s="50"/>
      <c r="REN598" s="50"/>
      <c r="REO598" s="93"/>
      <c r="REP598" s="93"/>
      <c r="REQ598" s="93"/>
      <c r="RER598" s="93"/>
      <c r="RES598" s="93"/>
      <c r="RET598" s="98"/>
      <c r="REU598" s="98"/>
      <c r="REV598" s="176"/>
      <c r="REW598" s="94"/>
      <c r="REX598" s="177"/>
      <c r="REY598" s="177"/>
      <c r="REZ598" s="177"/>
      <c r="RFA598" s="177"/>
      <c r="RFB598" s="177"/>
      <c r="RFC598" s="177"/>
      <c r="RFD598" s="177"/>
      <c r="RFE598" s="177"/>
      <c r="RFF598" s="177"/>
      <c r="RFG598" s="177"/>
      <c r="RFH598" s="177"/>
      <c r="RFI598" s="177"/>
      <c r="RFJ598" s="48"/>
      <c r="RFK598" s="48"/>
      <c r="RFL598" s="279"/>
      <c r="RFM598" s="91"/>
      <c r="RFN598" s="50"/>
      <c r="RFO598" s="50"/>
      <c r="RFP598" s="50"/>
      <c r="RFQ598" s="50"/>
      <c r="RFR598" s="93"/>
      <c r="RFS598" s="93"/>
      <c r="RFT598" s="93"/>
      <c r="RFU598" s="93"/>
      <c r="RFV598" s="93"/>
      <c r="RFW598" s="98"/>
      <c r="RFX598" s="98"/>
      <c r="RFY598" s="176"/>
      <c r="RFZ598" s="94"/>
      <c r="RGA598" s="177"/>
      <c r="RGB598" s="177"/>
      <c r="RGC598" s="177"/>
      <c r="RGD598" s="177"/>
      <c r="RGE598" s="177"/>
      <c r="RGF598" s="177"/>
      <c r="RGG598" s="177"/>
      <c r="RGH598" s="177"/>
      <c r="RGI598" s="177"/>
      <c r="RGJ598" s="177"/>
      <c r="RGK598" s="177"/>
      <c r="RGL598" s="177"/>
      <c r="RGM598" s="48"/>
      <c r="RGN598" s="48"/>
      <c r="RGO598" s="279"/>
      <c r="RGP598" s="91"/>
      <c r="RGQ598" s="50"/>
      <c r="RGR598" s="50"/>
      <c r="RGS598" s="50"/>
      <c r="RGT598" s="50"/>
      <c r="RGU598" s="93"/>
      <c r="RGV598" s="93"/>
      <c r="RGW598" s="93"/>
      <c r="RGX598" s="93"/>
      <c r="RGY598" s="93"/>
      <c r="RGZ598" s="98"/>
      <c r="RHA598" s="98"/>
      <c r="RHB598" s="176"/>
      <c r="RHC598" s="94"/>
      <c r="RHD598" s="177"/>
      <c r="RHE598" s="177"/>
      <c r="RHF598" s="177"/>
      <c r="RHG598" s="177"/>
      <c r="RHH598" s="177"/>
      <c r="RHI598" s="177"/>
      <c r="RHJ598" s="177"/>
      <c r="RHK598" s="177"/>
      <c r="RHL598" s="177"/>
      <c r="RHM598" s="177"/>
      <c r="RHN598" s="177"/>
      <c r="RHO598" s="177"/>
      <c r="RHP598" s="48"/>
      <c r="RHQ598" s="48"/>
      <c r="RHR598" s="279"/>
      <c r="RHS598" s="91"/>
      <c r="RHT598" s="50"/>
      <c r="RHU598" s="50"/>
      <c r="RHV598" s="50"/>
      <c r="RHW598" s="50"/>
      <c r="RHX598" s="93"/>
      <c r="RHY598" s="93"/>
      <c r="RHZ598" s="93"/>
      <c r="RIA598" s="93"/>
      <c r="RIB598" s="93"/>
      <c r="RIC598" s="98"/>
      <c r="RID598" s="98"/>
      <c r="RIE598" s="176"/>
      <c r="RIF598" s="94"/>
      <c r="RIG598" s="177"/>
      <c r="RIH598" s="177"/>
      <c r="RII598" s="177"/>
      <c r="RIJ598" s="177"/>
      <c r="RIK598" s="177"/>
      <c r="RIL598" s="177"/>
      <c r="RIM598" s="177"/>
      <c r="RIN598" s="177"/>
      <c r="RIO598" s="177"/>
      <c r="RIP598" s="177"/>
      <c r="RIQ598" s="177"/>
      <c r="RIR598" s="177"/>
      <c r="RIS598" s="48"/>
      <c r="RIT598" s="48"/>
      <c r="RIU598" s="279"/>
      <c r="RIV598" s="91"/>
      <c r="RIW598" s="50"/>
      <c r="RIX598" s="50"/>
      <c r="RIY598" s="50"/>
      <c r="RIZ598" s="50"/>
      <c r="RJA598" s="93"/>
      <c r="RJB598" s="93"/>
      <c r="RJC598" s="93"/>
      <c r="RJD598" s="93"/>
      <c r="RJE598" s="93"/>
      <c r="RJF598" s="98"/>
      <c r="RJG598" s="98"/>
      <c r="RJH598" s="176"/>
      <c r="RJI598" s="94"/>
      <c r="RJJ598" s="177"/>
      <c r="RJK598" s="177"/>
      <c r="RJL598" s="177"/>
      <c r="RJM598" s="177"/>
      <c r="RJN598" s="177"/>
      <c r="RJO598" s="177"/>
      <c r="RJP598" s="177"/>
      <c r="RJQ598" s="177"/>
      <c r="RJR598" s="177"/>
      <c r="RJS598" s="177"/>
      <c r="RJT598" s="177"/>
      <c r="RJU598" s="177"/>
      <c r="RJV598" s="48"/>
      <c r="RJW598" s="48"/>
      <c r="RJX598" s="279"/>
      <c r="RJY598" s="91"/>
      <c r="RJZ598" s="50"/>
      <c r="RKA598" s="50"/>
      <c r="RKB598" s="50"/>
      <c r="RKC598" s="50"/>
      <c r="RKD598" s="93"/>
      <c r="RKE598" s="93"/>
      <c r="RKF598" s="93"/>
      <c r="RKG598" s="93"/>
      <c r="RKH598" s="93"/>
      <c r="RKI598" s="98"/>
      <c r="RKJ598" s="98"/>
      <c r="RKK598" s="176"/>
      <c r="RKL598" s="94"/>
      <c r="RKM598" s="177"/>
      <c r="RKN598" s="177"/>
      <c r="RKO598" s="177"/>
      <c r="RKP598" s="177"/>
      <c r="RKQ598" s="177"/>
      <c r="RKR598" s="177"/>
      <c r="RKS598" s="177"/>
      <c r="RKT598" s="177"/>
      <c r="RKU598" s="177"/>
      <c r="RKV598" s="177"/>
      <c r="RKW598" s="177"/>
      <c r="RKX598" s="177"/>
      <c r="RKY598" s="48"/>
      <c r="RKZ598" s="48"/>
      <c r="RLA598" s="279"/>
      <c r="RLB598" s="91"/>
      <c r="RLC598" s="50"/>
      <c r="RLD598" s="50"/>
      <c r="RLE598" s="50"/>
      <c r="RLF598" s="50"/>
      <c r="RLG598" s="93"/>
      <c r="RLH598" s="93"/>
      <c r="RLI598" s="93"/>
      <c r="RLJ598" s="93"/>
      <c r="RLK598" s="93"/>
      <c r="RLL598" s="98"/>
      <c r="RLM598" s="98"/>
      <c r="RLN598" s="176"/>
      <c r="RLO598" s="94"/>
      <c r="RLP598" s="177"/>
      <c r="RLQ598" s="177"/>
      <c r="RLR598" s="177"/>
      <c r="RLS598" s="177"/>
      <c r="RLT598" s="177"/>
      <c r="RLU598" s="177"/>
      <c r="RLV598" s="177"/>
      <c r="RLW598" s="177"/>
      <c r="RLX598" s="177"/>
      <c r="RLY598" s="177"/>
      <c r="RLZ598" s="177"/>
      <c r="RMA598" s="177"/>
      <c r="RMB598" s="48"/>
      <c r="RMC598" s="48"/>
      <c r="RMD598" s="279"/>
      <c r="RME598" s="91"/>
      <c r="RMF598" s="50"/>
      <c r="RMG598" s="50"/>
      <c r="RMH598" s="50"/>
      <c r="RMI598" s="50"/>
      <c r="RMJ598" s="93"/>
      <c r="RMK598" s="93"/>
      <c r="RML598" s="93"/>
      <c r="RMM598" s="93"/>
      <c r="RMN598" s="93"/>
      <c r="RMO598" s="98"/>
      <c r="RMP598" s="98"/>
      <c r="RMQ598" s="176"/>
      <c r="RMR598" s="94"/>
      <c r="RMS598" s="177"/>
      <c r="RMT598" s="177"/>
      <c r="RMU598" s="177"/>
      <c r="RMV598" s="177"/>
      <c r="RMW598" s="177"/>
      <c r="RMX598" s="177"/>
      <c r="RMY598" s="177"/>
      <c r="RMZ598" s="177"/>
      <c r="RNA598" s="177"/>
      <c r="RNB598" s="177"/>
      <c r="RNC598" s="177"/>
      <c r="RND598" s="177"/>
      <c r="RNE598" s="48"/>
      <c r="RNF598" s="48"/>
      <c r="RNG598" s="279"/>
      <c r="RNH598" s="91"/>
      <c r="RNI598" s="50"/>
      <c r="RNJ598" s="50"/>
      <c r="RNK598" s="50"/>
      <c r="RNL598" s="50"/>
      <c r="RNM598" s="93"/>
      <c r="RNN598" s="93"/>
      <c r="RNO598" s="93"/>
      <c r="RNP598" s="93"/>
      <c r="RNQ598" s="93"/>
      <c r="RNR598" s="98"/>
      <c r="RNS598" s="98"/>
      <c r="RNT598" s="176"/>
      <c r="RNU598" s="94"/>
      <c r="RNV598" s="177"/>
      <c r="RNW598" s="177"/>
      <c r="RNX598" s="177"/>
      <c r="RNY598" s="177"/>
      <c r="RNZ598" s="177"/>
      <c r="ROA598" s="177"/>
      <c r="ROB598" s="177"/>
      <c r="ROC598" s="177"/>
      <c r="ROD598" s="177"/>
      <c r="ROE598" s="177"/>
      <c r="ROF598" s="177"/>
      <c r="ROG598" s="177"/>
      <c r="ROH598" s="48"/>
      <c r="ROI598" s="48"/>
      <c r="ROJ598" s="279"/>
      <c r="ROK598" s="91"/>
      <c r="ROL598" s="50"/>
      <c r="ROM598" s="50"/>
      <c r="RON598" s="50"/>
      <c r="ROO598" s="50"/>
      <c r="ROP598" s="93"/>
      <c r="ROQ598" s="93"/>
      <c r="ROR598" s="93"/>
      <c r="ROS598" s="93"/>
      <c r="ROT598" s="93"/>
      <c r="ROU598" s="98"/>
      <c r="ROV598" s="98"/>
      <c r="ROW598" s="176"/>
      <c r="ROX598" s="94"/>
      <c r="ROY598" s="177"/>
      <c r="ROZ598" s="177"/>
      <c r="RPA598" s="177"/>
      <c r="RPB598" s="177"/>
      <c r="RPC598" s="177"/>
      <c r="RPD598" s="177"/>
      <c r="RPE598" s="177"/>
      <c r="RPF598" s="177"/>
      <c r="RPG598" s="177"/>
      <c r="RPH598" s="177"/>
      <c r="RPI598" s="177"/>
      <c r="RPJ598" s="177"/>
      <c r="RPK598" s="48"/>
      <c r="RPL598" s="48"/>
      <c r="RPM598" s="279"/>
      <c r="RPN598" s="91"/>
      <c r="RPO598" s="50"/>
      <c r="RPP598" s="50"/>
      <c r="RPQ598" s="50"/>
      <c r="RPR598" s="50"/>
      <c r="RPS598" s="93"/>
      <c r="RPT598" s="93"/>
      <c r="RPU598" s="93"/>
      <c r="RPV598" s="93"/>
      <c r="RPW598" s="93"/>
      <c r="RPX598" s="98"/>
      <c r="RPY598" s="98"/>
      <c r="RPZ598" s="176"/>
      <c r="RQA598" s="94"/>
      <c r="RQB598" s="177"/>
      <c r="RQC598" s="177"/>
      <c r="RQD598" s="177"/>
      <c r="RQE598" s="177"/>
      <c r="RQF598" s="177"/>
      <c r="RQG598" s="177"/>
      <c r="RQH598" s="177"/>
      <c r="RQI598" s="177"/>
      <c r="RQJ598" s="177"/>
      <c r="RQK598" s="177"/>
      <c r="RQL598" s="177"/>
      <c r="RQM598" s="177"/>
      <c r="RQN598" s="48"/>
      <c r="RQO598" s="48"/>
      <c r="RQP598" s="279"/>
      <c r="RQQ598" s="91"/>
      <c r="RQR598" s="50"/>
      <c r="RQS598" s="50"/>
      <c r="RQT598" s="50"/>
      <c r="RQU598" s="50"/>
      <c r="RQV598" s="93"/>
      <c r="RQW598" s="93"/>
      <c r="RQX598" s="93"/>
      <c r="RQY598" s="93"/>
      <c r="RQZ598" s="93"/>
      <c r="RRA598" s="98"/>
      <c r="RRB598" s="98"/>
      <c r="RRC598" s="176"/>
      <c r="RRD598" s="94"/>
      <c r="RRE598" s="177"/>
      <c r="RRF598" s="177"/>
      <c r="RRG598" s="177"/>
      <c r="RRH598" s="177"/>
      <c r="RRI598" s="177"/>
      <c r="RRJ598" s="177"/>
      <c r="RRK598" s="177"/>
      <c r="RRL598" s="177"/>
      <c r="RRM598" s="177"/>
      <c r="RRN598" s="177"/>
      <c r="RRO598" s="177"/>
      <c r="RRP598" s="177"/>
      <c r="RRQ598" s="48"/>
      <c r="RRR598" s="48"/>
      <c r="RRS598" s="279"/>
      <c r="RRT598" s="91"/>
      <c r="RRU598" s="50"/>
      <c r="RRV598" s="50"/>
      <c r="RRW598" s="50"/>
      <c r="RRX598" s="50"/>
      <c r="RRY598" s="93"/>
      <c r="RRZ598" s="93"/>
      <c r="RSA598" s="93"/>
      <c r="RSB598" s="93"/>
      <c r="RSC598" s="93"/>
      <c r="RSD598" s="98"/>
      <c r="RSE598" s="98"/>
      <c r="RSF598" s="176"/>
      <c r="RSG598" s="94"/>
      <c r="RSH598" s="177"/>
      <c r="RSI598" s="177"/>
      <c r="RSJ598" s="177"/>
      <c r="RSK598" s="177"/>
      <c r="RSL598" s="177"/>
      <c r="RSM598" s="177"/>
      <c r="RSN598" s="177"/>
      <c r="RSO598" s="177"/>
      <c r="RSP598" s="177"/>
      <c r="RSQ598" s="177"/>
      <c r="RSR598" s="177"/>
      <c r="RSS598" s="177"/>
      <c r="RST598" s="48"/>
      <c r="RSU598" s="48"/>
      <c r="RSV598" s="279"/>
      <c r="RSW598" s="91"/>
      <c r="RSX598" s="50"/>
      <c r="RSY598" s="50"/>
      <c r="RSZ598" s="50"/>
      <c r="RTA598" s="50"/>
      <c r="RTB598" s="93"/>
      <c r="RTC598" s="93"/>
      <c r="RTD598" s="93"/>
      <c r="RTE598" s="93"/>
      <c r="RTF598" s="93"/>
      <c r="RTG598" s="98"/>
      <c r="RTH598" s="98"/>
      <c r="RTI598" s="176"/>
      <c r="RTJ598" s="94"/>
      <c r="RTK598" s="177"/>
      <c r="RTL598" s="177"/>
      <c r="RTM598" s="177"/>
      <c r="RTN598" s="177"/>
      <c r="RTO598" s="177"/>
      <c r="RTP598" s="177"/>
      <c r="RTQ598" s="177"/>
      <c r="RTR598" s="177"/>
      <c r="RTS598" s="177"/>
      <c r="RTT598" s="177"/>
      <c r="RTU598" s="177"/>
      <c r="RTV598" s="177"/>
      <c r="RTW598" s="48"/>
      <c r="RTX598" s="48"/>
      <c r="RTY598" s="279"/>
      <c r="RTZ598" s="91"/>
      <c r="RUA598" s="50"/>
      <c r="RUB598" s="50"/>
      <c r="RUC598" s="50"/>
      <c r="RUD598" s="50"/>
      <c r="RUE598" s="93"/>
      <c r="RUF598" s="93"/>
      <c r="RUG598" s="93"/>
      <c r="RUH598" s="93"/>
      <c r="RUI598" s="93"/>
      <c r="RUJ598" s="98"/>
      <c r="RUK598" s="98"/>
      <c r="RUL598" s="176"/>
      <c r="RUM598" s="94"/>
      <c r="RUN598" s="177"/>
      <c r="RUO598" s="177"/>
      <c r="RUP598" s="177"/>
      <c r="RUQ598" s="177"/>
      <c r="RUR598" s="177"/>
      <c r="RUS598" s="177"/>
      <c r="RUT598" s="177"/>
      <c r="RUU598" s="177"/>
      <c r="RUV598" s="177"/>
      <c r="RUW598" s="177"/>
      <c r="RUX598" s="177"/>
      <c r="RUY598" s="177"/>
      <c r="RUZ598" s="48"/>
      <c r="RVA598" s="48"/>
      <c r="RVB598" s="279"/>
      <c r="RVC598" s="91"/>
      <c r="RVD598" s="50"/>
      <c r="RVE598" s="50"/>
      <c r="RVF598" s="50"/>
      <c r="RVG598" s="50"/>
      <c r="RVH598" s="93"/>
      <c r="RVI598" s="93"/>
      <c r="RVJ598" s="93"/>
      <c r="RVK598" s="93"/>
      <c r="RVL598" s="93"/>
      <c r="RVM598" s="98"/>
      <c r="RVN598" s="98"/>
      <c r="RVO598" s="176"/>
      <c r="RVP598" s="94"/>
      <c r="RVQ598" s="177"/>
      <c r="RVR598" s="177"/>
      <c r="RVS598" s="177"/>
      <c r="RVT598" s="177"/>
      <c r="RVU598" s="177"/>
      <c r="RVV598" s="177"/>
      <c r="RVW598" s="177"/>
      <c r="RVX598" s="177"/>
      <c r="RVY598" s="177"/>
      <c r="RVZ598" s="177"/>
      <c r="RWA598" s="177"/>
      <c r="RWB598" s="177"/>
      <c r="RWC598" s="48"/>
      <c r="RWD598" s="48"/>
      <c r="RWE598" s="279"/>
      <c r="RWF598" s="91"/>
      <c r="RWG598" s="50"/>
      <c r="RWH598" s="50"/>
      <c r="RWI598" s="50"/>
      <c r="RWJ598" s="50"/>
      <c r="RWK598" s="93"/>
      <c r="RWL598" s="93"/>
      <c r="RWM598" s="93"/>
      <c r="RWN598" s="93"/>
      <c r="RWO598" s="93"/>
      <c r="RWP598" s="98"/>
      <c r="RWQ598" s="98"/>
      <c r="RWR598" s="176"/>
      <c r="RWS598" s="94"/>
      <c r="RWT598" s="177"/>
      <c r="RWU598" s="177"/>
      <c r="RWV598" s="177"/>
      <c r="RWW598" s="177"/>
      <c r="RWX598" s="177"/>
      <c r="RWY598" s="177"/>
      <c r="RWZ598" s="177"/>
      <c r="RXA598" s="177"/>
      <c r="RXB598" s="177"/>
      <c r="RXC598" s="177"/>
      <c r="RXD598" s="177"/>
      <c r="RXE598" s="177"/>
      <c r="RXF598" s="48"/>
      <c r="RXG598" s="48"/>
      <c r="RXH598" s="279"/>
      <c r="RXI598" s="91"/>
      <c r="RXJ598" s="50"/>
      <c r="RXK598" s="50"/>
      <c r="RXL598" s="50"/>
      <c r="RXM598" s="50"/>
      <c r="RXN598" s="93"/>
      <c r="RXO598" s="93"/>
      <c r="RXP598" s="93"/>
      <c r="RXQ598" s="93"/>
      <c r="RXR598" s="93"/>
      <c r="RXS598" s="98"/>
      <c r="RXT598" s="98"/>
      <c r="RXU598" s="176"/>
      <c r="RXV598" s="94"/>
      <c r="RXW598" s="177"/>
      <c r="RXX598" s="177"/>
      <c r="RXY598" s="177"/>
      <c r="RXZ598" s="177"/>
      <c r="RYA598" s="177"/>
      <c r="RYB598" s="177"/>
      <c r="RYC598" s="177"/>
      <c r="RYD598" s="177"/>
      <c r="RYE598" s="177"/>
      <c r="RYF598" s="177"/>
      <c r="RYG598" s="177"/>
      <c r="RYH598" s="177"/>
      <c r="RYI598" s="48"/>
      <c r="RYJ598" s="48"/>
      <c r="RYK598" s="279"/>
      <c r="RYL598" s="91"/>
      <c r="RYM598" s="50"/>
      <c r="RYN598" s="50"/>
      <c r="RYO598" s="50"/>
      <c r="RYP598" s="50"/>
      <c r="RYQ598" s="93"/>
      <c r="RYR598" s="93"/>
      <c r="RYS598" s="93"/>
      <c r="RYT598" s="93"/>
      <c r="RYU598" s="93"/>
      <c r="RYV598" s="98"/>
      <c r="RYW598" s="98"/>
      <c r="RYX598" s="176"/>
      <c r="RYY598" s="94"/>
      <c r="RYZ598" s="177"/>
      <c r="RZA598" s="177"/>
      <c r="RZB598" s="177"/>
      <c r="RZC598" s="177"/>
      <c r="RZD598" s="177"/>
      <c r="RZE598" s="177"/>
      <c r="RZF598" s="177"/>
      <c r="RZG598" s="177"/>
      <c r="RZH598" s="177"/>
      <c r="RZI598" s="177"/>
      <c r="RZJ598" s="177"/>
      <c r="RZK598" s="177"/>
      <c r="RZL598" s="48"/>
      <c r="RZM598" s="48"/>
      <c r="RZN598" s="279"/>
      <c r="RZO598" s="91"/>
      <c r="RZP598" s="50"/>
      <c r="RZQ598" s="50"/>
      <c r="RZR598" s="50"/>
      <c r="RZS598" s="50"/>
      <c r="RZT598" s="93"/>
      <c r="RZU598" s="93"/>
      <c r="RZV598" s="93"/>
      <c r="RZW598" s="93"/>
      <c r="RZX598" s="93"/>
      <c r="RZY598" s="98"/>
      <c r="RZZ598" s="98"/>
      <c r="SAA598" s="176"/>
      <c r="SAB598" s="94"/>
      <c r="SAC598" s="177"/>
      <c r="SAD598" s="177"/>
      <c r="SAE598" s="177"/>
      <c r="SAF598" s="177"/>
      <c r="SAG598" s="177"/>
      <c r="SAH598" s="177"/>
      <c r="SAI598" s="177"/>
      <c r="SAJ598" s="177"/>
      <c r="SAK598" s="177"/>
      <c r="SAL598" s="177"/>
      <c r="SAM598" s="177"/>
      <c r="SAN598" s="177"/>
      <c r="SAO598" s="48"/>
      <c r="SAP598" s="48"/>
      <c r="SAQ598" s="279"/>
      <c r="SAR598" s="91"/>
      <c r="SAS598" s="50"/>
      <c r="SAT598" s="50"/>
      <c r="SAU598" s="50"/>
      <c r="SAV598" s="50"/>
      <c r="SAW598" s="93"/>
      <c r="SAX598" s="93"/>
      <c r="SAY598" s="93"/>
      <c r="SAZ598" s="93"/>
      <c r="SBA598" s="93"/>
      <c r="SBB598" s="98"/>
      <c r="SBC598" s="98"/>
      <c r="SBD598" s="176"/>
      <c r="SBE598" s="94"/>
      <c r="SBF598" s="177"/>
      <c r="SBG598" s="177"/>
      <c r="SBH598" s="177"/>
      <c r="SBI598" s="177"/>
      <c r="SBJ598" s="177"/>
      <c r="SBK598" s="177"/>
      <c r="SBL598" s="177"/>
      <c r="SBM598" s="177"/>
      <c r="SBN598" s="177"/>
      <c r="SBO598" s="177"/>
      <c r="SBP598" s="177"/>
      <c r="SBQ598" s="177"/>
      <c r="SBR598" s="48"/>
      <c r="SBS598" s="48"/>
      <c r="SBT598" s="279"/>
      <c r="SBU598" s="91"/>
      <c r="SBV598" s="50"/>
      <c r="SBW598" s="50"/>
      <c r="SBX598" s="50"/>
      <c r="SBY598" s="50"/>
      <c r="SBZ598" s="93"/>
      <c r="SCA598" s="93"/>
      <c r="SCB598" s="93"/>
      <c r="SCC598" s="93"/>
      <c r="SCD598" s="93"/>
      <c r="SCE598" s="98"/>
      <c r="SCF598" s="98"/>
      <c r="SCG598" s="176"/>
      <c r="SCH598" s="94"/>
      <c r="SCI598" s="177"/>
      <c r="SCJ598" s="177"/>
      <c r="SCK598" s="177"/>
      <c r="SCL598" s="177"/>
      <c r="SCM598" s="177"/>
      <c r="SCN598" s="177"/>
      <c r="SCO598" s="177"/>
      <c r="SCP598" s="177"/>
      <c r="SCQ598" s="177"/>
      <c r="SCR598" s="177"/>
      <c r="SCS598" s="177"/>
      <c r="SCT598" s="177"/>
      <c r="SCU598" s="48"/>
      <c r="SCV598" s="48"/>
      <c r="SCW598" s="279"/>
      <c r="SCX598" s="91"/>
      <c r="SCY598" s="50"/>
      <c r="SCZ598" s="50"/>
      <c r="SDA598" s="50"/>
      <c r="SDB598" s="50"/>
      <c r="SDC598" s="93"/>
      <c r="SDD598" s="93"/>
      <c r="SDE598" s="93"/>
      <c r="SDF598" s="93"/>
      <c r="SDG598" s="93"/>
      <c r="SDH598" s="98"/>
      <c r="SDI598" s="98"/>
      <c r="SDJ598" s="176"/>
      <c r="SDK598" s="94"/>
      <c r="SDL598" s="177"/>
      <c r="SDM598" s="177"/>
      <c r="SDN598" s="177"/>
      <c r="SDO598" s="177"/>
      <c r="SDP598" s="177"/>
      <c r="SDQ598" s="177"/>
      <c r="SDR598" s="177"/>
      <c r="SDS598" s="177"/>
      <c r="SDT598" s="177"/>
      <c r="SDU598" s="177"/>
      <c r="SDV598" s="177"/>
      <c r="SDW598" s="177"/>
      <c r="SDX598" s="48"/>
      <c r="SDY598" s="48"/>
      <c r="SDZ598" s="279"/>
      <c r="SEA598" s="91"/>
      <c r="SEB598" s="50"/>
      <c r="SEC598" s="50"/>
      <c r="SED598" s="50"/>
      <c r="SEE598" s="50"/>
      <c r="SEF598" s="93"/>
      <c r="SEG598" s="93"/>
      <c r="SEH598" s="93"/>
      <c r="SEI598" s="93"/>
      <c r="SEJ598" s="93"/>
      <c r="SEK598" s="98"/>
      <c r="SEL598" s="98"/>
      <c r="SEM598" s="176"/>
      <c r="SEN598" s="94"/>
      <c r="SEO598" s="177"/>
      <c r="SEP598" s="177"/>
      <c r="SEQ598" s="177"/>
      <c r="SER598" s="177"/>
      <c r="SES598" s="177"/>
      <c r="SET598" s="177"/>
      <c r="SEU598" s="177"/>
      <c r="SEV598" s="177"/>
      <c r="SEW598" s="177"/>
      <c r="SEX598" s="177"/>
      <c r="SEY598" s="177"/>
      <c r="SEZ598" s="177"/>
      <c r="SFA598" s="48"/>
      <c r="SFB598" s="48"/>
      <c r="SFC598" s="279"/>
      <c r="SFD598" s="91"/>
      <c r="SFE598" s="50"/>
      <c r="SFF598" s="50"/>
      <c r="SFG598" s="50"/>
      <c r="SFH598" s="50"/>
      <c r="SFI598" s="93"/>
      <c r="SFJ598" s="93"/>
      <c r="SFK598" s="93"/>
      <c r="SFL598" s="93"/>
      <c r="SFM598" s="93"/>
      <c r="SFN598" s="98"/>
      <c r="SFO598" s="98"/>
      <c r="SFP598" s="176"/>
      <c r="SFQ598" s="94"/>
      <c r="SFR598" s="177"/>
      <c r="SFS598" s="177"/>
      <c r="SFT598" s="177"/>
      <c r="SFU598" s="177"/>
      <c r="SFV598" s="177"/>
      <c r="SFW598" s="177"/>
      <c r="SFX598" s="177"/>
      <c r="SFY598" s="177"/>
      <c r="SFZ598" s="177"/>
      <c r="SGA598" s="177"/>
      <c r="SGB598" s="177"/>
      <c r="SGC598" s="177"/>
      <c r="SGD598" s="48"/>
      <c r="SGE598" s="48"/>
      <c r="SGF598" s="279"/>
      <c r="SGG598" s="91"/>
      <c r="SGH598" s="50"/>
      <c r="SGI598" s="50"/>
      <c r="SGJ598" s="50"/>
      <c r="SGK598" s="50"/>
      <c r="SGL598" s="93"/>
      <c r="SGM598" s="93"/>
      <c r="SGN598" s="93"/>
      <c r="SGO598" s="93"/>
      <c r="SGP598" s="93"/>
      <c r="SGQ598" s="98"/>
      <c r="SGR598" s="98"/>
      <c r="SGS598" s="176"/>
      <c r="SGT598" s="94"/>
      <c r="SGU598" s="177"/>
      <c r="SGV598" s="177"/>
      <c r="SGW598" s="177"/>
      <c r="SGX598" s="177"/>
      <c r="SGY598" s="177"/>
      <c r="SGZ598" s="177"/>
      <c r="SHA598" s="177"/>
      <c r="SHB598" s="177"/>
      <c r="SHC598" s="177"/>
      <c r="SHD598" s="177"/>
      <c r="SHE598" s="177"/>
      <c r="SHF598" s="177"/>
      <c r="SHG598" s="48"/>
      <c r="SHH598" s="48"/>
      <c r="SHI598" s="279"/>
      <c r="SHJ598" s="91"/>
      <c r="SHK598" s="50"/>
      <c r="SHL598" s="50"/>
      <c r="SHM598" s="50"/>
      <c r="SHN598" s="50"/>
      <c r="SHO598" s="93"/>
      <c r="SHP598" s="93"/>
      <c r="SHQ598" s="93"/>
      <c r="SHR598" s="93"/>
      <c r="SHS598" s="93"/>
      <c r="SHT598" s="98"/>
      <c r="SHU598" s="98"/>
      <c r="SHV598" s="176"/>
      <c r="SHW598" s="94"/>
      <c r="SHX598" s="177"/>
      <c r="SHY598" s="177"/>
      <c r="SHZ598" s="177"/>
      <c r="SIA598" s="177"/>
      <c r="SIB598" s="177"/>
      <c r="SIC598" s="177"/>
      <c r="SID598" s="177"/>
      <c r="SIE598" s="177"/>
      <c r="SIF598" s="177"/>
      <c r="SIG598" s="177"/>
      <c r="SIH598" s="177"/>
      <c r="SII598" s="177"/>
      <c r="SIJ598" s="48"/>
      <c r="SIK598" s="48"/>
      <c r="SIL598" s="279"/>
      <c r="SIM598" s="91"/>
      <c r="SIN598" s="50"/>
      <c r="SIO598" s="50"/>
      <c r="SIP598" s="50"/>
      <c r="SIQ598" s="50"/>
      <c r="SIR598" s="93"/>
      <c r="SIS598" s="93"/>
      <c r="SIT598" s="93"/>
      <c r="SIU598" s="93"/>
      <c r="SIV598" s="93"/>
      <c r="SIW598" s="98"/>
      <c r="SIX598" s="98"/>
      <c r="SIY598" s="176"/>
      <c r="SIZ598" s="94"/>
      <c r="SJA598" s="177"/>
      <c r="SJB598" s="177"/>
      <c r="SJC598" s="177"/>
      <c r="SJD598" s="177"/>
      <c r="SJE598" s="177"/>
      <c r="SJF598" s="177"/>
      <c r="SJG598" s="177"/>
      <c r="SJH598" s="177"/>
      <c r="SJI598" s="177"/>
      <c r="SJJ598" s="177"/>
      <c r="SJK598" s="177"/>
      <c r="SJL598" s="177"/>
      <c r="SJM598" s="48"/>
      <c r="SJN598" s="48"/>
      <c r="SJO598" s="279"/>
      <c r="SJP598" s="91"/>
      <c r="SJQ598" s="50"/>
      <c r="SJR598" s="50"/>
      <c r="SJS598" s="50"/>
      <c r="SJT598" s="50"/>
      <c r="SJU598" s="93"/>
      <c r="SJV598" s="93"/>
      <c r="SJW598" s="93"/>
      <c r="SJX598" s="93"/>
      <c r="SJY598" s="93"/>
      <c r="SJZ598" s="98"/>
      <c r="SKA598" s="98"/>
      <c r="SKB598" s="176"/>
      <c r="SKC598" s="94"/>
      <c r="SKD598" s="177"/>
      <c r="SKE598" s="177"/>
      <c r="SKF598" s="177"/>
      <c r="SKG598" s="177"/>
      <c r="SKH598" s="177"/>
      <c r="SKI598" s="177"/>
      <c r="SKJ598" s="177"/>
      <c r="SKK598" s="177"/>
      <c r="SKL598" s="177"/>
      <c r="SKM598" s="177"/>
      <c r="SKN598" s="177"/>
      <c r="SKO598" s="177"/>
      <c r="SKP598" s="48"/>
      <c r="SKQ598" s="48"/>
      <c r="SKR598" s="279"/>
      <c r="SKS598" s="91"/>
      <c r="SKT598" s="50"/>
      <c r="SKU598" s="50"/>
      <c r="SKV598" s="50"/>
      <c r="SKW598" s="50"/>
      <c r="SKX598" s="93"/>
      <c r="SKY598" s="93"/>
      <c r="SKZ598" s="93"/>
      <c r="SLA598" s="93"/>
      <c r="SLB598" s="93"/>
      <c r="SLC598" s="98"/>
      <c r="SLD598" s="98"/>
      <c r="SLE598" s="176"/>
      <c r="SLF598" s="94"/>
      <c r="SLG598" s="177"/>
      <c r="SLH598" s="177"/>
      <c r="SLI598" s="177"/>
      <c r="SLJ598" s="177"/>
      <c r="SLK598" s="177"/>
      <c r="SLL598" s="177"/>
      <c r="SLM598" s="177"/>
      <c r="SLN598" s="177"/>
      <c r="SLO598" s="177"/>
      <c r="SLP598" s="177"/>
      <c r="SLQ598" s="177"/>
      <c r="SLR598" s="177"/>
      <c r="SLS598" s="48"/>
      <c r="SLT598" s="48"/>
      <c r="SLU598" s="279"/>
      <c r="SLV598" s="91"/>
      <c r="SLW598" s="50"/>
      <c r="SLX598" s="50"/>
      <c r="SLY598" s="50"/>
      <c r="SLZ598" s="50"/>
      <c r="SMA598" s="93"/>
      <c r="SMB598" s="93"/>
      <c r="SMC598" s="93"/>
      <c r="SMD598" s="93"/>
      <c r="SME598" s="93"/>
      <c r="SMF598" s="98"/>
      <c r="SMG598" s="98"/>
      <c r="SMH598" s="176"/>
      <c r="SMI598" s="94"/>
      <c r="SMJ598" s="177"/>
      <c r="SMK598" s="177"/>
      <c r="SML598" s="177"/>
      <c r="SMM598" s="177"/>
      <c r="SMN598" s="177"/>
      <c r="SMO598" s="177"/>
      <c r="SMP598" s="177"/>
      <c r="SMQ598" s="177"/>
      <c r="SMR598" s="177"/>
      <c r="SMS598" s="177"/>
      <c r="SMT598" s="177"/>
      <c r="SMU598" s="177"/>
      <c r="SMV598" s="48"/>
      <c r="SMW598" s="48"/>
      <c r="SMX598" s="279"/>
      <c r="SMY598" s="91"/>
      <c r="SMZ598" s="50"/>
      <c r="SNA598" s="50"/>
      <c r="SNB598" s="50"/>
      <c r="SNC598" s="50"/>
      <c r="SND598" s="93"/>
      <c r="SNE598" s="93"/>
      <c r="SNF598" s="93"/>
      <c r="SNG598" s="93"/>
      <c r="SNH598" s="93"/>
      <c r="SNI598" s="98"/>
      <c r="SNJ598" s="98"/>
      <c r="SNK598" s="176"/>
      <c r="SNL598" s="94"/>
      <c r="SNM598" s="177"/>
      <c r="SNN598" s="177"/>
      <c r="SNO598" s="177"/>
      <c r="SNP598" s="177"/>
      <c r="SNQ598" s="177"/>
      <c r="SNR598" s="177"/>
      <c r="SNS598" s="177"/>
      <c r="SNT598" s="177"/>
      <c r="SNU598" s="177"/>
      <c r="SNV598" s="177"/>
      <c r="SNW598" s="177"/>
      <c r="SNX598" s="177"/>
      <c r="SNY598" s="48"/>
      <c r="SNZ598" s="48"/>
      <c r="SOA598" s="279"/>
      <c r="SOB598" s="91"/>
      <c r="SOC598" s="50"/>
      <c r="SOD598" s="50"/>
      <c r="SOE598" s="50"/>
      <c r="SOF598" s="50"/>
      <c r="SOG598" s="93"/>
      <c r="SOH598" s="93"/>
      <c r="SOI598" s="93"/>
      <c r="SOJ598" s="93"/>
      <c r="SOK598" s="93"/>
      <c r="SOL598" s="98"/>
      <c r="SOM598" s="98"/>
      <c r="SON598" s="176"/>
      <c r="SOO598" s="94"/>
      <c r="SOP598" s="177"/>
      <c r="SOQ598" s="177"/>
      <c r="SOR598" s="177"/>
      <c r="SOS598" s="177"/>
      <c r="SOT598" s="177"/>
      <c r="SOU598" s="177"/>
      <c r="SOV598" s="177"/>
      <c r="SOW598" s="177"/>
      <c r="SOX598" s="177"/>
      <c r="SOY598" s="177"/>
      <c r="SOZ598" s="177"/>
      <c r="SPA598" s="177"/>
      <c r="SPB598" s="48"/>
      <c r="SPC598" s="48"/>
      <c r="SPD598" s="279"/>
      <c r="SPE598" s="91"/>
      <c r="SPF598" s="50"/>
      <c r="SPG598" s="50"/>
      <c r="SPH598" s="50"/>
      <c r="SPI598" s="50"/>
      <c r="SPJ598" s="93"/>
      <c r="SPK598" s="93"/>
      <c r="SPL598" s="93"/>
      <c r="SPM598" s="93"/>
      <c r="SPN598" s="93"/>
      <c r="SPO598" s="98"/>
      <c r="SPP598" s="98"/>
      <c r="SPQ598" s="176"/>
      <c r="SPR598" s="94"/>
      <c r="SPS598" s="177"/>
      <c r="SPT598" s="177"/>
      <c r="SPU598" s="177"/>
      <c r="SPV598" s="177"/>
      <c r="SPW598" s="177"/>
      <c r="SPX598" s="177"/>
      <c r="SPY598" s="177"/>
      <c r="SPZ598" s="177"/>
      <c r="SQA598" s="177"/>
      <c r="SQB598" s="177"/>
      <c r="SQC598" s="177"/>
      <c r="SQD598" s="177"/>
      <c r="SQE598" s="48"/>
      <c r="SQF598" s="48"/>
      <c r="SQG598" s="279"/>
      <c r="SQH598" s="91"/>
      <c r="SQI598" s="50"/>
      <c r="SQJ598" s="50"/>
      <c r="SQK598" s="50"/>
      <c r="SQL598" s="50"/>
      <c r="SQM598" s="93"/>
      <c r="SQN598" s="93"/>
      <c r="SQO598" s="93"/>
      <c r="SQP598" s="93"/>
      <c r="SQQ598" s="93"/>
      <c r="SQR598" s="98"/>
      <c r="SQS598" s="98"/>
      <c r="SQT598" s="176"/>
      <c r="SQU598" s="94"/>
      <c r="SQV598" s="177"/>
      <c r="SQW598" s="177"/>
      <c r="SQX598" s="177"/>
      <c r="SQY598" s="177"/>
      <c r="SQZ598" s="177"/>
      <c r="SRA598" s="177"/>
      <c r="SRB598" s="177"/>
      <c r="SRC598" s="177"/>
      <c r="SRD598" s="177"/>
      <c r="SRE598" s="177"/>
      <c r="SRF598" s="177"/>
      <c r="SRG598" s="177"/>
      <c r="SRH598" s="48"/>
      <c r="SRI598" s="48"/>
      <c r="SRJ598" s="279"/>
      <c r="SRK598" s="91"/>
      <c r="SRL598" s="50"/>
      <c r="SRM598" s="50"/>
      <c r="SRN598" s="50"/>
      <c r="SRO598" s="50"/>
      <c r="SRP598" s="93"/>
      <c r="SRQ598" s="93"/>
      <c r="SRR598" s="93"/>
      <c r="SRS598" s="93"/>
      <c r="SRT598" s="93"/>
      <c r="SRU598" s="98"/>
      <c r="SRV598" s="98"/>
      <c r="SRW598" s="176"/>
      <c r="SRX598" s="94"/>
      <c r="SRY598" s="177"/>
      <c r="SRZ598" s="177"/>
      <c r="SSA598" s="177"/>
      <c r="SSB598" s="177"/>
      <c r="SSC598" s="177"/>
      <c r="SSD598" s="177"/>
      <c r="SSE598" s="177"/>
      <c r="SSF598" s="177"/>
      <c r="SSG598" s="177"/>
      <c r="SSH598" s="177"/>
      <c r="SSI598" s="177"/>
      <c r="SSJ598" s="177"/>
      <c r="SSK598" s="48"/>
      <c r="SSL598" s="48"/>
      <c r="SSM598" s="279"/>
      <c r="SSN598" s="91"/>
      <c r="SSO598" s="50"/>
      <c r="SSP598" s="50"/>
      <c r="SSQ598" s="50"/>
      <c r="SSR598" s="50"/>
      <c r="SSS598" s="93"/>
      <c r="SST598" s="93"/>
      <c r="SSU598" s="93"/>
      <c r="SSV598" s="93"/>
      <c r="SSW598" s="93"/>
      <c r="SSX598" s="98"/>
      <c r="SSY598" s="98"/>
      <c r="SSZ598" s="176"/>
      <c r="STA598" s="94"/>
      <c r="STB598" s="177"/>
      <c r="STC598" s="177"/>
      <c r="STD598" s="177"/>
      <c r="STE598" s="177"/>
      <c r="STF598" s="177"/>
      <c r="STG598" s="177"/>
      <c r="STH598" s="177"/>
      <c r="STI598" s="177"/>
      <c r="STJ598" s="177"/>
      <c r="STK598" s="177"/>
      <c r="STL598" s="177"/>
      <c r="STM598" s="177"/>
      <c r="STN598" s="48"/>
      <c r="STO598" s="48"/>
      <c r="STP598" s="279"/>
      <c r="STQ598" s="91"/>
      <c r="STR598" s="50"/>
      <c r="STS598" s="50"/>
      <c r="STT598" s="50"/>
      <c r="STU598" s="50"/>
      <c r="STV598" s="93"/>
      <c r="STW598" s="93"/>
      <c r="STX598" s="93"/>
      <c r="STY598" s="93"/>
      <c r="STZ598" s="93"/>
      <c r="SUA598" s="98"/>
      <c r="SUB598" s="98"/>
      <c r="SUC598" s="176"/>
      <c r="SUD598" s="94"/>
      <c r="SUE598" s="177"/>
      <c r="SUF598" s="177"/>
      <c r="SUG598" s="177"/>
      <c r="SUH598" s="177"/>
      <c r="SUI598" s="177"/>
      <c r="SUJ598" s="177"/>
      <c r="SUK598" s="177"/>
      <c r="SUL598" s="177"/>
      <c r="SUM598" s="177"/>
      <c r="SUN598" s="177"/>
      <c r="SUO598" s="177"/>
      <c r="SUP598" s="177"/>
      <c r="SUQ598" s="48"/>
      <c r="SUR598" s="48"/>
      <c r="SUS598" s="279"/>
      <c r="SUT598" s="91"/>
      <c r="SUU598" s="50"/>
      <c r="SUV598" s="50"/>
      <c r="SUW598" s="50"/>
      <c r="SUX598" s="50"/>
      <c r="SUY598" s="93"/>
      <c r="SUZ598" s="93"/>
      <c r="SVA598" s="93"/>
      <c r="SVB598" s="93"/>
      <c r="SVC598" s="93"/>
      <c r="SVD598" s="98"/>
      <c r="SVE598" s="98"/>
      <c r="SVF598" s="176"/>
      <c r="SVG598" s="94"/>
      <c r="SVH598" s="177"/>
      <c r="SVI598" s="177"/>
      <c r="SVJ598" s="177"/>
      <c r="SVK598" s="177"/>
      <c r="SVL598" s="177"/>
      <c r="SVM598" s="177"/>
      <c r="SVN598" s="177"/>
      <c r="SVO598" s="177"/>
      <c r="SVP598" s="177"/>
      <c r="SVQ598" s="177"/>
      <c r="SVR598" s="177"/>
      <c r="SVS598" s="177"/>
      <c r="SVT598" s="48"/>
      <c r="SVU598" s="48"/>
      <c r="SVV598" s="279"/>
      <c r="SVW598" s="91"/>
      <c r="SVX598" s="50"/>
      <c r="SVY598" s="50"/>
      <c r="SVZ598" s="50"/>
      <c r="SWA598" s="50"/>
      <c r="SWB598" s="93"/>
      <c r="SWC598" s="93"/>
      <c r="SWD598" s="93"/>
      <c r="SWE598" s="93"/>
      <c r="SWF598" s="93"/>
      <c r="SWG598" s="98"/>
      <c r="SWH598" s="98"/>
      <c r="SWI598" s="176"/>
      <c r="SWJ598" s="94"/>
      <c r="SWK598" s="177"/>
      <c r="SWL598" s="177"/>
      <c r="SWM598" s="177"/>
      <c r="SWN598" s="177"/>
      <c r="SWO598" s="177"/>
      <c r="SWP598" s="177"/>
      <c r="SWQ598" s="177"/>
      <c r="SWR598" s="177"/>
      <c r="SWS598" s="177"/>
      <c r="SWT598" s="177"/>
      <c r="SWU598" s="177"/>
      <c r="SWV598" s="177"/>
      <c r="SWW598" s="48"/>
      <c r="SWX598" s="48"/>
      <c r="SWY598" s="279"/>
      <c r="SWZ598" s="91"/>
      <c r="SXA598" s="50"/>
      <c r="SXB598" s="50"/>
      <c r="SXC598" s="50"/>
      <c r="SXD598" s="50"/>
      <c r="SXE598" s="93"/>
      <c r="SXF598" s="93"/>
      <c r="SXG598" s="93"/>
      <c r="SXH598" s="93"/>
      <c r="SXI598" s="93"/>
      <c r="SXJ598" s="98"/>
      <c r="SXK598" s="98"/>
      <c r="SXL598" s="176"/>
      <c r="SXM598" s="94"/>
      <c r="SXN598" s="177"/>
      <c r="SXO598" s="177"/>
      <c r="SXP598" s="177"/>
      <c r="SXQ598" s="177"/>
      <c r="SXR598" s="177"/>
      <c r="SXS598" s="177"/>
      <c r="SXT598" s="177"/>
      <c r="SXU598" s="177"/>
      <c r="SXV598" s="177"/>
      <c r="SXW598" s="177"/>
      <c r="SXX598" s="177"/>
      <c r="SXY598" s="177"/>
      <c r="SXZ598" s="48"/>
      <c r="SYA598" s="48"/>
      <c r="SYB598" s="279"/>
      <c r="SYC598" s="91"/>
      <c r="SYD598" s="50"/>
      <c r="SYE598" s="50"/>
      <c r="SYF598" s="50"/>
      <c r="SYG598" s="50"/>
      <c r="SYH598" s="93"/>
      <c r="SYI598" s="93"/>
      <c r="SYJ598" s="93"/>
      <c r="SYK598" s="93"/>
      <c r="SYL598" s="93"/>
      <c r="SYM598" s="98"/>
      <c r="SYN598" s="98"/>
      <c r="SYO598" s="176"/>
      <c r="SYP598" s="94"/>
      <c r="SYQ598" s="177"/>
      <c r="SYR598" s="177"/>
      <c r="SYS598" s="177"/>
      <c r="SYT598" s="177"/>
      <c r="SYU598" s="177"/>
      <c r="SYV598" s="177"/>
      <c r="SYW598" s="177"/>
      <c r="SYX598" s="177"/>
      <c r="SYY598" s="177"/>
      <c r="SYZ598" s="177"/>
      <c r="SZA598" s="177"/>
      <c r="SZB598" s="177"/>
      <c r="SZC598" s="48"/>
      <c r="SZD598" s="48"/>
      <c r="SZE598" s="279"/>
      <c r="SZF598" s="91"/>
      <c r="SZG598" s="50"/>
      <c r="SZH598" s="50"/>
      <c r="SZI598" s="50"/>
      <c r="SZJ598" s="50"/>
      <c r="SZK598" s="93"/>
      <c r="SZL598" s="93"/>
      <c r="SZM598" s="93"/>
      <c r="SZN598" s="93"/>
      <c r="SZO598" s="93"/>
      <c r="SZP598" s="98"/>
      <c r="SZQ598" s="98"/>
      <c r="SZR598" s="176"/>
      <c r="SZS598" s="94"/>
      <c r="SZT598" s="177"/>
      <c r="SZU598" s="177"/>
      <c r="SZV598" s="177"/>
      <c r="SZW598" s="177"/>
      <c r="SZX598" s="177"/>
      <c r="SZY598" s="177"/>
      <c r="SZZ598" s="177"/>
      <c r="TAA598" s="177"/>
      <c r="TAB598" s="177"/>
      <c r="TAC598" s="177"/>
      <c r="TAD598" s="177"/>
      <c r="TAE598" s="177"/>
      <c r="TAF598" s="48"/>
      <c r="TAG598" s="48"/>
      <c r="TAH598" s="279"/>
      <c r="TAI598" s="91"/>
      <c r="TAJ598" s="50"/>
      <c r="TAK598" s="50"/>
      <c r="TAL598" s="50"/>
      <c r="TAM598" s="50"/>
      <c r="TAN598" s="93"/>
      <c r="TAO598" s="93"/>
      <c r="TAP598" s="93"/>
      <c r="TAQ598" s="93"/>
      <c r="TAR598" s="93"/>
      <c r="TAS598" s="98"/>
      <c r="TAT598" s="98"/>
      <c r="TAU598" s="176"/>
      <c r="TAV598" s="94"/>
      <c r="TAW598" s="177"/>
      <c r="TAX598" s="177"/>
      <c r="TAY598" s="177"/>
      <c r="TAZ598" s="177"/>
      <c r="TBA598" s="177"/>
      <c r="TBB598" s="177"/>
      <c r="TBC598" s="177"/>
      <c r="TBD598" s="177"/>
      <c r="TBE598" s="177"/>
      <c r="TBF598" s="177"/>
      <c r="TBG598" s="177"/>
      <c r="TBH598" s="177"/>
      <c r="TBI598" s="48"/>
      <c r="TBJ598" s="48"/>
      <c r="TBK598" s="279"/>
      <c r="TBL598" s="91"/>
      <c r="TBM598" s="50"/>
      <c r="TBN598" s="50"/>
      <c r="TBO598" s="50"/>
      <c r="TBP598" s="50"/>
      <c r="TBQ598" s="93"/>
      <c r="TBR598" s="93"/>
      <c r="TBS598" s="93"/>
      <c r="TBT598" s="93"/>
      <c r="TBU598" s="93"/>
      <c r="TBV598" s="98"/>
      <c r="TBW598" s="98"/>
      <c r="TBX598" s="176"/>
      <c r="TBY598" s="94"/>
      <c r="TBZ598" s="177"/>
      <c r="TCA598" s="177"/>
      <c r="TCB598" s="177"/>
      <c r="TCC598" s="177"/>
      <c r="TCD598" s="177"/>
      <c r="TCE598" s="177"/>
      <c r="TCF598" s="177"/>
      <c r="TCG598" s="177"/>
      <c r="TCH598" s="177"/>
      <c r="TCI598" s="177"/>
      <c r="TCJ598" s="177"/>
      <c r="TCK598" s="177"/>
      <c r="TCL598" s="48"/>
      <c r="TCM598" s="48"/>
      <c r="TCN598" s="279"/>
      <c r="TCO598" s="91"/>
      <c r="TCP598" s="50"/>
      <c r="TCQ598" s="50"/>
      <c r="TCR598" s="50"/>
      <c r="TCS598" s="50"/>
      <c r="TCT598" s="93"/>
      <c r="TCU598" s="93"/>
      <c r="TCV598" s="93"/>
      <c r="TCW598" s="93"/>
      <c r="TCX598" s="93"/>
      <c r="TCY598" s="98"/>
      <c r="TCZ598" s="98"/>
      <c r="TDA598" s="176"/>
      <c r="TDB598" s="94"/>
      <c r="TDC598" s="177"/>
      <c r="TDD598" s="177"/>
      <c r="TDE598" s="177"/>
      <c r="TDF598" s="177"/>
      <c r="TDG598" s="177"/>
      <c r="TDH598" s="177"/>
      <c r="TDI598" s="177"/>
      <c r="TDJ598" s="177"/>
      <c r="TDK598" s="177"/>
      <c r="TDL598" s="177"/>
      <c r="TDM598" s="177"/>
      <c r="TDN598" s="177"/>
      <c r="TDO598" s="48"/>
      <c r="TDP598" s="48"/>
      <c r="TDQ598" s="279"/>
      <c r="TDR598" s="91"/>
      <c r="TDS598" s="50"/>
      <c r="TDT598" s="50"/>
      <c r="TDU598" s="50"/>
      <c r="TDV598" s="50"/>
      <c r="TDW598" s="93"/>
      <c r="TDX598" s="93"/>
      <c r="TDY598" s="93"/>
      <c r="TDZ598" s="93"/>
      <c r="TEA598" s="93"/>
      <c r="TEB598" s="98"/>
      <c r="TEC598" s="98"/>
      <c r="TED598" s="176"/>
      <c r="TEE598" s="94"/>
      <c r="TEF598" s="177"/>
      <c r="TEG598" s="177"/>
      <c r="TEH598" s="177"/>
      <c r="TEI598" s="177"/>
      <c r="TEJ598" s="177"/>
      <c r="TEK598" s="177"/>
      <c r="TEL598" s="177"/>
      <c r="TEM598" s="177"/>
      <c r="TEN598" s="177"/>
      <c r="TEO598" s="177"/>
      <c r="TEP598" s="177"/>
      <c r="TEQ598" s="177"/>
      <c r="TER598" s="48"/>
      <c r="TES598" s="48"/>
      <c r="TET598" s="279"/>
      <c r="TEU598" s="91"/>
      <c r="TEV598" s="50"/>
      <c r="TEW598" s="50"/>
      <c r="TEX598" s="50"/>
      <c r="TEY598" s="50"/>
      <c r="TEZ598" s="93"/>
      <c r="TFA598" s="93"/>
      <c r="TFB598" s="93"/>
      <c r="TFC598" s="93"/>
      <c r="TFD598" s="93"/>
      <c r="TFE598" s="98"/>
      <c r="TFF598" s="98"/>
      <c r="TFG598" s="176"/>
      <c r="TFH598" s="94"/>
      <c r="TFI598" s="177"/>
      <c r="TFJ598" s="177"/>
      <c r="TFK598" s="177"/>
      <c r="TFL598" s="177"/>
      <c r="TFM598" s="177"/>
      <c r="TFN598" s="177"/>
      <c r="TFO598" s="177"/>
      <c r="TFP598" s="177"/>
      <c r="TFQ598" s="177"/>
      <c r="TFR598" s="177"/>
      <c r="TFS598" s="177"/>
      <c r="TFT598" s="177"/>
      <c r="TFU598" s="48"/>
      <c r="TFV598" s="48"/>
      <c r="TFW598" s="279"/>
      <c r="TFX598" s="91"/>
      <c r="TFY598" s="50"/>
      <c r="TFZ598" s="50"/>
      <c r="TGA598" s="50"/>
      <c r="TGB598" s="50"/>
      <c r="TGC598" s="93"/>
      <c r="TGD598" s="93"/>
      <c r="TGE598" s="93"/>
      <c r="TGF598" s="93"/>
      <c r="TGG598" s="93"/>
      <c r="TGH598" s="98"/>
      <c r="TGI598" s="98"/>
      <c r="TGJ598" s="176"/>
      <c r="TGK598" s="94"/>
      <c r="TGL598" s="177"/>
      <c r="TGM598" s="177"/>
      <c r="TGN598" s="177"/>
      <c r="TGO598" s="177"/>
      <c r="TGP598" s="177"/>
      <c r="TGQ598" s="177"/>
      <c r="TGR598" s="177"/>
      <c r="TGS598" s="177"/>
      <c r="TGT598" s="177"/>
      <c r="TGU598" s="177"/>
      <c r="TGV598" s="177"/>
      <c r="TGW598" s="177"/>
      <c r="TGX598" s="48"/>
      <c r="TGY598" s="48"/>
      <c r="TGZ598" s="279"/>
      <c r="THA598" s="91"/>
      <c r="THB598" s="50"/>
      <c r="THC598" s="50"/>
      <c r="THD598" s="50"/>
      <c r="THE598" s="50"/>
      <c r="THF598" s="93"/>
      <c r="THG598" s="93"/>
      <c r="THH598" s="93"/>
      <c r="THI598" s="93"/>
      <c r="THJ598" s="93"/>
      <c r="THK598" s="98"/>
      <c r="THL598" s="98"/>
      <c r="THM598" s="176"/>
      <c r="THN598" s="94"/>
      <c r="THO598" s="177"/>
      <c r="THP598" s="177"/>
      <c r="THQ598" s="177"/>
      <c r="THR598" s="177"/>
      <c r="THS598" s="177"/>
      <c r="THT598" s="177"/>
      <c r="THU598" s="177"/>
      <c r="THV598" s="177"/>
      <c r="THW598" s="177"/>
      <c r="THX598" s="177"/>
      <c r="THY598" s="177"/>
      <c r="THZ598" s="177"/>
      <c r="TIA598" s="48"/>
      <c r="TIB598" s="48"/>
      <c r="TIC598" s="279"/>
      <c r="TID598" s="91"/>
      <c r="TIE598" s="50"/>
      <c r="TIF598" s="50"/>
      <c r="TIG598" s="50"/>
      <c r="TIH598" s="50"/>
      <c r="TII598" s="93"/>
      <c r="TIJ598" s="93"/>
      <c r="TIK598" s="93"/>
      <c r="TIL598" s="93"/>
      <c r="TIM598" s="93"/>
      <c r="TIN598" s="98"/>
      <c r="TIO598" s="98"/>
      <c r="TIP598" s="176"/>
      <c r="TIQ598" s="94"/>
      <c r="TIR598" s="177"/>
      <c r="TIS598" s="177"/>
      <c r="TIT598" s="177"/>
      <c r="TIU598" s="177"/>
      <c r="TIV598" s="177"/>
      <c r="TIW598" s="177"/>
      <c r="TIX598" s="177"/>
      <c r="TIY598" s="177"/>
      <c r="TIZ598" s="177"/>
      <c r="TJA598" s="177"/>
      <c r="TJB598" s="177"/>
      <c r="TJC598" s="177"/>
      <c r="TJD598" s="48"/>
      <c r="TJE598" s="48"/>
      <c r="TJF598" s="279"/>
      <c r="TJG598" s="91"/>
      <c r="TJH598" s="50"/>
      <c r="TJI598" s="50"/>
      <c r="TJJ598" s="50"/>
      <c r="TJK598" s="50"/>
      <c r="TJL598" s="93"/>
      <c r="TJM598" s="93"/>
      <c r="TJN598" s="93"/>
      <c r="TJO598" s="93"/>
      <c r="TJP598" s="93"/>
      <c r="TJQ598" s="98"/>
      <c r="TJR598" s="98"/>
      <c r="TJS598" s="176"/>
      <c r="TJT598" s="94"/>
      <c r="TJU598" s="177"/>
      <c r="TJV598" s="177"/>
      <c r="TJW598" s="177"/>
      <c r="TJX598" s="177"/>
      <c r="TJY598" s="177"/>
      <c r="TJZ598" s="177"/>
      <c r="TKA598" s="177"/>
      <c r="TKB598" s="177"/>
      <c r="TKC598" s="177"/>
      <c r="TKD598" s="177"/>
      <c r="TKE598" s="177"/>
      <c r="TKF598" s="177"/>
      <c r="TKG598" s="48"/>
      <c r="TKH598" s="48"/>
      <c r="TKI598" s="279"/>
      <c r="TKJ598" s="91"/>
      <c r="TKK598" s="50"/>
      <c r="TKL598" s="50"/>
      <c r="TKM598" s="50"/>
      <c r="TKN598" s="50"/>
      <c r="TKO598" s="93"/>
      <c r="TKP598" s="93"/>
      <c r="TKQ598" s="93"/>
      <c r="TKR598" s="93"/>
      <c r="TKS598" s="93"/>
      <c r="TKT598" s="98"/>
      <c r="TKU598" s="98"/>
      <c r="TKV598" s="176"/>
      <c r="TKW598" s="94"/>
      <c r="TKX598" s="177"/>
      <c r="TKY598" s="177"/>
      <c r="TKZ598" s="177"/>
      <c r="TLA598" s="177"/>
      <c r="TLB598" s="177"/>
      <c r="TLC598" s="177"/>
      <c r="TLD598" s="177"/>
      <c r="TLE598" s="177"/>
      <c r="TLF598" s="177"/>
      <c r="TLG598" s="177"/>
      <c r="TLH598" s="177"/>
      <c r="TLI598" s="177"/>
      <c r="TLJ598" s="48"/>
      <c r="TLK598" s="48"/>
      <c r="TLL598" s="279"/>
      <c r="TLM598" s="91"/>
      <c r="TLN598" s="50"/>
      <c r="TLO598" s="50"/>
      <c r="TLP598" s="50"/>
      <c r="TLQ598" s="50"/>
      <c r="TLR598" s="93"/>
      <c r="TLS598" s="93"/>
      <c r="TLT598" s="93"/>
      <c r="TLU598" s="93"/>
      <c r="TLV598" s="93"/>
      <c r="TLW598" s="98"/>
      <c r="TLX598" s="98"/>
      <c r="TLY598" s="176"/>
      <c r="TLZ598" s="94"/>
      <c r="TMA598" s="177"/>
      <c r="TMB598" s="177"/>
      <c r="TMC598" s="177"/>
      <c r="TMD598" s="177"/>
      <c r="TME598" s="177"/>
      <c r="TMF598" s="177"/>
      <c r="TMG598" s="177"/>
      <c r="TMH598" s="177"/>
      <c r="TMI598" s="177"/>
      <c r="TMJ598" s="177"/>
      <c r="TMK598" s="177"/>
      <c r="TML598" s="177"/>
      <c r="TMM598" s="48"/>
      <c r="TMN598" s="48"/>
      <c r="TMO598" s="279"/>
      <c r="TMP598" s="91"/>
      <c r="TMQ598" s="50"/>
      <c r="TMR598" s="50"/>
      <c r="TMS598" s="50"/>
      <c r="TMT598" s="50"/>
      <c r="TMU598" s="93"/>
      <c r="TMV598" s="93"/>
      <c r="TMW598" s="93"/>
      <c r="TMX598" s="93"/>
      <c r="TMY598" s="93"/>
      <c r="TMZ598" s="98"/>
      <c r="TNA598" s="98"/>
      <c r="TNB598" s="176"/>
      <c r="TNC598" s="94"/>
      <c r="TND598" s="177"/>
      <c r="TNE598" s="177"/>
      <c r="TNF598" s="177"/>
      <c r="TNG598" s="177"/>
      <c r="TNH598" s="177"/>
      <c r="TNI598" s="177"/>
      <c r="TNJ598" s="177"/>
      <c r="TNK598" s="177"/>
      <c r="TNL598" s="177"/>
      <c r="TNM598" s="177"/>
      <c r="TNN598" s="177"/>
      <c r="TNO598" s="177"/>
      <c r="TNP598" s="48"/>
      <c r="TNQ598" s="48"/>
      <c r="TNR598" s="279"/>
      <c r="TNS598" s="91"/>
      <c r="TNT598" s="50"/>
      <c r="TNU598" s="50"/>
      <c r="TNV598" s="50"/>
      <c r="TNW598" s="50"/>
      <c r="TNX598" s="93"/>
      <c r="TNY598" s="93"/>
      <c r="TNZ598" s="93"/>
      <c r="TOA598" s="93"/>
      <c r="TOB598" s="93"/>
      <c r="TOC598" s="98"/>
      <c r="TOD598" s="98"/>
      <c r="TOE598" s="176"/>
      <c r="TOF598" s="94"/>
      <c r="TOG598" s="177"/>
      <c r="TOH598" s="177"/>
      <c r="TOI598" s="177"/>
      <c r="TOJ598" s="177"/>
      <c r="TOK598" s="177"/>
      <c r="TOL598" s="177"/>
      <c r="TOM598" s="177"/>
      <c r="TON598" s="177"/>
      <c r="TOO598" s="177"/>
      <c r="TOP598" s="177"/>
      <c r="TOQ598" s="177"/>
      <c r="TOR598" s="177"/>
      <c r="TOS598" s="48"/>
      <c r="TOT598" s="48"/>
      <c r="TOU598" s="279"/>
      <c r="TOV598" s="91"/>
      <c r="TOW598" s="50"/>
      <c r="TOX598" s="50"/>
      <c r="TOY598" s="50"/>
      <c r="TOZ598" s="50"/>
      <c r="TPA598" s="93"/>
      <c r="TPB598" s="93"/>
      <c r="TPC598" s="93"/>
      <c r="TPD598" s="93"/>
      <c r="TPE598" s="93"/>
      <c r="TPF598" s="98"/>
      <c r="TPG598" s="98"/>
      <c r="TPH598" s="176"/>
      <c r="TPI598" s="94"/>
      <c r="TPJ598" s="177"/>
      <c r="TPK598" s="177"/>
      <c r="TPL598" s="177"/>
      <c r="TPM598" s="177"/>
      <c r="TPN598" s="177"/>
      <c r="TPO598" s="177"/>
      <c r="TPP598" s="177"/>
      <c r="TPQ598" s="177"/>
      <c r="TPR598" s="177"/>
      <c r="TPS598" s="177"/>
      <c r="TPT598" s="177"/>
      <c r="TPU598" s="177"/>
      <c r="TPV598" s="48"/>
      <c r="TPW598" s="48"/>
      <c r="TPX598" s="279"/>
      <c r="TPY598" s="91"/>
      <c r="TPZ598" s="50"/>
      <c r="TQA598" s="50"/>
      <c r="TQB598" s="50"/>
      <c r="TQC598" s="50"/>
      <c r="TQD598" s="93"/>
      <c r="TQE598" s="93"/>
      <c r="TQF598" s="93"/>
      <c r="TQG598" s="93"/>
      <c r="TQH598" s="93"/>
      <c r="TQI598" s="98"/>
      <c r="TQJ598" s="98"/>
      <c r="TQK598" s="176"/>
      <c r="TQL598" s="94"/>
      <c r="TQM598" s="177"/>
      <c r="TQN598" s="177"/>
      <c r="TQO598" s="177"/>
      <c r="TQP598" s="177"/>
      <c r="TQQ598" s="177"/>
      <c r="TQR598" s="177"/>
      <c r="TQS598" s="177"/>
      <c r="TQT598" s="177"/>
      <c r="TQU598" s="177"/>
      <c r="TQV598" s="177"/>
      <c r="TQW598" s="177"/>
      <c r="TQX598" s="177"/>
      <c r="TQY598" s="48"/>
      <c r="TQZ598" s="48"/>
      <c r="TRA598" s="279"/>
      <c r="TRB598" s="91"/>
      <c r="TRC598" s="50"/>
      <c r="TRD598" s="50"/>
      <c r="TRE598" s="50"/>
      <c r="TRF598" s="50"/>
      <c r="TRG598" s="93"/>
      <c r="TRH598" s="93"/>
      <c r="TRI598" s="93"/>
      <c r="TRJ598" s="93"/>
      <c r="TRK598" s="93"/>
      <c r="TRL598" s="98"/>
      <c r="TRM598" s="98"/>
      <c r="TRN598" s="176"/>
      <c r="TRO598" s="94"/>
      <c r="TRP598" s="177"/>
      <c r="TRQ598" s="177"/>
      <c r="TRR598" s="177"/>
      <c r="TRS598" s="177"/>
      <c r="TRT598" s="177"/>
      <c r="TRU598" s="177"/>
      <c r="TRV598" s="177"/>
      <c r="TRW598" s="177"/>
      <c r="TRX598" s="177"/>
      <c r="TRY598" s="177"/>
      <c r="TRZ598" s="177"/>
      <c r="TSA598" s="177"/>
      <c r="TSB598" s="48"/>
      <c r="TSC598" s="48"/>
      <c r="TSD598" s="279"/>
      <c r="TSE598" s="91"/>
      <c r="TSF598" s="50"/>
      <c r="TSG598" s="50"/>
      <c r="TSH598" s="50"/>
      <c r="TSI598" s="50"/>
      <c r="TSJ598" s="93"/>
      <c r="TSK598" s="93"/>
      <c r="TSL598" s="93"/>
      <c r="TSM598" s="93"/>
      <c r="TSN598" s="93"/>
      <c r="TSO598" s="98"/>
      <c r="TSP598" s="98"/>
      <c r="TSQ598" s="176"/>
      <c r="TSR598" s="94"/>
      <c r="TSS598" s="177"/>
      <c r="TST598" s="177"/>
      <c r="TSU598" s="177"/>
      <c r="TSV598" s="177"/>
      <c r="TSW598" s="177"/>
      <c r="TSX598" s="177"/>
      <c r="TSY598" s="177"/>
      <c r="TSZ598" s="177"/>
      <c r="TTA598" s="177"/>
      <c r="TTB598" s="177"/>
      <c r="TTC598" s="177"/>
      <c r="TTD598" s="177"/>
      <c r="TTE598" s="48"/>
      <c r="TTF598" s="48"/>
      <c r="TTG598" s="279"/>
      <c r="TTH598" s="91"/>
      <c r="TTI598" s="50"/>
      <c r="TTJ598" s="50"/>
      <c r="TTK598" s="50"/>
      <c r="TTL598" s="50"/>
      <c r="TTM598" s="93"/>
      <c r="TTN598" s="93"/>
      <c r="TTO598" s="93"/>
      <c r="TTP598" s="93"/>
      <c r="TTQ598" s="93"/>
      <c r="TTR598" s="98"/>
      <c r="TTS598" s="98"/>
      <c r="TTT598" s="176"/>
      <c r="TTU598" s="94"/>
      <c r="TTV598" s="177"/>
      <c r="TTW598" s="177"/>
      <c r="TTX598" s="177"/>
      <c r="TTY598" s="177"/>
      <c r="TTZ598" s="177"/>
      <c r="TUA598" s="177"/>
      <c r="TUB598" s="177"/>
      <c r="TUC598" s="177"/>
      <c r="TUD598" s="177"/>
      <c r="TUE598" s="177"/>
      <c r="TUF598" s="177"/>
      <c r="TUG598" s="177"/>
      <c r="TUH598" s="48"/>
      <c r="TUI598" s="48"/>
      <c r="TUJ598" s="279"/>
      <c r="TUK598" s="91"/>
      <c r="TUL598" s="50"/>
      <c r="TUM598" s="50"/>
      <c r="TUN598" s="50"/>
      <c r="TUO598" s="50"/>
      <c r="TUP598" s="93"/>
      <c r="TUQ598" s="93"/>
      <c r="TUR598" s="93"/>
      <c r="TUS598" s="93"/>
      <c r="TUT598" s="93"/>
      <c r="TUU598" s="98"/>
      <c r="TUV598" s="98"/>
      <c r="TUW598" s="176"/>
      <c r="TUX598" s="94"/>
      <c r="TUY598" s="177"/>
      <c r="TUZ598" s="177"/>
      <c r="TVA598" s="177"/>
      <c r="TVB598" s="177"/>
      <c r="TVC598" s="177"/>
      <c r="TVD598" s="177"/>
      <c r="TVE598" s="177"/>
      <c r="TVF598" s="177"/>
      <c r="TVG598" s="177"/>
      <c r="TVH598" s="177"/>
      <c r="TVI598" s="177"/>
      <c r="TVJ598" s="177"/>
      <c r="TVK598" s="48"/>
      <c r="TVL598" s="48"/>
      <c r="TVM598" s="279"/>
      <c r="TVN598" s="91"/>
      <c r="TVO598" s="50"/>
      <c r="TVP598" s="50"/>
      <c r="TVQ598" s="50"/>
      <c r="TVR598" s="50"/>
      <c r="TVS598" s="93"/>
      <c r="TVT598" s="93"/>
      <c r="TVU598" s="93"/>
      <c r="TVV598" s="93"/>
      <c r="TVW598" s="93"/>
      <c r="TVX598" s="98"/>
      <c r="TVY598" s="98"/>
      <c r="TVZ598" s="176"/>
      <c r="TWA598" s="94"/>
      <c r="TWB598" s="177"/>
      <c r="TWC598" s="177"/>
      <c r="TWD598" s="177"/>
      <c r="TWE598" s="177"/>
      <c r="TWF598" s="177"/>
      <c r="TWG598" s="177"/>
      <c r="TWH598" s="177"/>
      <c r="TWI598" s="177"/>
      <c r="TWJ598" s="177"/>
      <c r="TWK598" s="177"/>
      <c r="TWL598" s="177"/>
      <c r="TWM598" s="177"/>
      <c r="TWN598" s="48"/>
      <c r="TWO598" s="48"/>
      <c r="TWP598" s="279"/>
      <c r="TWQ598" s="91"/>
      <c r="TWR598" s="50"/>
      <c r="TWS598" s="50"/>
      <c r="TWT598" s="50"/>
      <c r="TWU598" s="50"/>
      <c r="TWV598" s="93"/>
      <c r="TWW598" s="93"/>
      <c r="TWX598" s="93"/>
      <c r="TWY598" s="93"/>
      <c r="TWZ598" s="93"/>
      <c r="TXA598" s="98"/>
      <c r="TXB598" s="98"/>
      <c r="TXC598" s="176"/>
      <c r="TXD598" s="94"/>
      <c r="TXE598" s="177"/>
      <c r="TXF598" s="177"/>
      <c r="TXG598" s="177"/>
      <c r="TXH598" s="177"/>
      <c r="TXI598" s="177"/>
      <c r="TXJ598" s="177"/>
      <c r="TXK598" s="177"/>
      <c r="TXL598" s="177"/>
      <c r="TXM598" s="177"/>
      <c r="TXN598" s="177"/>
      <c r="TXO598" s="177"/>
      <c r="TXP598" s="177"/>
      <c r="TXQ598" s="48"/>
      <c r="TXR598" s="48"/>
      <c r="TXS598" s="279"/>
      <c r="TXT598" s="91"/>
      <c r="TXU598" s="50"/>
      <c r="TXV598" s="50"/>
      <c r="TXW598" s="50"/>
      <c r="TXX598" s="50"/>
      <c r="TXY598" s="93"/>
      <c r="TXZ598" s="93"/>
      <c r="TYA598" s="93"/>
      <c r="TYB598" s="93"/>
      <c r="TYC598" s="93"/>
      <c r="TYD598" s="98"/>
      <c r="TYE598" s="98"/>
      <c r="TYF598" s="176"/>
      <c r="TYG598" s="94"/>
      <c r="TYH598" s="177"/>
      <c r="TYI598" s="177"/>
      <c r="TYJ598" s="177"/>
      <c r="TYK598" s="177"/>
      <c r="TYL598" s="177"/>
      <c r="TYM598" s="177"/>
      <c r="TYN598" s="177"/>
      <c r="TYO598" s="177"/>
      <c r="TYP598" s="177"/>
      <c r="TYQ598" s="177"/>
      <c r="TYR598" s="177"/>
      <c r="TYS598" s="177"/>
      <c r="TYT598" s="48"/>
      <c r="TYU598" s="48"/>
      <c r="TYV598" s="279"/>
      <c r="TYW598" s="91"/>
      <c r="TYX598" s="50"/>
      <c r="TYY598" s="50"/>
      <c r="TYZ598" s="50"/>
      <c r="TZA598" s="50"/>
      <c r="TZB598" s="93"/>
      <c r="TZC598" s="93"/>
      <c r="TZD598" s="93"/>
      <c r="TZE598" s="93"/>
      <c r="TZF598" s="93"/>
      <c r="TZG598" s="98"/>
      <c r="TZH598" s="98"/>
      <c r="TZI598" s="176"/>
      <c r="TZJ598" s="94"/>
      <c r="TZK598" s="177"/>
      <c r="TZL598" s="177"/>
      <c r="TZM598" s="177"/>
      <c r="TZN598" s="177"/>
      <c r="TZO598" s="177"/>
      <c r="TZP598" s="177"/>
      <c r="TZQ598" s="177"/>
      <c r="TZR598" s="177"/>
      <c r="TZS598" s="177"/>
      <c r="TZT598" s="177"/>
      <c r="TZU598" s="177"/>
      <c r="TZV598" s="177"/>
      <c r="TZW598" s="48"/>
      <c r="TZX598" s="48"/>
      <c r="TZY598" s="279"/>
      <c r="TZZ598" s="91"/>
      <c r="UAA598" s="50"/>
      <c r="UAB598" s="50"/>
      <c r="UAC598" s="50"/>
      <c r="UAD598" s="50"/>
      <c r="UAE598" s="93"/>
      <c r="UAF598" s="93"/>
      <c r="UAG598" s="93"/>
      <c r="UAH598" s="93"/>
      <c r="UAI598" s="93"/>
      <c r="UAJ598" s="98"/>
      <c r="UAK598" s="98"/>
      <c r="UAL598" s="176"/>
      <c r="UAM598" s="94"/>
      <c r="UAN598" s="177"/>
      <c r="UAO598" s="177"/>
      <c r="UAP598" s="177"/>
      <c r="UAQ598" s="177"/>
      <c r="UAR598" s="177"/>
      <c r="UAS598" s="177"/>
      <c r="UAT598" s="177"/>
      <c r="UAU598" s="177"/>
      <c r="UAV598" s="177"/>
      <c r="UAW598" s="177"/>
      <c r="UAX598" s="177"/>
      <c r="UAY598" s="177"/>
      <c r="UAZ598" s="48"/>
      <c r="UBA598" s="48"/>
      <c r="UBB598" s="279"/>
      <c r="UBC598" s="91"/>
      <c r="UBD598" s="50"/>
      <c r="UBE598" s="50"/>
      <c r="UBF598" s="50"/>
      <c r="UBG598" s="50"/>
      <c r="UBH598" s="93"/>
      <c r="UBI598" s="93"/>
      <c r="UBJ598" s="93"/>
      <c r="UBK598" s="93"/>
      <c r="UBL598" s="93"/>
      <c r="UBM598" s="98"/>
      <c r="UBN598" s="98"/>
      <c r="UBO598" s="176"/>
      <c r="UBP598" s="94"/>
      <c r="UBQ598" s="177"/>
      <c r="UBR598" s="177"/>
      <c r="UBS598" s="177"/>
      <c r="UBT598" s="177"/>
      <c r="UBU598" s="177"/>
      <c r="UBV598" s="177"/>
      <c r="UBW598" s="177"/>
      <c r="UBX598" s="177"/>
      <c r="UBY598" s="177"/>
      <c r="UBZ598" s="177"/>
      <c r="UCA598" s="177"/>
      <c r="UCB598" s="177"/>
      <c r="UCC598" s="48"/>
      <c r="UCD598" s="48"/>
      <c r="UCE598" s="279"/>
      <c r="UCF598" s="91"/>
      <c r="UCG598" s="50"/>
      <c r="UCH598" s="50"/>
      <c r="UCI598" s="50"/>
      <c r="UCJ598" s="50"/>
      <c r="UCK598" s="93"/>
      <c r="UCL598" s="93"/>
      <c r="UCM598" s="93"/>
      <c r="UCN598" s="93"/>
      <c r="UCO598" s="93"/>
      <c r="UCP598" s="98"/>
      <c r="UCQ598" s="98"/>
      <c r="UCR598" s="176"/>
      <c r="UCS598" s="94"/>
      <c r="UCT598" s="177"/>
      <c r="UCU598" s="177"/>
      <c r="UCV598" s="177"/>
      <c r="UCW598" s="177"/>
      <c r="UCX598" s="177"/>
      <c r="UCY598" s="177"/>
      <c r="UCZ598" s="177"/>
      <c r="UDA598" s="177"/>
      <c r="UDB598" s="177"/>
      <c r="UDC598" s="177"/>
      <c r="UDD598" s="177"/>
      <c r="UDE598" s="177"/>
      <c r="UDF598" s="48"/>
      <c r="UDG598" s="48"/>
      <c r="UDH598" s="279"/>
      <c r="UDI598" s="91"/>
      <c r="UDJ598" s="50"/>
      <c r="UDK598" s="50"/>
      <c r="UDL598" s="50"/>
      <c r="UDM598" s="50"/>
      <c r="UDN598" s="93"/>
      <c r="UDO598" s="93"/>
      <c r="UDP598" s="93"/>
      <c r="UDQ598" s="93"/>
      <c r="UDR598" s="93"/>
      <c r="UDS598" s="98"/>
      <c r="UDT598" s="98"/>
      <c r="UDU598" s="176"/>
      <c r="UDV598" s="94"/>
      <c r="UDW598" s="177"/>
      <c r="UDX598" s="177"/>
      <c r="UDY598" s="177"/>
      <c r="UDZ598" s="177"/>
      <c r="UEA598" s="177"/>
      <c r="UEB598" s="177"/>
      <c r="UEC598" s="177"/>
      <c r="UED598" s="177"/>
      <c r="UEE598" s="177"/>
      <c r="UEF598" s="177"/>
      <c r="UEG598" s="177"/>
      <c r="UEH598" s="177"/>
      <c r="UEI598" s="48"/>
      <c r="UEJ598" s="48"/>
      <c r="UEK598" s="279"/>
      <c r="UEL598" s="91"/>
      <c r="UEM598" s="50"/>
      <c r="UEN598" s="50"/>
      <c r="UEO598" s="50"/>
      <c r="UEP598" s="50"/>
      <c r="UEQ598" s="93"/>
      <c r="UER598" s="93"/>
      <c r="UES598" s="93"/>
      <c r="UET598" s="93"/>
      <c r="UEU598" s="93"/>
      <c r="UEV598" s="98"/>
      <c r="UEW598" s="98"/>
      <c r="UEX598" s="176"/>
      <c r="UEY598" s="94"/>
      <c r="UEZ598" s="177"/>
      <c r="UFA598" s="177"/>
      <c r="UFB598" s="177"/>
      <c r="UFC598" s="177"/>
      <c r="UFD598" s="177"/>
      <c r="UFE598" s="177"/>
      <c r="UFF598" s="177"/>
      <c r="UFG598" s="177"/>
      <c r="UFH598" s="177"/>
      <c r="UFI598" s="177"/>
      <c r="UFJ598" s="177"/>
      <c r="UFK598" s="177"/>
      <c r="UFL598" s="48"/>
      <c r="UFM598" s="48"/>
      <c r="UFN598" s="279"/>
      <c r="UFO598" s="91"/>
      <c r="UFP598" s="50"/>
      <c r="UFQ598" s="50"/>
      <c r="UFR598" s="50"/>
      <c r="UFS598" s="50"/>
      <c r="UFT598" s="93"/>
      <c r="UFU598" s="93"/>
      <c r="UFV598" s="93"/>
      <c r="UFW598" s="93"/>
      <c r="UFX598" s="93"/>
      <c r="UFY598" s="98"/>
      <c r="UFZ598" s="98"/>
      <c r="UGA598" s="176"/>
      <c r="UGB598" s="94"/>
      <c r="UGC598" s="177"/>
      <c r="UGD598" s="177"/>
      <c r="UGE598" s="177"/>
      <c r="UGF598" s="177"/>
      <c r="UGG598" s="177"/>
      <c r="UGH598" s="177"/>
      <c r="UGI598" s="177"/>
      <c r="UGJ598" s="177"/>
      <c r="UGK598" s="177"/>
      <c r="UGL598" s="177"/>
      <c r="UGM598" s="177"/>
      <c r="UGN598" s="177"/>
      <c r="UGO598" s="48"/>
      <c r="UGP598" s="48"/>
      <c r="UGQ598" s="279"/>
      <c r="UGR598" s="91"/>
      <c r="UGS598" s="50"/>
      <c r="UGT598" s="50"/>
      <c r="UGU598" s="50"/>
      <c r="UGV598" s="50"/>
      <c r="UGW598" s="93"/>
      <c r="UGX598" s="93"/>
      <c r="UGY598" s="93"/>
      <c r="UGZ598" s="93"/>
      <c r="UHA598" s="93"/>
      <c r="UHB598" s="98"/>
      <c r="UHC598" s="98"/>
      <c r="UHD598" s="176"/>
      <c r="UHE598" s="94"/>
      <c r="UHF598" s="177"/>
      <c r="UHG598" s="177"/>
      <c r="UHH598" s="177"/>
      <c r="UHI598" s="177"/>
      <c r="UHJ598" s="177"/>
      <c r="UHK598" s="177"/>
      <c r="UHL598" s="177"/>
      <c r="UHM598" s="177"/>
      <c r="UHN598" s="177"/>
      <c r="UHO598" s="177"/>
      <c r="UHP598" s="177"/>
      <c r="UHQ598" s="177"/>
      <c r="UHR598" s="48"/>
      <c r="UHS598" s="48"/>
      <c r="UHT598" s="279"/>
      <c r="UHU598" s="91"/>
      <c r="UHV598" s="50"/>
      <c r="UHW598" s="50"/>
      <c r="UHX598" s="50"/>
      <c r="UHY598" s="50"/>
      <c r="UHZ598" s="93"/>
      <c r="UIA598" s="93"/>
      <c r="UIB598" s="93"/>
      <c r="UIC598" s="93"/>
      <c r="UID598" s="93"/>
      <c r="UIE598" s="98"/>
      <c r="UIF598" s="98"/>
      <c r="UIG598" s="176"/>
      <c r="UIH598" s="94"/>
      <c r="UII598" s="177"/>
      <c r="UIJ598" s="177"/>
      <c r="UIK598" s="177"/>
      <c r="UIL598" s="177"/>
      <c r="UIM598" s="177"/>
      <c r="UIN598" s="177"/>
      <c r="UIO598" s="177"/>
      <c r="UIP598" s="177"/>
      <c r="UIQ598" s="177"/>
      <c r="UIR598" s="177"/>
      <c r="UIS598" s="177"/>
      <c r="UIT598" s="177"/>
      <c r="UIU598" s="48"/>
      <c r="UIV598" s="48"/>
      <c r="UIW598" s="279"/>
      <c r="UIX598" s="91"/>
      <c r="UIY598" s="50"/>
      <c r="UIZ598" s="50"/>
      <c r="UJA598" s="50"/>
      <c r="UJB598" s="50"/>
      <c r="UJC598" s="93"/>
      <c r="UJD598" s="93"/>
      <c r="UJE598" s="93"/>
      <c r="UJF598" s="93"/>
      <c r="UJG598" s="93"/>
      <c r="UJH598" s="98"/>
      <c r="UJI598" s="98"/>
      <c r="UJJ598" s="176"/>
      <c r="UJK598" s="94"/>
      <c r="UJL598" s="177"/>
      <c r="UJM598" s="177"/>
      <c r="UJN598" s="177"/>
      <c r="UJO598" s="177"/>
      <c r="UJP598" s="177"/>
      <c r="UJQ598" s="177"/>
      <c r="UJR598" s="177"/>
      <c r="UJS598" s="177"/>
      <c r="UJT598" s="177"/>
      <c r="UJU598" s="177"/>
      <c r="UJV598" s="177"/>
      <c r="UJW598" s="177"/>
      <c r="UJX598" s="48"/>
      <c r="UJY598" s="48"/>
      <c r="UJZ598" s="279"/>
      <c r="UKA598" s="91"/>
      <c r="UKB598" s="50"/>
      <c r="UKC598" s="50"/>
      <c r="UKD598" s="50"/>
      <c r="UKE598" s="50"/>
      <c r="UKF598" s="93"/>
      <c r="UKG598" s="93"/>
      <c r="UKH598" s="93"/>
      <c r="UKI598" s="93"/>
      <c r="UKJ598" s="93"/>
      <c r="UKK598" s="98"/>
      <c r="UKL598" s="98"/>
      <c r="UKM598" s="176"/>
      <c r="UKN598" s="94"/>
      <c r="UKO598" s="177"/>
      <c r="UKP598" s="177"/>
      <c r="UKQ598" s="177"/>
      <c r="UKR598" s="177"/>
      <c r="UKS598" s="177"/>
      <c r="UKT598" s="177"/>
      <c r="UKU598" s="177"/>
      <c r="UKV598" s="177"/>
      <c r="UKW598" s="177"/>
      <c r="UKX598" s="177"/>
      <c r="UKY598" s="177"/>
      <c r="UKZ598" s="177"/>
      <c r="ULA598" s="48"/>
      <c r="ULB598" s="48"/>
      <c r="ULC598" s="279"/>
      <c r="ULD598" s="91"/>
      <c r="ULE598" s="50"/>
      <c r="ULF598" s="50"/>
      <c r="ULG598" s="50"/>
      <c r="ULH598" s="50"/>
      <c r="ULI598" s="93"/>
      <c r="ULJ598" s="93"/>
      <c r="ULK598" s="93"/>
      <c r="ULL598" s="93"/>
      <c r="ULM598" s="93"/>
      <c r="ULN598" s="98"/>
      <c r="ULO598" s="98"/>
      <c r="ULP598" s="176"/>
      <c r="ULQ598" s="94"/>
      <c r="ULR598" s="177"/>
      <c r="ULS598" s="177"/>
      <c r="ULT598" s="177"/>
      <c r="ULU598" s="177"/>
      <c r="ULV598" s="177"/>
      <c r="ULW598" s="177"/>
      <c r="ULX598" s="177"/>
      <c r="ULY598" s="177"/>
      <c r="ULZ598" s="177"/>
      <c r="UMA598" s="177"/>
      <c r="UMB598" s="177"/>
      <c r="UMC598" s="177"/>
      <c r="UMD598" s="48"/>
      <c r="UME598" s="48"/>
      <c r="UMF598" s="279"/>
      <c r="UMG598" s="91"/>
      <c r="UMH598" s="50"/>
      <c r="UMI598" s="50"/>
      <c r="UMJ598" s="50"/>
      <c r="UMK598" s="50"/>
      <c r="UML598" s="93"/>
      <c r="UMM598" s="93"/>
      <c r="UMN598" s="93"/>
      <c r="UMO598" s="93"/>
      <c r="UMP598" s="93"/>
      <c r="UMQ598" s="98"/>
      <c r="UMR598" s="98"/>
      <c r="UMS598" s="176"/>
      <c r="UMT598" s="94"/>
      <c r="UMU598" s="177"/>
      <c r="UMV598" s="177"/>
      <c r="UMW598" s="177"/>
      <c r="UMX598" s="177"/>
      <c r="UMY598" s="177"/>
      <c r="UMZ598" s="177"/>
      <c r="UNA598" s="177"/>
      <c r="UNB598" s="177"/>
      <c r="UNC598" s="177"/>
      <c r="UND598" s="177"/>
      <c r="UNE598" s="177"/>
      <c r="UNF598" s="177"/>
      <c r="UNG598" s="48"/>
      <c r="UNH598" s="48"/>
      <c r="UNI598" s="279"/>
      <c r="UNJ598" s="91"/>
      <c r="UNK598" s="50"/>
      <c r="UNL598" s="50"/>
      <c r="UNM598" s="50"/>
      <c r="UNN598" s="50"/>
      <c r="UNO598" s="93"/>
      <c r="UNP598" s="93"/>
      <c r="UNQ598" s="93"/>
      <c r="UNR598" s="93"/>
      <c r="UNS598" s="93"/>
      <c r="UNT598" s="98"/>
      <c r="UNU598" s="98"/>
      <c r="UNV598" s="176"/>
      <c r="UNW598" s="94"/>
      <c r="UNX598" s="177"/>
      <c r="UNY598" s="177"/>
      <c r="UNZ598" s="177"/>
      <c r="UOA598" s="177"/>
      <c r="UOB598" s="177"/>
      <c r="UOC598" s="177"/>
      <c r="UOD598" s="177"/>
      <c r="UOE598" s="177"/>
      <c r="UOF598" s="177"/>
      <c r="UOG598" s="177"/>
      <c r="UOH598" s="177"/>
      <c r="UOI598" s="177"/>
      <c r="UOJ598" s="48"/>
      <c r="UOK598" s="48"/>
      <c r="UOL598" s="279"/>
      <c r="UOM598" s="91"/>
      <c r="UON598" s="50"/>
      <c r="UOO598" s="50"/>
      <c r="UOP598" s="50"/>
      <c r="UOQ598" s="50"/>
      <c r="UOR598" s="93"/>
      <c r="UOS598" s="93"/>
      <c r="UOT598" s="93"/>
      <c r="UOU598" s="93"/>
      <c r="UOV598" s="93"/>
      <c r="UOW598" s="98"/>
      <c r="UOX598" s="98"/>
      <c r="UOY598" s="176"/>
      <c r="UOZ598" s="94"/>
      <c r="UPA598" s="177"/>
      <c r="UPB598" s="177"/>
      <c r="UPC598" s="177"/>
      <c r="UPD598" s="177"/>
      <c r="UPE598" s="177"/>
      <c r="UPF598" s="177"/>
      <c r="UPG598" s="177"/>
      <c r="UPH598" s="177"/>
      <c r="UPI598" s="177"/>
      <c r="UPJ598" s="177"/>
      <c r="UPK598" s="177"/>
      <c r="UPL598" s="177"/>
      <c r="UPM598" s="48"/>
      <c r="UPN598" s="48"/>
      <c r="UPO598" s="279"/>
      <c r="UPP598" s="91"/>
      <c r="UPQ598" s="50"/>
      <c r="UPR598" s="50"/>
      <c r="UPS598" s="50"/>
      <c r="UPT598" s="50"/>
      <c r="UPU598" s="93"/>
      <c r="UPV598" s="93"/>
      <c r="UPW598" s="93"/>
      <c r="UPX598" s="93"/>
      <c r="UPY598" s="93"/>
      <c r="UPZ598" s="98"/>
      <c r="UQA598" s="98"/>
      <c r="UQB598" s="176"/>
      <c r="UQC598" s="94"/>
      <c r="UQD598" s="177"/>
      <c r="UQE598" s="177"/>
      <c r="UQF598" s="177"/>
      <c r="UQG598" s="177"/>
      <c r="UQH598" s="177"/>
      <c r="UQI598" s="177"/>
      <c r="UQJ598" s="177"/>
      <c r="UQK598" s="177"/>
      <c r="UQL598" s="177"/>
      <c r="UQM598" s="177"/>
      <c r="UQN598" s="177"/>
      <c r="UQO598" s="177"/>
      <c r="UQP598" s="48"/>
      <c r="UQQ598" s="48"/>
      <c r="UQR598" s="279"/>
      <c r="UQS598" s="91"/>
      <c r="UQT598" s="50"/>
      <c r="UQU598" s="50"/>
      <c r="UQV598" s="50"/>
      <c r="UQW598" s="50"/>
      <c r="UQX598" s="93"/>
      <c r="UQY598" s="93"/>
      <c r="UQZ598" s="93"/>
      <c r="URA598" s="93"/>
      <c r="URB598" s="93"/>
      <c r="URC598" s="98"/>
      <c r="URD598" s="98"/>
      <c r="URE598" s="176"/>
      <c r="URF598" s="94"/>
      <c r="URG598" s="177"/>
      <c r="URH598" s="177"/>
      <c r="URI598" s="177"/>
      <c r="URJ598" s="177"/>
      <c r="URK598" s="177"/>
      <c r="URL598" s="177"/>
      <c r="URM598" s="177"/>
      <c r="URN598" s="177"/>
      <c r="URO598" s="177"/>
      <c r="URP598" s="177"/>
      <c r="URQ598" s="177"/>
      <c r="URR598" s="177"/>
      <c r="URS598" s="48"/>
      <c r="URT598" s="48"/>
      <c r="URU598" s="279"/>
      <c r="URV598" s="91"/>
      <c r="URW598" s="50"/>
      <c r="URX598" s="50"/>
      <c r="URY598" s="50"/>
      <c r="URZ598" s="50"/>
      <c r="USA598" s="93"/>
      <c r="USB598" s="93"/>
      <c r="USC598" s="93"/>
      <c r="USD598" s="93"/>
      <c r="USE598" s="93"/>
      <c r="USF598" s="98"/>
      <c r="USG598" s="98"/>
      <c r="USH598" s="176"/>
      <c r="USI598" s="94"/>
      <c r="USJ598" s="177"/>
      <c r="USK598" s="177"/>
      <c r="USL598" s="177"/>
      <c r="USM598" s="177"/>
      <c r="USN598" s="177"/>
      <c r="USO598" s="177"/>
      <c r="USP598" s="177"/>
      <c r="USQ598" s="177"/>
      <c r="USR598" s="177"/>
      <c r="USS598" s="177"/>
      <c r="UST598" s="177"/>
      <c r="USU598" s="177"/>
      <c r="USV598" s="48"/>
      <c r="USW598" s="48"/>
      <c r="USX598" s="279"/>
      <c r="USY598" s="91"/>
      <c r="USZ598" s="50"/>
      <c r="UTA598" s="50"/>
      <c r="UTB598" s="50"/>
      <c r="UTC598" s="50"/>
      <c r="UTD598" s="93"/>
      <c r="UTE598" s="93"/>
      <c r="UTF598" s="93"/>
      <c r="UTG598" s="93"/>
      <c r="UTH598" s="93"/>
      <c r="UTI598" s="98"/>
      <c r="UTJ598" s="98"/>
      <c r="UTK598" s="176"/>
      <c r="UTL598" s="94"/>
      <c r="UTM598" s="177"/>
      <c r="UTN598" s="177"/>
      <c r="UTO598" s="177"/>
      <c r="UTP598" s="177"/>
      <c r="UTQ598" s="177"/>
      <c r="UTR598" s="177"/>
      <c r="UTS598" s="177"/>
      <c r="UTT598" s="177"/>
      <c r="UTU598" s="177"/>
      <c r="UTV598" s="177"/>
      <c r="UTW598" s="177"/>
      <c r="UTX598" s="177"/>
      <c r="UTY598" s="48"/>
      <c r="UTZ598" s="48"/>
      <c r="UUA598" s="279"/>
      <c r="UUB598" s="91"/>
      <c r="UUC598" s="50"/>
      <c r="UUD598" s="50"/>
      <c r="UUE598" s="50"/>
      <c r="UUF598" s="50"/>
      <c r="UUG598" s="93"/>
      <c r="UUH598" s="93"/>
      <c r="UUI598" s="93"/>
      <c r="UUJ598" s="93"/>
      <c r="UUK598" s="93"/>
      <c r="UUL598" s="98"/>
      <c r="UUM598" s="98"/>
      <c r="UUN598" s="176"/>
      <c r="UUO598" s="94"/>
      <c r="UUP598" s="177"/>
      <c r="UUQ598" s="177"/>
      <c r="UUR598" s="177"/>
      <c r="UUS598" s="177"/>
      <c r="UUT598" s="177"/>
      <c r="UUU598" s="177"/>
      <c r="UUV598" s="177"/>
      <c r="UUW598" s="177"/>
      <c r="UUX598" s="177"/>
      <c r="UUY598" s="177"/>
      <c r="UUZ598" s="177"/>
      <c r="UVA598" s="177"/>
      <c r="UVB598" s="48"/>
      <c r="UVC598" s="48"/>
      <c r="UVD598" s="279"/>
      <c r="UVE598" s="91"/>
      <c r="UVF598" s="50"/>
      <c r="UVG598" s="50"/>
      <c r="UVH598" s="50"/>
      <c r="UVI598" s="50"/>
      <c r="UVJ598" s="93"/>
      <c r="UVK598" s="93"/>
      <c r="UVL598" s="93"/>
      <c r="UVM598" s="93"/>
      <c r="UVN598" s="93"/>
      <c r="UVO598" s="98"/>
      <c r="UVP598" s="98"/>
      <c r="UVQ598" s="176"/>
      <c r="UVR598" s="94"/>
      <c r="UVS598" s="177"/>
      <c r="UVT598" s="177"/>
      <c r="UVU598" s="177"/>
      <c r="UVV598" s="177"/>
      <c r="UVW598" s="177"/>
      <c r="UVX598" s="177"/>
      <c r="UVY598" s="177"/>
      <c r="UVZ598" s="177"/>
      <c r="UWA598" s="177"/>
      <c r="UWB598" s="177"/>
      <c r="UWC598" s="177"/>
      <c r="UWD598" s="177"/>
      <c r="UWE598" s="48"/>
      <c r="UWF598" s="48"/>
      <c r="UWG598" s="279"/>
      <c r="UWH598" s="91"/>
      <c r="UWI598" s="50"/>
      <c r="UWJ598" s="50"/>
      <c r="UWK598" s="50"/>
      <c r="UWL598" s="50"/>
      <c r="UWM598" s="93"/>
      <c r="UWN598" s="93"/>
      <c r="UWO598" s="93"/>
      <c r="UWP598" s="93"/>
      <c r="UWQ598" s="93"/>
      <c r="UWR598" s="98"/>
      <c r="UWS598" s="98"/>
      <c r="UWT598" s="176"/>
      <c r="UWU598" s="94"/>
      <c r="UWV598" s="177"/>
      <c r="UWW598" s="177"/>
      <c r="UWX598" s="177"/>
      <c r="UWY598" s="177"/>
      <c r="UWZ598" s="177"/>
      <c r="UXA598" s="177"/>
      <c r="UXB598" s="177"/>
      <c r="UXC598" s="177"/>
      <c r="UXD598" s="177"/>
      <c r="UXE598" s="177"/>
      <c r="UXF598" s="177"/>
      <c r="UXG598" s="177"/>
      <c r="UXH598" s="48"/>
      <c r="UXI598" s="48"/>
      <c r="UXJ598" s="279"/>
      <c r="UXK598" s="91"/>
      <c r="UXL598" s="50"/>
      <c r="UXM598" s="50"/>
      <c r="UXN598" s="50"/>
      <c r="UXO598" s="50"/>
      <c r="UXP598" s="93"/>
      <c r="UXQ598" s="93"/>
      <c r="UXR598" s="93"/>
      <c r="UXS598" s="93"/>
      <c r="UXT598" s="93"/>
      <c r="UXU598" s="98"/>
      <c r="UXV598" s="98"/>
      <c r="UXW598" s="176"/>
      <c r="UXX598" s="94"/>
      <c r="UXY598" s="177"/>
      <c r="UXZ598" s="177"/>
      <c r="UYA598" s="177"/>
      <c r="UYB598" s="177"/>
      <c r="UYC598" s="177"/>
      <c r="UYD598" s="177"/>
      <c r="UYE598" s="177"/>
      <c r="UYF598" s="177"/>
      <c r="UYG598" s="177"/>
      <c r="UYH598" s="177"/>
      <c r="UYI598" s="177"/>
      <c r="UYJ598" s="177"/>
      <c r="UYK598" s="48"/>
      <c r="UYL598" s="48"/>
      <c r="UYM598" s="279"/>
      <c r="UYN598" s="91"/>
      <c r="UYO598" s="50"/>
      <c r="UYP598" s="50"/>
      <c r="UYQ598" s="50"/>
      <c r="UYR598" s="50"/>
      <c r="UYS598" s="93"/>
      <c r="UYT598" s="93"/>
      <c r="UYU598" s="93"/>
      <c r="UYV598" s="93"/>
      <c r="UYW598" s="93"/>
      <c r="UYX598" s="98"/>
      <c r="UYY598" s="98"/>
      <c r="UYZ598" s="176"/>
      <c r="UZA598" s="94"/>
      <c r="UZB598" s="177"/>
      <c r="UZC598" s="177"/>
      <c r="UZD598" s="177"/>
      <c r="UZE598" s="177"/>
      <c r="UZF598" s="177"/>
      <c r="UZG598" s="177"/>
      <c r="UZH598" s="177"/>
      <c r="UZI598" s="177"/>
      <c r="UZJ598" s="177"/>
      <c r="UZK598" s="177"/>
      <c r="UZL598" s="177"/>
      <c r="UZM598" s="177"/>
      <c r="UZN598" s="48"/>
      <c r="UZO598" s="48"/>
      <c r="UZP598" s="279"/>
      <c r="UZQ598" s="91"/>
      <c r="UZR598" s="50"/>
      <c r="UZS598" s="50"/>
      <c r="UZT598" s="50"/>
      <c r="UZU598" s="50"/>
      <c r="UZV598" s="93"/>
      <c r="UZW598" s="93"/>
      <c r="UZX598" s="93"/>
      <c r="UZY598" s="93"/>
      <c r="UZZ598" s="93"/>
      <c r="VAA598" s="98"/>
      <c r="VAB598" s="98"/>
      <c r="VAC598" s="176"/>
      <c r="VAD598" s="94"/>
      <c r="VAE598" s="177"/>
      <c r="VAF598" s="177"/>
      <c r="VAG598" s="177"/>
      <c r="VAH598" s="177"/>
      <c r="VAI598" s="177"/>
      <c r="VAJ598" s="177"/>
      <c r="VAK598" s="177"/>
      <c r="VAL598" s="177"/>
      <c r="VAM598" s="177"/>
      <c r="VAN598" s="177"/>
      <c r="VAO598" s="177"/>
      <c r="VAP598" s="177"/>
      <c r="VAQ598" s="48"/>
      <c r="VAR598" s="48"/>
      <c r="VAS598" s="279"/>
      <c r="VAT598" s="91"/>
      <c r="VAU598" s="50"/>
      <c r="VAV598" s="50"/>
      <c r="VAW598" s="50"/>
      <c r="VAX598" s="50"/>
      <c r="VAY598" s="93"/>
      <c r="VAZ598" s="93"/>
      <c r="VBA598" s="93"/>
      <c r="VBB598" s="93"/>
      <c r="VBC598" s="93"/>
      <c r="VBD598" s="98"/>
      <c r="VBE598" s="98"/>
      <c r="VBF598" s="176"/>
      <c r="VBG598" s="94"/>
      <c r="VBH598" s="177"/>
      <c r="VBI598" s="177"/>
      <c r="VBJ598" s="177"/>
      <c r="VBK598" s="177"/>
      <c r="VBL598" s="177"/>
      <c r="VBM598" s="177"/>
      <c r="VBN598" s="177"/>
      <c r="VBO598" s="177"/>
      <c r="VBP598" s="177"/>
      <c r="VBQ598" s="177"/>
      <c r="VBR598" s="177"/>
      <c r="VBS598" s="177"/>
      <c r="VBT598" s="48"/>
      <c r="VBU598" s="48"/>
      <c r="VBV598" s="279"/>
      <c r="VBW598" s="91"/>
      <c r="VBX598" s="50"/>
      <c r="VBY598" s="50"/>
      <c r="VBZ598" s="50"/>
      <c r="VCA598" s="50"/>
      <c r="VCB598" s="93"/>
      <c r="VCC598" s="93"/>
      <c r="VCD598" s="93"/>
      <c r="VCE598" s="93"/>
      <c r="VCF598" s="93"/>
      <c r="VCG598" s="98"/>
      <c r="VCH598" s="98"/>
      <c r="VCI598" s="176"/>
      <c r="VCJ598" s="94"/>
      <c r="VCK598" s="177"/>
      <c r="VCL598" s="177"/>
      <c r="VCM598" s="177"/>
      <c r="VCN598" s="177"/>
      <c r="VCO598" s="177"/>
      <c r="VCP598" s="177"/>
      <c r="VCQ598" s="177"/>
      <c r="VCR598" s="177"/>
      <c r="VCS598" s="177"/>
      <c r="VCT598" s="177"/>
      <c r="VCU598" s="177"/>
      <c r="VCV598" s="177"/>
      <c r="VCW598" s="48"/>
      <c r="VCX598" s="48"/>
      <c r="VCY598" s="279"/>
      <c r="VCZ598" s="91"/>
      <c r="VDA598" s="50"/>
      <c r="VDB598" s="50"/>
      <c r="VDC598" s="50"/>
      <c r="VDD598" s="50"/>
      <c r="VDE598" s="93"/>
      <c r="VDF598" s="93"/>
      <c r="VDG598" s="93"/>
      <c r="VDH598" s="93"/>
      <c r="VDI598" s="93"/>
      <c r="VDJ598" s="98"/>
      <c r="VDK598" s="98"/>
      <c r="VDL598" s="176"/>
      <c r="VDM598" s="94"/>
      <c r="VDN598" s="177"/>
      <c r="VDO598" s="177"/>
      <c r="VDP598" s="177"/>
      <c r="VDQ598" s="177"/>
      <c r="VDR598" s="177"/>
      <c r="VDS598" s="177"/>
      <c r="VDT598" s="177"/>
      <c r="VDU598" s="177"/>
      <c r="VDV598" s="177"/>
      <c r="VDW598" s="177"/>
      <c r="VDX598" s="177"/>
      <c r="VDY598" s="177"/>
      <c r="VDZ598" s="48"/>
      <c r="VEA598" s="48"/>
      <c r="VEB598" s="279"/>
      <c r="VEC598" s="91"/>
      <c r="VED598" s="50"/>
      <c r="VEE598" s="50"/>
      <c r="VEF598" s="50"/>
      <c r="VEG598" s="50"/>
      <c r="VEH598" s="93"/>
      <c r="VEI598" s="93"/>
      <c r="VEJ598" s="93"/>
      <c r="VEK598" s="93"/>
      <c r="VEL598" s="93"/>
      <c r="VEM598" s="98"/>
      <c r="VEN598" s="98"/>
      <c r="VEO598" s="176"/>
      <c r="VEP598" s="94"/>
      <c r="VEQ598" s="177"/>
      <c r="VER598" s="177"/>
      <c r="VES598" s="177"/>
      <c r="VET598" s="177"/>
      <c r="VEU598" s="177"/>
      <c r="VEV598" s="177"/>
      <c r="VEW598" s="177"/>
      <c r="VEX598" s="177"/>
      <c r="VEY598" s="177"/>
      <c r="VEZ598" s="177"/>
      <c r="VFA598" s="177"/>
      <c r="VFB598" s="177"/>
      <c r="VFC598" s="48"/>
      <c r="VFD598" s="48"/>
      <c r="VFE598" s="279"/>
      <c r="VFF598" s="91"/>
      <c r="VFG598" s="50"/>
      <c r="VFH598" s="50"/>
      <c r="VFI598" s="50"/>
      <c r="VFJ598" s="50"/>
      <c r="VFK598" s="93"/>
      <c r="VFL598" s="93"/>
      <c r="VFM598" s="93"/>
      <c r="VFN598" s="93"/>
      <c r="VFO598" s="93"/>
      <c r="VFP598" s="98"/>
      <c r="VFQ598" s="98"/>
      <c r="VFR598" s="176"/>
      <c r="VFS598" s="94"/>
      <c r="VFT598" s="177"/>
      <c r="VFU598" s="177"/>
      <c r="VFV598" s="177"/>
      <c r="VFW598" s="177"/>
      <c r="VFX598" s="177"/>
      <c r="VFY598" s="177"/>
      <c r="VFZ598" s="177"/>
      <c r="VGA598" s="177"/>
      <c r="VGB598" s="177"/>
      <c r="VGC598" s="177"/>
      <c r="VGD598" s="177"/>
      <c r="VGE598" s="177"/>
      <c r="VGF598" s="48"/>
      <c r="VGG598" s="48"/>
      <c r="VGH598" s="279"/>
      <c r="VGI598" s="91"/>
      <c r="VGJ598" s="50"/>
      <c r="VGK598" s="50"/>
      <c r="VGL598" s="50"/>
      <c r="VGM598" s="50"/>
      <c r="VGN598" s="93"/>
      <c r="VGO598" s="93"/>
      <c r="VGP598" s="93"/>
      <c r="VGQ598" s="93"/>
      <c r="VGR598" s="93"/>
      <c r="VGS598" s="98"/>
      <c r="VGT598" s="98"/>
      <c r="VGU598" s="176"/>
      <c r="VGV598" s="94"/>
      <c r="VGW598" s="177"/>
      <c r="VGX598" s="177"/>
      <c r="VGY598" s="177"/>
      <c r="VGZ598" s="177"/>
      <c r="VHA598" s="177"/>
      <c r="VHB598" s="177"/>
      <c r="VHC598" s="177"/>
      <c r="VHD598" s="177"/>
      <c r="VHE598" s="177"/>
      <c r="VHF598" s="177"/>
      <c r="VHG598" s="177"/>
      <c r="VHH598" s="177"/>
      <c r="VHI598" s="48"/>
      <c r="VHJ598" s="48"/>
      <c r="VHK598" s="279"/>
      <c r="VHL598" s="91"/>
      <c r="VHM598" s="50"/>
      <c r="VHN598" s="50"/>
      <c r="VHO598" s="50"/>
      <c r="VHP598" s="50"/>
      <c r="VHQ598" s="93"/>
      <c r="VHR598" s="93"/>
      <c r="VHS598" s="93"/>
      <c r="VHT598" s="93"/>
      <c r="VHU598" s="93"/>
      <c r="VHV598" s="98"/>
      <c r="VHW598" s="98"/>
      <c r="VHX598" s="176"/>
      <c r="VHY598" s="94"/>
      <c r="VHZ598" s="177"/>
      <c r="VIA598" s="177"/>
      <c r="VIB598" s="177"/>
      <c r="VIC598" s="177"/>
      <c r="VID598" s="177"/>
      <c r="VIE598" s="177"/>
      <c r="VIF598" s="177"/>
      <c r="VIG598" s="177"/>
      <c r="VIH598" s="177"/>
      <c r="VII598" s="177"/>
      <c r="VIJ598" s="177"/>
      <c r="VIK598" s="177"/>
      <c r="VIL598" s="48"/>
      <c r="VIM598" s="48"/>
      <c r="VIN598" s="279"/>
      <c r="VIO598" s="91"/>
      <c r="VIP598" s="50"/>
      <c r="VIQ598" s="50"/>
      <c r="VIR598" s="50"/>
      <c r="VIS598" s="50"/>
      <c r="VIT598" s="93"/>
      <c r="VIU598" s="93"/>
      <c r="VIV598" s="93"/>
      <c r="VIW598" s="93"/>
      <c r="VIX598" s="93"/>
      <c r="VIY598" s="98"/>
      <c r="VIZ598" s="98"/>
      <c r="VJA598" s="176"/>
      <c r="VJB598" s="94"/>
      <c r="VJC598" s="177"/>
      <c r="VJD598" s="177"/>
      <c r="VJE598" s="177"/>
      <c r="VJF598" s="177"/>
      <c r="VJG598" s="177"/>
      <c r="VJH598" s="177"/>
      <c r="VJI598" s="177"/>
      <c r="VJJ598" s="177"/>
      <c r="VJK598" s="177"/>
      <c r="VJL598" s="177"/>
      <c r="VJM598" s="177"/>
      <c r="VJN598" s="177"/>
      <c r="VJO598" s="48"/>
      <c r="VJP598" s="48"/>
      <c r="VJQ598" s="279"/>
      <c r="VJR598" s="91"/>
      <c r="VJS598" s="50"/>
      <c r="VJT598" s="50"/>
      <c r="VJU598" s="50"/>
      <c r="VJV598" s="50"/>
      <c r="VJW598" s="93"/>
      <c r="VJX598" s="93"/>
      <c r="VJY598" s="93"/>
      <c r="VJZ598" s="93"/>
      <c r="VKA598" s="93"/>
      <c r="VKB598" s="98"/>
      <c r="VKC598" s="98"/>
      <c r="VKD598" s="176"/>
      <c r="VKE598" s="94"/>
      <c r="VKF598" s="177"/>
      <c r="VKG598" s="177"/>
      <c r="VKH598" s="177"/>
      <c r="VKI598" s="177"/>
      <c r="VKJ598" s="177"/>
      <c r="VKK598" s="177"/>
      <c r="VKL598" s="177"/>
      <c r="VKM598" s="177"/>
      <c r="VKN598" s="177"/>
      <c r="VKO598" s="177"/>
      <c r="VKP598" s="177"/>
      <c r="VKQ598" s="177"/>
      <c r="VKR598" s="48"/>
      <c r="VKS598" s="48"/>
      <c r="VKT598" s="279"/>
      <c r="VKU598" s="91"/>
      <c r="VKV598" s="50"/>
      <c r="VKW598" s="50"/>
      <c r="VKX598" s="50"/>
      <c r="VKY598" s="50"/>
      <c r="VKZ598" s="93"/>
      <c r="VLA598" s="93"/>
      <c r="VLB598" s="93"/>
      <c r="VLC598" s="93"/>
      <c r="VLD598" s="93"/>
      <c r="VLE598" s="98"/>
      <c r="VLF598" s="98"/>
      <c r="VLG598" s="176"/>
      <c r="VLH598" s="94"/>
      <c r="VLI598" s="177"/>
      <c r="VLJ598" s="177"/>
      <c r="VLK598" s="177"/>
      <c r="VLL598" s="177"/>
      <c r="VLM598" s="177"/>
      <c r="VLN598" s="177"/>
      <c r="VLO598" s="177"/>
      <c r="VLP598" s="177"/>
      <c r="VLQ598" s="177"/>
      <c r="VLR598" s="177"/>
      <c r="VLS598" s="177"/>
      <c r="VLT598" s="177"/>
      <c r="VLU598" s="48"/>
      <c r="VLV598" s="48"/>
      <c r="VLW598" s="279"/>
      <c r="VLX598" s="91"/>
      <c r="VLY598" s="50"/>
      <c r="VLZ598" s="50"/>
      <c r="VMA598" s="50"/>
      <c r="VMB598" s="50"/>
      <c r="VMC598" s="93"/>
      <c r="VMD598" s="93"/>
      <c r="VME598" s="93"/>
      <c r="VMF598" s="93"/>
      <c r="VMG598" s="93"/>
      <c r="VMH598" s="98"/>
      <c r="VMI598" s="98"/>
      <c r="VMJ598" s="176"/>
      <c r="VMK598" s="94"/>
      <c r="VML598" s="177"/>
      <c r="VMM598" s="177"/>
      <c r="VMN598" s="177"/>
      <c r="VMO598" s="177"/>
      <c r="VMP598" s="177"/>
      <c r="VMQ598" s="177"/>
      <c r="VMR598" s="177"/>
      <c r="VMS598" s="177"/>
      <c r="VMT598" s="177"/>
      <c r="VMU598" s="177"/>
      <c r="VMV598" s="177"/>
      <c r="VMW598" s="177"/>
      <c r="VMX598" s="48"/>
      <c r="VMY598" s="48"/>
      <c r="VMZ598" s="279"/>
      <c r="VNA598" s="91"/>
      <c r="VNB598" s="50"/>
      <c r="VNC598" s="50"/>
      <c r="VND598" s="50"/>
      <c r="VNE598" s="50"/>
      <c r="VNF598" s="93"/>
      <c r="VNG598" s="93"/>
      <c r="VNH598" s="93"/>
      <c r="VNI598" s="93"/>
      <c r="VNJ598" s="93"/>
      <c r="VNK598" s="98"/>
      <c r="VNL598" s="98"/>
      <c r="VNM598" s="176"/>
      <c r="VNN598" s="94"/>
      <c r="VNO598" s="177"/>
      <c r="VNP598" s="177"/>
      <c r="VNQ598" s="177"/>
      <c r="VNR598" s="177"/>
      <c r="VNS598" s="177"/>
      <c r="VNT598" s="177"/>
      <c r="VNU598" s="177"/>
      <c r="VNV598" s="177"/>
      <c r="VNW598" s="177"/>
      <c r="VNX598" s="177"/>
      <c r="VNY598" s="177"/>
      <c r="VNZ598" s="177"/>
      <c r="VOA598" s="48"/>
      <c r="VOB598" s="48"/>
      <c r="VOC598" s="279"/>
      <c r="VOD598" s="91"/>
      <c r="VOE598" s="50"/>
      <c r="VOF598" s="50"/>
      <c r="VOG598" s="50"/>
      <c r="VOH598" s="50"/>
      <c r="VOI598" s="93"/>
      <c r="VOJ598" s="93"/>
      <c r="VOK598" s="93"/>
      <c r="VOL598" s="93"/>
      <c r="VOM598" s="93"/>
      <c r="VON598" s="98"/>
      <c r="VOO598" s="98"/>
      <c r="VOP598" s="176"/>
      <c r="VOQ598" s="94"/>
      <c r="VOR598" s="177"/>
      <c r="VOS598" s="177"/>
      <c r="VOT598" s="177"/>
      <c r="VOU598" s="177"/>
      <c r="VOV598" s="177"/>
      <c r="VOW598" s="177"/>
      <c r="VOX598" s="177"/>
      <c r="VOY598" s="177"/>
      <c r="VOZ598" s="177"/>
      <c r="VPA598" s="177"/>
      <c r="VPB598" s="177"/>
      <c r="VPC598" s="177"/>
      <c r="VPD598" s="48"/>
      <c r="VPE598" s="48"/>
      <c r="VPF598" s="279"/>
      <c r="VPG598" s="91"/>
      <c r="VPH598" s="50"/>
      <c r="VPI598" s="50"/>
      <c r="VPJ598" s="50"/>
      <c r="VPK598" s="50"/>
      <c r="VPL598" s="93"/>
      <c r="VPM598" s="93"/>
      <c r="VPN598" s="93"/>
      <c r="VPO598" s="93"/>
      <c r="VPP598" s="93"/>
      <c r="VPQ598" s="98"/>
      <c r="VPR598" s="98"/>
      <c r="VPS598" s="176"/>
      <c r="VPT598" s="94"/>
      <c r="VPU598" s="177"/>
      <c r="VPV598" s="177"/>
      <c r="VPW598" s="177"/>
      <c r="VPX598" s="177"/>
      <c r="VPY598" s="177"/>
      <c r="VPZ598" s="177"/>
      <c r="VQA598" s="177"/>
      <c r="VQB598" s="177"/>
      <c r="VQC598" s="177"/>
      <c r="VQD598" s="177"/>
      <c r="VQE598" s="177"/>
      <c r="VQF598" s="177"/>
      <c r="VQG598" s="48"/>
      <c r="VQH598" s="48"/>
      <c r="VQI598" s="279"/>
      <c r="VQJ598" s="91"/>
      <c r="VQK598" s="50"/>
      <c r="VQL598" s="50"/>
      <c r="VQM598" s="50"/>
      <c r="VQN598" s="50"/>
      <c r="VQO598" s="93"/>
      <c r="VQP598" s="93"/>
      <c r="VQQ598" s="93"/>
      <c r="VQR598" s="93"/>
      <c r="VQS598" s="93"/>
      <c r="VQT598" s="98"/>
      <c r="VQU598" s="98"/>
      <c r="VQV598" s="176"/>
      <c r="VQW598" s="94"/>
      <c r="VQX598" s="177"/>
      <c r="VQY598" s="177"/>
      <c r="VQZ598" s="177"/>
      <c r="VRA598" s="177"/>
      <c r="VRB598" s="177"/>
      <c r="VRC598" s="177"/>
      <c r="VRD598" s="177"/>
      <c r="VRE598" s="177"/>
      <c r="VRF598" s="177"/>
      <c r="VRG598" s="177"/>
      <c r="VRH598" s="177"/>
      <c r="VRI598" s="177"/>
      <c r="VRJ598" s="48"/>
      <c r="VRK598" s="48"/>
      <c r="VRL598" s="279"/>
      <c r="VRM598" s="91"/>
      <c r="VRN598" s="50"/>
      <c r="VRO598" s="50"/>
      <c r="VRP598" s="50"/>
      <c r="VRQ598" s="50"/>
      <c r="VRR598" s="93"/>
      <c r="VRS598" s="93"/>
      <c r="VRT598" s="93"/>
      <c r="VRU598" s="93"/>
      <c r="VRV598" s="93"/>
      <c r="VRW598" s="98"/>
      <c r="VRX598" s="98"/>
      <c r="VRY598" s="176"/>
      <c r="VRZ598" s="94"/>
      <c r="VSA598" s="177"/>
      <c r="VSB598" s="177"/>
      <c r="VSC598" s="177"/>
      <c r="VSD598" s="177"/>
      <c r="VSE598" s="177"/>
      <c r="VSF598" s="177"/>
      <c r="VSG598" s="177"/>
      <c r="VSH598" s="177"/>
      <c r="VSI598" s="177"/>
      <c r="VSJ598" s="177"/>
      <c r="VSK598" s="177"/>
      <c r="VSL598" s="177"/>
      <c r="VSM598" s="48"/>
      <c r="VSN598" s="48"/>
      <c r="VSO598" s="279"/>
      <c r="VSP598" s="91"/>
      <c r="VSQ598" s="50"/>
      <c r="VSR598" s="50"/>
      <c r="VSS598" s="50"/>
      <c r="VST598" s="50"/>
      <c r="VSU598" s="93"/>
      <c r="VSV598" s="93"/>
      <c r="VSW598" s="93"/>
      <c r="VSX598" s="93"/>
      <c r="VSY598" s="93"/>
      <c r="VSZ598" s="98"/>
      <c r="VTA598" s="98"/>
      <c r="VTB598" s="176"/>
      <c r="VTC598" s="94"/>
      <c r="VTD598" s="177"/>
      <c r="VTE598" s="177"/>
      <c r="VTF598" s="177"/>
      <c r="VTG598" s="177"/>
      <c r="VTH598" s="177"/>
      <c r="VTI598" s="177"/>
      <c r="VTJ598" s="177"/>
      <c r="VTK598" s="177"/>
      <c r="VTL598" s="177"/>
      <c r="VTM598" s="177"/>
      <c r="VTN598" s="177"/>
      <c r="VTO598" s="177"/>
      <c r="VTP598" s="48"/>
      <c r="VTQ598" s="48"/>
      <c r="VTR598" s="279"/>
      <c r="VTS598" s="91"/>
      <c r="VTT598" s="50"/>
      <c r="VTU598" s="50"/>
      <c r="VTV598" s="50"/>
      <c r="VTW598" s="50"/>
      <c r="VTX598" s="93"/>
      <c r="VTY598" s="93"/>
      <c r="VTZ598" s="93"/>
      <c r="VUA598" s="93"/>
      <c r="VUB598" s="93"/>
      <c r="VUC598" s="98"/>
      <c r="VUD598" s="98"/>
      <c r="VUE598" s="176"/>
      <c r="VUF598" s="94"/>
      <c r="VUG598" s="177"/>
      <c r="VUH598" s="177"/>
      <c r="VUI598" s="177"/>
      <c r="VUJ598" s="177"/>
      <c r="VUK598" s="177"/>
      <c r="VUL598" s="177"/>
      <c r="VUM598" s="177"/>
      <c r="VUN598" s="177"/>
      <c r="VUO598" s="177"/>
      <c r="VUP598" s="177"/>
      <c r="VUQ598" s="177"/>
      <c r="VUR598" s="177"/>
      <c r="VUS598" s="48"/>
      <c r="VUT598" s="48"/>
      <c r="VUU598" s="279"/>
      <c r="VUV598" s="91"/>
      <c r="VUW598" s="50"/>
      <c r="VUX598" s="50"/>
      <c r="VUY598" s="50"/>
      <c r="VUZ598" s="50"/>
      <c r="VVA598" s="93"/>
      <c r="VVB598" s="93"/>
      <c r="VVC598" s="93"/>
      <c r="VVD598" s="93"/>
      <c r="VVE598" s="93"/>
      <c r="VVF598" s="98"/>
      <c r="VVG598" s="98"/>
      <c r="VVH598" s="176"/>
      <c r="VVI598" s="94"/>
      <c r="VVJ598" s="177"/>
      <c r="VVK598" s="177"/>
      <c r="VVL598" s="177"/>
      <c r="VVM598" s="177"/>
      <c r="VVN598" s="177"/>
      <c r="VVO598" s="177"/>
      <c r="VVP598" s="177"/>
      <c r="VVQ598" s="177"/>
      <c r="VVR598" s="177"/>
      <c r="VVS598" s="177"/>
      <c r="VVT598" s="177"/>
      <c r="VVU598" s="177"/>
      <c r="VVV598" s="48"/>
      <c r="VVW598" s="48"/>
      <c r="VVX598" s="279"/>
      <c r="VVY598" s="91"/>
      <c r="VVZ598" s="50"/>
      <c r="VWA598" s="50"/>
      <c r="VWB598" s="50"/>
      <c r="VWC598" s="50"/>
      <c r="VWD598" s="93"/>
      <c r="VWE598" s="93"/>
      <c r="VWF598" s="93"/>
      <c r="VWG598" s="93"/>
      <c r="VWH598" s="93"/>
      <c r="VWI598" s="98"/>
      <c r="VWJ598" s="98"/>
      <c r="VWK598" s="176"/>
      <c r="VWL598" s="94"/>
      <c r="VWM598" s="177"/>
      <c r="VWN598" s="177"/>
      <c r="VWO598" s="177"/>
      <c r="VWP598" s="177"/>
      <c r="VWQ598" s="177"/>
      <c r="VWR598" s="177"/>
      <c r="VWS598" s="177"/>
      <c r="VWT598" s="177"/>
      <c r="VWU598" s="177"/>
      <c r="VWV598" s="177"/>
      <c r="VWW598" s="177"/>
      <c r="VWX598" s="177"/>
      <c r="VWY598" s="48"/>
      <c r="VWZ598" s="48"/>
      <c r="VXA598" s="279"/>
      <c r="VXB598" s="91"/>
      <c r="VXC598" s="50"/>
      <c r="VXD598" s="50"/>
      <c r="VXE598" s="50"/>
      <c r="VXF598" s="50"/>
      <c r="VXG598" s="93"/>
      <c r="VXH598" s="93"/>
      <c r="VXI598" s="93"/>
      <c r="VXJ598" s="93"/>
      <c r="VXK598" s="93"/>
      <c r="VXL598" s="98"/>
      <c r="VXM598" s="98"/>
      <c r="VXN598" s="176"/>
      <c r="VXO598" s="94"/>
      <c r="VXP598" s="177"/>
      <c r="VXQ598" s="177"/>
      <c r="VXR598" s="177"/>
      <c r="VXS598" s="177"/>
      <c r="VXT598" s="177"/>
      <c r="VXU598" s="177"/>
      <c r="VXV598" s="177"/>
      <c r="VXW598" s="177"/>
      <c r="VXX598" s="177"/>
      <c r="VXY598" s="177"/>
      <c r="VXZ598" s="177"/>
      <c r="VYA598" s="177"/>
      <c r="VYB598" s="48"/>
      <c r="VYC598" s="48"/>
      <c r="VYD598" s="279"/>
      <c r="VYE598" s="91"/>
      <c r="VYF598" s="50"/>
      <c r="VYG598" s="50"/>
      <c r="VYH598" s="50"/>
      <c r="VYI598" s="50"/>
      <c r="VYJ598" s="93"/>
      <c r="VYK598" s="93"/>
      <c r="VYL598" s="93"/>
      <c r="VYM598" s="93"/>
      <c r="VYN598" s="93"/>
      <c r="VYO598" s="98"/>
      <c r="VYP598" s="98"/>
      <c r="VYQ598" s="176"/>
      <c r="VYR598" s="94"/>
      <c r="VYS598" s="177"/>
      <c r="VYT598" s="177"/>
      <c r="VYU598" s="177"/>
      <c r="VYV598" s="177"/>
      <c r="VYW598" s="177"/>
      <c r="VYX598" s="177"/>
      <c r="VYY598" s="177"/>
      <c r="VYZ598" s="177"/>
      <c r="VZA598" s="177"/>
      <c r="VZB598" s="177"/>
      <c r="VZC598" s="177"/>
      <c r="VZD598" s="177"/>
      <c r="VZE598" s="48"/>
      <c r="VZF598" s="48"/>
      <c r="VZG598" s="279"/>
      <c r="VZH598" s="91"/>
      <c r="VZI598" s="50"/>
      <c r="VZJ598" s="50"/>
      <c r="VZK598" s="50"/>
      <c r="VZL598" s="50"/>
      <c r="VZM598" s="93"/>
      <c r="VZN598" s="93"/>
      <c r="VZO598" s="93"/>
      <c r="VZP598" s="93"/>
      <c r="VZQ598" s="93"/>
      <c r="VZR598" s="98"/>
      <c r="VZS598" s="98"/>
      <c r="VZT598" s="176"/>
      <c r="VZU598" s="94"/>
      <c r="VZV598" s="177"/>
      <c r="VZW598" s="177"/>
      <c r="VZX598" s="177"/>
      <c r="VZY598" s="177"/>
      <c r="VZZ598" s="177"/>
      <c r="WAA598" s="177"/>
      <c r="WAB598" s="177"/>
      <c r="WAC598" s="177"/>
      <c r="WAD598" s="177"/>
      <c r="WAE598" s="177"/>
      <c r="WAF598" s="177"/>
      <c r="WAG598" s="177"/>
      <c r="WAH598" s="48"/>
      <c r="WAI598" s="48"/>
      <c r="WAJ598" s="279"/>
      <c r="WAK598" s="91"/>
      <c r="WAL598" s="50"/>
      <c r="WAM598" s="50"/>
      <c r="WAN598" s="50"/>
      <c r="WAO598" s="50"/>
      <c r="WAP598" s="93"/>
      <c r="WAQ598" s="93"/>
      <c r="WAR598" s="93"/>
      <c r="WAS598" s="93"/>
      <c r="WAT598" s="93"/>
      <c r="WAU598" s="98"/>
      <c r="WAV598" s="98"/>
      <c r="WAW598" s="176"/>
      <c r="WAX598" s="94"/>
      <c r="WAY598" s="177"/>
      <c r="WAZ598" s="177"/>
      <c r="WBA598" s="177"/>
      <c r="WBB598" s="177"/>
      <c r="WBC598" s="177"/>
      <c r="WBD598" s="177"/>
      <c r="WBE598" s="177"/>
      <c r="WBF598" s="177"/>
      <c r="WBG598" s="177"/>
      <c r="WBH598" s="177"/>
      <c r="WBI598" s="177"/>
      <c r="WBJ598" s="177"/>
      <c r="WBK598" s="48"/>
      <c r="WBL598" s="48"/>
      <c r="WBM598" s="279"/>
      <c r="WBN598" s="91"/>
      <c r="WBO598" s="50"/>
      <c r="WBP598" s="50"/>
      <c r="WBQ598" s="50"/>
      <c r="WBR598" s="50"/>
      <c r="WBS598" s="93"/>
      <c r="WBT598" s="93"/>
      <c r="WBU598" s="93"/>
      <c r="WBV598" s="93"/>
      <c r="WBW598" s="93"/>
      <c r="WBX598" s="98"/>
      <c r="WBY598" s="98"/>
      <c r="WBZ598" s="176"/>
      <c r="WCA598" s="94"/>
      <c r="WCB598" s="177"/>
      <c r="WCC598" s="177"/>
      <c r="WCD598" s="177"/>
      <c r="WCE598" s="177"/>
      <c r="WCF598" s="177"/>
      <c r="WCG598" s="177"/>
      <c r="WCH598" s="177"/>
      <c r="WCI598" s="177"/>
      <c r="WCJ598" s="177"/>
      <c r="WCK598" s="177"/>
      <c r="WCL598" s="177"/>
      <c r="WCM598" s="177"/>
      <c r="WCN598" s="48"/>
      <c r="WCO598" s="48"/>
      <c r="WCP598" s="279"/>
      <c r="WCQ598" s="91"/>
      <c r="WCR598" s="50"/>
      <c r="WCS598" s="50"/>
      <c r="WCT598" s="50"/>
      <c r="WCU598" s="50"/>
      <c r="WCV598" s="93"/>
      <c r="WCW598" s="93"/>
      <c r="WCX598" s="93"/>
      <c r="WCY598" s="93"/>
      <c r="WCZ598" s="93"/>
      <c r="WDA598" s="98"/>
      <c r="WDB598" s="98"/>
      <c r="WDC598" s="176"/>
      <c r="WDD598" s="94"/>
      <c r="WDE598" s="177"/>
      <c r="WDF598" s="177"/>
      <c r="WDG598" s="177"/>
      <c r="WDH598" s="177"/>
      <c r="WDI598" s="177"/>
      <c r="WDJ598" s="177"/>
      <c r="WDK598" s="177"/>
      <c r="WDL598" s="177"/>
      <c r="WDM598" s="177"/>
      <c r="WDN598" s="177"/>
      <c r="WDO598" s="177"/>
      <c r="WDP598" s="177"/>
      <c r="WDQ598" s="48"/>
      <c r="WDR598" s="48"/>
      <c r="WDS598" s="279"/>
      <c r="WDT598" s="91"/>
      <c r="WDU598" s="50"/>
      <c r="WDV598" s="50"/>
      <c r="WDW598" s="50"/>
      <c r="WDX598" s="50"/>
      <c r="WDY598" s="93"/>
      <c r="WDZ598" s="93"/>
      <c r="WEA598" s="93"/>
      <c r="WEB598" s="93"/>
      <c r="WEC598" s="93"/>
      <c r="WED598" s="98"/>
      <c r="WEE598" s="98"/>
      <c r="WEF598" s="176"/>
      <c r="WEG598" s="94"/>
      <c r="WEH598" s="177"/>
      <c r="WEI598" s="177"/>
      <c r="WEJ598" s="177"/>
      <c r="WEK598" s="177"/>
      <c r="WEL598" s="177"/>
      <c r="WEM598" s="177"/>
      <c r="WEN598" s="177"/>
      <c r="WEO598" s="177"/>
      <c r="WEP598" s="177"/>
      <c r="WEQ598" s="177"/>
      <c r="WER598" s="177"/>
      <c r="WES598" s="177"/>
      <c r="WET598" s="48"/>
      <c r="WEU598" s="48"/>
      <c r="WEV598" s="279"/>
      <c r="WEW598" s="91"/>
      <c r="WEX598" s="50"/>
      <c r="WEY598" s="50"/>
      <c r="WEZ598" s="50"/>
      <c r="WFA598" s="50"/>
      <c r="WFB598" s="93"/>
      <c r="WFC598" s="93"/>
      <c r="WFD598" s="93"/>
      <c r="WFE598" s="93"/>
      <c r="WFF598" s="93"/>
      <c r="WFG598" s="98"/>
      <c r="WFH598" s="98"/>
      <c r="WFI598" s="176"/>
      <c r="WFJ598" s="94"/>
      <c r="WFK598" s="177"/>
      <c r="WFL598" s="177"/>
      <c r="WFM598" s="177"/>
      <c r="WFN598" s="177"/>
      <c r="WFO598" s="177"/>
      <c r="WFP598" s="177"/>
      <c r="WFQ598" s="177"/>
      <c r="WFR598" s="177"/>
      <c r="WFS598" s="177"/>
      <c r="WFT598" s="177"/>
      <c r="WFU598" s="177"/>
      <c r="WFV598" s="177"/>
      <c r="WFW598" s="48"/>
      <c r="WFX598" s="48"/>
      <c r="WFY598" s="279"/>
      <c r="WFZ598" s="91"/>
      <c r="WGA598" s="50"/>
      <c r="WGB598" s="50"/>
      <c r="WGC598" s="50"/>
      <c r="WGD598" s="50"/>
      <c r="WGE598" s="93"/>
      <c r="WGF598" s="93"/>
      <c r="WGG598" s="93"/>
      <c r="WGH598" s="93"/>
      <c r="WGI598" s="93"/>
      <c r="WGJ598" s="98"/>
      <c r="WGK598" s="98"/>
      <c r="WGL598" s="176"/>
      <c r="WGM598" s="94"/>
      <c r="WGN598" s="177"/>
      <c r="WGO598" s="177"/>
      <c r="WGP598" s="177"/>
      <c r="WGQ598" s="177"/>
      <c r="WGR598" s="177"/>
      <c r="WGS598" s="177"/>
      <c r="WGT598" s="177"/>
      <c r="WGU598" s="177"/>
      <c r="WGV598" s="177"/>
      <c r="WGW598" s="177"/>
      <c r="WGX598" s="177"/>
      <c r="WGY598" s="177"/>
      <c r="WGZ598" s="48"/>
      <c r="WHA598" s="48"/>
      <c r="WHB598" s="279"/>
      <c r="WHC598" s="91"/>
      <c r="WHD598" s="50"/>
      <c r="WHE598" s="50"/>
      <c r="WHF598" s="50"/>
      <c r="WHG598" s="50"/>
      <c r="WHH598" s="93"/>
      <c r="WHI598" s="93"/>
      <c r="WHJ598" s="93"/>
      <c r="WHK598" s="93"/>
      <c r="WHL598" s="93"/>
      <c r="WHM598" s="98"/>
      <c r="WHN598" s="98"/>
      <c r="WHO598" s="176"/>
      <c r="WHP598" s="94"/>
      <c r="WHQ598" s="177"/>
      <c r="WHR598" s="177"/>
      <c r="WHS598" s="177"/>
      <c r="WHT598" s="177"/>
      <c r="WHU598" s="177"/>
      <c r="WHV598" s="177"/>
      <c r="WHW598" s="177"/>
      <c r="WHX598" s="177"/>
      <c r="WHY598" s="177"/>
      <c r="WHZ598" s="177"/>
      <c r="WIA598" s="177"/>
      <c r="WIB598" s="177"/>
      <c r="WIC598" s="48"/>
      <c r="WID598" s="48"/>
      <c r="WIE598" s="279"/>
      <c r="WIF598" s="91"/>
      <c r="WIG598" s="50"/>
      <c r="WIH598" s="50"/>
      <c r="WII598" s="50"/>
      <c r="WIJ598" s="50"/>
      <c r="WIK598" s="93"/>
      <c r="WIL598" s="93"/>
      <c r="WIM598" s="93"/>
      <c r="WIN598" s="93"/>
      <c r="WIO598" s="93"/>
      <c r="WIP598" s="98"/>
      <c r="WIQ598" s="98"/>
      <c r="WIR598" s="176"/>
      <c r="WIS598" s="94"/>
      <c r="WIT598" s="177"/>
      <c r="WIU598" s="177"/>
      <c r="WIV598" s="177"/>
      <c r="WIW598" s="177"/>
      <c r="WIX598" s="177"/>
      <c r="WIY598" s="177"/>
      <c r="WIZ598" s="177"/>
      <c r="WJA598" s="177"/>
      <c r="WJB598" s="177"/>
      <c r="WJC598" s="177"/>
      <c r="WJD598" s="177"/>
      <c r="WJE598" s="177"/>
      <c r="WJF598" s="48"/>
      <c r="WJG598" s="48"/>
      <c r="WJH598" s="279"/>
      <c r="WJI598" s="91"/>
      <c r="WJJ598" s="50"/>
      <c r="WJK598" s="50"/>
      <c r="WJL598" s="50"/>
      <c r="WJM598" s="50"/>
      <c r="WJN598" s="93"/>
      <c r="WJO598" s="93"/>
      <c r="WJP598" s="93"/>
      <c r="WJQ598" s="93"/>
      <c r="WJR598" s="93"/>
      <c r="WJS598" s="98"/>
      <c r="WJT598" s="98"/>
      <c r="WJU598" s="176"/>
      <c r="WJV598" s="94"/>
      <c r="WJW598" s="177"/>
      <c r="WJX598" s="177"/>
      <c r="WJY598" s="177"/>
      <c r="WJZ598" s="177"/>
      <c r="WKA598" s="177"/>
      <c r="WKB598" s="177"/>
      <c r="WKC598" s="177"/>
      <c r="WKD598" s="177"/>
      <c r="WKE598" s="177"/>
      <c r="WKF598" s="177"/>
      <c r="WKG598" s="177"/>
      <c r="WKH598" s="177"/>
      <c r="WKI598" s="48"/>
      <c r="WKJ598" s="48"/>
      <c r="WKK598" s="279"/>
      <c r="WKL598" s="91"/>
      <c r="WKM598" s="50"/>
      <c r="WKN598" s="50"/>
      <c r="WKO598" s="50"/>
      <c r="WKP598" s="50"/>
      <c r="WKQ598" s="93"/>
      <c r="WKR598" s="93"/>
      <c r="WKS598" s="93"/>
      <c r="WKT598" s="93"/>
      <c r="WKU598" s="93"/>
      <c r="WKV598" s="98"/>
      <c r="WKW598" s="98"/>
      <c r="WKX598" s="176"/>
      <c r="WKY598" s="94"/>
      <c r="WKZ598" s="177"/>
      <c r="WLA598" s="177"/>
      <c r="WLB598" s="177"/>
      <c r="WLC598" s="177"/>
      <c r="WLD598" s="177"/>
      <c r="WLE598" s="177"/>
      <c r="WLF598" s="177"/>
      <c r="WLG598" s="177"/>
      <c r="WLH598" s="177"/>
      <c r="WLI598" s="177"/>
      <c r="WLJ598" s="177"/>
      <c r="WLK598" s="177"/>
      <c r="WLL598" s="48"/>
      <c r="WLM598" s="48"/>
      <c r="WLN598" s="279"/>
      <c r="WLO598" s="91"/>
      <c r="WLP598" s="50"/>
      <c r="WLQ598" s="50"/>
      <c r="WLR598" s="50"/>
      <c r="WLS598" s="50"/>
      <c r="WLT598" s="93"/>
      <c r="WLU598" s="93"/>
      <c r="WLV598" s="93"/>
      <c r="WLW598" s="93"/>
      <c r="WLX598" s="93"/>
      <c r="WLY598" s="98"/>
      <c r="WLZ598" s="98"/>
      <c r="WMA598" s="176"/>
      <c r="WMB598" s="94"/>
      <c r="WMC598" s="177"/>
      <c r="WMD598" s="177"/>
      <c r="WME598" s="177"/>
      <c r="WMF598" s="177"/>
      <c r="WMG598" s="177"/>
      <c r="WMH598" s="177"/>
      <c r="WMI598" s="177"/>
      <c r="WMJ598" s="177"/>
      <c r="WMK598" s="177"/>
      <c r="WML598" s="177"/>
      <c r="WMM598" s="177"/>
      <c r="WMN598" s="177"/>
      <c r="WMO598" s="48"/>
      <c r="WMP598" s="48"/>
      <c r="WMQ598" s="279"/>
      <c r="WMR598" s="91"/>
      <c r="WMS598" s="50"/>
      <c r="WMT598" s="50"/>
      <c r="WMU598" s="50"/>
      <c r="WMV598" s="50"/>
      <c r="WMW598" s="93"/>
      <c r="WMX598" s="93"/>
      <c r="WMY598" s="93"/>
      <c r="WMZ598" s="93"/>
      <c r="WNA598" s="93"/>
      <c r="WNB598" s="98"/>
      <c r="WNC598" s="98"/>
      <c r="WND598" s="176"/>
      <c r="WNE598" s="94"/>
      <c r="WNF598" s="177"/>
      <c r="WNG598" s="177"/>
      <c r="WNH598" s="177"/>
      <c r="WNI598" s="177"/>
      <c r="WNJ598" s="177"/>
      <c r="WNK598" s="177"/>
      <c r="WNL598" s="177"/>
      <c r="WNM598" s="177"/>
      <c r="WNN598" s="177"/>
      <c r="WNO598" s="177"/>
      <c r="WNP598" s="177"/>
      <c r="WNQ598" s="177"/>
      <c r="WNR598" s="48"/>
      <c r="WNS598" s="48"/>
      <c r="WNT598" s="279"/>
      <c r="WNU598" s="91"/>
      <c r="WNV598" s="50"/>
      <c r="WNW598" s="50"/>
      <c r="WNX598" s="50"/>
      <c r="WNY598" s="50"/>
      <c r="WNZ598" s="93"/>
      <c r="WOA598" s="93"/>
      <c r="WOB598" s="93"/>
      <c r="WOC598" s="93"/>
      <c r="WOD598" s="93"/>
      <c r="WOE598" s="98"/>
      <c r="WOF598" s="98"/>
      <c r="WOG598" s="176"/>
      <c r="WOH598" s="94"/>
      <c r="WOI598" s="177"/>
      <c r="WOJ598" s="177"/>
      <c r="WOK598" s="177"/>
      <c r="WOL598" s="177"/>
      <c r="WOM598" s="177"/>
      <c r="WON598" s="177"/>
      <c r="WOO598" s="177"/>
      <c r="WOP598" s="177"/>
      <c r="WOQ598" s="177"/>
      <c r="WOR598" s="177"/>
      <c r="WOS598" s="177"/>
      <c r="WOT598" s="177"/>
      <c r="WOU598" s="48"/>
      <c r="WOV598" s="48"/>
      <c r="WOW598" s="279"/>
      <c r="WOX598" s="91"/>
      <c r="WOY598" s="50"/>
      <c r="WOZ598" s="50"/>
      <c r="WPA598" s="50"/>
      <c r="WPB598" s="50"/>
      <c r="WPC598" s="93"/>
      <c r="WPD598" s="93"/>
      <c r="WPE598" s="93"/>
      <c r="WPF598" s="93"/>
      <c r="WPG598" s="93"/>
      <c r="WPH598" s="98"/>
      <c r="WPI598" s="98"/>
      <c r="WPJ598" s="176"/>
      <c r="WPK598" s="94"/>
      <c r="WPL598" s="177"/>
      <c r="WPM598" s="177"/>
      <c r="WPN598" s="177"/>
      <c r="WPO598" s="177"/>
      <c r="WPP598" s="177"/>
      <c r="WPQ598" s="177"/>
      <c r="WPR598" s="177"/>
      <c r="WPS598" s="177"/>
      <c r="WPT598" s="177"/>
      <c r="WPU598" s="177"/>
      <c r="WPV598" s="177"/>
      <c r="WPW598" s="177"/>
      <c r="WPX598" s="48"/>
      <c r="WPY598" s="48"/>
      <c r="WPZ598" s="279"/>
      <c r="WQA598" s="91"/>
      <c r="WQB598" s="50"/>
      <c r="WQC598" s="50"/>
      <c r="WQD598" s="50"/>
      <c r="WQE598" s="50"/>
      <c r="WQF598" s="93"/>
      <c r="WQG598" s="93"/>
      <c r="WQH598" s="93"/>
      <c r="WQI598" s="93"/>
      <c r="WQJ598" s="93"/>
      <c r="WQK598" s="98"/>
      <c r="WQL598" s="98"/>
      <c r="WQM598" s="176"/>
      <c r="WQN598" s="94"/>
      <c r="WQO598" s="177"/>
      <c r="WQP598" s="177"/>
      <c r="WQQ598" s="177"/>
      <c r="WQR598" s="177"/>
      <c r="WQS598" s="177"/>
      <c r="WQT598" s="177"/>
      <c r="WQU598" s="177"/>
      <c r="WQV598" s="177"/>
      <c r="WQW598" s="177"/>
      <c r="WQX598" s="177"/>
      <c r="WQY598" s="177"/>
      <c r="WQZ598" s="177"/>
      <c r="WRA598" s="48"/>
      <c r="WRB598" s="48"/>
      <c r="WRC598" s="279"/>
      <c r="WRD598" s="91"/>
      <c r="WRE598" s="50"/>
      <c r="WRF598" s="50"/>
      <c r="WRG598" s="50"/>
      <c r="WRH598" s="50"/>
      <c r="WRI598" s="93"/>
      <c r="WRJ598" s="93"/>
      <c r="WRK598" s="93"/>
      <c r="WRL598" s="93"/>
      <c r="WRM598" s="93"/>
      <c r="WRN598" s="98"/>
      <c r="WRO598" s="98"/>
      <c r="WRP598" s="176"/>
      <c r="WRQ598" s="94"/>
      <c r="WRR598" s="177"/>
      <c r="WRS598" s="177"/>
      <c r="WRT598" s="177"/>
      <c r="WRU598" s="177"/>
      <c r="WRV598" s="177"/>
      <c r="WRW598" s="177"/>
      <c r="WRX598" s="177"/>
      <c r="WRY598" s="177"/>
      <c r="WRZ598" s="177"/>
      <c r="WSA598" s="177"/>
      <c r="WSB598" s="177"/>
      <c r="WSC598" s="177"/>
      <c r="WSD598" s="48"/>
      <c r="WSE598" s="48"/>
      <c r="WSF598" s="279"/>
      <c r="WSG598" s="91"/>
      <c r="WSH598" s="50"/>
      <c r="WSI598" s="50"/>
      <c r="WSJ598" s="50"/>
      <c r="WSK598" s="50"/>
      <c r="WSL598" s="93"/>
      <c r="WSM598" s="93"/>
      <c r="WSN598" s="93"/>
      <c r="WSO598" s="93"/>
      <c r="WSP598" s="93"/>
      <c r="WSQ598" s="98"/>
      <c r="WSR598" s="98"/>
      <c r="WSS598" s="176"/>
      <c r="WST598" s="94"/>
      <c r="WSU598" s="177"/>
      <c r="WSV598" s="177"/>
      <c r="WSW598" s="177"/>
      <c r="WSX598" s="177"/>
      <c r="WSY598" s="177"/>
      <c r="WSZ598" s="177"/>
      <c r="WTA598" s="177"/>
      <c r="WTB598" s="177"/>
      <c r="WTC598" s="177"/>
      <c r="WTD598" s="177"/>
      <c r="WTE598" s="177"/>
      <c r="WTF598" s="177"/>
      <c r="WTG598" s="48"/>
      <c r="WTH598" s="48"/>
      <c r="WTI598" s="279"/>
      <c r="WTJ598" s="91"/>
      <c r="WTK598" s="50"/>
      <c r="WTL598" s="50"/>
      <c r="WTM598" s="50"/>
      <c r="WTN598" s="50"/>
      <c r="WTO598" s="93"/>
      <c r="WTP598" s="93"/>
      <c r="WTQ598" s="93"/>
      <c r="WTR598" s="93"/>
      <c r="WTS598" s="93"/>
      <c r="WTT598" s="98"/>
      <c r="WTU598" s="98"/>
      <c r="WTV598" s="176"/>
      <c r="WTW598" s="94"/>
      <c r="WTX598" s="177"/>
      <c r="WTY598" s="177"/>
      <c r="WTZ598" s="177"/>
      <c r="WUA598" s="177"/>
      <c r="WUB598" s="177"/>
      <c r="WUC598" s="177"/>
      <c r="WUD598" s="177"/>
      <c r="WUE598" s="177"/>
      <c r="WUF598" s="177"/>
      <c r="WUG598" s="177"/>
      <c r="WUH598" s="177"/>
      <c r="WUI598" s="177"/>
      <c r="WUJ598" s="48"/>
      <c r="WUK598" s="48"/>
      <c r="WUL598" s="279"/>
      <c r="WUM598" s="91"/>
      <c r="WUN598" s="50"/>
      <c r="WUO598" s="50"/>
      <c r="WUP598" s="50"/>
      <c r="WUQ598" s="50"/>
      <c r="WUR598" s="93"/>
      <c r="WUS598" s="93"/>
      <c r="WUT598" s="93"/>
      <c r="WUU598" s="93"/>
      <c r="WUV598" s="93"/>
      <c r="WUW598" s="98"/>
      <c r="WUX598" s="98"/>
      <c r="WUY598" s="176"/>
      <c r="WUZ598" s="94"/>
      <c r="WVA598" s="177"/>
      <c r="WVB598" s="177"/>
      <c r="WVC598" s="177"/>
      <c r="WVD598" s="177"/>
      <c r="WVE598" s="177"/>
      <c r="WVF598" s="177"/>
      <c r="WVG598" s="177"/>
      <c r="WVH598" s="177"/>
      <c r="WVI598" s="177"/>
      <c r="WVJ598" s="177"/>
      <c r="WVK598" s="177"/>
      <c r="WVL598" s="177"/>
      <c r="WVM598" s="48"/>
      <c r="WVN598" s="48"/>
      <c r="WVO598" s="279"/>
      <c r="WVP598" s="91"/>
      <c r="WVQ598" s="50"/>
      <c r="WVR598" s="50"/>
      <c r="WVS598" s="50"/>
      <c r="WVT598" s="50"/>
      <c r="WVU598" s="93"/>
      <c r="WVV598" s="93"/>
      <c r="WVW598" s="93"/>
      <c r="WVX598" s="93"/>
      <c r="WVY598" s="93"/>
      <c r="WVZ598" s="98"/>
      <c r="WWA598" s="98"/>
      <c r="WWB598" s="176"/>
      <c r="WWC598" s="94"/>
      <c r="WWD598" s="177"/>
      <c r="WWE598" s="177"/>
      <c r="WWF598" s="177"/>
      <c r="WWG598" s="177"/>
      <c r="WWH598" s="177"/>
      <c r="WWI598" s="177"/>
      <c r="WWJ598" s="177"/>
      <c r="WWK598" s="177"/>
      <c r="WWL598" s="177"/>
      <c r="WWM598" s="177"/>
      <c r="WWN598" s="177"/>
      <c r="WWO598" s="177"/>
      <c r="WWP598" s="48"/>
      <c r="WWQ598" s="48"/>
      <c r="WWR598" s="279"/>
      <c r="WWS598" s="91"/>
      <c r="WWT598" s="50"/>
      <c r="WWU598" s="50"/>
      <c r="WWV598" s="50"/>
      <c r="WWW598" s="50"/>
      <c r="WWX598" s="93"/>
      <c r="WWY598" s="93"/>
      <c r="WWZ598" s="93"/>
      <c r="WXA598" s="93"/>
      <c r="WXB598" s="93"/>
      <c r="WXC598" s="98"/>
      <c r="WXD598" s="98"/>
      <c r="WXE598" s="176"/>
      <c r="WXF598" s="94"/>
      <c r="WXG598" s="177"/>
      <c r="WXH598" s="177"/>
      <c r="WXI598" s="177"/>
      <c r="WXJ598" s="177"/>
      <c r="WXK598" s="177"/>
      <c r="WXL598" s="177"/>
      <c r="WXM598" s="177"/>
      <c r="WXN598" s="177"/>
      <c r="WXO598" s="177"/>
      <c r="WXP598" s="177"/>
      <c r="WXQ598" s="177"/>
      <c r="WXR598" s="177"/>
      <c r="WXS598" s="48"/>
      <c r="WXT598" s="48"/>
      <c r="WXU598" s="279"/>
      <c r="WXV598" s="91"/>
      <c r="WXW598" s="50"/>
      <c r="WXX598" s="50"/>
      <c r="WXY598" s="50"/>
      <c r="WXZ598" s="50"/>
      <c r="WYA598" s="93"/>
      <c r="WYB598" s="93"/>
      <c r="WYC598" s="93"/>
      <c r="WYD598" s="93"/>
      <c r="WYE598" s="93"/>
      <c r="WYF598" s="98"/>
      <c r="WYG598" s="98"/>
      <c r="WYH598" s="176"/>
      <c r="WYI598" s="94"/>
      <c r="WYJ598" s="177"/>
      <c r="WYK598" s="177"/>
      <c r="WYL598" s="177"/>
      <c r="WYM598" s="177"/>
      <c r="WYN598" s="177"/>
      <c r="WYO598" s="177"/>
      <c r="WYP598" s="177"/>
      <c r="WYQ598" s="177"/>
      <c r="WYR598" s="177"/>
      <c r="WYS598" s="177"/>
      <c r="WYT598" s="177"/>
      <c r="WYU598" s="177"/>
      <c r="WYV598" s="48"/>
      <c r="WYW598" s="48"/>
      <c r="WYX598" s="279"/>
      <c r="WYY598" s="91"/>
      <c r="WYZ598" s="50"/>
      <c r="WZA598" s="50"/>
      <c r="WZB598" s="50"/>
      <c r="WZC598" s="50"/>
      <c r="WZD598" s="93"/>
      <c r="WZE598" s="93"/>
      <c r="WZF598" s="93"/>
      <c r="WZG598" s="93"/>
      <c r="WZH598" s="93"/>
      <c r="WZI598" s="98"/>
      <c r="WZJ598" s="98"/>
      <c r="WZK598" s="176"/>
      <c r="WZL598" s="94"/>
      <c r="WZM598" s="177"/>
      <c r="WZN598" s="177"/>
      <c r="WZO598" s="177"/>
      <c r="WZP598" s="177"/>
      <c r="WZQ598" s="177"/>
      <c r="WZR598" s="177"/>
      <c r="WZS598" s="177"/>
      <c r="WZT598" s="177"/>
      <c r="WZU598" s="177"/>
      <c r="WZV598" s="177"/>
      <c r="WZW598" s="177"/>
      <c r="WZX598" s="177"/>
      <c r="WZY598" s="48"/>
      <c r="WZZ598" s="48"/>
      <c r="XAA598" s="279"/>
      <c r="XAB598" s="91"/>
      <c r="XAC598" s="50"/>
      <c r="XAD598" s="50"/>
      <c r="XAE598" s="50"/>
      <c r="XAF598" s="50"/>
      <c r="XAG598" s="93"/>
      <c r="XAH598" s="93"/>
      <c r="XAI598" s="93"/>
      <c r="XAJ598" s="93"/>
      <c r="XAK598" s="93"/>
      <c r="XAL598" s="98"/>
      <c r="XAM598" s="98"/>
      <c r="XAN598" s="176"/>
      <c r="XAO598" s="94"/>
      <c r="XAP598" s="177"/>
      <c r="XAQ598" s="177"/>
      <c r="XAR598" s="177"/>
      <c r="XAS598" s="177"/>
      <c r="XAT598" s="177"/>
      <c r="XAU598" s="177"/>
      <c r="XAV598" s="177"/>
      <c r="XAW598" s="177"/>
      <c r="XAX598" s="177"/>
      <c r="XAY598" s="177"/>
      <c r="XAZ598" s="177"/>
      <c r="XBA598" s="177"/>
      <c r="XBB598" s="48"/>
      <c r="XBC598" s="48"/>
      <c r="XBD598" s="279"/>
      <c r="XBE598" s="91"/>
      <c r="XBF598" s="50"/>
      <c r="XBG598" s="50"/>
      <c r="XBH598" s="50"/>
      <c r="XBI598" s="50"/>
      <c r="XBJ598" s="93"/>
      <c r="XBK598" s="93"/>
      <c r="XBL598" s="93"/>
      <c r="XBM598" s="93"/>
      <c r="XBN598" s="93"/>
      <c r="XBO598" s="98"/>
      <c r="XBP598" s="98"/>
      <c r="XBQ598" s="176"/>
      <c r="XBR598" s="94"/>
      <c r="XBS598" s="177"/>
      <c r="XBT598" s="177"/>
      <c r="XBU598" s="177"/>
      <c r="XBV598" s="177"/>
      <c r="XBW598" s="177"/>
      <c r="XBX598" s="177"/>
      <c r="XBY598" s="177"/>
      <c r="XBZ598" s="177"/>
      <c r="XCA598" s="177"/>
      <c r="XCB598" s="177"/>
      <c r="XCC598" s="177"/>
      <c r="XCD598" s="177"/>
      <c r="XCE598" s="48"/>
      <c r="XCF598" s="48"/>
      <c r="XCG598" s="279"/>
      <c r="XCH598" s="91"/>
      <c r="XCI598" s="50"/>
      <c r="XCJ598" s="50"/>
      <c r="XCK598" s="50"/>
      <c r="XCL598" s="50"/>
      <c r="XCM598" s="93"/>
      <c r="XCN598" s="93"/>
      <c r="XCO598" s="93"/>
      <c r="XCP598" s="93"/>
      <c r="XCQ598" s="93"/>
      <c r="XCR598" s="98"/>
      <c r="XCS598" s="98"/>
      <c r="XCT598" s="176"/>
      <c r="XCU598" s="94"/>
      <c r="XCV598" s="177"/>
      <c r="XCW598" s="177"/>
      <c r="XCX598" s="177"/>
      <c r="XCY598" s="177"/>
      <c r="XCZ598" s="177"/>
      <c r="XDA598" s="177"/>
      <c r="XDB598" s="177"/>
      <c r="XDC598" s="177"/>
      <c r="XDD598" s="177"/>
      <c r="XDE598" s="177"/>
      <c r="XDF598" s="177"/>
      <c r="XDG598" s="177"/>
      <c r="XDH598" s="48"/>
      <c r="XDI598" s="48"/>
      <c r="XDJ598" s="279"/>
      <c r="XDK598" s="91"/>
      <c r="XDL598" s="50"/>
      <c r="XDM598" s="50"/>
      <c r="XDN598" s="50"/>
      <c r="XDO598" s="50"/>
      <c r="XDP598" s="93"/>
      <c r="XDQ598" s="93"/>
      <c r="XDR598" s="93"/>
      <c r="XDS598" s="93"/>
      <c r="XDT598" s="93"/>
      <c r="XDU598" s="98"/>
      <c r="XDV598" s="98"/>
      <c r="XDW598" s="176"/>
      <c r="XDX598" s="94"/>
      <c r="XDY598" s="177"/>
      <c r="XDZ598" s="177"/>
      <c r="XEA598" s="177"/>
      <c r="XEB598" s="177"/>
      <c r="XEC598" s="177"/>
      <c r="XED598" s="177"/>
      <c r="XEE598" s="177"/>
      <c r="XEF598" s="177"/>
      <c r="XEG598" s="177"/>
      <c r="XEH598" s="177"/>
      <c r="XEI598" s="177"/>
      <c r="XEJ598" s="177"/>
      <c r="XEK598" s="48"/>
      <c r="XEL598" s="48"/>
      <c r="XEM598" s="279"/>
      <c r="XEN598" s="91"/>
      <c r="XEO598" s="50"/>
      <c r="XEP598" s="50"/>
      <c r="XEQ598" s="50"/>
    </row>
    <row r="599" spans="1:16371" x14ac:dyDescent="0.35">
      <c r="A599" s="93" t="s">
        <v>1689</v>
      </c>
      <c r="B599" s="93" t="s">
        <v>1547</v>
      </c>
      <c r="C599" s="93"/>
      <c r="D599" s="93" t="s">
        <v>1181</v>
      </c>
      <c r="E599" s="93" t="s">
        <v>1203</v>
      </c>
      <c r="F599" s="98">
        <v>0.45</v>
      </c>
      <c r="G599" s="98">
        <v>0.86</v>
      </c>
      <c r="H599" s="176" t="s">
        <v>14</v>
      </c>
      <c r="I599" s="248" t="s">
        <v>70</v>
      </c>
      <c r="J599" s="248" t="s">
        <v>71</v>
      </c>
      <c r="K599" s="280"/>
      <c r="L599" s="91"/>
      <c r="P599" s="50"/>
      <c r="Q599" s="93"/>
      <c r="R599" s="93"/>
      <c r="S599" s="93"/>
      <c r="T599" s="93"/>
      <c r="U599" s="93"/>
      <c r="V599" s="98"/>
      <c r="W599" s="98"/>
      <c r="X599" s="176"/>
      <c r="Y599" s="94"/>
      <c r="Z599" s="177"/>
      <c r="AA599" s="177"/>
      <c r="AB599" s="177"/>
      <c r="AC599" s="177"/>
      <c r="AD599" s="177"/>
      <c r="AE599" s="177"/>
      <c r="AF599" s="177"/>
      <c r="AG599" s="177"/>
      <c r="AH599" s="177"/>
      <c r="AI599" s="177"/>
      <c r="AJ599" s="177"/>
      <c r="AK599" s="177"/>
      <c r="AL599" s="48"/>
      <c r="AM599" s="48"/>
      <c r="AN599" s="279"/>
      <c r="AO599" s="91"/>
      <c r="AP599" s="50"/>
      <c r="AQ599" s="50"/>
      <c r="AR599" s="50"/>
      <c r="AS599" s="50"/>
      <c r="AT599" s="93"/>
      <c r="AU599" s="93"/>
      <c r="AV599" s="93"/>
      <c r="AW599" s="93"/>
      <c r="AX599" s="93"/>
      <c r="AY599" s="98"/>
      <c r="AZ599" s="98"/>
      <c r="BA599" s="176"/>
      <c r="BB599" s="94"/>
      <c r="BC599" s="177"/>
      <c r="BD599" s="177"/>
      <c r="BE599" s="177"/>
      <c r="BF599" s="177"/>
      <c r="BG599" s="177"/>
      <c r="BH599" s="177"/>
      <c r="BI599" s="177"/>
      <c r="BJ599" s="177"/>
      <c r="BK599" s="177"/>
      <c r="BL599" s="177"/>
      <c r="BM599" s="177"/>
      <c r="BN599" s="177"/>
      <c r="BO599" s="48"/>
      <c r="BP599" s="48"/>
      <c r="BQ599" s="279"/>
      <c r="BR599" s="91"/>
      <c r="BS599" s="50"/>
      <c r="BT599" s="50"/>
      <c r="BU599" s="50"/>
      <c r="BV599" s="50"/>
      <c r="BW599" s="93"/>
      <c r="BX599" s="93"/>
      <c r="BY599" s="93"/>
      <c r="BZ599" s="93"/>
      <c r="CA599" s="93"/>
      <c r="CB599" s="98"/>
      <c r="CC599" s="98"/>
      <c r="CD599" s="176"/>
      <c r="CE599" s="94"/>
      <c r="CF599" s="177"/>
      <c r="CG599" s="177"/>
      <c r="CH599" s="177"/>
      <c r="CI599" s="177"/>
      <c r="CJ599" s="177"/>
      <c r="CK599" s="177"/>
      <c r="CL599" s="177"/>
      <c r="CM599" s="177"/>
      <c r="CN599" s="177"/>
      <c r="CO599" s="177"/>
      <c r="CP599" s="177"/>
      <c r="CQ599" s="177"/>
      <c r="CR599" s="48"/>
      <c r="CS599" s="48"/>
      <c r="CT599" s="279"/>
      <c r="CU599" s="91"/>
      <c r="CV599" s="50"/>
      <c r="CW599" s="50"/>
      <c r="CX599" s="50"/>
      <c r="CY599" s="50"/>
      <c r="CZ599" s="93"/>
      <c r="DA599" s="93"/>
      <c r="DB599" s="93"/>
      <c r="DC599" s="93"/>
      <c r="DD599" s="93"/>
      <c r="DE599" s="98"/>
      <c r="DF599" s="98"/>
      <c r="DG599" s="176"/>
      <c r="DH599" s="94"/>
      <c r="DI599" s="177"/>
      <c r="DJ599" s="177"/>
      <c r="DK599" s="177"/>
      <c r="DL599" s="177"/>
      <c r="DM599" s="177"/>
      <c r="DN599" s="177"/>
      <c r="DO599" s="177"/>
      <c r="DP599" s="177"/>
      <c r="DQ599" s="177"/>
      <c r="DR599" s="177"/>
      <c r="DS599" s="177"/>
      <c r="DT599" s="177"/>
      <c r="DU599" s="48"/>
      <c r="DV599" s="48"/>
      <c r="DW599" s="279"/>
      <c r="DX599" s="91"/>
      <c r="DY599" s="50"/>
      <c r="DZ599" s="50"/>
      <c r="EA599" s="50"/>
      <c r="EB599" s="50"/>
      <c r="EC599" s="93"/>
      <c r="ED599" s="93"/>
      <c r="EE599" s="93"/>
      <c r="EF599" s="93"/>
      <c r="EG599" s="93"/>
      <c r="EH599" s="98"/>
      <c r="EI599" s="98"/>
      <c r="EJ599" s="176"/>
      <c r="EK599" s="94"/>
      <c r="EL599" s="177"/>
      <c r="EM599" s="177"/>
      <c r="EN599" s="177"/>
      <c r="EO599" s="177"/>
      <c r="EP599" s="177"/>
      <c r="EQ599" s="177"/>
      <c r="ER599" s="177"/>
      <c r="ES599" s="177"/>
      <c r="ET599" s="177"/>
      <c r="EU599" s="177"/>
      <c r="EV599" s="177"/>
      <c r="EW599" s="177"/>
      <c r="EX599" s="48"/>
      <c r="EY599" s="48"/>
      <c r="EZ599" s="279"/>
      <c r="FA599" s="91"/>
      <c r="FB599" s="50"/>
      <c r="FC599" s="50"/>
      <c r="FD599" s="50"/>
      <c r="FE599" s="50"/>
      <c r="FF599" s="93"/>
      <c r="FG599" s="93"/>
      <c r="FH599" s="93"/>
      <c r="FI599" s="93"/>
      <c r="FJ599" s="93"/>
      <c r="FK599" s="98"/>
      <c r="FL599" s="98"/>
      <c r="FM599" s="176"/>
      <c r="FN599" s="94"/>
      <c r="FO599" s="177"/>
      <c r="FP599" s="177"/>
      <c r="FQ599" s="177"/>
      <c r="FR599" s="177"/>
      <c r="FS599" s="177"/>
      <c r="FT599" s="177"/>
      <c r="FU599" s="177"/>
      <c r="FV599" s="177"/>
      <c r="FW599" s="177"/>
      <c r="FX599" s="177"/>
      <c r="FY599" s="177"/>
      <c r="FZ599" s="177"/>
      <c r="GA599" s="48"/>
      <c r="GB599" s="48"/>
      <c r="GC599" s="279"/>
      <c r="GD599" s="91"/>
      <c r="GE599" s="50"/>
      <c r="GF599" s="50"/>
      <c r="GG599" s="50"/>
      <c r="GH599" s="50"/>
      <c r="GI599" s="93"/>
      <c r="GJ599" s="93"/>
      <c r="GK599" s="93"/>
      <c r="GL599" s="93"/>
      <c r="GM599" s="93"/>
      <c r="GN599" s="98"/>
      <c r="GO599" s="98"/>
      <c r="GP599" s="176"/>
      <c r="GQ599" s="94"/>
      <c r="GR599" s="177"/>
      <c r="GS599" s="177"/>
      <c r="GT599" s="177"/>
      <c r="GU599" s="177"/>
      <c r="GV599" s="177"/>
      <c r="GW599" s="177"/>
      <c r="GX599" s="177"/>
      <c r="GY599" s="177"/>
      <c r="GZ599" s="177"/>
      <c r="HA599" s="177"/>
      <c r="HB599" s="177"/>
      <c r="HC599" s="177"/>
      <c r="HD599" s="48"/>
      <c r="HE599" s="48"/>
      <c r="HF599" s="279"/>
      <c r="HG599" s="91"/>
      <c r="HH599" s="50"/>
      <c r="HI599" s="50"/>
      <c r="HJ599" s="50"/>
      <c r="HK599" s="50"/>
      <c r="HL599" s="93"/>
      <c r="HM599" s="93"/>
      <c r="HN599" s="93"/>
      <c r="HO599" s="93"/>
      <c r="HP599" s="93"/>
      <c r="HQ599" s="98"/>
      <c r="HR599" s="98"/>
      <c r="HS599" s="176"/>
      <c r="HT599" s="94"/>
      <c r="HU599" s="177"/>
      <c r="HV599" s="177"/>
      <c r="HW599" s="177"/>
      <c r="HX599" s="177"/>
      <c r="HY599" s="177"/>
      <c r="HZ599" s="177"/>
      <c r="IA599" s="177"/>
      <c r="IB599" s="177"/>
      <c r="IC599" s="177"/>
      <c r="ID599" s="177"/>
      <c r="IE599" s="177"/>
      <c r="IF599" s="177"/>
      <c r="IG599" s="48"/>
      <c r="IH599" s="48"/>
      <c r="II599" s="279"/>
      <c r="IJ599" s="91"/>
      <c r="IK599" s="50"/>
      <c r="IL599" s="50"/>
      <c r="IM599" s="50"/>
      <c r="IN599" s="50"/>
      <c r="IO599" s="93"/>
      <c r="IP599" s="93"/>
      <c r="IQ599" s="93"/>
      <c r="IR599" s="93"/>
      <c r="IS599" s="93"/>
      <c r="IT599" s="98"/>
      <c r="IU599" s="98"/>
      <c r="IV599" s="176"/>
      <c r="IW599" s="94"/>
      <c r="IX599" s="177"/>
      <c r="IY599" s="177"/>
      <c r="IZ599" s="177"/>
      <c r="JA599" s="177"/>
      <c r="JB599" s="177"/>
      <c r="JC599" s="177"/>
      <c r="JD599" s="177"/>
      <c r="JE599" s="177"/>
      <c r="JF599" s="177"/>
      <c r="JG599" s="177"/>
      <c r="JH599" s="177"/>
      <c r="JI599" s="177"/>
      <c r="JJ599" s="48"/>
      <c r="JK599" s="48"/>
      <c r="JL599" s="279"/>
      <c r="JM599" s="91"/>
      <c r="JN599" s="50"/>
      <c r="JO599" s="50"/>
      <c r="JP599" s="50"/>
      <c r="JQ599" s="50"/>
      <c r="JR599" s="93"/>
      <c r="JS599" s="93"/>
      <c r="JT599" s="93"/>
      <c r="JU599" s="93"/>
      <c r="JV599" s="93"/>
      <c r="JW599" s="98"/>
      <c r="JX599" s="98"/>
      <c r="JY599" s="176"/>
      <c r="JZ599" s="94"/>
      <c r="KA599" s="177"/>
      <c r="KB599" s="177"/>
      <c r="KC599" s="177"/>
      <c r="KD599" s="177"/>
      <c r="KE599" s="177"/>
      <c r="KF599" s="177"/>
      <c r="KG599" s="177"/>
      <c r="KH599" s="177"/>
      <c r="KI599" s="177"/>
      <c r="KJ599" s="177"/>
      <c r="KK599" s="177"/>
      <c r="KL599" s="177"/>
      <c r="KM599" s="48"/>
      <c r="KN599" s="48"/>
      <c r="KO599" s="279"/>
      <c r="KP599" s="91"/>
      <c r="KQ599" s="50"/>
      <c r="KR599" s="50"/>
      <c r="KS599" s="50"/>
      <c r="KT599" s="50"/>
      <c r="KU599" s="93"/>
      <c r="KV599" s="93"/>
      <c r="KW599" s="93"/>
      <c r="KX599" s="93"/>
      <c r="KY599" s="93"/>
      <c r="KZ599" s="98"/>
      <c r="LA599" s="98"/>
      <c r="LB599" s="176"/>
      <c r="LC599" s="94"/>
      <c r="LD599" s="177"/>
      <c r="LE599" s="177"/>
      <c r="LF599" s="177"/>
      <c r="LG599" s="177"/>
      <c r="LH599" s="177"/>
      <c r="LI599" s="177"/>
      <c r="LJ599" s="177"/>
      <c r="LK599" s="177"/>
      <c r="LL599" s="177"/>
      <c r="LM599" s="177"/>
      <c r="LN599" s="177"/>
      <c r="LO599" s="177"/>
      <c r="LP599" s="48"/>
      <c r="LQ599" s="48"/>
      <c r="LR599" s="279"/>
      <c r="LS599" s="91"/>
      <c r="LT599" s="50"/>
      <c r="LU599" s="50"/>
      <c r="LV599" s="50"/>
      <c r="LW599" s="50"/>
      <c r="LX599" s="93"/>
      <c r="LY599" s="93"/>
      <c r="LZ599" s="93"/>
      <c r="MA599" s="93"/>
      <c r="MB599" s="93"/>
      <c r="MC599" s="98"/>
      <c r="MD599" s="98"/>
      <c r="ME599" s="176"/>
      <c r="MF599" s="94"/>
      <c r="MG599" s="177"/>
      <c r="MH599" s="177"/>
      <c r="MI599" s="177"/>
      <c r="MJ599" s="177"/>
      <c r="MK599" s="177"/>
      <c r="ML599" s="177"/>
      <c r="MM599" s="177"/>
      <c r="MN599" s="177"/>
      <c r="MO599" s="177"/>
      <c r="MP599" s="177"/>
      <c r="MQ599" s="177"/>
      <c r="MR599" s="177"/>
      <c r="MS599" s="48"/>
      <c r="MT599" s="48"/>
      <c r="MU599" s="279"/>
      <c r="MV599" s="91"/>
      <c r="MW599" s="50"/>
      <c r="MX599" s="50"/>
      <c r="MY599" s="50"/>
      <c r="MZ599" s="50"/>
      <c r="NA599" s="93"/>
      <c r="NB599" s="93"/>
      <c r="NC599" s="93"/>
      <c r="ND599" s="93"/>
      <c r="NE599" s="93"/>
      <c r="NF599" s="98"/>
      <c r="NG599" s="98"/>
      <c r="NH599" s="176"/>
      <c r="NI599" s="94"/>
      <c r="NJ599" s="177"/>
      <c r="NK599" s="177"/>
      <c r="NL599" s="177"/>
      <c r="NM599" s="177"/>
      <c r="NN599" s="177"/>
      <c r="NO599" s="177"/>
      <c r="NP599" s="177"/>
      <c r="NQ599" s="177"/>
      <c r="NR599" s="177"/>
      <c r="NS599" s="177"/>
      <c r="NT599" s="177"/>
      <c r="NU599" s="177"/>
      <c r="NV599" s="48"/>
      <c r="NW599" s="48"/>
      <c r="NX599" s="279"/>
      <c r="NY599" s="91"/>
      <c r="NZ599" s="50"/>
      <c r="OA599" s="50"/>
      <c r="OB599" s="50"/>
      <c r="OC599" s="50"/>
      <c r="OD599" s="93"/>
      <c r="OE599" s="93"/>
      <c r="OF599" s="93"/>
      <c r="OG599" s="93"/>
      <c r="OH599" s="93"/>
      <c r="OI599" s="98"/>
      <c r="OJ599" s="98"/>
      <c r="OK599" s="176"/>
      <c r="OL599" s="94"/>
      <c r="OM599" s="177"/>
      <c r="ON599" s="177"/>
      <c r="OO599" s="177"/>
      <c r="OP599" s="177"/>
      <c r="OQ599" s="177"/>
      <c r="OR599" s="177"/>
      <c r="OS599" s="177"/>
      <c r="OT599" s="177"/>
      <c r="OU599" s="177"/>
      <c r="OV599" s="177"/>
      <c r="OW599" s="177"/>
      <c r="OX599" s="177"/>
      <c r="OY599" s="48"/>
      <c r="OZ599" s="48"/>
      <c r="PA599" s="279"/>
      <c r="PB599" s="91"/>
      <c r="PC599" s="50"/>
      <c r="PD599" s="50"/>
      <c r="PE599" s="50"/>
      <c r="PF599" s="50"/>
      <c r="PG599" s="93"/>
      <c r="PH599" s="93"/>
      <c r="PI599" s="93"/>
      <c r="PJ599" s="93"/>
      <c r="PK599" s="93"/>
      <c r="PL599" s="98"/>
      <c r="PM599" s="98"/>
      <c r="PN599" s="176"/>
      <c r="PO599" s="94"/>
      <c r="PP599" s="177"/>
      <c r="PQ599" s="177"/>
      <c r="PR599" s="177"/>
      <c r="PS599" s="177"/>
      <c r="PT599" s="177"/>
      <c r="PU599" s="177"/>
      <c r="PV599" s="177"/>
      <c r="PW599" s="177"/>
      <c r="PX599" s="177"/>
      <c r="PY599" s="177"/>
      <c r="PZ599" s="177"/>
      <c r="QA599" s="177"/>
      <c r="QB599" s="48"/>
      <c r="QC599" s="48"/>
      <c r="QD599" s="279"/>
      <c r="QE599" s="91"/>
      <c r="QF599" s="50"/>
      <c r="QG599" s="50"/>
      <c r="QH599" s="50"/>
      <c r="QI599" s="50"/>
      <c r="QJ599" s="93"/>
      <c r="QK599" s="93"/>
      <c r="QL599" s="93"/>
      <c r="QM599" s="93"/>
      <c r="QN599" s="93"/>
      <c r="QO599" s="98"/>
      <c r="QP599" s="98"/>
      <c r="QQ599" s="176"/>
      <c r="QR599" s="94"/>
      <c r="QS599" s="177"/>
      <c r="QT599" s="177"/>
      <c r="QU599" s="177"/>
      <c r="QV599" s="177"/>
      <c r="QW599" s="177"/>
      <c r="QX599" s="177"/>
      <c r="QY599" s="177"/>
      <c r="QZ599" s="177"/>
      <c r="RA599" s="177"/>
      <c r="RB599" s="177"/>
      <c r="RC599" s="177"/>
      <c r="RD599" s="177"/>
      <c r="RE599" s="48"/>
      <c r="RF599" s="48"/>
      <c r="RG599" s="279"/>
      <c r="RH599" s="91"/>
      <c r="RI599" s="50"/>
      <c r="RJ599" s="50"/>
      <c r="RK599" s="50"/>
      <c r="RL599" s="50"/>
      <c r="RM599" s="93"/>
      <c r="RN599" s="93"/>
      <c r="RO599" s="93"/>
      <c r="RP599" s="93"/>
      <c r="RQ599" s="93"/>
      <c r="RR599" s="98"/>
      <c r="RS599" s="98"/>
      <c r="RT599" s="176"/>
      <c r="RU599" s="94"/>
      <c r="RV599" s="177"/>
      <c r="RW599" s="177"/>
      <c r="RX599" s="177"/>
      <c r="RY599" s="177"/>
      <c r="RZ599" s="177"/>
      <c r="SA599" s="177"/>
      <c r="SB599" s="177"/>
      <c r="SC599" s="177"/>
      <c r="SD599" s="177"/>
      <c r="SE599" s="177"/>
      <c r="SF599" s="177"/>
      <c r="SG599" s="177"/>
      <c r="SH599" s="48"/>
      <c r="SI599" s="48"/>
      <c r="SJ599" s="279"/>
      <c r="SK599" s="91"/>
      <c r="SL599" s="50"/>
      <c r="SM599" s="50"/>
      <c r="SN599" s="50"/>
      <c r="SO599" s="50"/>
      <c r="SP599" s="93"/>
      <c r="SQ599" s="93"/>
      <c r="SR599" s="93"/>
      <c r="SS599" s="93"/>
      <c r="ST599" s="93"/>
      <c r="SU599" s="98"/>
      <c r="SV599" s="98"/>
      <c r="SW599" s="176"/>
      <c r="SX599" s="94"/>
      <c r="SY599" s="177"/>
      <c r="SZ599" s="177"/>
      <c r="TA599" s="177"/>
      <c r="TB599" s="177"/>
      <c r="TC599" s="177"/>
      <c r="TD599" s="177"/>
      <c r="TE599" s="177"/>
      <c r="TF599" s="177"/>
      <c r="TG599" s="177"/>
      <c r="TH599" s="177"/>
      <c r="TI599" s="177"/>
      <c r="TJ599" s="177"/>
      <c r="TK599" s="48"/>
      <c r="TL599" s="48"/>
      <c r="TM599" s="279"/>
      <c r="TN599" s="91"/>
      <c r="TO599" s="50"/>
      <c r="TP599" s="50"/>
      <c r="TQ599" s="50"/>
      <c r="TR599" s="50"/>
      <c r="TS599" s="93"/>
      <c r="TT599" s="93"/>
      <c r="TU599" s="93"/>
      <c r="TV599" s="93"/>
      <c r="TW599" s="93"/>
      <c r="TX599" s="98"/>
      <c r="TY599" s="98"/>
      <c r="TZ599" s="176"/>
      <c r="UA599" s="94"/>
      <c r="UB599" s="177"/>
      <c r="UC599" s="177"/>
      <c r="UD599" s="177"/>
      <c r="UE599" s="177"/>
      <c r="UF599" s="177"/>
      <c r="UG599" s="177"/>
      <c r="UH599" s="177"/>
      <c r="UI599" s="177"/>
      <c r="UJ599" s="177"/>
      <c r="UK599" s="177"/>
      <c r="UL599" s="177"/>
      <c r="UM599" s="177"/>
      <c r="UN599" s="48"/>
      <c r="UO599" s="48"/>
      <c r="UP599" s="279"/>
      <c r="UQ599" s="91"/>
      <c r="UR599" s="50"/>
      <c r="US599" s="50"/>
      <c r="UT599" s="50"/>
      <c r="UU599" s="50"/>
      <c r="UV599" s="93"/>
      <c r="UW599" s="93"/>
      <c r="UX599" s="93"/>
      <c r="UY599" s="93"/>
      <c r="UZ599" s="93"/>
      <c r="VA599" s="98"/>
      <c r="VB599" s="98"/>
      <c r="VC599" s="176"/>
      <c r="VD599" s="94"/>
      <c r="VE599" s="177"/>
      <c r="VF599" s="177"/>
      <c r="VG599" s="177"/>
      <c r="VH599" s="177"/>
      <c r="VI599" s="177"/>
      <c r="VJ599" s="177"/>
      <c r="VK599" s="177"/>
      <c r="VL599" s="177"/>
      <c r="VM599" s="177"/>
      <c r="VN599" s="177"/>
      <c r="VO599" s="177"/>
      <c r="VP599" s="177"/>
      <c r="VQ599" s="48"/>
      <c r="VR599" s="48"/>
      <c r="VS599" s="279"/>
      <c r="VT599" s="91"/>
      <c r="VU599" s="50"/>
      <c r="VV599" s="50"/>
      <c r="VW599" s="50"/>
      <c r="VX599" s="50"/>
      <c r="VY599" s="93"/>
      <c r="VZ599" s="93"/>
      <c r="WA599" s="93"/>
      <c r="WB599" s="93"/>
      <c r="WC599" s="93"/>
      <c r="WD599" s="98"/>
      <c r="WE599" s="98"/>
      <c r="WF599" s="176"/>
      <c r="WG599" s="94"/>
      <c r="WH599" s="177"/>
      <c r="WI599" s="177"/>
      <c r="WJ599" s="177"/>
      <c r="WK599" s="177"/>
      <c r="WL599" s="177"/>
      <c r="WM599" s="177"/>
      <c r="WN599" s="177"/>
      <c r="WO599" s="177"/>
      <c r="WP599" s="177"/>
      <c r="WQ599" s="177"/>
      <c r="WR599" s="177"/>
      <c r="WS599" s="177"/>
      <c r="WT599" s="48"/>
      <c r="WU599" s="48"/>
      <c r="WV599" s="279"/>
      <c r="WW599" s="91"/>
      <c r="WX599" s="50"/>
      <c r="WY599" s="50"/>
      <c r="WZ599" s="50"/>
      <c r="XA599" s="50"/>
      <c r="XB599" s="93"/>
      <c r="XC599" s="93"/>
      <c r="XD599" s="93"/>
      <c r="XE599" s="93"/>
      <c r="XF599" s="93"/>
      <c r="XG599" s="98"/>
      <c r="XH599" s="98"/>
      <c r="XI599" s="176"/>
      <c r="XJ599" s="94"/>
      <c r="XK599" s="177"/>
      <c r="XL599" s="177"/>
      <c r="XM599" s="177"/>
      <c r="XN599" s="177"/>
      <c r="XO599" s="177"/>
      <c r="XP599" s="177"/>
      <c r="XQ599" s="177"/>
      <c r="XR599" s="177"/>
      <c r="XS599" s="177"/>
      <c r="XT599" s="177"/>
      <c r="XU599" s="177"/>
      <c r="XV599" s="177"/>
      <c r="XW599" s="48"/>
      <c r="XX599" s="48"/>
      <c r="XY599" s="279"/>
      <c r="XZ599" s="91"/>
      <c r="YA599" s="50"/>
      <c r="YB599" s="50"/>
      <c r="YC599" s="50"/>
      <c r="YD599" s="50"/>
      <c r="YE599" s="93"/>
      <c r="YF599" s="93"/>
      <c r="YG599" s="93"/>
      <c r="YH599" s="93"/>
      <c r="YI599" s="93"/>
      <c r="YJ599" s="98"/>
      <c r="YK599" s="98"/>
      <c r="YL599" s="176"/>
      <c r="YM599" s="94"/>
      <c r="YN599" s="177"/>
      <c r="YO599" s="177"/>
      <c r="YP599" s="177"/>
      <c r="YQ599" s="177"/>
      <c r="YR599" s="177"/>
      <c r="YS599" s="177"/>
      <c r="YT599" s="177"/>
      <c r="YU599" s="177"/>
      <c r="YV599" s="177"/>
      <c r="YW599" s="177"/>
      <c r="YX599" s="177"/>
      <c r="YY599" s="177"/>
      <c r="YZ599" s="48"/>
      <c r="ZA599" s="48"/>
      <c r="ZB599" s="279"/>
      <c r="ZC599" s="91"/>
      <c r="ZD599" s="50"/>
      <c r="ZE599" s="50"/>
      <c r="ZF599" s="50"/>
      <c r="ZG599" s="50"/>
      <c r="ZH599" s="93"/>
      <c r="ZI599" s="93"/>
      <c r="ZJ599" s="93"/>
      <c r="ZK599" s="93"/>
      <c r="ZL599" s="93"/>
      <c r="ZM599" s="98"/>
      <c r="ZN599" s="98"/>
      <c r="ZO599" s="176"/>
      <c r="ZP599" s="94"/>
      <c r="ZQ599" s="177"/>
      <c r="ZR599" s="177"/>
      <c r="ZS599" s="177"/>
      <c r="ZT599" s="177"/>
      <c r="ZU599" s="177"/>
      <c r="ZV599" s="177"/>
      <c r="ZW599" s="177"/>
      <c r="ZX599" s="177"/>
      <c r="ZY599" s="177"/>
      <c r="ZZ599" s="177"/>
      <c r="AAA599" s="177"/>
      <c r="AAB599" s="177"/>
      <c r="AAC599" s="48"/>
      <c r="AAD599" s="48"/>
      <c r="AAE599" s="279"/>
      <c r="AAF599" s="91"/>
      <c r="AAG599" s="50"/>
      <c r="AAH599" s="50"/>
      <c r="AAI599" s="50"/>
      <c r="AAJ599" s="50"/>
      <c r="AAK599" s="93"/>
      <c r="AAL599" s="93"/>
      <c r="AAM599" s="93"/>
      <c r="AAN599" s="93"/>
      <c r="AAO599" s="93"/>
      <c r="AAP599" s="98"/>
      <c r="AAQ599" s="98"/>
      <c r="AAR599" s="176"/>
      <c r="AAS599" s="94"/>
      <c r="AAT599" s="177"/>
      <c r="AAU599" s="177"/>
      <c r="AAV599" s="177"/>
      <c r="AAW599" s="177"/>
      <c r="AAX599" s="177"/>
      <c r="AAY599" s="177"/>
      <c r="AAZ599" s="177"/>
      <c r="ABA599" s="177"/>
      <c r="ABB599" s="177"/>
      <c r="ABC599" s="177"/>
      <c r="ABD599" s="177"/>
      <c r="ABE599" s="177"/>
      <c r="ABF599" s="48"/>
      <c r="ABG599" s="48"/>
      <c r="ABH599" s="279"/>
      <c r="ABI599" s="91"/>
      <c r="ABJ599" s="50"/>
      <c r="ABK599" s="50"/>
      <c r="ABL599" s="50"/>
      <c r="ABM599" s="50"/>
      <c r="ABN599" s="93"/>
      <c r="ABO599" s="93"/>
      <c r="ABP599" s="93"/>
      <c r="ABQ599" s="93"/>
      <c r="ABR599" s="93"/>
      <c r="ABS599" s="98"/>
      <c r="ABT599" s="98"/>
      <c r="ABU599" s="176"/>
      <c r="ABV599" s="94"/>
      <c r="ABW599" s="177"/>
      <c r="ABX599" s="177"/>
      <c r="ABY599" s="177"/>
      <c r="ABZ599" s="177"/>
      <c r="ACA599" s="177"/>
      <c r="ACB599" s="177"/>
      <c r="ACC599" s="177"/>
      <c r="ACD599" s="177"/>
      <c r="ACE599" s="177"/>
      <c r="ACF599" s="177"/>
      <c r="ACG599" s="177"/>
      <c r="ACH599" s="177"/>
      <c r="ACI599" s="48"/>
      <c r="ACJ599" s="48"/>
      <c r="ACK599" s="279"/>
      <c r="ACL599" s="91"/>
      <c r="ACM599" s="50"/>
      <c r="ACN599" s="50"/>
      <c r="ACO599" s="50"/>
      <c r="ACP599" s="50"/>
      <c r="ACQ599" s="93"/>
      <c r="ACR599" s="93"/>
      <c r="ACS599" s="93"/>
      <c r="ACT599" s="93"/>
      <c r="ACU599" s="93"/>
      <c r="ACV599" s="98"/>
      <c r="ACW599" s="98"/>
      <c r="ACX599" s="176"/>
      <c r="ACY599" s="94"/>
      <c r="ACZ599" s="177"/>
      <c r="ADA599" s="177"/>
      <c r="ADB599" s="177"/>
      <c r="ADC599" s="177"/>
      <c r="ADD599" s="177"/>
      <c r="ADE599" s="177"/>
      <c r="ADF599" s="177"/>
      <c r="ADG599" s="177"/>
      <c r="ADH599" s="177"/>
      <c r="ADI599" s="177"/>
      <c r="ADJ599" s="177"/>
      <c r="ADK599" s="177"/>
      <c r="ADL599" s="48"/>
      <c r="ADM599" s="48"/>
      <c r="ADN599" s="279"/>
      <c r="ADO599" s="91"/>
      <c r="ADP599" s="50"/>
      <c r="ADQ599" s="50"/>
      <c r="ADR599" s="50"/>
      <c r="ADS599" s="50"/>
      <c r="ADT599" s="93"/>
      <c r="ADU599" s="93"/>
      <c r="ADV599" s="93"/>
      <c r="ADW599" s="93"/>
      <c r="ADX599" s="93"/>
      <c r="ADY599" s="98"/>
      <c r="ADZ599" s="98"/>
      <c r="AEA599" s="176"/>
      <c r="AEB599" s="94"/>
      <c r="AEC599" s="177"/>
      <c r="AED599" s="177"/>
      <c r="AEE599" s="177"/>
      <c r="AEF599" s="177"/>
      <c r="AEG599" s="177"/>
      <c r="AEH599" s="177"/>
      <c r="AEI599" s="177"/>
      <c r="AEJ599" s="177"/>
      <c r="AEK599" s="177"/>
      <c r="AEL599" s="177"/>
      <c r="AEM599" s="177"/>
      <c r="AEN599" s="177"/>
      <c r="AEO599" s="48"/>
      <c r="AEP599" s="48"/>
      <c r="AEQ599" s="279"/>
      <c r="AER599" s="91"/>
      <c r="AES599" s="50"/>
      <c r="AET599" s="50"/>
      <c r="AEU599" s="50"/>
      <c r="AEV599" s="50"/>
      <c r="AEW599" s="93"/>
      <c r="AEX599" s="93"/>
      <c r="AEY599" s="93"/>
      <c r="AEZ599" s="93"/>
      <c r="AFA599" s="93"/>
      <c r="AFB599" s="98"/>
      <c r="AFC599" s="98"/>
      <c r="AFD599" s="176"/>
      <c r="AFE599" s="94"/>
      <c r="AFF599" s="177"/>
      <c r="AFG599" s="177"/>
      <c r="AFH599" s="177"/>
      <c r="AFI599" s="177"/>
      <c r="AFJ599" s="177"/>
      <c r="AFK599" s="177"/>
      <c r="AFL599" s="177"/>
      <c r="AFM599" s="177"/>
      <c r="AFN599" s="177"/>
      <c r="AFO599" s="177"/>
      <c r="AFP599" s="177"/>
      <c r="AFQ599" s="177"/>
      <c r="AFR599" s="48"/>
      <c r="AFS599" s="48"/>
      <c r="AFT599" s="279"/>
      <c r="AFU599" s="91"/>
      <c r="AFV599" s="50"/>
      <c r="AFW599" s="50"/>
      <c r="AFX599" s="50"/>
      <c r="AFY599" s="50"/>
      <c r="AFZ599" s="93"/>
      <c r="AGA599" s="93"/>
      <c r="AGB599" s="93"/>
      <c r="AGC599" s="93"/>
      <c r="AGD599" s="93"/>
      <c r="AGE599" s="98"/>
      <c r="AGF599" s="98"/>
      <c r="AGG599" s="176"/>
      <c r="AGH599" s="94"/>
      <c r="AGI599" s="177"/>
      <c r="AGJ599" s="177"/>
      <c r="AGK599" s="177"/>
      <c r="AGL599" s="177"/>
      <c r="AGM599" s="177"/>
      <c r="AGN599" s="177"/>
      <c r="AGO599" s="177"/>
      <c r="AGP599" s="177"/>
      <c r="AGQ599" s="177"/>
      <c r="AGR599" s="177"/>
      <c r="AGS599" s="177"/>
      <c r="AGT599" s="177"/>
      <c r="AGU599" s="48"/>
      <c r="AGV599" s="48"/>
      <c r="AGW599" s="279"/>
      <c r="AGX599" s="91"/>
      <c r="AGY599" s="50"/>
      <c r="AGZ599" s="50"/>
      <c r="AHA599" s="50"/>
      <c r="AHB599" s="50"/>
      <c r="AHC599" s="93"/>
      <c r="AHD599" s="93"/>
      <c r="AHE599" s="93"/>
      <c r="AHF599" s="93"/>
      <c r="AHG599" s="93"/>
      <c r="AHH599" s="98"/>
      <c r="AHI599" s="98"/>
      <c r="AHJ599" s="176"/>
      <c r="AHK599" s="94"/>
      <c r="AHL599" s="177"/>
      <c r="AHM599" s="177"/>
      <c r="AHN599" s="177"/>
      <c r="AHO599" s="177"/>
      <c r="AHP599" s="177"/>
      <c r="AHQ599" s="177"/>
      <c r="AHR599" s="177"/>
      <c r="AHS599" s="177"/>
      <c r="AHT599" s="177"/>
      <c r="AHU599" s="177"/>
      <c r="AHV599" s="177"/>
      <c r="AHW599" s="177"/>
      <c r="AHX599" s="48"/>
      <c r="AHY599" s="48"/>
      <c r="AHZ599" s="279"/>
      <c r="AIA599" s="91"/>
      <c r="AIB599" s="50"/>
      <c r="AIC599" s="50"/>
      <c r="AID599" s="50"/>
      <c r="AIE599" s="50"/>
      <c r="AIF599" s="93"/>
      <c r="AIG599" s="93"/>
      <c r="AIH599" s="93"/>
      <c r="AII599" s="93"/>
      <c r="AIJ599" s="93"/>
      <c r="AIK599" s="98"/>
      <c r="AIL599" s="98"/>
      <c r="AIM599" s="176"/>
      <c r="AIN599" s="94"/>
      <c r="AIO599" s="177"/>
      <c r="AIP599" s="177"/>
      <c r="AIQ599" s="177"/>
      <c r="AIR599" s="177"/>
      <c r="AIS599" s="177"/>
      <c r="AIT599" s="177"/>
      <c r="AIU599" s="177"/>
      <c r="AIV599" s="177"/>
      <c r="AIW599" s="177"/>
      <c r="AIX599" s="177"/>
      <c r="AIY599" s="177"/>
      <c r="AIZ599" s="177"/>
      <c r="AJA599" s="48"/>
      <c r="AJB599" s="48"/>
      <c r="AJC599" s="279"/>
      <c r="AJD599" s="91"/>
      <c r="AJE599" s="50"/>
      <c r="AJF599" s="50"/>
      <c r="AJG599" s="50"/>
      <c r="AJH599" s="50"/>
      <c r="AJI599" s="93"/>
      <c r="AJJ599" s="93"/>
      <c r="AJK599" s="93"/>
      <c r="AJL599" s="93"/>
      <c r="AJM599" s="93"/>
      <c r="AJN599" s="98"/>
      <c r="AJO599" s="98"/>
      <c r="AJP599" s="176"/>
      <c r="AJQ599" s="94"/>
      <c r="AJR599" s="177"/>
      <c r="AJS599" s="177"/>
      <c r="AJT599" s="177"/>
      <c r="AJU599" s="177"/>
      <c r="AJV599" s="177"/>
      <c r="AJW599" s="177"/>
      <c r="AJX599" s="177"/>
      <c r="AJY599" s="177"/>
      <c r="AJZ599" s="177"/>
      <c r="AKA599" s="177"/>
      <c r="AKB599" s="177"/>
      <c r="AKC599" s="177"/>
      <c r="AKD599" s="48"/>
      <c r="AKE599" s="48"/>
      <c r="AKF599" s="279"/>
      <c r="AKG599" s="91"/>
      <c r="AKH599" s="50"/>
      <c r="AKI599" s="50"/>
      <c r="AKJ599" s="50"/>
      <c r="AKK599" s="50"/>
      <c r="AKL599" s="93"/>
      <c r="AKM599" s="93"/>
      <c r="AKN599" s="93"/>
      <c r="AKO599" s="93"/>
      <c r="AKP599" s="93"/>
      <c r="AKQ599" s="98"/>
      <c r="AKR599" s="98"/>
      <c r="AKS599" s="176"/>
      <c r="AKT599" s="94"/>
      <c r="AKU599" s="177"/>
      <c r="AKV599" s="177"/>
      <c r="AKW599" s="177"/>
      <c r="AKX599" s="177"/>
      <c r="AKY599" s="177"/>
      <c r="AKZ599" s="177"/>
      <c r="ALA599" s="177"/>
      <c r="ALB599" s="177"/>
      <c r="ALC599" s="177"/>
      <c r="ALD599" s="177"/>
      <c r="ALE599" s="177"/>
      <c r="ALF599" s="177"/>
      <c r="ALG599" s="48"/>
      <c r="ALH599" s="48"/>
      <c r="ALI599" s="279"/>
      <c r="ALJ599" s="91"/>
      <c r="ALK599" s="50"/>
      <c r="ALL599" s="50"/>
      <c r="ALM599" s="50"/>
      <c r="ALN599" s="50"/>
      <c r="ALO599" s="93"/>
      <c r="ALP599" s="93"/>
      <c r="ALQ599" s="93"/>
      <c r="ALR599" s="93"/>
      <c r="ALS599" s="93"/>
      <c r="ALT599" s="98"/>
      <c r="ALU599" s="98"/>
      <c r="ALV599" s="176"/>
      <c r="ALW599" s="94"/>
      <c r="ALX599" s="177"/>
      <c r="ALY599" s="177"/>
      <c r="ALZ599" s="177"/>
      <c r="AMA599" s="177"/>
      <c r="AMB599" s="177"/>
      <c r="AMC599" s="177"/>
      <c r="AMD599" s="177"/>
      <c r="AME599" s="177"/>
      <c r="AMF599" s="177"/>
      <c r="AMG599" s="177"/>
      <c r="AMH599" s="177"/>
      <c r="AMI599" s="177"/>
      <c r="AMJ599" s="48"/>
      <c r="AMK599" s="48"/>
      <c r="AML599" s="279"/>
      <c r="AMM599" s="91"/>
      <c r="AMN599" s="50"/>
      <c r="AMO599" s="50"/>
      <c r="AMP599" s="50"/>
      <c r="AMQ599" s="50"/>
      <c r="AMR599" s="93"/>
      <c r="AMS599" s="93"/>
      <c r="AMT599" s="93"/>
      <c r="AMU599" s="93"/>
      <c r="AMV599" s="93"/>
      <c r="AMW599" s="98"/>
      <c r="AMX599" s="98"/>
      <c r="AMY599" s="176"/>
      <c r="AMZ599" s="94"/>
      <c r="ANA599" s="177"/>
      <c r="ANB599" s="177"/>
      <c r="ANC599" s="177"/>
      <c r="AND599" s="177"/>
      <c r="ANE599" s="177"/>
      <c r="ANF599" s="177"/>
      <c r="ANG599" s="177"/>
      <c r="ANH599" s="177"/>
      <c r="ANI599" s="177"/>
      <c r="ANJ599" s="177"/>
      <c r="ANK599" s="177"/>
      <c r="ANL599" s="177"/>
      <c r="ANM599" s="48"/>
      <c r="ANN599" s="48"/>
      <c r="ANO599" s="279"/>
      <c r="ANP599" s="91"/>
      <c r="ANQ599" s="50"/>
      <c r="ANR599" s="50"/>
      <c r="ANS599" s="50"/>
      <c r="ANT599" s="50"/>
      <c r="ANU599" s="93"/>
      <c r="ANV599" s="93"/>
      <c r="ANW599" s="93"/>
      <c r="ANX599" s="93"/>
      <c r="ANY599" s="93"/>
      <c r="ANZ599" s="98"/>
      <c r="AOA599" s="98"/>
      <c r="AOB599" s="176"/>
      <c r="AOC599" s="94"/>
      <c r="AOD599" s="177"/>
      <c r="AOE599" s="177"/>
      <c r="AOF599" s="177"/>
      <c r="AOG599" s="177"/>
      <c r="AOH599" s="177"/>
      <c r="AOI599" s="177"/>
      <c r="AOJ599" s="177"/>
      <c r="AOK599" s="177"/>
      <c r="AOL599" s="177"/>
      <c r="AOM599" s="177"/>
      <c r="AON599" s="177"/>
      <c r="AOO599" s="177"/>
      <c r="AOP599" s="48"/>
      <c r="AOQ599" s="48"/>
      <c r="AOR599" s="279"/>
      <c r="AOS599" s="91"/>
      <c r="AOT599" s="50"/>
      <c r="AOU599" s="50"/>
      <c r="AOV599" s="50"/>
      <c r="AOW599" s="50"/>
      <c r="AOX599" s="93"/>
      <c r="AOY599" s="93"/>
      <c r="AOZ599" s="93"/>
      <c r="APA599" s="93"/>
      <c r="APB599" s="93"/>
      <c r="APC599" s="98"/>
      <c r="APD599" s="98"/>
      <c r="APE599" s="176"/>
      <c r="APF599" s="94"/>
      <c r="APG599" s="177"/>
      <c r="APH599" s="177"/>
      <c r="API599" s="177"/>
      <c r="APJ599" s="177"/>
      <c r="APK599" s="177"/>
      <c r="APL599" s="177"/>
      <c r="APM599" s="177"/>
      <c r="APN599" s="177"/>
      <c r="APO599" s="177"/>
      <c r="APP599" s="177"/>
      <c r="APQ599" s="177"/>
      <c r="APR599" s="177"/>
      <c r="APS599" s="48"/>
      <c r="APT599" s="48"/>
      <c r="APU599" s="279"/>
      <c r="APV599" s="91"/>
      <c r="APW599" s="50"/>
      <c r="APX599" s="50"/>
      <c r="APY599" s="50"/>
      <c r="APZ599" s="50"/>
      <c r="AQA599" s="93"/>
      <c r="AQB599" s="93"/>
      <c r="AQC599" s="93"/>
      <c r="AQD599" s="93"/>
      <c r="AQE599" s="93"/>
      <c r="AQF599" s="98"/>
      <c r="AQG599" s="98"/>
      <c r="AQH599" s="176"/>
      <c r="AQI599" s="94"/>
      <c r="AQJ599" s="177"/>
      <c r="AQK599" s="177"/>
      <c r="AQL599" s="177"/>
      <c r="AQM599" s="177"/>
      <c r="AQN599" s="177"/>
      <c r="AQO599" s="177"/>
      <c r="AQP599" s="177"/>
      <c r="AQQ599" s="177"/>
      <c r="AQR599" s="177"/>
      <c r="AQS599" s="177"/>
      <c r="AQT599" s="177"/>
      <c r="AQU599" s="177"/>
      <c r="AQV599" s="48"/>
      <c r="AQW599" s="48"/>
      <c r="AQX599" s="279"/>
      <c r="AQY599" s="91"/>
      <c r="AQZ599" s="50"/>
      <c r="ARA599" s="50"/>
      <c r="ARB599" s="50"/>
      <c r="ARC599" s="50"/>
      <c r="ARD599" s="93"/>
      <c r="ARE599" s="93"/>
      <c r="ARF599" s="93"/>
      <c r="ARG599" s="93"/>
      <c r="ARH599" s="93"/>
      <c r="ARI599" s="98"/>
      <c r="ARJ599" s="98"/>
      <c r="ARK599" s="176"/>
      <c r="ARL599" s="94"/>
      <c r="ARM599" s="177"/>
      <c r="ARN599" s="177"/>
      <c r="ARO599" s="177"/>
      <c r="ARP599" s="177"/>
      <c r="ARQ599" s="177"/>
      <c r="ARR599" s="177"/>
      <c r="ARS599" s="177"/>
      <c r="ART599" s="177"/>
      <c r="ARU599" s="177"/>
      <c r="ARV599" s="177"/>
      <c r="ARW599" s="177"/>
      <c r="ARX599" s="177"/>
      <c r="ARY599" s="48"/>
      <c r="ARZ599" s="48"/>
      <c r="ASA599" s="279"/>
      <c r="ASB599" s="91"/>
      <c r="ASC599" s="50"/>
      <c r="ASD599" s="50"/>
      <c r="ASE599" s="50"/>
      <c r="ASF599" s="50"/>
      <c r="ASG599" s="93"/>
      <c r="ASH599" s="93"/>
      <c r="ASI599" s="93"/>
      <c r="ASJ599" s="93"/>
      <c r="ASK599" s="93"/>
      <c r="ASL599" s="98"/>
      <c r="ASM599" s="98"/>
      <c r="ASN599" s="176"/>
      <c r="ASO599" s="94"/>
      <c r="ASP599" s="177"/>
      <c r="ASQ599" s="177"/>
      <c r="ASR599" s="177"/>
      <c r="ASS599" s="177"/>
      <c r="AST599" s="177"/>
      <c r="ASU599" s="177"/>
      <c r="ASV599" s="177"/>
      <c r="ASW599" s="177"/>
      <c r="ASX599" s="177"/>
      <c r="ASY599" s="177"/>
      <c r="ASZ599" s="177"/>
      <c r="ATA599" s="177"/>
      <c r="ATB599" s="48"/>
      <c r="ATC599" s="48"/>
      <c r="ATD599" s="279"/>
      <c r="ATE599" s="91"/>
      <c r="ATF599" s="50"/>
      <c r="ATG599" s="50"/>
      <c r="ATH599" s="50"/>
      <c r="ATI599" s="50"/>
      <c r="ATJ599" s="93"/>
      <c r="ATK599" s="93"/>
      <c r="ATL599" s="93"/>
      <c r="ATM599" s="93"/>
      <c r="ATN599" s="93"/>
      <c r="ATO599" s="98"/>
      <c r="ATP599" s="98"/>
      <c r="ATQ599" s="176"/>
      <c r="ATR599" s="94"/>
      <c r="ATS599" s="177"/>
      <c r="ATT599" s="177"/>
      <c r="ATU599" s="177"/>
      <c r="ATV599" s="177"/>
      <c r="ATW599" s="177"/>
      <c r="ATX599" s="177"/>
      <c r="ATY599" s="177"/>
      <c r="ATZ599" s="177"/>
      <c r="AUA599" s="177"/>
      <c r="AUB599" s="177"/>
      <c r="AUC599" s="177"/>
      <c r="AUD599" s="177"/>
      <c r="AUE599" s="48"/>
      <c r="AUF599" s="48"/>
      <c r="AUG599" s="279"/>
      <c r="AUH599" s="91"/>
      <c r="AUI599" s="50"/>
      <c r="AUJ599" s="50"/>
      <c r="AUK599" s="50"/>
      <c r="AUL599" s="50"/>
      <c r="AUM599" s="93"/>
      <c r="AUN599" s="93"/>
      <c r="AUO599" s="93"/>
      <c r="AUP599" s="93"/>
      <c r="AUQ599" s="93"/>
      <c r="AUR599" s="98"/>
      <c r="AUS599" s="98"/>
      <c r="AUT599" s="176"/>
      <c r="AUU599" s="94"/>
      <c r="AUV599" s="177"/>
      <c r="AUW599" s="177"/>
      <c r="AUX599" s="177"/>
      <c r="AUY599" s="177"/>
      <c r="AUZ599" s="177"/>
      <c r="AVA599" s="177"/>
      <c r="AVB599" s="177"/>
      <c r="AVC599" s="177"/>
      <c r="AVD599" s="177"/>
      <c r="AVE599" s="177"/>
      <c r="AVF599" s="177"/>
      <c r="AVG599" s="177"/>
      <c r="AVH599" s="48"/>
      <c r="AVI599" s="48"/>
      <c r="AVJ599" s="279"/>
      <c r="AVK599" s="91"/>
      <c r="AVL599" s="50"/>
      <c r="AVM599" s="50"/>
      <c r="AVN599" s="50"/>
      <c r="AVO599" s="50"/>
      <c r="AVP599" s="93"/>
      <c r="AVQ599" s="93"/>
      <c r="AVR599" s="93"/>
      <c r="AVS599" s="93"/>
      <c r="AVT599" s="93"/>
      <c r="AVU599" s="98"/>
      <c r="AVV599" s="98"/>
      <c r="AVW599" s="176"/>
      <c r="AVX599" s="94"/>
      <c r="AVY599" s="177"/>
      <c r="AVZ599" s="177"/>
      <c r="AWA599" s="177"/>
      <c r="AWB599" s="177"/>
      <c r="AWC599" s="177"/>
      <c r="AWD599" s="177"/>
      <c r="AWE599" s="177"/>
      <c r="AWF599" s="177"/>
      <c r="AWG599" s="177"/>
      <c r="AWH599" s="177"/>
      <c r="AWI599" s="177"/>
      <c r="AWJ599" s="177"/>
      <c r="AWK599" s="48"/>
      <c r="AWL599" s="48"/>
      <c r="AWM599" s="279"/>
      <c r="AWN599" s="91"/>
      <c r="AWO599" s="50"/>
      <c r="AWP599" s="50"/>
      <c r="AWQ599" s="50"/>
      <c r="AWR599" s="50"/>
      <c r="AWS599" s="93"/>
      <c r="AWT599" s="93"/>
      <c r="AWU599" s="93"/>
      <c r="AWV599" s="93"/>
      <c r="AWW599" s="93"/>
      <c r="AWX599" s="98"/>
      <c r="AWY599" s="98"/>
      <c r="AWZ599" s="176"/>
      <c r="AXA599" s="94"/>
      <c r="AXB599" s="177"/>
      <c r="AXC599" s="177"/>
      <c r="AXD599" s="177"/>
      <c r="AXE599" s="177"/>
      <c r="AXF599" s="177"/>
      <c r="AXG599" s="177"/>
      <c r="AXH599" s="177"/>
      <c r="AXI599" s="177"/>
      <c r="AXJ599" s="177"/>
      <c r="AXK599" s="177"/>
      <c r="AXL599" s="177"/>
      <c r="AXM599" s="177"/>
      <c r="AXN599" s="48"/>
      <c r="AXO599" s="48"/>
      <c r="AXP599" s="279"/>
      <c r="AXQ599" s="91"/>
      <c r="AXR599" s="50"/>
      <c r="AXS599" s="50"/>
      <c r="AXT599" s="50"/>
      <c r="AXU599" s="50"/>
      <c r="AXV599" s="93"/>
      <c r="AXW599" s="93"/>
      <c r="AXX599" s="93"/>
      <c r="AXY599" s="93"/>
      <c r="AXZ599" s="93"/>
      <c r="AYA599" s="98"/>
      <c r="AYB599" s="98"/>
      <c r="AYC599" s="176"/>
      <c r="AYD599" s="94"/>
      <c r="AYE599" s="177"/>
      <c r="AYF599" s="177"/>
      <c r="AYG599" s="177"/>
      <c r="AYH599" s="177"/>
      <c r="AYI599" s="177"/>
      <c r="AYJ599" s="177"/>
      <c r="AYK599" s="177"/>
      <c r="AYL599" s="177"/>
      <c r="AYM599" s="177"/>
      <c r="AYN599" s="177"/>
      <c r="AYO599" s="177"/>
      <c r="AYP599" s="177"/>
      <c r="AYQ599" s="48"/>
      <c r="AYR599" s="48"/>
      <c r="AYS599" s="279"/>
      <c r="AYT599" s="91"/>
      <c r="AYU599" s="50"/>
      <c r="AYV599" s="50"/>
      <c r="AYW599" s="50"/>
      <c r="AYX599" s="50"/>
      <c r="AYY599" s="93"/>
      <c r="AYZ599" s="93"/>
      <c r="AZA599" s="93"/>
      <c r="AZB599" s="93"/>
      <c r="AZC599" s="93"/>
      <c r="AZD599" s="98"/>
      <c r="AZE599" s="98"/>
      <c r="AZF599" s="176"/>
      <c r="AZG599" s="94"/>
      <c r="AZH599" s="177"/>
      <c r="AZI599" s="177"/>
      <c r="AZJ599" s="177"/>
      <c r="AZK599" s="177"/>
      <c r="AZL599" s="177"/>
      <c r="AZM599" s="177"/>
      <c r="AZN599" s="177"/>
      <c r="AZO599" s="177"/>
      <c r="AZP599" s="177"/>
      <c r="AZQ599" s="177"/>
      <c r="AZR599" s="177"/>
      <c r="AZS599" s="177"/>
      <c r="AZT599" s="48"/>
      <c r="AZU599" s="48"/>
      <c r="AZV599" s="279"/>
      <c r="AZW599" s="91"/>
      <c r="AZX599" s="50"/>
      <c r="AZY599" s="50"/>
      <c r="AZZ599" s="50"/>
      <c r="BAA599" s="50"/>
      <c r="BAB599" s="93"/>
      <c r="BAC599" s="93"/>
      <c r="BAD599" s="93"/>
      <c r="BAE599" s="93"/>
      <c r="BAF599" s="93"/>
      <c r="BAG599" s="98"/>
      <c r="BAH599" s="98"/>
      <c r="BAI599" s="176"/>
      <c r="BAJ599" s="94"/>
      <c r="BAK599" s="177"/>
      <c r="BAL599" s="177"/>
      <c r="BAM599" s="177"/>
      <c r="BAN599" s="177"/>
      <c r="BAO599" s="177"/>
      <c r="BAP599" s="177"/>
      <c r="BAQ599" s="177"/>
      <c r="BAR599" s="177"/>
      <c r="BAS599" s="177"/>
      <c r="BAT599" s="177"/>
      <c r="BAU599" s="177"/>
      <c r="BAV599" s="177"/>
      <c r="BAW599" s="48"/>
      <c r="BAX599" s="48"/>
      <c r="BAY599" s="279"/>
      <c r="BAZ599" s="91"/>
      <c r="BBA599" s="50"/>
      <c r="BBB599" s="50"/>
      <c r="BBC599" s="50"/>
      <c r="BBD599" s="50"/>
      <c r="BBE599" s="93"/>
      <c r="BBF599" s="93"/>
      <c r="BBG599" s="93"/>
      <c r="BBH599" s="93"/>
      <c r="BBI599" s="93"/>
      <c r="BBJ599" s="98"/>
      <c r="BBK599" s="98"/>
      <c r="BBL599" s="176"/>
      <c r="BBM599" s="94"/>
      <c r="BBN599" s="177"/>
      <c r="BBO599" s="177"/>
      <c r="BBP599" s="177"/>
      <c r="BBQ599" s="177"/>
      <c r="BBR599" s="177"/>
      <c r="BBS599" s="177"/>
      <c r="BBT599" s="177"/>
      <c r="BBU599" s="177"/>
      <c r="BBV599" s="177"/>
      <c r="BBW599" s="177"/>
      <c r="BBX599" s="177"/>
      <c r="BBY599" s="177"/>
      <c r="BBZ599" s="48"/>
      <c r="BCA599" s="48"/>
      <c r="BCB599" s="279"/>
      <c r="BCC599" s="91"/>
      <c r="BCD599" s="50"/>
      <c r="BCE599" s="50"/>
      <c r="BCF599" s="50"/>
      <c r="BCG599" s="50"/>
      <c r="BCH599" s="93"/>
      <c r="BCI599" s="93"/>
      <c r="BCJ599" s="93"/>
      <c r="BCK599" s="93"/>
      <c r="BCL599" s="93"/>
      <c r="BCM599" s="98"/>
      <c r="BCN599" s="98"/>
      <c r="BCO599" s="176"/>
      <c r="BCP599" s="94"/>
      <c r="BCQ599" s="177"/>
      <c r="BCR599" s="177"/>
      <c r="BCS599" s="177"/>
      <c r="BCT599" s="177"/>
      <c r="BCU599" s="177"/>
      <c r="BCV599" s="177"/>
      <c r="BCW599" s="177"/>
      <c r="BCX599" s="177"/>
      <c r="BCY599" s="177"/>
      <c r="BCZ599" s="177"/>
      <c r="BDA599" s="177"/>
      <c r="BDB599" s="177"/>
      <c r="BDC599" s="48"/>
      <c r="BDD599" s="48"/>
      <c r="BDE599" s="279"/>
      <c r="BDF599" s="91"/>
      <c r="BDG599" s="50"/>
      <c r="BDH599" s="50"/>
      <c r="BDI599" s="50"/>
      <c r="BDJ599" s="50"/>
      <c r="BDK599" s="93"/>
      <c r="BDL599" s="93"/>
      <c r="BDM599" s="93"/>
      <c r="BDN599" s="93"/>
      <c r="BDO599" s="93"/>
      <c r="BDP599" s="98"/>
      <c r="BDQ599" s="98"/>
      <c r="BDR599" s="176"/>
      <c r="BDS599" s="94"/>
      <c r="BDT599" s="177"/>
      <c r="BDU599" s="177"/>
      <c r="BDV599" s="177"/>
      <c r="BDW599" s="177"/>
      <c r="BDX599" s="177"/>
      <c r="BDY599" s="177"/>
      <c r="BDZ599" s="177"/>
      <c r="BEA599" s="177"/>
      <c r="BEB599" s="177"/>
      <c r="BEC599" s="177"/>
      <c r="BED599" s="177"/>
      <c r="BEE599" s="177"/>
      <c r="BEF599" s="48"/>
      <c r="BEG599" s="48"/>
      <c r="BEH599" s="279"/>
      <c r="BEI599" s="91"/>
      <c r="BEJ599" s="50"/>
      <c r="BEK599" s="50"/>
      <c r="BEL599" s="50"/>
      <c r="BEM599" s="50"/>
      <c r="BEN599" s="93"/>
      <c r="BEO599" s="93"/>
      <c r="BEP599" s="93"/>
      <c r="BEQ599" s="93"/>
      <c r="BER599" s="93"/>
      <c r="BES599" s="98"/>
      <c r="BET599" s="98"/>
      <c r="BEU599" s="176"/>
      <c r="BEV599" s="94"/>
      <c r="BEW599" s="177"/>
      <c r="BEX599" s="177"/>
      <c r="BEY599" s="177"/>
      <c r="BEZ599" s="177"/>
      <c r="BFA599" s="177"/>
      <c r="BFB599" s="177"/>
      <c r="BFC599" s="177"/>
      <c r="BFD599" s="177"/>
      <c r="BFE599" s="177"/>
      <c r="BFF599" s="177"/>
      <c r="BFG599" s="177"/>
      <c r="BFH599" s="177"/>
      <c r="BFI599" s="48"/>
      <c r="BFJ599" s="48"/>
      <c r="BFK599" s="279"/>
      <c r="BFL599" s="91"/>
      <c r="BFM599" s="50"/>
      <c r="BFN599" s="50"/>
      <c r="BFO599" s="50"/>
      <c r="BFP599" s="50"/>
      <c r="BFQ599" s="93"/>
      <c r="BFR599" s="93"/>
      <c r="BFS599" s="93"/>
      <c r="BFT599" s="93"/>
      <c r="BFU599" s="93"/>
      <c r="BFV599" s="98"/>
      <c r="BFW599" s="98"/>
      <c r="BFX599" s="176"/>
      <c r="BFY599" s="94"/>
      <c r="BFZ599" s="177"/>
      <c r="BGA599" s="177"/>
      <c r="BGB599" s="177"/>
      <c r="BGC599" s="177"/>
      <c r="BGD599" s="177"/>
      <c r="BGE599" s="177"/>
      <c r="BGF599" s="177"/>
      <c r="BGG599" s="177"/>
      <c r="BGH599" s="177"/>
      <c r="BGI599" s="177"/>
      <c r="BGJ599" s="177"/>
      <c r="BGK599" s="177"/>
      <c r="BGL599" s="48"/>
      <c r="BGM599" s="48"/>
      <c r="BGN599" s="279"/>
      <c r="BGO599" s="91"/>
      <c r="BGP599" s="50"/>
      <c r="BGQ599" s="50"/>
      <c r="BGR599" s="50"/>
      <c r="BGS599" s="50"/>
      <c r="BGT599" s="93"/>
      <c r="BGU599" s="93"/>
      <c r="BGV599" s="93"/>
      <c r="BGW599" s="93"/>
      <c r="BGX599" s="93"/>
      <c r="BGY599" s="98"/>
      <c r="BGZ599" s="98"/>
      <c r="BHA599" s="176"/>
      <c r="BHB599" s="94"/>
      <c r="BHC599" s="177"/>
      <c r="BHD599" s="177"/>
      <c r="BHE599" s="177"/>
      <c r="BHF599" s="177"/>
      <c r="BHG599" s="177"/>
      <c r="BHH599" s="177"/>
      <c r="BHI599" s="177"/>
      <c r="BHJ599" s="177"/>
      <c r="BHK599" s="177"/>
      <c r="BHL599" s="177"/>
      <c r="BHM599" s="177"/>
      <c r="BHN599" s="177"/>
      <c r="BHO599" s="48"/>
      <c r="BHP599" s="48"/>
      <c r="BHQ599" s="279"/>
      <c r="BHR599" s="91"/>
      <c r="BHS599" s="50"/>
      <c r="BHT599" s="50"/>
      <c r="BHU599" s="50"/>
      <c r="BHV599" s="50"/>
      <c r="BHW599" s="93"/>
      <c r="BHX599" s="93"/>
      <c r="BHY599" s="93"/>
      <c r="BHZ599" s="93"/>
      <c r="BIA599" s="93"/>
      <c r="BIB599" s="98"/>
      <c r="BIC599" s="98"/>
      <c r="BID599" s="176"/>
      <c r="BIE599" s="94"/>
      <c r="BIF599" s="177"/>
      <c r="BIG599" s="177"/>
      <c r="BIH599" s="177"/>
      <c r="BII599" s="177"/>
      <c r="BIJ599" s="177"/>
      <c r="BIK599" s="177"/>
      <c r="BIL599" s="177"/>
      <c r="BIM599" s="177"/>
      <c r="BIN599" s="177"/>
      <c r="BIO599" s="177"/>
      <c r="BIP599" s="177"/>
      <c r="BIQ599" s="177"/>
      <c r="BIR599" s="48"/>
      <c r="BIS599" s="48"/>
      <c r="BIT599" s="279"/>
      <c r="BIU599" s="91"/>
      <c r="BIV599" s="50"/>
      <c r="BIW599" s="50"/>
      <c r="BIX599" s="50"/>
      <c r="BIY599" s="50"/>
      <c r="BIZ599" s="93"/>
      <c r="BJA599" s="93"/>
      <c r="BJB599" s="93"/>
      <c r="BJC599" s="93"/>
      <c r="BJD599" s="93"/>
      <c r="BJE599" s="98"/>
      <c r="BJF599" s="98"/>
      <c r="BJG599" s="176"/>
      <c r="BJH599" s="94"/>
      <c r="BJI599" s="177"/>
      <c r="BJJ599" s="177"/>
      <c r="BJK599" s="177"/>
      <c r="BJL599" s="177"/>
      <c r="BJM599" s="177"/>
      <c r="BJN599" s="177"/>
      <c r="BJO599" s="177"/>
      <c r="BJP599" s="177"/>
      <c r="BJQ599" s="177"/>
      <c r="BJR599" s="177"/>
      <c r="BJS599" s="177"/>
      <c r="BJT599" s="177"/>
      <c r="BJU599" s="48"/>
      <c r="BJV599" s="48"/>
      <c r="BJW599" s="279"/>
      <c r="BJX599" s="91"/>
      <c r="BJY599" s="50"/>
      <c r="BJZ599" s="50"/>
      <c r="BKA599" s="50"/>
      <c r="BKB599" s="50"/>
      <c r="BKC599" s="93"/>
      <c r="BKD599" s="93"/>
      <c r="BKE599" s="93"/>
      <c r="BKF599" s="93"/>
      <c r="BKG599" s="93"/>
      <c r="BKH599" s="98"/>
      <c r="BKI599" s="98"/>
      <c r="BKJ599" s="176"/>
      <c r="BKK599" s="94"/>
      <c r="BKL599" s="177"/>
      <c r="BKM599" s="177"/>
      <c r="BKN599" s="177"/>
      <c r="BKO599" s="177"/>
      <c r="BKP599" s="177"/>
      <c r="BKQ599" s="177"/>
      <c r="BKR599" s="177"/>
      <c r="BKS599" s="177"/>
      <c r="BKT599" s="177"/>
      <c r="BKU599" s="177"/>
      <c r="BKV599" s="177"/>
      <c r="BKW599" s="177"/>
      <c r="BKX599" s="48"/>
      <c r="BKY599" s="48"/>
      <c r="BKZ599" s="279"/>
      <c r="BLA599" s="91"/>
      <c r="BLB599" s="50"/>
      <c r="BLC599" s="50"/>
      <c r="BLD599" s="50"/>
      <c r="BLE599" s="50"/>
      <c r="BLF599" s="93"/>
      <c r="BLG599" s="93"/>
      <c r="BLH599" s="93"/>
      <c r="BLI599" s="93"/>
      <c r="BLJ599" s="93"/>
      <c r="BLK599" s="98"/>
      <c r="BLL599" s="98"/>
      <c r="BLM599" s="176"/>
      <c r="BLN599" s="94"/>
      <c r="BLO599" s="177"/>
      <c r="BLP599" s="177"/>
      <c r="BLQ599" s="177"/>
      <c r="BLR599" s="177"/>
      <c r="BLS599" s="177"/>
      <c r="BLT599" s="177"/>
      <c r="BLU599" s="177"/>
      <c r="BLV599" s="177"/>
      <c r="BLW599" s="177"/>
      <c r="BLX599" s="177"/>
      <c r="BLY599" s="177"/>
      <c r="BLZ599" s="177"/>
      <c r="BMA599" s="48"/>
      <c r="BMB599" s="48"/>
      <c r="BMC599" s="279"/>
      <c r="BMD599" s="91"/>
      <c r="BME599" s="50"/>
      <c r="BMF599" s="50"/>
      <c r="BMG599" s="50"/>
      <c r="BMH599" s="50"/>
      <c r="BMI599" s="93"/>
      <c r="BMJ599" s="93"/>
      <c r="BMK599" s="93"/>
      <c r="BML599" s="93"/>
      <c r="BMM599" s="93"/>
      <c r="BMN599" s="98"/>
      <c r="BMO599" s="98"/>
      <c r="BMP599" s="176"/>
      <c r="BMQ599" s="94"/>
      <c r="BMR599" s="177"/>
      <c r="BMS599" s="177"/>
      <c r="BMT599" s="177"/>
      <c r="BMU599" s="177"/>
      <c r="BMV599" s="177"/>
      <c r="BMW599" s="177"/>
      <c r="BMX599" s="177"/>
      <c r="BMY599" s="177"/>
      <c r="BMZ599" s="177"/>
      <c r="BNA599" s="177"/>
      <c r="BNB599" s="177"/>
      <c r="BNC599" s="177"/>
      <c r="BND599" s="48"/>
      <c r="BNE599" s="48"/>
      <c r="BNF599" s="279"/>
      <c r="BNG599" s="91"/>
      <c r="BNH599" s="50"/>
      <c r="BNI599" s="50"/>
      <c r="BNJ599" s="50"/>
      <c r="BNK599" s="50"/>
      <c r="BNL599" s="93"/>
      <c r="BNM599" s="93"/>
      <c r="BNN599" s="93"/>
      <c r="BNO599" s="93"/>
      <c r="BNP599" s="93"/>
      <c r="BNQ599" s="98"/>
      <c r="BNR599" s="98"/>
      <c r="BNS599" s="176"/>
      <c r="BNT599" s="94"/>
      <c r="BNU599" s="177"/>
      <c r="BNV599" s="177"/>
      <c r="BNW599" s="177"/>
      <c r="BNX599" s="177"/>
      <c r="BNY599" s="177"/>
      <c r="BNZ599" s="177"/>
      <c r="BOA599" s="177"/>
      <c r="BOB599" s="177"/>
      <c r="BOC599" s="177"/>
      <c r="BOD599" s="177"/>
      <c r="BOE599" s="177"/>
      <c r="BOF599" s="177"/>
      <c r="BOG599" s="48"/>
      <c r="BOH599" s="48"/>
      <c r="BOI599" s="279"/>
      <c r="BOJ599" s="91"/>
      <c r="BOK599" s="50"/>
      <c r="BOL599" s="50"/>
      <c r="BOM599" s="50"/>
      <c r="BON599" s="50"/>
      <c r="BOO599" s="93"/>
      <c r="BOP599" s="93"/>
      <c r="BOQ599" s="93"/>
      <c r="BOR599" s="93"/>
      <c r="BOS599" s="93"/>
      <c r="BOT599" s="98"/>
      <c r="BOU599" s="98"/>
      <c r="BOV599" s="176"/>
      <c r="BOW599" s="94"/>
      <c r="BOX599" s="177"/>
      <c r="BOY599" s="177"/>
      <c r="BOZ599" s="177"/>
      <c r="BPA599" s="177"/>
      <c r="BPB599" s="177"/>
      <c r="BPC599" s="177"/>
      <c r="BPD599" s="177"/>
      <c r="BPE599" s="177"/>
      <c r="BPF599" s="177"/>
      <c r="BPG599" s="177"/>
      <c r="BPH599" s="177"/>
      <c r="BPI599" s="177"/>
      <c r="BPJ599" s="48"/>
      <c r="BPK599" s="48"/>
      <c r="BPL599" s="279"/>
      <c r="BPM599" s="91"/>
      <c r="BPN599" s="50"/>
      <c r="BPO599" s="50"/>
      <c r="BPP599" s="50"/>
      <c r="BPQ599" s="50"/>
      <c r="BPR599" s="93"/>
      <c r="BPS599" s="93"/>
      <c r="BPT599" s="93"/>
      <c r="BPU599" s="93"/>
      <c r="BPV599" s="93"/>
      <c r="BPW599" s="98"/>
      <c r="BPX599" s="98"/>
      <c r="BPY599" s="176"/>
      <c r="BPZ599" s="94"/>
      <c r="BQA599" s="177"/>
      <c r="BQB599" s="177"/>
      <c r="BQC599" s="177"/>
      <c r="BQD599" s="177"/>
      <c r="BQE599" s="177"/>
      <c r="BQF599" s="177"/>
      <c r="BQG599" s="177"/>
      <c r="BQH599" s="177"/>
      <c r="BQI599" s="177"/>
      <c r="BQJ599" s="177"/>
      <c r="BQK599" s="177"/>
      <c r="BQL599" s="177"/>
      <c r="BQM599" s="48"/>
      <c r="BQN599" s="48"/>
      <c r="BQO599" s="279"/>
      <c r="BQP599" s="91"/>
      <c r="BQQ599" s="50"/>
      <c r="BQR599" s="50"/>
      <c r="BQS599" s="50"/>
      <c r="BQT599" s="50"/>
      <c r="BQU599" s="93"/>
      <c r="BQV599" s="93"/>
      <c r="BQW599" s="93"/>
      <c r="BQX599" s="93"/>
      <c r="BQY599" s="93"/>
      <c r="BQZ599" s="98"/>
      <c r="BRA599" s="98"/>
      <c r="BRB599" s="176"/>
      <c r="BRC599" s="94"/>
      <c r="BRD599" s="177"/>
      <c r="BRE599" s="177"/>
      <c r="BRF599" s="177"/>
      <c r="BRG599" s="177"/>
      <c r="BRH599" s="177"/>
      <c r="BRI599" s="177"/>
      <c r="BRJ599" s="177"/>
      <c r="BRK599" s="177"/>
      <c r="BRL599" s="177"/>
      <c r="BRM599" s="177"/>
      <c r="BRN599" s="177"/>
      <c r="BRO599" s="177"/>
      <c r="BRP599" s="48"/>
      <c r="BRQ599" s="48"/>
      <c r="BRR599" s="279"/>
      <c r="BRS599" s="91"/>
      <c r="BRT599" s="50"/>
      <c r="BRU599" s="50"/>
      <c r="BRV599" s="50"/>
      <c r="BRW599" s="50"/>
      <c r="BRX599" s="93"/>
      <c r="BRY599" s="93"/>
      <c r="BRZ599" s="93"/>
      <c r="BSA599" s="93"/>
      <c r="BSB599" s="93"/>
      <c r="BSC599" s="98"/>
      <c r="BSD599" s="98"/>
      <c r="BSE599" s="176"/>
      <c r="BSF599" s="94"/>
      <c r="BSG599" s="177"/>
      <c r="BSH599" s="177"/>
      <c r="BSI599" s="177"/>
      <c r="BSJ599" s="177"/>
      <c r="BSK599" s="177"/>
      <c r="BSL599" s="177"/>
      <c r="BSM599" s="177"/>
      <c r="BSN599" s="177"/>
      <c r="BSO599" s="177"/>
      <c r="BSP599" s="177"/>
      <c r="BSQ599" s="177"/>
      <c r="BSR599" s="177"/>
      <c r="BSS599" s="48"/>
      <c r="BST599" s="48"/>
      <c r="BSU599" s="279"/>
      <c r="BSV599" s="91"/>
      <c r="BSW599" s="50"/>
      <c r="BSX599" s="50"/>
      <c r="BSY599" s="50"/>
      <c r="BSZ599" s="50"/>
      <c r="BTA599" s="93"/>
      <c r="BTB599" s="93"/>
      <c r="BTC599" s="93"/>
      <c r="BTD599" s="93"/>
      <c r="BTE599" s="93"/>
      <c r="BTF599" s="98"/>
      <c r="BTG599" s="98"/>
      <c r="BTH599" s="176"/>
      <c r="BTI599" s="94"/>
      <c r="BTJ599" s="177"/>
      <c r="BTK599" s="177"/>
      <c r="BTL599" s="177"/>
      <c r="BTM599" s="177"/>
      <c r="BTN599" s="177"/>
      <c r="BTO599" s="177"/>
      <c r="BTP599" s="177"/>
      <c r="BTQ599" s="177"/>
      <c r="BTR599" s="177"/>
      <c r="BTS599" s="177"/>
      <c r="BTT599" s="177"/>
      <c r="BTU599" s="177"/>
      <c r="BTV599" s="48"/>
      <c r="BTW599" s="48"/>
      <c r="BTX599" s="279"/>
      <c r="BTY599" s="91"/>
      <c r="BTZ599" s="50"/>
      <c r="BUA599" s="50"/>
      <c r="BUB599" s="50"/>
      <c r="BUC599" s="50"/>
      <c r="BUD599" s="93"/>
      <c r="BUE599" s="93"/>
      <c r="BUF599" s="93"/>
      <c r="BUG599" s="93"/>
      <c r="BUH599" s="93"/>
      <c r="BUI599" s="98"/>
      <c r="BUJ599" s="98"/>
      <c r="BUK599" s="176"/>
      <c r="BUL599" s="94"/>
      <c r="BUM599" s="177"/>
      <c r="BUN599" s="177"/>
      <c r="BUO599" s="177"/>
      <c r="BUP599" s="177"/>
      <c r="BUQ599" s="177"/>
      <c r="BUR599" s="177"/>
      <c r="BUS599" s="177"/>
      <c r="BUT599" s="177"/>
      <c r="BUU599" s="177"/>
      <c r="BUV599" s="177"/>
      <c r="BUW599" s="177"/>
      <c r="BUX599" s="177"/>
      <c r="BUY599" s="48"/>
      <c r="BUZ599" s="48"/>
      <c r="BVA599" s="279"/>
      <c r="BVB599" s="91"/>
      <c r="BVC599" s="50"/>
      <c r="BVD599" s="50"/>
      <c r="BVE599" s="50"/>
      <c r="BVF599" s="50"/>
      <c r="BVG599" s="93"/>
      <c r="BVH599" s="93"/>
      <c r="BVI599" s="93"/>
      <c r="BVJ599" s="93"/>
      <c r="BVK599" s="93"/>
      <c r="BVL599" s="98"/>
      <c r="BVM599" s="98"/>
      <c r="BVN599" s="176"/>
      <c r="BVO599" s="94"/>
      <c r="BVP599" s="177"/>
      <c r="BVQ599" s="177"/>
      <c r="BVR599" s="177"/>
      <c r="BVS599" s="177"/>
      <c r="BVT599" s="177"/>
      <c r="BVU599" s="177"/>
      <c r="BVV599" s="177"/>
      <c r="BVW599" s="177"/>
      <c r="BVX599" s="177"/>
      <c r="BVY599" s="177"/>
      <c r="BVZ599" s="177"/>
      <c r="BWA599" s="177"/>
      <c r="BWB599" s="48"/>
      <c r="BWC599" s="48"/>
      <c r="BWD599" s="279"/>
      <c r="BWE599" s="91"/>
      <c r="BWF599" s="50"/>
      <c r="BWG599" s="50"/>
      <c r="BWH599" s="50"/>
      <c r="BWI599" s="50"/>
      <c r="BWJ599" s="93"/>
      <c r="BWK599" s="93"/>
      <c r="BWL599" s="93"/>
      <c r="BWM599" s="93"/>
      <c r="BWN599" s="93"/>
      <c r="BWO599" s="98"/>
      <c r="BWP599" s="98"/>
      <c r="BWQ599" s="176"/>
      <c r="BWR599" s="94"/>
      <c r="BWS599" s="177"/>
      <c r="BWT599" s="177"/>
      <c r="BWU599" s="177"/>
      <c r="BWV599" s="177"/>
      <c r="BWW599" s="177"/>
      <c r="BWX599" s="177"/>
      <c r="BWY599" s="177"/>
      <c r="BWZ599" s="177"/>
      <c r="BXA599" s="177"/>
      <c r="BXB599" s="177"/>
      <c r="BXC599" s="177"/>
      <c r="BXD599" s="177"/>
      <c r="BXE599" s="48"/>
      <c r="BXF599" s="48"/>
      <c r="BXG599" s="279"/>
      <c r="BXH599" s="91"/>
      <c r="BXI599" s="50"/>
      <c r="BXJ599" s="50"/>
      <c r="BXK599" s="50"/>
      <c r="BXL599" s="50"/>
      <c r="BXM599" s="93"/>
      <c r="BXN599" s="93"/>
      <c r="BXO599" s="93"/>
      <c r="BXP599" s="93"/>
      <c r="BXQ599" s="93"/>
      <c r="BXR599" s="98"/>
      <c r="BXS599" s="98"/>
      <c r="BXT599" s="176"/>
      <c r="BXU599" s="94"/>
      <c r="BXV599" s="177"/>
      <c r="BXW599" s="177"/>
      <c r="BXX599" s="177"/>
      <c r="BXY599" s="177"/>
      <c r="BXZ599" s="177"/>
      <c r="BYA599" s="177"/>
      <c r="BYB599" s="177"/>
      <c r="BYC599" s="177"/>
      <c r="BYD599" s="177"/>
      <c r="BYE599" s="177"/>
      <c r="BYF599" s="177"/>
      <c r="BYG599" s="177"/>
      <c r="BYH599" s="48"/>
      <c r="BYI599" s="48"/>
      <c r="BYJ599" s="279"/>
      <c r="BYK599" s="91"/>
      <c r="BYL599" s="50"/>
      <c r="BYM599" s="50"/>
      <c r="BYN599" s="50"/>
      <c r="BYO599" s="50"/>
      <c r="BYP599" s="93"/>
      <c r="BYQ599" s="93"/>
      <c r="BYR599" s="93"/>
      <c r="BYS599" s="93"/>
      <c r="BYT599" s="93"/>
      <c r="BYU599" s="98"/>
      <c r="BYV599" s="98"/>
      <c r="BYW599" s="176"/>
      <c r="BYX599" s="94"/>
      <c r="BYY599" s="177"/>
      <c r="BYZ599" s="177"/>
      <c r="BZA599" s="177"/>
      <c r="BZB599" s="177"/>
      <c r="BZC599" s="177"/>
      <c r="BZD599" s="177"/>
      <c r="BZE599" s="177"/>
      <c r="BZF599" s="177"/>
      <c r="BZG599" s="177"/>
      <c r="BZH599" s="177"/>
      <c r="BZI599" s="177"/>
      <c r="BZJ599" s="177"/>
      <c r="BZK599" s="48"/>
      <c r="BZL599" s="48"/>
      <c r="BZM599" s="279"/>
      <c r="BZN599" s="91"/>
      <c r="BZO599" s="50"/>
      <c r="BZP599" s="50"/>
      <c r="BZQ599" s="50"/>
      <c r="BZR599" s="50"/>
      <c r="BZS599" s="93"/>
      <c r="BZT599" s="93"/>
      <c r="BZU599" s="93"/>
      <c r="BZV599" s="93"/>
      <c r="BZW599" s="93"/>
      <c r="BZX599" s="98"/>
      <c r="BZY599" s="98"/>
      <c r="BZZ599" s="176"/>
      <c r="CAA599" s="94"/>
      <c r="CAB599" s="177"/>
      <c r="CAC599" s="177"/>
      <c r="CAD599" s="177"/>
      <c r="CAE599" s="177"/>
      <c r="CAF599" s="177"/>
      <c r="CAG599" s="177"/>
      <c r="CAH599" s="177"/>
      <c r="CAI599" s="177"/>
      <c r="CAJ599" s="177"/>
      <c r="CAK599" s="177"/>
      <c r="CAL599" s="177"/>
      <c r="CAM599" s="177"/>
      <c r="CAN599" s="48"/>
      <c r="CAO599" s="48"/>
      <c r="CAP599" s="279"/>
      <c r="CAQ599" s="91"/>
      <c r="CAR599" s="50"/>
      <c r="CAS599" s="50"/>
      <c r="CAT599" s="50"/>
      <c r="CAU599" s="50"/>
      <c r="CAV599" s="93"/>
      <c r="CAW599" s="93"/>
      <c r="CAX599" s="93"/>
      <c r="CAY599" s="93"/>
      <c r="CAZ599" s="93"/>
      <c r="CBA599" s="98"/>
      <c r="CBB599" s="98"/>
      <c r="CBC599" s="176"/>
      <c r="CBD599" s="94"/>
      <c r="CBE599" s="177"/>
      <c r="CBF599" s="177"/>
      <c r="CBG599" s="177"/>
      <c r="CBH599" s="177"/>
      <c r="CBI599" s="177"/>
      <c r="CBJ599" s="177"/>
      <c r="CBK599" s="177"/>
      <c r="CBL599" s="177"/>
      <c r="CBM599" s="177"/>
      <c r="CBN599" s="177"/>
      <c r="CBO599" s="177"/>
      <c r="CBP599" s="177"/>
      <c r="CBQ599" s="48"/>
      <c r="CBR599" s="48"/>
      <c r="CBS599" s="279"/>
      <c r="CBT599" s="91"/>
      <c r="CBU599" s="50"/>
      <c r="CBV599" s="50"/>
      <c r="CBW599" s="50"/>
      <c r="CBX599" s="50"/>
      <c r="CBY599" s="93"/>
      <c r="CBZ599" s="93"/>
      <c r="CCA599" s="93"/>
      <c r="CCB599" s="93"/>
      <c r="CCC599" s="93"/>
      <c r="CCD599" s="98"/>
      <c r="CCE599" s="98"/>
      <c r="CCF599" s="176"/>
      <c r="CCG599" s="94"/>
      <c r="CCH599" s="177"/>
      <c r="CCI599" s="177"/>
      <c r="CCJ599" s="177"/>
      <c r="CCK599" s="177"/>
      <c r="CCL599" s="177"/>
      <c r="CCM599" s="177"/>
      <c r="CCN599" s="177"/>
      <c r="CCO599" s="177"/>
      <c r="CCP599" s="177"/>
      <c r="CCQ599" s="177"/>
      <c r="CCR599" s="177"/>
      <c r="CCS599" s="177"/>
      <c r="CCT599" s="48"/>
      <c r="CCU599" s="48"/>
      <c r="CCV599" s="279"/>
      <c r="CCW599" s="91"/>
      <c r="CCX599" s="50"/>
      <c r="CCY599" s="50"/>
      <c r="CCZ599" s="50"/>
      <c r="CDA599" s="50"/>
      <c r="CDB599" s="93"/>
      <c r="CDC599" s="93"/>
      <c r="CDD599" s="93"/>
      <c r="CDE599" s="93"/>
      <c r="CDF599" s="93"/>
      <c r="CDG599" s="98"/>
      <c r="CDH599" s="98"/>
      <c r="CDI599" s="176"/>
      <c r="CDJ599" s="94"/>
      <c r="CDK599" s="177"/>
      <c r="CDL599" s="177"/>
      <c r="CDM599" s="177"/>
      <c r="CDN599" s="177"/>
      <c r="CDO599" s="177"/>
      <c r="CDP599" s="177"/>
      <c r="CDQ599" s="177"/>
      <c r="CDR599" s="177"/>
      <c r="CDS599" s="177"/>
      <c r="CDT599" s="177"/>
      <c r="CDU599" s="177"/>
      <c r="CDV599" s="177"/>
      <c r="CDW599" s="48"/>
      <c r="CDX599" s="48"/>
      <c r="CDY599" s="279"/>
      <c r="CDZ599" s="91"/>
      <c r="CEA599" s="50"/>
      <c r="CEB599" s="50"/>
      <c r="CEC599" s="50"/>
      <c r="CED599" s="50"/>
      <c r="CEE599" s="93"/>
      <c r="CEF599" s="93"/>
      <c r="CEG599" s="93"/>
      <c r="CEH599" s="93"/>
      <c r="CEI599" s="93"/>
      <c r="CEJ599" s="98"/>
      <c r="CEK599" s="98"/>
      <c r="CEL599" s="176"/>
      <c r="CEM599" s="94"/>
      <c r="CEN599" s="177"/>
      <c r="CEO599" s="177"/>
      <c r="CEP599" s="177"/>
      <c r="CEQ599" s="177"/>
      <c r="CER599" s="177"/>
      <c r="CES599" s="177"/>
      <c r="CET599" s="177"/>
      <c r="CEU599" s="177"/>
      <c r="CEV599" s="177"/>
      <c r="CEW599" s="177"/>
      <c r="CEX599" s="177"/>
      <c r="CEY599" s="177"/>
      <c r="CEZ599" s="48"/>
      <c r="CFA599" s="48"/>
      <c r="CFB599" s="279"/>
      <c r="CFC599" s="91"/>
      <c r="CFD599" s="50"/>
      <c r="CFE599" s="50"/>
      <c r="CFF599" s="50"/>
      <c r="CFG599" s="50"/>
      <c r="CFH599" s="93"/>
      <c r="CFI599" s="93"/>
      <c r="CFJ599" s="93"/>
      <c r="CFK599" s="93"/>
      <c r="CFL599" s="93"/>
      <c r="CFM599" s="98"/>
      <c r="CFN599" s="98"/>
      <c r="CFO599" s="176"/>
      <c r="CFP599" s="94"/>
      <c r="CFQ599" s="177"/>
      <c r="CFR599" s="177"/>
      <c r="CFS599" s="177"/>
      <c r="CFT599" s="177"/>
      <c r="CFU599" s="177"/>
      <c r="CFV599" s="177"/>
      <c r="CFW599" s="177"/>
      <c r="CFX599" s="177"/>
      <c r="CFY599" s="177"/>
      <c r="CFZ599" s="177"/>
      <c r="CGA599" s="177"/>
      <c r="CGB599" s="177"/>
      <c r="CGC599" s="48"/>
      <c r="CGD599" s="48"/>
      <c r="CGE599" s="279"/>
      <c r="CGF599" s="91"/>
      <c r="CGG599" s="50"/>
      <c r="CGH599" s="50"/>
      <c r="CGI599" s="50"/>
      <c r="CGJ599" s="50"/>
      <c r="CGK599" s="93"/>
      <c r="CGL599" s="93"/>
      <c r="CGM599" s="93"/>
      <c r="CGN599" s="93"/>
      <c r="CGO599" s="93"/>
      <c r="CGP599" s="98"/>
      <c r="CGQ599" s="98"/>
      <c r="CGR599" s="176"/>
      <c r="CGS599" s="94"/>
      <c r="CGT599" s="177"/>
      <c r="CGU599" s="177"/>
      <c r="CGV599" s="177"/>
      <c r="CGW599" s="177"/>
      <c r="CGX599" s="177"/>
      <c r="CGY599" s="177"/>
      <c r="CGZ599" s="177"/>
      <c r="CHA599" s="177"/>
      <c r="CHB599" s="177"/>
      <c r="CHC599" s="177"/>
      <c r="CHD599" s="177"/>
      <c r="CHE599" s="177"/>
      <c r="CHF599" s="48"/>
      <c r="CHG599" s="48"/>
      <c r="CHH599" s="279"/>
      <c r="CHI599" s="91"/>
      <c r="CHJ599" s="50"/>
      <c r="CHK599" s="50"/>
      <c r="CHL599" s="50"/>
      <c r="CHM599" s="50"/>
      <c r="CHN599" s="93"/>
      <c r="CHO599" s="93"/>
      <c r="CHP599" s="93"/>
      <c r="CHQ599" s="93"/>
      <c r="CHR599" s="93"/>
      <c r="CHS599" s="98"/>
      <c r="CHT599" s="98"/>
      <c r="CHU599" s="176"/>
      <c r="CHV599" s="94"/>
      <c r="CHW599" s="177"/>
      <c r="CHX599" s="177"/>
      <c r="CHY599" s="177"/>
      <c r="CHZ599" s="177"/>
      <c r="CIA599" s="177"/>
      <c r="CIB599" s="177"/>
      <c r="CIC599" s="177"/>
      <c r="CID599" s="177"/>
      <c r="CIE599" s="177"/>
      <c r="CIF599" s="177"/>
      <c r="CIG599" s="177"/>
      <c r="CIH599" s="177"/>
      <c r="CII599" s="48"/>
      <c r="CIJ599" s="48"/>
      <c r="CIK599" s="279"/>
      <c r="CIL599" s="91"/>
      <c r="CIM599" s="50"/>
      <c r="CIN599" s="50"/>
      <c r="CIO599" s="50"/>
      <c r="CIP599" s="50"/>
      <c r="CIQ599" s="93"/>
      <c r="CIR599" s="93"/>
      <c r="CIS599" s="93"/>
      <c r="CIT599" s="93"/>
      <c r="CIU599" s="93"/>
      <c r="CIV599" s="98"/>
      <c r="CIW599" s="98"/>
      <c r="CIX599" s="176"/>
      <c r="CIY599" s="94"/>
      <c r="CIZ599" s="177"/>
      <c r="CJA599" s="177"/>
      <c r="CJB599" s="177"/>
      <c r="CJC599" s="177"/>
      <c r="CJD599" s="177"/>
      <c r="CJE599" s="177"/>
      <c r="CJF599" s="177"/>
      <c r="CJG599" s="177"/>
      <c r="CJH599" s="177"/>
      <c r="CJI599" s="177"/>
      <c r="CJJ599" s="177"/>
      <c r="CJK599" s="177"/>
      <c r="CJL599" s="48"/>
      <c r="CJM599" s="48"/>
      <c r="CJN599" s="279"/>
      <c r="CJO599" s="91"/>
      <c r="CJP599" s="50"/>
      <c r="CJQ599" s="50"/>
      <c r="CJR599" s="50"/>
      <c r="CJS599" s="50"/>
      <c r="CJT599" s="93"/>
      <c r="CJU599" s="93"/>
      <c r="CJV599" s="93"/>
      <c r="CJW599" s="93"/>
      <c r="CJX599" s="93"/>
      <c r="CJY599" s="98"/>
      <c r="CJZ599" s="98"/>
      <c r="CKA599" s="176"/>
      <c r="CKB599" s="94"/>
      <c r="CKC599" s="177"/>
      <c r="CKD599" s="177"/>
      <c r="CKE599" s="177"/>
      <c r="CKF599" s="177"/>
      <c r="CKG599" s="177"/>
      <c r="CKH599" s="177"/>
      <c r="CKI599" s="177"/>
      <c r="CKJ599" s="177"/>
      <c r="CKK599" s="177"/>
      <c r="CKL599" s="177"/>
      <c r="CKM599" s="177"/>
      <c r="CKN599" s="177"/>
      <c r="CKO599" s="48"/>
      <c r="CKP599" s="48"/>
      <c r="CKQ599" s="279"/>
      <c r="CKR599" s="91"/>
      <c r="CKS599" s="50"/>
      <c r="CKT599" s="50"/>
      <c r="CKU599" s="50"/>
      <c r="CKV599" s="50"/>
      <c r="CKW599" s="93"/>
      <c r="CKX599" s="93"/>
      <c r="CKY599" s="93"/>
      <c r="CKZ599" s="93"/>
      <c r="CLA599" s="93"/>
      <c r="CLB599" s="98"/>
      <c r="CLC599" s="98"/>
      <c r="CLD599" s="176"/>
      <c r="CLE599" s="94"/>
      <c r="CLF599" s="177"/>
      <c r="CLG599" s="177"/>
      <c r="CLH599" s="177"/>
      <c r="CLI599" s="177"/>
      <c r="CLJ599" s="177"/>
      <c r="CLK599" s="177"/>
      <c r="CLL599" s="177"/>
      <c r="CLM599" s="177"/>
      <c r="CLN599" s="177"/>
      <c r="CLO599" s="177"/>
      <c r="CLP599" s="177"/>
      <c r="CLQ599" s="177"/>
      <c r="CLR599" s="48"/>
      <c r="CLS599" s="48"/>
      <c r="CLT599" s="279"/>
      <c r="CLU599" s="91"/>
      <c r="CLV599" s="50"/>
      <c r="CLW599" s="50"/>
      <c r="CLX599" s="50"/>
      <c r="CLY599" s="50"/>
      <c r="CLZ599" s="93"/>
      <c r="CMA599" s="93"/>
      <c r="CMB599" s="93"/>
      <c r="CMC599" s="93"/>
      <c r="CMD599" s="93"/>
      <c r="CME599" s="98"/>
      <c r="CMF599" s="98"/>
      <c r="CMG599" s="176"/>
      <c r="CMH599" s="94"/>
      <c r="CMI599" s="177"/>
      <c r="CMJ599" s="177"/>
      <c r="CMK599" s="177"/>
      <c r="CML599" s="177"/>
      <c r="CMM599" s="177"/>
      <c r="CMN599" s="177"/>
      <c r="CMO599" s="177"/>
      <c r="CMP599" s="177"/>
      <c r="CMQ599" s="177"/>
      <c r="CMR599" s="177"/>
      <c r="CMS599" s="177"/>
      <c r="CMT599" s="177"/>
      <c r="CMU599" s="48"/>
      <c r="CMV599" s="48"/>
      <c r="CMW599" s="279"/>
      <c r="CMX599" s="91"/>
      <c r="CMY599" s="50"/>
      <c r="CMZ599" s="50"/>
      <c r="CNA599" s="50"/>
      <c r="CNB599" s="50"/>
      <c r="CNC599" s="93"/>
      <c r="CND599" s="93"/>
      <c r="CNE599" s="93"/>
      <c r="CNF599" s="93"/>
      <c r="CNG599" s="93"/>
      <c r="CNH599" s="98"/>
      <c r="CNI599" s="98"/>
      <c r="CNJ599" s="176"/>
      <c r="CNK599" s="94"/>
      <c r="CNL599" s="177"/>
      <c r="CNM599" s="177"/>
      <c r="CNN599" s="177"/>
      <c r="CNO599" s="177"/>
      <c r="CNP599" s="177"/>
      <c r="CNQ599" s="177"/>
      <c r="CNR599" s="177"/>
      <c r="CNS599" s="177"/>
      <c r="CNT599" s="177"/>
      <c r="CNU599" s="177"/>
      <c r="CNV599" s="177"/>
      <c r="CNW599" s="177"/>
      <c r="CNX599" s="48"/>
      <c r="CNY599" s="48"/>
      <c r="CNZ599" s="279"/>
      <c r="COA599" s="91"/>
      <c r="COB599" s="50"/>
      <c r="COC599" s="50"/>
      <c r="COD599" s="50"/>
      <c r="COE599" s="50"/>
      <c r="COF599" s="93"/>
      <c r="COG599" s="93"/>
      <c r="COH599" s="93"/>
      <c r="COI599" s="93"/>
      <c r="COJ599" s="93"/>
      <c r="COK599" s="98"/>
      <c r="COL599" s="98"/>
      <c r="COM599" s="176"/>
      <c r="CON599" s="94"/>
      <c r="COO599" s="177"/>
      <c r="COP599" s="177"/>
      <c r="COQ599" s="177"/>
      <c r="COR599" s="177"/>
      <c r="COS599" s="177"/>
      <c r="COT599" s="177"/>
      <c r="COU599" s="177"/>
      <c r="COV599" s="177"/>
      <c r="COW599" s="177"/>
      <c r="COX599" s="177"/>
      <c r="COY599" s="177"/>
      <c r="COZ599" s="177"/>
      <c r="CPA599" s="48"/>
      <c r="CPB599" s="48"/>
      <c r="CPC599" s="279"/>
      <c r="CPD599" s="91"/>
      <c r="CPE599" s="50"/>
      <c r="CPF599" s="50"/>
      <c r="CPG599" s="50"/>
      <c r="CPH599" s="50"/>
      <c r="CPI599" s="93"/>
      <c r="CPJ599" s="93"/>
      <c r="CPK599" s="93"/>
      <c r="CPL599" s="93"/>
      <c r="CPM599" s="93"/>
      <c r="CPN599" s="98"/>
      <c r="CPO599" s="98"/>
      <c r="CPP599" s="176"/>
      <c r="CPQ599" s="94"/>
      <c r="CPR599" s="177"/>
      <c r="CPS599" s="177"/>
      <c r="CPT599" s="177"/>
      <c r="CPU599" s="177"/>
      <c r="CPV599" s="177"/>
      <c r="CPW599" s="177"/>
      <c r="CPX599" s="177"/>
      <c r="CPY599" s="177"/>
      <c r="CPZ599" s="177"/>
      <c r="CQA599" s="177"/>
      <c r="CQB599" s="177"/>
      <c r="CQC599" s="177"/>
      <c r="CQD599" s="48"/>
      <c r="CQE599" s="48"/>
      <c r="CQF599" s="279"/>
      <c r="CQG599" s="91"/>
      <c r="CQH599" s="50"/>
      <c r="CQI599" s="50"/>
      <c r="CQJ599" s="50"/>
      <c r="CQK599" s="50"/>
      <c r="CQL599" s="93"/>
      <c r="CQM599" s="93"/>
      <c r="CQN599" s="93"/>
      <c r="CQO599" s="93"/>
      <c r="CQP599" s="93"/>
      <c r="CQQ599" s="98"/>
      <c r="CQR599" s="98"/>
      <c r="CQS599" s="176"/>
      <c r="CQT599" s="94"/>
      <c r="CQU599" s="177"/>
      <c r="CQV599" s="177"/>
      <c r="CQW599" s="177"/>
      <c r="CQX599" s="177"/>
      <c r="CQY599" s="177"/>
      <c r="CQZ599" s="177"/>
      <c r="CRA599" s="177"/>
      <c r="CRB599" s="177"/>
      <c r="CRC599" s="177"/>
      <c r="CRD599" s="177"/>
      <c r="CRE599" s="177"/>
      <c r="CRF599" s="177"/>
      <c r="CRG599" s="48"/>
      <c r="CRH599" s="48"/>
      <c r="CRI599" s="279"/>
      <c r="CRJ599" s="91"/>
      <c r="CRK599" s="50"/>
      <c r="CRL599" s="50"/>
      <c r="CRM599" s="50"/>
      <c r="CRN599" s="50"/>
      <c r="CRO599" s="93"/>
      <c r="CRP599" s="93"/>
      <c r="CRQ599" s="93"/>
      <c r="CRR599" s="93"/>
      <c r="CRS599" s="93"/>
      <c r="CRT599" s="98"/>
      <c r="CRU599" s="98"/>
      <c r="CRV599" s="176"/>
      <c r="CRW599" s="94"/>
      <c r="CRX599" s="177"/>
      <c r="CRY599" s="177"/>
      <c r="CRZ599" s="177"/>
      <c r="CSA599" s="177"/>
      <c r="CSB599" s="177"/>
      <c r="CSC599" s="177"/>
      <c r="CSD599" s="177"/>
      <c r="CSE599" s="177"/>
      <c r="CSF599" s="177"/>
      <c r="CSG599" s="177"/>
      <c r="CSH599" s="177"/>
      <c r="CSI599" s="177"/>
      <c r="CSJ599" s="48"/>
      <c r="CSK599" s="48"/>
      <c r="CSL599" s="279"/>
      <c r="CSM599" s="91"/>
      <c r="CSN599" s="50"/>
      <c r="CSO599" s="50"/>
      <c r="CSP599" s="50"/>
      <c r="CSQ599" s="50"/>
      <c r="CSR599" s="93"/>
      <c r="CSS599" s="93"/>
      <c r="CST599" s="93"/>
      <c r="CSU599" s="93"/>
      <c r="CSV599" s="93"/>
      <c r="CSW599" s="98"/>
      <c r="CSX599" s="98"/>
      <c r="CSY599" s="176"/>
      <c r="CSZ599" s="94"/>
      <c r="CTA599" s="177"/>
      <c r="CTB599" s="177"/>
      <c r="CTC599" s="177"/>
      <c r="CTD599" s="177"/>
      <c r="CTE599" s="177"/>
      <c r="CTF599" s="177"/>
      <c r="CTG599" s="177"/>
      <c r="CTH599" s="177"/>
      <c r="CTI599" s="177"/>
      <c r="CTJ599" s="177"/>
      <c r="CTK599" s="177"/>
      <c r="CTL599" s="177"/>
      <c r="CTM599" s="48"/>
      <c r="CTN599" s="48"/>
      <c r="CTO599" s="279"/>
      <c r="CTP599" s="91"/>
      <c r="CTQ599" s="50"/>
      <c r="CTR599" s="50"/>
      <c r="CTS599" s="50"/>
      <c r="CTT599" s="50"/>
      <c r="CTU599" s="93"/>
      <c r="CTV599" s="93"/>
      <c r="CTW599" s="93"/>
      <c r="CTX599" s="93"/>
      <c r="CTY599" s="93"/>
      <c r="CTZ599" s="98"/>
      <c r="CUA599" s="98"/>
      <c r="CUB599" s="176"/>
      <c r="CUC599" s="94"/>
      <c r="CUD599" s="177"/>
      <c r="CUE599" s="177"/>
      <c r="CUF599" s="177"/>
      <c r="CUG599" s="177"/>
      <c r="CUH599" s="177"/>
      <c r="CUI599" s="177"/>
      <c r="CUJ599" s="177"/>
      <c r="CUK599" s="177"/>
      <c r="CUL599" s="177"/>
      <c r="CUM599" s="177"/>
      <c r="CUN599" s="177"/>
      <c r="CUO599" s="177"/>
      <c r="CUP599" s="48"/>
      <c r="CUQ599" s="48"/>
      <c r="CUR599" s="279"/>
      <c r="CUS599" s="91"/>
      <c r="CUT599" s="50"/>
      <c r="CUU599" s="50"/>
      <c r="CUV599" s="50"/>
      <c r="CUW599" s="50"/>
      <c r="CUX599" s="93"/>
      <c r="CUY599" s="93"/>
      <c r="CUZ599" s="93"/>
      <c r="CVA599" s="93"/>
      <c r="CVB599" s="93"/>
      <c r="CVC599" s="98"/>
      <c r="CVD599" s="98"/>
      <c r="CVE599" s="176"/>
      <c r="CVF599" s="94"/>
      <c r="CVG599" s="177"/>
      <c r="CVH599" s="177"/>
      <c r="CVI599" s="177"/>
      <c r="CVJ599" s="177"/>
      <c r="CVK599" s="177"/>
      <c r="CVL599" s="177"/>
      <c r="CVM599" s="177"/>
      <c r="CVN599" s="177"/>
      <c r="CVO599" s="177"/>
      <c r="CVP599" s="177"/>
      <c r="CVQ599" s="177"/>
      <c r="CVR599" s="177"/>
      <c r="CVS599" s="48"/>
      <c r="CVT599" s="48"/>
      <c r="CVU599" s="279"/>
      <c r="CVV599" s="91"/>
      <c r="CVW599" s="50"/>
      <c r="CVX599" s="50"/>
      <c r="CVY599" s="50"/>
      <c r="CVZ599" s="50"/>
      <c r="CWA599" s="93"/>
      <c r="CWB599" s="93"/>
      <c r="CWC599" s="93"/>
      <c r="CWD599" s="93"/>
      <c r="CWE599" s="93"/>
      <c r="CWF599" s="98"/>
      <c r="CWG599" s="98"/>
      <c r="CWH599" s="176"/>
      <c r="CWI599" s="94"/>
      <c r="CWJ599" s="177"/>
      <c r="CWK599" s="177"/>
      <c r="CWL599" s="177"/>
      <c r="CWM599" s="177"/>
      <c r="CWN599" s="177"/>
      <c r="CWO599" s="177"/>
      <c r="CWP599" s="177"/>
      <c r="CWQ599" s="177"/>
      <c r="CWR599" s="177"/>
      <c r="CWS599" s="177"/>
      <c r="CWT599" s="177"/>
      <c r="CWU599" s="177"/>
      <c r="CWV599" s="48"/>
      <c r="CWW599" s="48"/>
      <c r="CWX599" s="279"/>
      <c r="CWY599" s="91"/>
      <c r="CWZ599" s="50"/>
      <c r="CXA599" s="50"/>
      <c r="CXB599" s="50"/>
      <c r="CXC599" s="50"/>
      <c r="CXD599" s="93"/>
      <c r="CXE599" s="93"/>
      <c r="CXF599" s="93"/>
      <c r="CXG599" s="93"/>
      <c r="CXH599" s="93"/>
      <c r="CXI599" s="98"/>
      <c r="CXJ599" s="98"/>
      <c r="CXK599" s="176"/>
      <c r="CXL599" s="94"/>
      <c r="CXM599" s="177"/>
      <c r="CXN599" s="177"/>
      <c r="CXO599" s="177"/>
      <c r="CXP599" s="177"/>
      <c r="CXQ599" s="177"/>
      <c r="CXR599" s="177"/>
      <c r="CXS599" s="177"/>
      <c r="CXT599" s="177"/>
      <c r="CXU599" s="177"/>
      <c r="CXV599" s="177"/>
      <c r="CXW599" s="177"/>
      <c r="CXX599" s="177"/>
      <c r="CXY599" s="48"/>
      <c r="CXZ599" s="48"/>
      <c r="CYA599" s="279"/>
      <c r="CYB599" s="91"/>
      <c r="CYC599" s="50"/>
      <c r="CYD599" s="50"/>
      <c r="CYE599" s="50"/>
      <c r="CYF599" s="50"/>
      <c r="CYG599" s="93"/>
      <c r="CYH599" s="93"/>
      <c r="CYI599" s="93"/>
      <c r="CYJ599" s="93"/>
      <c r="CYK599" s="93"/>
      <c r="CYL599" s="98"/>
      <c r="CYM599" s="98"/>
      <c r="CYN599" s="176"/>
      <c r="CYO599" s="94"/>
      <c r="CYP599" s="177"/>
      <c r="CYQ599" s="177"/>
      <c r="CYR599" s="177"/>
      <c r="CYS599" s="177"/>
      <c r="CYT599" s="177"/>
      <c r="CYU599" s="177"/>
      <c r="CYV599" s="177"/>
      <c r="CYW599" s="177"/>
      <c r="CYX599" s="177"/>
      <c r="CYY599" s="177"/>
      <c r="CYZ599" s="177"/>
      <c r="CZA599" s="177"/>
      <c r="CZB599" s="48"/>
      <c r="CZC599" s="48"/>
      <c r="CZD599" s="279"/>
      <c r="CZE599" s="91"/>
      <c r="CZF599" s="50"/>
      <c r="CZG599" s="50"/>
      <c r="CZH599" s="50"/>
      <c r="CZI599" s="50"/>
      <c r="CZJ599" s="93"/>
      <c r="CZK599" s="93"/>
      <c r="CZL599" s="93"/>
      <c r="CZM599" s="93"/>
      <c r="CZN599" s="93"/>
      <c r="CZO599" s="98"/>
      <c r="CZP599" s="98"/>
      <c r="CZQ599" s="176"/>
      <c r="CZR599" s="94"/>
      <c r="CZS599" s="177"/>
      <c r="CZT599" s="177"/>
      <c r="CZU599" s="177"/>
      <c r="CZV599" s="177"/>
      <c r="CZW599" s="177"/>
      <c r="CZX599" s="177"/>
      <c r="CZY599" s="177"/>
      <c r="CZZ599" s="177"/>
      <c r="DAA599" s="177"/>
      <c r="DAB599" s="177"/>
      <c r="DAC599" s="177"/>
      <c r="DAD599" s="177"/>
      <c r="DAE599" s="48"/>
      <c r="DAF599" s="48"/>
      <c r="DAG599" s="279"/>
      <c r="DAH599" s="91"/>
      <c r="DAI599" s="50"/>
      <c r="DAJ599" s="50"/>
      <c r="DAK599" s="50"/>
      <c r="DAL599" s="50"/>
      <c r="DAM599" s="93"/>
      <c r="DAN599" s="93"/>
      <c r="DAO599" s="93"/>
      <c r="DAP599" s="93"/>
      <c r="DAQ599" s="93"/>
      <c r="DAR599" s="98"/>
      <c r="DAS599" s="98"/>
      <c r="DAT599" s="176"/>
      <c r="DAU599" s="94"/>
      <c r="DAV599" s="177"/>
      <c r="DAW599" s="177"/>
      <c r="DAX599" s="177"/>
      <c r="DAY599" s="177"/>
      <c r="DAZ599" s="177"/>
      <c r="DBA599" s="177"/>
      <c r="DBB599" s="177"/>
      <c r="DBC599" s="177"/>
      <c r="DBD599" s="177"/>
      <c r="DBE599" s="177"/>
      <c r="DBF599" s="177"/>
      <c r="DBG599" s="177"/>
      <c r="DBH599" s="48"/>
      <c r="DBI599" s="48"/>
      <c r="DBJ599" s="279"/>
      <c r="DBK599" s="91"/>
      <c r="DBL599" s="50"/>
      <c r="DBM599" s="50"/>
      <c r="DBN599" s="50"/>
      <c r="DBO599" s="50"/>
      <c r="DBP599" s="93"/>
      <c r="DBQ599" s="93"/>
      <c r="DBR599" s="93"/>
      <c r="DBS599" s="93"/>
      <c r="DBT599" s="93"/>
      <c r="DBU599" s="98"/>
      <c r="DBV599" s="98"/>
      <c r="DBW599" s="176"/>
      <c r="DBX599" s="94"/>
      <c r="DBY599" s="177"/>
      <c r="DBZ599" s="177"/>
      <c r="DCA599" s="177"/>
      <c r="DCB599" s="177"/>
      <c r="DCC599" s="177"/>
      <c r="DCD599" s="177"/>
      <c r="DCE599" s="177"/>
      <c r="DCF599" s="177"/>
      <c r="DCG599" s="177"/>
      <c r="DCH599" s="177"/>
      <c r="DCI599" s="177"/>
      <c r="DCJ599" s="177"/>
      <c r="DCK599" s="48"/>
      <c r="DCL599" s="48"/>
      <c r="DCM599" s="279"/>
      <c r="DCN599" s="91"/>
      <c r="DCO599" s="50"/>
      <c r="DCP599" s="50"/>
      <c r="DCQ599" s="50"/>
      <c r="DCR599" s="50"/>
      <c r="DCS599" s="93"/>
      <c r="DCT599" s="93"/>
      <c r="DCU599" s="93"/>
      <c r="DCV599" s="93"/>
      <c r="DCW599" s="93"/>
      <c r="DCX599" s="98"/>
      <c r="DCY599" s="98"/>
      <c r="DCZ599" s="176"/>
      <c r="DDA599" s="94"/>
      <c r="DDB599" s="177"/>
      <c r="DDC599" s="177"/>
      <c r="DDD599" s="177"/>
      <c r="DDE599" s="177"/>
      <c r="DDF599" s="177"/>
      <c r="DDG599" s="177"/>
      <c r="DDH599" s="177"/>
      <c r="DDI599" s="177"/>
      <c r="DDJ599" s="177"/>
      <c r="DDK599" s="177"/>
      <c r="DDL599" s="177"/>
      <c r="DDM599" s="177"/>
      <c r="DDN599" s="48"/>
      <c r="DDO599" s="48"/>
      <c r="DDP599" s="279"/>
      <c r="DDQ599" s="91"/>
      <c r="DDR599" s="50"/>
      <c r="DDS599" s="50"/>
      <c r="DDT599" s="50"/>
      <c r="DDU599" s="50"/>
      <c r="DDV599" s="93"/>
      <c r="DDW599" s="93"/>
      <c r="DDX599" s="93"/>
      <c r="DDY599" s="93"/>
      <c r="DDZ599" s="93"/>
      <c r="DEA599" s="98"/>
      <c r="DEB599" s="98"/>
      <c r="DEC599" s="176"/>
      <c r="DED599" s="94"/>
      <c r="DEE599" s="177"/>
      <c r="DEF599" s="177"/>
      <c r="DEG599" s="177"/>
      <c r="DEH599" s="177"/>
      <c r="DEI599" s="177"/>
      <c r="DEJ599" s="177"/>
      <c r="DEK599" s="177"/>
      <c r="DEL599" s="177"/>
      <c r="DEM599" s="177"/>
      <c r="DEN599" s="177"/>
      <c r="DEO599" s="177"/>
      <c r="DEP599" s="177"/>
      <c r="DEQ599" s="48"/>
      <c r="DER599" s="48"/>
      <c r="DES599" s="279"/>
      <c r="DET599" s="91"/>
      <c r="DEU599" s="50"/>
      <c r="DEV599" s="50"/>
      <c r="DEW599" s="50"/>
      <c r="DEX599" s="50"/>
      <c r="DEY599" s="93"/>
      <c r="DEZ599" s="93"/>
      <c r="DFA599" s="93"/>
      <c r="DFB599" s="93"/>
      <c r="DFC599" s="93"/>
      <c r="DFD599" s="98"/>
      <c r="DFE599" s="98"/>
      <c r="DFF599" s="176"/>
      <c r="DFG599" s="94"/>
      <c r="DFH599" s="177"/>
      <c r="DFI599" s="177"/>
      <c r="DFJ599" s="177"/>
      <c r="DFK599" s="177"/>
      <c r="DFL599" s="177"/>
      <c r="DFM599" s="177"/>
      <c r="DFN599" s="177"/>
      <c r="DFO599" s="177"/>
      <c r="DFP599" s="177"/>
      <c r="DFQ599" s="177"/>
      <c r="DFR599" s="177"/>
      <c r="DFS599" s="177"/>
      <c r="DFT599" s="48"/>
      <c r="DFU599" s="48"/>
      <c r="DFV599" s="279"/>
      <c r="DFW599" s="91"/>
      <c r="DFX599" s="50"/>
      <c r="DFY599" s="50"/>
      <c r="DFZ599" s="50"/>
      <c r="DGA599" s="50"/>
      <c r="DGB599" s="93"/>
      <c r="DGC599" s="93"/>
      <c r="DGD599" s="93"/>
      <c r="DGE599" s="93"/>
      <c r="DGF599" s="93"/>
      <c r="DGG599" s="98"/>
      <c r="DGH599" s="98"/>
      <c r="DGI599" s="176"/>
      <c r="DGJ599" s="94"/>
      <c r="DGK599" s="177"/>
      <c r="DGL599" s="177"/>
      <c r="DGM599" s="177"/>
      <c r="DGN599" s="177"/>
      <c r="DGO599" s="177"/>
      <c r="DGP599" s="177"/>
      <c r="DGQ599" s="177"/>
      <c r="DGR599" s="177"/>
      <c r="DGS599" s="177"/>
      <c r="DGT599" s="177"/>
      <c r="DGU599" s="177"/>
      <c r="DGV599" s="177"/>
      <c r="DGW599" s="48"/>
      <c r="DGX599" s="48"/>
      <c r="DGY599" s="279"/>
      <c r="DGZ599" s="91"/>
      <c r="DHA599" s="50"/>
      <c r="DHB599" s="50"/>
      <c r="DHC599" s="50"/>
      <c r="DHD599" s="50"/>
      <c r="DHE599" s="93"/>
      <c r="DHF599" s="93"/>
      <c r="DHG599" s="93"/>
      <c r="DHH599" s="93"/>
      <c r="DHI599" s="93"/>
      <c r="DHJ599" s="98"/>
      <c r="DHK599" s="98"/>
      <c r="DHL599" s="176"/>
      <c r="DHM599" s="94"/>
      <c r="DHN599" s="177"/>
      <c r="DHO599" s="177"/>
      <c r="DHP599" s="177"/>
      <c r="DHQ599" s="177"/>
      <c r="DHR599" s="177"/>
      <c r="DHS599" s="177"/>
      <c r="DHT599" s="177"/>
      <c r="DHU599" s="177"/>
      <c r="DHV599" s="177"/>
      <c r="DHW599" s="177"/>
      <c r="DHX599" s="177"/>
      <c r="DHY599" s="177"/>
      <c r="DHZ599" s="48"/>
      <c r="DIA599" s="48"/>
      <c r="DIB599" s="279"/>
      <c r="DIC599" s="91"/>
      <c r="DID599" s="50"/>
      <c r="DIE599" s="50"/>
      <c r="DIF599" s="50"/>
      <c r="DIG599" s="50"/>
      <c r="DIH599" s="93"/>
      <c r="DII599" s="93"/>
      <c r="DIJ599" s="93"/>
      <c r="DIK599" s="93"/>
      <c r="DIL599" s="93"/>
      <c r="DIM599" s="98"/>
      <c r="DIN599" s="98"/>
      <c r="DIO599" s="176"/>
      <c r="DIP599" s="94"/>
      <c r="DIQ599" s="177"/>
      <c r="DIR599" s="177"/>
      <c r="DIS599" s="177"/>
      <c r="DIT599" s="177"/>
      <c r="DIU599" s="177"/>
      <c r="DIV599" s="177"/>
      <c r="DIW599" s="177"/>
      <c r="DIX599" s="177"/>
      <c r="DIY599" s="177"/>
      <c r="DIZ599" s="177"/>
      <c r="DJA599" s="177"/>
      <c r="DJB599" s="177"/>
      <c r="DJC599" s="48"/>
      <c r="DJD599" s="48"/>
      <c r="DJE599" s="279"/>
      <c r="DJF599" s="91"/>
      <c r="DJG599" s="50"/>
      <c r="DJH599" s="50"/>
      <c r="DJI599" s="50"/>
      <c r="DJJ599" s="50"/>
      <c r="DJK599" s="93"/>
      <c r="DJL599" s="93"/>
      <c r="DJM599" s="93"/>
      <c r="DJN599" s="93"/>
      <c r="DJO599" s="93"/>
      <c r="DJP599" s="98"/>
      <c r="DJQ599" s="98"/>
      <c r="DJR599" s="176"/>
      <c r="DJS599" s="94"/>
      <c r="DJT599" s="177"/>
      <c r="DJU599" s="177"/>
      <c r="DJV599" s="177"/>
      <c r="DJW599" s="177"/>
      <c r="DJX599" s="177"/>
      <c r="DJY599" s="177"/>
      <c r="DJZ599" s="177"/>
      <c r="DKA599" s="177"/>
      <c r="DKB599" s="177"/>
      <c r="DKC599" s="177"/>
      <c r="DKD599" s="177"/>
      <c r="DKE599" s="177"/>
      <c r="DKF599" s="48"/>
      <c r="DKG599" s="48"/>
      <c r="DKH599" s="279"/>
      <c r="DKI599" s="91"/>
      <c r="DKJ599" s="50"/>
      <c r="DKK599" s="50"/>
      <c r="DKL599" s="50"/>
      <c r="DKM599" s="50"/>
      <c r="DKN599" s="93"/>
      <c r="DKO599" s="93"/>
      <c r="DKP599" s="93"/>
      <c r="DKQ599" s="93"/>
      <c r="DKR599" s="93"/>
      <c r="DKS599" s="98"/>
      <c r="DKT599" s="98"/>
      <c r="DKU599" s="176"/>
      <c r="DKV599" s="94"/>
      <c r="DKW599" s="177"/>
      <c r="DKX599" s="177"/>
      <c r="DKY599" s="177"/>
      <c r="DKZ599" s="177"/>
      <c r="DLA599" s="177"/>
      <c r="DLB599" s="177"/>
      <c r="DLC599" s="177"/>
      <c r="DLD599" s="177"/>
      <c r="DLE599" s="177"/>
      <c r="DLF599" s="177"/>
      <c r="DLG599" s="177"/>
      <c r="DLH599" s="177"/>
      <c r="DLI599" s="48"/>
      <c r="DLJ599" s="48"/>
      <c r="DLK599" s="279"/>
      <c r="DLL599" s="91"/>
      <c r="DLM599" s="50"/>
      <c r="DLN599" s="50"/>
      <c r="DLO599" s="50"/>
      <c r="DLP599" s="50"/>
      <c r="DLQ599" s="93"/>
      <c r="DLR599" s="93"/>
      <c r="DLS599" s="93"/>
      <c r="DLT599" s="93"/>
      <c r="DLU599" s="93"/>
      <c r="DLV599" s="98"/>
      <c r="DLW599" s="98"/>
      <c r="DLX599" s="176"/>
      <c r="DLY599" s="94"/>
      <c r="DLZ599" s="177"/>
      <c r="DMA599" s="177"/>
      <c r="DMB599" s="177"/>
      <c r="DMC599" s="177"/>
      <c r="DMD599" s="177"/>
      <c r="DME599" s="177"/>
      <c r="DMF599" s="177"/>
      <c r="DMG599" s="177"/>
      <c r="DMH599" s="177"/>
      <c r="DMI599" s="177"/>
      <c r="DMJ599" s="177"/>
      <c r="DMK599" s="177"/>
      <c r="DML599" s="48"/>
      <c r="DMM599" s="48"/>
      <c r="DMN599" s="279"/>
      <c r="DMO599" s="91"/>
      <c r="DMP599" s="50"/>
      <c r="DMQ599" s="50"/>
      <c r="DMR599" s="50"/>
      <c r="DMS599" s="50"/>
      <c r="DMT599" s="93"/>
      <c r="DMU599" s="93"/>
      <c r="DMV599" s="93"/>
      <c r="DMW599" s="93"/>
      <c r="DMX599" s="93"/>
      <c r="DMY599" s="98"/>
      <c r="DMZ599" s="98"/>
      <c r="DNA599" s="176"/>
      <c r="DNB599" s="94"/>
      <c r="DNC599" s="177"/>
      <c r="DND599" s="177"/>
      <c r="DNE599" s="177"/>
      <c r="DNF599" s="177"/>
      <c r="DNG599" s="177"/>
      <c r="DNH599" s="177"/>
      <c r="DNI599" s="177"/>
      <c r="DNJ599" s="177"/>
      <c r="DNK599" s="177"/>
      <c r="DNL599" s="177"/>
      <c r="DNM599" s="177"/>
      <c r="DNN599" s="177"/>
      <c r="DNO599" s="48"/>
      <c r="DNP599" s="48"/>
      <c r="DNQ599" s="279"/>
      <c r="DNR599" s="91"/>
      <c r="DNS599" s="50"/>
      <c r="DNT599" s="50"/>
      <c r="DNU599" s="50"/>
      <c r="DNV599" s="50"/>
      <c r="DNW599" s="93"/>
      <c r="DNX599" s="93"/>
      <c r="DNY599" s="93"/>
      <c r="DNZ599" s="93"/>
      <c r="DOA599" s="93"/>
      <c r="DOB599" s="98"/>
      <c r="DOC599" s="98"/>
      <c r="DOD599" s="176"/>
      <c r="DOE599" s="94"/>
      <c r="DOF599" s="177"/>
      <c r="DOG599" s="177"/>
      <c r="DOH599" s="177"/>
      <c r="DOI599" s="177"/>
      <c r="DOJ599" s="177"/>
      <c r="DOK599" s="177"/>
      <c r="DOL599" s="177"/>
      <c r="DOM599" s="177"/>
      <c r="DON599" s="177"/>
      <c r="DOO599" s="177"/>
      <c r="DOP599" s="177"/>
      <c r="DOQ599" s="177"/>
      <c r="DOR599" s="48"/>
      <c r="DOS599" s="48"/>
      <c r="DOT599" s="279"/>
      <c r="DOU599" s="91"/>
      <c r="DOV599" s="50"/>
      <c r="DOW599" s="50"/>
      <c r="DOX599" s="50"/>
      <c r="DOY599" s="50"/>
      <c r="DOZ599" s="93"/>
      <c r="DPA599" s="93"/>
      <c r="DPB599" s="93"/>
      <c r="DPC599" s="93"/>
      <c r="DPD599" s="93"/>
      <c r="DPE599" s="98"/>
      <c r="DPF599" s="98"/>
      <c r="DPG599" s="176"/>
      <c r="DPH599" s="94"/>
      <c r="DPI599" s="177"/>
      <c r="DPJ599" s="177"/>
      <c r="DPK599" s="177"/>
      <c r="DPL599" s="177"/>
      <c r="DPM599" s="177"/>
      <c r="DPN599" s="177"/>
      <c r="DPO599" s="177"/>
      <c r="DPP599" s="177"/>
      <c r="DPQ599" s="177"/>
      <c r="DPR599" s="177"/>
      <c r="DPS599" s="177"/>
      <c r="DPT599" s="177"/>
      <c r="DPU599" s="48"/>
      <c r="DPV599" s="48"/>
      <c r="DPW599" s="279"/>
      <c r="DPX599" s="91"/>
      <c r="DPY599" s="50"/>
      <c r="DPZ599" s="50"/>
      <c r="DQA599" s="50"/>
      <c r="DQB599" s="50"/>
      <c r="DQC599" s="93"/>
      <c r="DQD599" s="93"/>
      <c r="DQE599" s="93"/>
      <c r="DQF599" s="93"/>
      <c r="DQG599" s="93"/>
      <c r="DQH599" s="98"/>
      <c r="DQI599" s="98"/>
      <c r="DQJ599" s="176"/>
      <c r="DQK599" s="94"/>
      <c r="DQL599" s="177"/>
      <c r="DQM599" s="177"/>
      <c r="DQN599" s="177"/>
      <c r="DQO599" s="177"/>
      <c r="DQP599" s="177"/>
      <c r="DQQ599" s="177"/>
      <c r="DQR599" s="177"/>
      <c r="DQS599" s="177"/>
      <c r="DQT599" s="177"/>
      <c r="DQU599" s="177"/>
      <c r="DQV599" s="177"/>
      <c r="DQW599" s="177"/>
      <c r="DQX599" s="48"/>
      <c r="DQY599" s="48"/>
      <c r="DQZ599" s="279"/>
      <c r="DRA599" s="91"/>
      <c r="DRB599" s="50"/>
      <c r="DRC599" s="50"/>
      <c r="DRD599" s="50"/>
      <c r="DRE599" s="50"/>
      <c r="DRF599" s="93"/>
      <c r="DRG599" s="93"/>
      <c r="DRH599" s="93"/>
      <c r="DRI599" s="93"/>
      <c r="DRJ599" s="93"/>
      <c r="DRK599" s="98"/>
      <c r="DRL599" s="98"/>
      <c r="DRM599" s="176"/>
      <c r="DRN599" s="94"/>
      <c r="DRO599" s="177"/>
      <c r="DRP599" s="177"/>
      <c r="DRQ599" s="177"/>
      <c r="DRR599" s="177"/>
      <c r="DRS599" s="177"/>
      <c r="DRT599" s="177"/>
      <c r="DRU599" s="177"/>
      <c r="DRV599" s="177"/>
      <c r="DRW599" s="177"/>
      <c r="DRX599" s="177"/>
      <c r="DRY599" s="177"/>
      <c r="DRZ599" s="177"/>
      <c r="DSA599" s="48"/>
      <c r="DSB599" s="48"/>
      <c r="DSC599" s="279"/>
      <c r="DSD599" s="91"/>
      <c r="DSE599" s="50"/>
      <c r="DSF599" s="50"/>
      <c r="DSG599" s="50"/>
      <c r="DSH599" s="50"/>
      <c r="DSI599" s="93"/>
      <c r="DSJ599" s="93"/>
      <c r="DSK599" s="93"/>
      <c r="DSL599" s="93"/>
      <c r="DSM599" s="93"/>
      <c r="DSN599" s="98"/>
      <c r="DSO599" s="98"/>
      <c r="DSP599" s="176"/>
      <c r="DSQ599" s="94"/>
      <c r="DSR599" s="177"/>
      <c r="DSS599" s="177"/>
      <c r="DST599" s="177"/>
      <c r="DSU599" s="177"/>
      <c r="DSV599" s="177"/>
      <c r="DSW599" s="177"/>
      <c r="DSX599" s="177"/>
      <c r="DSY599" s="177"/>
      <c r="DSZ599" s="177"/>
      <c r="DTA599" s="177"/>
      <c r="DTB599" s="177"/>
      <c r="DTC599" s="177"/>
      <c r="DTD599" s="48"/>
      <c r="DTE599" s="48"/>
      <c r="DTF599" s="279"/>
      <c r="DTG599" s="91"/>
      <c r="DTH599" s="50"/>
      <c r="DTI599" s="50"/>
      <c r="DTJ599" s="50"/>
      <c r="DTK599" s="50"/>
      <c r="DTL599" s="93"/>
      <c r="DTM599" s="93"/>
      <c r="DTN599" s="93"/>
      <c r="DTO599" s="93"/>
      <c r="DTP599" s="93"/>
      <c r="DTQ599" s="98"/>
      <c r="DTR599" s="98"/>
      <c r="DTS599" s="176"/>
      <c r="DTT599" s="94"/>
      <c r="DTU599" s="177"/>
      <c r="DTV599" s="177"/>
      <c r="DTW599" s="177"/>
      <c r="DTX599" s="177"/>
      <c r="DTY599" s="177"/>
      <c r="DTZ599" s="177"/>
      <c r="DUA599" s="177"/>
      <c r="DUB599" s="177"/>
      <c r="DUC599" s="177"/>
      <c r="DUD599" s="177"/>
      <c r="DUE599" s="177"/>
      <c r="DUF599" s="177"/>
      <c r="DUG599" s="48"/>
      <c r="DUH599" s="48"/>
      <c r="DUI599" s="279"/>
      <c r="DUJ599" s="91"/>
      <c r="DUK599" s="50"/>
      <c r="DUL599" s="50"/>
      <c r="DUM599" s="50"/>
      <c r="DUN599" s="50"/>
      <c r="DUO599" s="93"/>
      <c r="DUP599" s="93"/>
      <c r="DUQ599" s="93"/>
      <c r="DUR599" s="93"/>
      <c r="DUS599" s="93"/>
      <c r="DUT599" s="98"/>
      <c r="DUU599" s="98"/>
      <c r="DUV599" s="176"/>
      <c r="DUW599" s="94"/>
      <c r="DUX599" s="177"/>
      <c r="DUY599" s="177"/>
      <c r="DUZ599" s="177"/>
      <c r="DVA599" s="177"/>
      <c r="DVB599" s="177"/>
      <c r="DVC599" s="177"/>
      <c r="DVD599" s="177"/>
      <c r="DVE599" s="177"/>
      <c r="DVF599" s="177"/>
      <c r="DVG599" s="177"/>
      <c r="DVH599" s="177"/>
      <c r="DVI599" s="177"/>
      <c r="DVJ599" s="48"/>
      <c r="DVK599" s="48"/>
      <c r="DVL599" s="279"/>
      <c r="DVM599" s="91"/>
      <c r="DVN599" s="50"/>
      <c r="DVO599" s="50"/>
      <c r="DVP599" s="50"/>
      <c r="DVQ599" s="50"/>
      <c r="DVR599" s="93"/>
      <c r="DVS599" s="93"/>
      <c r="DVT599" s="93"/>
      <c r="DVU599" s="93"/>
      <c r="DVV599" s="93"/>
      <c r="DVW599" s="98"/>
      <c r="DVX599" s="98"/>
      <c r="DVY599" s="176"/>
      <c r="DVZ599" s="94"/>
      <c r="DWA599" s="177"/>
      <c r="DWB599" s="177"/>
      <c r="DWC599" s="177"/>
      <c r="DWD599" s="177"/>
      <c r="DWE599" s="177"/>
      <c r="DWF599" s="177"/>
      <c r="DWG599" s="177"/>
      <c r="DWH599" s="177"/>
      <c r="DWI599" s="177"/>
      <c r="DWJ599" s="177"/>
      <c r="DWK599" s="177"/>
      <c r="DWL599" s="177"/>
      <c r="DWM599" s="48"/>
      <c r="DWN599" s="48"/>
      <c r="DWO599" s="279"/>
      <c r="DWP599" s="91"/>
      <c r="DWQ599" s="50"/>
      <c r="DWR599" s="50"/>
      <c r="DWS599" s="50"/>
      <c r="DWT599" s="50"/>
      <c r="DWU599" s="93"/>
      <c r="DWV599" s="93"/>
      <c r="DWW599" s="93"/>
      <c r="DWX599" s="93"/>
      <c r="DWY599" s="93"/>
      <c r="DWZ599" s="98"/>
      <c r="DXA599" s="98"/>
      <c r="DXB599" s="176"/>
      <c r="DXC599" s="94"/>
      <c r="DXD599" s="177"/>
      <c r="DXE599" s="177"/>
      <c r="DXF599" s="177"/>
      <c r="DXG599" s="177"/>
      <c r="DXH599" s="177"/>
      <c r="DXI599" s="177"/>
      <c r="DXJ599" s="177"/>
      <c r="DXK599" s="177"/>
      <c r="DXL599" s="177"/>
      <c r="DXM599" s="177"/>
      <c r="DXN599" s="177"/>
      <c r="DXO599" s="177"/>
      <c r="DXP599" s="48"/>
      <c r="DXQ599" s="48"/>
      <c r="DXR599" s="279"/>
      <c r="DXS599" s="91"/>
      <c r="DXT599" s="50"/>
      <c r="DXU599" s="50"/>
      <c r="DXV599" s="50"/>
      <c r="DXW599" s="50"/>
      <c r="DXX599" s="93"/>
      <c r="DXY599" s="93"/>
      <c r="DXZ599" s="93"/>
      <c r="DYA599" s="93"/>
      <c r="DYB599" s="93"/>
      <c r="DYC599" s="98"/>
      <c r="DYD599" s="98"/>
      <c r="DYE599" s="176"/>
      <c r="DYF599" s="94"/>
      <c r="DYG599" s="177"/>
      <c r="DYH599" s="177"/>
      <c r="DYI599" s="177"/>
      <c r="DYJ599" s="177"/>
      <c r="DYK599" s="177"/>
      <c r="DYL599" s="177"/>
      <c r="DYM599" s="177"/>
      <c r="DYN599" s="177"/>
      <c r="DYO599" s="177"/>
      <c r="DYP599" s="177"/>
      <c r="DYQ599" s="177"/>
      <c r="DYR599" s="177"/>
      <c r="DYS599" s="48"/>
      <c r="DYT599" s="48"/>
      <c r="DYU599" s="279"/>
      <c r="DYV599" s="91"/>
      <c r="DYW599" s="50"/>
      <c r="DYX599" s="50"/>
      <c r="DYY599" s="50"/>
      <c r="DYZ599" s="50"/>
      <c r="DZA599" s="93"/>
      <c r="DZB599" s="93"/>
      <c r="DZC599" s="93"/>
      <c r="DZD599" s="93"/>
      <c r="DZE599" s="93"/>
      <c r="DZF599" s="98"/>
      <c r="DZG599" s="98"/>
      <c r="DZH599" s="176"/>
      <c r="DZI599" s="94"/>
      <c r="DZJ599" s="177"/>
      <c r="DZK599" s="177"/>
      <c r="DZL599" s="177"/>
      <c r="DZM599" s="177"/>
      <c r="DZN599" s="177"/>
      <c r="DZO599" s="177"/>
      <c r="DZP599" s="177"/>
      <c r="DZQ599" s="177"/>
      <c r="DZR599" s="177"/>
      <c r="DZS599" s="177"/>
      <c r="DZT599" s="177"/>
      <c r="DZU599" s="177"/>
      <c r="DZV599" s="48"/>
      <c r="DZW599" s="48"/>
      <c r="DZX599" s="279"/>
      <c r="DZY599" s="91"/>
      <c r="DZZ599" s="50"/>
      <c r="EAA599" s="50"/>
      <c r="EAB599" s="50"/>
      <c r="EAC599" s="50"/>
      <c r="EAD599" s="93"/>
      <c r="EAE599" s="93"/>
      <c r="EAF599" s="93"/>
      <c r="EAG599" s="93"/>
      <c r="EAH599" s="93"/>
      <c r="EAI599" s="98"/>
      <c r="EAJ599" s="98"/>
      <c r="EAK599" s="176"/>
      <c r="EAL599" s="94"/>
      <c r="EAM599" s="177"/>
      <c r="EAN599" s="177"/>
      <c r="EAO599" s="177"/>
      <c r="EAP599" s="177"/>
      <c r="EAQ599" s="177"/>
      <c r="EAR599" s="177"/>
      <c r="EAS599" s="177"/>
      <c r="EAT599" s="177"/>
      <c r="EAU599" s="177"/>
      <c r="EAV599" s="177"/>
      <c r="EAW599" s="177"/>
      <c r="EAX599" s="177"/>
      <c r="EAY599" s="48"/>
      <c r="EAZ599" s="48"/>
      <c r="EBA599" s="279"/>
      <c r="EBB599" s="91"/>
      <c r="EBC599" s="50"/>
      <c r="EBD599" s="50"/>
      <c r="EBE599" s="50"/>
      <c r="EBF599" s="50"/>
      <c r="EBG599" s="93"/>
      <c r="EBH599" s="93"/>
      <c r="EBI599" s="93"/>
      <c r="EBJ599" s="93"/>
      <c r="EBK599" s="93"/>
      <c r="EBL599" s="98"/>
      <c r="EBM599" s="98"/>
      <c r="EBN599" s="176"/>
      <c r="EBO599" s="94"/>
      <c r="EBP599" s="177"/>
      <c r="EBQ599" s="177"/>
      <c r="EBR599" s="177"/>
      <c r="EBS599" s="177"/>
      <c r="EBT599" s="177"/>
      <c r="EBU599" s="177"/>
      <c r="EBV599" s="177"/>
      <c r="EBW599" s="177"/>
      <c r="EBX599" s="177"/>
      <c r="EBY599" s="177"/>
      <c r="EBZ599" s="177"/>
      <c r="ECA599" s="177"/>
      <c r="ECB599" s="48"/>
      <c r="ECC599" s="48"/>
      <c r="ECD599" s="279"/>
      <c r="ECE599" s="91"/>
      <c r="ECF599" s="50"/>
      <c r="ECG599" s="50"/>
      <c r="ECH599" s="50"/>
      <c r="ECI599" s="50"/>
      <c r="ECJ599" s="93"/>
      <c r="ECK599" s="93"/>
      <c r="ECL599" s="93"/>
      <c r="ECM599" s="93"/>
      <c r="ECN599" s="93"/>
      <c r="ECO599" s="98"/>
      <c r="ECP599" s="98"/>
      <c r="ECQ599" s="176"/>
      <c r="ECR599" s="94"/>
      <c r="ECS599" s="177"/>
      <c r="ECT599" s="177"/>
      <c r="ECU599" s="177"/>
      <c r="ECV599" s="177"/>
      <c r="ECW599" s="177"/>
      <c r="ECX599" s="177"/>
      <c r="ECY599" s="177"/>
      <c r="ECZ599" s="177"/>
      <c r="EDA599" s="177"/>
      <c r="EDB599" s="177"/>
      <c r="EDC599" s="177"/>
      <c r="EDD599" s="177"/>
      <c r="EDE599" s="48"/>
      <c r="EDF599" s="48"/>
      <c r="EDG599" s="279"/>
      <c r="EDH599" s="91"/>
      <c r="EDI599" s="50"/>
      <c r="EDJ599" s="50"/>
      <c r="EDK599" s="50"/>
      <c r="EDL599" s="50"/>
      <c r="EDM599" s="93"/>
      <c r="EDN599" s="93"/>
      <c r="EDO599" s="93"/>
      <c r="EDP599" s="93"/>
      <c r="EDQ599" s="93"/>
      <c r="EDR599" s="98"/>
      <c r="EDS599" s="98"/>
      <c r="EDT599" s="176"/>
      <c r="EDU599" s="94"/>
      <c r="EDV599" s="177"/>
      <c r="EDW599" s="177"/>
      <c r="EDX599" s="177"/>
      <c r="EDY599" s="177"/>
      <c r="EDZ599" s="177"/>
      <c r="EEA599" s="177"/>
      <c r="EEB599" s="177"/>
      <c r="EEC599" s="177"/>
      <c r="EED599" s="177"/>
      <c r="EEE599" s="177"/>
      <c r="EEF599" s="177"/>
      <c r="EEG599" s="177"/>
      <c r="EEH599" s="48"/>
      <c r="EEI599" s="48"/>
      <c r="EEJ599" s="279"/>
      <c r="EEK599" s="91"/>
      <c r="EEL599" s="50"/>
      <c r="EEM599" s="50"/>
      <c r="EEN599" s="50"/>
      <c r="EEO599" s="50"/>
      <c r="EEP599" s="93"/>
      <c r="EEQ599" s="93"/>
      <c r="EER599" s="93"/>
      <c r="EES599" s="93"/>
      <c r="EET599" s="93"/>
      <c r="EEU599" s="98"/>
      <c r="EEV599" s="98"/>
      <c r="EEW599" s="176"/>
      <c r="EEX599" s="94"/>
      <c r="EEY599" s="177"/>
      <c r="EEZ599" s="177"/>
      <c r="EFA599" s="177"/>
      <c r="EFB599" s="177"/>
      <c r="EFC599" s="177"/>
      <c r="EFD599" s="177"/>
      <c r="EFE599" s="177"/>
      <c r="EFF599" s="177"/>
      <c r="EFG599" s="177"/>
      <c r="EFH599" s="177"/>
      <c r="EFI599" s="177"/>
      <c r="EFJ599" s="177"/>
      <c r="EFK599" s="48"/>
      <c r="EFL599" s="48"/>
      <c r="EFM599" s="279"/>
      <c r="EFN599" s="91"/>
      <c r="EFO599" s="50"/>
      <c r="EFP599" s="50"/>
      <c r="EFQ599" s="50"/>
      <c r="EFR599" s="50"/>
      <c r="EFS599" s="93"/>
      <c r="EFT599" s="93"/>
      <c r="EFU599" s="93"/>
      <c r="EFV599" s="93"/>
      <c r="EFW599" s="93"/>
      <c r="EFX599" s="98"/>
      <c r="EFY599" s="98"/>
      <c r="EFZ599" s="176"/>
      <c r="EGA599" s="94"/>
      <c r="EGB599" s="177"/>
      <c r="EGC599" s="177"/>
      <c r="EGD599" s="177"/>
      <c r="EGE599" s="177"/>
      <c r="EGF599" s="177"/>
      <c r="EGG599" s="177"/>
      <c r="EGH599" s="177"/>
      <c r="EGI599" s="177"/>
      <c r="EGJ599" s="177"/>
      <c r="EGK599" s="177"/>
      <c r="EGL599" s="177"/>
      <c r="EGM599" s="177"/>
      <c r="EGN599" s="48"/>
      <c r="EGO599" s="48"/>
      <c r="EGP599" s="279"/>
      <c r="EGQ599" s="91"/>
      <c r="EGR599" s="50"/>
      <c r="EGS599" s="50"/>
      <c r="EGT599" s="50"/>
      <c r="EGU599" s="50"/>
      <c r="EGV599" s="93"/>
      <c r="EGW599" s="93"/>
      <c r="EGX599" s="93"/>
      <c r="EGY599" s="93"/>
      <c r="EGZ599" s="93"/>
      <c r="EHA599" s="98"/>
      <c r="EHB599" s="98"/>
      <c r="EHC599" s="176"/>
      <c r="EHD599" s="94"/>
      <c r="EHE599" s="177"/>
      <c r="EHF599" s="177"/>
      <c r="EHG599" s="177"/>
      <c r="EHH599" s="177"/>
      <c r="EHI599" s="177"/>
      <c r="EHJ599" s="177"/>
      <c r="EHK599" s="177"/>
      <c r="EHL599" s="177"/>
      <c r="EHM599" s="177"/>
      <c r="EHN599" s="177"/>
      <c r="EHO599" s="177"/>
      <c r="EHP599" s="177"/>
      <c r="EHQ599" s="48"/>
      <c r="EHR599" s="48"/>
      <c r="EHS599" s="279"/>
      <c r="EHT599" s="91"/>
      <c r="EHU599" s="50"/>
      <c r="EHV599" s="50"/>
      <c r="EHW599" s="50"/>
      <c r="EHX599" s="50"/>
      <c r="EHY599" s="93"/>
      <c r="EHZ599" s="93"/>
      <c r="EIA599" s="93"/>
      <c r="EIB599" s="93"/>
      <c r="EIC599" s="93"/>
      <c r="EID599" s="98"/>
      <c r="EIE599" s="98"/>
      <c r="EIF599" s="176"/>
      <c r="EIG599" s="94"/>
      <c r="EIH599" s="177"/>
      <c r="EII599" s="177"/>
      <c r="EIJ599" s="177"/>
      <c r="EIK599" s="177"/>
      <c r="EIL599" s="177"/>
      <c r="EIM599" s="177"/>
      <c r="EIN599" s="177"/>
      <c r="EIO599" s="177"/>
      <c r="EIP599" s="177"/>
      <c r="EIQ599" s="177"/>
      <c r="EIR599" s="177"/>
      <c r="EIS599" s="177"/>
      <c r="EIT599" s="48"/>
      <c r="EIU599" s="48"/>
      <c r="EIV599" s="279"/>
      <c r="EIW599" s="91"/>
      <c r="EIX599" s="50"/>
      <c r="EIY599" s="50"/>
      <c r="EIZ599" s="50"/>
      <c r="EJA599" s="50"/>
      <c r="EJB599" s="93"/>
      <c r="EJC599" s="93"/>
      <c r="EJD599" s="93"/>
      <c r="EJE599" s="93"/>
      <c r="EJF599" s="93"/>
      <c r="EJG599" s="98"/>
      <c r="EJH599" s="98"/>
      <c r="EJI599" s="176"/>
      <c r="EJJ599" s="94"/>
      <c r="EJK599" s="177"/>
      <c r="EJL599" s="177"/>
      <c r="EJM599" s="177"/>
      <c r="EJN599" s="177"/>
      <c r="EJO599" s="177"/>
      <c r="EJP599" s="177"/>
      <c r="EJQ599" s="177"/>
      <c r="EJR599" s="177"/>
      <c r="EJS599" s="177"/>
      <c r="EJT599" s="177"/>
      <c r="EJU599" s="177"/>
      <c r="EJV599" s="177"/>
      <c r="EJW599" s="48"/>
      <c r="EJX599" s="48"/>
      <c r="EJY599" s="279"/>
      <c r="EJZ599" s="91"/>
      <c r="EKA599" s="50"/>
      <c r="EKB599" s="50"/>
      <c r="EKC599" s="50"/>
      <c r="EKD599" s="50"/>
      <c r="EKE599" s="93"/>
      <c r="EKF599" s="93"/>
      <c r="EKG599" s="93"/>
      <c r="EKH599" s="93"/>
      <c r="EKI599" s="93"/>
      <c r="EKJ599" s="98"/>
      <c r="EKK599" s="98"/>
      <c r="EKL599" s="176"/>
      <c r="EKM599" s="94"/>
      <c r="EKN599" s="177"/>
      <c r="EKO599" s="177"/>
      <c r="EKP599" s="177"/>
      <c r="EKQ599" s="177"/>
      <c r="EKR599" s="177"/>
      <c r="EKS599" s="177"/>
      <c r="EKT599" s="177"/>
      <c r="EKU599" s="177"/>
      <c r="EKV599" s="177"/>
      <c r="EKW599" s="177"/>
      <c r="EKX599" s="177"/>
      <c r="EKY599" s="177"/>
      <c r="EKZ599" s="48"/>
      <c r="ELA599" s="48"/>
      <c r="ELB599" s="279"/>
      <c r="ELC599" s="91"/>
      <c r="ELD599" s="50"/>
      <c r="ELE599" s="50"/>
      <c r="ELF599" s="50"/>
      <c r="ELG599" s="50"/>
      <c r="ELH599" s="93"/>
      <c r="ELI599" s="93"/>
      <c r="ELJ599" s="93"/>
      <c r="ELK599" s="93"/>
      <c r="ELL599" s="93"/>
      <c r="ELM599" s="98"/>
      <c r="ELN599" s="98"/>
      <c r="ELO599" s="176"/>
      <c r="ELP599" s="94"/>
      <c r="ELQ599" s="177"/>
      <c r="ELR599" s="177"/>
      <c r="ELS599" s="177"/>
      <c r="ELT599" s="177"/>
      <c r="ELU599" s="177"/>
      <c r="ELV599" s="177"/>
      <c r="ELW599" s="177"/>
      <c r="ELX599" s="177"/>
      <c r="ELY599" s="177"/>
      <c r="ELZ599" s="177"/>
      <c r="EMA599" s="177"/>
      <c r="EMB599" s="177"/>
      <c r="EMC599" s="48"/>
      <c r="EMD599" s="48"/>
      <c r="EME599" s="279"/>
      <c r="EMF599" s="91"/>
      <c r="EMG599" s="50"/>
      <c r="EMH599" s="50"/>
      <c r="EMI599" s="50"/>
      <c r="EMJ599" s="50"/>
      <c r="EMK599" s="93"/>
      <c r="EML599" s="93"/>
      <c r="EMM599" s="93"/>
      <c r="EMN599" s="93"/>
      <c r="EMO599" s="93"/>
      <c r="EMP599" s="98"/>
      <c r="EMQ599" s="98"/>
      <c r="EMR599" s="176"/>
      <c r="EMS599" s="94"/>
      <c r="EMT599" s="177"/>
      <c r="EMU599" s="177"/>
      <c r="EMV599" s="177"/>
      <c r="EMW599" s="177"/>
      <c r="EMX599" s="177"/>
      <c r="EMY599" s="177"/>
      <c r="EMZ599" s="177"/>
      <c r="ENA599" s="177"/>
      <c r="ENB599" s="177"/>
      <c r="ENC599" s="177"/>
      <c r="END599" s="177"/>
      <c r="ENE599" s="177"/>
      <c r="ENF599" s="48"/>
      <c r="ENG599" s="48"/>
      <c r="ENH599" s="279"/>
      <c r="ENI599" s="91"/>
      <c r="ENJ599" s="50"/>
      <c r="ENK599" s="50"/>
      <c r="ENL599" s="50"/>
      <c r="ENM599" s="50"/>
      <c r="ENN599" s="93"/>
      <c r="ENO599" s="93"/>
      <c r="ENP599" s="93"/>
      <c r="ENQ599" s="93"/>
      <c r="ENR599" s="93"/>
      <c r="ENS599" s="98"/>
      <c r="ENT599" s="98"/>
      <c r="ENU599" s="176"/>
      <c r="ENV599" s="94"/>
      <c r="ENW599" s="177"/>
      <c r="ENX599" s="177"/>
      <c r="ENY599" s="177"/>
      <c r="ENZ599" s="177"/>
      <c r="EOA599" s="177"/>
      <c r="EOB599" s="177"/>
      <c r="EOC599" s="177"/>
      <c r="EOD599" s="177"/>
      <c r="EOE599" s="177"/>
      <c r="EOF599" s="177"/>
      <c r="EOG599" s="177"/>
      <c r="EOH599" s="177"/>
      <c r="EOI599" s="48"/>
      <c r="EOJ599" s="48"/>
      <c r="EOK599" s="279"/>
      <c r="EOL599" s="91"/>
      <c r="EOM599" s="50"/>
      <c r="EON599" s="50"/>
      <c r="EOO599" s="50"/>
      <c r="EOP599" s="50"/>
      <c r="EOQ599" s="93"/>
      <c r="EOR599" s="93"/>
      <c r="EOS599" s="93"/>
      <c r="EOT599" s="93"/>
      <c r="EOU599" s="93"/>
      <c r="EOV599" s="98"/>
      <c r="EOW599" s="98"/>
      <c r="EOX599" s="176"/>
      <c r="EOY599" s="94"/>
      <c r="EOZ599" s="177"/>
      <c r="EPA599" s="177"/>
      <c r="EPB599" s="177"/>
      <c r="EPC599" s="177"/>
      <c r="EPD599" s="177"/>
      <c r="EPE599" s="177"/>
      <c r="EPF599" s="177"/>
      <c r="EPG599" s="177"/>
      <c r="EPH599" s="177"/>
      <c r="EPI599" s="177"/>
      <c r="EPJ599" s="177"/>
      <c r="EPK599" s="177"/>
      <c r="EPL599" s="48"/>
      <c r="EPM599" s="48"/>
      <c r="EPN599" s="279"/>
      <c r="EPO599" s="91"/>
      <c r="EPP599" s="50"/>
      <c r="EPQ599" s="50"/>
      <c r="EPR599" s="50"/>
      <c r="EPS599" s="50"/>
      <c r="EPT599" s="93"/>
      <c r="EPU599" s="93"/>
      <c r="EPV599" s="93"/>
      <c r="EPW599" s="93"/>
      <c r="EPX599" s="93"/>
      <c r="EPY599" s="98"/>
      <c r="EPZ599" s="98"/>
      <c r="EQA599" s="176"/>
      <c r="EQB599" s="94"/>
      <c r="EQC599" s="177"/>
      <c r="EQD599" s="177"/>
      <c r="EQE599" s="177"/>
      <c r="EQF599" s="177"/>
      <c r="EQG599" s="177"/>
      <c r="EQH599" s="177"/>
      <c r="EQI599" s="177"/>
      <c r="EQJ599" s="177"/>
      <c r="EQK599" s="177"/>
      <c r="EQL599" s="177"/>
      <c r="EQM599" s="177"/>
      <c r="EQN599" s="177"/>
      <c r="EQO599" s="48"/>
      <c r="EQP599" s="48"/>
      <c r="EQQ599" s="279"/>
      <c r="EQR599" s="91"/>
      <c r="EQS599" s="50"/>
      <c r="EQT599" s="50"/>
      <c r="EQU599" s="50"/>
      <c r="EQV599" s="50"/>
      <c r="EQW599" s="93"/>
      <c r="EQX599" s="93"/>
      <c r="EQY599" s="93"/>
      <c r="EQZ599" s="93"/>
      <c r="ERA599" s="93"/>
      <c r="ERB599" s="98"/>
      <c r="ERC599" s="98"/>
      <c r="ERD599" s="176"/>
      <c r="ERE599" s="94"/>
      <c r="ERF599" s="177"/>
      <c r="ERG599" s="177"/>
      <c r="ERH599" s="177"/>
      <c r="ERI599" s="177"/>
      <c r="ERJ599" s="177"/>
      <c r="ERK599" s="177"/>
      <c r="ERL599" s="177"/>
      <c r="ERM599" s="177"/>
      <c r="ERN599" s="177"/>
      <c r="ERO599" s="177"/>
      <c r="ERP599" s="177"/>
      <c r="ERQ599" s="177"/>
      <c r="ERR599" s="48"/>
      <c r="ERS599" s="48"/>
      <c r="ERT599" s="279"/>
      <c r="ERU599" s="91"/>
      <c r="ERV599" s="50"/>
      <c r="ERW599" s="50"/>
      <c r="ERX599" s="50"/>
      <c r="ERY599" s="50"/>
      <c r="ERZ599" s="93"/>
      <c r="ESA599" s="93"/>
      <c r="ESB599" s="93"/>
      <c r="ESC599" s="93"/>
      <c r="ESD599" s="93"/>
      <c r="ESE599" s="98"/>
      <c r="ESF599" s="98"/>
      <c r="ESG599" s="176"/>
      <c r="ESH599" s="94"/>
      <c r="ESI599" s="177"/>
      <c r="ESJ599" s="177"/>
      <c r="ESK599" s="177"/>
      <c r="ESL599" s="177"/>
      <c r="ESM599" s="177"/>
      <c r="ESN599" s="177"/>
      <c r="ESO599" s="177"/>
      <c r="ESP599" s="177"/>
      <c r="ESQ599" s="177"/>
      <c r="ESR599" s="177"/>
      <c r="ESS599" s="177"/>
      <c r="EST599" s="177"/>
      <c r="ESU599" s="48"/>
      <c r="ESV599" s="48"/>
      <c r="ESW599" s="279"/>
      <c r="ESX599" s="91"/>
      <c r="ESY599" s="50"/>
      <c r="ESZ599" s="50"/>
      <c r="ETA599" s="50"/>
      <c r="ETB599" s="50"/>
      <c r="ETC599" s="93"/>
      <c r="ETD599" s="93"/>
      <c r="ETE599" s="93"/>
      <c r="ETF599" s="93"/>
      <c r="ETG599" s="93"/>
      <c r="ETH599" s="98"/>
      <c r="ETI599" s="98"/>
      <c r="ETJ599" s="176"/>
      <c r="ETK599" s="94"/>
      <c r="ETL599" s="177"/>
      <c r="ETM599" s="177"/>
      <c r="ETN599" s="177"/>
      <c r="ETO599" s="177"/>
      <c r="ETP599" s="177"/>
      <c r="ETQ599" s="177"/>
      <c r="ETR599" s="177"/>
      <c r="ETS599" s="177"/>
      <c r="ETT599" s="177"/>
      <c r="ETU599" s="177"/>
      <c r="ETV599" s="177"/>
      <c r="ETW599" s="177"/>
      <c r="ETX599" s="48"/>
      <c r="ETY599" s="48"/>
      <c r="ETZ599" s="279"/>
      <c r="EUA599" s="91"/>
      <c r="EUB599" s="50"/>
      <c r="EUC599" s="50"/>
      <c r="EUD599" s="50"/>
      <c r="EUE599" s="50"/>
      <c r="EUF599" s="93"/>
      <c r="EUG599" s="93"/>
      <c r="EUH599" s="93"/>
      <c r="EUI599" s="93"/>
      <c r="EUJ599" s="93"/>
      <c r="EUK599" s="98"/>
      <c r="EUL599" s="98"/>
      <c r="EUM599" s="176"/>
      <c r="EUN599" s="94"/>
      <c r="EUO599" s="177"/>
      <c r="EUP599" s="177"/>
      <c r="EUQ599" s="177"/>
      <c r="EUR599" s="177"/>
      <c r="EUS599" s="177"/>
      <c r="EUT599" s="177"/>
      <c r="EUU599" s="177"/>
      <c r="EUV599" s="177"/>
      <c r="EUW599" s="177"/>
      <c r="EUX599" s="177"/>
      <c r="EUY599" s="177"/>
      <c r="EUZ599" s="177"/>
      <c r="EVA599" s="48"/>
      <c r="EVB599" s="48"/>
      <c r="EVC599" s="279"/>
      <c r="EVD599" s="91"/>
      <c r="EVE599" s="50"/>
      <c r="EVF599" s="50"/>
      <c r="EVG599" s="50"/>
      <c r="EVH599" s="50"/>
      <c r="EVI599" s="93"/>
      <c r="EVJ599" s="93"/>
      <c r="EVK599" s="93"/>
      <c r="EVL599" s="93"/>
      <c r="EVM599" s="93"/>
      <c r="EVN599" s="98"/>
      <c r="EVO599" s="98"/>
      <c r="EVP599" s="176"/>
      <c r="EVQ599" s="94"/>
      <c r="EVR599" s="177"/>
      <c r="EVS599" s="177"/>
      <c r="EVT599" s="177"/>
      <c r="EVU599" s="177"/>
      <c r="EVV599" s="177"/>
      <c r="EVW599" s="177"/>
      <c r="EVX599" s="177"/>
      <c r="EVY599" s="177"/>
      <c r="EVZ599" s="177"/>
      <c r="EWA599" s="177"/>
      <c r="EWB599" s="177"/>
      <c r="EWC599" s="177"/>
      <c r="EWD599" s="48"/>
      <c r="EWE599" s="48"/>
      <c r="EWF599" s="279"/>
      <c r="EWG599" s="91"/>
      <c r="EWH599" s="50"/>
      <c r="EWI599" s="50"/>
      <c r="EWJ599" s="50"/>
      <c r="EWK599" s="50"/>
      <c r="EWL599" s="93"/>
      <c r="EWM599" s="93"/>
      <c r="EWN599" s="93"/>
      <c r="EWO599" s="93"/>
      <c r="EWP599" s="93"/>
      <c r="EWQ599" s="98"/>
      <c r="EWR599" s="98"/>
      <c r="EWS599" s="176"/>
      <c r="EWT599" s="94"/>
      <c r="EWU599" s="177"/>
      <c r="EWV599" s="177"/>
      <c r="EWW599" s="177"/>
      <c r="EWX599" s="177"/>
      <c r="EWY599" s="177"/>
      <c r="EWZ599" s="177"/>
      <c r="EXA599" s="177"/>
      <c r="EXB599" s="177"/>
      <c r="EXC599" s="177"/>
      <c r="EXD599" s="177"/>
      <c r="EXE599" s="177"/>
      <c r="EXF599" s="177"/>
      <c r="EXG599" s="48"/>
      <c r="EXH599" s="48"/>
      <c r="EXI599" s="279"/>
      <c r="EXJ599" s="91"/>
      <c r="EXK599" s="50"/>
      <c r="EXL599" s="50"/>
      <c r="EXM599" s="50"/>
      <c r="EXN599" s="50"/>
      <c r="EXO599" s="93"/>
      <c r="EXP599" s="93"/>
      <c r="EXQ599" s="93"/>
      <c r="EXR599" s="93"/>
      <c r="EXS599" s="93"/>
      <c r="EXT599" s="98"/>
      <c r="EXU599" s="98"/>
      <c r="EXV599" s="176"/>
      <c r="EXW599" s="94"/>
      <c r="EXX599" s="177"/>
      <c r="EXY599" s="177"/>
      <c r="EXZ599" s="177"/>
      <c r="EYA599" s="177"/>
      <c r="EYB599" s="177"/>
      <c r="EYC599" s="177"/>
      <c r="EYD599" s="177"/>
      <c r="EYE599" s="177"/>
      <c r="EYF599" s="177"/>
      <c r="EYG599" s="177"/>
      <c r="EYH599" s="177"/>
      <c r="EYI599" s="177"/>
      <c r="EYJ599" s="48"/>
      <c r="EYK599" s="48"/>
      <c r="EYL599" s="279"/>
      <c r="EYM599" s="91"/>
      <c r="EYN599" s="50"/>
      <c r="EYO599" s="50"/>
      <c r="EYP599" s="50"/>
      <c r="EYQ599" s="50"/>
      <c r="EYR599" s="93"/>
      <c r="EYS599" s="93"/>
      <c r="EYT599" s="93"/>
      <c r="EYU599" s="93"/>
      <c r="EYV599" s="93"/>
      <c r="EYW599" s="98"/>
      <c r="EYX599" s="98"/>
      <c r="EYY599" s="176"/>
      <c r="EYZ599" s="94"/>
      <c r="EZA599" s="177"/>
      <c r="EZB599" s="177"/>
      <c r="EZC599" s="177"/>
      <c r="EZD599" s="177"/>
      <c r="EZE599" s="177"/>
      <c r="EZF599" s="177"/>
      <c r="EZG599" s="177"/>
      <c r="EZH599" s="177"/>
      <c r="EZI599" s="177"/>
      <c r="EZJ599" s="177"/>
      <c r="EZK599" s="177"/>
      <c r="EZL599" s="177"/>
      <c r="EZM599" s="48"/>
      <c r="EZN599" s="48"/>
      <c r="EZO599" s="279"/>
      <c r="EZP599" s="91"/>
      <c r="EZQ599" s="50"/>
      <c r="EZR599" s="50"/>
      <c r="EZS599" s="50"/>
      <c r="EZT599" s="50"/>
      <c r="EZU599" s="93"/>
      <c r="EZV599" s="93"/>
      <c r="EZW599" s="93"/>
      <c r="EZX599" s="93"/>
      <c r="EZY599" s="93"/>
      <c r="EZZ599" s="98"/>
      <c r="FAA599" s="98"/>
      <c r="FAB599" s="176"/>
      <c r="FAC599" s="94"/>
      <c r="FAD599" s="177"/>
      <c r="FAE599" s="177"/>
      <c r="FAF599" s="177"/>
      <c r="FAG599" s="177"/>
      <c r="FAH599" s="177"/>
      <c r="FAI599" s="177"/>
      <c r="FAJ599" s="177"/>
      <c r="FAK599" s="177"/>
      <c r="FAL599" s="177"/>
      <c r="FAM599" s="177"/>
      <c r="FAN599" s="177"/>
      <c r="FAO599" s="177"/>
      <c r="FAP599" s="48"/>
      <c r="FAQ599" s="48"/>
      <c r="FAR599" s="279"/>
      <c r="FAS599" s="91"/>
      <c r="FAT599" s="50"/>
      <c r="FAU599" s="50"/>
      <c r="FAV599" s="50"/>
      <c r="FAW599" s="50"/>
      <c r="FAX599" s="93"/>
      <c r="FAY599" s="93"/>
      <c r="FAZ599" s="93"/>
      <c r="FBA599" s="93"/>
      <c r="FBB599" s="93"/>
      <c r="FBC599" s="98"/>
      <c r="FBD599" s="98"/>
      <c r="FBE599" s="176"/>
      <c r="FBF599" s="94"/>
      <c r="FBG599" s="177"/>
      <c r="FBH599" s="177"/>
      <c r="FBI599" s="177"/>
      <c r="FBJ599" s="177"/>
      <c r="FBK599" s="177"/>
      <c r="FBL599" s="177"/>
      <c r="FBM599" s="177"/>
      <c r="FBN599" s="177"/>
      <c r="FBO599" s="177"/>
      <c r="FBP599" s="177"/>
      <c r="FBQ599" s="177"/>
      <c r="FBR599" s="177"/>
      <c r="FBS599" s="48"/>
      <c r="FBT599" s="48"/>
      <c r="FBU599" s="279"/>
      <c r="FBV599" s="91"/>
      <c r="FBW599" s="50"/>
      <c r="FBX599" s="50"/>
      <c r="FBY599" s="50"/>
      <c r="FBZ599" s="50"/>
      <c r="FCA599" s="93"/>
      <c r="FCB599" s="93"/>
      <c r="FCC599" s="93"/>
      <c r="FCD599" s="93"/>
      <c r="FCE599" s="93"/>
      <c r="FCF599" s="98"/>
      <c r="FCG599" s="98"/>
      <c r="FCH599" s="176"/>
      <c r="FCI599" s="94"/>
      <c r="FCJ599" s="177"/>
      <c r="FCK599" s="177"/>
      <c r="FCL599" s="177"/>
      <c r="FCM599" s="177"/>
      <c r="FCN599" s="177"/>
      <c r="FCO599" s="177"/>
      <c r="FCP599" s="177"/>
      <c r="FCQ599" s="177"/>
      <c r="FCR599" s="177"/>
      <c r="FCS599" s="177"/>
      <c r="FCT599" s="177"/>
      <c r="FCU599" s="177"/>
      <c r="FCV599" s="48"/>
      <c r="FCW599" s="48"/>
      <c r="FCX599" s="279"/>
      <c r="FCY599" s="91"/>
      <c r="FCZ599" s="50"/>
      <c r="FDA599" s="50"/>
      <c r="FDB599" s="50"/>
      <c r="FDC599" s="50"/>
      <c r="FDD599" s="93"/>
      <c r="FDE599" s="93"/>
      <c r="FDF599" s="93"/>
      <c r="FDG599" s="93"/>
      <c r="FDH599" s="93"/>
      <c r="FDI599" s="98"/>
      <c r="FDJ599" s="98"/>
      <c r="FDK599" s="176"/>
      <c r="FDL599" s="94"/>
      <c r="FDM599" s="177"/>
      <c r="FDN599" s="177"/>
      <c r="FDO599" s="177"/>
      <c r="FDP599" s="177"/>
      <c r="FDQ599" s="177"/>
      <c r="FDR599" s="177"/>
      <c r="FDS599" s="177"/>
      <c r="FDT599" s="177"/>
      <c r="FDU599" s="177"/>
      <c r="FDV599" s="177"/>
      <c r="FDW599" s="177"/>
      <c r="FDX599" s="177"/>
      <c r="FDY599" s="48"/>
      <c r="FDZ599" s="48"/>
      <c r="FEA599" s="279"/>
      <c r="FEB599" s="91"/>
      <c r="FEC599" s="50"/>
      <c r="FED599" s="50"/>
      <c r="FEE599" s="50"/>
      <c r="FEF599" s="50"/>
      <c r="FEG599" s="93"/>
      <c r="FEH599" s="93"/>
      <c r="FEI599" s="93"/>
      <c r="FEJ599" s="93"/>
      <c r="FEK599" s="93"/>
      <c r="FEL599" s="98"/>
      <c r="FEM599" s="98"/>
      <c r="FEN599" s="176"/>
      <c r="FEO599" s="94"/>
      <c r="FEP599" s="177"/>
      <c r="FEQ599" s="177"/>
      <c r="FER599" s="177"/>
      <c r="FES599" s="177"/>
      <c r="FET599" s="177"/>
      <c r="FEU599" s="177"/>
      <c r="FEV599" s="177"/>
      <c r="FEW599" s="177"/>
      <c r="FEX599" s="177"/>
      <c r="FEY599" s="177"/>
      <c r="FEZ599" s="177"/>
      <c r="FFA599" s="177"/>
      <c r="FFB599" s="48"/>
      <c r="FFC599" s="48"/>
      <c r="FFD599" s="279"/>
      <c r="FFE599" s="91"/>
      <c r="FFF599" s="50"/>
      <c r="FFG599" s="50"/>
      <c r="FFH599" s="50"/>
      <c r="FFI599" s="50"/>
      <c r="FFJ599" s="93"/>
      <c r="FFK599" s="93"/>
      <c r="FFL599" s="93"/>
      <c r="FFM599" s="93"/>
      <c r="FFN599" s="93"/>
      <c r="FFO599" s="98"/>
      <c r="FFP599" s="98"/>
      <c r="FFQ599" s="176"/>
      <c r="FFR599" s="94"/>
      <c r="FFS599" s="177"/>
      <c r="FFT599" s="177"/>
      <c r="FFU599" s="177"/>
      <c r="FFV599" s="177"/>
      <c r="FFW599" s="177"/>
      <c r="FFX599" s="177"/>
      <c r="FFY599" s="177"/>
      <c r="FFZ599" s="177"/>
      <c r="FGA599" s="177"/>
      <c r="FGB599" s="177"/>
      <c r="FGC599" s="177"/>
      <c r="FGD599" s="177"/>
      <c r="FGE599" s="48"/>
      <c r="FGF599" s="48"/>
      <c r="FGG599" s="279"/>
      <c r="FGH599" s="91"/>
      <c r="FGI599" s="50"/>
      <c r="FGJ599" s="50"/>
      <c r="FGK599" s="50"/>
      <c r="FGL599" s="50"/>
      <c r="FGM599" s="93"/>
      <c r="FGN599" s="93"/>
      <c r="FGO599" s="93"/>
      <c r="FGP599" s="93"/>
      <c r="FGQ599" s="93"/>
      <c r="FGR599" s="98"/>
      <c r="FGS599" s="98"/>
      <c r="FGT599" s="176"/>
      <c r="FGU599" s="94"/>
      <c r="FGV599" s="177"/>
      <c r="FGW599" s="177"/>
      <c r="FGX599" s="177"/>
      <c r="FGY599" s="177"/>
      <c r="FGZ599" s="177"/>
      <c r="FHA599" s="177"/>
      <c r="FHB599" s="177"/>
      <c r="FHC599" s="177"/>
      <c r="FHD599" s="177"/>
      <c r="FHE599" s="177"/>
      <c r="FHF599" s="177"/>
      <c r="FHG599" s="177"/>
      <c r="FHH599" s="48"/>
      <c r="FHI599" s="48"/>
      <c r="FHJ599" s="279"/>
      <c r="FHK599" s="91"/>
      <c r="FHL599" s="50"/>
      <c r="FHM599" s="50"/>
      <c r="FHN599" s="50"/>
      <c r="FHO599" s="50"/>
      <c r="FHP599" s="93"/>
      <c r="FHQ599" s="93"/>
      <c r="FHR599" s="93"/>
      <c r="FHS599" s="93"/>
      <c r="FHT599" s="93"/>
      <c r="FHU599" s="98"/>
      <c r="FHV599" s="98"/>
      <c r="FHW599" s="176"/>
      <c r="FHX599" s="94"/>
      <c r="FHY599" s="177"/>
      <c r="FHZ599" s="177"/>
      <c r="FIA599" s="177"/>
      <c r="FIB599" s="177"/>
      <c r="FIC599" s="177"/>
      <c r="FID599" s="177"/>
      <c r="FIE599" s="177"/>
      <c r="FIF599" s="177"/>
      <c r="FIG599" s="177"/>
      <c r="FIH599" s="177"/>
      <c r="FII599" s="177"/>
      <c r="FIJ599" s="177"/>
      <c r="FIK599" s="48"/>
      <c r="FIL599" s="48"/>
      <c r="FIM599" s="279"/>
      <c r="FIN599" s="91"/>
      <c r="FIO599" s="50"/>
      <c r="FIP599" s="50"/>
      <c r="FIQ599" s="50"/>
      <c r="FIR599" s="50"/>
      <c r="FIS599" s="93"/>
      <c r="FIT599" s="93"/>
      <c r="FIU599" s="93"/>
      <c r="FIV599" s="93"/>
      <c r="FIW599" s="93"/>
      <c r="FIX599" s="98"/>
      <c r="FIY599" s="98"/>
      <c r="FIZ599" s="176"/>
      <c r="FJA599" s="94"/>
      <c r="FJB599" s="177"/>
      <c r="FJC599" s="177"/>
      <c r="FJD599" s="177"/>
      <c r="FJE599" s="177"/>
      <c r="FJF599" s="177"/>
      <c r="FJG599" s="177"/>
      <c r="FJH599" s="177"/>
      <c r="FJI599" s="177"/>
      <c r="FJJ599" s="177"/>
      <c r="FJK599" s="177"/>
      <c r="FJL599" s="177"/>
      <c r="FJM599" s="177"/>
      <c r="FJN599" s="48"/>
      <c r="FJO599" s="48"/>
      <c r="FJP599" s="279"/>
      <c r="FJQ599" s="91"/>
      <c r="FJR599" s="50"/>
      <c r="FJS599" s="50"/>
      <c r="FJT599" s="50"/>
      <c r="FJU599" s="50"/>
      <c r="FJV599" s="93"/>
      <c r="FJW599" s="93"/>
      <c r="FJX599" s="93"/>
      <c r="FJY599" s="93"/>
      <c r="FJZ599" s="93"/>
      <c r="FKA599" s="98"/>
      <c r="FKB599" s="98"/>
      <c r="FKC599" s="176"/>
      <c r="FKD599" s="94"/>
      <c r="FKE599" s="177"/>
      <c r="FKF599" s="177"/>
      <c r="FKG599" s="177"/>
      <c r="FKH599" s="177"/>
      <c r="FKI599" s="177"/>
      <c r="FKJ599" s="177"/>
      <c r="FKK599" s="177"/>
      <c r="FKL599" s="177"/>
      <c r="FKM599" s="177"/>
      <c r="FKN599" s="177"/>
      <c r="FKO599" s="177"/>
      <c r="FKP599" s="177"/>
      <c r="FKQ599" s="48"/>
      <c r="FKR599" s="48"/>
      <c r="FKS599" s="279"/>
      <c r="FKT599" s="91"/>
      <c r="FKU599" s="50"/>
      <c r="FKV599" s="50"/>
      <c r="FKW599" s="50"/>
      <c r="FKX599" s="50"/>
      <c r="FKY599" s="93"/>
      <c r="FKZ599" s="93"/>
      <c r="FLA599" s="93"/>
      <c r="FLB599" s="93"/>
      <c r="FLC599" s="93"/>
      <c r="FLD599" s="98"/>
      <c r="FLE599" s="98"/>
      <c r="FLF599" s="176"/>
      <c r="FLG599" s="94"/>
      <c r="FLH599" s="177"/>
      <c r="FLI599" s="177"/>
      <c r="FLJ599" s="177"/>
      <c r="FLK599" s="177"/>
      <c r="FLL599" s="177"/>
      <c r="FLM599" s="177"/>
      <c r="FLN599" s="177"/>
      <c r="FLO599" s="177"/>
      <c r="FLP599" s="177"/>
      <c r="FLQ599" s="177"/>
      <c r="FLR599" s="177"/>
      <c r="FLS599" s="177"/>
      <c r="FLT599" s="48"/>
      <c r="FLU599" s="48"/>
      <c r="FLV599" s="279"/>
      <c r="FLW599" s="91"/>
      <c r="FLX599" s="50"/>
      <c r="FLY599" s="50"/>
      <c r="FLZ599" s="50"/>
      <c r="FMA599" s="50"/>
      <c r="FMB599" s="93"/>
      <c r="FMC599" s="93"/>
      <c r="FMD599" s="93"/>
      <c r="FME599" s="93"/>
      <c r="FMF599" s="93"/>
      <c r="FMG599" s="98"/>
      <c r="FMH599" s="98"/>
      <c r="FMI599" s="176"/>
      <c r="FMJ599" s="94"/>
      <c r="FMK599" s="177"/>
      <c r="FML599" s="177"/>
      <c r="FMM599" s="177"/>
      <c r="FMN599" s="177"/>
      <c r="FMO599" s="177"/>
      <c r="FMP599" s="177"/>
      <c r="FMQ599" s="177"/>
      <c r="FMR599" s="177"/>
      <c r="FMS599" s="177"/>
      <c r="FMT599" s="177"/>
      <c r="FMU599" s="177"/>
      <c r="FMV599" s="177"/>
      <c r="FMW599" s="48"/>
      <c r="FMX599" s="48"/>
      <c r="FMY599" s="279"/>
      <c r="FMZ599" s="91"/>
      <c r="FNA599" s="50"/>
      <c r="FNB599" s="50"/>
      <c r="FNC599" s="50"/>
      <c r="FND599" s="50"/>
      <c r="FNE599" s="93"/>
      <c r="FNF599" s="93"/>
      <c r="FNG599" s="93"/>
      <c r="FNH599" s="93"/>
      <c r="FNI599" s="93"/>
      <c r="FNJ599" s="98"/>
      <c r="FNK599" s="98"/>
      <c r="FNL599" s="176"/>
      <c r="FNM599" s="94"/>
      <c r="FNN599" s="177"/>
      <c r="FNO599" s="177"/>
      <c r="FNP599" s="177"/>
      <c r="FNQ599" s="177"/>
      <c r="FNR599" s="177"/>
      <c r="FNS599" s="177"/>
      <c r="FNT599" s="177"/>
      <c r="FNU599" s="177"/>
      <c r="FNV599" s="177"/>
      <c r="FNW599" s="177"/>
      <c r="FNX599" s="177"/>
      <c r="FNY599" s="177"/>
      <c r="FNZ599" s="48"/>
      <c r="FOA599" s="48"/>
      <c r="FOB599" s="279"/>
      <c r="FOC599" s="91"/>
      <c r="FOD599" s="50"/>
      <c r="FOE599" s="50"/>
      <c r="FOF599" s="50"/>
      <c r="FOG599" s="50"/>
      <c r="FOH599" s="93"/>
      <c r="FOI599" s="93"/>
      <c r="FOJ599" s="93"/>
      <c r="FOK599" s="93"/>
      <c r="FOL599" s="93"/>
      <c r="FOM599" s="98"/>
      <c r="FON599" s="98"/>
      <c r="FOO599" s="176"/>
      <c r="FOP599" s="94"/>
      <c r="FOQ599" s="177"/>
      <c r="FOR599" s="177"/>
      <c r="FOS599" s="177"/>
      <c r="FOT599" s="177"/>
      <c r="FOU599" s="177"/>
      <c r="FOV599" s="177"/>
      <c r="FOW599" s="177"/>
      <c r="FOX599" s="177"/>
      <c r="FOY599" s="177"/>
      <c r="FOZ599" s="177"/>
      <c r="FPA599" s="177"/>
      <c r="FPB599" s="177"/>
      <c r="FPC599" s="48"/>
      <c r="FPD599" s="48"/>
      <c r="FPE599" s="279"/>
      <c r="FPF599" s="91"/>
      <c r="FPG599" s="50"/>
      <c r="FPH599" s="50"/>
      <c r="FPI599" s="50"/>
      <c r="FPJ599" s="50"/>
      <c r="FPK599" s="93"/>
      <c r="FPL599" s="93"/>
      <c r="FPM599" s="93"/>
      <c r="FPN599" s="93"/>
      <c r="FPO599" s="93"/>
      <c r="FPP599" s="98"/>
      <c r="FPQ599" s="98"/>
      <c r="FPR599" s="176"/>
      <c r="FPS599" s="94"/>
      <c r="FPT599" s="177"/>
      <c r="FPU599" s="177"/>
      <c r="FPV599" s="177"/>
      <c r="FPW599" s="177"/>
      <c r="FPX599" s="177"/>
      <c r="FPY599" s="177"/>
      <c r="FPZ599" s="177"/>
      <c r="FQA599" s="177"/>
      <c r="FQB599" s="177"/>
      <c r="FQC599" s="177"/>
      <c r="FQD599" s="177"/>
      <c r="FQE599" s="177"/>
      <c r="FQF599" s="48"/>
      <c r="FQG599" s="48"/>
      <c r="FQH599" s="279"/>
      <c r="FQI599" s="91"/>
      <c r="FQJ599" s="50"/>
      <c r="FQK599" s="50"/>
      <c r="FQL599" s="50"/>
      <c r="FQM599" s="50"/>
      <c r="FQN599" s="93"/>
      <c r="FQO599" s="93"/>
      <c r="FQP599" s="93"/>
      <c r="FQQ599" s="93"/>
      <c r="FQR599" s="93"/>
      <c r="FQS599" s="98"/>
      <c r="FQT599" s="98"/>
      <c r="FQU599" s="176"/>
      <c r="FQV599" s="94"/>
      <c r="FQW599" s="177"/>
      <c r="FQX599" s="177"/>
      <c r="FQY599" s="177"/>
      <c r="FQZ599" s="177"/>
      <c r="FRA599" s="177"/>
      <c r="FRB599" s="177"/>
      <c r="FRC599" s="177"/>
      <c r="FRD599" s="177"/>
      <c r="FRE599" s="177"/>
      <c r="FRF599" s="177"/>
      <c r="FRG599" s="177"/>
      <c r="FRH599" s="177"/>
      <c r="FRI599" s="48"/>
      <c r="FRJ599" s="48"/>
      <c r="FRK599" s="279"/>
      <c r="FRL599" s="91"/>
      <c r="FRM599" s="50"/>
      <c r="FRN599" s="50"/>
      <c r="FRO599" s="50"/>
      <c r="FRP599" s="50"/>
      <c r="FRQ599" s="93"/>
      <c r="FRR599" s="93"/>
      <c r="FRS599" s="93"/>
      <c r="FRT599" s="93"/>
      <c r="FRU599" s="93"/>
      <c r="FRV599" s="98"/>
      <c r="FRW599" s="98"/>
      <c r="FRX599" s="176"/>
      <c r="FRY599" s="94"/>
      <c r="FRZ599" s="177"/>
      <c r="FSA599" s="177"/>
      <c r="FSB599" s="177"/>
      <c r="FSC599" s="177"/>
      <c r="FSD599" s="177"/>
      <c r="FSE599" s="177"/>
      <c r="FSF599" s="177"/>
      <c r="FSG599" s="177"/>
      <c r="FSH599" s="177"/>
      <c r="FSI599" s="177"/>
      <c r="FSJ599" s="177"/>
      <c r="FSK599" s="177"/>
      <c r="FSL599" s="48"/>
      <c r="FSM599" s="48"/>
      <c r="FSN599" s="279"/>
      <c r="FSO599" s="91"/>
      <c r="FSP599" s="50"/>
      <c r="FSQ599" s="50"/>
      <c r="FSR599" s="50"/>
      <c r="FSS599" s="50"/>
      <c r="FST599" s="93"/>
      <c r="FSU599" s="93"/>
      <c r="FSV599" s="93"/>
      <c r="FSW599" s="93"/>
      <c r="FSX599" s="93"/>
      <c r="FSY599" s="98"/>
      <c r="FSZ599" s="98"/>
      <c r="FTA599" s="176"/>
      <c r="FTB599" s="94"/>
      <c r="FTC599" s="177"/>
      <c r="FTD599" s="177"/>
      <c r="FTE599" s="177"/>
      <c r="FTF599" s="177"/>
      <c r="FTG599" s="177"/>
      <c r="FTH599" s="177"/>
      <c r="FTI599" s="177"/>
      <c r="FTJ599" s="177"/>
      <c r="FTK599" s="177"/>
      <c r="FTL599" s="177"/>
      <c r="FTM599" s="177"/>
      <c r="FTN599" s="177"/>
      <c r="FTO599" s="48"/>
      <c r="FTP599" s="48"/>
      <c r="FTQ599" s="279"/>
      <c r="FTR599" s="91"/>
      <c r="FTS599" s="50"/>
      <c r="FTT599" s="50"/>
      <c r="FTU599" s="50"/>
      <c r="FTV599" s="50"/>
      <c r="FTW599" s="93"/>
      <c r="FTX599" s="93"/>
      <c r="FTY599" s="93"/>
      <c r="FTZ599" s="93"/>
      <c r="FUA599" s="93"/>
      <c r="FUB599" s="98"/>
      <c r="FUC599" s="98"/>
      <c r="FUD599" s="176"/>
      <c r="FUE599" s="94"/>
      <c r="FUF599" s="177"/>
      <c r="FUG599" s="177"/>
      <c r="FUH599" s="177"/>
      <c r="FUI599" s="177"/>
      <c r="FUJ599" s="177"/>
      <c r="FUK599" s="177"/>
      <c r="FUL599" s="177"/>
      <c r="FUM599" s="177"/>
      <c r="FUN599" s="177"/>
      <c r="FUO599" s="177"/>
      <c r="FUP599" s="177"/>
      <c r="FUQ599" s="177"/>
      <c r="FUR599" s="48"/>
      <c r="FUS599" s="48"/>
      <c r="FUT599" s="279"/>
      <c r="FUU599" s="91"/>
      <c r="FUV599" s="50"/>
      <c r="FUW599" s="50"/>
      <c r="FUX599" s="50"/>
      <c r="FUY599" s="50"/>
      <c r="FUZ599" s="93"/>
      <c r="FVA599" s="93"/>
      <c r="FVB599" s="93"/>
      <c r="FVC599" s="93"/>
      <c r="FVD599" s="93"/>
      <c r="FVE599" s="98"/>
      <c r="FVF599" s="98"/>
      <c r="FVG599" s="176"/>
      <c r="FVH599" s="94"/>
      <c r="FVI599" s="177"/>
      <c r="FVJ599" s="177"/>
      <c r="FVK599" s="177"/>
      <c r="FVL599" s="177"/>
      <c r="FVM599" s="177"/>
      <c r="FVN599" s="177"/>
      <c r="FVO599" s="177"/>
      <c r="FVP599" s="177"/>
      <c r="FVQ599" s="177"/>
      <c r="FVR599" s="177"/>
      <c r="FVS599" s="177"/>
      <c r="FVT599" s="177"/>
      <c r="FVU599" s="48"/>
      <c r="FVV599" s="48"/>
      <c r="FVW599" s="279"/>
      <c r="FVX599" s="91"/>
      <c r="FVY599" s="50"/>
      <c r="FVZ599" s="50"/>
      <c r="FWA599" s="50"/>
      <c r="FWB599" s="50"/>
      <c r="FWC599" s="93"/>
      <c r="FWD599" s="93"/>
      <c r="FWE599" s="93"/>
      <c r="FWF599" s="93"/>
      <c r="FWG599" s="93"/>
      <c r="FWH599" s="98"/>
      <c r="FWI599" s="98"/>
      <c r="FWJ599" s="176"/>
      <c r="FWK599" s="94"/>
      <c r="FWL599" s="177"/>
      <c r="FWM599" s="177"/>
      <c r="FWN599" s="177"/>
      <c r="FWO599" s="177"/>
      <c r="FWP599" s="177"/>
      <c r="FWQ599" s="177"/>
      <c r="FWR599" s="177"/>
      <c r="FWS599" s="177"/>
      <c r="FWT599" s="177"/>
      <c r="FWU599" s="177"/>
      <c r="FWV599" s="177"/>
      <c r="FWW599" s="177"/>
      <c r="FWX599" s="48"/>
      <c r="FWY599" s="48"/>
      <c r="FWZ599" s="279"/>
      <c r="FXA599" s="91"/>
      <c r="FXB599" s="50"/>
      <c r="FXC599" s="50"/>
      <c r="FXD599" s="50"/>
      <c r="FXE599" s="50"/>
      <c r="FXF599" s="93"/>
      <c r="FXG599" s="93"/>
      <c r="FXH599" s="93"/>
      <c r="FXI599" s="93"/>
      <c r="FXJ599" s="93"/>
      <c r="FXK599" s="98"/>
      <c r="FXL599" s="98"/>
      <c r="FXM599" s="176"/>
      <c r="FXN599" s="94"/>
      <c r="FXO599" s="177"/>
      <c r="FXP599" s="177"/>
      <c r="FXQ599" s="177"/>
      <c r="FXR599" s="177"/>
      <c r="FXS599" s="177"/>
      <c r="FXT599" s="177"/>
      <c r="FXU599" s="177"/>
      <c r="FXV599" s="177"/>
      <c r="FXW599" s="177"/>
      <c r="FXX599" s="177"/>
      <c r="FXY599" s="177"/>
      <c r="FXZ599" s="177"/>
      <c r="FYA599" s="48"/>
      <c r="FYB599" s="48"/>
      <c r="FYC599" s="279"/>
      <c r="FYD599" s="91"/>
      <c r="FYE599" s="50"/>
      <c r="FYF599" s="50"/>
      <c r="FYG599" s="50"/>
      <c r="FYH599" s="50"/>
      <c r="FYI599" s="93"/>
      <c r="FYJ599" s="93"/>
      <c r="FYK599" s="93"/>
      <c r="FYL599" s="93"/>
      <c r="FYM599" s="93"/>
      <c r="FYN599" s="98"/>
      <c r="FYO599" s="98"/>
      <c r="FYP599" s="176"/>
      <c r="FYQ599" s="94"/>
      <c r="FYR599" s="177"/>
      <c r="FYS599" s="177"/>
      <c r="FYT599" s="177"/>
      <c r="FYU599" s="177"/>
      <c r="FYV599" s="177"/>
      <c r="FYW599" s="177"/>
      <c r="FYX599" s="177"/>
      <c r="FYY599" s="177"/>
      <c r="FYZ599" s="177"/>
      <c r="FZA599" s="177"/>
      <c r="FZB599" s="177"/>
      <c r="FZC599" s="177"/>
      <c r="FZD599" s="48"/>
      <c r="FZE599" s="48"/>
      <c r="FZF599" s="279"/>
      <c r="FZG599" s="91"/>
      <c r="FZH599" s="50"/>
      <c r="FZI599" s="50"/>
      <c r="FZJ599" s="50"/>
      <c r="FZK599" s="50"/>
      <c r="FZL599" s="93"/>
      <c r="FZM599" s="93"/>
      <c r="FZN599" s="93"/>
      <c r="FZO599" s="93"/>
      <c r="FZP599" s="93"/>
      <c r="FZQ599" s="98"/>
      <c r="FZR599" s="98"/>
      <c r="FZS599" s="176"/>
      <c r="FZT599" s="94"/>
      <c r="FZU599" s="177"/>
      <c r="FZV599" s="177"/>
      <c r="FZW599" s="177"/>
      <c r="FZX599" s="177"/>
      <c r="FZY599" s="177"/>
      <c r="FZZ599" s="177"/>
      <c r="GAA599" s="177"/>
      <c r="GAB599" s="177"/>
      <c r="GAC599" s="177"/>
      <c r="GAD599" s="177"/>
      <c r="GAE599" s="177"/>
      <c r="GAF599" s="177"/>
      <c r="GAG599" s="48"/>
      <c r="GAH599" s="48"/>
      <c r="GAI599" s="279"/>
      <c r="GAJ599" s="91"/>
      <c r="GAK599" s="50"/>
      <c r="GAL599" s="50"/>
      <c r="GAM599" s="50"/>
      <c r="GAN599" s="50"/>
      <c r="GAO599" s="93"/>
      <c r="GAP599" s="93"/>
      <c r="GAQ599" s="93"/>
      <c r="GAR599" s="93"/>
      <c r="GAS599" s="93"/>
      <c r="GAT599" s="98"/>
      <c r="GAU599" s="98"/>
      <c r="GAV599" s="176"/>
      <c r="GAW599" s="94"/>
      <c r="GAX599" s="177"/>
      <c r="GAY599" s="177"/>
      <c r="GAZ599" s="177"/>
      <c r="GBA599" s="177"/>
      <c r="GBB599" s="177"/>
      <c r="GBC599" s="177"/>
      <c r="GBD599" s="177"/>
      <c r="GBE599" s="177"/>
      <c r="GBF599" s="177"/>
      <c r="GBG599" s="177"/>
      <c r="GBH599" s="177"/>
      <c r="GBI599" s="177"/>
      <c r="GBJ599" s="48"/>
      <c r="GBK599" s="48"/>
      <c r="GBL599" s="279"/>
      <c r="GBM599" s="91"/>
      <c r="GBN599" s="50"/>
      <c r="GBO599" s="50"/>
      <c r="GBP599" s="50"/>
      <c r="GBQ599" s="50"/>
      <c r="GBR599" s="93"/>
      <c r="GBS599" s="93"/>
      <c r="GBT599" s="93"/>
      <c r="GBU599" s="93"/>
      <c r="GBV599" s="93"/>
      <c r="GBW599" s="98"/>
      <c r="GBX599" s="98"/>
      <c r="GBY599" s="176"/>
      <c r="GBZ599" s="94"/>
      <c r="GCA599" s="177"/>
      <c r="GCB599" s="177"/>
      <c r="GCC599" s="177"/>
      <c r="GCD599" s="177"/>
      <c r="GCE599" s="177"/>
      <c r="GCF599" s="177"/>
      <c r="GCG599" s="177"/>
      <c r="GCH599" s="177"/>
      <c r="GCI599" s="177"/>
      <c r="GCJ599" s="177"/>
      <c r="GCK599" s="177"/>
      <c r="GCL599" s="177"/>
      <c r="GCM599" s="48"/>
      <c r="GCN599" s="48"/>
      <c r="GCO599" s="279"/>
      <c r="GCP599" s="91"/>
      <c r="GCQ599" s="50"/>
      <c r="GCR599" s="50"/>
      <c r="GCS599" s="50"/>
      <c r="GCT599" s="50"/>
      <c r="GCU599" s="93"/>
      <c r="GCV599" s="93"/>
      <c r="GCW599" s="93"/>
      <c r="GCX599" s="93"/>
      <c r="GCY599" s="93"/>
      <c r="GCZ599" s="98"/>
      <c r="GDA599" s="98"/>
      <c r="GDB599" s="176"/>
      <c r="GDC599" s="94"/>
      <c r="GDD599" s="177"/>
      <c r="GDE599" s="177"/>
      <c r="GDF599" s="177"/>
      <c r="GDG599" s="177"/>
      <c r="GDH599" s="177"/>
      <c r="GDI599" s="177"/>
      <c r="GDJ599" s="177"/>
      <c r="GDK599" s="177"/>
      <c r="GDL599" s="177"/>
      <c r="GDM599" s="177"/>
      <c r="GDN599" s="177"/>
      <c r="GDO599" s="177"/>
      <c r="GDP599" s="48"/>
      <c r="GDQ599" s="48"/>
      <c r="GDR599" s="279"/>
      <c r="GDS599" s="91"/>
      <c r="GDT599" s="50"/>
      <c r="GDU599" s="50"/>
      <c r="GDV599" s="50"/>
      <c r="GDW599" s="50"/>
      <c r="GDX599" s="93"/>
      <c r="GDY599" s="93"/>
      <c r="GDZ599" s="93"/>
      <c r="GEA599" s="93"/>
      <c r="GEB599" s="93"/>
      <c r="GEC599" s="98"/>
      <c r="GED599" s="98"/>
      <c r="GEE599" s="176"/>
      <c r="GEF599" s="94"/>
      <c r="GEG599" s="177"/>
      <c r="GEH599" s="177"/>
      <c r="GEI599" s="177"/>
      <c r="GEJ599" s="177"/>
      <c r="GEK599" s="177"/>
      <c r="GEL599" s="177"/>
      <c r="GEM599" s="177"/>
      <c r="GEN599" s="177"/>
      <c r="GEO599" s="177"/>
      <c r="GEP599" s="177"/>
      <c r="GEQ599" s="177"/>
      <c r="GER599" s="177"/>
      <c r="GES599" s="48"/>
      <c r="GET599" s="48"/>
      <c r="GEU599" s="279"/>
      <c r="GEV599" s="91"/>
      <c r="GEW599" s="50"/>
      <c r="GEX599" s="50"/>
      <c r="GEY599" s="50"/>
      <c r="GEZ599" s="50"/>
      <c r="GFA599" s="93"/>
      <c r="GFB599" s="93"/>
      <c r="GFC599" s="93"/>
      <c r="GFD599" s="93"/>
      <c r="GFE599" s="93"/>
      <c r="GFF599" s="98"/>
      <c r="GFG599" s="98"/>
      <c r="GFH599" s="176"/>
      <c r="GFI599" s="94"/>
      <c r="GFJ599" s="177"/>
      <c r="GFK599" s="177"/>
      <c r="GFL599" s="177"/>
      <c r="GFM599" s="177"/>
      <c r="GFN599" s="177"/>
      <c r="GFO599" s="177"/>
      <c r="GFP599" s="177"/>
      <c r="GFQ599" s="177"/>
      <c r="GFR599" s="177"/>
      <c r="GFS599" s="177"/>
      <c r="GFT599" s="177"/>
      <c r="GFU599" s="177"/>
      <c r="GFV599" s="48"/>
      <c r="GFW599" s="48"/>
      <c r="GFX599" s="279"/>
      <c r="GFY599" s="91"/>
      <c r="GFZ599" s="50"/>
      <c r="GGA599" s="50"/>
      <c r="GGB599" s="50"/>
      <c r="GGC599" s="50"/>
      <c r="GGD599" s="93"/>
      <c r="GGE599" s="93"/>
      <c r="GGF599" s="93"/>
      <c r="GGG599" s="93"/>
      <c r="GGH599" s="93"/>
      <c r="GGI599" s="98"/>
      <c r="GGJ599" s="98"/>
      <c r="GGK599" s="176"/>
      <c r="GGL599" s="94"/>
      <c r="GGM599" s="177"/>
      <c r="GGN599" s="177"/>
      <c r="GGO599" s="177"/>
      <c r="GGP599" s="177"/>
      <c r="GGQ599" s="177"/>
      <c r="GGR599" s="177"/>
      <c r="GGS599" s="177"/>
      <c r="GGT599" s="177"/>
      <c r="GGU599" s="177"/>
      <c r="GGV599" s="177"/>
      <c r="GGW599" s="177"/>
      <c r="GGX599" s="177"/>
      <c r="GGY599" s="48"/>
      <c r="GGZ599" s="48"/>
      <c r="GHA599" s="279"/>
      <c r="GHB599" s="91"/>
      <c r="GHC599" s="50"/>
      <c r="GHD599" s="50"/>
      <c r="GHE599" s="50"/>
      <c r="GHF599" s="50"/>
      <c r="GHG599" s="93"/>
      <c r="GHH599" s="93"/>
      <c r="GHI599" s="93"/>
      <c r="GHJ599" s="93"/>
      <c r="GHK599" s="93"/>
      <c r="GHL599" s="98"/>
      <c r="GHM599" s="98"/>
      <c r="GHN599" s="176"/>
      <c r="GHO599" s="94"/>
      <c r="GHP599" s="177"/>
      <c r="GHQ599" s="177"/>
      <c r="GHR599" s="177"/>
      <c r="GHS599" s="177"/>
      <c r="GHT599" s="177"/>
      <c r="GHU599" s="177"/>
      <c r="GHV599" s="177"/>
      <c r="GHW599" s="177"/>
      <c r="GHX599" s="177"/>
      <c r="GHY599" s="177"/>
      <c r="GHZ599" s="177"/>
      <c r="GIA599" s="177"/>
      <c r="GIB599" s="48"/>
      <c r="GIC599" s="48"/>
      <c r="GID599" s="279"/>
      <c r="GIE599" s="91"/>
      <c r="GIF599" s="50"/>
      <c r="GIG599" s="50"/>
      <c r="GIH599" s="50"/>
      <c r="GII599" s="50"/>
      <c r="GIJ599" s="93"/>
      <c r="GIK599" s="93"/>
      <c r="GIL599" s="93"/>
      <c r="GIM599" s="93"/>
      <c r="GIN599" s="93"/>
      <c r="GIO599" s="98"/>
      <c r="GIP599" s="98"/>
      <c r="GIQ599" s="176"/>
      <c r="GIR599" s="94"/>
      <c r="GIS599" s="177"/>
      <c r="GIT599" s="177"/>
      <c r="GIU599" s="177"/>
      <c r="GIV599" s="177"/>
      <c r="GIW599" s="177"/>
      <c r="GIX599" s="177"/>
      <c r="GIY599" s="177"/>
      <c r="GIZ599" s="177"/>
      <c r="GJA599" s="177"/>
      <c r="GJB599" s="177"/>
      <c r="GJC599" s="177"/>
      <c r="GJD599" s="177"/>
      <c r="GJE599" s="48"/>
      <c r="GJF599" s="48"/>
      <c r="GJG599" s="279"/>
      <c r="GJH599" s="91"/>
      <c r="GJI599" s="50"/>
      <c r="GJJ599" s="50"/>
      <c r="GJK599" s="50"/>
      <c r="GJL599" s="50"/>
      <c r="GJM599" s="93"/>
      <c r="GJN599" s="93"/>
      <c r="GJO599" s="93"/>
      <c r="GJP599" s="93"/>
      <c r="GJQ599" s="93"/>
      <c r="GJR599" s="98"/>
      <c r="GJS599" s="98"/>
      <c r="GJT599" s="176"/>
      <c r="GJU599" s="94"/>
      <c r="GJV599" s="177"/>
      <c r="GJW599" s="177"/>
      <c r="GJX599" s="177"/>
      <c r="GJY599" s="177"/>
      <c r="GJZ599" s="177"/>
      <c r="GKA599" s="177"/>
      <c r="GKB599" s="177"/>
      <c r="GKC599" s="177"/>
      <c r="GKD599" s="177"/>
      <c r="GKE599" s="177"/>
      <c r="GKF599" s="177"/>
      <c r="GKG599" s="177"/>
      <c r="GKH599" s="48"/>
      <c r="GKI599" s="48"/>
      <c r="GKJ599" s="279"/>
      <c r="GKK599" s="91"/>
      <c r="GKL599" s="50"/>
      <c r="GKM599" s="50"/>
      <c r="GKN599" s="50"/>
      <c r="GKO599" s="50"/>
      <c r="GKP599" s="93"/>
      <c r="GKQ599" s="93"/>
      <c r="GKR599" s="93"/>
      <c r="GKS599" s="93"/>
      <c r="GKT599" s="93"/>
      <c r="GKU599" s="98"/>
      <c r="GKV599" s="98"/>
      <c r="GKW599" s="176"/>
      <c r="GKX599" s="94"/>
      <c r="GKY599" s="177"/>
      <c r="GKZ599" s="177"/>
      <c r="GLA599" s="177"/>
      <c r="GLB599" s="177"/>
      <c r="GLC599" s="177"/>
      <c r="GLD599" s="177"/>
      <c r="GLE599" s="177"/>
      <c r="GLF599" s="177"/>
      <c r="GLG599" s="177"/>
      <c r="GLH599" s="177"/>
      <c r="GLI599" s="177"/>
      <c r="GLJ599" s="177"/>
      <c r="GLK599" s="48"/>
      <c r="GLL599" s="48"/>
      <c r="GLM599" s="279"/>
      <c r="GLN599" s="91"/>
      <c r="GLO599" s="50"/>
      <c r="GLP599" s="50"/>
      <c r="GLQ599" s="50"/>
      <c r="GLR599" s="50"/>
      <c r="GLS599" s="93"/>
      <c r="GLT599" s="93"/>
      <c r="GLU599" s="93"/>
      <c r="GLV599" s="93"/>
      <c r="GLW599" s="93"/>
      <c r="GLX599" s="98"/>
      <c r="GLY599" s="98"/>
      <c r="GLZ599" s="176"/>
      <c r="GMA599" s="94"/>
      <c r="GMB599" s="177"/>
      <c r="GMC599" s="177"/>
      <c r="GMD599" s="177"/>
      <c r="GME599" s="177"/>
      <c r="GMF599" s="177"/>
      <c r="GMG599" s="177"/>
      <c r="GMH599" s="177"/>
      <c r="GMI599" s="177"/>
      <c r="GMJ599" s="177"/>
      <c r="GMK599" s="177"/>
      <c r="GML599" s="177"/>
      <c r="GMM599" s="177"/>
      <c r="GMN599" s="48"/>
      <c r="GMO599" s="48"/>
      <c r="GMP599" s="279"/>
      <c r="GMQ599" s="91"/>
      <c r="GMR599" s="50"/>
      <c r="GMS599" s="50"/>
      <c r="GMT599" s="50"/>
      <c r="GMU599" s="50"/>
      <c r="GMV599" s="93"/>
      <c r="GMW599" s="93"/>
      <c r="GMX599" s="93"/>
      <c r="GMY599" s="93"/>
      <c r="GMZ599" s="93"/>
      <c r="GNA599" s="98"/>
      <c r="GNB599" s="98"/>
      <c r="GNC599" s="176"/>
      <c r="GND599" s="94"/>
      <c r="GNE599" s="177"/>
      <c r="GNF599" s="177"/>
      <c r="GNG599" s="177"/>
      <c r="GNH599" s="177"/>
      <c r="GNI599" s="177"/>
      <c r="GNJ599" s="177"/>
      <c r="GNK599" s="177"/>
      <c r="GNL599" s="177"/>
      <c r="GNM599" s="177"/>
      <c r="GNN599" s="177"/>
      <c r="GNO599" s="177"/>
      <c r="GNP599" s="177"/>
      <c r="GNQ599" s="48"/>
      <c r="GNR599" s="48"/>
      <c r="GNS599" s="279"/>
      <c r="GNT599" s="91"/>
      <c r="GNU599" s="50"/>
      <c r="GNV599" s="50"/>
      <c r="GNW599" s="50"/>
      <c r="GNX599" s="50"/>
      <c r="GNY599" s="93"/>
      <c r="GNZ599" s="93"/>
      <c r="GOA599" s="93"/>
      <c r="GOB599" s="93"/>
      <c r="GOC599" s="93"/>
      <c r="GOD599" s="98"/>
      <c r="GOE599" s="98"/>
      <c r="GOF599" s="176"/>
      <c r="GOG599" s="94"/>
      <c r="GOH599" s="177"/>
      <c r="GOI599" s="177"/>
      <c r="GOJ599" s="177"/>
      <c r="GOK599" s="177"/>
      <c r="GOL599" s="177"/>
      <c r="GOM599" s="177"/>
      <c r="GON599" s="177"/>
      <c r="GOO599" s="177"/>
      <c r="GOP599" s="177"/>
      <c r="GOQ599" s="177"/>
      <c r="GOR599" s="177"/>
      <c r="GOS599" s="177"/>
      <c r="GOT599" s="48"/>
      <c r="GOU599" s="48"/>
      <c r="GOV599" s="279"/>
      <c r="GOW599" s="91"/>
      <c r="GOX599" s="50"/>
      <c r="GOY599" s="50"/>
      <c r="GOZ599" s="50"/>
      <c r="GPA599" s="50"/>
      <c r="GPB599" s="93"/>
      <c r="GPC599" s="93"/>
      <c r="GPD599" s="93"/>
      <c r="GPE599" s="93"/>
      <c r="GPF599" s="93"/>
      <c r="GPG599" s="98"/>
      <c r="GPH599" s="98"/>
      <c r="GPI599" s="176"/>
      <c r="GPJ599" s="94"/>
      <c r="GPK599" s="177"/>
      <c r="GPL599" s="177"/>
      <c r="GPM599" s="177"/>
      <c r="GPN599" s="177"/>
      <c r="GPO599" s="177"/>
      <c r="GPP599" s="177"/>
      <c r="GPQ599" s="177"/>
      <c r="GPR599" s="177"/>
      <c r="GPS599" s="177"/>
      <c r="GPT599" s="177"/>
      <c r="GPU599" s="177"/>
      <c r="GPV599" s="177"/>
      <c r="GPW599" s="48"/>
      <c r="GPX599" s="48"/>
      <c r="GPY599" s="279"/>
      <c r="GPZ599" s="91"/>
      <c r="GQA599" s="50"/>
      <c r="GQB599" s="50"/>
      <c r="GQC599" s="50"/>
      <c r="GQD599" s="50"/>
      <c r="GQE599" s="93"/>
      <c r="GQF599" s="93"/>
      <c r="GQG599" s="93"/>
      <c r="GQH599" s="93"/>
      <c r="GQI599" s="93"/>
      <c r="GQJ599" s="98"/>
      <c r="GQK599" s="98"/>
      <c r="GQL599" s="176"/>
      <c r="GQM599" s="94"/>
      <c r="GQN599" s="177"/>
      <c r="GQO599" s="177"/>
      <c r="GQP599" s="177"/>
      <c r="GQQ599" s="177"/>
      <c r="GQR599" s="177"/>
      <c r="GQS599" s="177"/>
      <c r="GQT599" s="177"/>
      <c r="GQU599" s="177"/>
      <c r="GQV599" s="177"/>
      <c r="GQW599" s="177"/>
      <c r="GQX599" s="177"/>
      <c r="GQY599" s="177"/>
      <c r="GQZ599" s="48"/>
      <c r="GRA599" s="48"/>
      <c r="GRB599" s="279"/>
      <c r="GRC599" s="91"/>
      <c r="GRD599" s="50"/>
      <c r="GRE599" s="50"/>
      <c r="GRF599" s="50"/>
      <c r="GRG599" s="50"/>
      <c r="GRH599" s="93"/>
      <c r="GRI599" s="93"/>
      <c r="GRJ599" s="93"/>
      <c r="GRK599" s="93"/>
      <c r="GRL599" s="93"/>
      <c r="GRM599" s="98"/>
      <c r="GRN599" s="98"/>
      <c r="GRO599" s="176"/>
      <c r="GRP599" s="94"/>
      <c r="GRQ599" s="177"/>
      <c r="GRR599" s="177"/>
      <c r="GRS599" s="177"/>
      <c r="GRT599" s="177"/>
      <c r="GRU599" s="177"/>
      <c r="GRV599" s="177"/>
      <c r="GRW599" s="177"/>
      <c r="GRX599" s="177"/>
      <c r="GRY599" s="177"/>
      <c r="GRZ599" s="177"/>
      <c r="GSA599" s="177"/>
      <c r="GSB599" s="177"/>
      <c r="GSC599" s="48"/>
      <c r="GSD599" s="48"/>
      <c r="GSE599" s="279"/>
      <c r="GSF599" s="91"/>
      <c r="GSG599" s="50"/>
      <c r="GSH599" s="50"/>
      <c r="GSI599" s="50"/>
      <c r="GSJ599" s="50"/>
      <c r="GSK599" s="93"/>
      <c r="GSL599" s="93"/>
      <c r="GSM599" s="93"/>
      <c r="GSN599" s="93"/>
      <c r="GSO599" s="93"/>
      <c r="GSP599" s="98"/>
      <c r="GSQ599" s="98"/>
      <c r="GSR599" s="176"/>
      <c r="GSS599" s="94"/>
      <c r="GST599" s="177"/>
      <c r="GSU599" s="177"/>
      <c r="GSV599" s="177"/>
      <c r="GSW599" s="177"/>
      <c r="GSX599" s="177"/>
      <c r="GSY599" s="177"/>
      <c r="GSZ599" s="177"/>
      <c r="GTA599" s="177"/>
      <c r="GTB599" s="177"/>
      <c r="GTC599" s="177"/>
      <c r="GTD599" s="177"/>
      <c r="GTE599" s="177"/>
      <c r="GTF599" s="48"/>
      <c r="GTG599" s="48"/>
      <c r="GTH599" s="279"/>
      <c r="GTI599" s="91"/>
      <c r="GTJ599" s="50"/>
      <c r="GTK599" s="50"/>
      <c r="GTL599" s="50"/>
      <c r="GTM599" s="50"/>
      <c r="GTN599" s="93"/>
      <c r="GTO599" s="93"/>
      <c r="GTP599" s="93"/>
      <c r="GTQ599" s="93"/>
      <c r="GTR599" s="93"/>
      <c r="GTS599" s="98"/>
      <c r="GTT599" s="98"/>
      <c r="GTU599" s="176"/>
      <c r="GTV599" s="94"/>
      <c r="GTW599" s="177"/>
      <c r="GTX599" s="177"/>
      <c r="GTY599" s="177"/>
      <c r="GTZ599" s="177"/>
      <c r="GUA599" s="177"/>
      <c r="GUB599" s="177"/>
      <c r="GUC599" s="177"/>
      <c r="GUD599" s="177"/>
      <c r="GUE599" s="177"/>
      <c r="GUF599" s="177"/>
      <c r="GUG599" s="177"/>
      <c r="GUH599" s="177"/>
      <c r="GUI599" s="48"/>
      <c r="GUJ599" s="48"/>
      <c r="GUK599" s="279"/>
      <c r="GUL599" s="91"/>
      <c r="GUM599" s="50"/>
      <c r="GUN599" s="50"/>
      <c r="GUO599" s="50"/>
      <c r="GUP599" s="50"/>
      <c r="GUQ599" s="93"/>
      <c r="GUR599" s="93"/>
      <c r="GUS599" s="93"/>
      <c r="GUT599" s="93"/>
      <c r="GUU599" s="93"/>
      <c r="GUV599" s="98"/>
      <c r="GUW599" s="98"/>
      <c r="GUX599" s="176"/>
      <c r="GUY599" s="94"/>
      <c r="GUZ599" s="177"/>
      <c r="GVA599" s="177"/>
      <c r="GVB599" s="177"/>
      <c r="GVC599" s="177"/>
      <c r="GVD599" s="177"/>
      <c r="GVE599" s="177"/>
      <c r="GVF599" s="177"/>
      <c r="GVG599" s="177"/>
      <c r="GVH599" s="177"/>
      <c r="GVI599" s="177"/>
      <c r="GVJ599" s="177"/>
      <c r="GVK599" s="177"/>
      <c r="GVL599" s="48"/>
      <c r="GVM599" s="48"/>
      <c r="GVN599" s="279"/>
      <c r="GVO599" s="91"/>
      <c r="GVP599" s="50"/>
      <c r="GVQ599" s="50"/>
      <c r="GVR599" s="50"/>
      <c r="GVS599" s="50"/>
      <c r="GVT599" s="93"/>
      <c r="GVU599" s="93"/>
      <c r="GVV599" s="93"/>
      <c r="GVW599" s="93"/>
      <c r="GVX599" s="93"/>
      <c r="GVY599" s="98"/>
      <c r="GVZ599" s="98"/>
      <c r="GWA599" s="176"/>
      <c r="GWB599" s="94"/>
      <c r="GWC599" s="177"/>
      <c r="GWD599" s="177"/>
      <c r="GWE599" s="177"/>
      <c r="GWF599" s="177"/>
      <c r="GWG599" s="177"/>
      <c r="GWH599" s="177"/>
      <c r="GWI599" s="177"/>
      <c r="GWJ599" s="177"/>
      <c r="GWK599" s="177"/>
      <c r="GWL599" s="177"/>
      <c r="GWM599" s="177"/>
      <c r="GWN599" s="177"/>
      <c r="GWO599" s="48"/>
      <c r="GWP599" s="48"/>
      <c r="GWQ599" s="279"/>
      <c r="GWR599" s="91"/>
      <c r="GWS599" s="50"/>
      <c r="GWT599" s="50"/>
      <c r="GWU599" s="50"/>
      <c r="GWV599" s="50"/>
      <c r="GWW599" s="93"/>
      <c r="GWX599" s="93"/>
      <c r="GWY599" s="93"/>
      <c r="GWZ599" s="93"/>
      <c r="GXA599" s="93"/>
      <c r="GXB599" s="98"/>
      <c r="GXC599" s="98"/>
      <c r="GXD599" s="176"/>
      <c r="GXE599" s="94"/>
      <c r="GXF599" s="177"/>
      <c r="GXG599" s="177"/>
      <c r="GXH599" s="177"/>
      <c r="GXI599" s="177"/>
      <c r="GXJ599" s="177"/>
      <c r="GXK599" s="177"/>
      <c r="GXL599" s="177"/>
      <c r="GXM599" s="177"/>
      <c r="GXN599" s="177"/>
      <c r="GXO599" s="177"/>
      <c r="GXP599" s="177"/>
      <c r="GXQ599" s="177"/>
      <c r="GXR599" s="48"/>
      <c r="GXS599" s="48"/>
      <c r="GXT599" s="279"/>
      <c r="GXU599" s="91"/>
      <c r="GXV599" s="50"/>
      <c r="GXW599" s="50"/>
      <c r="GXX599" s="50"/>
      <c r="GXY599" s="50"/>
      <c r="GXZ599" s="93"/>
      <c r="GYA599" s="93"/>
      <c r="GYB599" s="93"/>
      <c r="GYC599" s="93"/>
      <c r="GYD599" s="93"/>
      <c r="GYE599" s="98"/>
      <c r="GYF599" s="98"/>
      <c r="GYG599" s="176"/>
      <c r="GYH599" s="94"/>
      <c r="GYI599" s="177"/>
      <c r="GYJ599" s="177"/>
      <c r="GYK599" s="177"/>
      <c r="GYL599" s="177"/>
      <c r="GYM599" s="177"/>
      <c r="GYN599" s="177"/>
      <c r="GYO599" s="177"/>
      <c r="GYP599" s="177"/>
      <c r="GYQ599" s="177"/>
      <c r="GYR599" s="177"/>
      <c r="GYS599" s="177"/>
      <c r="GYT599" s="177"/>
      <c r="GYU599" s="48"/>
      <c r="GYV599" s="48"/>
      <c r="GYW599" s="279"/>
      <c r="GYX599" s="91"/>
      <c r="GYY599" s="50"/>
      <c r="GYZ599" s="50"/>
      <c r="GZA599" s="50"/>
      <c r="GZB599" s="50"/>
      <c r="GZC599" s="93"/>
      <c r="GZD599" s="93"/>
      <c r="GZE599" s="93"/>
      <c r="GZF599" s="93"/>
      <c r="GZG599" s="93"/>
      <c r="GZH599" s="98"/>
      <c r="GZI599" s="98"/>
      <c r="GZJ599" s="176"/>
      <c r="GZK599" s="94"/>
      <c r="GZL599" s="177"/>
      <c r="GZM599" s="177"/>
      <c r="GZN599" s="177"/>
      <c r="GZO599" s="177"/>
      <c r="GZP599" s="177"/>
      <c r="GZQ599" s="177"/>
      <c r="GZR599" s="177"/>
      <c r="GZS599" s="177"/>
      <c r="GZT599" s="177"/>
      <c r="GZU599" s="177"/>
      <c r="GZV599" s="177"/>
      <c r="GZW599" s="177"/>
      <c r="GZX599" s="48"/>
      <c r="GZY599" s="48"/>
      <c r="GZZ599" s="279"/>
      <c r="HAA599" s="91"/>
      <c r="HAB599" s="50"/>
      <c r="HAC599" s="50"/>
      <c r="HAD599" s="50"/>
      <c r="HAE599" s="50"/>
      <c r="HAF599" s="93"/>
      <c r="HAG599" s="93"/>
      <c r="HAH599" s="93"/>
      <c r="HAI599" s="93"/>
      <c r="HAJ599" s="93"/>
      <c r="HAK599" s="98"/>
      <c r="HAL599" s="98"/>
      <c r="HAM599" s="176"/>
      <c r="HAN599" s="94"/>
      <c r="HAO599" s="177"/>
      <c r="HAP599" s="177"/>
      <c r="HAQ599" s="177"/>
      <c r="HAR599" s="177"/>
      <c r="HAS599" s="177"/>
      <c r="HAT599" s="177"/>
      <c r="HAU599" s="177"/>
      <c r="HAV599" s="177"/>
      <c r="HAW599" s="177"/>
      <c r="HAX599" s="177"/>
      <c r="HAY599" s="177"/>
      <c r="HAZ599" s="177"/>
      <c r="HBA599" s="48"/>
      <c r="HBB599" s="48"/>
      <c r="HBC599" s="279"/>
      <c r="HBD599" s="91"/>
      <c r="HBE599" s="50"/>
      <c r="HBF599" s="50"/>
      <c r="HBG599" s="50"/>
      <c r="HBH599" s="50"/>
      <c r="HBI599" s="93"/>
      <c r="HBJ599" s="93"/>
      <c r="HBK599" s="93"/>
      <c r="HBL599" s="93"/>
      <c r="HBM599" s="93"/>
      <c r="HBN599" s="98"/>
      <c r="HBO599" s="98"/>
      <c r="HBP599" s="176"/>
      <c r="HBQ599" s="94"/>
      <c r="HBR599" s="177"/>
      <c r="HBS599" s="177"/>
      <c r="HBT599" s="177"/>
      <c r="HBU599" s="177"/>
      <c r="HBV599" s="177"/>
      <c r="HBW599" s="177"/>
      <c r="HBX599" s="177"/>
      <c r="HBY599" s="177"/>
      <c r="HBZ599" s="177"/>
      <c r="HCA599" s="177"/>
      <c r="HCB599" s="177"/>
      <c r="HCC599" s="177"/>
      <c r="HCD599" s="48"/>
      <c r="HCE599" s="48"/>
      <c r="HCF599" s="279"/>
      <c r="HCG599" s="91"/>
      <c r="HCH599" s="50"/>
      <c r="HCI599" s="50"/>
      <c r="HCJ599" s="50"/>
      <c r="HCK599" s="50"/>
      <c r="HCL599" s="93"/>
      <c r="HCM599" s="93"/>
      <c r="HCN599" s="93"/>
      <c r="HCO599" s="93"/>
      <c r="HCP599" s="93"/>
      <c r="HCQ599" s="98"/>
      <c r="HCR599" s="98"/>
      <c r="HCS599" s="176"/>
      <c r="HCT599" s="94"/>
      <c r="HCU599" s="177"/>
      <c r="HCV599" s="177"/>
      <c r="HCW599" s="177"/>
      <c r="HCX599" s="177"/>
      <c r="HCY599" s="177"/>
      <c r="HCZ599" s="177"/>
      <c r="HDA599" s="177"/>
      <c r="HDB599" s="177"/>
      <c r="HDC599" s="177"/>
      <c r="HDD599" s="177"/>
      <c r="HDE599" s="177"/>
      <c r="HDF599" s="177"/>
      <c r="HDG599" s="48"/>
      <c r="HDH599" s="48"/>
      <c r="HDI599" s="279"/>
      <c r="HDJ599" s="91"/>
      <c r="HDK599" s="50"/>
      <c r="HDL599" s="50"/>
      <c r="HDM599" s="50"/>
      <c r="HDN599" s="50"/>
      <c r="HDO599" s="93"/>
      <c r="HDP599" s="93"/>
      <c r="HDQ599" s="93"/>
      <c r="HDR599" s="93"/>
      <c r="HDS599" s="93"/>
      <c r="HDT599" s="98"/>
      <c r="HDU599" s="98"/>
      <c r="HDV599" s="176"/>
      <c r="HDW599" s="94"/>
      <c r="HDX599" s="177"/>
      <c r="HDY599" s="177"/>
      <c r="HDZ599" s="177"/>
      <c r="HEA599" s="177"/>
      <c r="HEB599" s="177"/>
      <c r="HEC599" s="177"/>
      <c r="HED599" s="177"/>
      <c r="HEE599" s="177"/>
      <c r="HEF599" s="177"/>
      <c r="HEG599" s="177"/>
      <c r="HEH599" s="177"/>
      <c r="HEI599" s="177"/>
      <c r="HEJ599" s="48"/>
      <c r="HEK599" s="48"/>
      <c r="HEL599" s="279"/>
      <c r="HEM599" s="91"/>
      <c r="HEN599" s="50"/>
      <c r="HEO599" s="50"/>
      <c r="HEP599" s="50"/>
      <c r="HEQ599" s="50"/>
      <c r="HER599" s="93"/>
      <c r="HES599" s="93"/>
      <c r="HET599" s="93"/>
      <c r="HEU599" s="93"/>
      <c r="HEV599" s="93"/>
      <c r="HEW599" s="98"/>
      <c r="HEX599" s="98"/>
      <c r="HEY599" s="176"/>
      <c r="HEZ599" s="94"/>
      <c r="HFA599" s="177"/>
      <c r="HFB599" s="177"/>
      <c r="HFC599" s="177"/>
      <c r="HFD599" s="177"/>
      <c r="HFE599" s="177"/>
      <c r="HFF599" s="177"/>
      <c r="HFG599" s="177"/>
      <c r="HFH599" s="177"/>
      <c r="HFI599" s="177"/>
      <c r="HFJ599" s="177"/>
      <c r="HFK599" s="177"/>
      <c r="HFL599" s="177"/>
      <c r="HFM599" s="48"/>
      <c r="HFN599" s="48"/>
      <c r="HFO599" s="279"/>
      <c r="HFP599" s="91"/>
      <c r="HFQ599" s="50"/>
      <c r="HFR599" s="50"/>
      <c r="HFS599" s="50"/>
      <c r="HFT599" s="50"/>
      <c r="HFU599" s="93"/>
      <c r="HFV599" s="93"/>
      <c r="HFW599" s="93"/>
      <c r="HFX599" s="93"/>
      <c r="HFY599" s="93"/>
      <c r="HFZ599" s="98"/>
      <c r="HGA599" s="98"/>
      <c r="HGB599" s="176"/>
      <c r="HGC599" s="94"/>
      <c r="HGD599" s="177"/>
      <c r="HGE599" s="177"/>
      <c r="HGF599" s="177"/>
      <c r="HGG599" s="177"/>
      <c r="HGH599" s="177"/>
      <c r="HGI599" s="177"/>
      <c r="HGJ599" s="177"/>
      <c r="HGK599" s="177"/>
      <c r="HGL599" s="177"/>
      <c r="HGM599" s="177"/>
      <c r="HGN599" s="177"/>
      <c r="HGO599" s="177"/>
      <c r="HGP599" s="48"/>
      <c r="HGQ599" s="48"/>
      <c r="HGR599" s="279"/>
      <c r="HGS599" s="91"/>
      <c r="HGT599" s="50"/>
      <c r="HGU599" s="50"/>
      <c r="HGV599" s="50"/>
      <c r="HGW599" s="50"/>
      <c r="HGX599" s="93"/>
      <c r="HGY599" s="93"/>
      <c r="HGZ599" s="93"/>
      <c r="HHA599" s="93"/>
      <c r="HHB599" s="93"/>
      <c r="HHC599" s="98"/>
      <c r="HHD599" s="98"/>
      <c r="HHE599" s="176"/>
      <c r="HHF599" s="94"/>
      <c r="HHG599" s="177"/>
      <c r="HHH599" s="177"/>
      <c r="HHI599" s="177"/>
      <c r="HHJ599" s="177"/>
      <c r="HHK599" s="177"/>
      <c r="HHL599" s="177"/>
      <c r="HHM599" s="177"/>
      <c r="HHN599" s="177"/>
      <c r="HHO599" s="177"/>
      <c r="HHP599" s="177"/>
      <c r="HHQ599" s="177"/>
      <c r="HHR599" s="177"/>
      <c r="HHS599" s="48"/>
      <c r="HHT599" s="48"/>
      <c r="HHU599" s="279"/>
      <c r="HHV599" s="91"/>
      <c r="HHW599" s="50"/>
      <c r="HHX599" s="50"/>
      <c r="HHY599" s="50"/>
      <c r="HHZ599" s="50"/>
      <c r="HIA599" s="93"/>
      <c r="HIB599" s="93"/>
      <c r="HIC599" s="93"/>
      <c r="HID599" s="93"/>
      <c r="HIE599" s="93"/>
      <c r="HIF599" s="98"/>
      <c r="HIG599" s="98"/>
      <c r="HIH599" s="176"/>
      <c r="HII599" s="94"/>
      <c r="HIJ599" s="177"/>
      <c r="HIK599" s="177"/>
      <c r="HIL599" s="177"/>
      <c r="HIM599" s="177"/>
      <c r="HIN599" s="177"/>
      <c r="HIO599" s="177"/>
      <c r="HIP599" s="177"/>
      <c r="HIQ599" s="177"/>
      <c r="HIR599" s="177"/>
      <c r="HIS599" s="177"/>
      <c r="HIT599" s="177"/>
      <c r="HIU599" s="177"/>
      <c r="HIV599" s="48"/>
      <c r="HIW599" s="48"/>
      <c r="HIX599" s="279"/>
      <c r="HIY599" s="91"/>
      <c r="HIZ599" s="50"/>
      <c r="HJA599" s="50"/>
      <c r="HJB599" s="50"/>
      <c r="HJC599" s="50"/>
      <c r="HJD599" s="93"/>
      <c r="HJE599" s="93"/>
      <c r="HJF599" s="93"/>
      <c r="HJG599" s="93"/>
      <c r="HJH599" s="93"/>
      <c r="HJI599" s="98"/>
      <c r="HJJ599" s="98"/>
      <c r="HJK599" s="176"/>
      <c r="HJL599" s="94"/>
      <c r="HJM599" s="177"/>
      <c r="HJN599" s="177"/>
      <c r="HJO599" s="177"/>
      <c r="HJP599" s="177"/>
      <c r="HJQ599" s="177"/>
      <c r="HJR599" s="177"/>
      <c r="HJS599" s="177"/>
      <c r="HJT599" s="177"/>
      <c r="HJU599" s="177"/>
      <c r="HJV599" s="177"/>
      <c r="HJW599" s="177"/>
      <c r="HJX599" s="177"/>
      <c r="HJY599" s="48"/>
      <c r="HJZ599" s="48"/>
      <c r="HKA599" s="279"/>
      <c r="HKB599" s="91"/>
      <c r="HKC599" s="50"/>
      <c r="HKD599" s="50"/>
      <c r="HKE599" s="50"/>
      <c r="HKF599" s="50"/>
      <c r="HKG599" s="93"/>
      <c r="HKH599" s="93"/>
      <c r="HKI599" s="93"/>
      <c r="HKJ599" s="93"/>
      <c r="HKK599" s="93"/>
      <c r="HKL599" s="98"/>
      <c r="HKM599" s="98"/>
      <c r="HKN599" s="176"/>
      <c r="HKO599" s="94"/>
      <c r="HKP599" s="177"/>
      <c r="HKQ599" s="177"/>
      <c r="HKR599" s="177"/>
      <c r="HKS599" s="177"/>
      <c r="HKT599" s="177"/>
      <c r="HKU599" s="177"/>
      <c r="HKV599" s="177"/>
      <c r="HKW599" s="177"/>
      <c r="HKX599" s="177"/>
      <c r="HKY599" s="177"/>
      <c r="HKZ599" s="177"/>
      <c r="HLA599" s="177"/>
      <c r="HLB599" s="48"/>
      <c r="HLC599" s="48"/>
      <c r="HLD599" s="279"/>
      <c r="HLE599" s="91"/>
      <c r="HLF599" s="50"/>
      <c r="HLG599" s="50"/>
      <c r="HLH599" s="50"/>
      <c r="HLI599" s="50"/>
      <c r="HLJ599" s="93"/>
      <c r="HLK599" s="93"/>
      <c r="HLL599" s="93"/>
      <c r="HLM599" s="93"/>
      <c r="HLN599" s="93"/>
      <c r="HLO599" s="98"/>
      <c r="HLP599" s="98"/>
      <c r="HLQ599" s="176"/>
      <c r="HLR599" s="94"/>
      <c r="HLS599" s="177"/>
      <c r="HLT599" s="177"/>
      <c r="HLU599" s="177"/>
      <c r="HLV599" s="177"/>
      <c r="HLW599" s="177"/>
      <c r="HLX599" s="177"/>
      <c r="HLY599" s="177"/>
      <c r="HLZ599" s="177"/>
      <c r="HMA599" s="177"/>
      <c r="HMB599" s="177"/>
      <c r="HMC599" s="177"/>
      <c r="HMD599" s="177"/>
      <c r="HME599" s="48"/>
      <c r="HMF599" s="48"/>
      <c r="HMG599" s="279"/>
      <c r="HMH599" s="91"/>
      <c r="HMI599" s="50"/>
      <c r="HMJ599" s="50"/>
      <c r="HMK599" s="50"/>
      <c r="HML599" s="50"/>
      <c r="HMM599" s="93"/>
      <c r="HMN599" s="93"/>
      <c r="HMO599" s="93"/>
      <c r="HMP599" s="93"/>
      <c r="HMQ599" s="93"/>
      <c r="HMR599" s="98"/>
      <c r="HMS599" s="98"/>
      <c r="HMT599" s="176"/>
      <c r="HMU599" s="94"/>
      <c r="HMV599" s="177"/>
      <c r="HMW599" s="177"/>
      <c r="HMX599" s="177"/>
      <c r="HMY599" s="177"/>
      <c r="HMZ599" s="177"/>
      <c r="HNA599" s="177"/>
      <c r="HNB599" s="177"/>
      <c r="HNC599" s="177"/>
      <c r="HND599" s="177"/>
      <c r="HNE599" s="177"/>
      <c r="HNF599" s="177"/>
      <c r="HNG599" s="177"/>
      <c r="HNH599" s="48"/>
      <c r="HNI599" s="48"/>
      <c r="HNJ599" s="279"/>
      <c r="HNK599" s="91"/>
      <c r="HNL599" s="50"/>
      <c r="HNM599" s="50"/>
      <c r="HNN599" s="50"/>
      <c r="HNO599" s="50"/>
      <c r="HNP599" s="93"/>
      <c r="HNQ599" s="93"/>
      <c r="HNR599" s="93"/>
      <c r="HNS599" s="93"/>
      <c r="HNT599" s="93"/>
      <c r="HNU599" s="98"/>
      <c r="HNV599" s="98"/>
      <c r="HNW599" s="176"/>
      <c r="HNX599" s="94"/>
      <c r="HNY599" s="177"/>
      <c r="HNZ599" s="177"/>
      <c r="HOA599" s="177"/>
      <c r="HOB599" s="177"/>
      <c r="HOC599" s="177"/>
      <c r="HOD599" s="177"/>
      <c r="HOE599" s="177"/>
      <c r="HOF599" s="177"/>
      <c r="HOG599" s="177"/>
      <c r="HOH599" s="177"/>
      <c r="HOI599" s="177"/>
      <c r="HOJ599" s="177"/>
      <c r="HOK599" s="48"/>
      <c r="HOL599" s="48"/>
      <c r="HOM599" s="279"/>
      <c r="HON599" s="91"/>
      <c r="HOO599" s="50"/>
      <c r="HOP599" s="50"/>
      <c r="HOQ599" s="50"/>
      <c r="HOR599" s="50"/>
      <c r="HOS599" s="93"/>
      <c r="HOT599" s="93"/>
      <c r="HOU599" s="93"/>
      <c r="HOV599" s="93"/>
      <c r="HOW599" s="93"/>
      <c r="HOX599" s="98"/>
      <c r="HOY599" s="98"/>
      <c r="HOZ599" s="176"/>
      <c r="HPA599" s="94"/>
      <c r="HPB599" s="177"/>
      <c r="HPC599" s="177"/>
      <c r="HPD599" s="177"/>
      <c r="HPE599" s="177"/>
      <c r="HPF599" s="177"/>
      <c r="HPG599" s="177"/>
      <c r="HPH599" s="177"/>
      <c r="HPI599" s="177"/>
      <c r="HPJ599" s="177"/>
      <c r="HPK599" s="177"/>
      <c r="HPL599" s="177"/>
      <c r="HPM599" s="177"/>
      <c r="HPN599" s="48"/>
      <c r="HPO599" s="48"/>
      <c r="HPP599" s="279"/>
      <c r="HPQ599" s="91"/>
      <c r="HPR599" s="50"/>
      <c r="HPS599" s="50"/>
      <c r="HPT599" s="50"/>
      <c r="HPU599" s="50"/>
      <c r="HPV599" s="93"/>
      <c r="HPW599" s="93"/>
      <c r="HPX599" s="93"/>
      <c r="HPY599" s="93"/>
      <c r="HPZ599" s="93"/>
      <c r="HQA599" s="98"/>
      <c r="HQB599" s="98"/>
      <c r="HQC599" s="176"/>
      <c r="HQD599" s="94"/>
      <c r="HQE599" s="177"/>
      <c r="HQF599" s="177"/>
      <c r="HQG599" s="177"/>
      <c r="HQH599" s="177"/>
      <c r="HQI599" s="177"/>
      <c r="HQJ599" s="177"/>
      <c r="HQK599" s="177"/>
      <c r="HQL599" s="177"/>
      <c r="HQM599" s="177"/>
      <c r="HQN599" s="177"/>
      <c r="HQO599" s="177"/>
      <c r="HQP599" s="177"/>
      <c r="HQQ599" s="48"/>
      <c r="HQR599" s="48"/>
      <c r="HQS599" s="279"/>
      <c r="HQT599" s="91"/>
      <c r="HQU599" s="50"/>
      <c r="HQV599" s="50"/>
      <c r="HQW599" s="50"/>
      <c r="HQX599" s="50"/>
      <c r="HQY599" s="93"/>
      <c r="HQZ599" s="93"/>
      <c r="HRA599" s="93"/>
      <c r="HRB599" s="93"/>
      <c r="HRC599" s="93"/>
      <c r="HRD599" s="98"/>
      <c r="HRE599" s="98"/>
      <c r="HRF599" s="176"/>
      <c r="HRG599" s="94"/>
      <c r="HRH599" s="177"/>
      <c r="HRI599" s="177"/>
      <c r="HRJ599" s="177"/>
      <c r="HRK599" s="177"/>
      <c r="HRL599" s="177"/>
      <c r="HRM599" s="177"/>
      <c r="HRN599" s="177"/>
      <c r="HRO599" s="177"/>
      <c r="HRP599" s="177"/>
      <c r="HRQ599" s="177"/>
      <c r="HRR599" s="177"/>
      <c r="HRS599" s="177"/>
      <c r="HRT599" s="48"/>
      <c r="HRU599" s="48"/>
      <c r="HRV599" s="279"/>
      <c r="HRW599" s="91"/>
      <c r="HRX599" s="50"/>
      <c r="HRY599" s="50"/>
      <c r="HRZ599" s="50"/>
      <c r="HSA599" s="50"/>
      <c r="HSB599" s="93"/>
      <c r="HSC599" s="93"/>
      <c r="HSD599" s="93"/>
      <c r="HSE599" s="93"/>
      <c r="HSF599" s="93"/>
      <c r="HSG599" s="98"/>
      <c r="HSH599" s="98"/>
      <c r="HSI599" s="176"/>
      <c r="HSJ599" s="94"/>
      <c r="HSK599" s="177"/>
      <c r="HSL599" s="177"/>
      <c r="HSM599" s="177"/>
      <c r="HSN599" s="177"/>
      <c r="HSO599" s="177"/>
      <c r="HSP599" s="177"/>
      <c r="HSQ599" s="177"/>
      <c r="HSR599" s="177"/>
      <c r="HSS599" s="177"/>
      <c r="HST599" s="177"/>
      <c r="HSU599" s="177"/>
      <c r="HSV599" s="177"/>
      <c r="HSW599" s="48"/>
      <c r="HSX599" s="48"/>
      <c r="HSY599" s="279"/>
      <c r="HSZ599" s="91"/>
      <c r="HTA599" s="50"/>
      <c r="HTB599" s="50"/>
      <c r="HTC599" s="50"/>
      <c r="HTD599" s="50"/>
      <c r="HTE599" s="93"/>
      <c r="HTF599" s="93"/>
      <c r="HTG599" s="93"/>
      <c r="HTH599" s="93"/>
      <c r="HTI599" s="93"/>
      <c r="HTJ599" s="98"/>
      <c r="HTK599" s="98"/>
      <c r="HTL599" s="176"/>
      <c r="HTM599" s="94"/>
      <c r="HTN599" s="177"/>
      <c r="HTO599" s="177"/>
      <c r="HTP599" s="177"/>
      <c r="HTQ599" s="177"/>
      <c r="HTR599" s="177"/>
      <c r="HTS599" s="177"/>
      <c r="HTT599" s="177"/>
      <c r="HTU599" s="177"/>
      <c r="HTV599" s="177"/>
      <c r="HTW599" s="177"/>
      <c r="HTX599" s="177"/>
      <c r="HTY599" s="177"/>
      <c r="HTZ599" s="48"/>
      <c r="HUA599" s="48"/>
      <c r="HUB599" s="279"/>
      <c r="HUC599" s="91"/>
      <c r="HUD599" s="50"/>
      <c r="HUE599" s="50"/>
      <c r="HUF599" s="50"/>
      <c r="HUG599" s="50"/>
      <c r="HUH599" s="93"/>
      <c r="HUI599" s="93"/>
      <c r="HUJ599" s="93"/>
      <c r="HUK599" s="93"/>
      <c r="HUL599" s="93"/>
      <c r="HUM599" s="98"/>
      <c r="HUN599" s="98"/>
      <c r="HUO599" s="176"/>
      <c r="HUP599" s="94"/>
      <c r="HUQ599" s="177"/>
      <c r="HUR599" s="177"/>
      <c r="HUS599" s="177"/>
      <c r="HUT599" s="177"/>
      <c r="HUU599" s="177"/>
      <c r="HUV599" s="177"/>
      <c r="HUW599" s="177"/>
      <c r="HUX599" s="177"/>
      <c r="HUY599" s="177"/>
      <c r="HUZ599" s="177"/>
      <c r="HVA599" s="177"/>
      <c r="HVB599" s="177"/>
      <c r="HVC599" s="48"/>
      <c r="HVD599" s="48"/>
      <c r="HVE599" s="279"/>
      <c r="HVF599" s="91"/>
      <c r="HVG599" s="50"/>
      <c r="HVH599" s="50"/>
      <c r="HVI599" s="50"/>
      <c r="HVJ599" s="50"/>
      <c r="HVK599" s="93"/>
      <c r="HVL599" s="93"/>
      <c r="HVM599" s="93"/>
      <c r="HVN599" s="93"/>
      <c r="HVO599" s="93"/>
      <c r="HVP599" s="98"/>
      <c r="HVQ599" s="98"/>
      <c r="HVR599" s="176"/>
      <c r="HVS599" s="94"/>
      <c r="HVT599" s="177"/>
      <c r="HVU599" s="177"/>
      <c r="HVV599" s="177"/>
      <c r="HVW599" s="177"/>
      <c r="HVX599" s="177"/>
      <c r="HVY599" s="177"/>
      <c r="HVZ599" s="177"/>
      <c r="HWA599" s="177"/>
      <c r="HWB599" s="177"/>
      <c r="HWC599" s="177"/>
      <c r="HWD599" s="177"/>
      <c r="HWE599" s="177"/>
      <c r="HWF599" s="48"/>
      <c r="HWG599" s="48"/>
      <c r="HWH599" s="279"/>
      <c r="HWI599" s="91"/>
      <c r="HWJ599" s="50"/>
      <c r="HWK599" s="50"/>
      <c r="HWL599" s="50"/>
      <c r="HWM599" s="50"/>
      <c r="HWN599" s="93"/>
      <c r="HWO599" s="93"/>
      <c r="HWP599" s="93"/>
      <c r="HWQ599" s="93"/>
      <c r="HWR599" s="93"/>
      <c r="HWS599" s="98"/>
      <c r="HWT599" s="98"/>
      <c r="HWU599" s="176"/>
      <c r="HWV599" s="94"/>
      <c r="HWW599" s="177"/>
      <c r="HWX599" s="177"/>
      <c r="HWY599" s="177"/>
      <c r="HWZ599" s="177"/>
      <c r="HXA599" s="177"/>
      <c r="HXB599" s="177"/>
      <c r="HXC599" s="177"/>
      <c r="HXD599" s="177"/>
      <c r="HXE599" s="177"/>
      <c r="HXF599" s="177"/>
      <c r="HXG599" s="177"/>
      <c r="HXH599" s="177"/>
      <c r="HXI599" s="48"/>
      <c r="HXJ599" s="48"/>
      <c r="HXK599" s="279"/>
      <c r="HXL599" s="91"/>
      <c r="HXM599" s="50"/>
      <c r="HXN599" s="50"/>
      <c r="HXO599" s="50"/>
      <c r="HXP599" s="50"/>
      <c r="HXQ599" s="93"/>
      <c r="HXR599" s="93"/>
      <c r="HXS599" s="93"/>
      <c r="HXT599" s="93"/>
      <c r="HXU599" s="93"/>
      <c r="HXV599" s="98"/>
      <c r="HXW599" s="98"/>
      <c r="HXX599" s="176"/>
      <c r="HXY599" s="94"/>
      <c r="HXZ599" s="177"/>
      <c r="HYA599" s="177"/>
      <c r="HYB599" s="177"/>
      <c r="HYC599" s="177"/>
      <c r="HYD599" s="177"/>
      <c r="HYE599" s="177"/>
      <c r="HYF599" s="177"/>
      <c r="HYG599" s="177"/>
      <c r="HYH599" s="177"/>
      <c r="HYI599" s="177"/>
      <c r="HYJ599" s="177"/>
      <c r="HYK599" s="177"/>
      <c r="HYL599" s="48"/>
      <c r="HYM599" s="48"/>
      <c r="HYN599" s="279"/>
      <c r="HYO599" s="91"/>
      <c r="HYP599" s="50"/>
      <c r="HYQ599" s="50"/>
      <c r="HYR599" s="50"/>
      <c r="HYS599" s="50"/>
      <c r="HYT599" s="93"/>
      <c r="HYU599" s="93"/>
      <c r="HYV599" s="93"/>
      <c r="HYW599" s="93"/>
      <c r="HYX599" s="93"/>
      <c r="HYY599" s="98"/>
      <c r="HYZ599" s="98"/>
      <c r="HZA599" s="176"/>
      <c r="HZB599" s="94"/>
      <c r="HZC599" s="177"/>
      <c r="HZD599" s="177"/>
      <c r="HZE599" s="177"/>
      <c r="HZF599" s="177"/>
      <c r="HZG599" s="177"/>
      <c r="HZH599" s="177"/>
      <c r="HZI599" s="177"/>
      <c r="HZJ599" s="177"/>
      <c r="HZK599" s="177"/>
      <c r="HZL599" s="177"/>
      <c r="HZM599" s="177"/>
      <c r="HZN599" s="177"/>
      <c r="HZO599" s="48"/>
      <c r="HZP599" s="48"/>
      <c r="HZQ599" s="279"/>
      <c r="HZR599" s="91"/>
      <c r="HZS599" s="50"/>
      <c r="HZT599" s="50"/>
      <c r="HZU599" s="50"/>
      <c r="HZV599" s="50"/>
      <c r="HZW599" s="93"/>
      <c r="HZX599" s="93"/>
      <c r="HZY599" s="93"/>
      <c r="HZZ599" s="93"/>
      <c r="IAA599" s="93"/>
      <c r="IAB599" s="98"/>
      <c r="IAC599" s="98"/>
      <c r="IAD599" s="176"/>
      <c r="IAE599" s="94"/>
      <c r="IAF599" s="177"/>
      <c r="IAG599" s="177"/>
      <c r="IAH599" s="177"/>
      <c r="IAI599" s="177"/>
      <c r="IAJ599" s="177"/>
      <c r="IAK599" s="177"/>
      <c r="IAL599" s="177"/>
      <c r="IAM599" s="177"/>
      <c r="IAN599" s="177"/>
      <c r="IAO599" s="177"/>
      <c r="IAP599" s="177"/>
      <c r="IAQ599" s="177"/>
      <c r="IAR599" s="48"/>
      <c r="IAS599" s="48"/>
      <c r="IAT599" s="279"/>
      <c r="IAU599" s="91"/>
      <c r="IAV599" s="50"/>
      <c r="IAW599" s="50"/>
      <c r="IAX599" s="50"/>
      <c r="IAY599" s="50"/>
      <c r="IAZ599" s="93"/>
      <c r="IBA599" s="93"/>
      <c r="IBB599" s="93"/>
      <c r="IBC599" s="93"/>
      <c r="IBD599" s="93"/>
      <c r="IBE599" s="98"/>
      <c r="IBF599" s="98"/>
      <c r="IBG599" s="176"/>
      <c r="IBH599" s="94"/>
      <c r="IBI599" s="177"/>
      <c r="IBJ599" s="177"/>
      <c r="IBK599" s="177"/>
      <c r="IBL599" s="177"/>
      <c r="IBM599" s="177"/>
      <c r="IBN599" s="177"/>
      <c r="IBO599" s="177"/>
      <c r="IBP599" s="177"/>
      <c r="IBQ599" s="177"/>
      <c r="IBR599" s="177"/>
      <c r="IBS599" s="177"/>
      <c r="IBT599" s="177"/>
      <c r="IBU599" s="48"/>
      <c r="IBV599" s="48"/>
      <c r="IBW599" s="279"/>
      <c r="IBX599" s="91"/>
      <c r="IBY599" s="50"/>
      <c r="IBZ599" s="50"/>
      <c r="ICA599" s="50"/>
      <c r="ICB599" s="50"/>
      <c r="ICC599" s="93"/>
      <c r="ICD599" s="93"/>
      <c r="ICE599" s="93"/>
      <c r="ICF599" s="93"/>
      <c r="ICG599" s="93"/>
      <c r="ICH599" s="98"/>
      <c r="ICI599" s="98"/>
      <c r="ICJ599" s="176"/>
      <c r="ICK599" s="94"/>
      <c r="ICL599" s="177"/>
      <c r="ICM599" s="177"/>
      <c r="ICN599" s="177"/>
      <c r="ICO599" s="177"/>
      <c r="ICP599" s="177"/>
      <c r="ICQ599" s="177"/>
      <c r="ICR599" s="177"/>
      <c r="ICS599" s="177"/>
      <c r="ICT599" s="177"/>
      <c r="ICU599" s="177"/>
      <c r="ICV599" s="177"/>
      <c r="ICW599" s="177"/>
      <c r="ICX599" s="48"/>
      <c r="ICY599" s="48"/>
      <c r="ICZ599" s="279"/>
      <c r="IDA599" s="91"/>
      <c r="IDB599" s="50"/>
      <c r="IDC599" s="50"/>
      <c r="IDD599" s="50"/>
      <c r="IDE599" s="50"/>
      <c r="IDF599" s="93"/>
      <c r="IDG599" s="93"/>
      <c r="IDH599" s="93"/>
      <c r="IDI599" s="93"/>
      <c r="IDJ599" s="93"/>
      <c r="IDK599" s="98"/>
      <c r="IDL599" s="98"/>
      <c r="IDM599" s="176"/>
      <c r="IDN599" s="94"/>
      <c r="IDO599" s="177"/>
      <c r="IDP599" s="177"/>
      <c r="IDQ599" s="177"/>
      <c r="IDR599" s="177"/>
      <c r="IDS599" s="177"/>
      <c r="IDT599" s="177"/>
      <c r="IDU599" s="177"/>
      <c r="IDV599" s="177"/>
      <c r="IDW599" s="177"/>
      <c r="IDX599" s="177"/>
      <c r="IDY599" s="177"/>
      <c r="IDZ599" s="177"/>
      <c r="IEA599" s="48"/>
      <c r="IEB599" s="48"/>
      <c r="IEC599" s="279"/>
      <c r="IED599" s="91"/>
      <c r="IEE599" s="50"/>
      <c r="IEF599" s="50"/>
      <c r="IEG599" s="50"/>
      <c r="IEH599" s="50"/>
      <c r="IEI599" s="93"/>
      <c r="IEJ599" s="93"/>
      <c r="IEK599" s="93"/>
      <c r="IEL599" s="93"/>
      <c r="IEM599" s="93"/>
      <c r="IEN599" s="98"/>
      <c r="IEO599" s="98"/>
      <c r="IEP599" s="176"/>
      <c r="IEQ599" s="94"/>
      <c r="IER599" s="177"/>
      <c r="IES599" s="177"/>
      <c r="IET599" s="177"/>
      <c r="IEU599" s="177"/>
      <c r="IEV599" s="177"/>
      <c r="IEW599" s="177"/>
      <c r="IEX599" s="177"/>
      <c r="IEY599" s="177"/>
      <c r="IEZ599" s="177"/>
      <c r="IFA599" s="177"/>
      <c r="IFB599" s="177"/>
      <c r="IFC599" s="177"/>
      <c r="IFD599" s="48"/>
      <c r="IFE599" s="48"/>
      <c r="IFF599" s="279"/>
      <c r="IFG599" s="91"/>
      <c r="IFH599" s="50"/>
      <c r="IFI599" s="50"/>
      <c r="IFJ599" s="50"/>
      <c r="IFK599" s="50"/>
      <c r="IFL599" s="93"/>
      <c r="IFM599" s="93"/>
      <c r="IFN599" s="93"/>
      <c r="IFO599" s="93"/>
      <c r="IFP599" s="93"/>
      <c r="IFQ599" s="98"/>
      <c r="IFR599" s="98"/>
      <c r="IFS599" s="176"/>
      <c r="IFT599" s="94"/>
      <c r="IFU599" s="177"/>
      <c r="IFV599" s="177"/>
      <c r="IFW599" s="177"/>
      <c r="IFX599" s="177"/>
      <c r="IFY599" s="177"/>
      <c r="IFZ599" s="177"/>
      <c r="IGA599" s="177"/>
      <c r="IGB599" s="177"/>
      <c r="IGC599" s="177"/>
      <c r="IGD599" s="177"/>
      <c r="IGE599" s="177"/>
      <c r="IGF599" s="177"/>
      <c r="IGG599" s="48"/>
      <c r="IGH599" s="48"/>
      <c r="IGI599" s="279"/>
      <c r="IGJ599" s="91"/>
      <c r="IGK599" s="50"/>
      <c r="IGL599" s="50"/>
      <c r="IGM599" s="50"/>
      <c r="IGN599" s="50"/>
      <c r="IGO599" s="93"/>
      <c r="IGP599" s="93"/>
      <c r="IGQ599" s="93"/>
      <c r="IGR599" s="93"/>
      <c r="IGS599" s="93"/>
      <c r="IGT599" s="98"/>
      <c r="IGU599" s="98"/>
      <c r="IGV599" s="176"/>
      <c r="IGW599" s="94"/>
      <c r="IGX599" s="177"/>
      <c r="IGY599" s="177"/>
      <c r="IGZ599" s="177"/>
      <c r="IHA599" s="177"/>
      <c r="IHB599" s="177"/>
      <c r="IHC599" s="177"/>
      <c r="IHD599" s="177"/>
      <c r="IHE599" s="177"/>
      <c r="IHF599" s="177"/>
      <c r="IHG599" s="177"/>
      <c r="IHH599" s="177"/>
      <c r="IHI599" s="177"/>
      <c r="IHJ599" s="48"/>
      <c r="IHK599" s="48"/>
      <c r="IHL599" s="279"/>
      <c r="IHM599" s="91"/>
      <c r="IHN599" s="50"/>
      <c r="IHO599" s="50"/>
      <c r="IHP599" s="50"/>
      <c r="IHQ599" s="50"/>
      <c r="IHR599" s="93"/>
      <c r="IHS599" s="93"/>
      <c r="IHT599" s="93"/>
      <c r="IHU599" s="93"/>
      <c r="IHV599" s="93"/>
      <c r="IHW599" s="98"/>
      <c r="IHX599" s="98"/>
      <c r="IHY599" s="176"/>
      <c r="IHZ599" s="94"/>
      <c r="IIA599" s="177"/>
      <c r="IIB599" s="177"/>
      <c r="IIC599" s="177"/>
      <c r="IID599" s="177"/>
      <c r="IIE599" s="177"/>
      <c r="IIF599" s="177"/>
      <c r="IIG599" s="177"/>
      <c r="IIH599" s="177"/>
      <c r="III599" s="177"/>
      <c r="IIJ599" s="177"/>
      <c r="IIK599" s="177"/>
      <c r="IIL599" s="177"/>
      <c r="IIM599" s="48"/>
      <c r="IIN599" s="48"/>
      <c r="IIO599" s="279"/>
      <c r="IIP599" s="91"/>
      <c r="IIQ599" s="50"/>
      <c r="IIR599" s="50"/>
      <c r="IIS599" s="50"/>
      <c r="IIT599" s="50"/>
      <c r="IIU599" s="93"/>
      <c r="IIV599" s="93"/>
      <c r="IIW599" s="93"/>
      <c r="IIX599" s="93"/>
      <c r="IIY599" s="93"/>
      <c r="IIZ599" s="98"/>
      <c r="IJA599" s="98"/>
      <c r="IJB599" s="176"/>
      <c r="IJC599" s="94"/>
      <c r="IJD599" s="177"/>
      <c r="IJE599" s="177"/>
      <c r="IJF599" s="177"/>
      <c r="IJG599" s="177"/>
      <c r="IJH599" s="177"/>
      <c r="IJI599" s="177"/>
      <c r="IJJ599" s="177"/>
      <c r="IJK599" s="177"/>
      <c r="IJL599" s="177"/>
      <c r="IJM599" s="177"/>
      <c r="IJN599" s="177"/>
      <c r="IJO599" s="177"/>
      <c r="IJP599" s="48"/>
      <c r="IJQ599" s="48"/>
      <c r="IJR599" s="279"/>
      <c r="IJS599" s="91"/>
      <c r="IJT599" s="50"/>
      <c r="IJU599" s="50"/>
      <c r="IJV599" s="50"/>
      <c r="IJW599" s="50"/>
      <c r="IJX599" s="93"/>
      <c r="IJY599" s="93"/>
      <c r="IJZ599" s="93"/>
      <c r="IKA599" s="93"/>
      <c r="IKB599" s="93"/>
      <c r="IKC599" s="98"/>
      <c r="IKD599" s="98"/>
      <c r="IKE599" s="176"/>
      <c r="IKF599" s="94"/>
      <c r="IKG599" s="177"/>
      <c r="IKH599" s="177"/>
      <c r="IKI599" s="177"/>
      <c r="IKJ599" s="177"/>
      <c r="IKK599" s="177"/>
      <c r="IKL599" s="177"/>
      <c r="IKM599" s="177"/>
      <c r="IKN599" s="177"/>
      <c r="IKO599" s="177"/>
      <c r="IKP599" s="177"/>
      <c r="IKQ599" s="177"/>
      <c r="IKR599" s="177"/>
      <c r="IKS599" s="48"/>
      <c r="IKT599" s="48"/>
      <c r="IKU599" s="279"/>
      <c r="IKV599" s="91"/>
      <c r="IKW599" s="50"/>
      <c r="IKX599" s="50"/>
      <c r="IKY599" s="50"/>
      <c r="IKZ599" s="50"/>
      <c r="ILA599" s="93"/>
      <c r="ILB599" s="93"/>
      <c r="ILC599" s="93"/>
      <c r="ILD599" s="93"/>
      <c r="ILE599" s="93"/>
      <c r="ILF599" s="98"/>
      <c r="ILG599" s="98"/>
      <c r="ILH599" s="176"/>
      <c r="ILI599" s="94"/>
      <c r="ILJ599" s="177"/>
      <c r="ILK599" s="177"/>
      <c r="ILL599" s="177"/>
      <c r="ILM599" s="177"/>
      <c r="ILN599" s="177"/>
      <c r="ILO599" s="177"/>
      <c r="ILP599" s="177"/>
      <c r="ILQ599" s="177"/>
      <c r="ILR599" s="177"/>
      <c r="ILS599" s="177"/>
      <c r="ILT599" s="177"/>
      <c r="ILU599" s="177"/>
      <c r="ILV599" s="48"/>
      <c r="ILW599" s="48"/>
      <c r="ILX599" s="279"/>
      <c r="ILY599" s="91"/>
      <c r="ILZ599" s="50"/>
      <c r="IMA599" s="50"/>
      <c r="IMB599" s="50"/>
      <c r="IMC599" s="50"/>
      <c r="IMD599" s="93"/>
      <c r="IME599" s="93"/>
      <c r="IMF599" s="93"/>
      <c r="IMG599" s="93"/>
      <c r="IMH599" s="93"/>
      <c r="IMI599" s="98"/>
      <c r="IMJ599" s="98"/>
      <c r="IMK599" s="176"/>
      <c r="IML599" s="94"/>
      <c r="IMM599" s="177"/>
      <c r="IMN599" s="177"/>
      <c r="IMO599" s="177"/>
      <c r="IMP599" s="177"/>
      <c r="IMQ599" s="177"/>
      <c r="IMR599" s="177"/>
      <c r="IMS599" s="177"/>
      <c r="IMT599" s="177"/>
      <c r="IMU599" s="177"/>
      <c r="IMV599" s="177"/>
      <c r="IMW599" s="177"/>
      <c r="IMX599" s="177"/>
      <c r="IMY599" s="48"/>
      <c r="IMZ599" s="48"/>
      <c r="INA599" s="279"/>
      <c r="INB599" s="91"/>
      <c r="INC599" s="50"/>
      <c r="IND599" s="50"/>
      <c r="INE599" s="50"/>
      <c r="INF599" s="50"/>
      <c r="ING599" s="93"/>
      <c r="INH599" s="93"/>
      <c r="INI599" s="93"/>
      <c r="INJ599" s="93"/>
      <c r="INK599" s="93"/>
      <c r="INL599" s="98"/>
      <c r="INM599" s="98"/>
      <c r="INN599" s="176"/>
      <c r="INO599" s="94"/>
      <c r="INP599" s="177"/>
      <c r="INQ599" s="177"/>
      <c r="INR599" s="177"/>
      <c r="INS599" s="177"/>
      <c r="INT599" s="177"/>
      <c r="INU599" s="177"/>
      <c r="INV599" s="177"/>
      <c r="INW599" s="177"/>
      <c r="INX599" s="177"/>
      <c r="INY599" s="177"/>
      <c r="INZ599" s="177"/>
      <c r="IOA599" s="177"/>
      <c r="IOB599" s="48"/>
      <c r="IOC599" s="48"/>
      <c r="IOD599" s="279"/>
      <c r="IOE599" s="91"/>
      <c r="IOF599" s="50"/>
      <c r="IOG599" s="50"/>
      <c r="IOH599" s="50"/>
      <c r="IOI599" s="50"/>
      <c r="IOJ599" s="93"/>
      <c r="IOK599" s="93"/>
      <c r="IOL599" s="93"/>
      <c r="IOM599" s="93"/>
      <c r="ION599" s="93"/>
      <c r="IOO599" s="98"/>
      <c r="IOP599" s="98"/>
      <c r="IOQ599" s="176"/>
      <c r="IOR599" s="94"/>
      <c r="IOS599" s="177"/>
      <c r="IOT599" s="177"/>
      <c r="IOU599" s="177"/>
      <c r="IOV599" s="177"/>
      <c r="IOW599" s="177"/>
      <c r="IOX599" s="177"/>
      <c r="IOY599" s="177"/>
      <c r="IOZ599" s="177"/>
      <c r="IPA599" s="177"/>
      <c r="IPB599" s="177"/>
      <c r="IPC599" s="177"/>
      <c r="IPD599" s="177"/>
      <c r="IPE599" s="48"/>
      <c r="IPF599" s="48"/>
      <c r="IPG599" s="279"/>
      <c r="IPH599" s="91"/>
      <c r="IPI599" s="50"/>
      <c r="IPJ599" s="50"/>
      <c r="IPK599" s="50"/>
      <c r="IPL599" s="50"/>
      <c r="IPM599" s="93"/>
      <c r="IPN599" s="93"/>
      <c r="IPO599" s="93"/>
      <c r="IPP599" s="93"/>
      <c r="IPQ599" s="93"/>
      <c r="IPR599" s="98"/>
      <c r="IPS599" s="98"/>
      <c r="IPT599" s="176"/>
      <c r="IPU599" s="94"/>
      <c r="IPV599" s="177"/>
      <c r="IPW599" s="177"/>
      <c r="IPX599" s="177"/>
      <c r="IPY599" s="177"/>
      <c r="IPZ599" s="177"/>
      <c r="IQA599" s="177"/>
      <c r="IQB599" s="177"/>
      <c r="IQC599" s="177"/>
      <c r="IQD599" s="177"/>
      <c r="IQE599" s="177"/>
      <c r="IQF599" s="177"/>
      <c r="IQG599" s="177"/>
      <c r="IQH599" s="48"/>
      <c r="IQI599" s="48"/>
      <c r="IQJ599" s="279"/>
      <c r="IQK599" s="91"/>
      <c r="IQL599" s="50"/>
      <c r="IQM599" s="50"/>
      <c r="IQN599" s="50"/>
      <c r="IQO599" s="50"/>
      <c r="IQP599" s="93"/>
      <c r="IQQ599" s="93"/>
      <c r="IQR599" s="93"/>
      <c r="IQS599" s="93"/>
      <c r="IQT599" s="93"/>
      <c r="IQU599" s="98"/>
      <c r="IQV599" s="98"/>
      <c r="IQW599" s="176"/>
      <c r="IQX599" s="94"/>
      <c r="IQY599" s="177"/>
      <c r="IQZ599" s="177"/>
      <c r="IRA599" s="177"/>
      <c r="IRB599" s="177"/>
      <c r="IRC599" s="177"/>
      <c r="IRD599" s="177"/>
      <c r="IRE599" s="177"/>
      <c r="IRF599" s="177"/>
      <c r="IRG599" s="177"/>
      <c r="IRH599" s="177"/>
      <c r="IRI599" s="177"/>
      <c r="IRJ599" s="177"/>
      <c r="IRK599" s="48"/>
      <c r="IRL599" s="48"/>
      <c r="IRM599" s="279"/>
      <c r="IRN599" s="91"/>
      <c r="IRO599" s="50"/>
      <c r="IRP599" s="50"/>
      <c r="IRQ599" s="50"/>
      <c r="IRR599" s="50"/>
      <c r="IRS599" s="93"/>
      <c r="IRT599" s="93"/>
      <c r="IRU599" s="93"/>
      <c r="IRV599" s="93"/>
      <c r="IRW599" s="93"/>
      <c r="IRX599" s="98"/>
      <c r="IRY599" s="98"/>
      <c r="IRZ599" s="176"/>
      <c r="ISA599" s="94"/>
      <c r="ISB599" s="177"/>
      <c r="ISC599" s="177"/>
      <c r="ISD599" s="177"/>
      <c r="ISE599" s="177"/>
      <c r="ISF599" s="177"/>
      <c r="ISG599" s="177"/>
      <c r="ISH599" s="177"/>
      <c r="ISI599" s="177"/>
      <c r="ISJ599" s="177"/>
      <c r="ISK599" s="177"/>
      <c r="ISL599" s="177"/>
      <c r="ISM599" s="177"/>
      <c r="ISN599" s="48"/>
      <c r="ISO599" s="48"/>
      <c r="ISP599" s="279"/>
      <c r="ISQ599" s="91"/>
      <c r="ISR599" s="50"/>
      <c r="ISS599" s="50"/>
      <c r="IST599" s="50"/>
      <c r="ISU599" s="50"/>
      <c r="ISV599" s="93"/>
      <c r="ISW599" s="93"/>
      <c r="ISX599" s="93"/>
      <c r="ISY599" s="93"/>
      <c r="ISZ599" s="93"/>
      <c r="ITA599" s="98"/>
      <c r="ITB599" s="98"/>
      <c r="ITC599" s="176"/>
      <c r="ITD599" s="94"/>
      <c r="ITE599" s="177"/>
      <c r="ITF599" s="177"/>
      <c r="ITG599" s="177"/>
      <c r="ITH599" s="177"/>
      <c r="ITI599" s="177"/>
      <c r="ITJ599" s="177"/>
      <c r="ITK599" s="177"/>
      <c r="ITL599" s="177"/>
      <c r="ITM599" s="177"/>
      <c r="ITN599" s="177"/>
      <c r="ITO599" s="177"/>
      <c r="ITP599" s="177"/>
      <c r="ITQ599" s="48"/>
      <c r="ITR599" s="48"/>
      <c r="ITS599" s="279"/>
      <c r="ITT599" s="91"/>
      <c r="ITU599" s="50"/>
      <c r="ITV599" s="50"/>
      <c r="ITW599" s="50"/>
      <c r="ITX599" s="50"/>
      <c r="ITY599" s="93"/>
      <c r="ITZ599" s="93"/>
      <c r="IUA599" s="93"/>
      <c r="IUB599" s="93"/>
      <c r="IUC599" s="93"/>
      <c r="IUD599" s="98"/>
      <c r="IUE599" s="98"/>
      <c r="IUF599" s="176"/>
      <c r="IUG599" s="94"/>
      <c r="IUH599" s="177"/>
      <c r="IUI599" s="177"/>
      <c r="IUJ599" s="177"/>
      <c r="IUK599" s="177"/>
      <c r="IUL599" s="177"/>
      <c r="IUM599" s="177"/>
      <c r="IUN599" s="177"/>
      <c r="IUO599" s="177"/>
      <c r="IUP599" s="177"/>
      <c r="IUQ599" s="177"/>
      <c r="IUR599" s="177"/>
      <c r="IUS599" s="177"/>
      <c r="IUT599" s="48"/>
      <c r="IUU599" s="48"/>
      <c r="IUV599" s="279"/>
      <c r="IUW599" s="91"/>
      <c r="IUX599" s="50"/>
      <c r="IUY599" s="50"/>
      <c r="IUZ599" s="50"/>
      <c r="IVA599" s="50"/>
      <c r="IVB599" s="93"/>
      <c r="IVC599" s="93"/>
      <c r="IVD599" s="93"/>
      <c r="IVE599" s="93"/>
      <c r="IVF599" s="93"/>
      <c r="IVG599" s="98"/>
      <c r="IVH599" s="98"/>
      <c r="IVI599" s="176"/>
      <c r="IVJ599" s="94"/>
      <c r="IVK599" s="177"/>
      <c r="IVL599" s="177"/>
      <c r="IVM599" s="177"/>
      <c r="IVN599" s="177"/>
      <c r="IVO599" s="177"/>
      <c r="IVP599" s="177"/>
      <c r="IVQ599" s="177"/>
      <c r="IVR599" s="177"/>
      <c r="IVS599" s="177"/>
      <c r="IVT599" s="177"/>
      <c r="IVU599" s="177"/>
      <c r="IVV599" s="177"/>
      <c r="IVW599" s="48"/>
      <c r="IVX599" s="48"/>
      <c r="IVY599" s="279"/>
      <c r="IVZ599" s="91"/>
      <c r="IWA599" s="50"/>
      <c r="IWB599" s="50"/>
      <c r="IWC599" s="50"/>
      <c r="IWD599" s="50"/>
      <c r="IWE599" s="93"/>
      <c r="IWF599" s="93"/>
      <c r="IWG599" s="93"/>
      <c r="IWH599" s="93"/>
      <c r="IWI599" s="93"/>
      <c r="IWJ599" s="98"/>
      <c r="IWK599" s="98"/>
      <c r="IWL599" s="176"/>
      <c r="IWM599" s="94"/>
      <c r="IWN599" s="177"/>
      <c r="IWO599" s="177"/>
      <c r="IWP599" s="177"/>
      <c r="IWQ599" s="177"/>
      <c r="IWR599" s="177"/>
      <c r="IWS599" s="177"/>
      <c r="IWT599" s="177"/>
      <c r="IWU599" s="177"/>
      <c r="IWV599" s="177"/>
      <c r="IWW599" s="177"/>
      <c r="IWX599" s="177"/>
      <c r="IWY599" s="177"/>
      <c r="IWZ599" s="48"/>
      <c r="IXA599" s="48"/>
      <c r="IXB599" s="279"/>
      <c r="IXC599" s="91"/>
      <c r="IXD599" s="50"/>
      <c r="IXE599" s="50"/>
      <c r="IXF599" s="50"/>
      <c r="IXG599" s="50"/>
      <c r="IXH599" s="93"/>
      <c r="IXI599" s="93"/>
      <c r="IXJ599" s="93"/>
      <c r="IXK599" s="93"/>
      <c r="IXL599" s="93"/>
      <c r="IXM599" s="98"/>
      <c r="IXN599" s="98"/>
      <c r="IXO599" s="176"/>
      <c r="IXP599" s="94"/>
      <c r="IXQ599" s="177"/>
      <c r="IXR599" s="177"/>
      <c r="IXS599" s="177"/>
      <c r="IXT599" s="177"/>
      <c r="IXU599" s="177"/>
      <c r="IXV599" s="177"/>
      <c r="IXW599" s="177"/>
      <c r="IXX599" s="177"/>
      <c r="IXY599" s="177"/>
      <c r="IXZ599" s="177"/>
      <c r="IYA599" s="177"/>
      <c r="IYB599" s="177"/>
      <c r="IYC599" s="48"/>
      <c r="IYD599" s="48"/>
      <c r="IYE599" s="279"/>
      <c r="IYF599" s="91"/>
      <c r="IYG599" s="50"/>
      <c r="IYH599" s="50"/>
      <c r="IYI599" s="50"/>
      <c r="IYJ599" s="50"/>
      <c r="IYK599" s="93"/>
      <c r="IYL599" s="93"/>
      <c r="IYM599" s="93"/>
      <c r="IYN599" s="93"/>
      <c r="IYO599" s="93"/>
      <c r="IYP599" s="98"/>
      <c r="IYQ599" s="98"/>
      <c r="IYR599" s="176"/>
      <c r="IYS599" s="94"/>
      <c r="IYT599" s="177"/>
      <c r="IYU599" s="177"/>
      <c r="IYV599" s="177"/>
      <c r="IYW599" s="177"/>
      <c r="IYX599" s="177"/>
      <c r="IYY599" s="177"/>
      <c r="IYZ599" s="177"/>
      <c r="IZA599" s="177"/>
      <c r="IZB599" s="177"/>
      <c r="IZC599" s="177"/>
      <c r="IZD599" s="177"/>
      <c r="IZE599" s="177"/>
      <c r="IZF599" s="48"/>
      <c r="IZG599" s="48"/>
      <c r="IZH599" s="279"/>
      <c r="IZI599" s="91"/>
      <c r="IZJ599" s="50"/>
      <c r="IZK599" s="50"/>
      <c r="IZL599" s="50"/>
      <c r="IZM599" s="50"/>
      <c r="IZN599" s="93"/>
      <c r="IZO599" s="93"/>
      <c r="IZP599" s="93"/>
      <c r="IZQ599" s="93"/>
      <c r="IZR599" s="93"/>
      <c r="IZS599" s="98"/>
      <c r="IZT599" s="98"/>
      <c r="IZU599" s="176"/>
      <c r="IZV599" s="94"/>
      <c r="IZW599" s="177"/>
      <c r="IZX599" s="177"/>
      <c r="IZY599" s="177"/>
      <c r="IZZ599" s="177"/>
      <c r="JAA599" s="177"/>
      <c r="JAB599" s="177"/>
      <c r="JAC599" s="177"/>
      <c r="JAD599" s="177"/>
      <c r="JAE599" s="177"/>
      <c r="JAF599" s="177"/>
      <c r="JAG599" s="177"/>
      <c r="JAH599" s="177"/>
      <c r="JAI599" s="48"/>
      <c r="JAJ599" s="48"/>
      <c r="JAK599" s="279"/>
      <c r="JAL599" s="91"/>
      <c r="JAM599" s="50"/>
      <c r="JAN599" s="50"/>
      <c r="JAO599" s="50"/>
      <c r="JAP599" s="50"/>
      <c r="JAQ599" s="93"/>
      <c r="JAR599" s="93"/>
      <c r="JAS599" s="93"/>
      <c r="JAT599" s="93"/>
      <c r="JAU599" s="93"/>
      <c r="JAV599" s="98"/>
      <c r="JAW599" s="98"/>
      <c r="JAX599" s="176"/>
      <c r="JAY599" s="94"/>
      <c r="JAZ599" s="177"/>
      <c r="JBA599" s="177"/>
      <c r="JBB599" s="177"/>
      <c r="JBC599" s="177"/>
      <c r="JBD599" s="177"/>
      <c r="JBE599" s="177"/>
      <c r="JBF599" s="177"/>
      <c r="JBG599" s="177"/>
      <c r="JBH599" s="177"/>
      <c r="JBI599" s="177"/>
      <c r="JBJ599" s="177"/>
      <c r="JBK599" s="177"/>
      <c r="JBL599" s="48"/>
      <c r="JBM599" s="48"/>
      <c r="JBN599" s="279"/>
      <c r="JBO599" s="91"/>
      <c r="JBP599" s="50"/>
      <c r="JBQ599" s="50"/>
      <c r="JBR599" s="50"/>
      <c r="JBS599" s="50"/>
      <c r="JBT599" s="93"/>
      <c r="JBU599" s="93"/>
      <c r="JBV599" s="93"/>
      <c r="JBW599" s="93"/>
      <c r="JBX599" s="93"/>
      <c r="JBY599" s="98"/>
      <c r="JBZ599" s="98"/>
      <c r="JCA599" s="176"/>
      <c r="JCB599" s="94"/>
      <c r="JCC599" s="177"/>
      <c r="JCD599" s="177"/>
      <c r="JCE599" s="177"/>
      <c r="JCF599" s="177"/>
      <c r="JCG599" s="177"/>
      <c r="JCH599" s="177"/>
      <c r="JCI599" s="177"/>
      <c r="JCJ599" s="177"/>
      <c r="JCK599" s="177"/>
      <c r="JCL599" s="177"/>
      <c r="JCM599" s="177"/>
      <c r="JCN599" s="177"/>
      <c r="JCO599" s="48"/>
      <c r="JCP599" s="48"/>
      <c r="JCQ599" s="279"/>
      <c r="JCR599" s="91"/>
      <c r="JCS599" s="50"/>
      <c r="JCT599" s="50"/>
      <c r="JCU599" s="50"/>
      <c r="JCV599" s="50"/>
      <c r="JCW599" s="93"/>
      <c r="JCX599" s="93"/>
      <c r="JCY599" s="93"/>
      <c r="JCZ599" s="93"/>
      <c r="JDA599" s="93"/>
      <c r="JDB599" s="98"/>
      <c r="JDC599" s="98"/>
      <c r="JDD599" s="176"/>
      <c r="JDE599" s="94"/>
      <c r="JDF599" s="177"/>
      <c r="JDG599" s="177"/>
      <c r="JDH599" s="177"/>
      <c r="JDI599" s="177"/>
      <c r="JDJ599" s="177"/>
      <c r="JDK599" s="177"/>
      <c r="JDL599" s="177"/>
      <c r="JDM599" s="177"/>
      <c r="JDN599" s="177"/>
      <c r="JDO599" s="177"/>
      <c r="JDP599" s="177"/>
      <c r="JDQ599" s="177"/>
      <c r="JDR599" s="48"/>
      <c r="JDS599" s="48"/>
      <c r="JDT599" s="279"/>
      <c r="JDU599" s="91"/>
      <c r="JDV599" s="50"/>
      <c r="JDW599" s="50"/>
      <c r="JDX599" s="50"/>
      <c r="JDY599" s="50"/>
      <c r="JDZ599" s="93"/>
      <c r="JEA599" s="93"/>
      <c r="JEB599" s="93"/>
      <c r="JEC599" s="93"/>
      <c r="JED599" s="93"/>
      <c r="JEE599" s="98"/>
      <c r="JEF599" s="98"/>
      <c r="JEG599" s="176"/>
      <c r="JEH599" s="94"/>
      <c r="JEI599" s="177"/>
      <c r="JEJ599" s="177"/>
      <c r="JEK599" s="177"/>
      <c r="JEL599" s="177"/>
      <c r="JEM599" s="177"/>
      <c r="JEN599" s="177"/>
      <c r="JEO599" s="177"/>
      <c r="JEP599" s="177"/>
      <c r="JEQ599" s="177"/>
      <c r="JER599" s="177"/>
      <c r="JES599" s="177"/>
      <c r="JET599" s="177"/>
      <c r="JEU599" s="48"/>
      <c r="JEV599" s="48"/>
      <c r="JEW599" s="279"/>
      <c r="JEX599" s="91"/>
      <c r="JEY599" s="50"/>
      <c r="JEZ599" s="50"/>
      <c r="JFA599" s="50"/>
      <c r="JFB599" s="50"/>
      <c r="JFC599" s="93"/>
      <c r="JFD599" s="93"/>
      <c r="JFE599" s="93"/>
      <c r="JFF599" s="93"/>
      <c r="JFG599" s="93"/>
      <c r="JFH599" s="98"/>
      <c r="JFI599" s="98"/>
      <c r="JFJ599" s="176"/>
      <c r="JFK599" s="94"/>
      <c r="JFL599" s="177"/>
      <c r="JFM599" s="177"/>
      <c r="JFN599" s="177"/>
      <c r="JFO599" s="177"/>
      <c r="JFP599" s="177"/>
      <c r="JFQ599" s="177"/>
      <c r="JFR599" s="177"/>
      <c r="JFS599" s="177"/>
      <c r="JFT599" s="177"/>
      <c r="JFU599" s="177"/>
      <c r="JFV599" s="177"/>
      <c r="JFW599" s="177"/>
      <c r="JFX599" s="48"/>
      <c r="JFY599" s="48"/>
      <c r="JFZ599" s="279"/>
      <c r="JGA599" s="91"/>
      <c r="JGB599" s="50"/>
      <c r="JGC599" s="50"/>
      <c r="JGD599" s="50"/>
      <c r="JGE599" s="50"/>
      <c r="JGF599" s="93"/>
      <c r="JGG599" s="93"/>
      <c r="JGH599" s="93"/>
      <c r="JGI599" s="93"/>
      <c r="JGJ599" s="93"/>
      <c r="JGK599" s="98"/>
      <c r="JGL599" s="98"/>
      <c r="JGM599" s="176"/>
      <c r="JGN599" s="94"/>
      <c r="JGO599" s="177"/>
      <c r="JGP599" s="177"/>
      <c r="JGQ599" s="177"/>
      <c r="JGR599" s="177"/>
      <c r="JGS599" s="177"/>
      <c r="JGT599" s="177"/>
      <c r="JGU599" s="177"/>
      <c r="JGV599" s="177"/>
      <c r="JGW599" s="177"/>
      <c r="JGX599" s="177"/>
      <c r="JGY599" s="177"/>
      <c r="JGZ599" s="177"/>
      <c r="JHA599" s="48"/>
      <c r="JHB599" s="48"/>
      <c r="JHC599" s="279"/>
      <c r="JHD599" s="91"/>
      <c r="JHE599" s="50"/>
      <c r="JHF599" s="50"/>
      <c r="JHG599" s="50"/>
      <c r="JHH599" s="50"/>
      <c r="JHI599" s="93"/>
      <c r="JHJ599" s="93"/>
      <c r="JHK599" s="93"/>
      <c r="JHL599" s="93"/>
      <c r="JHM599" s="93"/>
      <c r="JHN599" s="98"/>
      <c r="JHO599" s="98"/>
      <c r="JHP599" s="176"/>
      <c r="JHQ599" s="94"/>
      <c r="JHR599" s="177"/>
      <c r="JHS599" s="177"/>
      <c r="JHT599" s="177"/>
      <c r="JHU599" s="177"/>
      <c r="JHV599" s="177"/>
      <c r="JHW599" s="177"/>
      <c r="JHX599" s="177"/>
      <c r="JHY599" s="177"/>
      <c r="JHZ599" s="177"/>
      <c r="JIA599" s="177"/>
      <c r="JIB599" s="177"/>
      <c r="JIC599" s="177"/>
      <c r="JID599" s="48"/>
      <c r="JIE599" s="48"/>
      <c r="JIF599" s="279"/>
      <c r="JIG599" s="91"/>
      <c r="JIH599" s="50"/>
      <c r="JII599" s="50"/>
      <c r="JIJ599" s="50"/>
      <c r="JIK599" s="50"/>
      <c r="JIL599" s="93"/>
      <c r="JIM599" s="93"/>
      <c r="JIN599" s="93"/>
      <c r="JIO599" s="93"/>
      <c r="JIP599" s="93"/>
      <c r="JIQ599" s="98"/>
      <c r="JIR599" s="98"/>
      <c r="JIS599" s="176"/>
      <c r="JIT599" s="94"/>
      <c r="JIU599" s="177"/>
      <c r="JIV599" s="177"/>
      <c r="JIW599" s="177"/>
      <c r="JIX599" s="177"/>
      <c r="JIY599" s="177"/>
      <c r="JIZ599" s="177"/>
      <c r="JJA599" s="177"/>
      <c r="JJB599" s="177"/>
      <c r="JJC599" s="177"/>
      <c r="JJD599" s="177"/>
      <c r="JJE599" s="177"/>
      <c r="JJF599" s="177"/>
      <c r="JJG599" s="48"/>
      <c r="JJH599" s="48"/>
      <c r="JJI599" s="279"/>
      <c r="JJJ599" s="91"/>
      <c r="JJK599" s="50"/>
      <c r="JJL599" s="50"/>
      <c r="JJM599" s="50"/>
      <c r="JJN599" s="50"/>
      <c r="JJO599" s="93"/>
      <c r="JJP599" s="93"/>
      <c r="JJQ599" s="93"/>
      <c r="JJR599" s="93"/>
      <c r="JJS599" s="93"/>
      <c r="JJT599" s="98"/>
      <c r="JJU599" s="98"/>
      <c r="JJV599" s="176"/>
      <c r="JJW599" s="94"/>
      <c r="JJX599" s="177"/>
      <c r="JJY599" s="177"/>
      <c r="JJZ599" s="177"/>
      <c r="JKA599" s="177"/>
      <c r="JKB599" s="177"/>
      <c r="JKC599" s="177"/>
      <c r="JKD599" s="177"/>
      <c r="JKE599" s="177"/>
      <c r="JKF599" s="177"/>
      <c r="JKG599" s="177"/>
      <c r="JKH599" s="177"/>
      <c r="JKI599" s="177"/>
      <c r="JKJ599" s="48"/>
      <c r="JKK599" s="48"/>
      <c r="JKL599" s="279"/>
      <c r="JKM599" s="91"/>
      <c r="JKN599" s="50"/>
      <c r="JKO599" s="50"/>
      <c r="JKP599" s="50"/>
      <c r="JKQ599" s="50"/>
      <c r="JKR599" s="93"/>
      <c r="JKS599" s="93"/>
      <c r="JKT599" s="93"/>
      <c r="JKU599" s="93"/>
      <c r="JKV599" s="93"/>
      <c r="JKW599" s="98"/>
      <c r="JKX599" s="98"/>
      <c r="JKY599" s="176"/>
      <c r="JKZ599" s="94"/>
      <c r="JLA599" s="177"/>
      <c r="JLB599" s="177"/>
      <c r="JLC599" s="177"/>
      <c r="JLD599" s="177"/>
      <c r="JLE599" s="177"/>
      <c r="JLF599" s="177"/>
      <c r="JLG599" s="177"/>
      <c r="JLH599" s="177"/>
      <c r="JLI599" s="177"/>
      <c r="JLJ599" s="177"/>
      <c r="JLK599" s="177"/>
      <c r="JLL599" s="177"/>
      <c r="JLM599" s="48"/>
      <c r="JLN599" s="48"/>
      <c r="JLO599" s="279"/>
      <c r="JLP599" s="91"/>
      <c r="JLQ599" s="50"/>
      <c r="JLR599" s="50"/>
      <c r="JLS599" s="50"/>
      <c r="JLT599" s="50"/>
      <c r="JLU599" s="93"/>
      <c r="JLV599" s="93"/>
      <c r="JLW599" s="93"/>
      <c r="JLX599" s="93"/>
      <c r="JLY599" s="93"/>
      <c r="JLZ599" s="98"/>
      <c r="JMA599" s="98"/>
      <c r="JMB599" s="176"/>
      <c r="JMC599" s="94"/>
      <c r="JMD599" s="177"/>
      <c r="JME599" s="177"/>
      <c r="JMF599" s="177"/>
      <c r="JMG599" s="177"/>
      <c r="JMH599" s="177"/>
      <c r="JMI599" s="177"/>
      <c r="JMJ599" s="177"/>
      <c r="JMK599" s="177"/>
      <c r="JML599" s="177"/>
      <c r="JMM599" s="177"/>
      <c r="JMN599" s="177"/>
      <c r="JMO599" s="177"/>
      <c r="JMP599" s="48"/>
      <c r="JMQ599" s="48"/>
      <c r="JMR599" s="279"/>
      <c r="JMS599" s="91"/>
      <c r="JMT599" s="50"/>
      <c r="JMU599" s="50"/>
      <c r="JMV599" s="50"/>
      <c r="JMW599" s="50"/>
      <c r="JMX599" s="93"/>
      <c r="JMY599" s="93"/>
      <c r="JMZ599" s="93"/>
      <c r="JNA599" s="93"/>
      <c r="JNB599" s="93"/>
      <c r="JNC599" s="98"/>
      <c r="JND599" s="98"/>
      <c r="JNE599" s="176"/>
      <c r="JNF599" s="94"/>
      <c r="JNG599" s="177"/>
      <c r="JNH599" s="177"/>
      <c r="JNI599" s="177"/>
      <c r="JNJ599" s="177"/>
      <c r="JNK599" s="177"/>
      <c r="JNL599" s="177"/>
      <c r="JNM599" s="177"/>
      <c r="JNN599" s="177"/>
      <c r="JNO599" s="177"/>
      <c r="JNP599" s="177"/>
      <c r="JNQ599" s="177"/>
      <c r="JNR599" s="177"/>
      <c r="JNS599" s="48"/>
      <c r="JNT599" s="48"/>
      <c r="JNU599" s="279"/>
      <c r="JNV599" s="91"/>
      <c r="JNW599" s="50"/>
      <c r="JNX599" s="50"/>
      <c r="JNY599" s="50"/>
      <c r="JNZ599" s="50"/>
      <c r="JOA599" s="93"/>
      <c r="JOB599" s="93"/>
      <c r="JOC599" s="93"/>
      <c r="JOD599" s="93"/>
      <c r="JOE599" s="93"/>
      <c r="JOF599" s="98"/>
      <c r="JOG599" s="98"/>
      <c r="JOH599" s="176"/>
      <c r="JOI599" s="94"/>
      <c r="JOJ599" s="177"/>
      <c r="JOK599" s="177"/>
      <c r="JOL599" s="177"/>
      <c r="JOM599" s="177"/>
      <c r="JON599" s="177"/>
      <c r="JOO599" s="177"/>
      <c r="JOP599" s="177"/>
      <c r="JOQ599" s="177"/>
      <c r="JOR599" s="177"/>
      <c r="JOS599" s="177"/>
      <c r="JOT599" s="177"/>
      <c r="JOU599" s="177"/>
      <c r="JOV599" s="48"/>
      <c r="JOW599" s="48"/>
      <c r="JOX599" s="279"/>
      <c r="JOY599" s="91"/>
      <c r="JOZ599" s="50"/>
      <c r="JPA599" s="50"/>
      <c r="JPB599" s="50"/>
      <c r="JPC599" s="50"/>
      <c r="JPD599" s="93"/>
      <c r="JPE599" s="93"/>
      <c r="JPF599" s="93"/>
      <c r="JPG599" s="93"/>
      <c r="JPH599" s="93"/>
      <c r="JPI599" s="98"/>
      <c r="JPJ599" s="98"/>
      <c r="JPK599" s="176"/>
      <c r="JPL599" s="94"/>
      <c r="JPM599" s="177"/>
      <c r="JPN599" s="177"/>
      <c r="JPO599" s="177"/>
      <c r="JPP599" s="177"/>
      <c r="JPQ599" s="177"/>
      <c r="JPR599" s="177"/>
      <c r="JPS599" s="177"/>
      <c r="JPT599" s="177"/>
      <c r="JPU599" s="177"/>
      <c r="JPV599" s="177"/>
      <c r="JPW599" s="177"/>
      <c r="JPX599" s="177"/>
      <c r="JPY599" s="48"/>
      <c r="JPZ599" s="48"/>
      <c r="JQA599" s="279"/>
      <c r="JQB599" s="91"/>
      <c r="JQC599" s="50"/>
      <c r="JQD599" s="50"/>
      <c r="JQE599" s="50"/>
      <c r="JQF599" s="50"/>
      <c r="JQG599" s="93"/>
      <c r="JQH599" s="93"/>
      <c r="JQI599" s="93"/>
      <c r="JQJ599" s="93"/>
      <c r="JQK599" s="93"/>
      <c r="JQL599" s="98"/>
      <c r="JQM599" s="98"/>
      <c r="JQN599" s="176"/>
      <c r="JQO599" s="94"/>
      <c r="JQP599" s="177"/>
      <c r="JQQ599" s="177"/>
      <c r="JQR599" s="177"/>
      <c r="JQS599" s="177"/>
      <c r="JQT599" s="177"/>
      <c r="JQU599" s="177"/>
      <c r="JQV599" s="177"/>
      <c r="JQW599" s="177"/>
      <c r="JQX599" s="177"/>
      <c r="JQY599" s="177"/>
      <c r="JQZ599" s="177"/>
      <c r="JRA599" s="177"/>
      <c r="JRB599" s="48"/>
      <c r="JRC599" s="48"/>
      <c r="JRD599" s="279"/>
      <c r="JRE599" s="91"/>
      <c r="JRF599" s="50"/>
      <c r="JRG599" s="50"/>
      <c r="JRH599" s="50"/>
      <c r="JRI599" s="50"/>
      <c r="JRJ599" s="93"/>
      <c r="JRK599" s="93"/>
      <c r="JRL599" s="93"/>
      <c r="JRM599" s="93"/>
      <c r="JRN599" s="93"/>
      <c r="JRO599" s="98"/>
      <c r="JRP599" s="98"/>
      <c r="JRQ599" s="176"/>
      <c r="JRR599" s="94"/>
      <c r="JRS599" s="177"/>
      <c r="JRT599" s="177"/>
      <c r="JRU599" s="177"/>
      <c r="JRV599" s="177"/>
      <c r="JRW599" s="177"/>
      <c r="JRX599" s="177"/>
      <c r="JRY599" s="177"/>
      <c r="JRZ599" s="177"/>
      <c r="JSA599" s="177"/>
      <c r="JSB599" s="177"/>
      <c r="JSC599" s="177"/>
      <c r="JSD599" s="177"/>
      <c r="JSE599" s="48"/>
      <c r="JSF599" s="48"/>
      <c r="JSG599" s="279"/>
      <c r="JSH599" s="91"/>
      <c r="JSI599" s="50"/>
      <c r="JSJ599" s="50"/>
      <c r="JSK599" s="50"/>
      <c r="JSL599" s="50"/>
      <c r="JSM599" s="93"/>
      <c r="JSN599" s="93"/>
      <c r="JSO599" s="93"/>
      <c r="JSP599" s="93"/>
      <c r="JSQ599" s="93"/>
      <c r="JSR599" s="98"/>
      <c r="JSS599" s="98"/>
      <c r="JST599" s="176"/>
      <c r="JSU599" s="94"/>
      <c r="JSV599" s="177"/>
      <c r="JSW599" s="177"/>
      <c r="JSX599" s="177"/>
      <c r="JSY599" s="177"/>
      <c r="JSZ599" s="177"/>
      <c r="JTA599" s="177"/>
      <c r="JTB599" s="177"/>
      <c r="JTC599" s="177"/>
      <c r="JTD599" s="177"/>
      <c r="JTE599" s="177"/>
      <c r="JTF599" s="177"/>
      <c r="JTG599" s="177"/>
      <c r="JTH599" s="48"/>
      <c r="JTI599" s="48"/>
      <c r="JTJ599" s="279"/>
      <c r="JTK599" s="91"/>
      <c r="JTL599" s="50"/>
      <c r="JTM599" s="50"/>
      <c r="JTN599" s="50"/>
      <c r="JTO599" s="50"/>
      <c r="JTP599" s="93"/>
      <c r="JTQ599" s="93"/>
      <c r="JTR599" s="93"/>
      <c r="JTS599" s="93"/>
      <c r="JTT599" s="93"/>
      <c r="JTU599" s="98"/>
      <c r="JTV599" s="98"/>
      <c r="JTW599" s="176"/>
      <c r="JTX599" s="94"/>
      <c r="JTY599" s="177"/>
      <c r="JTZ599" s="177"/>
      <c r="JUA599" s="177"/>
      <c r="JUB599" s="177"/>
      <c r="JUC599" s="177"/>
      <c r="JUD599" s="177"/>
      <c r="JUE599" s="177"/>
      <c r="JUF599" s="177"/>
      <c r="JUG599" s="177"/>
      <c r="JUH599" s="177"/>
      <c r="JUI599" s="177"/>
      <c r="JUJ599" s="177"/>
      <c r="JUK599" s="48"/>
      <c r="JUL599" s="48"/>
      <c r="JUM599" s="279"/>
      <c r="JUN599" s="91"/>
      <c r="JUO599" s="50"/>
      <c r="JUP599" s="50"/>
      <c r="JUQ599" s="50"/>
      <c r="JUR599" s="50"/>
      <c r="JUS599" s="93"/>
      <c r="JUT599" s="93"/>
      <c r="JUU599" s="93"/>
      <c r="JUV599" s="93"/>
      <c r="JUW599" s="93"/>
      <c r="JUX599" s="98"/>
      <c r="JUY599" s="98"/>
      <c r="JUZ599" s="176"/>
      <c r="JVA599" s="94"/>
      <c r="JVB599" s="177"/>
      <c r="JVC599" s="177"/>
      <c r="JVD599" s="177"/>
      <c r="JVE599" s="177"/>
      <c r="JVF599" s="177"/>
      <c r="JVG599" s="177"/>
      <c r="JVH599" s="177"/>
      <c r="JVI599" s="177"/>
      <c r="JVJ599" s="177"/>
      <c r="JVK599" s="177"/>
      <c r="JVL599" s="177"/>
      <c r="JVM599" s="177"/>
      <c r="JVN599" s="48"/>
      <c r="JVO599" s="48"/>
      <c r="JVP599" s="279"/>
      <c r="JVQ599" s="91"/>
      <c r="JVR599" s="50"/>
      <c r="JVS599" s="50"/>
      <c r="JVT599" s="50"/>
      <c r="JVU599" s="50"/>
      <c r="JVV599" s="93"/>
      <c r="JVW599" s="93"/>
      <c r="JVX599" s="93"/>
      <c r="JVY599" s="93"/>
      <c r="JVZ599" s="93"/>
      <c r="JWA599" s="98"/>
      <c r="JWB599" s="98"/>
      <c r="JWC599" s="176"/>
      <c r="JWD599" s="94"/>
      <c r="JWE599" s="177"/>
      <c r="JWF599" s="177"/>
      <c r="JWG599" s="177"/>
      <c r="JWH599" s="177"/>
      <c r="JWI599" s="177"/>
      <c r="JWJ599" s="177"/>
      <c r="JWK599" s="177"/>
      <c r="JWL599" s="177"/>
      <c r="JWM599" s="177"/>
      <c r="JWN599" s="177"/>
      <c r="JWO599" s="177"/>
      <c r="JWP599" s="177"/>
      <c r="JWQ599" s="48"/>
      <c r="JWR599" s="48"/>
      <c r="JWS599" s="279"/>
      <c r="JWT599" s="91"/>
      <c r="JWU599" s="50"/>
      <c r="JWV599" s="50"/>
      <c r="JWW599" s="50"/>
      <c r="JWX599" s="50"/>
      <c r="JWY599" s="93"/>
      <c r="JWZ599" s="93"/>
      <c r="JXA599" s="93"/>
      <c r="JXB599" s="93"/>
      <c r="JXC599" s="93"/>
      <c r="JXD599" s="98"/>
      <c r="JXE599" s="98"/>
      <c r="JXF599" s="176"/>
      <c r="JXG599" s="94"/>
      <c r="JXH599" s="177"/>
      <c r="JXI599" s="177"/>
      <c r="JXJ599" s="177"/>
      <c r="JXK599" s="177"/>
      <c r="JXL599" s="177"/>
      <c r="JXM599" s="177"/>
      <c r="JXN599" s="177"/>
      <c r="JXO599" s="177"/>
      <c r="JXP599" s="177"/>
      <c r="JXQ599" s="177"/>
      <c r="JXR599" s="177"/>
      <c r="JXS599" s="177"/>
      <c r="JXT599" s="48"/>
      <c r="JXU599" s="48"/>
      <c r="JXV599" s="279"/>
      <c r="JXW599" s="91"/>
      <c r="JXX599" s="50"/>
      <c r="JXY599" s="50"/>
      <c r="JXZ599" s="50"/>
      <c r="JYA599" s="50"/>
      <c r="JYB599" s="93"/>
      <c r="JYC599" s="93"/>
      <c r="JYD599" s="93"/>
      <c r="JYE599" s="93"/>
      <c r="JYF599" s="93"/>
      <c r="JYG599" s="98"/>
      <c r="JYH599" s="98"/>
      <c r="JYI599" s="176"/>
      <c r="JYJ599" s="94"/>
      <c r="JYK599" s="177"/>
      <c r="JYL599" s="177"/>
      <c r="JYM599" s="177"/>
      <c r="JYN599" s="177"/>
      <c r="JYO599" s="177"/>
      <c r="JYP599" s="177"/>
      <c r="JYQ599" s="177"/>
      <c r="JYR599" s="177"/>
      <c r="JYS599" s="177"/>
      <c r="JYT599" s="177"/>
      <c r="JYU599" s="177"/>
      <c r="JYV599" s="177"/>
      <c r="JYW599" s="48"/>
      <c r="JYX599" s="48"/>
      <c r="JYY599" s="279"/>
      <c r="JYZ599" s="91"/>
      <c r="JZA599" s="50"/>
      <c r="JZB599" s="50"/>
      <c r="JZC599" s="50"/>
      <c r="JZD599" s="50"/>
      <c r="JZE599" s="93"/>
      <c r="JZF599" s="93"/>
      <c r="JZG599" s="93"/>
      <c r="JZH599" s="93"/>
      <c r="JZI599" s="93"/>
      <c r="JZJ599" s="98"/>
      <c r="JZK599" s="98"/>
      <c r="JZL599" s="176"/>
      <c r="JZM599" s="94"/>
      <c r="JZN599" s="177"/>
      <c r="JZO599" s="177"/>
      <c r="JZP599" s="177"/>
      <c r="JZQ599" s="177"/>
      <c r="JZR599" s="177"/>
      <c r="JZS599" s="177"/>
      <c r="JZT599" s="177"/>
      <c r="JZU599" s="177"/>
      <c r="JZV599" s="177"/>
      <c r="JZW599" s="177"/>
      <c r="JZX599" s="177"/>
      <c r="JZY599" s="177"/>
      <c r="JZZ599" s="48"/>
      <c r="KAA599" s="48"/>
      <c r="KAB599" s="279"/>
      <c r="KAC599" s="91"/>
      <c r="KAD599" s="50"/>
      <c r="KAE599" s="50"/>
      <c r="KAF599" s="50"/>
      <c r="KAG599" s="50"/>
      <c r="KAH599" s="93"/>
      <c r="KAI599" s="93"/>
      <c r="KAJ599" s="93"/>
      <c r="KAK599" s="93"/>
      <c r="KAL599" s="93"/>
      <c r="KAM599" s="98"/>
      <c r="KAN599" s="98"/>
      <c r="KAO599" s="176"/>
      <c r="KAP599" s="94"/>
      <c r="KAQ599" s="177"/>
      <c r="KAR599" s="177"/>
      <c r="KAS599" s="177"/>
      <c r="KAT599" s="177"/>
      <c r="KAU599" s="177"/>
      <c r="KAV599" s="177"/>
      <c r="KAW599" s="177"/>
      <c r="KAX599" s="177"/>
      <c r="KAY599" s="177"/>
      <c r="KAZ599" s="177"/>
      <c r="KBA599" s="177"/>
      <c r="KBB599" s="177"/>
      <c r="KBC599" s="48"/>
      <c r="KBD599" s="48"/>
      <c r="KBE599" s="279"/>
      <c r="KBF599" s="91"/>
      <c r="KBG599" s="50"/>
      <c r="KBH599" s="50"/>
      <c r="KBI599" s="50"/>
      <c r="KBJ599" s="50"/>
      <c r="KBK599" s="93"/>
      <c r="KBL599" s="93"/>
      <c r="KBM599" s="93"/>
      <c r="KBN599" s="93"/>
      <c r="KBO599" s="93"/>
      <c r="KBP599" s="98"/>
      <c r="KBQ599" s="98"/>
      <c r="KBR599" s="176"/>
      <c r="KBS599" s="94"/>
      <c r="KBT599" s="177"/>
      <c r="KBU599" s="177"/>
      <c r="KBV599" s="177"/>
      <c r="KBW599" s="177"/>
      <c r="KBX599" s="177"/>
      <c r="KBY599" s="177"/>
      <c r="KBZ599" s="177"/>
      <c r="KCA599" s="177"/>
      <c r="KCB599" s="177"/>
      <c r="KCC599" s="177"/>
      <c r="KCD599" s="177"/>
      <c r="KCE599" s="177"/>
      <c r="KCF599" s="48"/>
      <c r="KCG599" s="48"/>
      <c r="KCH599" s="279"/>
      <c r="KCI599" s="91"/>
      <c r="KCJ599" s="50"/>
      <c r="KCK599" s="50"/>
      <c r="KCL599" s="50"/>
      <c r="KCM599" s="50"/>
      <c r="KCN599" s="93"/>
      <c r="KCO599" s="93"/>
      <c r="KCP599" s="93"/>
      <c r="KCQ599" s="93"/>
      <c r="KCR599" s="93"/>
      <c r="KCS599" s="98"/>
      <c r="KCT599" s="98"/>
      <c r="KCU599" s="176"/>
      <c r="KCV599" s="94"/>
      <c r="KCW599" s="177"/>
      <c r="KCX599" s="177"/>
      <c r="KCY599" s="177"/>
      <c r="KCZ599" s="177"/>
      <c r="KDA599" s="177"/>
      <c r="KDB599" s="177"/>
      <c r="KDC599" s="177"/>
      <c r="KDD599" s="177"/>
      <c r="KDE599" s="177"/>
      <c r="KDF599" s="177"/>
      <c r="KDG599" s="177"/>
      <c r="KDH599" s="177"/>
      <c r="KDI599" s="48"/>
      <c r="KDJ599" s="48"/>
      <c r="KDK599" s="279"/>
      <c r="KDL599" s="91"/>
      <c r="KDM599" s="50"/>
      <c r="KDN599" s="50"/>
      <c r="KDO599" s="50"/>
      <c r="KDP599" s="50"/>
      <c r="KDQ599" s="93"/>
      <c r="KDR599" s="93"/>
      <c r="KDS599" s="93"/>
      <c r="KDT599" s="93"/>
      <c r="KDU599" s="93"/>
      <c r="KDV599" s="98"/>
      <c r="KDW599" s="98"/>
      <c r="KDX599" s="176"/>
      <c r="KDY599" s="94"/>
      <c r="KDZ599" s="177"/>
      <c r="KEA599" s="177"/>
      <c r="KEB599" s="177"/>
      <c r="KEC599" s="177"/>
      <c r="KED599" s="177"/>
      <c r="KEE599" s="177"/>
      <c r="KEF599" s="177"/>
      <c r="KEG599" s="177"/>
      <c r="KEH599" s="177"/>
      <c r="KEI599" s="177"/>
      <c r="KEJ599" s="177"/>
      <c r="KEK599" s="177"/>
      <c r="KEL599" s="48"/>
      <c r="KEM599" s="48"/>
      <c r="KEN599" s="279"/>
      <c r="KEO599" s="91"/>
      <c r="KEP599" s="50"/>
      <c r="KEQ599" s="50"/>
      <c r="KER599" s="50"/>
      <c r="KES599" s="50"/>
      <c r="KET599" s="93"/>
      <c r="KEU599" s="93"/>
      <c r="KEV599" s="93"/>
      <c r="KEW599" s="93"/>
      <c r="KEX599" s="93"/>
      <c r="KEY599" s="98"/>
      <c r="KEZ599" s="98"/>
      <c r="KFA599" s="176"/>
      <c r="KFB599" s="94"/>
      <c r="KFC599" s="177"/>
      <c r="KFD599" s="177"/>
      <c r="KFE599" s="177"/>
      <c r="KFF599" s="177"/>
      <c r="KFG599" s="177"/>
      <c r="KFH599" s="177"/>
      <c r="KFI599" s="177"/>
      <c r="KFJ599" s="177"/>
      <c r="KFK599" s="177"/>
      <c r="KFL599" s="177"/>
      <c r="KFM599" s="177"/>
      <c r="KFN599" s="177"/>
      <c r="KFO599" s="48"/>
      <c r="KFP599" s="48"/>
      <c r="KFQ599" s="279"/>
      <c r="KFR599" s="91"/>
      <c r="KFS599" s="50"/>
      <c r="KFT599" s="50"/>
      <c r="KFU599" s="50"/>
      <c r="KFV599" s="50"/>
      <c r="KFW599" s="93"/>
      <c r="KFX599" s="93"/>
      <c r="KFY599" s="93"/>
      <c r="KFZ599" s="93"/>
      <c r="KGA599" s="93"/>
      <c r="KGB599" s="98"/>
      <c r="KGC599" s="98"/>
      <c r="KGD599" s="176"/>
      <c r="KGE599" s="94"/>
      <c r="KGF599" s="177"/>
      <c r="KGG599" s="177"/>
      <c r="KGH599" s="177"/>
      <c r="KGI599" s="177"/>
      <c r="KGJ599" s="177"/>
      <c r="KGK599" s="177"/>
      <c r="KGL599" s="177"/>
      <c r="KGM599" s="177"/>
      <c r="KGN599" s="177"/>
      <c r="KGO599" s="177"/>
      <c r="KGP599" s="177"/>
      <c r="KGQ599" s="177"/>
      <c r="KGR599" s="48"/>
      <c r="KGS599" s="48"/>
      <c r="KGT599" s="279"/>
      <c r="KGU599" s="91"/>
      <c r="KGV599" s="50"/>
      <c r="KGW599" s="50"/>
      <c r="KGX599" s="50"/>
      <c r="KGY599" s="50"/>
      <c r="KGZ599" s="93"/>
      <c r="KHA599" s="93"/>
      <c r="KHB599" s="93"/>
      <c r="KHC599" s="93"/>
      <c r="KHD599" s="93"/>
      <c r="KHE599" s="98"/>
      <c r="KHF599" s="98"/>
      <c r="KHG599" s="176"/>
      <c r="KHH599" s="94"/>
      <c r="KHI599" s="177"/>
      <c r="KHJ599" s="177"/>
      <c r="KHK599" s="177"/>
      <c r="KHL599" s="177"/>
      <c r="KHM599" s="177"/>
      <c r="KHN599" s="177"/>
      <c r="KHO599" s="177"/>
      <c r="KHP599" s="177"/>
      <c r="KHQ599" s="177"/>
      <c r="KHR599" s="177"/>
      <c r="KHS599" s="177"/>
      <c r="KHT599" s="177"/>
      <c r="KHU599" s="48"/>
      <c r="KHV599" s="48"/>
      <c r="KHW599" s="279"/>
      <c r="KHX599" s="91"/>
      <c r="KHY599" s="50"/>
      <c r="KHZ599" s="50"/>
      <c r="KIA599" s="50"/>
      <c r="KIB599" s="50"/>
      <c r="KIC599" s="93"/>
      <c r="KID599" s="93"/>
      <c r="KIE599" s="93"/>
      <c r="KIF599" s="93"/>
      <c r="KIG599" s="93"/>
      <c r="KIH599" s="98"/>
      <c r="KII599" s="98"/>
      <c r="KIJ599" s="176"/>
      <c r="KIK599" s="94"/>
      <c r="KIL599" s="177"/>
      <c r="KIM599" s="177"/>
      <c r="KIN599" s="177"/>
      <c r="KIO599" s="177"/>
      <c r="KIP599" s="177"/>
      <c r="KIQ599" s="177"/>
      <c r="KIR599" s="177"/>
      <c r="KIS599" s="177"/>
      <c r="KIT599" s="177"/>
      <c r="KIU599" s="177"/>
      <c r="KIV599" s="177"/>
      <c r="KIW599" s="177"/>
      <c r="KIX599" s="48"/>
      <c r="KIY599" s="48"/>
      <c r="KIZ599" s="279"/>
      <c r="KJA599" s="91"/>
      <c r="KJB599" s="50"/>
      <c r="KJC599" s="50"/>
      <c r="KJD599" s="50"/>
      <c r="KJE599" s="50"/>
      <c r="KJF599" s="93"/>
      <c r="KJG599" s="93"/>
      <c r="KJH599" s="93"/>
      <c r="KJI599" s="93"/>
      <c r="KJJ599" s="93"/>
      <c r="KJK599" s="98"/>
      <c r="KJL599" s="98"/>
      <c r="KJM599" s="176"/>
      <c r="KJN599" s="94"/>
      <c r="KJO599" s="177"/>
      <c r="KJP599" s="177"/>
      <c r="KJQ599" s="177"/>
      <c r="KJR599" s="177"/>
      <c r="KJS599" s="177"/>
      <c r="KJT599" s="177"/>
      <c r="KJU599" s="177"/>
      <c r="KJV599" s="177"/>
      <c r="KJW599" s="177"/>
      <c r="KJX599" s="177"/>
      <c r="KJY599" s="177"/>
      <c r="KJZ599" s="177"/>
      <c r="KKA599" s="48"/>
      <c r="KKB599" s="48"/>
      <c r="KKC599" s="279"/>
      <c r="KKD599" s="91"/>
      <c r="KKE599" s="50"/>
      <c r="KKF599" s="50"/>
      <c r="KKG599" s="50"/>
      <c r="KKH599" s="50"/>
      <c r="KKI599" s="93"/>
      <c r="KKJ599" s="93"/>
      <c r="KKK599" s="93"/>
      <c r="KKL599" s="93"/>
      <c r="KKM599" s="93"/>
      <c r="KKN599" s="98"/>
      <c r="KKO599" s="98"/>
      <c r="KKP599" s="176"/>
      <c r="KKQ599" s="94"/>
      <c r="KKR599" s="177"/>
      <c r="KKS599" s="177"/>
      <c r="KKT599" s="177"/>
      <c r="KKU599" s="177"/>
      <c r="KKV599" s="177"/>
      <c r="KKW599" s="177"/>
      <c r="KKX599" s="177"/>
      <c r="KKY599" s="177"/>
      <c r="KKZ599" s="177"/>
      <c r="KLA599" s="177"/>
      <c r="KLB599" s="177"/>
      <c r="KLC599" s="177"/>
      <c r="KLD599" s="48"/>
      <c r="KLE599" s="48"/>
      <c r="KLF599" s="279"/>
      <c r="KLG599" s="91"/>
      <c r="KLH599" s="50"/>
      <c r="KLI599" s="50"/>
      <c r="KLJ599" s="50"/>
      <c r="KLK599" s="50"/>
      <c r="KLL599" s="93"/>
      <c r="KLM599" s="93"/>
      <c r="KLN599" s="93"/>
      <c r="KLO599" s="93"/>
      <c r="KLP599" s="93"/>
      <c r="KLQ599" s="98"/>
      <c r="KLR599" s="98"/>
      <c r="KLS599" s="176"/>
      <c r="KLT599" s="94"/>
      <c r="KLU599" s="177"/>
      <c r="KLV599" s="177"/>
      <c r="KLW599" s="177"/>
      <c r="KLX599" s="177"/>
      <c r="KLY599" s="177"/>
      <c r="KLZ599" s="177"/>
      <c r="KMA599" s="177"/>
      <c r="KMB599" s="177"/>
      <c r="KMC599" s="177"/>
      <c r="KMD599" s="177"/>
      <c r="KME599" s="177"/>
      <c r="KMF599" s="177"/>
      <c r="KMG599" s="48"/>
      <c r="KMH599" s="48"/>
      <c r="KMI599" s="279"/>
      <c r="KMJ599" s="91"/>
      <c r="KMK599" s="50"/>
      <c r="KML599" s="50"/>
      <c r="KMM599" s="50"/>
      <c r="KMN599" s="50"/>
      <c r="KMO599" s="93"/>
      <c r="KMP599" s="93"/>
      <c r="KMQ599" s="93"/>
      <c r="KMR599" s="93"/>
      <c r="KMS599" s="93"/>
      <c r="KMT599" s="98"/>
      <c r="KMU599" s="98"/>
      <c r="KMV599" s="176"/>
      <c r="KMW599" s="94"/>
      <c r="KMX599" s="177"/>
      <c r="KMY599" s="177"/>
      <c r="KMZ599" s="177"/>
      <c r="KNA599" s="177"/>
      <c r="KNB599" s="177"/>
      <c r="KNC599" s="177"/>
      <c r="KND599" s="177"/>
      <c r="KNE599" s="177"/>
      <c r="KNF599" s="177"/>
      <c r="KNG599" s="177"/>
      <c r="KNH599" s="177"/>
      <c r="KNI599" s="177"/>
      <c r="KNJ599" s="48"/>
      <c r="KNK599" s="48"/>
      <c r="KNL599" s="279"/>
      <c r="KNM599" s="91"/>
      <c r="KNN599" s="50"/>
      <c r="KNO599" s="50"/>
      <c r="KNP599" s="50"/>
      <c r="KNQ599" s="50"/>
      <c r="KNR599" s="93"/>
      <c r="KNS599" s="93"/>
      <c r="KNT599" s="93"/>
      <c r="KNU599" s="93"/>
      <c r="KNV599" s="93"/>
      <c r="KNW599" s="98"/>
      <c r="KNX599" s="98"/>
      <c r="KNY599" s="176"/>
      <c r="KNZ599" s="94"/>
      <c r="KOA599" s="177"/>
      <c r="KOB599" s="177"/>
      <c r="KOC599" s="177"/>
      <c r="KOD599" s="177"/>
      <c r="KOE599" s="177"/>
      <c r="KOF599" s="177"/>
      <c r="KOG599" s="177"/>
      <c r="KOH599" s="177"/>
      <c r="KOI599" s="177"/>
      <c r="KOJ599" s="177"/>
      <c r="KOK599" s="177"/>
      <c r="KOL599" s="177"/>
      <c r="KOM599" s="48"/>
      <c r="KON599" s="48"/>
      <c r="KOO599" s="279"/>
      <c r="KOP599" s="91"/>
      <c r="KOQ599" s="50"/>
      <c r="KOR599" s="50"/>
      <c r="KOS599" s="50"/>
      <c r="KOT599" s="50"/>
      <c r="KOU599" s="93"/>
      <c r="KOV599" s="93"/>
      <c r="KOW599" s="93"/>
      <c r="KOX599" s="93"/>
      <c r="KOY599" s="93"/>
      <c r="KOZ599" s="98"/>
      <c r="KPA599" s="98"/>
      <c r="KPB599" s="176"/>
      <c r="KPC599" s="94"/>
      <c r="KPD599" s="177"/>
      <c r="KPE599" s="177"/>
      <c r="KPF599" s="177"/>
      <c r="KPG599" s="177"/>
      <c r="KPH599" s="177"/>
      <c r="KPI599" s="177"/>
      <c r="KPJ599" s="177"/>
      <c r="KPK599" s="177"/>
      <c r="KPL599" s="177"/>
      <c r="KPM599" s="177"/>
      <c r="KPN599" s="177"/>
      <c r="KPO599" s="177"/>
      <c r="KPP599" s="48"/>
      <c r="KPQ599" s="48"/>
      <c r="KPR599" s="279"/>
      <c r="KPS599" s="91"/>
      <c r="KPT599" s="50"/>
      <c r="KPU599" s="50"/>
      <c r="KPV599" s="50"/>
      <c r="KPW599" s="50"/>
      <c r="KPX599" s="93"/>
      <c r="KPY599" s="93"/>
      <c r="KPZ599" s="93"/>
      <c r="KQA599" s="93"/>
      <c r="KQB599" s="93"/>
      <c r="KQC599" s="98"/>
      <c r="KQD599" s="98"/>
      <c r="KQE599" s="176"/>
      <c r="KQF599" s="94"/>
      <c r="KQG599" s="177"/>
      <c r="KQH599" s="177"/>
      <c r="KQI599" s="177"/>
      <c r="KQJ599" s="177"/>
      <c r="KQK599" s="177"/>
      <c r="KQL599" s="177"/>
      <c r="KQM599" s="177"/>
      <c r="KQN599" s="177"/>
      <c r="KQO599" s="177"/>
      <c r="KQP599" s="177"/>
      <c r="KQQ599" s="177"/>
      <c r="KQR599" s="177"/>
      <c r="KQS599" s="48"/>
      <c r="KQT599" s="48"/>
      <c r="KQU599" s="279"/>
      <c r="KQV599" s="91"/>
      <c r="KQW599" s="50"/>
      <c r="KQX599" s="50"/>
      <c r="KQY599" s="50"/>
      <c r="KQZ599" s="50"/>
      <c r="KRA599" s="93"/>
      <c r="KRB599" s="93"/>
      <c r="KRC599" s="93"/>
      <c r="KRD599" s="93"/>
      <c r="KRE599" s="93"/>
      <c r="KRF599" s="98"/>
      <c r="KRG599" s="98"/>
      <c r="KRH599" s="176"/>
      <c r="KRI599" s="94"/>
      <c r="KRJ599" s="177"/>
      <c r="KRK599" s="177"/>
      <c r="KRL599" s="177"/>
      <c r="KRM599" s="177"/>
      <c r="KRN599" s="177"/>
      <c r="KRO599" s="177"/>
      <c r="KRP599" s="177"/>
      <c r="KRQ599" s="177"/>
      <c r="KRR599" s="177"/>
      <c r="KRS599" s="177"/>
      <c r="KRT599" s="177"/>
      <c r="KRU599" s="177"/>
      <c r="KRV599" s="48"/>
      <c r="KRW599" s="48"/>
      <c r="KRX599" s="279"/>
      <c r="KRY599" s="91"/>
      <c r="KRZ599" s="50"/>
      <c r="KSA599" s="50"/>
      <c r="KSB599" s="50"/>
      <c r="KSC599" s="50"/>
      <c r="KSD599" s="93"/>
      <c r="KSE599" s="93"/>
      <c r="KSF599" s="93"/>
      <c r="KSG599" s="93"/>
      <c r="KSH599" s="93"/>
      <c r="KSI599" s="98"/>
      <c r="KSJ599" s="98"/>
      <c r="KSK599" s="176"/>
      <c r="KSL599" s="94"/>
      <c r="KSM599" s="177"/>
      <c r="KSN599" s="177"/>
      <c r="KSO599" s="177"/>
      <c r="KSP599" s="177"/>
      <c r="KSQ599" s="177"/>
      <c r="KSR599" s="177"/>
      <c r="KSS599" s="177"/>
      <c r="KST599" s="177"/>
      <c r="KSU599" s="177"/>
      <c r="KSV599" s="177"/>
      <c r="KSW599" s="177"/>
      <c r="KSX599" s="177"/>
      <c r="KSY599" s="48"/>
      <c r="KSZ599" s="48"/>
      <c r="KTA599" s="279"/>
      <c r="KTB599" s="91"/>
      <c r="KTC599" s="50"/>
      <c r="KTD599" s="50"/>
      <c r="KTE599" s="50"/>
      <c r="KTF599" s="50"/>
      <c r="KTG599" s="93"/>
      <c r="KTH599" s="93"/>
      <c r="KTI599" s="93"/>
      <c r="KTJ599" s="93"/>
      <c r="KTK599" s="93"/>
      <c r="KTL599" s="98"/>
      <c r="KTM599" s="98"/>
      <c r="KTN599" s="176"/>
      <c r="KTO599" s="94"/>
      <c r="KTP599" s="177"/>
      <c r="KTQ599" s="177"/>
      <c r="KTR599" s="177"/>
      <c r="KTS599" s="177"/>
      <c r="KTT599" s="177"/>
      <c r="KTU599" s="177"/>
      <c r="KTV599" s="177"/>
      <c r="KTW599" s="177"/>
      <c r="KTX599" s="177"/>
      <c r="KTY599" s="177"/>
      <c r="KTZ599" s="177"/>
      <c r="KUA599" s="177"/>
      <c r="KUB599" s="48"/>
      <c r="KUC599" s="48"/>
      <c r="KUD599" s="279"/>
      <c r="KUE599" s="91"/>
      <c r="KUF599" s="50"/>
      <c r="KUG599" s="50"/>
      <c r="KUH599" s="50"/>
      <c r="KUI599" s="50"/>
      <c r="KUJ599" s="93"/>
      <c r="KUK599" s="93"/>
      <c r="KUL599" s="93"/>
      <c r="KUM599" s="93"/>
      <c r="KUN599" s="93"/>
      <c r="KUO599" s="98"/>
      <c r="KUP599" s="98"/>
      <c r="KUQ599" s="176"/>
      <c r="KUR599" s="94"/>
      <c r="KUS599" s="177"/>
      <c r="KUT599" s="177"/>
      <c r="KUU599" s="177"/>
      <c r="KUV599" s="177"/>
      <c r="KUW599" s="177"/>
      <c r="KUX599" s="177"/>
      <c r="KUY599" s="177"/>
      <c r="KUZ599" s="177"/>
      <c r="KVA599" s="177"/>
      <c r="KVB599" s="177"/>
      <c r="KVC599" s="177"/>
      <c r="KVD599" s="177"/>
      <c r="KVE599" s="48"/>
      <c r="KVF599" s="48"/>
      <c r="KVG599" s="279"/>
      <c r="KVH599" s="91"/>
      <c r="KVI599" s="50"/>
      <c r="KVJ599" s="50"/>
      <c r="KVK599" s="50"/>
      <c r="KVL599" s="50"/>
      <c r="KVM599" s="93"/>
      <c r="KVN599" s="93"/>
      <c r="KVO599" s="93"/>
      <c r="KVP599" s="93"/>
      <c r="KVQ599" s="93"/>
      <c r="KVR599" s="98"/>
      <c r="KVS599" s="98"/>
      <c r="KVT599" s="176"/>
      <c r="KVU599" s="94"/>
      <c r="KVV599" s="177"/>
      <c r="KVW599" s="177"/>
      <c r="KVX599" s="177"/>
      <c r="KVY599" s="177"/>
      <c r="KVZ599" s="177"/>
      <c r="KWA599" s="177"/>
      <c r="KWB599" s="177"/>
      <c r="KWC599" s="177"/>
      <c r="KWD599" s="177"/>
      <c r="KWE599" s="177"/>
      <c r="KWF599" s="177"/>
      <c r="KWG599" s="177"/>
      <c r="KWH599" s="48"/>
      <c r="KWI599" s="48"/>
      <c r="KWJ599" s="279"/>
      <c r="KWK599" s="91"/>
      <c r="KWL599" s="50"/>
      <c r="KWM599" s="50"/>
      <c r="KWN599" s="50"/>
      <c r="KWO599" s="50"/>
      <c r="KWP599" s="93"/>
      <c r="KWQ599" s="93"/>
      <c r="KWR599" s="93"/>
      <c r="KWS599" s="93"/>
      <c r="KWT599" s="93"/>
      <c r="KWU599" s="98"/>
      <c r="KWV599" s="98"/>
      <c r="KWW599" s="176"/>
      <c r="KWX599" s="94"/>
      <c r="KWY599" s="177"/>
      <c r="KWZ599" s="177"/>
      <c r="KXA599" s="177"/>
      <c r="KXB599" s="177"/>
      <c r="KXC599" s="177"/>
      <c r="KXD599" s="177"/>
      <c r="KXE599" s="177"/>
      <c r="KXF599" s="177"/>
      <c r="KXG599" s="177"/>
      <c r="KXH599" s="177"/>
      <c r="KXI599" s="177"/>
      <c r="KXJ599" s="177"/>
      <c r="KXK599" s="48"/>
      <c r="KXL599" s="48"/>
      <c r="KXM599" s="279"/>
      <c r="KXN599" s="91"/>
      <c r="KXO599" s="50"/>
      <c r="KXP599" s="50"/>
      <c r="KXQ599" s="50"/>
      <c r="KXR599" s="50"/>
      <c r="KXS599" s="93"/>
      <c r="KXT599" s="93"/>
      <c r="KXU599" s="93"/>
      <c r="KXV599" s="93"/>
      <c r="KXW599" s="93"/>
      <c r="KXX599" s="98"/>
      <c r="KXY599" s="98"/>
      <c r="KXZ599" s="176"/>
      <c r="KYA599" s="94"/>
      <c r="KYB599" s="177"/>
      <c r="KYC599" s="177"/>
      <c r="KYD599" s="177"/>
      <c r="KYE599" s="177"/>
      <c r="KYF599" s="177"/>
      <c r="KYG599" s="177"/>
      <c r="KYH599" s="177"/>
      <c r="KYI599" s="177"/>
      <c r="KYJ599" s="177"/>
      <c r="KYK599" s="177"/>
      <c r="KYL599" s="177"/>
      <c r="KYM599" s="177"/>
      <c r="KYN599" s="48"/>
      <c r="KYO599" s="48"/>
      <c r="KYP599" s="279"/>
      <c r="KYQ599" s="91"/>
      <c r="KYR599" s="50"/>
      <c r="KYS599" s="50"/>
      <c r="KYT599" s="50"/>
      <c r="KYU599" s="50"/>
      <c r="KYV599" s="93"/>
      <c r="KYW599" s="93"/>
      <c r="KYX599" s="93"/>
      <c r="KYY599" s="93"/>
      <c r="KYZ599" s="93"/>
      <c r="KZA599" s="98"/>
      <c r="KZB599" s="98"/>
      <c r="KZC599" s="176"/>
      <c r="KZD599" s="94"/>
      <c r="KZE599" s="177"/>
      <c r="KZF599" s="177"/>
      <c r="KZG599" s="177"/>
      <c r="KZH599" s="177"/>
      <c r="KZI599" s="177"/>
      <c r="KZJ599" s="177"/>
      <c r="KZK599" s="177"/>
      <c r="KZL599" s="177"/>
      <c r="KZM599" s="177"/>
      <c r="KZN599" s="177"/>
      <c r="KZO599" s="177"/>
      <c r="KZP599" s="177"/>
      <c r="KZQ599" s="48"/>
      <c r="KZR599" s="48"/>
      <c r="KZS599" s="279"/>
      <c r="KZT599" s="91"/>
      <c r="KZU599" s="50"/>
      <c r="KZV599" s="50"/>
      <c r="KZW599" s="50"/>
      <c r="KZX599" s="50"/>
      <c r="KZY599" s="93"/>
      <c r="KZZ599" s="93"/>
      <c r="LAA599" s="93"/>
      <c r="LAB599" s="93"/>
      <c r="LAC599" s="93"/>
      <c r="LAD599" s="98"/>
      <c r="LAE599" s="98"/>
      <c r="LAF599" s="176"/>
      <c r="LAG599" s="94"/>
      <c r="LAH599" s="177"/>
      <c r="LAI599" s="177"/>
      <c r="LAJ599" s="177"/>
      <c r="LAK599" s="177"/>
      <c r="LAL599" s="177"/>
      <c r="LAM599" s="177"/>
      <c r="LAN599" s="177"/>
      <c r="LAO599" s="177"/>
      <c r="LAP599" s="177"/>
      <c r="LAQ599" s="177"/>
      <c r="LAR599" s="177"/>
      <c r="LAS599" s="177"/>
      <c r="LAT599" s="48"/>
      <c r="LAU599" s="48"/>
      <c r="LAV599" s="279"/>
      <c r="LAW599" s="91"/>
      <c r="LAX599" s="50"/>
      <c r="LAY599" s="50"/>
      <c r="LAZ599" s="50"/>
      <c r="LBA599" s="50"/>
      <c r="LBB599" s="93"/>
      <c r="LBC599" s="93"/>
      <c r="LBD599" s="93"/>
      <c r="LBE599" s="93"/>
      <c r="LBF599" s="93"/>
      <c r="LBG599" s="98"/>
      <c r="LBH599" s="98"/>
      <c r="LBI599" s="176"/>
      <c r="LBJ599" s="94"/>
      <c r="LBK599" s="177"/>
      <c r="LBL599" s="177"/>
      <c r="LBM599" s="177"/>
      <c r="LBN599" s="177"/>
      <c r="LBO599" s="177"/>
      <c r="LBP599" s="177"/>
      <c r="LBQ599" s="177"/>
      <c r="LBR599" s="177"/>
      <c r="LBS599" s="177"/>
      <c r="LBT599" s="177"/>
      <c r="LBU599" s="177"/>
      <c r="LBV599" s="177"/>
      <c r="LBW599" s="48"/>
      <c r="LBX599" s="48"/>
      <c r="LBY599" s="279"/>
      <c r="LBZ599" s="91"/>
      <c r="LCA599" s="50"/>
      <c r="LCB599" s="50"/>
      <c r="LCC599" s="50"/>
      <c r="LCD599" s="50"/>
      <c r="LCE599" s="93"/>
      <c r="LCF599" s="93"/>
      <c r="LCG599" s="93"/>
      <c r="LCH599" s="93"/>
      <c r="LCI599" s="93"/>
      <c r="LCJ599" s="98"/>
      <c r="LCK599" s="98"/>
      <c r="LCL599" s="176"/>
      <c r="LCM599" s="94"/>
      <c r="LCN599" s="177"/>
      <c r="LCO599" s="177"/>
      <c r="LCP599" s="177"/>
      <c r="LCQ599" s="177"/>
      <c r="LCR599" s="177"/>
      <c r="LCS599" s="177"/>
      <c r="LCT599" s="177"/>
      <c r="LCU599" s="177"/>
      <c r="LCV599" s="177"/>
      <c r="LCW599" s="177"/>
      <c r="LCX599" s="177"/>
      <c r="LCY599" s="177"/>
      <c r="LCZ599" s="48"/>
      <c r="LDA599" s="48"/>
      <c r="LDB599" s="279"/>
      <c r="LDC599" s="91"/>
      <c r="LDD599" s="50"/>
      <c r="LDE599" s="50"/>
      <c r="LDF599" s="50"/>
      <c r="LDG599" s="50"/>
      <c r="LDH599" s="93"/>
      <c r="LDI599" s="93"/>
      <c r="LDJ599" s="93"/>
      <c r="LDK599" s="93"/>
      <c r="LDL599" s="93"/>
      <c r="LDM599" s="98"/>
      <c r="LDN599" s="98"/>
      <c r="LDO599" s="176"/>
      <c r="LDP599" s="94"/>
      <c r="LDQ599" s="177"/>
      <c r="LDR599" s="177"/>
      <c r="LDS599" s="177"/>
      <c r="LDT599" s="177"/>
      <c r="LDU599" s="177"/>
      <c r="LDV599" s="177"/>
      <c r="LDW599" s="177"/>
      <c r="LDX599" s="177"/>
      <c r="LDY599" s="177"/>
      <c r="LDZ599" s="177"/>
      <c r="LEA599" s="177"/>
      <c r="LEB599" s="177"/>
      <c r="LEC599" s="48"/>
      <c r="LED599" s="48"/>
      <c r="LEE599" s="279"/>
      <c r="LEF599" s="91"/>
      <c r="LEG599" s="50"/>
      <c r="LEH599" s="50"/>
      <c r="LEI599" s="50"/>
      <c r="LEJ599" s="50"/>
      <c r="LEK599" s="93"/>
      <c r="LEL599" s="93"/>
      <c r="LEM599" s="93"/>
      <c r="LEN599" s="93"/>
      <c r="LEO599" s="93"/>
      <c r="LEP599" s="98"/>
      <c r="LEQ599" s="98"/>
      <c r="LER599" s="176"/>
      <c r="LES599" s="94"/>
      <c r="LET599" s="177"/>
      <c r="LEU599" s="177"/>
      <c r="LEV599" s="177"/>
      <c r="LEW599" s="177"/>
      <c r="LEX599" s="177"/>
      <c r="LEY599" s="177"/>
      <c r="LEZ599" s="177"/>
      <c r="LFA599" s="177"/>
      <c r="LFB599" s="177"/>
      <c r="LFC599" s="177"/>
      <c r="LFD599" s="177"/>
      <c r="LFE599" s="177"/>
      <c r="LFF599" s="48"/>
      <c r="LFG599" s="48"/>
      <c r="LFH599" s="279"/>
      <c r="LFI599" s="91"/>
      <c r="LFJ599" s="50"/>
      <c r="LFK599" s="50"/>
      <c r="LFL599" s="50"/>
      <c r="LFM599" s="50"/>
      <c r="LFN599" s="93"/>
      <c r="LFO599" s="93"/>
      <c r="LFP599" s="93"/>
      <c r="LFQ599" s="93"/>
      <c r="LFR599" s="93"/>
      <c r="LFS599" s="98"/>
      <c r="LFT599" s="98"/>
      <c r="LFU599" s="176"/>
      <c r="LFV599" s="94"/>
      <c r="LFW599" s="177"/>
      <c r="LFX599" s="177"/>
      <c r="LFY599" s="177"/>
      <c r="LFZ599" s="177"/>
      <c r="LGA599" s="177"/>
      <c r="LGB599" s="177"/>
      <c r="LGC599" s="177"/>
      <c r="LGD599" s="177"/>
      <c r="LGE599" s="177"/>
      <c r="LGF599" s="177"/>
      <c r="LGG599" s="177"/>
      <c r="LGH599" s="177"/>
      <c r="LGI599" s="48"/>
      <c r="LGJ599" s="48"/>
      <c r="LGK599" s="279"/>
      <c r="LGL599" s="91"/>
      <c r="LGM599" s="50"/>
      <c r="LGN599" s="50"/>
      <c r="LGO599" s="50"/>
      <c r="LGP599" s="50"/>
      <c r="LGQ599" s="93"/>
      <c r="LGR599" s="93"/>
      <c r="LGS599" s="93"/>
      <c r="LGT599" s="93"/>
      <c r="LGU599" s="93"/>
      <c r="LGV599" s="98"/>
      <c r="LGW599" s="98"/>
      <c r="LGX599" s="176"/>
      <c r="LGY599" s="94"/>
      <c r="LGZ599" s="177"/>
      <c r="LHA599" s="177"/>
      <c r="LHB599" s="177"/>
      <c r="LHC599" s="177"/>
      <c r="LHD599" s="177"/>
      <c r="LHE599" s="177"/>
      <c r="LHF599" s="177"/>
      <c r="LHG599" s="177"/>
      <c r="LHH599" s="177"/>
      <c r="LHI599" s="177"/>
      <c r="LHJ599" s="177"/>
      <c r="LHK599" s="177"/>
      <c r="LHL599" s="48"/>
      <c r="LHM599" s="48"/>
      <c r="LHN599" s="279"/>
      <c r="LHO599" s="91"/>
      <c r="LHP599" s="50"/>
      <c r="LHQ599" s="50"/>
      <c r="LHR599" s="50"/>
      <c r="LHS599" s="50"/>
      <c r="LHT599" s="93"/>
      <c r="LHU599" s="93"/>
      <c r="LHV599" s="93"/>
      <c r="LHW599" s="93"/>
      <c r="LHX599" s="93"/>
      <c r="LHY599" s="98"/>
      <c r="LHZ599" s="98"/>
      <c r="LIA599" s="176"/>
      <c r="LIB599" s="94"/>
      <c r="LIC599" s="177"/>
      <c r="LID599" s="177"/>
      <c r="LIE599" s="177"/>
      <c r="LIF599" s="177"/>
      <c r="LIG599" s="177"/>
      <c r="LIH599" s="177"/>
      <c r="LII599" s="177"/>
      <c r="LIJ599" s="177"/>
      <c r="LIK599" s="177"/>
      <c r="LIL599" s="177"/>
      <c r="LIM599" s="177"/>
      <c r="LIN599" s="177"/>
      <c r="LIO599" s="48"/>
      <c r="LIP599" s="48"/>
      <c r="LIQ599" s="279"/>
      <c r="LIR599" s="91"/>
      <c r="LIS599" s="50"/>
      <c r="LIT599" s="50"/>
      <c r="LIU599" s="50"/>
      <c r="LIV599" s="50"/>
      <c r="LIW599" s="93"/>
      <c r="LIX599" s="93"/>
      <c r="LIY599" s="93"/>
      <c r="LIZ599" s="93"/>
      <c r="LJA599" s="93"/>
      <c r="LJB599" s="98"/>
      <c r="LJC599" s="98"/>
      <c r="LJD599" s="176"/>
      <c r="LJE599" s="94"/>
      <c r="LJF599" s="177"/>
      <c r="LJG599" s="177"/>
      <c r="LJH599" s="177"/>
      <c r="LJI599" s="177"/>
      <c r="LJJ599" s="177"/>
      <c r="LJK599" s="177"/>
      <c r="LJL599" s="177"/>
      <c r="LJM599" s="177"/>
      <c r="LJN599" s="177"/>
      <c r="LJO599" s="177"/>
      <c r="LJP599" s="177"/>
      <c r="LJQ599" s="177"/>
      <c r="LJR599" s="48"/>
      <c r="LJS599" s="48"/>
      <c r="LJT599" s="279"/>
      <c r="LJU599" s="91"/>
      <c r="LJV599" s="50"/>
      <c r="LJW599" s="50"/>
      <c r="LJX599" s="50"/>
      <c r="LJY599" s="50"/>
      <c r="LJZ599" s="93"/>
      <c r="LKA599" s="93"/>
      <c r="LKB599" s="93"/>
      <c r="LKC599" s="93"/>
      <c r="LKD599" s="93"/>
      <c r="LKE599" s="98"/>
      <c r="LKF599" s="98"/>
      <c r="LKG599" s="176"/>
      <c r="LKH599" s="94"/>
      <c r="LKI599" s="177"/>
      <c r="LKJ599" s="177"/>
      <c r="LKK599" s="177"/>
      <c r="LKL599" s="177"/>
      <c r="LKM599" s="177"/>
      <c r="LKN599" s="177"/>
      <c r="LKO599" s="177"/>
      <c r="LKP599" s="177"/>
      <c r="LKQ599" s="177"/>
      <c r="LKR599" s="177"/>
      <c r="LKS599" s="177"/>
      <c r="LKT599" s="177"/>
      <c r="LKU599" s="48"/>
      <c r="LKV599" s="48"/>
      <c r="LKW599" s="279"/>
      <c r="LKX599" s="91"/>
      <c r="LKY599" s="50"/>
      <c r="LKZ599" s="50"/>
      <c r="LLA599" s="50"/>
      <c r="LLB599" s="50"/>
      <c r="LLC599" s="93"/>
      <c r="LLD599" s="93"/>
      <c r="LLE599" s="93"/>
      <c r="LLF599" s="93"/>
      <c r="LLG599" s="93"/>
      <c r="LLH599" s="98"/>
      <c r="LLI599" s="98"/>
      <c r="LLJ599" s="176"/>
      <c r="LLK599" s="94"/>
      <c r="LLL599" s="177"/>
      <c r="LLM599" s="177"/>
      <c r="LLN599" s="177"/>
      <c r="LLO599" s="177"/>
      <c r="LLP599" s="177"/>
      <c r="LLQ599" s="177"/>
      <c r="LLR599" s="177"/>
      <c r="LLS599" s="177"/>
      <c r="LLT599" s="177"/>
      <c r="LLU599" s="177"/>
      <c r="LLV599" s="177"/>
      <c r="LLW599" s="177"/>
      <c r="LLX599" s="48"/>
      <c r="LLY599" s="48"/>
      <c r="LLZ599" s="279"/>
      <c r="LMA599" s="91"/>
      <c r="LMB599" s="50"/>
      <c r="LMC599" s="50"/>
      <c r="LMD599" s="50"/>
      <c r="LME599" s="50"/>
      <c r="LMF599" s="93"/>
      <c r="LMG599" s="93"/>
      <c r="LMH599" s="93"/>
      <c r="LMI599" s="93"/>
      <c r="LMJ599" s="93"/>
      <c r="LMK599" s="98"/>
      <c r="LML599" s="98"/>
      <c r="LMM599" s="176"/>
      <c r="LMN599" s="94"/>
      <c r="LMO599" s="177"/>
      <c r="LMP599" s="177"/>
      <c r="LMQ599" s="177"/>
      <c r="LMR599" s="177"/>
      <c r="LMS599" s="177"/>
      <c r="LMT599" s="177"/>
      <c r="LMU599" s="177"/>
      <c r="LMV599" s="177"/>
      <c r="LMW599" s="177"/>
      <c r="LMX599" s="177"/>
      <c r="LMY599" s="177"/>
      <c r="LMZ599" s="177"/>
      <c r="LNA599" s="48"/>
      <c r="LNB599" s="48"/>
      <c r="LNC599" s="279"/>
      <c r="LND599" s="91"/>
      <c r="LNE599" s="50"/>
      <c r="LNF599" s="50"/>
      <c r="LNG599" s="50"/>
      <c r="LNH599" s="50"/>
      <c r="LNI599" s="93"/>
      <c r="LNJ599" s="93"/>
      <c r="LNK599" s="93"/>
      <c r="LNL599" s="93"/>
      <c r="LNM599" s="93"/>
      <c r="LNN599" s="98"/>
      <c r="LNO599" s="98"/>
      <c r="LNP599" s="176"/>
      <c r="LNQ599" s="94"/>
      <c r="LNR599" s="177"/>
      <c r="LNS599" s="177"/>
      <c r="LNT599" s="177"/>
      <c r="LNU599" s="177"/>
      <c r="LNV599" s="177"/>
      <c r="LNW599" s="177"/>
      <c r="LNX599" s="177"/>
      <c r="LNY599" s="177"/>
      <c r="LNZ599" s="177"/>
      <c r="LOA599" s="177"/>
      <c r="LOB599" s="177"/>
      <c r="LOC599" s="177"/>
      <c r="LOD599" s="48"/>
      <c r="LOE599" s="48"/>
      <c r="LOF599" s="279"/>
      <c r="LOG599" s="91"/>
      <c r="LOH599" s="50"/>
      <c r="LOI599" s="50"/>
      <c r="LOJ599" s="50"/>
      <c r="LOK599" s="50"/>
      <c r="LOL599" s="93"/>
      <c r="LOM599" s="93"/>
      <c r="LON599" s="93"/>
      <c r="LOO599" s="93"/>
      <c r="LOP599" s="93"/>
      <c r="LOQ599" s="98"/>
      <c r="LOR599" s="98"/>
      <c r="LOS599" s="176"/>
      <c r="LOT599" s="94"/>
      <c r="LOU599" s="177"/>
      <c r="LOV599" s="177"/>
      <c r="LOW599" s="177"/>
      <c r="LOX599" s="177"/>
      <c r="LOY599" s="177"/>
      <c r="LOZ599" s="177"/>
      <c r="LPA599" s="177"/>
      <c r="LPB599" s="177"/>
      <c r="LPC599" s="177"/>
      <c r="LPD599" s="177"/>
      <c r="LPE599" s="177"/>
      <c r="LPF599" s="177"/>
      <c r="LPG599" s="48"/>
      <c r="LPH599" s="48"/>
      <c r="LPI599" s="279"/>
      <c r="LPJ599" s="91"/>
      <c r="LPK599" s="50"/>
      <c r="LPL599" s="50"/>
      <c r="LPM599" s="50"/>
      <c r="LPN599" s="50"/>
      <c r="LPO599" s="93"/>
      <c r="LPP599" s="93"/>
      <c r="LPQ599" s="93"/>
      <c r="LPR599" s="93"/>
      <c r="LPS599" s="93"/>
      <c r="LPT599" s="98"/>
      <c r="LPU599" s="98"/>
      <c r="LPV599" s="176"/>
      <c r="LPW599" s="94"/>
      <c r="LPX599" s="177"/>
      <c r="LPY599" s="177"/>
      <c r="LPZ599" s="177"/>
      <c r="LQA599" s="177"/>
      <c r="LQB599" s="177"/>
      <c r="LQC599" s="177"/>
      <c r="LQD599" s="177"/>
      <c r="LQE599" s="177"/>
      <c r="LQF599" s="177"/>
      <c r="LQG599" s="177"/>
      <c r="LQH599" s="177"/>
      <c r="LQI599" s="177"/>
      <c r="LQJ599" s="48"/>
      <c r="LQK599" s="48"/>
      <c r="LQL599" s="279"/>
      <c r="LQM599" s="91"/>
      <c r="LQN599" s="50"/>
      <c r="LQO599" s="50"/>
      <c r="LQP599" s="50"/>
      <c r="LQQ599" s="50"/>
      <c r="LQR599" s="93"/>
      <c r="LQS599" s="93"/>
      <c r="LQT599" s="93"/>
      <c r="LQU599" s="93"/>
      <c r="LQV599" s="93"/>
      <c r="LQW599" s="98"/>
      <c r="LQX599" s="98"/>
      <c r="LQY599" s="176"/>
      <c r="LQZ599" s="94"/>
      <c r="LRA599" s="177"/>
      <c r="LRB599" s="177"/>
      <c r="LRC599" s="177"/>
      <c r="LRD599" s="177"/>
      <c r="LRE599" s="177"/>
      <c r="LRF599" s="177"/>
      <c r="LRG599" s="177"/>
      <c r="LRH599" s="177"/>
      <c r="LRI599" s="177"/>
      <c r="LRJ599" s="177"/>
      <c r="LRK599" s="177"/>
      <c r="LRL599" s="177"/>
      <c r="LRM599" s="48"/>
      <c r="LRN599" s="48"/>
      <c r="LRO599" s="279"/>
      <c r="LRP599" s="91"/>
      <c r="LRQ599" s="50"/>
      <c r="LRR599" s="50"/>
      <c r="LRS599" s="50"/>
      <c r="LRT599" s="50"/>
      <c r="LRU599" s="93"/>
      <c r="LRV599" s="93"/>
      <c r="LRW599" s="93"/>
      <c r="LRX599" s="93"/>
      <c r="LRY599" s="93"/>
      <c r="LRZ599" s="98"/>
      <c r="LSA599" s="98"/>
      <c r="LSB599" s="176"/>
      <c r="LSC599" s="94"/>
      <c r="LSD599" s="177"/>
      <c r="LSE599" s="177"/>
      <c r="LSF599" s="177"/>
      <c r="LSG599" s="177"/>
      <c r="LSH599" s="177"/>
      <c r="LSI599" s="177"/>
      <c r="LSJ599" s="177"/>
      <c r="LSK599" s="177"/>
      <c r="LSL599" s="177"/>
      <c r="LSM599" s="177"/>
      <c r="LSN599" s="177"/>
      <c r="LSO599" s="177"/>
      <c r="LSP599" s="48"/>
      <c r="LSQ599" s="48"/>
      <c r="LSR599" s="279"/>
      <c r="LSS599" s="91"/>
      <c r="LST599" s="50"/>
      <c r="LSU599" s="50"/>
      <c r="LSV599" s="50"/>
      <c r="LSW599" s="50"/>
      <c r="LSX599" s="93"/>
      <c r="LSY599" s="93"/>
      <c r="LSZ599" s="93"/>
      <c r="LTA599" s="93"/>
      <c r="LTB599" s="93"/>
      <c r="LTC599" s="98"/>
      <c r="LTD599" s="98"/>
      <c r="LTE599" s="176"/>
      <c r="LTF599" s="94"/>
      <c r="LTG599" s="177"/>
      <c r="LTH599" s="177"/>
      <c r="LTI599" s="177"/>
      <c r="LTJ599" s="177"/>
      <c r="LTK599" s="177"/>
      <c r="LTL599" s="177"/>
      <c r="LTM599" s="177"/>
      <c r="LTN599" s="177"/>
      <c r="LTO599" s="177"/>
      <c r="LTP599" s="177"/>
      <c r="LTQ599" s="177"/>
      <c r="LTR599" s="177"/>
      <c r="LTS599" s="48"/>
      <c r="LTT599" s="48"/>
      <c r="LTU599" s="279"/>
      <c r="LTV599" s="91"/>
      <c r="LTW599" s="50"/>
      <c r="LTX599" s="50"/>
      <c r="LTY599" s="50"/>
      <c r="LTZ599" s="50"/>
      <c r="LUA599" s="93"/>
      <c r="LUB599" s="93"/>
      <c r="LUC599" s="93"/>
      <c r="LUD599" s="93"/>
      <c r="LUE599" s="93"/>
      <c r="LUF599" s="98"/>
      <c r="LUG599" s="98"/>
      <c r="LUH599" s="176"/>
      <c r="LUI599" s="94"/>
      <c r="LUJ599" s="177"/>
      <c r="LUK599" s="177"/>
      <c r="LUL599" s="177"/>
      <c r="LUM599" s="177"/>
      <c r="LUN599" s="177"/>
      <c r="LUO599" s="177"/>
      <c r="LUP599" s="177"/>
      <c r="LUQ599" s="177"/>
      <c r="LUR599" s="177"/>
      <c r="LUS599" s="177"/>
      <c r="LUT599" s="177"/>
      <c r="LUU599" s="177"/>
      <c r="LUV599" s="48"/>
      <c r="LUW599" s="48"/>
      <c r="LUX599" s="279"/>
      <c r="LUY599" s="91"/>
      <c r="LUZ599" s="50"/>
      <c r="LVA599" s="50"/>
      <c r="LVB599" s="50"/>
      <c r="LVC599" s="50"/>
      <c r="LVD599" s="93"/>
      <c r="LVE599" s="93"/>
      <c r="LVF599" s="93"/>
      <c r="LVG599" s="93"/>
      <c r="LVH599" s="93"/>
      <c r="LVI599" s="98"/>
      <c r="LVJ599" s="98"/>
      <c r="LVK599" s="176"/>
      <c r="LVL599" s="94"/>
      <c r="LVM599" s="177"/>
      <c r="LVN599" s="177"/>
      <c r="LVO599" s="177"/>
      <c r="LVP599" s="177"/>
      <c r="LVQ599" s="177"/>
      <c r="LVR599" s="177"/>
      <c r="LVS599" s="177"/>
      <c r="LVT599" s="177"/>
      <c r="LVU599" s="177"/>
      <c r="LVV599" s="177"/>
      <c r="LVW599" s="177"/>
      <c r="LVX599" s="177"/>
      <c r="LVY599" s="48"/>
      <c r="LVZ599" s="48"/>
      <c r="LWA599" s="279"/>
      <c r="LWB599" s="91"/>
      <c r="LWC599" s="50"/>
      <c r="LWD599" s="50"/>
      <c r="LWE599" s="50"/>
      <c r="LWF599" s="50"/>
      <c r="LWG599" s="93"/>
      <c r="LWH599" s="93"/>
      <c r="LWI599" s="93"/>
      <c r="LWJ599" s="93"/>
      <c r="LWK599" s="93"/>
      <c r="LWL599" s="98"/>
      <c r="LWM599" s="98"/>
      <c r="LWN599" s="176"/>
      <c r="LWO599" s="94"/>
      <c r="LWP599" s="177"/>
      <c r="LWQ599" s="177"/>
      <c r="LWR599" s="177"/>
      <c r="LWS599" s="177"/>
      <c r="LWT599" s="177"/>
      <c r="LWU599" s="177"/>
      <c r="LWV599" s="177"/>
      <c r="LWW599" s="177"/>
      <c r="LWX599" s="177"/>
      <c r="LWY599" s="177"/>
      <c r="LWZ599" s="177"/>
      <c r="LXA599" s="177"/>
      <c r="LXB599" s="48"/>
      <c r="LXC599" s="48"/>
      <c r="LXD599" s="279"/>
      <c r="LXE599" s="91"/>
      <c r="LXF599" s="50"/>
      <c r="LXG599" s="50"/>
      <c r="LXH599" s="50"/>
      <c r="LXI599" s="50"/>
      <c r="LXJ599" s="93"/>
      <c r="LXK599" s="93"/>
      <c r="LXL599" s="93"/>
      <c r="LXM599" s="93"/>
      <c r="LXN599" s="93"/>
      <c r="LXO599" s="98"/>
      <c r="LXP599" s="98"/>
      <c r="LXQ599" s="176"/>
      <c r="LXR599" s="94"/>
      <c r="LXS599" s="177"/>
      <c r="LXT599" s="177"/>
      <c r="LXU599" s="177"/>
      <c r="LXV599" s="177"/>
      <c r="LXW599" s="177"/>
      <c r="LXX599" s="177"/>
      <c r="LXY599" s="177"/>
      <c r="LXZ599" s="177"/>
      <c r="LYA599" s="177"/>
      <c r="LYB599" s="177"/>
      <c r="LYC599" s="177"/>
      <c r="LYD599" s="177"/>
      <c r="LYE599" s="48"/>
      <c r="LYF599" s="48"/>
      <c r="LYG599" s="279"/>
      <c r="LYH599" s="91"/>
      <c r="LYI599" s="50"/>
      <c r="LYJ599" s="50"/>
      <c r="LYK599" s="50"/>
      <c r="LYL599" s="50"/>
      <c r="LYM599" s="93"/>
      <c r="LYN599" s="93"/>
      <c r="LYO599" s="93"/>
      <c r="LYP599" s="93"/>
      <c r="LYQ599" s="93"/>
      <c r="LYR599" s="98"/>
      <c r="LYS599" s="98"/>
      <c r="LYT599" s="176"/>
      <c r="LYU599" s="94"/>
      <c r="LYV599" s="177"/>
      <c r="LYW599" s="177"/>
      <c r="LYX599" s="177"/>
      <c r="LYY599" s="177"/>
      <c r="LYZ599" s="177"/>
      <c r="LZA599" s="177"/>
      <c r="LZB599" s="177"/>
      <c r="LZC599" s="177"/>
      <c r="LZD599" s="177"/>
      <c r="LZE599" s="177"/>
      <c r="LZF599" s="177"/>
      <c r="LZG599" s="177"/>
      <c r="LZH599" s="48"/>
      <c r="LZI599" s="48"/>
      <c r="LZJ599" s="279"/>
      <c r="LZK599" s="91"/>
      <c r="LZL599" s="50"/>
      <c r="LZM599" s="50"/>
      <c r="LZN599" s="50"/>
      <c r="LZO599" s="50"/>
      <c r="LZP599" s="93"/>
      <c r="LZQ599" s="93"/>
      <c r="LZR599" s="93"/>
      <c r="LZS599" s="93"/>
      <c r="LZT599" s="93"/>
      <c r="LZU599" s="98"/>
      <c r="LZV599" s="98"/>
      <c r="LZW599" s="176"/>
      <c r="LZX599" s="94"/>
      <c r="LZY599" s="177"/>
      <c r="LZZ599" s="177"/>
      <c r="MAA599" s="177"/>
      <c r="MAB599" s="177"/>
      <c r="MAC599" s="177"/>
      <c r="MAD599" s="177"/>
      <c r="MAE599" s="177"/>
      <c r="MAF599" s="177"/>
      <c r="MAG599" s="177"/>
      <c r="MAH599" s="177"/>
      <c r="MAI599" s="177"/>
      <c r="MAJ599" s="177"/>
      <c r="MAK599" s="48"/>
      <c r="MAL599" s="48"/>
      <c r="MAM599" s="279"/>
      <c r="MAN599" s="91"/>
      <c r="MAO599" s="50"/>
      <c r="MAP599" s="50"/>
      <c r="MAQ599" s="50"/>
      <c r="MAR599" s="50"/>
      <c r="MAS599" s="93"/>
      <c r="MAT599" s="93"/>
      <c r="MAU599" s="93"/>
      <c r="MAV599" s="93"/>
      <c r="MAW599" s="93"/>
      <c r="MAX599" s="98"/>
      <c r="MAY599" s="98"/>
      <c r="MAZ599" s="176"/>
      <c r="MBA599" s="94"/>
      <c r="MBB599" s="177"/>
      <c r="MBC599" s="177"/>
      <c r="MBD599" s="177"/>
      <c r="MBE599" s="177"/>
      <c r="MBF599" s="177"/>
      <c r="MBG599" s="177"/>
      <c r="MBH599" s="177"/>
      <c r="MBI599" s="177"/>
      <c r="MBJ599" s="177"/>
      <c r="MBK599" s="177"/>
      <c r="MBL599" s="177"/>
      <c r="MBM599" s="177"/>
      <c r="MBN599" s="48"/>
      <c r="MBO599" s="48"/>
      <c r="MBP599" s="279"/>
      <c r="MBQ599" s="91"/>
      <c r="MBR599" s="50"/>
      <c r="MBS599" s="50"/>
      <c r="MBT599" s="50"/>
      <c r="MBU599" s="50"/>
      <c r="MBV599" s="93"/>
      <c r="MBW599" s="93"/>
      <c r="MBX599" s="93"/>
      <c r="MBY599" s="93"/>
      <c r="MBZ599" s="93"/>
      <c r="MCA599" s="98"/>
      <c r="MCB599" s="98"/>
      <c r="MCC599" s="176"/>
      <c r="MCD599" s="94"/>
      <c r="MCE599" s="177"/>
      <c r="MCF599" s="177"/>
      <c r="MCG599" s="177"/>
      <c r="MCH599" s="177"/>
      <c r="MCI599" s="177"/>
      <c r="MCJ599" s="177"/>
      <c r="MCK599" s="177"/>
      <c r="MCL599" s="177"/>
      <c r="MCM599" s="177"/>
      <c r="MCN599" s="177"/>
      <c r="MCO599" s="177"/>
      <c r="MCP599" s="177"/>
      <c r="MCQ599" s="48"/>
      <c r="MCR599" s="48"/>
      <c r="MCS599" s="279"/>
      <c r="MCT599" s="91"/>
      <c r="MCU599" s="50"/>
      <c r="MCV599" s="50"/>
      <c r="MCW599" s="50"/>
      <c r="MCX599" s="50"/>
      <c r="MCY599" s="93"/>
      <c r="MCZ599" s="93"/>
      <c r="MDA599" s="93"/>
      <c r="MDB599" s="93"/>
      <c r="MDC599" s="93"/>
      <c r="MDD599" s="98"/>
      <c r="MDE599" s="98"/>
      <c r="MDF599" s="176"/>
      <c r="MDG599" s="94"/>
      <c r="MDH599" s="177"/>
      <c r="MDI599" s="177"/>
      <c r="MDJ599" s="177"/>
      <c r="MDK599" s="177"/>
      <c r="MDL599" s="177"/>
      <c r="MDM599" s="177"/>
      <c r="MDN599" s="177"/>
      <c r="MDO599" s="177"/>
      <c r="MDP599" s="177"/>
      <c r="MDQ599" s="177"/>
      <c r="MDR599" s="177"/>
      <c r="MDS599" s="177"/>
      <c r="MDT599" s="48"/>
      <c r="MDU599" s="48"/>
      <c r="MDV599" s="279"/>
      <c r="MDW599" s="91"/>
      <c r="MDX599" s="50"/>
      <c r="MDY599" s="50"/>
      <c r="MDZ599" s="50"/>
      <c r="MEA599" s="50"/>
      <c r="MEB599" s="93"/>
      <c r="MEC599" s="93"/>
      <c r="MED599" s="93"/>
      <c r="MEE599" s="93"/>
      <c r="MEF599" s="93"/>
      <c r="MEG599" s="98"/>
      <c r="MEH599" s="98"/>
      <c r="MEI599" s="176"/>
      <c r="MEJ599" s="94"/>
      <c r="MEK599" s="177"/>
      <c r="MEL599" s="177"/>
      <c r="MEM599" s="177"/>
      <c r="MEN599" s="177"/>
      <c r="MEO599" s="177"/>
      <c r="MEP599" s="177"/>
      <c r="MEQ599" s="177"/>
      <c r="MER599" s="177"/>
      <c r="MES599" s="177"/>
      <c r="MET599" s="177"/>
      <c r="MEU599" s="177"/>
      <c r="MEV599" s="177"/>
      <c r="MEW599" s="48"/>
      <c r="MEX599" s="48"/>
      <c r="MEY599" s="279"/>
      <c r="MEZ599" s="91"/>
      <c r="MFA599" s="50"/>
      <c r="MFB599" s="50"/>
      <c r="MFC599" s="50"/>
      <c r="MFD599" s="50"/>
      <c r="MFE599" s="93"/>
      <c r="MFF599" s="93"/>
      <c r="MFG599" s="93"/>
      <c r="MFH599" s="93"/>
      <c r="MFI599" s="93"/>
      <c r="MFJ599" s="98"/>
      <c r="MFK599" s="98"/>
      <c r="MFL599" s="176"/>
      <c r="MFM599" s="94"/>
      <c r="MFN599" s="177"/>
      <c r="MFO599" s="177"/>
      <c r="MFP599" s="177"/>
      <c r="MFQ599" s="177"/>
      <c r="MFR599" s="177"/>
      <c r="MFS599" s="177"/>
      <c r="MFT599" s="177"/>
      <c r="MFU599" s="177"/>
      <c r="MFV599" s="177"/>
      <c r="MFW599" s="177"/>
      <c r="MFX599" s="177"/>
      <c r="MFY599" s="177"/>
      <c r="MFZ599" s="48"/>
      <c r="MGA599" s="48"/>
      <c r="MGB599" s="279"/>
      <c r="MGC599" s="91"/>
      <c r="MGD599" s="50"/>
      <c r="MGE599" s="50"/>
      <c r="MGF599" s="50"/>
      <c r="MGG599" s="50"/>
      <c r="MGH599" s="93"/>
      <c r="MGI599" s="93"/>
      <c r="MGJ599" s="93"/>
      <c r="MGK599" s="93"/>
      <c r="MGL599" s="93"/>
      <c r="MGM599" s="98"/>
      <c r="MGN599" s="98"/>
      <c r="MGO599" s="176"/>
      <c r="MGP599" s="94"/>
      <c r="MGQ599" s="177"/>
      <c r="MGR599" s="177"/>
      <c r="MGS599" s="177"/>
      <c r="MGT599" s="177"/>
      <c r="MGU599" s="177"/>
      <c r="MGV599" s="177"/>
      <c r="MGW599" s="177"/>
      <c r="MGX599" s="177"/>
      <c r="MGY599" s="177"/>
      <c r="MGZ599" s="177"/>
      <c r="MHA599" s="177"/>
      <c r="MHB599" s="177"/>
      <c r="MHC599" s="48"/>
      <c r="MHD599" s="48"/>
      <c r="MHE599" s="279"/>
      <c r="MHF599" s="91"/>
      <c r="MHG599" s="50"/>
      <c r="MHH599" s="50"/>
      <c r="MHI599" s="50"/>
      <c r="MHJ599" s="50"/>
      <c r="MHK599" s="93"/>
      <c r="MHL599" s="93"/>
      <c r="MHM599" s="93"/>
      <c r="MHN599" s="93"/>
      <c r="MHO599" s="93"/>
      <c r="MHP599" s="98"/>
      <c r="MHQ599" s="98"/>
      <c r="MHR599" s="176"/>
      <c r="MHS599" s="94"/>
      <c r="MHT599" s="177"/>
      <c r="MHU599" s="177"/>
      <c r="MHV599" s="177"/>
      <c r="MHW599" s="177"/>
      <c r="MHX599" s="177"/>
      <c r="MHY599" s="177"/>
      <c r="MHZ599" s="177"/>
      <c r="MIA599" s="177"/>
      <c r="MIB599" s="177"/>
      <c r="MIC599" s="177"/>
      <c r="MID599" s="177"/>
      <c r="MIE599" s="177"/>
      <c r="MIF599" s="48"/>
      <c r="MIG599" s="48"/>
      <c r="MIH599" s="279"/>
      <c r="MII599" s="91"/>
      <c r="MIJ599" s="50"/>
      <c r="MIK599" s="50"/>
      <c r="MIL599" s="50"/>
      <c r="MIM599" s="50"/>
      <c r="MIN599" s="93"/>
      <c r="MIO599" s="93"/>
      <c r="MIP599" s="93"/>
      <c r="MIQ599" s="93"/>
      <c r="MIR599" s="93"/>
      <c r="MIS599" s="98"/>
      <c r="MIT599" s="98"/>
      <c r="MIU599" s="176"/>
      <c r="MIV599" s="94"/>
      <c r="MIW599" s="177"/>
      <c r="MIX599" s="177"/>
      <c r="MIY599" s="177"/>
      <c r="MIZ599" s="177"/>
      <c r="MJA599" s="177"/>
      <c r="MJB599" s="177"/>
      <c r="MJC599" s="177"/>
      <c r="MJD599" s="177"/>
      <c r="MJE599" s="177"/>
      <c r="MJF599" s="177"/>
      <c r="MJG599" s="177"/>
      <c r="MJH599" s="177"/>
      <c r="MJI599" s="48"/>
      <c r="MJJ599" s="48"/>
      <c r="MJK599" s="279"/>
      <c r="MJL599" s="91"/>
      <c r="MJM599" s="50"/>
      <c r="MJN599" s="50"/>
      <c r="MJO599" s="50"/>
      <c r="MJP599" s="50"/>
      <c r="MJQ599" s="93"/>
      <c r="MJR599" s="93"/>
      <c r="MJS599" s="93"/>
      <c r="MJT599" s="93"/>
      <c r="MJU599" s="93"/>
      <c r="MJV599" s="98"/>
      <c r="MJW599" s="98"/>
      <c r="MJX599" s="176"/>
      <c r="MJY599" s="94"/>
      <c r="MJZ599" s="177"/>
      <c r="MKA599" s="177"/>
      <c r="MKB599" s="177"/>
      <c r="MKC599" s="177"/>
      <c r="MKD599" s="177"/>
      <c r="MKE599" s="177"/>
      <c r="MKF599" s="177"/>
      <c r="MKG599" s="177"/>
      <c r="MKH599" s="177"/>
      <c r="MKI599" s="177"/>
      <c r="MKJ599" s="177"/>
      <c r="MKK599" s="177"/>
      <c r="MKL599" s="48"/>
      <c r="MKM599" s="48"/>
      <c r="MKN599" s="279"/>
      <c r="MKO599" s="91"/>
      <c r="MKP599" s="50"/>
      <c r="MKQ599" s="50"/>
      <c r="MKR599" s="50"/>
      <c r="MKS599" s="50"/>
      <c r="MKT599" s="93"/>
      <c r="MKU599" s="93"/>
      <c r="MKV599" s="93"/>
      <c r="MKW599" s="93"/>
      <c r="MKX599" s="93"/>
      <c r="MKY599" s="98"/>
      <c r="MKZ599" s="98"/>
      <c r="MLA599" s="176"/>
      <c r="MLB599" s="94"/>
      <c r="MLC599" s="177"/>
      <c r="MLD599" s="177"/>
      <c r="MLE599" s="177"/>
      <c r="MLF599" s="177"/>
      <c r="MLG599" s="177"/>
      <c r="MLH599" s="177"/>
      <c r="MLI599" s="177"/>
      <c r="MLJ599" s="177"/>
      <c r="MLK599" s="177"/>
      <c r="MLL599" s="177"/>
      <c r="MLM599" s="177"/>
      <c r="MLN599" s="177"/>
      <c r="MLO599" s="48"/>
      <c r="MLP599" s="48"/>
      <c r="MLQ599" s="279"/>
      <c r="MLR599" s="91"/>
      <c r="MLS599" s="50"/>
      <c r="MLT599" s="50"/>
      <c r="MLU599" s="50"/>
      <c r="MLV599" s="50"/>
      <c r="MLW599" s="93"/>
      <c r="MLX599" s="93"/>
      <c r="MLY599" s="93"/>
      <c r="MLZ599" s="93"/>
      <c r="MMA599" s="93"/>
      <c r="MMB599" s="98"/>
      <c r="MMC599" s="98"/>
      <c r="MMD599" s="176"/>
      <c r="MME599" s="94"/>
      <c r="MMF599" s="177"/>
      <c r="MMG599" s="177"/>
      <c r="MMH599" s="177"/>
      <c r="MMI599" s="177"/>
      <c r="MMJ599" s="177"/>
      <c r="MMK599" s="177"/>
      <c r="MML599" s="177"/>
      <c r="MMM599" s="177"/>
      <c r="MMN599" s="177"/>
      <c r="MMO599" s="177"/>
      <c r="MMP599" s="177"/>
      <c r="MMQ599" s="177"/>
      <c r="MMR599" s="48"/>
      <c r="MMS599" s="48"/>
      <c r="MMT599" s="279"/>
      <c r="MMU599" s="91"/>
      <c r="MMV599" s="50"/>
      <c r="MMW599" s="50"/>
      <c r="MMX599" s="50"/>
      <c r="MMY599" s="50"/>
      <c r="MMZ599" s="93"/>
      <c r="MNA599" s="93"/>
      <c r="MNB599" s="93"/>
      <c r="MNC599" s="93"/>
      <c r="MND599" s="93"/>
      <c r="MNE599" s="98"/>
      <c r="MNF599" s="98"/>
      <c r="MNG599" s="176"/>
      <c r="MNH599" s="94"/>
      <c r="MNI599" s="177"/>
      <c r="MNJ599" s="177"/>
      <c r="MNK599" s="177"/>
      <c r="MNL599" s="177"/>
      <c r="MNM599" s="177"/>
      <c r="MNN599" s="177"/>
      <c r="MNO599" s="177"/>
      <c r="MNP599" s="177"/>
      <c r="MNQ599" s="177"/>
      <c r="MNR599" s="177"/>
      <c r="MNS599" s="177"/>
      <c r="MNT599" s="177"/>
      <c r="MNU599" s="48"/>
      <c r="MNV599" s="48"/>
      <c r="MNW599" s="279"/>
      <c r="MNX599" s="91"/>
      <c r="MNY599" s="50"/>
      <c r="MNZ599" s="50"/>
      <c r="MOA599" s="50"/>
      <c r="MOB599" s="50"/>
      <c r="MOC599" s="93"/>
      <c r="MOD599" s="93"/>
      <c r="MOE599" s="93"/>
      <c r="MOF599" s="93"/>
      <c r="MOG599" s="93"/>
      <c r="MOH599" s="98"/>
      <c r="MOI599" s="98"/>
      <c r="MOJ599" s="176"/>
      <c r="MOK599" s="94"/>
      <c r="MOL599" s="177"/>
      <c r="MOM599" s="177"/>
      <c r="MON599" s="177"/>
      <c r="MOO599" s="177"/>
      <c r="MOP599" s="177"/>
      <c r="MOQ599" s="177"/>
      <c r="MOR599" s="177"/>
      <c r="MOS599" s="177"/>
      <c r="MOT599" s="177"/>
      <c r="MOU599" s="177"/>
      <c r="MOV599" s="177"/>
      <c r="MOW599" s="177"/>
      <c r="MOX599" s="48"/>
      <c r="MOY599" s="48"/>
      <c r="MOZ599" s="279"/>
      <c r="MPA599" s="91"/>
      <c r="MPB599" s="50"/>
      <c r="MPC599" s="50"/>
      <c r="MPD599" s="50"/>
      <c r="MPE599" s="50"/>
      <c r="MPF599" s="93"/>
      <c r="MPG599" s="93"/>
      <c r="MPH599" s="93"/>
      <c r="MPI599" s="93"/>
      <c r="MPJ599" s="93"/>
      <c r="MPK599" s="98"/>
      <c r="MPL599" s="98"/>
      <c r="MPM599" s="176"/>
      <c r="MPN599" s="94"/>
      <c r="MPO599" s="177"/>
      <c r="MPP599" s="177"/>
      <c r="MPQ599" s="177"/>
      <c r="MPR599" s="177"/>
      <c r="MPS599" s="177"/>
      <c r="MPT599" s="177"/>
      <c r="MPU599" s="177"/>
      <c r="MPV599" s="177"/>
      <c r="MPW599" s="177"/>
      <c r="MPX599" s="177"/>
      <c r="MPY599" s="177"/>
      <c r="MPZ599" s="177"/>
      <c r="MQA599" s="48"/>
      <c r="MQB599" s="48"/>
      <c r="MQC599" s="279"/>
      <c r="MQD599" s="91"/>
      <c r="MQE599" s="50"/>
      <c r="MQF599" s="50"/>
      <c r="MQG599" s="50"/>
      <c r="MQH599" s="50"/>
      <c r="MQI599" s="93"/>
      <c r="MQJ599" s="93"/>
      <c r="MQK599" s="93"/>
      <c r="MQL599" s="93"/>
      <c r="MQM599" s="93"/>
      <c r="MQN599" s="98"/>
      <c r="MQO599" s="98"/>
      <c r="MQP599" s="176"/>
      <c r="MQQ599" s="94"/>
      <c r="MQR599" s="177"/>
      <c r="MQS599" s="177"/>
      <c r="MQT599" s="177"/>
      <c r="MQU599" s="177"/>
      <c r="MQV599" s="177"/>
      <c r="MQW599" s="177"/>
      <c r="MQX599" s="177"/>
      <c r="MQY599" s="177"/>
      <c r="MQZ599" s="177"/>
      <c r="MRA599" s="177"/>
      <c r="MRB599" s="177"/>
      <c r="MRC599" s="177"/>
      <c r="MRD599" s="48"/>
      <c r="MRE599" s="48"/>
      <c r="MRF599" s="279"/>
      <c r="MRG599" s="91"/>
      <c r="MRH599" s="50"/>
      <c r="MRI599" s="50"/>
      <c r="MRJ599" s="50"/>
      <c r="MRK599" s="50"/>
      <c r="MRL599" s="93"/>
      <c r="MRM599" s="93"/>
      <c r="MRN599" s="93"/>
      <c r="MRO599" s="93"/>
      <c r="MRP599" s="93"/>
      <c r="MRQ599" s="98"/>
      <c r="MRR599" s="98"/>
      <c r="MRS599" s="176"/>
      <c r="MRT599" s="94"/>
      <c r="MRU599" s="177"/>
      <c r="MRV599" s="177"/>
      <c r="MRW599" s="177"/>
      <c r="MRX599" s="177"/>
      <c r="MRY599" s="177"/>
      <c r="MRZ599" s="177"/>
      <c r="MSA599" s="177"/>
      <c r="MSB599" s="177"/>
      <c r="MSC599" s="177"/>
      <c r="MSD599" s="177"/>
      <c r="MSE599" s="177"/>
      <c r="MSF599" s="177"/>
      <c r="MSG599" s="48"/>
      <c r="MSH599" s="48"/>
      <c r="MSI599" s="279"/>
      <c r="MSJ599" s="91"/>
      <c r="MSK599" s="50"/>
      <c r="MSL599" s="50"/>
      <c r="MSM599" s="50"/>
      <c r="MSN599" s="50"/>
      <c r="MSO599" s="93"/>
      <c r="MSP599" s="93"/>
      <c r="MSQ599" s="93"/>
      <c r="MSR599" s="93"/>
      <c r="MSS599" s="93"/>
      <c r="MST599" s="98"/>
      <c r="MSU599" s="98"/>
      <c r="MSV599" s="176"/>
      <c r="MSW599" s="94"/>
      <c r="MSX599" s="177"/>
      <c r="MSY599" s="177"/>
      <c r="MSZ599" s="177"/>
      <c r="MTA599" s="177"/>
      <c r="MTB599" s="177"/>
      <c r="MTC599" s="177"/>
      <c r="MTD599" s="177"/>
      <c r="MTE599" s="177"/>
      <c r="MTF599" s="177"/>
      <c r="MTG599" s="177"/>
      <c r="MTH599" s="177"/>
      <c r="MTI599" s="177"/>
      <c r="MTJ599" s="48"/>
      <c r="MTK599" s="48"/>
      <c r="MTL599" s="279"/>
      <c r="MTM599" s="91"/>
      <c r="MTN599" s="50"/>
      <c r="MTO599" s="50"/>
      <c r="MTP599" s="50"/>
      <c r="MTQ599" s="50"/>
      <c r="MTR599" s="93"/>
      <c r="MTS599" s="93"/>
      <c r="MTT599" s="93"/>
      <c r="MTU599" s="93"/>
      <c r="MTV599" s="93"/>
      <c r="MTW599" s="98"/>
      <c r="MTX599" s="98"/>
      <c r="MTY599" s="176"/>
      <c r="MTZ599" s="94"/>
      <c r="MUA599" s="177"/>
      <c r="MUB599" s="177"/>
      <c r="MUC599" s="177"/>
      <c r="MUD599" s="177"/>
      <c r="MUE599" s="177"/>
      <c r="MUF599" s="177"/>
      <c r="MUG599" s="177"/>
      <c r="MUH599" s="177"/>
      <c r="MUI599" s="177"/>
      <c r="MUJ599" s="177"/>
      <c r="MUK599" s="177"/>
      <c r="MUL599" s="177"/>
      <c r="MUM599" s="48"/>
      <c r="MUN599" s="48"/>
      <c r="MUO599" s="279"/>
      <c r="MUP599" s="91"/>
      <c r="MUQ599" s="50"/>
      <c r="MUR599" s="50"/>
      <c r="MUS599" s="50"/>
      <c r="MUT599" s="50"/>
      <c r="MUU599" s="93"/>
      <c r="MUV599" s="93"/>
      <c r="MUW599" s="93"/>
      <c r="MUX599" s="93"/>
      <c r="MUY599" s="93"/>
      <c r="MUZ599" s="98"/>
      <c r="MVA599" s="98"/>
      <c r="MVB599" s="176"/>
      <c r="MVC599" s="94"/>
      <c r="MVD599" s="177"/>
      <c r="MVE599" s="177"/>
      <c r="MVF599" s="177"/>
      <c r="MVG599" s="177"/>
      <c r="MVH599" s="177"/>
      <c r="MVI599" s="177"/>
      <c r="MVJ599" s="177"/>
      <c r="MVK599" s="177"/>
      <c r="MVL599" s="177"/>
      <c r="MVM599" s="177"/>
      <c r="MVN599" s="177"/>
      <c r="MVO599" s="177"/>
      <c r="MVP599" s="48"/>
      <c r="MVQ599" s="48"/>
      <c r="MVR599" s="279"/>
      <c r="MVS599" s="91"/>
      <c r="MVT599" s="50"/>
      <c r="MVU599" s="50"/>
      <c r="MVV599" s="50"/>
      <c r="MVW599" s="50"/>
      <c r="MVX599" s="93"/>
      <c r="MVY599" s="93"/>
      <c r="MVZ599" s="93"/>
      <c r="MWA599" s="93"/>
      <c r="MWB599" s="93"/>
      <c r="MWC599" s="98"/>
      <c r="MWD599" s="98"/>
      <c r="MWE599" s="176"/>
      <c r="MWF599" s="94"/>
      <c r="MWG599" s="177"/>
      <c r="MWH599" s="177"/>
      <c r="MWI599" s="177"/>
      <c r="MWJ599" s="177"/>
      <c r="MWK599" s="177"/>
      <c r="MWL599" s="177"/>
      <c r="MWM599" s="177"/>
      <c r="MWN599" s="177"/>
      <c r="MWO599" s="177"/>
      <c r="MWP599" s="177"/>
      <c r="MWQ599" s="177"/>
      <c r="MWR599" s="177"/>
      <c r="MWS599" s="48"/>
      <c r="MWT599" s="48"/>
      <c r="MWU599" s="279"/>
      <c r="MWV599" s="91"/>
      <c r="MWW599" s="50"/>
      <c r="MWX599" s="50"/>
      <c r="MWY599" s="50"/>
      <c r="MWZ599" s="50"/>
      <c r="MXA599" s="93"/>
      <c r="MXB599" s="93"/>
      <c r="MXC599" s="93"/>
      <c r="MXD599" s="93"/>
      <c r="MXE599" s="93"/>
      <c r="MXF599" s="98"/>
      <c r="MXG599" s="98"/>
      <c r="MXH599" s="176"/>
      <c r="MXI599" s="94"/>
      <c r="MXJ599" s="177"/>
      <c r="MXK599" s="177"/>
      <c r="MXL599" s="177"/>
      <c r="MXM599" s="177"/>
      <c r="MXN599" s="177"/>
      <c r="MXO599" s="177"/>
      <c r="MXP599" s="177"/>
      <c r="MXQ599" s="177"/>
      <c r="MXR599" s="177"/>
      <c r="MXS599" s="177"/>
      <c r="MXT599" s="177"/>
      <c r="MXU599" s="177"/>
      <c r="MXV599" s="48"/>
      <c r="MXW599" s="48"/>
      <c r="MXX599" s="279"/>
      <c r="MXY599" s="91"/>
      <c r="MXZ599" s="50"/>
      <c r="MYA599" s="50"/>
      <c r="MYB599" s="50"/>
      <c r="MYC599" s="50"/>
      <c r="MYD599" s="93"/>
      <c r="MYE599" s="93"/>
      <c r="MYF599" s="93"/>
      <c r="MYG599" s="93"/>
      <c r="MYH599" s="93"/>
      <c r="MYI599" s="98"/>
      <c r="MYJ599" s="98"/>
      <c r="MYK599" s="176"/>
      <c r="MYL599" s="94"/>
      <c r="MYM599" s="177"/>
      <c r="MYN599" s="177"/>
      <c r="MYO599" s="177"/>
      <c r="MYP599" s="177"/>
      <c r="MYQ599" s="177"/>
      <c r="MYR599" s="177"/>
      <c r="MYS599" s="177"/>
      <c r="MYT599" s="177"/>
      <c r="MYU599" s="177"/>
      <c r="MYV599" s="177"/>
      <c r="MYW599" s="177"/>
      <c r="MYX599" s="177"/>
      <c r="MYY599" s="48"/>
      <c r="MYZ599" s="48"/>
      <c r="MZA599" s="279"/>
      <c r="MZB599" s="91"/>
      <c r="MZC599" s="50"/>
      <c r="MZD599" s="50"/>
      <c r="MZE599" s="50"/>
      <c r="MZF599" s="50"/>
      <c r="MZG599" s="93"/>
      <c r="MZH599" s="93"/>
      <c r="MZI599" s="93"/>
      <c r="MZJ599" s="93"/>
      <c r="MZK599" s="93"/>
      <c r="MZL599" s="98"/>
      <c r="MZM599" s="98"/>
      <c r="MZN599" s="176"/>
      <c r="MZO599" s="94"/>
      <c r="MZP599" s="177"/>
      <c r="MZQ599" s="177"/>
      <c r="MZR599" s="177"/>
      <c r="MZS599" s="177"/>
      <c r="MZT599" s="177"/>
      <c r="MZU599" s="177"/>
      <c r="MZV599" s="177"/>
      <c r="MZW599" s="177"/>
      <c r="MZX599" s="177"/>
      <c r="MZY599" s="177"/>
      <c r="MZZ599" s="177"/>
      <c r="NAA599" s="177"/>
      <c r="NAB599" s="48"/>
      <c r="NAC599" s="48"/>
      <c r="NAD599" s="279"/>
      <c r="NAE599" s="91"/>
      <c r="NAF599" s="50"/>
      <c r="NAG599" s="50"/>
      <c r="NAH599" s="50"/>
      <c r="NAI599" s="50"/>
      <c r="NAJ599" s="93"/>
      <c r="NAK599" s="93"/>
      <c r="NAL599" s="93"/>
      <c r="NAM599" s="93"/>
      <c r="NAN599" s="93"/>
      <c r="NAO599" s="98"/>
      <c r="NAP599" s="98"/>
      <c r="NAQ599" s="176"/>
      <c r="NAR599" s="94"/>
      <c r="NAS599" s="177"/>
      <c r="NAT599" s="177"/>
      <c r="NAU599" s="177"/>
      <c r="NAV599" s="177"/>
      <c r="NAW599" s="177"/>
      <c r="NAX599" s="177"/>
      <c r="NAY599" s="177"/>
      <c r="NAZ599" s="177"/>
      <c r="NBA599" s="177"/>
      <c r="NBB599" s="177"/>
      <c r="NBC599" s="177"/>
      <c r="NBD599" s="177"/>
      <c r="NBE599" s="48"/>
      <c r="NBF599" s="48"/>
      <c r="NBG599" s="279"/>
      <c r="NBH599" s="91"/>
      <c r="NBI599" s="50"/>
      <c r="NBJ599" s="50"/>
      <c r="NBK599" s="50"/>
      <c r="NBL599" s="50"/>
      <c r="NBM599" s="93"/>
      <c r="NBN599" s="93"/>
      <c r="NBO599" s="93"/>
      <c r="NBP599" s="93"/>
      <c r="NBQ599" s="93"/>
      <c r="NBR599" s="98"/>
      <c r="NBS599" s="98"/>
      <c r="NBT599" s="176"/>
      <c r="NBU599" s="94"/>
      <c r="NBV599" s="177"/>
      <c r="NBW599" s="177"/>
      <c r="NBX599" s="177"/>
      <c r="NBY599" s="177"/>
      <c r="NBZ599" s="177"/>
      <c r="NCA599" s="177"/>
      <c r="NCB599" s="177"/>
      <c r="NCC599" s="177"/>
      <c r="NCD599" s="177"/>
      <c r="NCE599" s="177"/>
      <c r="NCF599" s="177"/>
      <c r="NCG599" s="177"/>
      <c r="NCH599" s="48"/>
      <c r="NCI599" s="48"/>
      <c r="NCJ599" s="279"/>
      <c r="NCK599" s="91"/>
      <c r="NCL599" s="50"/>
      <c r="NCM599" s="50"/>
      <c r="NCN599" s="50"/>
      <c r="NCO599" s="50"/>
      <c r="NCP599" s="93"/>
      <c r="NCQ599" s="93"/>
      <c r="NCR599" s="93"/>
      <c r="NCS599" s="93"/>
      <c r="NCT599" s="93"/>
      <c r="NCU599" s="98"/>
      <c r="NCV599" s="98"/>
      <c r="NCW599" s="176"/>
      <c r="NCX599" s="94"/>
      <c r="NCY599" s="177"/>
      <c r="NCZ599" s="177"/>
      <c r="NDA599" s="177"/>
      <c r="NDB599" s="177"/>
      <c r="NDC599" s="177"/>
      <c r="NDD599" s="177"/>
      <c r="NDE599" s="177"/>
      <c r="NDF599" s="177"/>
      <c r="NDG599" s="177"/>
      <c r="NDH599" s="177"/>
      <c r="NDI599" s="177"/>
      <c r="NDJ599" s="177"/>
      <c r="NDK599" s="48"/>
      <c r="NDL599" s="48"/>
      <c r="NDM599" s="279"/>
      <c r="NDN599" s="91"/>
      <c r="NDO599" s="50"/>
      <c r="NDP599" s="50"/>
      <c r="NDQ599" s="50"/>
      <c r="NDR599" s="50"/>
      <c r="NDS599" s="93"/>
      <c r="NDT599" s="93"/>
      <c r="NDU599" s="93"/>
      <c r="NDV599" s="93"/>
      <c r="NDW599" s="93"/>
      <c r="NDX599" s="98"/>
      <c r="NDY599" s="98"/>
      <c r="NDZ599" s="176"/>
      <c r="NEA599" s="94"/>
      <c r="NEB599" s="177"/>
      <c r="NEC599" s="177"/>
      <c r="NED599" s="177"/>
      <c r="NEE599" s="177"/>
      <c r="NEF599" s="177"/>
      <c r="NEG599" s="177"/>
      <c r="NEH599" s="177"/>
      <c r="NEI599" s="177"/>
      <c r="NEJ599" s="177"/>
      <c r="NEK599" s="177"/>
      <c r="NEL599" s="177"/>
      <c r="NEM599" s="177"/>
      <c r="NEN599" s="48"/>
      <c r="NEO599" s="48"/>
      <c r="NEP599" s="279"/>
      <c r="NEQ599" s="91"/>
      <c r="NER599" s="50"/>
      <c r="NES599" s="50"/>
      <c r="NET599" s="50"/>
      <c r="NEU599" s="50"/>
      <c r="NEV599" s="93"/>
      <c r="NEW599" s="93"/>
      <c r="NEX599" s="93"/>
      <c r="NEY599" s="93"/>
      <c r="NEZ599" s="93"/>
      <c r="NFA599" s="98"/>
      <c r="NFB599" s="98"/>
      <c r="NFC599" s="176"/>
      <c r="NFD599" s="94"/>
      <c r="NFE599" s="177"/>
      <c r="NFF599" s="177"/>
      <c r="NFG599" s="177"/>
      <c r="NFH599" s="177"/>
      <c r="NFI599" s="177"/>
      <c r="NFJ599" s="177"/>
      <c r="NFK599" s="177"/>
      <c r="NFL599" s="177"/>
      <c r="NFM599" s="177"/>
      <c r="NFN599" s="177"/>
      <c r="NFO599" s="177"/>
      <c r="NFP599" s="177"/>
      <c r="NFQ599" s="48"/>
      <c r="NFR599" s="48"/>
      <c r="NFS599" s="279"/>
      <c r="NFT599" s="91"/>
      <c r="NFU599" s="50"/>
      <c r="NFV599" s="50"/>
      <c r="NFW599" s="50"/>
      <c r="NFX599" s="50"/>
      <c r="NFY599" s="93"/>
      <c r="NFZ599" s="93"/>
      <c r="NGA599" s="93"/>
      <c r="NGB599" s="93"/>
      <c r="NGC599" s="93"/>
      <c r="NGD599" s="98"/>
      <c r="NGE599" s="98"/>
      <c r="NGF599" s="176"/>
      <c r="NGG599" s="94"/>
      <c r="NGH599" s="177"/>
      <c r="NGI599" s="177"/>
      <c r="NGJ599" s="177"/>
      <c r="NGK599" s="177"/>
      <c r="NGL599" s="177"/>
      <c r="NGM599" s="177"/>
      <c r="NGN599" s="177"/>
      <c r="NGO599" s="177"/>
      <c r="NGP599" s="177"/>
      <c r="NGQ599" s="177"/>
      <c r="NGR599" s="177"/>
      <c r="NGS599" s="177"/>
      <c r="NGT599" s="48"/>
      <c r="NGU599" s="48"/>
      <c r="NGV599" s="279"/>
      <c r="NGW599" s="91"/>
      <c r="NGX599" s="50"/>
      <c r="NGY599" s="50"/>
      <c r="NGZ599" s="50"/>
      <c r="NHA599" s="50"/>
      <c r="NHB599" s="93"/>
      <c r="NHC599" s="93"/>
      <c r="NHD599" s="93"/>
      <c r="NHE599" s="93"/>
      <c r="NHF599" s="93"/>
      <c r="NHG599" s="98"/>
      <c r="NHH599" s="98"/>
      <c r="NHI599" s="176"/>
      <c r="NHJ599" s="94"/>
      <c r="NHK599" s="177"/>
      <c r="NHL599" s="177"/>
      <c r="NHM599" s="177"/>
      <c r="NHN599" s="177"/>
      <c r="NHO599" s="177"/>
      <c r="NHP599" s="177"/>
      <c r="NHQ599" s="177"/>
      <c r="NHR599" s="177"/>
      <c r="NHS599" s="177"/>
      <c r="NHT599" s="177"/>
      <c r="NHU599" s="177"/>
      <c r="NHV599" s="177"/>
      <c r="NHW599" s="48"/>
      <c r="NHX599" s="48"/>
      <c r="NHY599" s="279"/>
      <c r="NHZ599" s="91"/>
      <c r="NIA599" s="50"/>
      <c r="NIB599" s="50"/>
      <c r="NIC599" s="50"/>
      <c r="NID599" s="50"/>
      <c r="NIE599" s="93"/>
      <c r="NIF599" s="93"/>
      <c r="NIG599" s="93"/>
      <c r="NIH599" s="93"/>
      <c r="NII599" s="93"/>
      <c r="NIJ599" s="98"/>
      <c r="NIK599" s="98"/>
      <c r="NIL599" s="176"/>
      <c r="NIM599" s="94"/>
      <c r="NIN599" s="177"/>
      <c r="NIO599" s="177"/>
      <c r="NIP599" s="177"/>
      <c r="NIQ599" s="177"/>
      <c r="NIR599" s="177"/>
      <c r="NIS599" s="177"/>
      <c r="NIT599" s="177"/>
      <c r="NIU599" s="177"/>
      <c r="NIV599" s="177"/>
      <c r="NIW599" s="177"/>
      <c r="NIX599" s="177"/>
      <c r="NIY599" s="177"/>
      <c r="NIZ599" s="48"/>
      <c r="NJA599" s="48"/>
      <c r="NJB599" s="279"/>
      <c r="NJC599" s="91"/>
      <c r="NJD599" s="50"/>
      <c r="NJE599" s="50"/>
      <c r="NJF599" s="50"/>
      <c r="NJG599" s="50"/>
      <c r="NJH599" s="93"/>
      <c r="NJI599" s="93"/>
      <c r="NJJ599" s="93"/>
      <c r="NJK599" s="93"/>
      <c r="NJL599" s="93"/>
      <c r="NJM599" s="98"/>
      <c r="NJN599" s="98"/>
      <c r="NJO599" s="176"/>
      <c r="NJP599" s="94"/>
      <c r="NJQ599" s="177"/>
      <c r="NJR599" s="177"/>
      <c r="NJS599" s="177"/>
      <c r="NJT599" s="177"/>
      <c r="NJU599" s="177"/>
      <c r="NJV599" s="177"/>
      <c r="NJW599" s="177"/>
      <c r="NJX599" s="177"/>
      <c r="NJY599" s="177"/>
      <c r="NJZ599" s="177"/>
      <c r="NKA599" s="177"/>
      <c r="NKB599" s="177"/>
      <c r="NKC599" s="48"/>
      <c r="NKD599" s="48"/>
      <c r="NKE599" s="279"/>
      <c r="NKF599" s="91"/>
      <c r="NKG599" s="50"/>
      <c r="NKH599" s="50"/>
      <c r="NKI599" s="50"/>
      <c r="NKJ599" s="50"/>
      <c r="NKK599" s="93"/>
      <c r="NKL599" s="93"/>
      <c r="NKM599" s="93"/>
      <c r="NKN599" s="93"/>
      <c r="NKO599" s="93"/>
      <c r="NKP599" s="98"/>
      <c r="NKQ599" s="98"/>
      <c r="NKR599" s="176"/>
      <c r="NKS599" s="94"/>
      <c r="NKT599" s="177"/>
      <c r="NKU599" s="177"/>
      <c r="NKV599" s="177"/>
      <c r="NKW599" s="177"/>
      <c r="NKX599" s="177"/>
      <c r="NKY599" s="177"/>
      <c r="NKZ599" s="177"/>
      <c r="NLA599" s="177"/>
      <c r="NLB599" s="177"/>
      <c r="NLC599" s="177"/>
      <c r="NLD599" s="177"/>
      <c r="NLE599" s="177"/>
      <c r="NLF599" s="48"/>
      <c r="NLG599" s="48"/>
      <c r="NLH599" s="279"/>
      <c r="NLI599" s="91"/>
      <c r="NLJ599" s="50"/>
      <c r="NLK599" s="50"/>
      <c r="NLL599" s="50"/>
      <c r="NLM599" s="50"/>
      <c r="NLN599" s="93"/>
      <c r="NLO599" s="93"/>
      <c r="NLP599" s="93"/>
      <c r="NLQ599" s="93"/>
      <c r="NLR599" s="93"/>
      <c r="NLS599" s="98"/>
      <c r="NLT599" s="98"/>
      <c r="NLU599" s="176"/>
      <c r="NLV599" s="94"/>
      <c r="NLW599" s="177"/>
      <c r="NLX599" s="177"/>
      <c r="NLY599" s="177"/>
      <c r="NLZ599" s="177"/>
      <c r="NMA599" s="177"/>
      <c r="NMB599" s="177"/>
      <c r="NMC599" s="177"/>
      <c r="NMD599" s="177"/>
      <c r="NME599" s="177"/>
      <c r="NMF599" s="177"/>
      <c r="NMG599" s="177"/>
      <c r="NMH599" s="177"/>
      <c r="NMI599" s="48"/>
      <c r="NMJ599" s="48"/>
      <c r="NMK599" s="279"/>
      <c r="NML599" s="91"/>
      <c r="NMM599" s="50"/>
      <c r="NMN599" s="50"/>
      <c r="NMO599" s="50"/>
      <c r="NMP599" s="50"/>
      <c r="NMQ599" s="93"/>
      <c r="NMR599" s="93"/>
      <c r="NMS599" s="93"/>
      <c r="NMT599" s="93"/>
      <c r="NMU599" s="93"/>
      <c r="NMV599" s="98"/>
      <c r="NMW599" s="98"/>
      <c r="NMX599" s="176"/>
      <c r="NMY599" s="94"/>
      <c r="NMZ599" s="177"/>
      <c r="NNA599" s="177"/>
      <c r="NNB599" s="177"/>
      <c r="NNC599" s="177"/>
      <c r="NND599" s="177"/>
      <c r="NNE599" s="177"/>
      <c r="NNF599" s="177"/>
      <c r="NNG599" s="177"/>
      <c r="NNH599" s="177"/>
      <c r="NNI599" s="177"/>
      <c r="NNJ599" s="177"/>
      <c r="NNK599" s="177"/>
      <c r="NNL599" s="48"/>
      <c r="NNM599" s="48"/>
      <c r="NNN599" s="279"/>
      <c r="NNO599" s="91"/>
      <c r="NNP599" s="50"/>
      <c r="NNQ599" s="50"/>
      <c r="NNR599" s="50"/>
      <c r="NNS599" s="50"/>
      <c r="NNT599" s="93"/>
      <c r="NNU599" s="93"/>
      <c r="NNV599" s="93"/>
      <c r="NNW599" s="93"/>
      <c r="NNX599" s="93"/>
      <c r="NNY599" s="98"/>
      <c r="NNZ599" s="98"/>
      <c r="NOA599" s="176"/>
      <c r="NOB599" s="94"/>
      <c r="NOC599" s="177"/>
      <c r="NOD599" s="177"/>
      <c r="NOE599" s="177"/>
      <c r="NOF599" s="177"/>
      <c r="NOG599" s="177"/>
      <c r="NOH599" s="177"/>
      <c r="NOI599" s="177"/>
      <c r="NOJ599" s="177"/>
      <c r="NOK599" s="177"/>
      <c r="NOL599" s="177"/>
      <c r="NOM599" s="177"/>
      <c r="NON599" s="177"/>
      <c r="NOO599" s="48"/>
      <c r="NOP599" s="48"/>
      <c r="NOQ599" s="279"/>
      <c r="NOR599" s="91"/>
      <c r="NOS599" s="50"/>
      <c r="NOT599" s="50"/>
      <c r="NOU599" s="50"/>
      <c r="NOV599" s="50"/>
      <c r="NOW599" s="93"/>
      <c r="NOX599" s="93"/>
      <c r="NOY599" s="93"/>
      <c r="NOZ599" s="93"/>
      <c r="NPA599" s="93"/>
      <c r="NPB599" s="98"/>
      <c r="NPC599" s="98"/>
      <c r="NPD599" s="176"/>
      <c r="NPE599" s="94"/>
      <c r="NPF599" s="177"/>
      <c r="NPG599" s="177"/>
      <c r="NPH599" s="177"/>
      <c r="NPI599" s="177"/>
      <c r="NPJ599" s="177"/>
      <c r="NPK599" s="177"/>
      <c r="NPL599" s="177"/>
      <c r="NPM599" s="177"/>
      <c r="NPN599" s="177"/>
      <c r="NPO599" s="177"/>
      <c r="NPP599" s="177"/>
      <c r="NPQ599" s="177"/>
      <c r="NPR599" s="48"/>
      <c r="NPS599" s="48"/>
      <c r="NPT599" s="279"/>
      <c r="NPU599" s="91"/>
      <c r="NPV599" s="50"/>
      <c r="NPW599" s="50"/>
      <c r="NPX599" s="50"/>
      <c r="NPY599" s="50"/>
      <c r="NPZ599" s="93"/>
      <c r="NQA599" s="93"/>
      <c r="NQB599" s="93"/>
      <c r="NQC599" s="93"/>
      <c r="NQD599" s="93"/>
      <c r="NQE599" s="98"/>
      <c r="NQF599" s="98"/>
      <c r="NQG599" s="176"/>
      <c r="NQH599" s="94"/>
      <c r="NQI599" s="177"/>
      <c r="NQJ599" s="177"/>
      <c r="NQK599" s="177"/>
      <c r="NQL599" s="177"/>
      <c r="NQM599" s="177"/>
      <c r="NQN599" s="177"/>
      <c r="NQO599" s="177"/>
      <c r="NQP599" s="177"/>
      <c r="NQQ599" s="177"/>
      <c r="NQR599" s="177"/>
      <c r="NQS599" s="177"/>
      <c r="NQT599" s="177"/>
      <c r="NQU599" s="48"/>
      <c r="NQV599" s="48"/>
      <c r="NQW599" s="279"/>
      <c r="NQX599" s="91"/>
      <c r="NQY599" s="50"/>
      <c r="NQZ599" s="50"/>
      <c r="NRA599" s="50"/>
      <c r="NRB599" s="50"/>
      <c r="NRC599" s="93"/>
      <c r="NRD599" s="93"/>
      <c r="NRE599" s="93"/>
      <c r="NRF599" s="93"/>
      <c r="NRG599" s="93"/>
      <c r="NRH599" s="98"/>
      <c r="NRI599" s="98"/>
      <c r="NRJ599" s="176"/>
      <c r="NRK599" s="94"/>
      <c r="NRL599" s="177"/>
      <c r="NRM599" s="177"/>
      <c r="NRN599" s="177"/>
      <c r="NRO599" s="177"/>
      <c r="NRP599" s="177"/>
      <c r="NRQ599" s="177"/>
      <c r="NRR599" s="177"/>
      <c r="NRS599" s="177"/>
      <c r="NRT599" s="177"/>
      <c r="NRU599" s="177"/>
      <c r="NRV599" s="177"/>
      <c r="NRW599" s="177"/>
      <c r="NRX599" s="48"/>
      <c r="NRY599" s="48"/>
      <c r="NRZ599" s="279"/>
      <c r="NSA599" s="91"/>
      <c r="NSB599" s="50"/>
      <c r="NSC599" s="50"/>
      <c r="NSD599" s="50"/>
      <c r="NSE599" s="50"/>
      <c r="NSF599" s="93"/>
      <c r="NSG599" s="93"/>
      <c r="NSH599" s="93"/>
      <c r="NSI599" s="93"/>
      <c r="NSJ599" s="93"/>
      <c r="NSK599" s="98"/>
      <c r="NSL599" s="98"/>
      <c r="NSM599" s="176"/>
      <c r="NSN599" s="94"/>
      <c r="NSO599" s="177"/>
      <c r="NSP599" s="177"/>
      <c r="NSQ599" s="177"/>
      <c r="NSR599" s="177"/>
      <c r="NSS599" s="177"/>
      <c r="NST599" s="177"/>
      <c r="NSU599" s="177"/>
      <c r="NSV599" s="177"/>
      <c r="NSW599" s="177"/>
      <c r="NSX599" s="177"/>
      <c r="NSY599" s="177"/>
      <c r="NSZ599" s="177"/>
      <c r="NTA599" s="48"/>
      <c r="NTB599" s="48"/>
      <c r="NTC599" s="279"/>
      <c r="NTD599" s="91"/>
      <c r="NTE599" s="50"/>
      <c r="NTF599" s="50"/>
      <c r="NTG599" s="50"/>
      <c r="NTH599" s="50"/>
      <c r="NTI599" s="93"/>
      <c r="NTJ599" s="93"/>
      <c r="NTK599" s="93"/>
      <c r="NTL599" s="93"/>
      <c r="NTM599" s="93"/>
      <c r="NTN599" s="98"/>
      <c r="NTO599" s="98"/>
      <c r="NTP599" s="176"/>
      <c r="NTQ599" s="94"/>
      <c r="NTR599" s="177"/>
      <c r="NTS599" s="177"/>
      <c r="NTT599" s="177"/>
      <c r="NTU599" s="177"/>
      <c r="NTV599" s="177"/>
      <c r="NTW599" s="177"/>
      <c r="NTX599" s="177"/>
      <c r="NTY599" s="177"/>
      <c r="NTZ599" s="177"/>
      <c r="NUA599" s="177"/>
      <c r="NUB599" s="177"/>
      <c r="NUC599" s="177"/>
      <c r="NUD599" s="48"/>
      <c r="NUE599" s="48"/>
      <c r="NUF599" s="279"/>
      <c r="NUG599" s="91"/>
      <c r="NUH599" s="50"/>
      <c r="NUI599" s="50"/>
      <c r="NUJ599" s="50"/>
      <c r="NUK599" s="50"/>
      <c r="NUL599" s="93"/>
      <c r="NUM599" s="93"/>
      <c r="NUN599" s="93"/>
      <c r="NUO599" s="93"/>
      <c r="NUP599" s="93"/>
      <c r="NUQ599" s="98"/>
      <c r="NUR599" s="98"/>
      <c r="NUS599" s="176"/>
      <c r="NUT599" s="94"/>
      <c r="NUU599" s="177"/>
      <c r="NUV599" s="177"/>
      <c r="NUW599" s="177"/>
      <c r="NUX599" s="177"/>
      <c r="NUY599" s="177"/>
      <c r="NUZ599" s="177"/>
      <c r="NVA599" s="177"/>
      <c r="NVB599" s="177"/>
      <c r="NVC599" s="177"/>
      <c r="NVD599" s="177"/>
      <c r="NVE599" s="177"/>
      <c r="NVF599" s="177"/>
      <c r="NVG599" s="48"/>
      <c r="NVH599" s="48"/>
      <c r="NVI599" s="279"/>
      <c r="NVJ599" s="91"/>
      <c r="NVK599" s="50"/>
      <c r="NVL599" s="50"/>
      <c r="NVM599" s="50"/>
      <c r="NVN599" s="50"/>
      <c r="NVO599" s="93"/>
      <c r="NVP599" s="93"/>
      <c r="NVQ599" s="93"/>
      <c r="NVR599" s="93"/>
      <c r="NVS599" s="93"/>
      <c r="NVT599" s="98"/>
      <c r="NVU599" s="98"/>
      <c r="NVV599" s="176"/>
      <c r="NVW599" s="94"/>
      <c r="NVX599" s="177"/>
      <c r="NVY599" s="177"/>
      <c r="NVZ599" s="177"/>
      <c r="NWA599" s="177"/>
      <c r="NWB599" s="177"/>
      <c r="NWC599" s="177"/>
      <c r="NWD599" s="177"/>
      <c r="NWE599" s="177"/>
      <c r="NWF599" s="177"/>
      <c r="NWG599" s="177"/>
      <c r="NWH599" s="177"/>
      <c r="NWI599" s="177"/>
      <c r="NWJ599" s="48"/>
      <c r="NWK599" s="48"/>
      <c r="NWL599" s="279"/>
      <c r="NWM599" s="91"/>
      <c r="NWN599" s="50"/>
      <c r="NWO599" s="50"/>
      <c r="NWP599" s="50"/>
      <c r="NWQ599" s="50"/>
      <c r="NWR599" s="93"/>
      <c r="NWS599" s="93"/>
      <c r="NWT599" s="93"/>
      <c r="NWU599" s="93"/>
      <c r="NWV599" s="93"/>
      <c r="NWW599" s="98"/>
      <c r="NWX599" s="98"/>
      <c r="NWY599" s="176"/>
      <c r="NWZ599" s="94"/>
      <c r="NXA599" s="177"/>
      <c r="NXB599" s="177"/>
      <c r="NXC599" s="177"/>
      <c r="NXD599" s="177"/>
      <c r="NXE599" s="177"/>
      <c r="NXF599" s="177"/>
      <c r="NXG599" s="177"/>
      <c r="NXH599" s="177"/>
      <c r="NXI599" s="177"/>
      <c r="NXJ599" s="177"/>
      <c r="NXK599" s="177"/>
      <c r="NXL599" s="177"/>
      <c r="NXM599" s="48"/>
      <c r="NXN599" s="48"/>
      <c r="NXO599" s="279"/>
      <c r="NXP599" s="91"/>
      <c r="NXQ599" s="50"/>
      <c r="NXR599" s="50"/>
      <c r="NXS599" s="50"/>
      <c r="NXT599" s="50"/>
      <c r="NXU599" s="93"/>
      <c r="NXV599" s="93"/>
      <c r="NXW599" s="93"/>
      <c r="NXX599" s="93"/>
      <c r="NXY599" s="93"/>
      <c r="NXZ599" s="98"/>
      <c r="NYA599" s="98"/>
      <c r="NYB599" s="176"/>
      <c r="NYC599" s="94"/>
      <c r="NYD599" s="177"/>
      <c r="NYE599" s="177"/>
      <c r="NYF599" s="177"/>
      <c r="NYG599" s="177"/>
      <c r="NYH599" s="177"/>
      <c r="NYI599" s="177"/>
      <c r="NYJ599" s="177"/>
      <c r="NYK599" s="177"/>
      <c r="NYL599" s="177"/>
      <c r="NYM599" s="177"/>
      <c r="NYN599" s="177"/>
      <c r="NYO599" s="177"/>
      <c r="NYP599" s="48"/>
      <c r="NYQ599" s="48"/>
      <c r="NYR599" s="279"/>
      <c r="NYS599" s="91"/>
      <c r="NYT599" s="50"/>
      <c r="NYU599" s="50"/>
      <c r="NYV599" s="50"/>
      <c r="NYW599" s="50"/>
      <c r="NYX599" s="93"/>
      <c r="NYY599" s="93"/>
      <c r="NYZ599" s="93"/>
      <c r="NZA599" s="93"/>
      <c r="NZB599" s="93"/>
      <c r="NZC599" s="98"/>
      <c r="NZD599" s="98"/>
      <c r="NZE599" s="176"/>
      <c r="NZF599" s="94"/>
      <c r="NZG599" s="177"/>
      <c r="NZH599" s="177"/>
      <c r="NZI599" s="177"/>
      <c r="NZJ599" s="177"/>
      <c r="NZK599" s="177"/>
      <c r="NZL599" s="177"/>
      <c r="NZM599" s="177"/>
      <c r="NZN599" s="177"/>
      <c r="NZO599" s="177"/>
      <c r="NZP599" s="177"/>
      <c r="NZQ599" s="177"/>
      <c r="NZR599" s="177"/>
      <c r="NZS599" s="48"/>
      <c r="NZT599" s="48"/>
      <c r="NZU599" s="279"/>
      <c r="NZV599" s="91"/>
      <c r="NZW599" s="50"/>
      <c r="NZX599" s="50"/>
      <c r="NZY599" s="50"/>
      <c r="NZZ599" s="50"/>
      <c r="OAA599" s="93"/>
      <c r="OAB599" s="93"/>
      <c r="OAC599" s="93"/>
      <c r="OAD599" s="93"/>
      <c r="OAE599" s="93"/>
      <c r="OAF599" s="98"/>
      <c r="OAG599" s="98"/>
      <c r="OAH599" s="176"/>
      <c r="OAI599" s="94"/>
      <c r="OAJ599" s="177"/>
      <c r="OAK599" s="177"/>
      <c r="OAL599" s="177"/>
      <c r="OAM599" s="177"/>
      <c r="OAN599" s="177"/>
      <c r="OAO599" s="177"/>
      <c r="OAP599" s="177"/>
      <c r="OAQ599" s="177"/>
      <c r="OAR599" s="177"/>
      <c r="OAS599" s="177"/>
      <c r="OAT599" s="177"/>
      <c r="OAU599" s="177"/>
      <c r="OAV599" s="48"/>
      <c r="OAW599" s="48"/>
      <c r="OAX599" s="279"/>
      <c r="OAY599" s="91"/>
      <c r="OAZ599" s="50"/>
      <c r="OBA599" s="50"/>
      <c r="OBB599" s="50"/>
      <c r="OBC599" s="50"/>
      <c r="OBD599" s="93"/>
      <c r="OBE599" s="93"/>
      <c r="OBF599" s="93"/>
      <c r="OBG599" s="93"/>
      <c r="OBH599" s="93"/>
      <c r="OBI599" s="98"/>
      <c r="OBJ599" s="98"/>
      <c r="OBK599" s="176"/>
      <c r="OBL599" s="94"/>
      <c r="OBM599" s="177"/>
      <c r="OBN599" s="177"/>
      <c r="OBO599" s="177"/>
      <c r="OBP599" s="177"/>
      <c r="OBQ599" s="177"/>
      <c r="OBR599" s="177"/>
      <c r="OBS599" s="177"/>
      <c r="OBT599" s="177"/>
      <c r="OBU599" s="177"/>
      <c r="OBV599" s="177"/>
      <c r="OBW599" s="177"/>
      <c r="OBX599" s="177"/>
      <c r="OBY599" s="48"/>
      <c r="OBZ599" s="48"/>
      <c r="OCA599" s="279"/>
      <c r="OCB599" s="91"/>
      <c r="OCC599" s="50"/>
      <c r="OCD599" s="50"/>
      <c r="OCE599" s="50"/>
      <c r="OCF599" s="50"/>
      <c r="OCG599" s="93"/>
      <c r="OCH599" s="93"/>
      <c r="OCI599" s="93"/>
      <c r="OCJ599" s="93"/>
      <c r="OCK599" s="93"/>
      <c r="OCL599" s="98"/>
      <c r="OCM599" s="98"/>
      <c r="OCN599" s="176"/>
      <c r="OCO599" s="94"/>
      <c r="OCP599" s="177"/>
      <c r="OCQ599" s="177"/>
      <c r="OCR599" s="177"/>
      <c r="OCS599" s="177"/>
      <c r="OCT599" s="177"/>
      <c r="OCU599" s="177"/>
      <c r="OCV599" s="177"/>
      <c r="OCW599" s="177"/>
      <c r="OCX599" s="177"/>
      <c r="OCY599" s="177"/>
      <c r="OCZ599" s="177"/>
      <c r="ODA599" s="177"/>
      <c r="ODB599" s="48"/>
      <c r="ODC599" s="48"/>
      <c r="ODD599" s="279"/>
      <c r="ODE599" s="91"/>
      <c r="ODF599" s="50"/>
      <c r="ODG599" s="50"/>
      <c r="ODH599" s="50"/>
      <c r="ODI599" s="50"/>
      <c r="ODJ599" s="93"/>
      <c r="ODK599" s="93"/>
      <c r="ODL599" s="93"/>
      <c r="ODM599" s="93"/>
      <c r="ODN599" s="93"/>
      <c r="ODO599" s="98"/>
      <c r="ODP599" s="98"/>
      <c r="ODQ599" s="176"/>
      <c r="ODR599" s="94"/>
      <c r="ODS599" s="177"/>
      <c r="ODT599" s="177"/>
      <c r="ODU599" s="177"/>
      <c r="ODV599" s="177"/>
      <c r="ODW599" s="177"/>
      <c r="ODX599" s="177"/>
      <c r="ODY599" s="177"/>
      <c r="ODZ599" s="177"/>
      <c r="OEA599" s="177"/>
      <c r="OEB599" s="177"/>
      <c r="OEC599" s="177"/>
      <c r="OED599" s="177"/>
      <c r="OEE599" s="48"/>
      <c r="OEF599" s="48"/>
      <c r="OEG599" s="279"/>
      <c r="OEH599" s="91"/>
      <c r="OEI599" s="50"/>
      <c r="OEJ599" s="50"/>
      <c r="OEK599" s="50"/>
      <c r="OEL599" s="50"/>
      <c r="OEM599" s="93"/>
      <c r="OEN599" s="93"/>
      <c r="OEO599" s="93"/>
      <c r="OEP599" s="93"/>
      <c r="OEQ599" s="93"/>
      <c r="OER599" s="98"/>
      <c r="OES599" s="98"/>
      <c r="OET599" s="176"/>
      <c r="OEU599" s="94"/>
      <c r="OEV599" s="177"/>
      <c r="OEW599" s="177"/>
      <c r="OEX599" s="177"/>
      <c r="OEY599" s="177"/>
      <c r="OEZ599" s="177"/>
      <c r="OFA599" s="177"/>
      <c r="OFB599" s="177"/>
      <c r="OFC599" s="177"/>
      <c r="OFD599" s="177"/>
      <c r="OFE599" s="177"/>
      <c r="OFF599" s="177"/>
      <c r="OFG599" s="177"/>
      <c r="OFH599" s="48"/>
      <c r="OFI599" s="48"/>
      <c r="OFJ599" s="279"/>
      <c r="OFK599" s="91"/>
      <c r="OFL599" s="50"/>
      <c r="OFM599" s="50"/>
      <c r="OFN599" s="50"/>
      <c r="OFO599" s="50"/>
      <c r="OFP599" s="93"/>
      <c r="OFQ599" s="93"/>
      <c r="OFR599" s="93"/>
      <c r="OFS599" s="93"/>
      <c r="OFT599" s="93"/>
      <c r="OFU599" s="98"/>
      <c r="OFV599" s="98"/>
      <c r="OFW599" s="176"/>
      <c r="OFX599" s="94"/>
      <c r="OFY599" s="177"/>
      <c r="OFZ599" s="177"/>
      <c r="OGA599" s="177"/>
      <c r="OGB599" s="177"/>
      <c r="OGC599" s="177"/>
      <c r="OGD599" s="177"/>
      <c r="OGE599" s="177"/>
      <c r="OGF599" s="177"/>
      <c r="OGG599" s="177"/>
      <c r="OGH599" s="177"/>
      <c r="OGI599" s="177"/>
      <c r="OGJ599" s="177"/>
      <c r="OGK599" s="48"/>
      <c r="OGL599" s="48"/>
      <c r="OGM599" s="279"/>
      <c r="OGN599" s="91"/>
      <c r="OGO599" s="50"/>
      <c r="OGP599" s="50"/>
      <c r="OGQ599" s="50"/>
      <c r="OGR599" s="50"/>
      <c r="OGS599" s="93"/>
      <c r="OGT599" s="93"/>
      <c r="OGU599" s="93"/>
      <c r="OGV599" s="93"/>
      <c r="OGW599" s="93"/>
      <c r="OGX599" s="98"/>
      <c r="OGY599" s="98"/>
      <c r="OGZ599" s="176"/>
      <c r="OHA599" s="94"/>
      <c r="OHB599" s="177"/>
      <c r="OHC599" s="177"/>
      <c r="OHD599" s="177"/>
      <c r="OHE599" s="177"/>
      <c r="OHF599" s="177"/>
      <c r="OHG599" s="177"/>
      <c r="OHH599" s="177"/>
      <c r="OHI599" s="177"/>
      <c r="OHJ599" s="177"/>
      <c r="OHK599" s="177"/>
      <c r="OHL599" s="177"/>
      <c r="OHM599" s="177"/>
      <c r="OHN599" s="48"/>
      <c r="OHO599" s="48"/>
      <c r="OHP599" s="279"/>
      <c r="OHQ599" s="91"/>
      <c r="OHR599" s="50"/>
      <c r="OHS599" s="50"/>
      <c r="OHT599" s="50"/>
      <c r="OHU599" s="50"/>
      <c r="OHV599" s="93"/>
      <c r="OHW599" s="93"/>
      <c r="OHX599" s="93"/>
      <c r="OHY599" s="93"/>
      <c r="OHZ599" s="93"/>
      <c r="OIA599" s="98"/>
      <c r="OIB599" s="98"/>
      <c r="OIC599" s="176"/>
      <c r="OID599" s="94"/>
      <c r="OIE599" s="177"/>
      <c r="OIF599" s="177"/>
      <c r="OIG599" s="177"/>
      <c r="OIH599" s="177"/>
      <c r="OII599" s="177"/>
      <c r="OIJ599" s="177"/>
      <c r="OIK599" s="177"/>
      <c r="OIL599" s="177"/>
      <c r="OIM599" s="177"/>
      <c r="OIN599" s="177"/>
      <c r="OIO599" s="177"/>
      <c r="OIP599" s="177"/>
      <c r="OIQ599" s="48"/>
      <c r="OIR599" s="48"/>
      <c r="OIS599" s="279"/>
      <c r="OIT599" s="91"/>
      <c r="OIU599" s="50"/>
      <c r="OIV599" s="50"/>
      <c r="OIW599" s="50"/>
      <c r="OIX599" s="50"/>
      <c r="OIY599" s="93"/>
      <c r="OIZ599" s="93"/>
      <c r="OJA599" s="93"/>
      <c r="OJB599" s="93"/>
      <c r="OJC599" s="93"/>
      <c r="OJD599" s="98"/>
      <c r="OJE599" s="98"/>
      <c r="OJF599" s="176"/>
      <c r="OJG599" s="94"/>
      <c r="OJH599" s="177"/>
      <c r="OJI599" s="177"/>
      <c r="OJJ599" s="177"/>
      <c r="OJK599" s="177"/>
      <c r="OJL599" s="177"/>
      <c r="OJM599" s="177"/>
      <c r="OJN599" s="177"/>
      <c r="OJO599" s="177"/>
      <c r="OJP599" s="177"/>
      <c r="OJQ599" s="177"/>
      <c r="OJR599" s="177"/>
      <c r="OJS599" s="177"/>
      <c r="OJT599" s="48"/>
      <c r="OJU599" s="48"/>
      <c r="OJV599" s="279"/>
      <c r="OJW599" s="91"/>
      <c r="OJX599" s="50"/>
      <c r="OJY599" s="50"/>
      <c r="OJZ599" s="50"/>
      <c r="OKA599" s="50"/>
      <c r="OKB599" s="93"/>
      <c r="OKC599" s="93"/>
      <c r="OKD599" s="93"/>
      <c r="OKE599" s="93"/>
      <c r="OKF599" s="93"/>
      <c r="OKG599" s="98"/>
      <c r="OKH599" s="98"/>
      <c r="OKI599" s="176"/>
      <c r="OKJ599" s="94"/>
      <c r="OKK599" s="177"/>
      <c r="OKL599" s="177"/>
      <c r="OKM599" s="177"/>
      <c r="OKN599" s="177"/>
      <c r="OKO599" s="177"/>
      <c r="OKP599" s="177"/>
      <c r="OKQ599" s="177"/>
      <c r="OKR599" s="177"/>
      <c r="OKS599" s="177"/>
      <c r="OKT599" s="177"/>
      <c r="OKU599" s="177"/>
      <c r="OKV599" s="177"/>
      <c r="OKW599" s="48"/>
      <c r="OKX599" s="48"/>
      <c r="OKY599" s="279"/>
      <c r="OKZ599" s="91"/>
      <c r="OLA599" s="50"/>
      <c r="OLB599" s="50"/>
      <c r="OLC599" s="50"/>
      <c r="OLD599" s="50"/>
      <c r="OLE599" s="93"/>
      <c r="OLF599" s="93"/>
      <c r="OLG599" s="93"/>
      <c r="OLH599" s="93"/>
      <c r="OLI599" s="93"/>
      <c r="OLJ599" s="98"/>
      <c r="OLK599" s="98"/>
      <c r="OLL599" s="176"/>
      <c r="OLM599" s="94"/>
      <c r="OLN599" s="177"/>
      <c r="OLO599" s="177"/>
      <c r="OLP599" s="177"/>
      <c r="OLQ599" s="177"/>
      <c r="OLR599" s="177"/>
      <c r="OLS599" s="177"/>
      <c r="OLT599" s="177"/>
      <c r="OLU599" s="177"/>
      <c r="OLV599" s="177"/>
      <c r="OLW599" s="177"/>
      <c r="OLX599" s="177"/>
      <c r="OLY599" s="177"/>
      <c r="OLZ599" s="48"/>
      <c r="OMA599" s="48"/>
      <c r="OMB599" s="279"/>
      <c r="OMC599" s="91"/>
      <c r="OMD599" s="50"/>
      <c r="OME599" s="50"/>
      <c r="OMF599" s="50"/>
      <c r="OMG599" s="50"/>
      <c r="OMH599" s="93"/>
      <c r="OMI599" s="93"/>
      <c r="OMJ599" s="93"/>
      <c r="OMK599" s="93"/>
      <c r="OML599" s="93"/>
      <c r="OMM599" s="98"/>
      <c r="OMN599" s="98"/>
      <c r="OMO599" s="176"/>
      <c r="OMP599" s="94"/>
      <c r="OMQ599" s="177"/>
      <c r="OMR599" s="177"/>
      <c r="OMS599" s="177"/>
      <c r="OMT599" s="177"/>
      <c r="OMU599" s="177"/>
      <c r="OMV599" s="177"/>
      <c r="OMW599" s="177"/>
      <c r="OMX599" s="177"/>
      <c r="OMY599" s="177"/>
      <c r="OMZ599" s="177"/>
      <c r="ONA599" s="177"/>
      <c r="ONB599" s="177"/>
      <c r="ONC599" s="48"/>
      <c r="OND599" s="48"/>
      <c r="ONE599" s="279"/>
      <c r="ONF599" s="91"/>
      <c r="ONG599" s="50"/>
      <c r="ONH599" s="50"/>
      <c r="ONI599" s="50"/>
      <c r="ONJ599" s="50"/>
      <c r="ONK599" s="93"/>
      <c r="ONL599" s="93"/>
      <c r="ONM599" s="93"/>
      <c r="ONN599" s="93"/>
      <c r="ONO599" s="93"/>
      <c r="ONP599" s="98"/>
      <c r="ONQ599" s="98"/>
      <c r="ONR599" s="176"/>
      <c r="ONS599" s="94"/>
      <c r="ONT599" s="177"/>
      <c r="ONU599" s="177"/>
      <c r="ONV599" s="177"/>
      <c r="ONW599" s="177"/>
      <c r="ONX599" s="177"/>
      <c r="ONY599" s="177"/>
      <c r="ONZ599" s="177"/>
      <c r="OOA599" s="177"/>
      <c r="OOB599" s="177"/>
      <c r="OOC599" s="177"/>
      <c r="OOD599" s="177"/>
      <c r="OOE599" s="177"/>
      <c r="OOF599" s="48"/>
      <c r="OOG599" s="48"/>
      <c r="OOH599" s="279"/>
      <c r="OOI599" s="91"/>
      <c r="OOJ599" s="50"/>
      <c r="OOK599" s="50"/>
      <c r="OOL599" s="50"/>
      <c r="OOM599" s="50"/>
      <c r="OON599" s="93"/>
      <c r="OOO599" s="93"/>
      <c r="OOP599" s="93"/>
      <c r="OOQ599" s="93"/>
      <c r="OOR599" s="93"/>
      <c r="OOS599" s="98"/>
      <c r="OOT599" s="98"/>
      <c r="OOU599" s="176"/>
      <c r="OOV599" s="94"/>
      <c r="OOW599" s="177"/>
      <c r="OOX599" s="177"/>
      <c r="OOY599" s="177"/>
      <c r="OOZ599" s="177"/>
      <c r="OPA599" s="177"/>
      <c r="OPB599" s="177"/>
      <c r="OPC599" s="177"/>
      <c r="OPD599" s="177"/>
      <c r="OPE599" s="177"/>
      <c r="OPF599" s="177"/>
      <c r="OPG599" s="177"/>
      <c r="OPH599" s="177"/>
      <c r="OPI599" s="48"/>
      <c r="OPJ599" s="48"/>
      <c r="OPK599" s="279"/>
      <c r="OPL599" s="91"/>
      <c r="OPM599" s="50"/>
      <c r="OPN599" s="50"/>
      <c r="OPO599" s="50"/>
      <c r="OPP599" s="50"/>
      <c r="OPQ599" s="93"/>
      <c r="OPR599" s="93"/>
      <c r="OPS599" s="93"/>
      <c r="OPT599" s="93"/>
      <c r="OPU599" s="93"/>
      <c r="OPV599" s="98"/>
      <c r="OPW599" s="98"/>
      <c r="OPX599" s="176"/>
      <c r="OPY599" s="94"/>
      <c r="OPZ599" s="177"/>
      <c r="OQA599" s="177"/>
      <c r="OQB599" s="177"/>
      <c r="OQC599" s="177"/>
      <c r="OQD599" s="177"/>
      <c r="OQE599" s="177"/>
      <c r="OQF599" s="177"/>
      <c r="OQG599" s="177"/>
      <c r="OQH599" s="177"/>
      <c r="OQI599" s="177"/>
      <c r="OQJ599" s="177"/>
      <c r="OQK599" s="177"/>
      <c r="OQL599" s="48"/>
      <c r="OQM599" s="48"/>
      <c r="OQN599" s="279"/>
      <c r="OQO599" s="91"/>
      <c r="OQP599" s="50"/>
      <c r="OQQ599" s="50"/>
      <c r="OQR599" s="50"/>
      <c r="OQS599" s="50"/>
      <c r="OQT599" s="93"/>
      <c r="OQU599" s="93"/>
      <c r="OQV599" s="93"/>
      <c r="OQW599" s="93"/>
      <c r="OQX599" s="93"/>
      <c r="OQY599" s="98"/>
      <c r="OQZ599" s="98"/>
      <c r="ORA599" s="176"/>
      <c r="ORB599" s="94"/>
      <c r="ORC599" s="177"/>
      <c r="ORD599" s="177"/>
      <c r="ORE599" s="177"/>
      <c r="ORF599" s="177"/>
      <c r="ORG599" s="177"/>
      <c r="ORH599" s="177"/>
      <c r="ORI599" s="177"/>
      <c r="ORJ599" s="177"/>
      <c r="ORK599" s="177"/>
      <c r="ORL599" s="177"/>
      <c r="ORM599" s="177"/>
      <c r="ORN599" s="177"/>
      <c r="ORO599" s="48"/>
      <c r="ORP599" s="48"/>
      <c r="ORQ599" s="279"/>
      <c r="ORR599" s="91"/>
      <c r="ORS599" s="50"/>
      <c r="ORT599" s="50"/>
      <c r="ORU599" s="50"/>
      <c r="ORV599" s="50"/>
      <c r="ORW599" s="93"/>
      <c r="ORX599" s="93"/>
      <c r="ORY599" s="93"/>
      <c r="ORZ599" s="93"/>
      <c r="OSA599" s="93"/>
      <c r="OSB599" s="98"/>
      <c r="OSC599" s="98"/>
      <c r="OSD599" s="176"/>
      <c r="OSE599" s="94"/>
      <c r="OSF599" s="177"/>
      <c r="OSG599" s="177"/>
      <c r="OSH599" s="177"/>
      <c r="OSI599" s="177"/>
      <c r="OSJ599" s="177"/>
      <c r="OSK599" s="177"/>
      <c r="OSL599" s="177"/>
      <c r="OSM599" s="177"/>
      <c r="OSN599" s="177"/>
      <c r="OSO599" s="177"/>
      <c r="OSP599" s="177"/>
      <c r="OSQ599" s="177"/>
      <c r="OSR599" s="48"/>
      <c r="OSS599" s="48"/>
      <c r="OST599" s="279"/>
      <c r="OSU599" s="91"/>
      <c r="OSV599" s="50"/>
      <c r="OSW599" s="50"/>
      <c r="OSX599" s="50"/>
      <c r="OSY599" s="50"/>
      <c r="OSZ599" s="93"/>
      <c r="OTA599" s="93"/>
      <c r="OTB599" s="93"/>
      <c r="OTC599" s="93"/>
      <c r="OTD599" s="93"/>
      <c r="OTE599" s="98"/>
      <c r="OTF599" s="98"/>
      <c r="OTG599" s="176"/>
      <c r="OTH599" s="94"/>
      <c r="OTI599" s="177"/>
      <c r="OTJ599" s="177"/>
      <c r="OTK599" s="177"/>
      <c r="OTL599" s="177"/>
      <c r="OTM599" s="177"/>
      <c r="OTN599" s="177"/>
      <c r="OTO599" s="177"/>
      <c r="OTP599" s="177"/>
      <c r="OTQ599" s="177"/>
      <c r="OTR599" s="177"/>
      <c r="OTS599" s="177"/>
      <c r="OTT599" s="177"/>
      <c r="OTU599" s="48"/>
      <c r="OTV599" s="48"/>
      <c r="OTW599" s="279"/>
      <c r="OTX599" s="91"/>
      <c r="OTY599" s="50"/>
      <c r="OTZ599" s="50"/>
      <c r="OUA599" s="50"/>
      <c r="OUB599" s="50"/>
      <c r="OUC599" s="93"/>
      <c r="OUD599" s="93"/>
      <c r="OUE599" s="93"/>
      <c r="OUF599" s="93"/>
      <c r="OUG599" s="93"/>
      <c r="OUH599" s="98"/>
      <c r="OUI599" s="98"/>
      <c r="OUJ599" s="176"/>
      <c r="OUK599" s="94"/>
      <c r="OUL599" s="177"/>
      <c r="OUM599" s="177"/>
      <c r="OUN599" s="177"/>
      <c r="OUO599" s="177"/>
      <c r="OUP599" s="177"/>
      <c r="OUQ599" s="177"/>
      <c r="OUR599" s="177"/>
      <c r="OUS599" s="177"/>
      <c r="OUT599" s="177"/>
      <c r="OUU599" s="177"/>
      <c r="OUV599" s="177"/>
      <c r="OUW599" s="177"/>
      <c r="OUX599" s="48"/>
      <c r="OUY599" s="48"/>
      <c r="OUZ599" s="279"/>
      <c r="OVA599" s="91"/>
      <c r="OVB599" s="50"/>
      <c r="OVC599" s="50"/>
      <c r="OVD599" s="50"/>
      <c r="OVE599" s="50"/>
      <c r="OVF599" s="93"/>
      <c r="OVG599" s="93"/>
      <c r="OVH599" s="93"/>
      <c r="OVI599" s="93"/>
      <c r="OVJ599" s="93"/>
      <c r="OVK599" s="98"/>
      <c r="OVL599" s="98"/>
      <c r="OVM599" s="176"/>
      <c r="OVN599" s="94"/>
      <c r="OVO599" s="177"/>
      <c r="OVP599" s="177"/>
      <c r="OVQ599" s="177"/>
      <c r="OVR599" s="177"/>
      <c r="OVS599" s="177"/>
      <c r="OVT599" s="177"/>
      <c r="OVU599" s="177"/>
      <c r="OVV599" s="177"/>
      <c r="OVW599" s="177"/>
      <c r="OVX599" s="177"/>
      <c r="OVY599" s="177"/>
      <c r="OVZ599" s="177"/>
      <c r="OWA599" s="48"/>
      <c r="OWB599" s="48"/>
      <c r="OWC599" s="279"/>
      <c r="OWD599" s="91"/>
      <c r="OWE599" s="50"/>
      <c r="OWF599" s="50"/>
      <c r="OWG599" s="50"/>
      <c r="OWH599" s="50"/>
      <c r="OWI599" s="93"/>
      <c r="OWJ599" s="93"/>
      <c r="OWK599" s="93"/>
      <c r="OWL599" s="93"/>
      <c r="OWM599" s="93"/>
      <c r="OWN599" s="98"/>
      <c r="OWO599" s="98"/>
      <c r="OWP599" s="176"/>
      <c r="OWQ599" s="94"/>
      <c r="OWR599" s="177"/>
      <c r="OWS599" s="177"/>
      <c r="OWT599" s="177"/>
      <c r="OWU599" s="177"/>
      <c r="OWV599" s="177"/>
      <c r="OWW599" s="177"/>
      <c r="OWX599" s="177"/>
      <c r="OWY599" s="177"/>
      <c r="OWZ599" s="177"/>
      <c r="OXA599" s="177"/>
      <c r="OXB599" s="177"/>
      <c r="OXC599" s="177"/>
      <c r="OXD599" s="48"/>
      <c r="OXE599" s="48"/>
      <c r="OXF599" s="279"/>
      <c r="OXG599" s="91"/>
      <c r="OXH599" s="50"/>
      <c r="OXI599" s="50"/>
      <c r="OXJ599" s="50"/>
      <c r="OXK599" s="50"/>
      <c r="OXL599" s="93"/>
      <c r="OXM599" s="93"/>
      <c r="OXN599" s="93"/>
      <c r="OXO599" s="93"/>
      <c r="OXP599" s="93"/>
      <c r="OXQ599" s="98"/>
      <c r="OXR599" s="98"/>
      <c r="OXS599" s="176"/>
      <c r="OXT599" s="94"/>
      <c r="OXU599" s="177"/>
      <c r="OXV599" s="177"/>
      <c r="OXW599" s="177"/>
      <c r="OXX599" s="177"/>
      <c r="OXY599" s="177"/>
      <c r="OXZ599" s="177"/>
      <c r="OYA599" s="177"/>
      <c r="OYB599" s="177"/>
      <c r="OYC599" s="177"/>
      <c r="OYD599" s="177"/>
      <c r="OYE599" s="177"/>
      <c r="OYF599" s="177"/>
      <c r="OYG599" s="48"/>
      <c r="OYH599" s="48"/>
      <c r="OYI599" s="279"/>
      <c r="OYJ599" s="91"/>
      <c r="OYK599" s="50"/>
      <c r="OYL599" s="50"/>
      <c r="OYM599" s="50"/>
      <c r="OYN599" s="50"/>
      <c r="OYO599" s="93"/>
      <c r="OYP599" s="93"/>
      <c r="OYQ599" s="93"/>
      <c r="OYR599" s="93"/>
      <c r="OYS599" s="93"/>
      <c r="OYT599" s="98"/>
      <c r="OYU599" s="98"/>
      <c r="OYV599" s="176"/>
      <c r="OYW599" s="94"/>
      <c r="OYX599" s="177"/>
      <c r="OYY599" s="177"/>
      <c r="OYZ599" s="177"/>
      <c r="OZA599" s="177"/>
      <c r="OZB599" s="177"/>
      <c r="OZC599" s="177"/>
      <c r="OZD599" s="177"/>
      <c r="OZE599" s="177"/>
      <c r="OZF599" s="177"/>
      <c r="OZG599" s="177"/>
      <c r="OZH599" s="177"/>
      <c r="OZI599" s="177"/>
      <c r="OZJ599" s="48"/>
      <c r="OZK599" s="48"/>
      <c r="OZL599" s="279"/>
      <c r="OZM599" s="91"/>
      <c r="OZN599" s="50"/>
      <c r="OZO599" s="50"/>
      <c r="OZP599" s="50"/>
      <c r="OZQ599" s="50"/>
      <c r="OZR599" s="93"/>
      <c r="OZS599" s="93"/>
      <c r="OZT599" s="93"/>
      <c r="OZU599" s="93"/>
      <c r="OZV599" s="93"/>
      <c r="OZW599" s="98"/>
      <c r="OZX599" s="98"/>
      <c r="OZY599" s="176"/>
      <c r="OZZ599" s="94"/>
      <c r="PAA599" s="177"/>
      <c r="PAB599" s="177"/>
      <c r="PAC599" s="177"/>
      <c r="PAD599" s="177"/>
      <c r="PAE599" s="177"/>
      <c r="PAF599" s="177"/>
      <c r="PAG599" s="177"/>
      <c r="PAH599" s="177"/>
      <c r="PAI599" s="177"/>
      <c r="PAJ599" s="177"/>
      <c r="PAK599" s="177"/>
      <c r="PAL599" s="177"/>
      <c r="PAM599" s="48"/>
      <c r="PAN599" s="48"/>
      <c r="PAO599" s="279"/>
      <c r="PAP599" s="91"/>
      <c r="PAQ599" s="50"/>
      <c r="PAR599" s="50"/>
      <c r="PAS599" s="50"/>
      <c r="PAT599" s="50"/>
      <c r="PAU599" s="93"/>
      <c r="PAV599" s="93"/>
      <c r="PAW599" s="93"/>
      <c r="PAX599" s="93"/>
      <c r="PAY599" s="93"/>
      <c r="PAZ599" s="98"/>
      <c r="PBA599" s="98"/>
      <c r="PBB599" s="176"/>
      <c r="PBC599" s="94"/>
      <c r="PBD599" s="177"/>
      <c r="PBE599" s="177"/>
      <c r="PBF599" s="177"/>
      <c r="PBG599" s="177"/>
      <c r="PBH599" s="177"/>
      <c r="PBI599" s="177"/>
      <c r="PBJ599" s="177"/>
      <c r="PBK599" s="177"/>
      <c r="PBL599" s="177"/>
      <c r="PBM599" s="177"/>
      <c r="PBN599" s="177"/>
      <c r="PBO599" s="177"/>
      <c r="PBP599" s="48"/>
      <c r="PBQ599" s="48"/>
      <c r="PBR599" s="279"/>
      <c r="PBS599" s="91"/>
      <c r="PBT599" s="50"/>
      <c r="PBU599" s="50"/>
      <c r="PBV599" s="50"/>
      <c r="PBW599" s="50"/>
      <c r="PBX599" s="93"/>
      <c r="PBY599" s="93"/>
      <c r="PBZ599" s="93"/>
      <c r="PCA599" s="93"/>
      <c r="PCB599" s="93"/>
      <c r="PCC599" s="98"/>
      <c r="PCD599" s="98"/>
      <c r="PCE599" s="176"/>
      <c r="PCF599" s="94"/>
      <c r="PCG599" s="177"/>
      <c r="PCH599" s="177"/>
      <c r="PCI599" s="177"/>
      <c r="PCJ599" s="177"/>
      <c r="PCK599" s="177"/>
      <c r="PCL599" s="177"/>
      <c r="PCM599" s="177"/>
      <c r="PCN599" s="177"/>
      <c r="PCO599" s="177"/>
      <c r="PCP599" s="177"/>
      <c r="PCQ599" s="177"/>
      <c r="PCR599" s="177"/>
      <c r="PCS599" s="48"/>
      <c r="PCT599" s="48"/>
      <c r="PCU599" s="279"/>
      <c r="PCV599" s="91"/>
      <c r="PCW599" s="50"/>
      <c r="PCX599" s="50"/>
      <c r="PCY599" s="50"/>
      <c r="PCZ599" s="50"/>
      <c r="PDA599" s="93"/>
      <c r="PDB599" s="93"/>
      <c r="PDC599" s="93"/>
      <c r="PDD599" s="93"/>
      <c r="PDE599" s="93"/>
      <c r="PDF599" s="98"/>
      <c r="PDG599" s="98"/>
      <c r="PDH599" s="176"/>
      <c r="PDI599" s="94"/>
      <c r="PDJ599" s="177"/>
      <c r="PDK599" s="177"/>
      <c r="PDL599" s="177"/>
      <c r="PDM599" s="177"/>
      <c r="PDN599" s="177"/>
      <c r="PDO599" s="177"/>
      <c r="PDP599" s="177"/>
      <c r="PDQ599" s="177"/>
      <c r="PDR599" s="177"/>
      <c r="PDS599" s="177"/>
      <c r="PDT599" s="177"/>
      <c r="PDU599" s="177"/>
      <c r="PDV599" s="48"/>
      <c r="PDW599" s="48"/>
      <c r="PDX599" s="279"/>
      <c r="PDY599" s="91"/>
      <c r="PDZ599" s="50"/>
      <c r="PEA599" s="50"/>
      <c r="PEB599" s="50"/>
      <c r="PEC599" s="50"/>
      <c r="PED599" s="93"/>
      <c r="PEE599" s="93"/>
      <c r="PEF599" s="93"/>
      <c r="PEG599" s="93"/>
      <c r="PEH599" s="93"/>
      <c r="PEI599" s="98"/>
      <c r="PEJ599" s="98"/>
      <c r="PEK599" s="176"/>
      <c r="PEL599" s="94"/>
      <c r="PEM599" s="177"/>
      <c r="PEN599" s="177"/>
      <c r="PEO599" s="177"/>
      <c r="PEP599" s="177"/>
      <c r="PEQ599" s="177"/>
      <c r="PER599" s="177"/>
      <c r="PES599" s="177"/>
      <c r="PET599" s="177"/>
      <c r="PEU599" s="177"/>
      <c r="PEV599" s="177"/>
      <c r="PEW599" s="177"/>
      <c r="PEX599" s="177"/>
      <c r="PEY599" s="48"/>
      <c r="PEZ599" s="48"/>
      <c r="PFA599" s="279"/>
      <c r="PFB599" s="91"/>
      <c r="PFC599" s="50"/>
      <c r="PFD599" s="50"/>
      <c r="PFE599" s="50"/>
      <c r="PFF599" s="50"/>
      <c r="PFG599" s="93"/>
      <c r="PFH599" s="93"/>
      <c r="PFI599" s="93"/>
      <c r="PFJ599" s="93"/>
      <c r="PFK599" s="93"/>
      <c r="PFL599" s="98"/>
      <c r="PFM599" s="98"/>
      <c r="PFN599" s="176"/>
      <c r="PFO599" s="94"/>
      <c r="PFP599" s="177"/>
      <c r="PFQ599" s="177"/>
      <c r="PFR599" s="177"/>
      <c r="PFS599" s="177"/>
      <c r="PFT599" s="177"/>
      <c r="PFU599" s="177"/>
      <c r="PFV599" s="177"/>
      <c r="PFW599" s="177"/>
      <c r="PFX599" s="177"/>
      <c r="PFY599" s="177"/>
      <c r="PFZ599" s="177"/>
      <c r="PGA599" s="177"/>
      <c r="PGB599" s="48"/>
      <c r="PGC599" s="48"/>
      <c r="PGD599" s="279"/>
      <c r="PGE599" s="91"/>
      <c r="PGF599" s="50"/>
      <c r="PGG599" s="50"/>
      <c r="PGH599" s="50"/>
      <c r="PGI599" s="50"/>
      <c r="PGJ599" s="93"/>
      <c r="PGK599" s="93"/>
      <c r="PGL599" s="93"/>
      <c r="PGM599" s="93"/>
      <c r="PGN599" s="93"/>
      <c r="PGO599" s="98"/>
      <c r="PGP599" s="98"/>
      <c r="PGQ599" s="176"/>
      <c r="PGR599" s="94"/>
      <c r="PGS599" s="177"/>
      <c r="PGT599" s="177"/>
      <c r="PGU599" s="177"/>
      <c r="PGV599" s="177"/>
      <c r="PGW599" s="177"/>
      <c r="PGX599" s="177"/>
      <c r="PGY599" s="177"/>
      <c r="PGZ599" s="177"/>
      <c r="PHA599" s="177"/>
      <c r="PHB599" s="177"/>
      <c r="PHC599" s="177"/>
      <c r="PHD599" s="177"/>
      <c r="PHE599" s="48"/>
      <c r="PHF599" s="48"/>
      <c r="PHG599" s="279"/>
      <c r="PHH599" s="91"/>
      <c r="PHI599" s="50"/>
      <c r="PHJ599" s="50"/>
      <c r="PHK599" s="50"/>
      <c r="PHL599" s="50"/>
      <c r="PHM599" s="93"/>
      <c r="PHN599" s="93"/>
      <c r="PHO599" s="93"/>
      <c r="PHP599" s="93"/>
      <c r="PHQ599" s="93"/>
      <c r="PHR599" s="98"/>
      <c r="PHS599" s="98"/>
      <c r="PHT599" s="176"/>
      <c r="PHU599" s="94"/>
      <c r="PHV599" s="177"/>
      <c r="PHW599" s="177"/>
      <c r="PHX599" s="177"/>
      <c r="PHY599" s="177"/>
      <c r="PHZ599" s="177"/>
      <c r="PIA599" s="177"/>
      <c r="PIB599" s="177"/>
      <c r="PIC599" s="177"/>
      <c r="PID599" s="177"/>
      <c r="PIE599" s="177"/>
      <c r="PIF599" s="177"/>
      <c r="PIG599" s="177"/>
      <c r="PIH599" s="48"/>
      <c r="PII599" s="48"/>
      <c r="PIJ599" s="279"/>
      <c r="PIK599" s="91"/>
      <c r="PIL599" s="50"/>
      <c r="PIM599" s="50"/>
      <c r="PIN599" s="50"/>
      <c r="PIO599" s="50"/>
      <c r="PIP599" s="93"/>
      <c r="PIQ599" s="93"/>
      <c r="PIR599" s="93"/>
      <c r="PIS599" s="93"/>
      <c r="PIT599" s="93"/>
      <c r="PIU599" s="98"/>
      <c r="PIV599" s="98"/>
      <c r="PIW599" s="176"/>
      <c r="PIX599" s="94"/>
      <c r="PIY599" s="177"/>
      <c r="PIZ599" s="177"/>
      <c r="PJA599" s="177"/>
      <c r="PJB599" s="177"/>
      <c r="PJC599" s="177"/>
      <c r="PJD599" s="177"/>
      <c r="PJE599" s="177"/>
      <c r="PJF599" s="177"/>
      <c r="PJG599" s="177"/>
      <c r="PJH599" s="177"/>
      <c r="PJI599" s="177"/>
      <c r="PJJ599" s="177"/>
      <c r="PJK599" s="48"/>
      <c r="PJL599" s="48"/>
      <c r="PJM599" s="279"/>
      <c r="PJN599" s="91"/>
      <c r="PJO599" s="50"/>
      <c r="PJP599" s="50"/>
      <c r="PJQ599" s="50"/>
      <c r="PJR599" s="50"/>
      <c r="PJS599" s="93"/>
      <c r="PJT599" s="93"/>
      <c r="PJU599" s="93"/>
      <c r="PJV599" s="93"/>
      <c r="PJW599" s="93"/>
      <c r="PJX599" s="98"/>
      <c r="PJY599" s="98"/>
      <c r="PJZ599" s="176"/>
      <c r="PKA599" s="94"/>
      <c r="PKB599" s="177"/>
      <c r="PKC599" s="177"/>
      <c r="PKD599" s="177"/>
      <c r="PKE599" s="177"/>
      <c r="PKF599" s="177"/>
      <c r="PKG599" s="177"/>
      <c r="PKH599" s="177"/>
      <c r="PKI599" s="177"/>
      <c r="PKJ599" s="177"/>
      <c r="PKK599" s="177"/>
      <c r="PKL599" s="177"/>
      <c r="PKM599" s="177"/>
      <c r="PKN599" s="48"/>
      <c r="PKO599" s="48"/>
      <c r="PKP599" s="279"/>
      <c r="PKQ599" s="91"/>
      <c r="PKR599" s="50"/>
      <c r="PKS599" s="50"/>
      <c r="PKT599" s="50"/>
      <c r="PKU599" s="50"/>
      <c r="PKV599" s="93"/>
      <c r="PKW599" s="93"/>
      <c r="PKX599" s="93"/>
      <c r="PKY599" s="93"/>
      <c r="PKZ599" s="93"/>
      <c r="PLA599" s="98"/>
      <c r="PLB599" s="98"/>
      <c r="PLC599" s="176"/>
      <c r="PLD599" s="94"/>
      <c r="PLE599" s="177"/>
      <c r="PLF599" s="177"/>
      <c r="PLG599" s="177"/>
      <c r="PLH599" s="177"/>
      <c r="PLI599" s="177"/>
      <c r="PLJ599" s="177"/>
      <c r="PLK599" s="177"/>
      <c r="PLL599" s="177"/>
      <c r="PLM599" s="177"/>
      <c r="PLN599" s="177"/>
      <c r="PLO599" s="177"/>
      <c r="PLP599" s="177"/>
      <c r="PLQ599" s="48"/>
      <c r="PLR599" s="48"/>
      <c r="PLS599" s="279"/>
      <c r="PLT599" s="91"/>
      <c r="PLU599" s="50"/>
      <c r="PLV599" s="50"/>
      <c r="PLW599" s="50"/>
      <c r="PLX599" s="50"/>
      <c r="PLY599" s="93"/>
      <c r="PLZ599" s="93"/>
      <c r="PMA599" s="93"/>
      <c r="PMB599" s="93"/>
      <c r="PMC599" s="93"/>
      <c r="PMD599" s="98"/>
      <c r="PME599" s="98"/>
      <c r="PMF599" s="176"/>
      <c r="PMG599" s="94"/>
      <c r="PMH599" s="177"/>
      <c r="PMI599" s="177"/>
      <c r="PMJ599" s="177"/>
      <c r="PMK599" s="177"/>
      <c r="PML599" s="177"/>
      <c r="PMM599" s="177"/>
      <c r="PMN599" s="177"/>
      <c r="PMO599" s="177"/>
      <c r="PMP599" s="177"/>
      <c r="PMQ599" s="177"/>
      <c r="PMR599" s="177"/>
      <c r="PMS599" s="177"/>
      <c r="PMT599" s="48"/>
      <c r="PMU599" s="48"/>
      <c r="PMV599" s="279"/>
      <c r="PMW599" s="91"/>
      <c r="PMX599" s="50"/>
      <c r="PMY599" s="50"/>
      <c r="PMZ599" s="50"/>
      <c r="PNA599" s="50"/>
      <c r="PNB599" s="93"/>
      <c r="PNC599" s="93"/>
      <c r="PND599" s="93"/>
      <c r="PNE599" s="93"/>
      <c r="PNF599" s="93"/>
      <c r="PNG599" s="98"/>
      <c r="PNH599" s="98"/>
      <c r="PNI599" s="176"/>
      <c r="PNJ599" s="94"/>
      <c r="PNK599" s="177"/>
      <c r="PNL599" s="177"/>
      <c r="PNM599" s="177"/>
      <c r="PNN599" s="177"/>
      <c r="PNO599" s="177"/>
      <c r="PNP599" s="177"/>
      <c r="PNQ599" s="177"/>
      <c r="PNR599" s="177"/>
      <c r="PNS599" s="177"/>
      <c r="PNT599" s="177"/>
      <c r="PNU599" s="177"/>
      <c r="PNV599" s="177"/>
      <c r="PNW599" s="48"/>
      <c r="PNX599" s="48"/>
      <c r="PNY599" s="279"/>
      <c r="PNZ599" s="91"/>
      <c r="POA599" s="50"/>
      <c r="POB599" s="50"/>
      <c r="POC599" s="50"/>
      <c r="POD599" s="50"/>
      <c r="POE599" s="93"/>
      <c r="POF599" s="93"/>
      <c r="POG599" s="93"/>
      <c r="POH599" s="93"/>
      <c r="POI599" s="93"/>
      <c r="POJ599" s="98"/>
      <c r="POK599" s="98"/>
      <c r="POL599" s="176"/>
      <c r="POM599" s="94"/>
      <c r="PON599" s="177"/>
      <c r="POO599" s="177"/>
      <c r="POP599" s="177"/>
      <c r="POQ599" s="177"/>
      <c r="POR599" s="177"/>
      <c r="POS599" s="177"/>
      <c r="POT599" s="177"/>
      <c r="POU599" s="177"/>
      <c r="POV599" s="177"/>
      <c r="POW599" s="177"/>
      <c r="POX599" s="177"/>
      <c r="POY599" s="177"/>
      <c r="POZ599" s="48"/>
      <c r="PPA599" s="48"/>
      <c r="PPB599" s="279"/>
      <c r="PPC599" s="91"/>
      <c r="PPD599" s="50"/>
      <c r="PPE599" s="50"/>
      <c r="PPF599" s="50"/>
      <c r="PPG599" s="50"/>
      <c r="PPH599" s="93"/>
      <c r="PPI599" s="93"/>
      <c r="PPJ599" s="93"/>
      <c r="PPK599" s="93"/>
      <c r="PPL599" s="93"/>
      <c r="PPM599" s="98"/>
      <c r="PPN599" s="98"/>
      <c r="PPO599" s="176"/>
      <c r="PPP599" s="94"/>
      <c r="PPQ599" s="177"/>
      <c r="PPR599" s="177"/>
      <c r="PPS599" s="177"/>
      <c r="PPT599" s="177"/>
      <c r="PPU599" s="177"/>
      <c r="PPV599" s="177"/>
      <c r="PPW599" s="177"/>
      <c r="PPX599" s="177"/>
      <c r="PPY599" s="177"/>
      <c r="PPZ599" s="177"/>
      <c r="PQA599" s="177"/>
      <c r="PQB599" s="177"/>
      <c r="PQC599" s="48"/>
      <c r="PQD599" s="48"/>
      <c r="PQE599" s="279"/>
      <c r="PQF599" s="91"/>
      <c r="PQG599" s="50"/>
      <c r="PQH599" s="50"/>
      <c r="PQI599" s="50"/>
      <c r="PQJ599" s="50"/>
      <c r="PQK599" s="93"/>
      <c r="PQL599" s="93"/>
      <c r="PQM599" s="93"/>
      <c r="PQN599" s="93"/>
      <c r="PQO599" s="93"/>
      <c r="PQP599" s="98"/>
      <c r="PQQ599" s="98"/>
      <c r="PQR599" s="176"/>
      <c r="PQS599" s="94"/>
      <c r="PQT599" s="177"/>
      <c r="PQU599" s="177"/>
      <c r="PQV599" s="177"/>
      <c r="PQW599" s="177"/>
      <c r="PQX599" s="177"/>
      <c r="PQY599" s="177"/>
      <c r="PQZ599" s="177"/>
      <c r="PRA599" s="177"/>
      <c r="PRB599" s="177"/>
      <c r="PRC599" s="177"/>
      <c r="PRD599" s="177"/>
      <c r="PRE599" s="177"/>
      <c r="PRF599" s="48"/>
      <c r="PRG599" s="48"/>
      <c r="PRH599" s="279"/>
      <c r="PRI599" s="91"/>
      <c r="PRJ599" s="50"/>
      <c r="PRK599" s="50"/>
      <c r="PRL599" s="50"/>
      <c r="PRM599" s="50"/>
      <c r="PRN599" s="93"/>
      <c r="PRO599" s="93"/>
      <c r="PRP599" s="93"/>
      <c r="PRQ599" s="93"/>
      <c r="PRR599" s="93"/>
      <c r="PRS599" s="98"/>
      <c r="PRT599" s="98"/>
      <c r="PRU599" s="176"/>
      <c r="PRV599" s="94"/>
      <c r="PRW599" s="177"/>
      <c r="PRX599" s="177"/>
      <c r="PRY599" s="177"/>
      <c r="PRZ599" s="177"/>
      <c r="PSA599" s="177"/>
      <c r="PSB599" s="177"/>
      <c r="PSC599" s="177"/>
      <c r="PSD599" s="177"/>
      <c r="PSE599" s="177"/>
      <c r="PSF599" s="177"/>
      <c r="PSG599" s="177"/>
      <c r="PSH599" s="177"/>
      <c r="PSI599" s="48"/>
      <c r="PSJ599" s="48"/>
      <c r="PSK599" s="279"/>
      <c r="PSL599" s="91"/>
      <c r="PSM599" s="50"/>
      <c r="PSN599" s="50"/>
      <c r="PSO599" s="50"/>
      <c r="PSP599" s="50"/>
      <c r="PSQ599" s="93"/>
      <c r="PSR599" s="93"/>
      <c r="PSS599" s="93"/>
      <c r="PST599" s="93"/>
      <c r="PSU599" s="93"/>
      <c r="PSV599" s="98"/>
      <c r="PSW599" s="98"/>
      <c r="PSX599" s="176"/>
      <c r="PSY599" s="94"/>
      <c r="PSZ599" s="177"/>
      <c r="PTA599" s="177"/>
      <c r="PTB599" s="177"/>
      <c r="PTC599" s="177"/>
      <c r="PTD599" s="177"/>
      <c r="PTE599" s="177"/>
      <c r="PTF599" s="177"/>
      <c r="PTG599" s="177"/>
      <c r="PTH599" s="177"/>
      <c r="PTI599" s="177"/>
      <c r="PTJ599" s="177"/>
      <c r="PTK599" s="177"/>
      <c r="PTL599" s="48"/>
      <c r="PTM599" s="48"/>
      <c r="PTN599" s="279"/>
      <c r="PTO599" s="91"/>
      <c r="PTP599" s="50"/>
      <c r="PTQ599" s="50"/>
      <c r="PTR599" s="50"/>
      <c r="PTS599" s="50"/>
      <c r="PTT599" s="93"/>
      <c r="PTU599" s="93"/>
      <c r="PTV599" s="93"/>
      <c r="PTW599" s="93"/>
      <c r="PTX599" s="93"/>
      <c r="PTY599" s="98"/>
      <c r="PTZ599" s="98"/>
      <c r="PUA599" s="176"/>
      <c r="PUB599" s="94"/>
      <c r="PUC599" s="177"/>
      <c r="PUD599" s="177"/>
      <c r="PUE599" s="177"/>
      <c r="PUF599" s="177"/>
      <c r="PUG599" s="177"/>
      <c r="PUH599" s="177"/>
      <c r="PUI599" s="177"/>
      <c r="PUJ599" s="177"/>
      <c r="PUK599" s="177"/>
      <c r="PUL599" s="177"/>
      <c r="PUM599" s="177"/>
      <c r="PUN599" s="177"/>
      <c r="PUO599" s="48"/>
      <c r="PUP599" s="48"/>
      <c r="PUQ599" s="279"/>
      <c r="PUR599" s="91"/>
      <c r="PUS599" s="50"/>
      <c r="PUT599" s="50"/>
      <c r="PUU599" s="50"/>
      <c r="PUV599" s="50"/>
      <c r="PUW599" s="93"/>
      <c r="PUX599" s="93"/>
      <c r="PUY599" s="93"/>
      <c r="PUZ599" s="93"/>
      <c r="PVA599" s="93"/>
      <c r="PVB599" s="98"/>
      <c r="PVC599" s="98"/>
      <c r="PVD599" s="176"/>
      <c r="PVE599" s="94"/>
      <c r="PVF599" s="177"/>
      <c r="PVG599" s="177"/>
      <c r="PVH599" s="177"/>
      <c r="PVI599" s="177"/>
      <c r="PVJ599" s="177"/>
      <c r="PVK599" s="177"/>
      <c r="PVL599" s="177"/>
      <c r="PVM599" s="177"/>
      <c r="PVN599" s="177"/>
      <c r="PVO599" s="177"/>
      <c r="PVP599" s="177"/>
      <c r="PVQ599" s="177"/>
      <c r="PVR599" s="48"/>
      <c r="PVS599" s="48"/>
      <c r="PVT599" s="279"/>
      <c r="PVU599" s="91"/>
      <c r="PVV599" s="50"/>
      <c r="PVW599" s="50"/>
      <c r="PVX599" s="50"/>
      <c r="PVY599" s="50"/>
      <c r="PVZ599" s="93"/>
      <c r="PWA599" s="93"/>
      <c r="PWB599" s="93"/>
      <c r="PWC599" s="93"/>
      <c r="PWD599" s="93"/>
      <c r="PWE599" s="98"/>
      <c r="PWF599" s="98"/>
      <c r="PWG599" s="176"/>
      <c r="PWH599" s="94"/>
      <c r="PWI599" s="177"/>
      <c r="PWJ599" s="177"/>
      <c r="PWK599" s="177"/>
      <c r="PWL599" s="177"/>
      <c r="PWM599" s="177"/>
      <c r="PWN599" s="177"/>
      <c r="PWO599" s="177"/>
      <c r="PWP599" s="177"/>
      <c r="PWQ599" s="177"/>
      <c r="PWR599" s="177"/>
      <c r="PWS599" s="177"/>
      <c r="PWT599" s="177"/>
      <c r="PWU599" s="48"/>
      <c r="PWV599" s="48"/>
      <c r="PWW599" s="279"/>
      <c r="PWX599" s="91"/>
      <c r="PWY599" s="50"/>
      <c r="PWZ599" s="50"/>
      <c r="PXA599" s="50"/>
      <c r="PXB599" s="50"/>
      <c r="PXC599" s="93"/>
      <c r="PXD599" s="93"/>
      <c r="PXE599" s="93"/>
      <c r="PXF599" s="93"/>
      <c r="PXG599" s="93"/>
      <c r="PXH599" s="98"/>
      <c r="PXI599" s="98"/>
      <c r="PXJ599" s="176"/>
      <c r="PXK599" s="94"/>
      <c r="PXL599" s="177"/>
      <c r="PXM599" s="177"/>
      <c r="PXN599" s="177"/>
      <c r="PXO599" s="177"/>
      <c r="PXP599" s="177"/>
      <c r="PXQ599" s="177"/>
      <c r="PXR599" s="177"/>
      <c r="PXS599" s="177"/>
      <c r="PXT599" s="177"/>
      <c r="PXU599" s="177"/>
      <c r="PXV599" s="177"/>
      <c r="PXW599" s="177"/>
      <c r="PXX599" s="48"/>
      <c r="PXY599" s="48"/>
      <c r="PXZ599" s="279"/>
      <c r="PYA599" s="91"/>
      <c r="PYB599" s="50"/>
      <c r="PYC599" s="50"/>
      <c r="PYD599" s="50"/>
      <c r="PYE599" s="50"/>
      <c r="PYF599" s="93"/>
      <c r="PYG599" s="93"/>
      <c r="PYH599" s="93"/>
      <c r="PYI599" s="93"/>
      <c r="PYJ599" s="93"/>
      <c r="PYK599" s="98"/>
      <c r="PYL599" s="98"/>
      <c r="PYM599" s="176"/>
      <c r="PYN599" s="94"/>
      <c r="PYO599" s="177"/>
      <c r="PYP599" s="177"/>
      <c r="PYQ599" s="177"/>
      <c r="PYR599" s="177"/>
      <c r="PYS599" s="177"/>
      <c r="PYT599" s="177"/>
      <c r="PYU599" s="177"/>
      <c r="PYV599" s="177"/>
      <c r="PYW599" s="177"/>
      <c r="PYX599" s="177"/>
      <c r="PYY599" s="177"/>
      <c r="PYZ599" s="177"/>
      <c r="PZA599" s="48"/>
      <c r="PZB599" s="48"/>
      <c r="PZC599" s="279"/>
      <c r="PZD599" s="91"/>
      <c r="PZE599" s="50"/>
      <c r="PZF599" s="50"/>
      <c r="PZG599" s="50"/>
      <c r="PZH599" s="50"/>
      <c r="PZI599" s="93"/>
      <c r="PZJ599" s="93"/>
      <c r="PZK599" s="93"/>
      <c r="PZL599" s="93"/>
      <c r="PZM599" s="93"/>
      <c r="PZN599" s="98"/>
      <c r="PZO599" s="98"/>
      <c r="PZP599" s="176"/>
      <c r="PZQ599" s="94"/>
      <c r="PZR599" s="177"/>
      <c r="PZS599" s="177"/>
      <c r="PZT599" s="177"/>
      <c r="PZU599" s="177"/>
      <c r="PZV599" s="177"/>
      <c r="PZW599" s="177"/>
      <c r="PZX599" s="177"/>
      <c r="PZY599" s="177"/>
      <c r="PZZ599" s="177"/>
      <c r="QAA599" s="177"/>
      <c r="QAB599" s="177"/>
      <c r="QAC599" s="177"/>
      <c r="QAD599" s="48"/>
      <c r="QAE599" s="48"/>
      <c r="QAF599" s="279"/>
      <c r="QAG599" s="91"/>
      <c r="QAH599" s="50"/>
      <c r="QAI599" s="50"/>
      <c r="QAJ599" s="50"/>
      <c r="QAK599" s="50"/>
      <c r="QAL599" s="93"/>
      <c r="QAM599" s="93"/>
      <c r="QAN599" s="93"/>
      <c r="QAO599" s="93"/>
      <c r="QAP599" s="93"/>
      <c r="QAQ599" s="98"/>
      <c r="QAR599" s="98"/>
      <c r="QAS599" s="176"/>
      <c r="QAT599" s="94"/>
      <c r="QAU599" s="177"/>
      <c r="QAV599" s="177"/>
      <c r="QAW599" s="177"/>
      <c r="QAX599" s="177"/>
      <c r="QAY599" s="177"/>
      <c r="QAZ599" s="177"/>
      <c r="QBA599" s="177"/>
      <c r="QBB599" s="177"/>
      <c r="QBC599" s="177"/>
      <c r="QBD599" s="177"/>
      <c r="QBE599" s="177"/>
      <c r="QBF599" s="177"/>
      <c r="QBG599" s="48"/>
      <c r="QBH599" s="48"/>
      <c r="QBI599" s="279"/>
      <c r="QBJ599" s="91"/>
      <c r="QBK599" s="50"/>
      <c r="QBL599" s="50"/>
      <c r="QBM599" s="50"/>
      <c r="QBN599" s="50"/>
      <c r="QBO599" s="93"/>
      <c r="QBP599" s="93"/>
      <c r="QBQ599" s="93"/>
      <c r="QBR599" s="93"/>
      <c r="QBS599" s="93"/>
      <c r="QBT599" s="98"/>
      <c r="QBU599" s="98"/>
      <c r="QBV599" s="176"/>
      <c r="QBW599" s="94"/>
      <c r="QBX599" s="177"/>
      <c r="QBY599" s="177"/>
      <c r="QBZ599" s="177"/>
      <c r="QCA599" s="177"/>
      <c r="QCB599" s="177"/>
      <c r="QCC599" s="177"/>
      <c r="QCD599" s="177"/>
      <c r="QCE599" s="177"/>
      <c r="QCF599" s="177"/>
      <c r="QCG599" s="177"/>
      <c r="QCH599" s="177"/>
      <c r="QCI599" s="177"/>
      <c r="QCJ599" s="48"/>
      <c r="QCK599" s="48"/>
      <c r="QCL599" s="279"/>
      <c r="QCM599" s="91"/>
      <c r="QCN599" s="50"/>
      <c r="QCO599" s="50"/>
      <c r="QCP599" s="50"/>
      <c r="QCQ599" s="50"/>
      <c r="QCR599" s="93"/>
      <c r="QCS599" s="93"/>
      <c r="QCT599" s="93"/>
      <c r="QCU599" s="93"/>
      <c r="QCV599" s="93"/>
      <c r="QCW599" s="98"/>
      <c r="QCX599" s="98"/>
      <c r="QCY599" s="176"/>
      <c r="QCZ599" s="94"/>
      <c r="QDA599" s="177"/>
      <c r="QDB599" s="177"/>
      <c r="QDC599" s="177"/>
      <c r="QDD599" s="177"/>
      <c r="QDE599" s="177"/>
      <c r="QDF599" s="177"/>
      <c r="QDG599" s="177"/>
      <c r="QDH599" s="177"/>
      <c r="QDI599" s="177"/>
      <c r="QDJ599" s="177"/>
      <c r="QDK599" s="177"/>
      <c r="QDL599" s="177"/>
      <c r="QDM599" s="48"/>
      <c r="QDN599" s="48"/>
      <c r="QDO599" s="279"/>
      <c r="QDP599" s="91"/>
      <c r="QDQ599" s="50"/>
      <c r="QDR599" s="50"/>
      <c r="QDS599" s="50"/>
      <c r="QDT599" s="50"/>
      <c r="QDU599" s="93"/>
      <c r="QDV599" s="93"/>
      <c r="QDW599" s="93"/>
      <c r="QDX599" s="93"/>
      <c r="QDY599" s="93"/>
      <c r="QDZ599" s="98"/>
      <c r="QEA599" s="98"/>
      <c r="QEB599" s="176"/>
      <c r="QEC599" s="94"/>
      <c r="QED599" s="177"/>
      <c r="QEE599" s="177"/>
      <c r="QEF599" s="177"/>
      <c r="QEG599" s="177"/>
      <c r="QEH599" s="177"/>
      <c r="QEI599" s="177"/>
      <c r="QEJ599" s="177"/>
      <c r="QEK599" s="177"/>
      <c r="QEL599" s="177"/>
      <c r="QEM599" s="177"/>
      <c r="QEN599" s="177"/>
      <c r="QEO599" s="177"/>
      <c r="QEP599" s="48"/>
      <c r="QEQ599" s="48"/>
      <c r="QER599" s="279"/>
      <c r="QES599" s="91"/>
      <c r="QET599" s="50"/>
      <c r="QEU599" s="50"/>
      <c r="QEV599" s="50"/>
      <c r="QEW599" s="50"/>
      <c r="QEX599" s="93"/>
      <c r="QEY599" s="93"/>
      <c r="QEZ599" s="93"/>
      <c r="QFA599" s="93"/>
      <c r="QFB599" s="93"/>
      <c r="QFC599" s="98"/>
      <c r="QFD599" s="98"/>
      <c r="QFE599" s="176"/>
      <c r="QFF599" s="94"/>
      <c r="QFG599" s="177"/>
      <c r="QFH599" s="177"/>
      <c r="QFI599" s="177"/>
      <c r="QFJ599" s="177"/>
      <c r="QFK599" s="177"/>
      <c r="QFL599" s="177"/>
      <c r="QFM599" s="177"/>
      <c r="QFN599" s="177"/>
      <c r="QFO599" s="177"/>
      <c r="QFP599" s="177"/>
      <c r="QFQ599" s="177"/>
      <c r="QFR599" s="177"/>
      <c r="QFS599" s="48"/>
      <c r="QFT599" s="48"/>
      <c r="QFU599" s="279"/>
      <c r="QFV599" s="91"/>
      <c r="QFW599" s="50"/>
      <c r="QFX599" s="50"/>
      <c r="QFY599" s="50"/>
      <c r="QFZ599" s="50"/>
      <c r="QGA599" s="93"/>
      <c r="QGB599" s="93"/>
      <c r="QGC599" s="93"/>
      <c r="QGD599" s="93"/>
      <c r="QGE599" s="93"/>
      <c r="QGF599" s="98"/>
      <c r="QGG599" s="98"/>
      <c r="QGH599" s="176"/>
      <c r="QGI599" s="94"/>
      <c r="QGJ599" s="177"/>
      <c r="QGK599" s="177"/>
      <c r="QGL599" s="177"/>
      <c r="QGM599" s="177"/>
      <c r="QGN599" s="177"/>
      <c r="QGO599" s="177"/>
      <c r="QGP599" s="177"/>
      <c r="QGQ599" s="177"/>
      <c r="QGR599" s="177"/>
      <c r="QGS599" s="177"/>
      <c r="QGT599" s="177"/>
      <c r="QGU599" s="177"/>
      <c r="QGV599" s="48"/>
      <c r="QGW599" s="48"/>
      <c r="QGX599" s="279"/>
      <c r="QGY599" s="91"/>
      <c r="QGZ599" s="50"/>
      <c r="QHA599" s="50"/>
      <c r="QHB599" s="50"/>
      <c r="QHC599" s="50"/>
      <c r="QHD599" s="93"/>
      <c r="QHE599" s="93"/>
      <c r="QHF599" s="93"/>
      <c r="QHG599" s="93"/>
      <c r="QHH599" s="93"/>
      <c r="QHI599" s="98"/>
      <c r="QHJ599" s="98"/>
      <c r="QHK599" s="176"/>
      <c r="QHL599" s="94"/>
      <c r="QHM599" s="177"/>
      <c r="QHN599" s="177"/>
      <c r="QHO599" s="177"/>
      <c r="QHP599" s="177"/>
      <c r="QHQ599" s="177"/>
      <c r="QHR599" s="177"/>
      <c r="QHS599" s="177"/>
      <c r="QHT599" s="177"/>
      <c r="QHU599" s="177"/>
      <c r="QHV599" s="177"/>
      <c r="QHW599" s="177"/>
      <c r="QHX599" s="177"/>
      <c r="QHY599" s="48"/>
      <c r="QHZ599" s="48"/>
      <c r="QIA599" s="279"/>
      <c r="QIB599" s="91"/>
      <c r="QIC599" s="50"/>
      <c r="QID599" s="50"/>
      <c r="QIE599" s="50"/>
      <c r="QIF599" s="50"/>
      <c r="QIG599" s="93"/>
      <c r="QIH599" s="93"/>
      <c r="QII599" s="93"/>
      <c r="QIJ599" s="93"/>
      <c r="QIK599" s="93"/>
      <c r="QIL599" s="98"/>
      <c r="QIM599" s="98"/>
      <c r="QIN599" s="176"/>
      <c r="QIO599" s="94"/>
      <c r="QIP599" s="177"/>
      <c r="QIQ599" s="177"/>
      <c r="QIR599" s="177"/>
      <c r="QIS599" s="177"/>
      <c r="QIT599" s="177"/>
      <c r="QIU599" s="177"/>
      <c r="QIV599" s="177"/>
      <c r="QIW599" s="177"/>
      <c r="QIX599" s="177"/>
      <c r="QIY599" s="177"/>
      <c r="QIZ599" s="177"/>
      <c r="QJA599" s="177"/>
      <c r="QJB599" s="48"/>
      <c r="QJC599" s="48"/>
      <c r="QJD599" s="279"/>
      <c r="QJE599" s="91"/>
      <c r="QJF599" s="50"/>
      <c r="QJG599" s="50"/>
      <c r="QJH599" s="50"/>
      <c r="QJI599" s="50"/>
      <c r="QJJ599" s="93"/>
      <c r="QJK599" s="93"/>
      <c r="QJL599" s="93"/>
      <c r="QJM599" s="93"/>
      <c r="QJN599" s="93"/>
      <c r="QJO599" s="98"/>
      <c r="QJP599" s="98"/>
      <c r="QJQ599" s="176"/>
      <c r="QJR599" s="94"/>
      <c r="QJS599" s="177"/>
      <c r="QJT599" s="177"/>
      <c r="QJU599" s="177"/>
      <c r="QJV599" s="177"/>
      <c r="QJW599" s="177"/>
      <c r="QJX599" s="177"/>
      <c r="QJY599" s="177"/>
      <c r="QJZ599" s="177"/>
      <c r="QKA599" s="177"/>
      <c r="QKB599" s="177"/>
      <c r="QKC599" s="177"/>
      <c r="QKD599" s="177"/>
      <c r="QKE599" s="48"/>
      <c r="QKF599" s="48"/>
      <c r="QKG599" s="279"/>
      <c r="QKH599" s="91"/>
      <c r="QKI599" s="50"/>
      <c r="QKJ599" s="50"/>
      <c r="QKK599" s="50"/>
      <c r="QKL599" s="50"/>
      <c r="QKM599" s="93"/>
      <c r="QKN599" s="93"/>
      <c r="QKO599" s="93"/>
      <c r="QKP599" s="93"/>
      <c r="QKQ599" s="93"/>
      <c r="QKR599" s="98"/>
      <c r="QKS599" s="98"/>
      <c r="QKT599" s="176"/>
      <c r="QKU599" s="94"/>
      <c r="QKV599" s="177"/>
      <c r="QKW599" s="177"/>
      <c r="QKX599" s="177"/>
      <c r="QKY599" s="177"/>
      <c r="QKZ599" s="177"/>
      <c r="QLA599" s="177"/>
      <c r="QLB599" s="177"/>
      <c r="QLC599" s="177"/>
      <c r="QLD599" s="177"/>
      <c r="QLE599" s="177"/>
      <c r="QLF599" s="177"/>
      <c r="QLG599" s="177"/>
      <c r="QLH599" s="48"/>
      <c r="QLI599" s="48"/>
      <c r="QLJ599" s="279"/>
      <c r="QLK599" s="91"/>
      <c r="QLL599" s="50"/>
      <c r="QLM599" s="50"/>
      <c r="QLN599" s="50"/>
      <c r="QLO599" s="50"/>
      <c r="QLP599" s="93"/>
      <c r="QLQ599" s="93"/>
      <c r="QLR599" s="93"/>
      <c r="QLS599" s="93"/>
      <c r="QLT599" s="93"/>
      <c r="QLU599" s="98"/>
      <c r="QLV599" s="98"/>
      <c r="QLW599" s="176"/>
      <c r="QLX599" s="94"/>
      <c r="QLY599" s="177"/>
      <c r="QLZ599" s="177"/>
      <c r="QMA599" s="177"/>
      <c r="QMB599" s="177"/>
      <c r="QMC599" s="177"/>
      <c r="QMD599" s="177"/>
      <c r="QME599" s="177"/>
      <c r="QMF599" s="177"/>
      <c r="QMG599" s="177"/>
      <c r="QMH599" s="177"/>
      <c r="QMI599" s="177"/>
      <c r="QMJ599" s="177"/>
      <c r="QMK599" s="48"/>
      <c r="QML599" s="48"/>
      <c r="QMM599" s="279"/>
      <c r="QMN599" s="91"/>
      <c r="QMO599" s="50"/>
      <c r="QMP599" s="50"/>
      <c r="QMQ599" s="50"/>
      <c r="QMR599" s="50"/>
      <c r="QMS599" s="93"/>
      <c r="QMT599" s="93"/>
      <c r="QMU599" s="93"/>
      <c r="QMV599" s="93"/>
      <c r="QMW599" s="93"/>
      <c r="QMX599" s="98"/>
      <c r="QMY599" s="98"/>
      <c r="QMZ599" s="176"/>
      <c r="QNA599" s="94"/>
      <c r="QNB599" s="177"/>
      <c r="QNC599" s="177"/>
      <c r="QND599" s="177"/>
      <c r="QNE599" s="177"/>
      <c r="QNF599" s="177"/>
      <c r="QNG599" s="177"/>
      <c r="QNH599" s="177"/>
      <c r="QNI599" s="177"/>
      <c r="QNJ599" s="177"/>
      <c r="QNK599" s="177"/>
      <c r="QNL599" s="177"/>
      <c r="QNM599" s="177"/>
      <c r="QNN599" s="48"/>
      <c r="QNO599" s="48"/>
      <c r="QNP599" s="279"/>
      <c r="QNQ599" s="91"/>
      <c r="QNR599" s="50"/>
      <c r="QNS599" s="50"/>
      <c r="QNT599" s="50"/>
      <c r="QNU599" s="50"/>
      <c r="QNV599" s="93"/>
      <c r="QNW599" s="93"/>
      <c r="QNX599" s="93"/>
      <c r="QNY599" s="93"/>
      <c r="QNZ599" s="93"/>
      <c r="QOA599" s="98"/>
      <c r="QOB599" s="98"/>
      <c r="QOC599" s="176"/>
      <c r="QOD599" s="94"/>
      <c r="QOE599" s="177"/>
      <c r="QOF599" s="177"/>
      <c r="QOG599" s="177"/>
      <c r="QOH599" s="177"/>
      <c r="QOI599" s="177"/>
      <c r="QOJ599" s="177"/>
      <c r="QOK599" s="177"/>
      <c r="QOL599" s="177"/>
      <c r="QOM599" s="177"/>
      <c r="QON599" s="177"/>
      <c r="QOO599" s="177"/>
      <c r="QOP599" s="177"/>
      <c r="QOQ599" s="48"/>
      <c r="QOR599" s="48"/>
      <c r="QOS599" s="279"/>
      <c r="QOT599" s="91"/>
      <c r="QOU599" s="50"/>
      <c r="QOV599" s="50"/>
      <c r="QOW599" s="50"/>
      <c r="QOX599" s="50"/>
      <c r="QOY599" s="93"/>
      <c r="QOZ599" s="93"/>
      <c r="QPA599" s="93"/>
      <c r="QPB599" s="93"/>
      <c r="QPC599" s="93"/>
      <c r="QPD599" s="98"/>
      <c r="QPE599" s="98"/>
      <c r="QPF599" s="176"/>
      <c r="QPG599" s="94"/>
      <c r="QPH599" s="177"/>
      <c r="QPI599" s="177"/>
      <c r="QPJ599" s="177"/>
      <c r="QPK599" s="177"/>
      <c r="QPL599" s="177"/>
      <c r="QPM599" s="177"/>
      <c r="QPN599" s="177"/>
      <c r="QPO599" s="177"/>
      <c r="QPP599" s="177"/>
      <c r="QPQ599" s="177"/>
      <c r="QPR599" s="177"/>
      <c r="QPS599" s="177"/>
      <c r="QPT599" s="48"/>
      <c r="QPU599" s="48"/>
      <c r="QPV599" s="279"/>
      <c r="QPW599" s="91"/>
      <c r="QPX599" s="50"/>
      <c r="QPY599" s="50"/>
      <c r="QPZ599" s="50"/>
      <c r="QQA599" s="50"/>
      <c r="QQB599" s="93"/>
      <c r="QQC599" s="93"/>
      <c r="QQD599" s="93"/>
      <c r="QQE599" s="93"/>
      <c r="QQF599" s="93"/>
      <c r="QQG599" s="98"/>
      <c r="QQH599" s="98"/>
      <c r="QQI599" s="176"/>
      <c r="QQJ599" s="94"/>
      <c r="QQK599" s="177"/>
      <c r="QQL599" s="177"/>
      <c r="QQM599" s="177"/>
      <c r="QQN599" s="177"/>
      <c r="QQO599" s="177"/>
      <c r="QQP599" s="177"/>
      <c r="QQQ599" s="177"/>
      <c r="QQR599" s="177"/>
      <c r="QQS599" s="177"/>
      <c r="QQT599" s="177"/>
      <c r="QQU599" s="177"/>
      <c r="QQV599" s="177"/>
      <c r="QQW599" s="48"/>
      <c r="QQX599" s="48"/>
      <c r="QQY599" s="279"/>
      <c r="QQZ599" s="91"/>
      <c r="QRA599" s="50"/>
      <c r="QRB599" s="50"/>
      <c r="QRC599" s="50"/>
      <c r="QRD599" s="50"/>
      <c r="QRE599" s="93"/>
      <c r="QRF599" s="93"/>
      <c r="QRG599" s="93"/>
      <c r="QRH599" s="93"/>
      <c r="QRI599" s="93"/>
      <c r="QRJ599" s="98"/>
      <c r="QRK599" s="98"/>
      <c r="QRL599" s="176"/>
      <c r="QRM599" s="94"/>
      <c r="QRN599" s="177"/>
      <c r="QRO599" s="177"/>
      <c r="QRP599" s="177"/>
      <c r="QRQ599" s="177"/>
      <c r="QRR599" s="177"/>
      <c r="QRS599" s="177"/>
      <c r="QRT599" s="177"/>
      <c r="QRU599" s="177"/>
      <c r="QRV599" s="177"/>
      <c r="QRW599" s="177"/>
      <c r="QRX599" s="177"/>
      <c r="QRY599" s="177"/>
      <c r="QRZ599" s="48"/>
      <c r="QSA599" s="48"/>
      <c r="QSB599" s="279"/>
      <c r="QSC599" s="91"/>
      <c r="QSD599" s="50"/>
      <c r="QSE599" s="50"/>
      <c r="QSF599" s="50"/>
      <c r="QSG599" s="50"/>
      <c r="QSH599" s="93"/>
      <c r="QSI599" s="93"/>
      <c r="QSJ599" s="93"/>
      <c r="QSK599" s="93"/>
      <c r="QSL599" s="93"/>
      <c r="QSM599" s="98"/>
      <c r="QSN599" s="98"/>
      <c r="QSO599" s="176"/>
      <c r="QSP599" s="94"/>
      <c r="QSQ599" s="177"/>
      <c r="QSR599" s="177"/>
      <c r="QSS599" s="177"/>
      <c r="QST599" s="177"/>
      <c r="QSU599" s="177"/>
      <c r="QSV599" s="177"/>
      <c r="QSW599" s="177"/>
      <c r="QSX599" s="177"/>
      <c r="QSY599" s="177"/>
      <c r="QSZ599" s="177"/>
      <c r="QTA599" s="177"/>
      <c r="QTB599" s="177"/>
      <c r="QTC599" s="48"/>
      <c r="QTD599" s="48"/>
      <c r="QTE599" s="279"/>
      <c r="QTF599" s="91"/>
      <c r="QTG599" s="50"/>
      <c r="QTH599" s="50"/>
      <c r="QTI599" s="50"/>
      <c r="QTJ599" s="50"/>
      <c r="QTK599" s="93"/>
      <c r="QTL599" s="93"/>
      <c r="QTM599" s="93"/>
      <c r="QTN599" s="93"/>
      <c r="QTO599" s="93"/>
      <c r="QTP599" s="98"/>
      <c r="QTQ599" s="98"/>
      <c r="QTR599" s="176"/>
      <c r="QTS599" s="94"/>
      <c r="QTT599" s="177"/>
      <c r="QTU599" s="177"/>
      <c r="QTV599" s="177"/>
      <c r="QTW599" s="177"/>
      <c r="QTX599" s="177"/>
      <c r="QTY599" s="177"/>
      <c r="QTZ599" s="177"/>
      <c r="QUA599" s="177"/>
      <c r="QUB599" s="177"/>
      <c r="QUC599" s="177"/>
      <c r="QUD599" s="177"/>
      <c r="QUE599" s="177"/>
      <c r="QUF599" s="48"/>
      <c r="QUG599" s="48"/>
      <c r="QUH599" s="279"/>
      <c r="QUI599" s="91"/>
      <c r="QUJ599" s="50"/>
      <c r="QUK599" s="50"/>
      <c r="QUL599" s="50"/>
      <c r="QUM599" s="50"/>
      <c r="QUN599" s="93"/>
      <c r="QUO599" s="93"/>
      <c r="QUP599" s="93"/>
      <c r="QUQ599" s="93"/>
      <c r="QUR599" s="93"/>
      <c r="QUS599" s="98"/>
      <c r="QUT599" s="98"/>
      <c r="QUU599" s="176"/>
      <c r="QUV599" s="94"/>
      <c r="QUW599" s="177"/>
      <c r="QUX599" s="177"/>
      <c r="QUY599" s="177"/>
      <c r="QUZ599" s="177"/>
      <c r="QVA599" s="177"/>
      <c r="QVB599" s="177"/>
      <c r="QVC599" s="177"/>
      <c r="QVD599" s="177"/>
      <c r="QVE599" s="177"/>
      <c r="QVF599" s="177"/>
      <c r="QVG599" s="177"/>
      <c r="QVH599" s="177"/>
      <c r="QVI599" s="48"/>
      <c r="QVJ599" s="48"/>
      <c r="QVK599" s="279"/>
      <c r="QVL599" s="91"/>
      <c r="QVM599" s="50"/>
      <c r="QVN599" s="50"/>
      <c r="QVO599" s="50"/>
      <c r="QVP599" s="50"/>
      <c r="QVQ599" s="93"/>
      <c r="QVR599" s="93"/>
      <c r="QVS599" s="93"/>
      <c r="QVT599" s="93"/>
      <c r="QVU599" s="93"/>
      <c r="QVV599" s="98"/>
      <c r="QVW599" s="98"/>
      <c r="QVX599" s="176"/>
      <c r="QVY599" s="94"/>
      <c r="QVZ599" s="177"/>
      <c r="QWA599" s="177"/>
      <c r="QWB599" s="177"/>
      <c r="QWC599" s="177"/>
      <c r="QWD599" s="177"/>
      <c r="QWE599" s="177"/>
      <c r="QWF599" s="177"/>
      <c r="QWG599" s="177"/>
      <c r="QWH599" s="177"/>
      <c r="QWI599" s="177"/>
      <c r="QWJ599" s="177"/>
      <c r="QWK599" s="177"/>
      <c r="QWL599" s="48"/>
      <c r="QWM599" s="48"/>
      <c r="QWN599" s="279"/>
      <c r="QWO599" s="91"/>
      <c r="QWP599" s="50"/>
      <c r="QWQ599" s="50"/>
      <c r="QWR599" s="50"/>
      <c r="QWS599" s="50"/>
      <c r="QWT599" s="93"/>
      <c r="QWU599" s="93"/>
      <c r="QWV599" s="93"/>
      <c r="QWW599" s="93"/>
      <c r="QWX599" s="93"/>
      <c r="QWY599" s="98"/>
      <c r="QWZ599" s="98"/>
      <c r="QXA599" s="176"/>
      <c r="QXB599" s="94"/>
      <c r="QXC599" s="177"/>
      <c r="QXD599" s="177"/>
      <c r="QXE599" s="177"/>
      <c r="QXF599" s="177"/>
      <c r="QXG599" s="177"/>
      <c r="QXH599" s="177"/>
      <c r="QXI599" s="177"/>
      <c r="QXJ599" s="177"/>
      <c r="QXK599" s="177"/>
      <c r="QXL599" s="177"/>
      <c r="QXM599" s="177"/>
      <c r="QXN599" s="177"/>
      <c r="QXO599" s="48"/>
      <c r="QXP599" s="48"/>
      <c r="QXQ599" s="279"/>
      <c r="QXR599" s="91"/>
      <c r="QXS599" s="50"/>
      <c r="QXT599" s="50"/>
      <c r="QXU599" s="50"/>
      <c r="QXV599" s="50"/>
      <c r="QXW599" s="93"/>
      <c r="QXX599" s="93"/>
      <c r="QXY599" s="93"/>
      <c r="QXZ599" s="93"/>
      <c r="QYA599" s="93"/>
      <c r="QYB599" s="98"/>
      <c r="QYC599" s="98"/>
      <c r="QYD599" s="176"/>
      <c r="QYE599" s="94"/>
      <c r="QYF599" s="177"/>
      <c r="QYG599" s="177"/>
      <c r="QYH599" s="177"/>
      <c r="QYI599" s="177"/>
      <c r="QYJ599" s="177"/>
      <c r="QYK599" s="177"/>
      <c r="QYL599" s="177"/>
      <c r="QYM599" s="177"/>
      <c r="QYN599" s="177"/>
      <c r="QYO599" s="177"/>
      <c r="QYP599" s="177"/>
      <c r="QYQ599" s="177"/>
      <c r="QYR599" s="48"/>
      <c r="QYS599" s="48"/>
      <c r="QYT599" s="279"/>
      <c r="QYU599" s="91"/>
      <c r="QYV599" s="50"/>
      <c r="QYW599" s="50"/>
      <c r="QYX599" s="50"/>
      <c r="QYY599" s="50"/>
      <c r="QYZ599" s="93"/>
      <c r="QZA599" s="93"/>
      <c r="QZB599" s="93"/>
      <c r="QZC599" s="93"/>
      <c r="QZD599" s="93"/>
      <c r="QZE599" s="98"/>
      <c r="QZF599" s="98"/>
      <c r="QZG599" s="176"/>
      <c r="QZH599" s="94"/>
      <c r="QZI599" s="177"/>
      <c r="QZJ599" s="177"/>
      <c r="QZK599" s="177"/>
      <c r="QZL599" s="177"/>
      <c r="QZM599" s="177"/>
      <c r="QZN599" s="177"/>
      <c r="QZO599" s="177"/>
      <c r="QZP599" s="177"/>
      <c r="QZQ599" s="177"/>
      <c r="QZR599" s="177"/>
      <c r="QZS599" s="177"/>
      <c r="QZT599" s="177"/>
      <c r="QZU599" s="48"/>
      <c r="QZV599" s="48"/>
      <c r="QZW599" s="279"/>
      <c r="QZX599" s="91"/>
      <c r="QZY599" s="50"/>
      <c r="QZZ599" s="50"/>
      <c r="RAA599" s="50"/>
      <c r="RAB599" s="50"/>
      <c r="RAC599" s="93"/>
      <c r="RAD599" s="93"/>
      <c r="RAE599" s="93"/>
      <c r="RAF599" s="93"/>
      <c r="RAG599" s="93"/>
      <c r="RAH599" s="98"/>
      <c r="RAI599" s="98"/>
      <c r="RAJ599" s="176"/>
      <c r="RAK599" s="94"/>
      <c r="RAL599" s="177"/>
      <c r="RAM599" s="177"/>
      <c r="RAN599" s="177"/>
      <c r="RAO599" s="177"/>
      <c r="RAP599" s="177"/>
      <c r="RAQ599" s="177"/>
      <c r="RAR599" s="177"/>
      <c r="RAS599" s="177"/>
      <c r="RAT599" s="177"/>
      <c r="RAU599" s="177"/>
      <c r="RAV599" s="177"/>
      <c r="RAW599" s="177"/>
      <c r="RAX599" s="48"/>
      <c r="RAY599" s="48"/>
      <c r="RAZ599" s="279"/>
      <c r="RBA599" s="91"/>
      <c r="RBB599" s="50"/>
      <c r="RBC599" s="50"/>
      <c r="RBD599" s="50"/>
      <c r="RBE599" s="50"/>
      <c r="RBF599" s="93"/>
      <c r="RBG599" s="93"/>
      <c r="RBH599" s="93"/>
      <c r="RBI599" s="93"/>
      <c r="RBJ599" s="93"/>
      <c r="RBK599" s="98"/>
      <c r="RBL599" s="98"/>
      <c r="RBM599" s="176"/>
      <c r="RBN599" s="94"/>
      <c r="RBO599" s="177"/>
      <c r="RBP599" s="177"/>
      <c r="RBQ599" s="177"/>
      <c r="RBR599" s="177"/>
      <c r="RBS599" s="177"/>
      <c r="RBT599" s="177"/>
      <c r="RBU599" s="177"/>
      <c r="RBV599" s="177"/>
      <c r="RBW599" s="177"/>
      <c r="RBX599" s="177"/>
      <c r="RBY599" s="177"/>
      <c r="RBZ599" s="177"/>
      <c r="RCA599" s="48"/>
      <c r="RCB599" s="48"/>
      <c r="RCC599" s="279"/>
      <c r="RCD599" s="91"/>
      <c r="RCE599" s="50"/>
      <c r="RCF599" s="50"/>
      <c r="RCG599" s="50"/>
      <c r="RCH599" s="50"/>
      <c r="RCI599" s="93"/>
      <c r="RCJ599" s="93"/>
      <c r="RCK599" s="93"/>
      <c r="RCL599" s="93"/>
      <c r="RCM599" s="93"/>
      <c r="RCN599" s="98"/>
      <c r="RCO599" s="98"/>
      <c r="RCP599" s="176"/>
      <c r="RCQ599" s="94"/>
      <c r="RCR599" s="177"/>
      <c r="RCS599" s="177"/>
      <c r="RCT599" s="177"/>
      <c r="RCU599" s="177"/>
      <c r="RCV599" s="177"/>
      <c r="RCW599" s="177"/>
      <c r="RCX599" s="177"/>
      <c r="RCY599" s="177"/>
      <c r="RCZ599" s="177"/>
      <c r="RDA599" s="177"/>
      <c r="RDB599" s="177"/>
      <c r="RDC599" s="177"/>
      <c r="RDD599" s="48"/>
      <c r="RDE599" s="48"/>
      <c r="RDF599" s="279"/>
      <c r="RDG599" s="91"/>
      <c r="RDH599" s="50"/>
      <c r="RDI599" s="50"/>
      <c r="RDJ599" s="50"/>
      <c r="RDK599" s="50"/>
      <c r="RDL599" s="93"/>
      <c r="RDM599" s="93"/>
      <c r="RDN599" s="93"/>
      <c r="RDO599" s="93"/>
      <c r="RDP599" s="93"/>
      <c r="RDQ599" s="98"/>
      <c r="RDR599" s="98"/>
      <c r="RDS599" s="176"/>
      <c r="RDT599" s="94"/>
      <c r="RDU599" s="177"/>
      <c r="RDV599" s="177"/>
      <c r="RDW599" s="177"/>
      <c r="RDX599" s="177"/>
      <c r="RDY599" s="177"/>
      <c r="RDZ599" s="177"/>
      <c r="REA599" s="177"/>
      <c r="REB599" s="177"/>
      <c r="REC599" s="177"/>
      <c r="RED599" s="177"/>
      <c r="REE599" s="177"/>
      <c r="REF599" s="177"/>
      <c r="REG599" s="48"/>
      <c r="REH599" s="48"/>
      <c r="REI599" s="279"/>
      <c r="REJ599" s="91"/>
      <c r="REK599" s="50"/>
      <c r="REL599" s="50"/>
      <c r="REM599" s="50"/>
      <c r="REN599" s="50"/>
      <c r="REO599" s="93"/>
      <c r="REP599" s="93"/>
      <c r="REQ599" s="93"/>
      <c r="RER599" s="93"/>
      <c r="RES599" s="93"/>
      <c r="RET599" s="98"/>
      <c r="REU599" s="98"/>
      <c r="REV599" s="176"/>
      <c r="REW599" s="94"/>
      <c r="REX599" s="177"/>
      <c r="REY599" s="177"/>
      <c r="REZ599" s="177"/>
      <c r="RFA599" s="177"/>
      <c r="RFB599" s="177"/>
      <c r="RFC599" s="177"/>
      <c r="RFD599" s="177"/>
      <c r="RFE599" s="177"/>
      <c r="RFF599" s="177"/>
      <c r="RFG599" s="177"/>
      <c r="RFH599" s="177"/>
      <c r="RFI599" s="177"/>
      <c r="RFJ599" s="48"/>
      <c r="RFK599" s="48"/>
      <c r="RFL599" s="279"/>
      <c r="RFM599" s="91"/>
      <c r="RFN599" s="50"/>
      <c r="RFO599" s="50"/>
      <c r="RFP599" s="50"/>
      <c r="RFQ599" s="50"/>
      <c r="RFR599" s="93"/>
      <c r="RFS599" s="93"/>
      <c r="RFT599" s="93"/>
      <c r="RFU599" s="93"/>
      <c r="RFV599" s="93"/>
      <c r="RFW599" s="98"/>
      <c r="RFX599" s="98"/>
      <c r="RFY599" s="176"/>
      <c r="RFZ599" s="94"/>
      <c r="RGA599" s="177"/>
      <c r="RGB599" s="177"/>
      <c r="RGC599" s="177"/>
      <c r="RGD599" s="177"/>
      <c r="RGE599" s="177"/>
      <c r="RGF599" s="177"/>
      <c r="RGG599" s="177"/>
      <c r="RGH599" s="177"/>
      <c r="RGI599" s="177"/>
      <c r="RGJ599" s="177"/>
      <c r="RGK599" s="177"/>
      <c r="RGL599" s="177"/>
      <c r="RGM599" s="48"/>
      <c r="RGN599" s="48"/>
      <c r="RGO599" s="279"/>
      <c r="RGP599" s="91"/>
      <c r="RGQ599" s="50"/>
      <c r="RGR599" s="50"/>
      <c r="RGS599" s="50"/>
      <c r="RGT599" s="50"/>
      <c r="RGU599" s="93"/>
      <c r="RGV599" s="93"/>
      <c r="RGW599" s="93"/>
      <c r="RGX599" s="93"/>
      <c r="RGY599" s="93"/>
      <c r="RGZ599" s="98"/>
      <c r="RHA599" s="98"/>
      <c r="RHB599" s="176"/>
      <c r="RHC599" s="94"/>
      <c r="RHD599" s="177"/>
      <c r="RHE599" s="177"/>
      <c r="RHF599" s="177"/>
      <c r="RHG599" s="177"/>
      <c r="RHH599" s="177"/>
      <c r="RHI599" s="177"/>
      <c r="RHJ599" s="177"/>
      <c r="RHK599" s="177"/>
      <c r="RHL599" s="177"/>
      <c r="RHM599" s="177"/>
      <c r="RHN599" s="177"/>
      <c r="RHO599" s="177"/>
      <c r="RHP599" s="48"/>
      <c r="RHQ599" s="48"/>
      <c r="RHR599" s="279"/>
      <c r="RHS599" s="91"/>
      <c r="RHT599" s="50"/>
      <c r="RHU599" s="50"/>
      <c r="RHV599" s="50"/>
      <c r="RHW599" s="50"/>
      <c r="RHX599" s="93"/>
      <c r="RHY599" s="93"/>
      <c r="RHZ599" s="93"/>
      <c r="RIA599" s="93"/>
      <c r="RIB599" s="93"/>
      <c r="RIC599" s="98"/>
      <c r="RID599" s="98"/>
      <c r="RIE599" s="176"/>
      <c r="RIF599" s="94"/>
      <c r="RIG599" s="177"/>
      <c r="RIH599" s="177"/>
      <c r="RII599" s="177"/>
      <c r="RIJ599" s="177"/>
      <c r="RIK599" s="177"/>
      <c r="RIL599" s="177"/>
      <c r="RIM599" s="177"/>
      <c r="RIN599" s="177"/>
      <c r="RIO599" s="177"/>
      <c r="RIP599" s="177"/>
      <c r="RIQ599" s="177"/>
      <c r="RIR599" s="177"/>
      <c r="RIS599" s="48"/>
      <c r="RIT599" s="48"/>
      <c r="RIU599" s="279"/>
      <c r="RIV599" s="91"/>
      <c r="RIW599" s="50"/>
      <c r="RIX599" s="50"/>
      <c r="RIY599" s="50"/>
      <c r="RIZ599" s="50"/>
      <c r="RJA599" s="93"/>
      <c r="RJB599" s="93"/>
      <c r="RJC599" s="93"/>
      <c r="RJD599" s="93"/>
      <c r="RJE599" s="93"/>
      <c r="RJF599" s="98"/>
      <c r="RJG599" s="98"/>
      <c r="RJH599" s="176"/>
      <c r="RJI599" s="94"/>
      <c r="RJJ599" s="177"/>
      <c r="RJK599" s="177"/>
      <c r="RJL599" s="177"/>
      <c r="RJM599" s="177"/>
      <c r="RJN599" s="177"/>
      <c r="RJO599" s="177"/>
      <c r="RJP599" s="177"/>
      <c r="RJQ599" s="177"/>
      <c r="RJR599" s="177"/>
      <c r="RJS599" s="177"/>
      <c r="RJT599" s="177"/>
      <c r="RJU599" s="177"/>
      <c r="RJV599" s="48"/>
      <c r="RJW599" s="48"/>
      <c r="RJX599" s="279"/>
      <c r="RJY599" s="91"/>
      <c r="RJZ599" s="50"/>
      <c r="RKA599" s="50"/>
      <c r="RKB599" s="50"/>
      <c r="RKC599" s="50"/>
      <c r="RKD599" s="93"/>
      <c r="RKE599" s="93"/>
      <c r="RKF599" s="93"/>
      <c r="RKG599" s="93"/>
      <c r="RKH599" s="93"/>
      <c r="RKI599" s="98"/>
      <c r="RKJ599" s="98"/>
      <c r="RKK599" s="176"/>
      <c r="RKL599" s="94"/>
      <c r="RKM599" s="177"/>
      <c r="RKN599" s="177"/>
      <c r="RKO599" s="177"/>
      <c r="RKP599" s="177"/>
      <c r="RKQ599" s="177"/>
      <c r="RKR599" s="177"/>
      <c r="RKS599" s="177"/>
      <c r="RKT599" s="177"/>
      <c r="RKU599" s="177"/>
      <c r="RKV599" s="177"/>
      <c r="RKW599" s="177"/>
      <c r="RKX599" s="177"/>
      <c r="RKY599" s="48"/>
      <c r="RKZ599" s="48"/>
      <c r="RLA599" s="279"/>
      <c r="RLB599" s="91"/>
      <c r="RLC599" s="50"/>
      <c r="RLD599" s="50"/>
      <c r="RLE599" s="50"/>
      <c r="RLF599" s="50"/>
      <c r="RLG599" s="93"/>
      <c r="RLH599" s="93"/>
      <c r="RLI599" s="93"/>
      <c r="RLJ599" s="93"/>
      <c r="RLK599" s="93"/>
      <c r="RLL599" s="98"/>
      <c r="RLM599" s="98"/>
      <c r="RLN599" s="176"/>
      <c r="RLO599" s="94"/>
      <c r="RLP599" s="177"/>
      <c r="RLQ599" s="177"/>
      <c r="RLR599" s="177"/>
      <c r="RLS599" s="177"/>
      <c r="RLT599" s="177"/>
      <c r="RLU599" s="177"/>
      <c r="RLV599" s="177"/>
      <c r="RLW599" s="177"/>
      <c r="RLX599" s="177"/>
      <c r="RLY599" s="177"/>
      <c r="RLZ599" s="177"/>
      <c r="RMA599" s="177"/>
      <c r="RMB599" s="48"/>
      <c r="RMC599" s="48"/>
      <c r="RMD599" s="279"/>
      <c r="RME599" s="91"/>
      <c r="RMF599" s="50"/>
      <c r="RMG599" s="50"/>
      <c r="RMH599" s="50"/>
      <c r="RMI599" s="50"/>
      <c r="RMJ599" s="93"/>
      <c r="RMK599" s="93"/>
      <c r="RML599" s="93"/>
      <c r="RMM599" s="93"/>
      <c r="RMN599" s="93"/>
      <c r="RMO599" s="98"/>
      <c r="RMP599" s="98"/>
      <c r="RMQ599" s="176"/>
      <c r="RMR599" s="94"/>
      <c r="RMS599" s="177"/>
      <c r="RMT599" s="177"/>
      <c r="RMU599" s="177"/>
      <c r="RMV599" s="177"/>
      <c r="RMW599" s="177"/>
      <c r="RMX599" s="177"/>
      <c r="RMY599" s="177"/>
      <c r="RMZ599" s="177"/>
      <c r="RNA599" s="177"/>
      <c r="RNB599" s="177"/>
      <c r="RNC599" s="177"/>
      <c r="RND599" s="177"/>
      <c r="RNE599" s="48"/>
      <c r="RNF599" s="48"/>
      <c r="RNG599" s="279"/>
      <c r="RNH599" s="91"/>
      <c r="RNI599" s="50"/>
      <c r="RNJ599" s="50"/>
      <c r="RNK599" s="50"/>
      <c r="RNL599" s="50"/>
      <c r="RNM599" s="93"/>
      <c r="RNN599" s="93"/>
      <c r="RNO599" s="93"/>
      <c r="RNP599" s="93"/>
      <c r="RNQ599" s="93"/>
      <c r="RNR599" s="98"/>
      <c r="RNS599" s="98"/>
      <c r="RNT599" s="176"/>
      <c r="RNU599" s="94"/>
      <c r="RNV599" s="177"/>
      <c r="RNW599" s="177"/>
      <c r="RNX599" s="177"/>
      <c r="RNY599" s="177"/>
      <c r="RNZ599" s="177"/>
      <c r="ROA599" s="177"/>
      <c r="ROB599" s="177"/>
      <c r="ROC599" s="177"/>
      <c r="ROD599" s="177"/>
      <c r="ROE599" s="177"/>
      <c r="ROF599" s="177"/>
      <c r="ROG599" s="177"/>
      <c r="ROH599" s="48"/>
      <c r="ROI599" s="48"/>
      <c r="ROJ599" s="279"/>
      <c r="ROK599" s="91"/>
      <c r="ROL599" s="50"/>
      <c r="ROM599" s="50"/>
      <c r="RON599" s="50"/>
      <c r="ROO599" s="50"/>
      <c r="ROP599" s="93"/>
      <c r="ROQ599" s="93"/>
      <c r="ROR599" s="93"/>
      <c r="ROS599" s="93"/>
      <c r="ROT599" s="93"/>
      <c r="ROU599" s="98"/>
      <c r="ROV599" s="98"/>
      <c r="ROW599" s="176"/>
      <c r="ROX599" s="94"/>
      <c r="ROY599" s="177"/>
      <c r="ROZ599" s="177"/>
      <c r="RPA599" s="177"/>
      <c r="RPB599" s="177"/>
      <c r="RPC599" s="177"/>
      <c r="RPD599" s="177"/>
      <c r="RPE599" s="177"/>
      <c r="RPF599" s="177"/>
      <c r="RPG599" s="177"/>
      <c r="RPH599" s="177"/>
      <c r="RPI599" s="177"/>
      <c r="RPJ599" s="177"/>
      <c r="RPK599" s="48"/>
      <c r="RPL599" s="48"/>
      <c r="RPM599" s="279"/>
      <c r="RPN599" s="91"/>
      <c r="RPO599" s="50"/>
      <c r="RPP599" s="50"/>
      <c r="RPQ599" s="50"/>
      <c r="RPR599" s="50"/>
      <c r="RPS599" s="93"/>
      <c r="RPT599" s="93"/>
      <c r="RPU599" s="93"/>
      <c r="RPV599" s="93"/>
      <c r="RPW599" s="93"/>
      <c r="RPX599" s="98"/>
      <c r="RPY599" s="98"/>
      <c r="RPZ599" s="176"/>
      <c r="RQA599" s="94"/>
      <c r="RQB599" s="177"/>
      <c r="RQC599" s="177"/>
      <c r="RQD599" s="177"/>
      <c r="RQE599" s="177"/>
      <c r="RQF599" s="177"/>
      <c r="RQG599" s="177"/>
      <c r="RQH599" s="177"/>
      <c r="RQI599" s="177"/>
      <c r="RQJ599" s="177"/>
      <c r="RQK599" s="177"/>
      <c r="RQL599" s="177"/>
      <c r="RQM599" s="177"/>
      <c r="RQN599" s="48"/>
      <c r="RQO599" s="48"/>
      <c r="RQP599" s="279"/>
      <c r="RQQ599" s="91"/>
      <c r="RQR599" s="50"/>
      <c r="RQS599" s="50"/>
      <c r="RQT599" s="50"/>
      <c r="RQU599" s="50"/>
      <c r="RQV599" s="93"/>
      <c r="RQW599" s="93"/>
      <c r="RQX599" s="93"/>
      <c r="RQY599" s="93"/>
      <c r="RQZ599" s="93"/>
      <c r="RRA599" s="98"/>
      <c r="RRB599" s="98"/>
      <c r="RRC599" s="176"/>
      <c r="RRD599" s="94"/>
      <c r="RRE599" s="177"/>
      <c r="RRF599" s="177"/>
      <c r="RRG599" s="177"/>
      <c r="RRH599" s="177"/>
      <c r="RRI599" s="177"/>
      <c r="RRJ599" s="177"/>
      <c r="RRK599" s="177"/>
      <c r="RRL599" s="177"/>
      <c r="RRM599" s="177"/>
      <c r="RRN599" s="177"/>
      <c r="RRO599" s="177"/>
      <c r="RRP599" s="177"/>
      <c r="RRQ599" s="48"/>
      <c r="RRR599" s="48"/>
      <c r="RRS599" s="279"/>
      <c r="RRT599" s="91"/>
      <c r="RRU599" s="50"/>
      <c r="RRV599" s="50"/>
      <c r="RRW599" s="50"/>
      <c r="RRX599" s="50"/>
      <c r="RRY599" s="93"/>
      <c r="RRZ599" s="93"/>
      <c r="RSA599" s="93"/>
      <c r="RSB599" s="93"/>
      <c r="RSC599" s="93"/>
      <c r="RSD599" s="98"/>
      <c r="RSE599" s="98"/>
      <c r="RSF599" s="176"/>
      <c r="RSG599" s="94"/>
      <c r="RSH599" s="177"/>
      <c r="RSI599" s="177"/>
      <c r="RSJ599" s="177"/>
      <c r="RSK599" s="177"/>
      <c r="RSL599" s="177"/>
      <c r="RSM599" s="177"/>
      <c r="RSN599" s="177"/>
      <c r="RSO599" s="177"/>
      <c r="RSP599" s="177"/>
      <c r="RSQ599" s="177"/>
      <c r="RSR599" s="177"/>
      <c r="RSS599" s="177"/>
      <c r="RST599" s="48"/>
      <c r="RSU599" s="48"/>
      <c r="RSV599" s="279"/>
      <c r="RSW599" s="91"/>
      <c r="RSX599" s="50"/>
      <c r="RSY599" s="50"/>
      <c r="RSZ599" s="50"/>
      <c r="RTA599" s="50"/>
      <c r="RTB599" s="93"/>
      <c r="RTC599" s="93"/>
      <c r="RTD599" s="93"/>
      <c r="RTE599" s="93"/>
      <c r="RTF599" s="93"/>
      <c r="RTG599" s="98"/>
      <c r="RTH599" s="98"/>
      <c r="RTI599" s="176"/>
      <c r="RTJ599" s="94"/>
      <c r="RTK599" s="177"/>
      <c r="RTL599" s="177"/>
      <c r="RTM599" s="177"/>
      <c r="RTN599" s="177"/>
      <c r="RTO599" s="177"/>
      <c r="RTP599" s="177"/>
      <c r="RTQ599" s="177"/>
      <c r="RTR599" s="177"/>
      <c r="RTS599" s="177"/>
      <c r="RTT599" s="177"/>
      <c r="RTU599" s="177"/>
      <c r="RTV599" s="177"/>
      <c r="RTW599" s="48"/>
      <c r="RTX599" s="48"/>
      <c r="RTY599" s="279"/>
      <c r="RTZ599" s="91"/>
      <c r="RUA599" s="50"/>
      <c r="RUB599" s="50"/>
      <c r="RUC599" s="50"/>
      <c r="RUD599" s="50"/>
      <c r="RUE599" s="93"/>
      <c r="RUF599" s="93"/>
      <c r="RUG599" s="93"/>
      <c r="RUH599" s="93"/>
      <c r="RUI599" s="93"/>
      <c r="RUJ599" s="98"/>
      <c r="RUK599" s="98"/>
      <c r="RUL599" s="176"/>
      <c r="RUM599" s="94"/>
      <c r="RUN599" s="177"/>
      <c r="RUO599" s="177"/>
      <c r="RUP599" s="177"/>
      <c r="RUQ599" s="177"/>
      <c r="RUR599" s="177"/>
      <c r="RUS599" s="177"/>
      <c r="RUT599" s="177"/>
      <c r="RUU599" s="177"/>
      <c r="RUV599" s="177"/>
      <c r="RUW599" s="177"/>
      <c r="RUX599" s="177"/>
      <c r="RUY599" s="177"/>
      <c r="RUZ599" s="48"/>
      <c r="RVA599" s="48"/>
      <c r="RVB599" s="279"/>
      <c r="RVC599" s="91"/>
      <c r="RVD599" s="50"/>
      <c r="RVE599" s="50"/>
      <c r="RVF599" s="50"/>
      <c r="RVG599" s="50"/>
      <c r="RVH599" s="93"/>
      <c r="RVI599" s="93"/>
      <c r="RVJ599" s="93"/>
      <c r="RVK599" s="93"/>
      <c r="RVL599" s="93"/>
      <c r="RVM599" s="98"/>
      <c r="RVN599" s="98"/>
      <c r="RVO599" s="176"/>
      <c r="RVP599" s="94"/>
      <c r="RVQ599" s="177"/>
      <c r="RVR599" s="177"/>
      <c r="RVS599" s="177"/>
      <c r="RVT599" s="177"/>
      <c r="RVU599" s="177"/>
      <c r="RVV599" s="177"/>
      <c r="RVW599" s="177"/>
      <c r="RVX599" s="177"/>
      <c r="RVY599" s="177"/>
      <c r="RVZ599" s="177"/>
      <c r="RWA599" s="177"/>
      <c r="RWB599" s="177"/>
      <c r="RWC599" s="48"/>
      <c r="RWD599" s="48"/>
      <c r="RWE599" s="279"/>
      <c r="RWF599" s="91"/>
      <c r="RWG599" s="50"/>
      <c r="RWH599" s="50"/>
      <c r="RWI599" s="50"/>
      <c r="RWJ599" s="50"/>
      <c r="RWK599" s="93"/>
      <c r="RWL599" s="93"/>
      <c r="RWM599" s="93"/>
      <c r="RWN599" s="93"/>
      <c r="RWO599" s="93"/>
      <c r="RWP599" s="98"/>
      <c r="RWQ599" s="98"/>
      <c r="RWR599" s="176"/>
      <c r="RWS599" s="94"/>
      <c r="RWT599" s="177"/>
      <c r="RWU599" s="177"/>
      <c r="RWV599" s="177"/>
      <c r="RWW599" s="177"/>
      <c r="RWX599" s="177"/>
      <c r="RWY599" s="177"/>
      <c r="RWZ599" s="177"/>
      <c r="RXA599" s="177"/>
      <c r="RXB599" s="177"/>
      <c r="RXC599" s="177"/>
      <c r="RXD599" s="177"/>
      <c r="RXE599" s="177"/>
      <c r="RXF599" s="48"/>
      <c r="RXG599" s="48"/>
      <c r="RXH599" s="279"/>
      <c r="RXI599" s="91"/>
      <c r="RXJ599" s="50"/>
      <c r="RXK599" s="50"/>
      <c r="RXL599" s="50"/>
      <c r="RXM599" s="50"/>
      <c r="RXN599" s="93"/>
      <c r="RXO599" s="93"/>
      <c r="RXP599" s="93"/>
      <c r="RXQ599" s="93"/>
      <c r="RXR599" s="93"/>
      <c r="RXS599" s="98"/>
      <c r="RXT599" s="98"/>
      <c r="RXU599" s="176"/>
      <c r="RXV599" s="94"/>
      <c r="RXW599" s="177"/>
      <c r="RXX599" s="177"/>
      <c r="RXY599" s="177"/>
      <c r="RXZ599" s="177"/>
      <c r="RYA599" s="177"/>
      <c r="RYB599" s="177"/>
      <c r="RYC599" s="177"/>
      <c r="RYD599" s="177"/>
      <c r="RYE599" s="177"/>
      <c r="RYF599" s="177"/>
      <c r="RYG599" s="177"/>
      <c r="RYH599" s="177"/>
      <c r="RYI599" s="48"/>
      <c r="RYJ599" s="48"/>
      <c r="RYK599" s="279"/>
      <c r="RYL599" s="91"/>
      <c r="RYM599" s="50"/>
      <c r="RYN599" s="50"/>
      <c r="RYO599" s="50"/>
      <c r="RYP599" s="50"/>
      <c r="RYQ599" s="93"/>
      <c r="RYR599" s="93"/>
      <c r="RYS599" s="93"/>
      <c r="RYT599" s="93"/>
      <c r="RYU599" s="93"/>
      <c r="RYV599" s="98"/>
      <c r="RYW599" s="98"/>
      <c r="RYX599" s="176"/>
      <c r="RYY599" s="94"/>
      <c r="RYZ599" s="177"/>
      <c r="RZA599" s="177"/>
      <c r="RZB599" s="177"/>
      <c r="RZC599" s="177"/>
      <c r="RZD599" s="177"/>
      <c r="RZE599" s="177"/>
      <c r="RZF599" s="177"/>
      <c r="RZG599" s="177"/>
      <c r="RZH599" s="177"/>
      <c r="RZI599" s="177"/>
      <c r="RZJ599" s="177"/>
      <c r="RZK599" s="177"/>
      <c r="RZL599" s="48"/>
      <c r="RZM599" s="48"/>
      <c r="RZN599" s="279"/>
      <c r="RZO599" s="91"/>
      <c r="RZP599" s="50"/>
      <c r="RZQ599" s="50"/>
      <c r="RZR599" s="50"/>
      <c r="RZS599" s="50"/>
      <c r="RZT599" s="93"/>
      <c r="RZU599" s="93"/>
      <c r="RZV599" s="93"/>
      <c r="RZW599" s="93"/>
      <c r="RZX599" s="93"/>
      <c r="RZY599" s="98"/>
      <c r="RZZ599" s="98"/>
      <c r="SAA599" s="176"/>
      <c r="SAB599" s="94"/>
      <c r="SAC599" s="177"/>
      <c r="SAD599" s="177"/>
      <c r="SAE599" s="177"/>
      <c r="SAF599" s="177"/>
      <c r="SAG599" s="177"/>
      <c r="SAH599" s="177"/>
      <c r="SAI599" s="177"/>
      <c r="SAJ599" s="177"/>
      <c r="SAK599" s="177"/>
      <c r="SAL599" s="177"/>
      <c r="SAM599" s="177"/>
      <c r="SAN599" s="177"/>
      <c r="SAO599" s="48"/>
      <c r="SAP599" s="48"/>
      <c r="SAQ599" s="279"/>
      <c r="SAR599" s="91"/>
      <c r="SAS599" s="50"/>
      <c r="SAT599" s="50"/>
      <c r="SAU599" s="50"/>
      <c r="SAV599" s="50"/>
      <c r="SAW599" s="93"/>
      <c r="SAX599" s="93"/>
      <c r="SAY599" s="93"/>
      <c r="SAZ599" s="93"/>
      <c r="SBA599" s="93"/>
      <c r="SBB599" s="98"/>
      <c r="SBC599" s="98"/>
      <c r="SBD599" s="176"/>
      <c r="SBE599" s="94"/>
      <c r="SBF599" s="177"/>
      <c r="SBG599" s="177"/>
      <c r="SBH599" s="177"/>
      <c r="SBI599" s="177"/>
      <c r="SBJ599" s="177"/>
      <c r="SBK599" s="177"/>
      <c r="SBL599" s="177"/>
      <c r="SBM599" s="177"/>
      <c r="SBN599" s="177"/>
      <c r="SBO599" s="177"/>
      <c r="SBP599" s="177"/>
      <c r="SBQ599" s="177"/>
      <c r="SBR599" s="48"/>
      <c r="SBS599" s="48"/>
      <c r="SBT599" s="279"/>
      <c r="SBU599" s="91"/>
      <c r="SBV599" s="50"/>
      <c r="SBW599" s="50"/>
      <c r="SBX599" s="50"/>
      <c r="SBY599" s="50"/>
      <c r="SBZ599" s="93"/>
      <c r="SCA599" s="93"/>
      <c r="SCB599" s="93"/>
      <c r="SCC599" s="93"/>
      <c r="SCD599" s="93"/>
      <c r="SCE599" s="98"/>
      <c r="SCF599" s="98"/>
      <c r="SCG599" s="176"/>
      <c r="SCH599" s="94"/>
      <c r="SCI599" s="177"/>
      <c r="SCJ599" s="177"/>
      <c r="SCK599" s="177"/>
      <c r="SCL599" s="177"/>
      <c r="SCM599" s="177"/>
      <c r="SCN599" s="177"/>
      <c r="SCO599" s="177"/>
      <c r="SCP599" s="177"/>
      <c r="SCQ599" s="177"/>
      <c r="SCR599" s="177"/>
      <c r="SCS599" s="177"/>
      <c r="SCT599" s="177"/>
      <c r="SCU599" s="48"/>
      <c r="SCV599" s="48"/>
      <c r="SCW599" s="279"/>
      <c r="SCX599" s="91"/>
      <c r="SCY599" s="50"/>
      <c r="SCZ599" s="50"/>
      <c r="SDA599" s="50"/>
      <c r="SDB599" s="50"/>
      <c r="SDC599" s="93"/>
      <c r="SDD599" s="93"/>
      <c r="SDE599" s="93"/>
      <c r="SDF599" s="93"/>
      <c r="SDG599" s="93"/>
      <c r="SDH599" s="98"/>
      <c r="SDI599" s="98"/>
      <c r="SDJ599" s="176"/>
      <c r="SDK599" s="94"/>
      <c r="SDL599" s="177"/>
      <c r="SDM599" s="177"/>
      <c r="SDN599" s="177"/>
      <c r="SDO599" s="177"/>
      <c r="SDP599" s="177"/>
      <c r="SDQ599" s="177"/>
      <c r="SDR599" s="177"/>
      <c r="SDS599" s="177"/>
      <c r="SDT599" s="177"/>
      <c r="SDU599" s="177"/>
      <c r="SDV599" s="177"/>
      <c r="SDW599" s="177"/>
      <c r="SDX599" s="48"/>
      <c r="SDY599" s="48"/>
      <c r="SDZ599" s="279"/>
      <c r="SEA599" s="91"/>
      <c r="SEB599" s="50"/>
      <c r="SEC599" s="50"/>
      <c r="SED599" s="50"/>
      <c r="SEE599" s="50"/>
      <c r="SEF599" s="93"/>
      <c r="SEG599" s="93"/>
      <c r="SEH599" s="93"/>
      <c r="SEI599" s="93"/>
      <c r="SEJ599" s="93"/>
      <c r="SEK599" s="98"/>
      <c r="SEL599" s="98"/>
      <c r="SEM599" s="176"/>
      <c r="SEN599" s="94"/>
      <c r="SEO599" s="177"/>
      <c r="SEP599" s="177"/>
      <c r="SEQ599" s="177"/>
      <c r="SER599" s="177"/>
      <c r="SES599" s="177"/>
      <c r="SET599" s="177"/>
      <c r="SEU599" s="177"/>
      <c r="SEV599" s="177"/>
      <c r="SEW599" s="177"/>
      <c r="SEX599" s="177"/>
      <c r="SEY599" s="177"/>
      <c r="SEZ599" s="177"/>
      <c r="SFA599" s="48"/>
      <c r="SFB599" s="48"/>
      <c r="SFC599" s="279"/>
      <c r="SFD599" s="91"/>
      <c r="SFE599" s="50"/>
      <c r="SFF599" s="50"/>
      <c r="SFG599" s="50"/>
      <c r="SFH599" s="50"/>
      <c r="SFI599" s="93"/>
      <c r="SFJ599" s="93"/>
      <c r="SFK599" s="93"/>
      <c r="SFL599" s="93"/>
      <c r="SFM599" s="93"/>
      <c r="SFN599" s="98"/>
      <c r="SFO599" s="98"/>
      <c r="SFP599" s="176"/>
      <c r="SFQ599" s="94"/>
      <c r="SFR599" s="177"/>
      <c r="SFS599" s="177"/>
      <c r="SFT599" s="177"/>
      <c r="SFU599" s="177"/>
      <c r="SFV599" s="177"/>
      <c r="SFW599" s="177"/>
      <c r="SFX599" s="177"/>
      <c r="SFY599" s="177"/>
      <c r="SFZ599" s="177"/>
      <c r="SGA599" s="177"/>
      <c r="SGB599" s="177"/>
      <c r="SGC599" s="177"/>
      <c r="SGD599" s="48"/>
      <c r="SGE599" s="48"/>
      <c r="SGF599" s="279"/>
      <c r="SGG599" s="91"/>
      <c r="SGH599" s="50"/>
      <c r="SGI599" s="50"/>
      <c r="SGJ599" s="50"/>
      <c r="SGK599" s="50"/>
      <c r="SGL599" s="93"/>
      <c r="SGM599" s="93"/>
      <c r="SGN599" s="93"/>
      <c r="SGO599" s="93"/>
      <c r="SGP599" s="93"/>
      <c r="SGQ599" s="98"/>
      <c r="SGR599" s="98"/>
      <c r="SGS599" s="176"/>
      <c r="SGT599" s="94"/>
      <c r="SGU599" s="177"/>
      <c r="SGV599" s="177"/>
      <c r="SGW599" s="177"/>
      <c r="SGX599" s="177"/>
      <c r="SGY599" s="177"/>
      <c r="SGZ599" s="177"/>
      <c r="SHA599" s="177"/>
      <c r="SHB599" s="177"/>
      <c r="SHC599" s="177"/>
      <c r="SHD599" s="177"/>
      <c r="SHE599" s="177"/>
      <c r="SHF599" s="177"/>
      <c r="SHG599" s="48"/>
      <c r="SHH599" s="48"/>
      <c r="SHI599" s="279"/>
      <c r="SHJ599" s="91"/>
      <c r="SHK599" s="50"/>
      <c r="SHL599" s="50"/>
      <c r="SHM599" s="50"/>
      <c r="SHN599" s="50"/>
      <c r="SHO599" s="93"/>
      <c r="SHP599" s="93"/>
      <c r="SHQ599" s="93"/>
      <c r="SHR599" s="93"/>
      <c r="SHS599" s="93"/>
      <c r="SHT599" s="98"/>
      <c r="SHU599" s="98"/>
      <c r="SHV599" s="176"/>
      <c r="SHW599" s="94"/>
      <c r="SHX599" s="177"/>
      <c r="SHY599" s="177"/>
      <c r="SHZ599" s="177"/>
      <c r="SIA599" s="177"/>
      <c r="SIB599" s="177"/>
      <c r="SIC599" s="177"/>
      <c r="SID599" s="177"/>
      <c r="SIE599" s="177"/>
      <c r="SIF599" s="177"/>
      <c r="SIG599" s="177"/>
      <c r="SIH599" s="177"/>
      <c r="SII599" s="177"/>
      <c r="SIJ599" s="48"/>
      <c r="SIK599" s="48"/>
      <c r="SIL599" s="279"/>
      <c r="SIM599" s="91"/>
      <c r="SIN599" s="50"/>
      <c r="SIO599" s="50"/>
      <c r="SIP599" s="50"/>
      <c r="SIQ599" s="50"/>
      <c r="SIR599" s="93"/>
      <c r="SIS599" s="93"/>
      <c r="SIT599" s="93"/>
      <c r="SIU599" s="93"/>
      <c r="SIV599" s="93"/>
      <c r="SIW599" s="98"/>
      <c r="SIX599" s="98"/>
      <c r="SIY599" s="176"/>
      <c r="SIZ599" s="94"/>
      <c r="SJA599" s="177"/>
      <c r="SJB599" s="177"/>
      <c r="SJC599" s="177"/>
      <c r="SJD599" s="177"/>
      <c r="SJE599" s="177"/>
      <c r="SJF599" s="177"/>
      <c r="SJG599" s="177"/>
      <c r="SJH599" s="177"/>
      <c r="SJI599" s="177"/>
      <c r="SJJ599" s="177"/>
      <c r="SJK599" s="177"/>
      <c r="SJL599" s="177"/>
      <c r="SJM599" s="48"/>
      <c r="SJN599" s="48"/>
      <c r="SJO599" s="279"/>
      <c r="SJP599" s="91"/>
      <c r="SJQ599" s="50"/>
      <c r="SJR599" s="50"/>
      <c r="SJS599" s="50"/>
      <c r="SJT599" s="50"/>
      <c r="SJU599" s="93"/>
      <c r="SJV599" s="93"/>
      <c r="SJW599" s="93"/>
      <c r="SJX599" s="93"/>
      <c r="SJY599" s="93"/>
      <c r="SJZ599" s="98"/>
      <c r="SKA599" s="98"/>
      <c r="SKB599" s="176"/>
      <c r="SKC599" s="94"/>
      <c r="SKD599" s="177"/>
      <c r="SKE599" s="177"/>
      <c r="SKF599" s="177"/>
      <c r="SKG599" s="177"/>
      <c r="SKH599" s="177"/>
      <c r="SKI599" s="177"/>
      <c r="SKJ599" s="177"/>
      <c r="SKK599" s="177"/>
      <c r="SKL599" s="177"/>
      <c r="SKM599" s="177"/>
      <c r="SKN599" s="177"/>
      <c r="SKO599" s="177"/>
      <c r="SKP599" s="48"/>
      <c r="SKQ599" s="48"/>
      <c r="SKR599" s="279"/>
      <c r="SKS599" s="91"/>
      <c r="SKT599" s="50"/>
      <c r="SKU599" s="50"/>
      <c r="SKV599" s="50"/>
      <c r="SKW599" s="50"/>
      <c r="SKX599" s="93"/>
      <c r="SKY599" s="93"/>
      <c r="SKZ599" s="93"/>
      <c r="SLA599" s="93"/>
      <c r="SLB599" s="93"/>
      <c r="SLC599" s="98"/>
      <c r="SLD599" s="98"/>
      <c r="SLE599" s="176"/>
      <c r="SLF599" s="94"/>
      <c r="SLG599" s="177"/>
      <c r="SLH599" s="177"/>
      <c r="SLI599" s="177"/>
      <c r="SLJ599" s="177"/>
      <c r="SLK599" s="177"/>
      <c r="SLL599" s="177"/>
      <c r="SLM599" s="177"/>
      <c r="SLN599" s="177"/>
      <c r="SLO599" s="177"/>
      <c r="SLP599" s="177"/>
      <c r="SLQ599" s="177"/>
      <c r="SLR599" s="177"/>
      <c r="SLS599" s="48"/>
      <c r="SLT599" s="48"/>
      <c r="SLU599" s="279"/>
      <c r="SLV599" s="91"/>
      <c r="SLW599" s="50"/>
      <c r="SLX599" s="50"/>
      <c r="SLY599" s="50"/>
      <c r="SLZ599" s="50"/>
      <c r="SMA599" s="93"/>
      <c r="SMB599" s="93"/>
      <c r="SMC599" s="93"/>
      <c r="SMD599" s="93"/>
      <c r="SME599" s="93"/>
      <c r="SMF599" s="98"/>
      <c r="SMG599" s="98"/>
      <c r="SMH599" s="176"/>
      <c r="SMI599" s="94"/>
      <c r="SMJ599" s="177"/>
      <c r="SMK599" s="177"/>
      <c r="SML599" s="177"/>
      <c r="SMM599" s="177"/>
      <c r="SMN599" s="177"/>
      <c r="SMO599" s="177"/>
      <c r="SMP599" s="177"/>
      <c r="SMQ599" s="177"/>
      <c r="SMR599" s="177"/>
      <c r="SMS599" s="177"/>
      <c r="SMT599" s="177"/>
      <c r="SMU599" s="177"/>
      <c r="SMV599" s="48"/>
      <c r="SMW599" s="48"/>
      <c r="SMX599" s="279"/>
      <c r="SMY599" s="91"/>
      <c r="SMZ599" s="50"/>
      <c r="SNA599" s="50"/>
      <c r="SNB599" s="50"/>
      <c r="SNC599" s="50"/>
      <c r="SND599" s="93"/>
      <c r="SNE599" s="93"/>
      <c r="SNF599" s="93"/>
      <c r="SNG599" s="93"/>
      <c r="SNH599" s="93"/>
      <c r="SNI599" s="98"/>
      <c r="SNJ599" s="98"/>
      <c r="SNK599" s="176"/>
      <c r="SNL599" s="94"/>
      <c r="SNM599" s="177"/>
      <c r="SNN599" s="177"/>
      <c r="SNO599" s="177"/>
      <c r="SNP599" s="177"/>
      <c r="SNQ599" s="177"/>
      <c r="SNR599" s="177"/>
      <c r="SNS599" s="177"/>
      <c r="SNT599" s="177"/>
      <c r="SNU599" s="177"/>
      <c r="SNV599" s="177"/>
      <c r="SNW599" s="177"/>
      <c r="SNX599" s="177"/>
      <c r="SNY599" s="48"/>
      <c r="SNZ599" s="48"/>
      <c r="SOA599" s="279"/>
      <c r="SOB599" s="91"/>
      <c r="SOC599" s="50"/>
      <c r="SOD599" s="50"/>
      <c r="SOE599" s="50"/>
      <c r="SOF599" s="50"/>
      <c r="SOG599" s="93"/>
      <c r="SOH599" s="93"/>
      <c r="SOI599" s="93"/>
      <c r="SOJ599" s="93"/>
      <c r="SOK599" s="93"/>
      <c r="SOL599" s="98"/>
      <c r="SOM599" s="98"/>
      <c r="SON599" s="176"/>
      <c r="SOO599" s="94"/>
      <c r="SOP599" s="177"/>
      <c r="SOQ599" s="177"/>
      <c r="SOR599" s="177"/>
      <c r="SOS599" s="177"/>
      <c r="SOT599" s="177"/>
      <c r="SOU599" s="177"/>
      <c r="SOV599" s="177"/>
      <c r="SOW599" s="177"/>
      <c r="SOX599" s="177"/>
      <c r="SOY599" s="177"/>
      <c r="SOZ599" s="177"/>
      <c r="SPA599" s="177"/>
      <c r="SPB599" s="48"/>
      <c r="SPC599" s="48"/>
      <c r="SPD599" s="279"/>
      <c r="SPE599" s="91"/>
      <c r="SPF599" s="50"/>
      <c r="SPG599" s="50"/>
      <c r="SPH599" s="50"/>
      <c r="SPI599" s="50"/>
      <c r="SPJ599" s="93"/>
      <c r="SPK599" s="93"/>
      <c r="SPL599" s="93"/>
      <c r="SPM599" s="93"/>
      <c r="SPN599" s="93"/>
      <c r="SPO599" s="98"/>
      <c r="SPP599" s="98"/>
      <c r="SPQ599" s="176"/>
      <c r="SPR599" s="94"/>
      <c r="SPS599" s="177"/>
      <c r="SPT599" s="177"/>
      <c r="SPU599" s="177"/>
      <c r="SPV599" s="177"/>
      <c r="SPW599" s="177"/>
      <c r="SPX599" s="177"/>
      <c r="SPY599" s="177"/>
      <c r="SPZ599" s="177"/>
      <c r="SQA599" s="177"/>
      <c r="SQB599" s="177"/>
      <c r="SQC599" s="177"/>
      <c r="SQD599" s="177"/>
      <c r="SQE599" s="48"/>
      <c r="SQF599" s="48"/>
      <c r="SQG599" s="279"/>
      <c r="SQH599" s="91"/>
      <c r="SQI599" s="50"/>
      <c r="SQJ599" s="50"/>
      <c r="SQK599" s="50"/>
      <c r="SQL599" s="50"/>
      <c r="SQM599" s="93"/>
      <c r="SQN599" s="93"/>
      <c r="SQO599" s="93"/>
      <c r="SQP599" s="93"/>
      <c r="SQQ599" s="93"/>
      <c r="SQR599" s="98"/>
      <c r="SQS599" s="98"/>
      <c r="SQT599" s="176"/>
      <c r="SQU599" s="94"/>
      <c r="SQV599" s="177"/>
      <c r="SQW599" s="177"/>
      <c r="SQX599" s="177"/>
      <c r="SQY599" s="177"/>
      <c r="SQZ599" s="177"/>
      <c r="SRA599" s="177"/>
      <c r="SRB599" s="177"/>
      <c r="SRC599" s="177"/>
      <c r="SRD599" s="177"/>
      <c r="SRE599" s="177"/>
      <c r="SRF599" s="177"/>
      <c r="SRG599" s="177"/>
      <c r="SRH599" s="48"/>
      <c r="SRI599" s="48"/>
      <c r="SRJ599" s="279"/>
      <c r="SRK599" s="91"/>
      <c r="SRL599" s="50"/>
      <c r="SRM599" s="50"/>
      <c r="SRN599" s="50"/>
      <c r="SRO599" s="50"/>
      <c r="SRP599" s="93"/>
      <c r="SRQ599" s="93"/>
      <c r="SRR599" s="93"/>
      <c r="SRS599" s="93"/>
      <c r="SRT599" s="93"/>
      <c r="SRU599" s="98"/>
      <c r="SRV599" s="98"/>
      <c r="SRW599" s="176"/>
      <c r="SRX599" s="94"/>
      <c r="SRY599" s="177"/>
      <c r="SRZ599" s="177"/>
      <c r="SSA599" s="177"/>
      <c r="SSB599" s="177"/>
      <c r="SSC599" s="177"/>
      <c r="SSD599" s="177"/>
      <c r="SSE599" s="177"/>
      <c r="SSF599" s="177"/>
      <c r="SSG599" s="177"/>
      <c r="SSH599" s="177"/>
      <c r="SSI599" s="177"/>
      <c r="SSJ599" s="177"/>
      <c r="SSK599" s="48"/>
      <c r="SSL599" s="48"/>
      <c r="SSM599" s="279"/>
      <c r="SSN599" s="91"/>
      <c r="SSO599" s="50"/>
      <c r="SSP599" s="50"/>
      <c r="SSQ599" s="50"/>
      <c r="SSR599" s="50"/>
      <c r="SSS599" s="93"/>
      <c r="SST599" s="93"/>
      <c r="SSU599" s="93"/>
      <c r="SSV599" s="93"/>
      <c r="SSW599" s="93"/>
      <c r="SSX599" s="98"/>
      <c r="SSY599" s="98"/>
      <c r="SSZ599" s="176"/>
      <c r="STA599" s="94"/>
      <c r="STB599" s="177"/>
      <c r="STC599" s="177"/>
      <c r="STD599" s="177"/>
      <c r="STE599" s="177"/>
      <c r="STF599" s="177"/>
      <c r="STG599" s="177"/>
      <c r="STH599" s="177"/>
      <c r="STI599" s="177"/>
      <c r="STJ599" s="177"/>
      <c r="STK599" s="177"/>
      <c r="STL599" s="177"/>
      <c r="STM599" s="177"/>
      <c r="STN599" s="48"/>
      <c r="STO599" s="48"/>
      <c r="STP599" s="279"/>
      <c r="STQ599" s="91"/>
      <c r="STR599" s="50"/>
      <c r="STS599" s="50"/>
      <c r="STT599" s="50"/>
      <c r="STU599" s="50"/>
      <c r="STV599" s="93"/>
      <c r="STW599" s="93"/>
      <c r="STX599" s="93"/>
      <c r="STY599" s="93"/>
      <c r="STZ599" s="93"/>
      <c r="SUA599" s="98"/>
      <c r="SUB599" s="98"/>
      <c r="SUC599" s="176"/>
      <c r="SUD599" s="94"/>
      <c r="SUE599" s="177"/>
      <c r="SUF599" s="177"/>
      <c r="SUG599" s="177"/>
      <c r="SUH599" s="177"/>
      <c r="SUI599" s="177"/>
      <c r="SUJ599" s="177"/>
      <c r="SUK599" s="177"/>
      <c r="SUL599" s="177"/>
      <c r="SUM599" s="177"/>
      <c r="SUN599" s="177"/>
      <c r="SUO599" s="177"/>
      <c r="SUP599" s="177"/>
      <c r="SUQ599" s="48"/>
      <c r="SUR599" s="48"/>
      <c r="SUS599" s="279"/>
      <c r="SUT599" s="91"/>
      <c r="SUU599" s="50"/>
      <c r="SUV599" s="50"/>
      <c r="SUW599" s="50"/>
      <c r="SUX599" s="50"/>
      <c r="SUY599" s="93"/>
      <c r="SUZ599" s="93"/>
      <c r="SVA599" s="93"/>
      <c r="SVB599" s="93"/>
      <c r="SVC599" s="93"/>
      <c r="SVD599" s="98"/>
      <c r="SVE599" s="98"/>
      <c r="SVF599" s="176"/>
      <c r="SVG599" s="94"/>
      <c r="SVH599" s="177"/>
      <c r="SVI599" s="177"/>
      <c r="SVJ599" s="177"/>
      <c r="SVK599" s="177"/>
      <c r="SVL599" s="177"/>
      <c r="SVM599" s="177"/>
      <c r="SVN599" s="177"/>
      <c r="SVO599" s="177"/>
      <c r="SVP599" s="177"/>
      <c r="SVQ599" s="177"/>
      <c r="SVR599" s="177"/>
      <c r="SVS599" s="177"/>
      <c r="SVT599" s="48"/>
      <c r="SVU599" s="48"/>
      <c r="SVV599" s="279"/>
      <c r="SVW599" s="91"/>
      <c r="SVX599" s="50"/>
      <c r="SVY599" s="50"/>
      <c r="SVZ599" s="50"/>
      <c r="SWA599" s="50"/>
      <c r="SWB599" s="93"/>
      <c r="SWC599" s="93"/>
      <c r="SWD599" s="93"/>
      <c r="SWE599" s="93"/>
      <c r="SWF599" s="93"/>
      <c r="SWG599" s="98"/>
      <c r="SWH599" s="98"/>
      <c r="SWI599" s="176"/>
      <c r="SWJ599" s="94"/>
      <c r="SWK599" s="177"/>
      <c r="SWL599" s="177"/>
      <c r="SWM599" s="177"/>
      <c r="SWN599" s="177"/>
      <c r="SWO599" s="177"/>
      <c r="SWP599" s="177"/>
      <c r="SWQ599" s="177"/>
      <c r="SWR599" s="177"/>
      <c r="SWS599" s="177"/>
      <c r="SWT599" s="177"/>
      <c r="SWU599" s="177"/>
      <c r="SWV599" s="177"/>
      <c r="SWW599" s="48"/>
      <c r="SWX599" s="48"/>
      <c r="SWY599" s="279"/>
      <c r="SWZ599" s="91"/>
      <c r="SXA599" s="50"/>
      <c r="SXB599" s="50"/>
      <c r="SXC599" s="50"/>
      <c r="SXD599" s="50"/>
      <c r="SXE599" s="93"/>
      <c r="SXF599" s="93"/>
      <c r="SXG599" s="93"/>
      <c r="SXH599" s="93"/>
      <c r="SXI599" s="93"/>
      <c r="SXJ599" s="98"/>
      <c r="SXK599" s="98"/>
      <c r="SXL599" s="176"/>
      <c r="SXM599" s="94"/>
      <c r="SXN599" s="177"/>
      <c r="SXO599" s="177"/>
      <c r="SXP599" s="177"/>
      <c r="SXQ599" s="177"/>
      <c r="SXR599" s="177"/>
      <c r="SXS599" s="177"/>
      <c r="SXT599" s="177"/>
      <c r="SXU599" s="177"/>
      <c r="SXV599" s="177"/>
      <c r="SXW599" s="177"/>
      <c r="SXX599" s="177"/>
      <c r="SXY599" s="177"/>
      <c r="SXZ599" s="48"/>
      <c r="SYA599" s="48"/>
      <c r="SYB599" s="279"/>
      <c r="SYC599" s="91"/>
      <c r="SYD599" s="50"/>
      <c r="SYE599" s="50"/>
      <c r="SYF599" s="50"/>
      <c r="SYG599" s="50"/>
      <c r="SYH599" s="93"/>
      <c r="SYI599" s="93"/>
      <c r="SYJ599" s="93"/>
      <c r="SYK599" s="93"/>
      <c r="SYL599" s="93"/>
      <c r="SYM599" s="98"/>
      <c r="SYN599" s="98"/>
      <c r="SYO599" s="176"/>
      <c r="SYP599" s="94"/>
      <c r="SYQ599" s="177"/>
      <c r="SYR599" s="177"/>
      <c r="SYS599" s="177"/>
      <c r="SYT599" s="177"/>
      <c r="SYU599" s="177"/>
      <c r="SYV599" s="177"/>
      <c r="SYW599" s="177"/>
      <c r="SYX599" s="177"/>
      <c r="SYY599" s="177"/>
      <c r="SYZ599" s="177"/>
      <c r="SZA599" s="177"/>
      <c r="SZB599" s="177"/>
      <c r="SZC599" s="48"/>
      <c r="SZD599" s="48"/>
      <c r="SZE599" s="279"/>
      <c r="SZF599" s="91"/>
      <c r="SZG599" s="50"/>
      <c r="SZH599" s="50"/>
      <c r="SZI599" s="50"/>
      <c r="SZJ599" s="50"/>
      <c r="SZK599" s="93"/>
      <c r="SZL599" s="93"/>
      <c r="SZM599" s="93"/>
      <c r="SZN599" s="93"/>
      <c r="SZO599" s="93"/>
      <c r="SZP599" s="98"/>
      <c r="SZQ599" s="98"/>
      <c r="SZR599" s="176"/>
      <c r="SZS599" s="94"/>
      <c r="SZT599" s="177"/>
      <c r="SZU599" s="177"/>
      <c r="SZV599" s="177"/>
      <c r="SZW599" s="177"/>
      <c r="SZX599" s="177"/>
      <c r="SZY599" s="177"/>
      <c r="SZZ599" s="177"/>
      <c r="TAA599" s="177"/>
      <c r="TAB599" s="177"/>
      <c r="TAC599" s="177"/>
      <c r="TAD599" s="177"/>
      <c r="TAE599" s="177"/>
      <c r="TAF599" s="48"/>
      <c r="TAG599" s="48"/>
      <c r="TAH599" s="279"/>
      <c r="TAI599" s="91"/>
      <c r="TAJ599" s="50"/>
      <c r="TAK599" s="50"/>
      <c r="TAL599" s="50"/>
      <c r="TAM599" s="50"/>
      <c r="TAN599" s="93"/>
      <c r="TAO599" s="93"/>
      <c r="TAP599" s="93"/>
      <c r="TAQ599" s="93"/>
      <c r="TAR599" s="93"/>
      <c r="TAS599" s="98"/>
      <c r="TAT599" s="98"/>
      <c r="TAU599" s="176"/>
      <c r="TAV599" s="94"/>
      <c r="TAW599" s="177"/>
      <c r="TAX599" s="177"/>
      <c r="TAY599" s="177"/>
      <c r="TAZ599" s="177"/>
      <c r="TBA599" s="177"/>
      <c r="TBB599" s="177"/>
      <c r="TBC599" s="177"/>
      <c r="TBD599" s="177"/>
      <c r="TBE599" s="177"/>
      <c r="TBF599" s="177"/>
      <c r="TBG599" s="177"/>
      <c r="TBH599" s="177"/>
      <c r="TBI599" s="48"/>
      <c r="TBJ599" s="48"/>
      <c r="TBK599" s="279"/>
      <c r="TBL599" s="91"/>
      <c r="TBM599" s="50"/>
      <c r="TBN599" s="50"/>
      <c r="TBO599" s="50"/>
      <c r="TBP599" s="50"/>
      <c r="TBQ599" s="93"/>
      <c r="TBR599" s="93"/>
      <c r="TBS599" s="93"/>
      <c r="TBT599" s="93"/>
      <c r="TBU599" s="93"/>
      <c r="TBV599" s="98"/>
      <c r="TBW599" s="98"/>
      <c r="TBX599" s="176"/>
      <c r="TBY599" s="94"/>
      <c r="TBZ599" s="177"/>
      <c r="TCA599" s="177"/>
      <c r="TCB599" s="177"/>
      <c r="TCC599" s="177"/>
      <c r="TCD599" s="177"/>
      <c r="TCE599" s="177"/>
      <c r="TCF599" s="177"/>
      <c r="TCG599" s="177"/>
      <c r="TCH599" s="177"/>
      <c r="TCI599" s="177"/>
      <c r="TCJ599" s="177"/>
      <c r="TCK599" s="177"/>
      <c r="TCL599" s="48"/>
      <c r="TCM599" s="48"/>
      <c r="TCN599" s="279"/>
      <c r="TCO599" s="91"/>
      <c r="TCP599" s="50"/>
      <c r="TCQ599" s="50"/>
      <c r="TCR599" s="50"/>
      <c r="TCS599" s="50"/>
      <c r="TCT599" s="93"/>
      <c r="TCU599" s="93"/>
      <c r="TCV599" s="93"/>
      <c r="TCW599" s="93"/>
      <c r="TCX599" s="93"/>
      <c r="TCY599" s="98"/>
      <c r="TCZ599" s="98"/>
      <c r="TDA599" s="176"/>
      <c r="TDB599" s="94"/>
      <c r="TDC599" s="177"/>
      <c r="TDD599" s="177"/>
      <c r="TDE599" s="177"/>
      <c r="TDF599" s="177"/>
      <c r="TDG599" s="177"/>
      <c r="TDH599" s="177"/>
      <c r="TDI599" s="177"/>
      <c r="TDJ599" s="177"/>
      <c r="TDK599" s="177"/>
      <c r="TDL599" s="177"/>
      <c r="TDM599" s="177"/>
      <c r="TDN599" s="177"/>
      <c r="TDO599" s="48"/>
      <c r="TDP599" s="48"/>
      <c r="TDQ599" s="279"/>
      <c r="TDR599" s="91"/>
      <c r="TDS599" s="50"/>
      <c r="TDT599" s="50"/>
      <c r="TDU599" s="50"/>
      <c r="TDV599" s="50"/>
      <c r="TDW599" s="93"/>
      <c r="TDX599" s="93"/>
      <c r="TDY599" s="93"/>
      <c r="TDZ599" s="93"/>
      <c r="TEA599" s="93"/>
      <c r="TEB599" s="98"/>
      <c r="TEC599" s="98"/>
      <c r="TED599" s="176"/>
      <c r="TEE599" s="94"/>
      <c r="TEF599" s="177"/>
      <c r="TEG599" s="177"/>
      <c r="TEH599" s="177"/>
      <c r="TEI599" s="177"/>
      <c r="TEJ599" s="177"/>
      <c r="TEK599" s="177"/>
      <c r="TEL599" s="177"/>
      <c r="TEM599" s="177"/>
      <c r="TEN599" s="177"/>
      <c r="TEO599" s="177"/>
      <c r="TEP599" s="177"/>
      <c r="TEQ599" s="177"/>
      <c r="TER599" s="48"/>
      <c r="TES599" s="48"/>
      <c r="TET599" s="279"/>
      <c r="TEU599" s="91"/>
      <c r="TEV599" s="50"/>
      <c r="TEW599" s="50"/>
      <c r="TEX599" s="50"/>
      <c r="TEY599" s="50"/>
      <c r="TEZ599" s="93"/>
      <c r="TFA599" s="93"/>
      <c r="TFB599" s="93"/>
      <c r="TFC599" s="93"/>
      <c r="TFD599" s="93"/>
      <c r="TFE599" s="98"/>
      <c r="TFF599" s="98"/>
      <c r="TFG599" s="176"/>
      <c r="TFH599" s="94"/>
      <c r="TFI599" s="177"/>
      <c r="TFJ599" s="177"/>
      <c r="TFK599" s="177"/>
      <c r="TFL599" s="177"/>
      <c r="TFM599" s="177"/>
      <c r="TFN599" s="177"/>
      <c r="TFO599" s="177"/>
      <c r="TFP599" s="177"/>
      <c r="TFQ599" s="177"/>
      <c r="TFR599" s="177"/>
      <c r="TFS599" s="177"/>
      <c r="TFT599" s="177"/>
      <c r="TFU599" s="48"/>
      <c r="TFV599" s="48"/>
      <c r="TFW599" s="279"/>
      <c r="TFX599" s="91"/>
      <c r="TFY599" s="50"/>
      <c r="TFZ599" s="50"/>
      <c r="TGA599" s="50"/>
      <c r="TGB599" s="50"/>
      <c r="TGC599" s="93"/>
      <c r="TGD599" s="93"/>
      <c r="TGE599" s="93"/>
      <c r="TGF599" s="93"/>
      <c r="TGG599" s="93"/>
      <c r="TGH599" s="98"/>
      <c r="TGI599" s="98"/>
      <c r="TGJ599" s="176"/>
      <c r="TGK599" s="94"/>
      <c r="TGL599" s="177"/>
      <c r="TGM599" s="177"/>
      <c r="TGN599" s="177"/>
      <c r="TGO599" s="177"/>
      <c r="TGP599" s="177"/>
      <c r="TGQ599" s="177"/>
      <c r="TGR599" s="177"/>
      <c r="TGS599" s="177"/>
      <c r="TGT599" s="177"/>
      <c r="TGU599" s="177"/>
      <c r="TGV599" s="177"/>
      <c r="TGW599" s="177"/>
      <c r="TGX599" s="48"/>
      <c r="TGY599" s="48"/>
      <c r="TGZ599" s="279"/>
      <c r="THA599" s="91"/>
      <c r="THB599" s="50"/>
      <c r="THC599" s="50"/>
      <c r="THD599" s="50"/>
      <c r="THE599" s="50"/>
      <c r="THF599" s="93"/>
      <c r="THG599" s="93"/>
      <c r="THH599" s="93"/>
      <c r="THI599" s="93"/>
      <c r="THJ599" s="93"/>
      <c r="THK599" s="98"/>
      <c r="THL599" s="98"/>
      <c r="THM599" s="176"/>
      <c r="THN599" s="94"/>
      <c r="THO599" s="177"/>
      <c r="THP599" s="177"/>
      <c r="THQ599" s="177"/>
      <c r="THR599" s="177"/>
      <c r="THS599" s="177"/>
      <c r="THT599" s="177"/>
      <c r="THU599" s="177"/>
      <c r="THV599" s="177"/>
      <c r="THW599" s="177"/>
      <c r="THX599" s="177"/>
      <c r="THY599" s="177"/>
      <c r="THZ599" s="177"/>
      <c r="TIA599" s="48"/>
      <c r="TIB599" s="48"/>
      <c r="TIC599" s="279"/>
      <c r="TID599" s="91"/>
      <c r="TIE599" s="50"/>
      <c r="TIF599" s="50"/>
      <c r="TIG599" s="50"/>
      <c r="TIH599" s="50"/>
      <c r="TII599" s="93"/>
      <c r="TIJ599" s="93"/>
      <c r="TIK599" s="93"/>
      <c r="TIL599" s="93"/>
      <c r="TIM599" s="93"/>
      <c r="TIN599" s="98"/>
      <c r="TIO599" s="98"/>
      <c r="TIP599" s="176"/>
      <c r="TIQ599" s="94"/>
      <c r="TIR599" s="177"/>
      <c r="TIS599" s="177"/>
      <c r="TIT599" s="177"/>
      <c r="TIU599" s="177"/>
      <c r="TIV599" s="177"/>
      <c r="TIW599" s="177"/>
      <c r="TIX599" s="177"/>
      <c r="TIY599" s="177"/>
      <c r="TIZ599" s="177"/>
      <c r="TJA599" s="177"/>
      <c r="TJB599" s="177"/>
      <c r="TJC599" s="177"/>
      <c r="TJD599" s="48"/>
      <c r="TJE599" s="48"/>
      <c r="TJF599" s="279"/>
      <c r="TJG599" s="91"/>
      <c r="TJH599" s="50"/>
      <c r="TJI599" s="50"/>
      <c r="TJJ599" s="50"/>
      <c r="TJK599" s="50"/>
      <c r="TJL599" s="93"/>
      <c r="TJM599" s="93"/>
      <c r="TJN599" s="93"/>
      <c r="TJO599" s="93"/>
      <c r="TJP599" s="93"/>
      <c r="TJQ599" s="98"/>
      <c r="TJR599" s="98"/>
      <c r="TJS599" s="176"/>
      <c r="TJT599" s="94"/>
      <c r="TJU599" s="177"/>
      <c r="TJV599" s="177"/>
      <c r="TJW599" s="177"/>
      <c r="TJX599" s="177"/>
      <c r="TJY599" s="177"/>
      <c r="TJZ599" s="177"/>
      <c r="TKA599" s="177"/>
      <c r="TKB599" s="177"/>
      <c r="TKC599" s="177"/>
      <c r="TKD599" s="177"/>
      <c r="TKE599" s="177"/>
      <c r="TKF599" s="177"/>
      <c r="TKG599" s="48"/>
      <c r="TKH599" s="48"/>
      <c r="TKI599" s="279"/>
      <c r="TKJ599" s="91"/>
      <c r="TKK599" s="50"/>
      <c r="TKL599" s="50"/>
      <c r="TKM599" s="50"/>
      <c r="TKN599" s="50"/>
      <c r="TKO599" s="93"/>
      <c r="TKP599" s="93"/>
      <c r="TKQ599" s="93"/>
      <c r="TKR599" s="93"/>
      <c r="TKS599" s="93"/>
      <c r="TKT599" s="98"/>
      <c r="TKU599" s="98"/>
      <c r="TKV599" s="176"/>
      <c r="TKW599" s="94"/>
      <c r="TKX599" s="177"/>
      <c r="TKY599" s="177"/>
      <c r="TKZ599" s="177"/>
      <c r="TLA599" s="177"/>
      <c r="TLB599" s="177"/>
      <c r="TLC599" s="177"/>
      <c r="TLD599" s="177"/>
      <c r="TLE599" s="177"/>
      <c r="TLF599" s="177"/>
      <c r="TLG599" s="177"/>
      <c r="TLH599" s="177"/>
      <c r="TLI599" s="177"/>
      <c r="TLJ599" s="48"/>
      <c r="TLK599" s="48"/>
      <c r="TLL599" s="279"/>
      <c r="TLM599" s="91"/>
      <c r="TLN599" s="50"/>
      <c r="TLO599" s="50"/>
      <c r="TLP599" s="50"/>
      <c r="TLQ599" s="50"/>
      <c r="TLR599" s="93"/>
      <c r="TLS599" s="93"/>
      <c r="TLT599" s="93"/>
      <c r="TLU599" s="93"/>
      <c r="TLV599" s="93"/>
      <c r="TLW599" s="98"/>
      <c r="TLX599" s="98"/>
      <c r="TLY599" s="176"/>
      <c r="TLZ599" s="94"/>
      <c r="TMA599" s="177"/>
      <c r="TMB599" s="177"/>
      <c r="TMC599" s="177"/>
      <c r="TMD599" s="177"/>
      <c r="TME599" s="177"/>
      <c r="TMF599" s="177"/>
      <c r="TMG599" s="177"/>
      <c r="TMH599" s="177"/>
      <c r="TMI599" s="177"/>
      <c r="TMJ599" s="177"/>
      <c r="TMK599" s="177"/>
      <c r="TML599" s="177"/>
      <c r="TMM599" s="48"/>
      <c r="TMN599" s="48"/>
      <c r="TMO599" s="279"/>
      <c r="TMP599" s="91"/>
      <c r="TMQ599" s="50"/>
      <c r="TMR599" s="50"/>
      <c r="TMS599" s="50"/>
      <c r="TMT599" s="50"/>
      <c r="TMU599" s="93"/>
      <c r="TMV599" s="93"/>
      <c r="TMW599" s="93"/>
      <c r="TMX599" s="93"/>
      <c r="TMY599" s="93"/>
      <c r="TMZ599" s="98"/>
      <c r="TNA599" s="98"/>
      <c r="TNB599" s="176"/>
      <c r="TNC599" s="94"/>
      <c r="TND599" s="177"/>
      <c r="TNE599" s="177"/>
      <c r="TNF599" s="177"/>
      <c r="TNG599" s="177"/>
      <c r="TNH599" s="177"/>
      <c r="TNI599" s="177"/>
      <c r="TNJ599" s="177"/>
      <c r="TNK599" s="177"/>
      <c r="TNL599" s="177"/>
      <c r="TNM599" s="177"/>
      <c r="TNN599" s="177"/>
      <c r="TNO599" s="177"/>
      <c r="TNP599" s="48"/>
      <c r="TNQ599" s="48"/>
      <c r="TNR599" s="279"/>
      <c r="TNS599" s="91"/>
      <c r="TNT599" s="50"/>
      <c r="TNU599" s="50"/>
      <c r="TNV599" s="50"/>
      <c r="TNW599" s="50"/>
      <c r="TNX599" s="93"/>
      <c r="TNY599" s="93"/>
      <c r="TNZ599" s="93"/>
      <c r="TOA599" s="93"/>
      <c r="TOB599" s="93"/>
      <c r="TOC599" s="98"/>
      <c r="TOD599" s="98"/>
      <c r="TOE599" s="176"/>
      <c r="TOF599" s="94"/>
      <c r="TOG599" s="177"/>
      <c r="TOH599" s="177"/>
      <c r="TOI599" s="177"/>
      <c r="TOJ599" s="177"/>
      <c r="TOK599" s="177"/>
      <c r="TOL599" s="177"/>
      <c r="TOM599" s="177"/>
      <c r="TON599" s="177"/>
      <c r="TOO599" s="177"/>
      <c r="TOP599" s="177"/>
      <c r="TOQ599" s="177"/>
      <c r="TOR599" s="177"/>
      <c r="TOS599" s="48"/>
      <c r="TOT599" s="48"/>
      <c r="TOU599" s="279"/>
      <c r="TOV599" s="91"/>
      <c r="TOW599" s="50"/>
      <c r="TOX599" s="50"/>
      <c r="TOY599" s="50"/>
      <c r="TOZ599" s="50"/>
      <c r="TPA599" s="93"/>
      <c r="TPB599" s="93"/>
      <c r="TPC599" s="93"/>
      <c r="TPD599" s="93"/>
      <c r="TPE599" s="93"/>
      <c r="TPF599" s="98"/>
      <c r="TPG599" s="98"/>
      <c r="TPH599" s="176"/>
      <c r="TPI599" s="94"/>
      <c r="TPJ599" s="177"/>
      <c r="TPK599" s="177"/>
      <c r="TPL599" s="177"/>
      <c r="TPM599" s="177"/>
      <c r="TPN599" s="177"/>
      <c r="TPO599" s="177"/>
      <c r="TPP599" s="177"/>
      <c r="TPQ599" s="177"/>
      <c r="TPR599" s="177"/>
      <c r="TPS599" s="177"/>
      <c r="TPT599" s="177"/>
      <c r="TPU599" s="177"/>
      <c r="TPV599" s="48"/>
      <c r="TPW599" s="48"/>
      <c r="TPX599" s="279"/>
      <c r="TPY599" s="91"/>
      <c r="TPZ599" s="50"/>
      <c r="TQA599" s="50"/>
      <c r="TQB599" s="50"/>
      <c r="TQC599" s="50"/>
      <c r="TQD599" s="93"/>
      <c r="TQE599" s="93"/>
      <c r="TQF599" s="93"/>
      <c r="TQG599" s="93"/>
      <c r="TQH599" s="93"/>
      <c r="TQI599" s="98"/>
      <c r="TQJ599" s="98"/>
      <c r="TQK599" s="176"/>
      <c r="TQL599" s="94"/>
      <c r="TQM599" s="177"/>
      <c r="TQN599" s="177"/>
      <c r="TQO599" s="177"/>
      <c r="TQP599" s="177"/>
      <c r="TQQ599" s="177"/>
      <c r="TQR599" s="177"/>
      <c r="TQS599" s="177"/>
      <c r="TQT599" s="177"/>
      <c r="TQU599" s="177"/>
      <c r="TQV599" s="177"/>
      <c r="TQW599" s="177"/>
      <c r="TQX599" s="177"/>
      <c r="TQY599" s="48"/>
      <c r="TQZ599" s="48"/>
      <c r="TRA599" s="279"/>
      <c r="TRB599" s="91"/>
      <c r="TRC599" s="50"/>
      <c r="TRD599" s="50"/>
      <c r="TRE599" s="50"/>
      <c r="TRF599" s="50"/>
      <c r="TRG599" s="93"/>
      <c r="TRH599" s="93"/>
      <c r="TRI599" s="93"/>
      <c r="TRJ599" s="93"/>
      <c r="TRK599" s="93"/>
      <c r="TRL599" s="98"/>
      <c r="TRM599" s="98"/>
      <c r="TRN599" s="176"/>
      <c r="TRO599" s="94"/>
      <c r="TRP599" s="177"/>
      <c r="TRQ599" s="177"/>
      <c r="TRR599" s="177"/>
      <c r="TRS599" s="177"/>
      <c r="TRT599" s="177"/>
      <c r="TRU599" s="177"/>
      <c r="TRV599" s="177"/>
      <c r="TRW599" s="177"/>
      <c r="TRX599" s="177"/>
      <c r="TRY599" s="177"/>
      <c r="TRZ599" s="177"/>
      <c r="TSA599" s="177"/>
      <c r="TSB599" s="48"/>
      <c r="TSC599" s="48"/>
      <c r="TSD599" s="279"/>
      <c r="TSE599" s="91"/>
      <c r="TSF599" s="50"/>
      <c r="TSG599" s="50"/>
      <c r="TSH599" s="50"/>
      <c r="TSI599" s="50"/>
      <c r="TSJ599" s="93"/>
      <c r="TSK599" s="93"/>
      <c r="TSL599" s="93"/>
      <c r="TSM599" s="93"/>
      <c r="TSN599" s="93"/>
      <c r="TSO599" s="98"/>
      <c r="TSP599" s="98"/>
      <c r="TSQ599" s="176"/>
      <c r="TSR599" s="94"/>
      <c r="TSS599" s="177"/>
      <c r="TST599" s="177"/>
      <c r="TSU599" s="177"/>
      <c r="TSV599" s="177"/>
      <c r="TSW599" s="177"/>
      <c r="TSX599" s="177"/>
      <c r="TSY599" s="177"/>
      <c r="TSZ599" s="177"/>
      <c r="TTA599" s="177"/>
      <c r="TTB599" s="177"/>
      <c r="TTC599" s="177"/>
      <c r="TTD599" s="177"/>
      <c r="TTE599" s="48"/>
      <c r="TTF599" s="48"/>
      <c r="TTG599" s="279"/>
      <c r="TTH599" s="91"/>
      <c r="TTI599" s="50"/>
      <c r="TTJ599" s="50"/>
      <c r="TTK599" s="50"/>
      <c r="TTL599" s="50"/>
      <c r="TTM599" s="93"/>
      <c r="TTN599" s="93"/>
      <c r="TTO599" s="93"/>
      <c r="TTP599" s="93"/>
      <c r="TTQ599" s="93"/>
      <c r="TTR599" s="98"/>
      <c r="TTS599" s="98"/>
      <c r="TTT599" s="176"/>
      <c r="TTU599" s="94"/>
      <c r="TTV599" s="177"/>
      <c r="TTW599" s="177"/>
      <c r="TTX599" s="177"/>
      <c r="TTY599" s="177"/>
      <c r="TTZ599" s="177"/>
      <c r="TUA599" s="177"/>
      <c r="TUB599" s="177"/>
      <c r="TUC599" s="177"/>
      <c r="TUD599" s="177"/>
      <c r="TUE599" s="177"/>
      <c r="TUF599" s="177"/>
      <c r="TUG599" s="177"/>
      <c r="TUH599" s="48"/>
      <c r="TUI599" s="48"/>
      <c r="TUJ599" s="279"/>
      <c r="TUK599" s="91"/>
      <c r="TUL599" s="50"/>
      <c r="TUM599" s="50"/>
      <c r="TUN599" s="50"/>
      <c r="TUO599" s="50"/>
      <c r="TUP599" s="93"/>
      <c r="TUQ599" s="93"/>
      <c r="TUR599" s="93"/>
      <c r="TUS599" s="93"/>
      <c r="TUT599" s="93"/>
      <c r="TUU599" s="98"/>
      <c r="TUV599" s="98"/>
      <c r="TUW599" s="176"/>
      <c r="TUX599" s="94"/>
      <c r="TUY599" s="177"/>
      <c r="TUZ599" s="177"/>
      <c r="TVA599" s="177"/>
      <c r="TVB599" s="177"/>
      <c r="TVC599" s="177"/>
      <c r="TVD599" s="177"/>
      <c r="TVE599" s="177"/>
      <c r="TVF599" s="177"/>
      <c r="TVG599" s="177"/>
      <c r="TVH599" s="177"/>
      <c r="TVI599" s="177"/>
      <c r="TVJ599" s="177"/>
      <c r="TVK599" s="48"/>
      <c r="TVL599" s="48"/>
      <c r="TVM599" s="279"/>
      <c r="TVN599" s="91"/>
      <c r="TVO599" s="50"/>
      <c r="TVP599" s="50"/>
      <c r="TVQ599" s="50"/>
      <c r="TVR599" s="50"/>
      <c r="TVS599" s="93"/>
      <c r="TVT599" s="93"/>
      <c r="TVU599" s="93"/>
      <c r="TVV599" s="93"/>
      <c r="TVW599" s="93"/>
      <c r="TVX599" s="98"/>
      <c r="TVY599" s="98"/>
      <c r="TVZ599" s="176"/>
      <c r="TWA599" s="94"/>
      <c r="TWB599" s="177"/>
      <c r="TWC599" s="177"/>
      <c r="TWD599" s="177"/>
      <c r="TWE599" s="177"/>
      <c r="TWF599" s="177"/>
      <c r="TWG599" s="177"/>
      <c r="TWH599" s="177"/>
      <c r="TWI599" s="177"/>
      <c r="TWJ599" s="177"/>
      <c r="TWK599" s="177"/>
      <c r="TWL599" s="177"/>
      <c r="TWM599" s="177"/>
      <c r="TWN599" s="48"/>
      <c r="TWO599" s="48"/>
      <c r="TWP599" s="279"/>
      <c r="TWQ599" s="91"/>
      <c r="TWR599" s="50"/>
      <c r="TWS599" s="50"/>
      <c r="TWT599" s="50"/>
      <c r="TWU599" s="50"/>
      <c r="TWV599" s="93"/>
      <c r="TWW599" s="93"/>
      <c r="TWX599" s="93"/>
      <c r="TWY599" s="93"/>
      <c r="TWZ599" s="93"/>
      <c r="TXA599" s="98"/>
      <c r="TXB599" s="98"/>
      <c r="TXC599" s="176"/>
      <c r="TXD599" s="94"/>
      <c r="TXE599" s="177"/>
      <c r="TXF599" s="177"/>
      <c r="TXG599" s="177"/>
      <c r="TXH599" s="177"/>
      <c r="TXI599" s="177"/>
      <c r="TXJ599" s="177"/>
      <c r="TXK599" s="177"/>
      <c r="TXL599" s="177"/>
      <c r="TXM599" s="177"/>
      <c r="TXN599" s="177"/>
      <c r="TXO599" s="177"/>
      <c r="TXP599" s="177"/>
      <c r="TXQ599" s="48"/>
      <c r="TXR599" s="48"/>
      <c r="TXS599" s="279"/>
      <c r="TXT599" s="91"/>
      <c r="TXU599" s="50"/>
      <c r="TXV599" s="50"/>
      <c r="TXW599" s="50"/>
      <c r="TXX599" s="50"/>
      <c r="TXY599" s="93"/>
      <c r="TXZ599" s="93"/>
      <c r="TYA599" s="93"/>
      <c r="TYB599" s="93"/>
      <c r="TYC599" s="93"/>
      <c r="TYD599" s="98"/>
      <c r="TYE599" s="98"/>
      <c r="TYF599" s="176"/>
      <c r="TYG599" s="94"/>
      <c r="TYH599" s="177"/>
      <c r="TYI599" s="177"/>
      <c r="TYJ599" s="177"/>
      <c r="TYK599" s="177"/>
      <c r="TYL599" s="177"/>
      <c r="TYM599" s="177"/>
      <c r="TYN599" s="177"/>
      <c r="TYO599" s="177"/>
      <c r="TYP599" s="177"/>
      <c r="TYQ599" s="177"/>
      <c r="TYR599" s="177"/>
      <c r="TYS599" s="177"/>
      <c r="TYT599" s="48"/>
      <c r="TYU599" s="48"/>
      <c r="TYV599" s="279"/>
      <c r="TYW599" s="91"/>
      <c r="TYX599" s="50"/>
      <c r="TYY599" s="50"/>
      <c r="TYZ599" s="50"/>
      <c r="TZA599" s="50"/>
      <c r="TZB599" s="93"/>
      <c r="TZC599" s="93"/>
      <c r="TZD599" s="93"/>
      <c r="TZE599" s="93"/>
      <c r="TZF599" s="93"/>
      <c r="TZG599" s="98"/>
      <c r="TZH599" s="98"/>
      <c r="TZI599" s="176"/>
      <c r="TZJ599" s="94"/>
      <c r="TZK599" s="177"/>
      <c r="TZL599" s="177"/>
      <c r="TZM599" s="177"/>
      <c r="TZN599" s="177"/>
      <c r="TZO599" s="177"/>
      <c r="TZP599" s="177"/>
      <c r="TZQ599" s="177"/>
      <c r="TZR599" s="177"/>
      <c r="TZS599" s="177"/>
      <c r="TZT599" s="177"/>
      <c r="TZU599" s="177"/>
      <c r="TZV599" s="177"/>
      <c r="TZW599" s="48"/>
      <c r="TZX599" s="48"/>
      <c r="TZY599" s="279"/>
      <c r="TZZ599" s="91"/>
      <c r="UAA599" s="50"/>
      <c r="UAB599" s="50"/>
      <c r="UAC599" s="50"/>
      <c r="UAD599" s="50"/>
      <c r="UAE599" s="93"/>
      <c r="UAF599" s="93"/>
      <c r="UAG599" s="93"/>
      <c r="UAH599" s="93"/>
      <c r="UAI599" s="93"/>
      <c r="UAJ599" s="98"/>
      <c r="UAK599" s="98"/>
      <c r="UAL599" s="176"/>
      <c r="UAM599" s="94"/>
      <c r="UAN599" s="177"/>
      <c r="UAO599" s="177"/>
      <c r="UAP599" s="177"/>
      <c r="UAQ599" s="177"/>
      <c r="UAR599" s="177"/>
      <c r="UAS599" s="177"/>
      <c r="UAT599" s="177"/>
      <c r="UAU599" s="177"/>
      <c r="UAV599" s="177"/>
      <c r="UAW599" s="177"/>
      <c r="UAX599" s="177"/>
      <c r="UAY599" s="177"/>
      <c r="UAZ599" s="48"/>
      <c r="UBA599" s="48"/>
      <c r="UBB599" s="279"/>
      <c r="UBC599" s="91"/>
      <c r="UBD599" s="50"/>
      <c r="UBE599" s="50"/>
      <c r="UBF599" s="50"/>
      <c r="UBG599" s="50"/>
      <c r="UBH599" s="93"/>
      <c r="UBI599" s="93"/>
      <c r="UBJ599" s="93"/>
      <c r="UBK599" s="93"/>
      <c r="UBL599" s="93"/>
      <c r="UBM599" s="98"/>
      <c r="UBN599" s="98"/>
      <c r="UBO599" s="176"/>
      <c r="UBP599" s="94"/>
      <c r="UBQ599" s="177"/>
      <c r="UBR599" s="177"/>
      <c r="UBS599" s="177"/>
      <c r="UBT599" s="177"/>
      <c r="UBU599" s="177"/>
      <c r="UBV599" s="177"/>
      <c r="UBW599" s="177"/>
      <c r="UBX599" s="177"/>
      <c r="UBY599" s="177"/>
      <c r="UBZ599" s="177"/>
      <c r="UCA599" s="177"/>
      <c r="UCB599" s="177"/>
      <c r="UCC599" s="48"/>
      <c r="UCD599" s="48"/>
      <c r="UCE599" s="279"/>
      <c r="UCF599" s="91"/>
      <c r="UCG599" s="50"/>
      <c r="UCH599" s="50"/>
      <c r="UCI599" s="50"/>
      <c r="UCJ599" s="50"/>
      <c r="UCK599" s="93"/>
      <c r="UCL599" s="93"/>
      <c r="UCM599" s="93"/>
      <c r="UCN599" s="93"/>
      <c r="UCO599" s="93"/>
      <c r="UCP599" s="98"/>
      <c r="UCQ599" s="98"/>
      <c r="UCR599" s="176"/>
      <c r="UCS599" s="94"/>
      <c r="UCT599" s="177"/>
      <c r="UCU599" s="177"/>
      <c r="UCV599" s="177"/>
      <c r="UCW599" s="177"/>
      <c r="UCX599" s="177"/>
      <c r="UCY599" s="177"/>
      <c r="UCZ599" s="177"/>
      <c r="UDA599" s="177"/>
      <c r="UDB599" s="177"/>
      <c r="UDC599" s="177"/>
      <c r="UDD599" s="177"/>
      <c r="UDE599" s="177"/>
      <c r="UDF599" s="48"/>
      <c r="UDG599" s="48"/>
      <c r="UDH599" s="279"/>
      <c r="UDI599" s="91"/>
      <c r="UDJ599" s="50"/>
      <c r="UDK599" s="50"/>
      <c r="UDL599" s="50"/>
      <c r="UDM599" s="50"/>
      <c r="UDN599" s="93"/>
      <c r="UDO599" s="93"/>
      <c r="UDP599" s="93"/>
      <c r="UDQ599" s="93"/>
      <c r="UDR599" s="93"/>
      <c r="UDS599" s="98"/>
      <c r="UDT599" s="98"/>
      <c r="UDU599" s="176"/>
      <c r="UDV599" s="94"/>
      <c r="UDW599" s="177"/>
      <c r="UDX599" s="177"/>
      <c r="UDY599" s="177"/>
      <c r="UDZ599" s="177"/>
      <c r="UEA599" s="177"/>
      <c r="UEB599" s="177"/>
      <c r="UEC599" s="177"/>
      <c r="UED599" s="177"/>
      <c r="UEE599" s="177"/>
      <c r="UEF599" s="177"/>
      <c r="UEG599" s="177"/>
      <c r="UEH599" s="177"/>
      <c r="UEI599" s="48"/>
      <c r="UEJ599" s="48"/>
      <c r="UEK599" s="279"/>
      <c r="UEL599" s="91"/>
      <c r="UEM599" s="50"/>
      <c r="UEN599" s="50"/>
      <c r="UEO599" s="50"/>
      <c r="UEP599" s="50"/>
      <c r="UEQ599" s="93"/>
      <c r="UER599" s="93"/>
      <c r="UES599" s="93"/>
      <c r="UET599" s="93"/>
      <c r="UEU599" s="93"/>
      <c r="UEV599" s="98"/>
      <c r="UEW599" s="98"/>
      <c r="UEX599" s="176"/>
      <c r="UEY599" s="94"/>
      <c r="UEZ599" s="177"/>
      <c r="UFA599" s="177"/>
      <c r="UFB599" s="177"/>
      <c r="UFC599" s="177"/>
      <c r="UFD599" s="177"/>
      <c r="UFE599" s="177"/>
      <c r="UFF599" s="177"/>
      <c r="UFG599" s="177"/>
      <c r="UFH599" s="177"/>
      <c r="UFI599" s="177"/>
      <c r="UFJ599" s="177"/>
      <c r="UFK599" s="177"/>
      <c r="UFL599" s="48"/>
      <c r="UFM599" s="48"/>
      <c r="UFN599" s="279"/>
      <c r="UFO599" s="91"/>
      <c r="UFP599" s="50"/>
      <c r="UFQ599" s="50"/>
      <c r="UFR599" s="50"/>
      <c r="UFS599" s="50"/>
      <c r="UFT599" s="93"/>
      <c r="UFU599" s="93"/>
      <c r="UFV599" s="93"/>
      <c r="UFW599" s="93"/>
      <c r="UFX599" s="93"/>
      <c r="UFY599" s="98"/>
      <c r="UFZ599" s="98"/>
      <c r="UGA599" s="176"/>
      <c r="UGB599" s="94"/>
      <c r="UGC599" s="177"/>
      <c r="UGD599" s="177"/>
      <c r="UGE599" s="177"/>
      <c r="UGF599" s="177"/>
      <c r="UGG599" s="177"/>
      <c r="UGH599" s="177"/>
      <c r="UGI599" s="177"/>
      <c r="UGJ599" s="177"/>
      <c r="UGK599" s="177"/>
      <c r="UGL599" s="177"/>
      <c r="UGM599" s="177"/>
      <c r="UGN599" s="177"/>
      <c r="UGO599" s="48"/>
      <c r="UGP599" s="48"/>
      <c r="UGQ599" s="279"/>
      <c r="UGR599" s="91"/>
      <c r="UGS599" s="50"/>
      <c r="UGT599" s="50"/>
      <c r="UGU599" s="50"/>
      <c r="UGV599" s="50"/>
      <c r="UGW599" s="93"/>
      <c r="UGX599" s="93"/>
      <c r="UGY599" s="93"/>
      <c r="UGZ599" s="93"/>
      <c r="UHA599" s="93"/>
      <c r="UHB599" s="98"/>
      <c r="UHC599" s="98"/>
      <c r="UHD599" s="176"/>
      <c r="UHE599" s="94"/>
      <c r="UHF599" s="177"/>
      <c r="UHG599" s="177"/>
      <c r="UHH599" s="177"/>
      <c r="UHI599" s="177"/>
      <c r="UHJ599" s="177"/>
      <c r="UHK599" s="177"/>
      <c r="UHL599" s="177"/>
      <c r="UHM599" s="177"/>
      <c r="UHN599" s="177"/>
      <c r="UHO599" s="177"/>
      <c r="UHP599" s="177"/>
      <c r="UHQ599" s="177"/>
      <c r="UHR599" s="48"/>
      <c r="UHS599" s="48"/>
      <c r="UHT599" s="279"/>
      <c r="UHU599" s="91"/>
      <c r="UHV599" s="50"/>
      <c r="UHW599" s="50"/>
      <c r="UHX599" s="50"/>
      <c r="UHY599" s="50"/>
      <c r="UHZ599" s="93"/>
      <c r="UIA599" s="93"/>
      <c r="UIB599" s="93"/>
      <c r="UIC599" s="93"/>
      <c r="UID599" s="93"/>
      <c r="UIE599" s="98"/>
      <c r="UIF599" s="98"/>
      <c r="UIG599" s="176"/>
      <c r="UIH599" s="94"/>
      <c r="UII599" s="177"/>
      <c r="UIJ599" s="177"/>
      <c r="UIK599" s="177"/>
      <c r="UIL599" s="177"/>
      <c r="UIM599" s="177"/>
      <c r="UIN599" s="177"/>
      <c r="UIO599" s="177"/>
      <c r="UIP599" s="177"/>
      <c r="UIQ599" s="177"/>
      <c r="UIR599" s="177"/>
      <c r="UIS599" s="177"/>
      <c r="UIT599" s="177"/>
      <c r="UIU599" s="48"/>
      <c r="UIV599" s="48"/>
      <c r="UIW599" s="279"/>
      <c r="UIX599" s="91"/>
      <c r="UIY599" s="50"/>
      <c r="UIZ599" s="50"/>
      <c r="UJA599" s="50"/>
      <c r="UJB599" s="50"/>
      <c r="UJC599" s="93"/>
      <c r="UJD599" s="93"/>
      <c r="UJE599" s="93"/>
      <c r="UJF599" s="93"/>
      <c r="UJG599" s="93"/>
      <c r="UJH599" s="98"/>
      <c r="UJI599" s="98"/>
      <c r="UJJ599" s="176"/>
      <c r="UJK599" s="94"/>
      <c r="UJL599" s="177"/>
      <c r="UJM599" s="177"/>
      <c r="UJN599" s="177"/>
      <c r="UJO599" s="177"/>
      <c r="UJP599" s="177"/>
      <c r="UJQ599" s="177"/>
      <c r="UJR599" s="177"/>
      <c r="UJS599" s="177"/>
      <c r="UJT599" s="177"/>
      <c r="UJU599" s="177"/>
      <c r="UJV599" s="177"/>
      <c r="UJW599" s="177"/>
      <c r="UJX599" s="48"/>
      <c r="UJY599" s="48"/>
      <c r="UJZ599" s="279"/>
      <c r="UKA599" s="91"/>
      <c r="UKB599" s="50"/>
      <c r="UKC599" s="50"/>
      <c r="UKD599" s="50"/>
      <c r="UKE599" s="50"/>
      <c r="UKF599" s="93"/>
      <c r="UKG599" s="93"/>
      <c r="UKH599" s="93"/>
      <c r="UKI599" s="93"/>
      <c r="UKJ599" s="93"/>
      <c r="UKK599" s="98"/>
      <c r="UKL599" s="98"/>
      <c r="UKM599" s="176"/>
      <c r="UKN599" s="94"/>
      <c r="UKO599" s="177"/>
      <c r="UKP599" s="177"/>
      <c r="UKQ599" s="177"/>
      <c r="UKR599" s="177"/>
      <c r="UKS599" s="177"/>
      <c r="UKT599" s="177"/>
      <c r="UKU599" s="177"/>
      <c r="UKV599" s="177"/>
      <c r="UKW599" s="177"/>
      <c r="UKX599" s="177"/>
      <c r="UKY599" s="177"/>
      <c r="UKZ599" s="177"/>
      <c r="ULA599" s="48"/>
      <c r="ULB599" s="48"/>
      <c r="ULC599" s="279"/>
      <c r="ULD599" s="91"/>
      <c r="ULE599" s="50"/>
      <c r="ULF599" s="50"/>
      <c r="ULG599" s="50"/>
      <c r="ULH599" s="50"/>
      <c r="ULI599" s="93"/>
      <c r="ULJ599" s="93"/>
      <c r="ULK599" s="93"/>
      <c r="ULL599" s="93"/>
      <c r="ULM599" s="93"/>
      <c r="ULN599" s="98"/>
      <c r="ULO599" s="98"/>
      <c r="ULP599" s="176"/>
      <c r="ULQ599" s="94"/>
      <c r="ULR599" s="177"/>
      <c r="ULS599" s="177"/>
      <c r="ULT599" s="177"/>
      <c r="ULU599" s="177"/>
      <c r="ULV599" s="177"/>
      <c r="ULW599" s="177"/>
      <c r="ULX599" s="177"/>
      <c r="ULY599" s="177"/>
      <c r="ULZ599" s="177"/>
      <c r="UMA599" s="177"/>
      <c r="UMB599" s="177"/>
      <c r="UMC599" s="177"/>
      <c r="UMD599" s="48"/>
      <c r="UME599" s="48"/>
      <c r="UMF599" s="279"/>
      <c r="UMG599" s="91"/>
      <c r="UMH599" s="50"/>
      <c r="UMI599" s="50"/>
      <c r="UMJ599" s="50"/>
      <c r="UMK599" s="50"/>
      <c r="UML599" s="93"/>
      <c r="UMM599" s="93"/>
      <c r="UMN599" s="93"/>
      <c r="UMO599" s="93"/>
      <c r="UMP599" s="93"/>
      <c r="UMQ599" s="98"/>
      <c r="UMR599" s="98"/>
      <c r="UMS599" s="176"/>
      <c r="UMT599" s="94"/>
      <c r="UMU599" s="177"/>
      <c r="UMV599" s="177"/>
      <c r="UMW599" s="177"/>
      <c r="UMX599" s="177"/>
      <c r="UMY599" s="177"/>
      <c r="UMZ599" s="177"/>
      <c r="UNA599" s="177"/>
      <c r="UNB599" s="177"/>
      <c r="UNC599" s="177"/>
      <c r="UND599" s="177"/>
      <c r="UNE599" s="177"/>
      <c r="UNF599" s="177"/>
      <c r="UNG599" s="48"/>
      <c r="UNH599" s="48"/>
      <c r="UNI599" s="279"/>
      <c r="UNJ599" s="91"/>
      <c r="UNK599" s="50"/>
      <c r="UNL599" s="50"/>
      <c r="UNM599" s="50"/>
      <c r="UNN599" s="50"/>
      <c r="UNO599" s="93"/>
      <c r="UNP599" s="93"/>
      <c r="UNQ599" s="93"/>
      <c r="UNR599" s="93"/>
      <c r="UNS599" s="93"/>
      <c r="UNT599" s="98"/>
      <c r="UNU599" s="98"/>
      <c r="UNV599" s="176"/>
      <c r="UNW599" s="94"/>
      <c r="UNX599" s="177"/>
      <c r="UNY599" s="177"/>
      <c r="UNZ599" s="177"/>
      <c r="UOA599" s="177"/>
      <c r="UOB599" s="177"/>
      <c r="UOC599" s="177"/>
      <c r="UOD599" s="177"/>
      <c r="UOE599" s="177"/>
      <c r="UOF599" s="177"/>
      <c r="UOG599" s="177"/>
      <c r="UOH599" s="177"/>
      <c r="UOI599" s="177"/>
      <c r="UOJ599" s="48"/>
      <c r="UOK599" s="48"/>
      <c r="UOL599" s="279"/>
      <c r="UOM599" s="91"/>
      <c r="UON599" s="50"/>
      <c r="UOO599" s="50"/>
      <c r="UOP599" s="50"/>
      <c r="UOQ599" s="50"/>
      <c r="UOR599" s="93"/>
      <c r="UOS599" s="93"/>
      <c r="UOT599" s="93"/>
      <c r="UOU599" s="93"/>
      <c r="UOV599" s="93"/>
      <c r="UOW599" s="98"/>
      <c r="UOX599" s="98"/>
      <c r="UOY599" s="176"/>
      <c r="UOZ599" s="94"/>
      <c r="UPA599" s="177"/>
      <c r="UPB599" s="177"/>
      <c r="UPC599" s="177"/>
      <c r="UPD599" s="177"/>
      <c r="UPE599" s="177"/>
      <c r="UPF599" s="177"/>
      <c r="UPG599" s="177"/>
      <c r="UPH599" s="177"/>
      <c r="UPI599" s="177"/>
      <c r="UPJ599" s="177"/>
      <c r="UPK599" s="177"/>
      <c r="UPL599" s="177"/>
      <c r="UPM599" s="48"/>
      <c r="UPN599" s="48"/>
      <c r="UPO599" s="279"/>
      <c r="UPP599" s="91"/>
      <c r="UPQ599" s="50"/>
      <c r="UPR599" s="50"/>
      <c r="UPS599" s="50"/>
      <c r="UPT599" s="50"/>
      <c r="UPU599" s="93"/>
      <c r="UPV599" s="93"/>
      <c r="UPW599" s="93"/>
      <c r="UPX599" s="93"/>
      <c r="UPY599" s="93"/>
      <c r="UPZ599" s="98"/>
      <c r="UQA599" s="98"/>
      <c r="UQB599" s="176"/>
      <c r="UQC599" s="94"/>
      <c r="UQD599" s="177"/>
      <c r="UQE599" s="177"/>
      <c r="UQF599" s="177"/>
      <c r="UQG599" s="177"/>
      <c r="UQH599" s="177"/>
      <c r="UQI599" s="177"/>
      <c r="UQJ599" s="177"/>
      <c r="UQK599" s="177"/>
      <c r="UQL599" s="177"/>
      <c r="UQM599" s="177"/>
      <c r="UQN599" s="177"/>
      <c r="UQO599" s="177"/>
      <c r="UQP599" s="48"/>
      <c r="UQQ599" s="48"/>
      <c r="UQR599" s="279"/>
      <c r="UQS599" s="91"/>
      <c r="UQT599" s="50"/>
      <c r="UQU599" s="50"/>
      <c r="UQV599" s="50"/>
      <c r="UQW599" s="50"/>
      <c r="UQX599" s="93"/>
      <c r="UQY599" s="93"/>
      <c r="UQZ599" s="93"/>
      <c r="URA599" s="93"/>
      <c r="URB599" s="93"/>
      <c r="URC599" s="98"/>
      <c r="URD599" s="98"/>
      <c r="URE599" s="176"/>
      <c r="URF599" s="94"/>
      <c r="URG599" s="177"/>
      <c r="URH599" s="177"/>
      <c r="URI599" s="177"/>
      <c r="URJ599" s="177"/>
      <c r="URK599" s="177"/>
      <c r="URL599" s="177"/>
      <c r="URM599" s="177"/>
      <c r="URN599" s="177"/>
      <c r="URO599" s="177"/>
      <c r="URP599" s="177"/>
      <c r="URQ599" s="177"/>
      <c r="URR599" s="177"/>
      <c r="URS599" s="48"/>
      <c r="URT599" s="48"/>
      <c r="URU599" s="279"/>
      <c r="URV599" s="91"/>
      <c r="URW599" s="50"/>
      <c r="URX599" s="50"/>
      <c r="URY599" s="50"/>
      <c r="URZ599" s="50"/>
      <c r="USA599" s="93"/>
      <c r="USB599" s="93"/>
      <c r="USC599" s="93"/>
      <c r="USD599" s="93"/>
      <c r="USE599" s="93"/>
      <c r="USF599" s="98"/>
      <c r="USG599" s="98"/>
      <c r="USH599" s="176"/>
      <c r="USI599" s="94"/>
      <c r="USJ599" s="177"/>
      <c r="USK599" s="177"/>
      <c r="USL599" s="177"/>
      <c r="USM599" s="177"/>
      <c r="USN599" s="177"/>
      <c r="USO599" s="177"/>
      <c r="USP599" s="177"/>
      <c r="USQ599" s="177"/>
      <c r="USR599" s="177"/>
      <c r="USS599" s="177"/>
      <c r="UST599" s="177"/>
      <c r="USU599" s="177"/>
      <c r="USV599" s="48"/>
      <c r="USW599" s="48"/>
      <c r="USX599" s="279"/>
      <c r="USY599" s="91"/>
      <c r="USZ599" s="50"/>
      <c r="UTA599" s="50"/>
      <c r="UTB599" s="50"/>
      <c r="UTC599" s="50"/>
      <c r="UTD599" s="93"/>
      <c r="UTE599" s="93"/>
      <c r="UTF599" s="93"/>
      <c r="UTG599" s="93"/>
      <c r="UTH599" s="93"/>
      <c r="UTI599" s="98"/>
      <c r="UTJ599" s="98"/>
      <c r="UTK599" s="176"/>
      <c r="UTL599" s="94"/>
      <c r="UTM599" s="177"/>
      <c r="UTN599" s="177"/>
      <c r="UTO599" s="177"/>
      <c r="UTP599" s="177"/>
      <c r="UTQ599" s="177"/>
      <c r="UTR599" s="177"/>
      <c r="UTS599" s="177"/>
      <c r="UTT599" s="177"/>
      <c r="UTU599" s="177"/>
      <c r="UTV599" s="177"/>
      <c r="UTW599" s="177"/>
      <c r="UTX599" s="177"/>
      <c r="UTY599" s="48"/>
      <c r="UTZ599" s="48"/>
      <c r="UUA599" s="279"/>
      <c r="UUB599" s="91"/>
      <c r="UUC599" s="50"/>
      <c r="UUD599" s="50"/>
      <c r="UUE599" s="50"/>
      <c r="UUF599" s="50"/>
      <c r="UUG599" s="93"/>
      <c r="UUH599" s="93"/>
      <c r="UUI599" s="93"/>
      <c r="UUJ599" s="93"/>
      <c r="UUK599" s="93"/>
      <c r="UUL599" s="98"/>
      <c r="UUM599" s="98"/>
      <c r="UUN599" s="176"/>
      <c r="UUO599" s="94"/>
      <c r="UUP599" s="177"/>
      <c r="UUQ599" s="177"/>
      <c r="UUR599" s="177"/>
      <c r="UUS599" s="177"/>
      <c r="UUT599" s="177"/>
      <c r="UUU599" s="177"/>
      <c r="UUV599" s="177"/>
      <c r="UUW599" s="177"/>
      <c r="UUX599" s="177"/>
      <c r="UUY599" s="177"/>
      <c r="UUZ599" s="177"/>
      <c r="UVA599" s="177"/>
      <c r="UVB599" s="48"/>
      <c r="UVC599" s="48"/>
      <c r="UVD599" s="279"/>
      <c r="UVE599" s="91"/>
      <c r="UVF599" s="50"/>
      <c r="UVG599" s="50"/>
      <c r="UVH599" s="50"/>
      <c r="UVI599" s="50"/>
      <c r="UVJ599" s="93"/>
      <c r="UVK599" s="93"/>
      <c r="UVL599" s="93"/>
      <c r="UVM599" s="93"/>
      <c r="UVN599" s="93"/>
      <c r="UVO599" s="98"/>
      <c r="UVP599" s="98"/>
      <c r="UVQ599" s="176"/>
      <c r="UVR599" s="94"/>
      <c r="UVS599" s="177"/>
      <c r="UVT599" s="177"/>
      <c r="UVU599" s="177"/>
      <c r="UVV599" s="177"/>
      <c r="UVW599" s="177"/>
      <c r="UVX599" s="177"/>
      <c r="UVY599" s="177"/>
      <c r="UVZ599" s="177"/>
      <c r="UWA599" s="177"/>
      <c r="UWB599" s="177"/>
      <c r="UWC599" s="177"/>
      <c r="UWD599" s="177"/>
      <c r="UWE599" s="48"/>
      <c r="UWF599" s="48"/>
      <c r="UWG599" s="279"/>
      <c r="UWH599" s="91"/>
      <c r="UWI599" s="50"/>
      <c r="UWJ599" s="50"/>
      <c r="UWK599" s="50"/>
      <c r="UWL599" s="50"/>
      <c r="UWM599" s="93"/>
      <c r="UWN599" s="93"/>
      <c r="UWO599" s="93"/>
      <c r="UWP599" s="93"/>
      <c r="UWQ599" s="93"/>
      <c r="UWR599" s="98"/>
      <c r="UWS599" s="98"/>
      <c r="UWT599" s="176"/>
      <c r="UWU599" s="94"/>
      <c r="UWV599" s="177"/>
      <c r="UWW599" s="177"/>
      <c r="UWX599" s="177"/>
      <c r="UWY599" s="177"/>
      <c r="UWZ599" s="177"/>
      <c r="UXA599" s="177"/>
      <c r="UXB599" s="177"/>
      <c r="UXC599" s="177"/>
      <c r="UXD599" s="177"/>
      <c r="UXE599" s="177"/>
      <c r="UXF599" s="177"/>
      <c r="UXG599" s="177"/>
      <c r="UXH599" s="48"/>
      <c r="UXI599" s="48"/>
      <c r="UXJ599" s="279"/>
      <c r="UXK599" s="91"/>
      <c r="UXL599" s="50"/>
      <c r="UXM599" s="50"/>
      <c r="UXN599" s="50"/>
      <c r="UXO599" s="50"/>
      <c r="UXP599" s="93"/>
      <c r="UXQ599" s="93"/>
      <c r="UXR599" s="93"/>
      <c r="UXS599" s="93"/>
      <c r="UXT599" s="93"/>
      <c r="UXU599" s="98"/>
      <c r="UXV599" s="98"/>
      <c r="UXW599" s="176"/>
      <c r="UXX599" s="94"/>
      <c r="UXY599" s="177"/>
      <c r="UXZ599" s="177"/>
      <c r="UYA599" s="177"/>
      <c r="UYB599" s="177"/>
      <c r="UYC599" s="177"/>
      <c r="UYD599" s="177"/>
      <c r="UYE599" s="177"/>
      <c r="UYF599" s="177"/>
      <c r="UYG599" s="177"/>
      <c r="UYH599" s="177"/>
      <c r="UYI599" s="177"/>
      <c r="UYJ599" s="177"/>
      <c r="UYK599" s="48"/>
      <c r="UYL599" s="48"/>
      <c r="UYM599" s="279"/>
      <c r="UYN599" s="91"/>
      <c r="UYO599" s="50"/>
      <c r="UYP599" s="50"/>
      <c r="UYQ599" s="50"/>
      <c r="UYR599" s="50"/>
      <c r="UYS599" s="93"/>
      <c r="UYT599" s="93"/>
      <c r="UYU599" s="93"/>
      <c r="UYV599" s="93"/>
      <c r="UYW599" s="93"/>
      <c r="UYX599" s="98"/>
      <c r="UYY599" s="98"/>
      <c r="UYZ599" s="176"/>
      <c r="UZA599" s="94"/>
      <c r="UZB599" s="177"/>
      <c r="UZC599" s="177"/>
      <c r="UZD599" s="177"/>
      <c r="UZE599" s="177"/>
      <c r="UZF599" s="177"/>
      <c r="UZG599" s="177"/>
      <c r="UZH599" s="177"/>
      <c r="UZI599" s="177"/>
      <c r="UZJ599" s="177"/>
      <c r="UZK599" s="177"/>
      <c r="UZL599" s="177"/>
      <c r="UZM599" s="177"/>
      <c r="UZN599" s="48"/>
      <c r="UZO599" s="48"/>
      <c r="UZP599" s="279"/>
      <c r="UZQ599" s="91"/>
      <c r="UZR599" s="50"/>
      <c r="UZS599" s="50"/>
      <c r="UZT599" s="50"/>
      <c r="UZU599" s="50"/>
      <c r="UZV599" s="93"/>
      <c r="UZW599" s="93"/>
      <c r="UZX599" s="93"/>
      <c r="UZY599" s="93"/>
      <c r="UZZ599" s="93"/>
      <c r="VAA599" s="98"/>
      <c r="VAB599" s="98"/>
      <c r="VAC599" s="176"/>
      <c r="VAD599" s="94"/>
      <c r="VAE599" s="177"/>
      <c r="VAF599" s="177"/>
      <c r="VAG599" s="177"/>
      <c r="VAH599" s="177"/>
      <c r="VAI599" s="177"/>
      <c r="VAJ599" s="177"/>
      <c r="VAK599" s="177"/>
      <c r="VAL599" s="177"/>
      <c r="VAM599" s="177"/>
      <c r="VAN599" s="177"/>
      <c r="VAO599" s="177"/>
      <c r="VAP599" s="177"/>
      <c r="VAQ599" s="48"/>
      <c r="VAR599" s="48"/>
      <c r="VAS599" s="279"/>
      <c r="VAT599" s="91"/>
      <c r="VAU599" s="50"/>
      <c r="VAV599" s="50"/>
      <c r="VAW599" s="50"/>
      <c r="VAX599" s="50"/>
      <c r="VAY599" s="93"/>
      <c r="VAZ599" s="93"/>
      <c r="VBA599" s="93"/>
      <c r="VBB599" s="93"/>
      <c r="VBC599" s="93"/>
      <c r="VBD599" s="98"/>
      <c r="VBE599" s="98"/>
      <c r="VBF599" s="176"/>
      <c r="VBG599" s="94"/>
      <c r="VBH599" s="177"/>
      <c r="VBI599" s="177"/>
      <c r="VBJ599" s="177"/>
      <c r="VBK599" s="177"/>
      <c r="VBL599" s="177"/>
      <c r="VBM599" s="177"/>
      <c r="VBN599" s="177"/>
      <c r="VBO599" s="177"/>
      <c r="VBP599" s="177"/>
      <c r="VBQ599" s="177"/>
      <c r="VBR599" s="177"/>
      <c r="VBS599" s="177"/>
      <c r="VBT599" s="48"/>
      <c r="VBU599" s="48"/>
      <c r="VBV599" s="279"/>
      <c r="VBW599" s="91"/>
      <c r="VBX599" s="50"/>
      <c r="VBY599" s="50"/>
      <c r="VBZ599" s="50"/>
      <c r="VCA599" s="50"/>
      <c r="VCB599" s="93"/>
      <c r="VCC599" s="93"/>
      <c r="VCD599" s="93"/>
      <c r="VCE599" s="93"/>
      <c r="VCF599" s="93"/>
      <c r="VCG599" s="98"/>
      <c r="VCH599" s="98"/>
      <c r="VCI599" s="176"/>
      <c r="VCJ599" s="94"/>
      <c r="VCK599" s="177"/>
      <c r="VCL599" s="177"/>
      <c r="VCM599" s="177"/>
      <c r="VCN599" s="177"/>
      <c r="VCO599" s="177"/>
      <c r="VCP599" s="177"/>
      <c r="VCQ599" s="177"/>
      <c r="VCR599" s="177"/>
      <c r="VCS599" s="177"/>
      <c r="VCT599" s="177"/>
      <c r="VCU599" s="177"/>
      <c r="VCV599" s="177"/>
      <c r="VCW599" s="48"/>
      <c r="VCX599" s="48"/>
      <c r="VCY599" s="279"/>
      <c r="VCZ599" s="91"/>
      <c r="VDA599" s="50"/>
      <c r="VDB599" s="50"/>
      <c r="VDC599" s="50"/>
      <c r="VDD599" s="50"/>
      <c r="VDE599" s="93"/>
      <c r="VDF599" s="93"/>
      <c r="VDG599" s="93"/>
      <c r="VDH599" s="93"/>
      <c r="VDI599" s="93"/>
      <c r="VDJ599" s="98"/>
      <c r="VDK599" s="98"/>
      <c r="VDL599" s="176"/>
      <c r="VDM599" s="94"/>
      <c r="VDN599" s="177"/>
      <c r="VDO599" s="177"/>
      <c r="VDP599" s="177"/>
      <c r="VDQ599" s="177"/>
      <c r="VDR599" s="177"/>
      <c r="VDS599" s="177"/>
      <c r="VDT599" s="177"/>
      <c r="VDU599" s="177"/>
      <c r="VDV599" s="177"/>
      <c r="VDW599" s="177"/>
      <c r="VDX599" s="177"/>
      <c r="VDY599" s="177"/>
      <c r="VDZ599" s="48"/>
      <c r="VEA599" s="48"/>
      <c r="VEB599" s="279"/>
      <c r="VEC599" s="91"/>
      <c r="VED599" s="50"/>
      <c r="VEE599" s="50"/>
      <c r="VEF599" s="50"/>
      <c r="VEG599" s="50"/>
      <c r="VEH599" s="93"/>
      <c r="VEI599" s="93"/>
      <c r="VEJ599" s="93"/>
      <c r="VEK599" s="93"/>
      <c r="VEL599" s="93"/>
      <c r="VEM599" s="98"/>
      <c r="VEN599" s="98"/>
      <c r="VEO599" s="176"/>
      <c r="VEP599" s="94"/>
      <c r="VEQ599" s="177"/>
      <c r="VER599" s="177"/>
      <c r="VES599" s="177"/>
      <c r="VET599" s="177"/>
      <c r="VEU599" s="177"/>
      <c r="VEV599" s="177"/>
      <c r="VEW599" s="177"/>
      <c r="VEX599" s="177"/>
      <c r="VEY599" s="177"/>
      <c r="VEZ599" s="177"/>
      <c r="VFA599" s="177"/>
      <c r="VFB599" s="177"/>
      <c r="VFC599" s="48"/>
      <c r="VFD599" s="48"/>
      <c r="VFE599" s="279"/>
      <c r="VFF599" s="91"/>
      <c r="VFG599" s="50"/>
      <c r="VFH599" s="50"/>
      <c r="VFI599" s="50"/>
      <c r="VFJ599" s="50"/>
      <c r="VFK599" s="93"/>
      <c r="VFL599" s="93"/>
      <c r="VFM599" s="93"/>
      <c r="VFN599" s="93"/>
      <c r="VFO599" s="93"/>
      <c r="VFP599" s="98"/>
      <c r="VFQ599" s="98"/>
      <c r="VFR599" s="176"/>
      <c r="VFS599" s="94"/>
      <c r="VFT599" s="177"/>
      <c r="VFU599" s="177"/>
      <c r="VFV599" s="177"/>
      <c r="VFW599" s="177"/>
      <c r="VFX599" s="177"/>
      <c r="VFY599" s="177"/>
      <c r="VFZ599" s="177"/>
      <c r="VGA599" s="177"/>
      <c r="VGB599" s="177"/>
      <c r="VGC599" s="177"/>
      <c r="VGD599" s="177"/>
      <c r="VGE599" s="177"/>
      <c r="VGF599" s="48"/>
      <c r="VGG599" s="48"/>
      <c r="VGH599" s="279"/>
      <c r="VGI599" s="91"/>
      <c r="VGJ599" s="50"/>
      <c r="VGK599" s="50"/>
      <c r="VGL599" s="50"/>
      <c r="VGM599" s="50"/>
      <c r="VGN599" s="93"/>
      <c r="VGO599" s="93"/>
      <c r="VGP599" s="93"/>
      <c r="VGQ599" s="93"/>
      <c r="VGR599" s="93"/>
      <c r="VGS599" s="98"/>
      <c r="VGT599" s="98"/>
      <c r="VGU599" s="176"/>
      <c r="VGV599" s="94"/>
      <c r="VGW599" s="177"/>
      <c r="VGX599" s="177"/>
      <c r="VGY599" s="177"/>
      <c r="VGZ599" s="177"/>
      <c r="VHA599" s="177"/>
      <c r="VHB599" s="177"/>
      <c r="VHC599" s="177"/>
      <c r="VHD599" s="177"/>
      <c r="VHE599" s="177"/>
      <c r="VHF599" s="177"/>
      <c r="VHG599" s="177"/>
      <c r="VHH599" s="177"/>
      <c r="VHI599" s="48"/>
      <c r="VHJ599" s="48"/>
      <c r="VHK599" s="279"/>
      <c r="VHL599" s="91"/>
      <c r="VHM599" s="50"/>
      <c r="VHN599" s="50"/>
      <c r="VHO599" s="50"/>
      <c r="VHP599" s="50"/>
      <c r="VHQ599" s="93"/>
      <c r="VHR599" s="93"/>
      <c r="VHS599" s="93"/>
      <c r="VHT599" s="93"/>
      <c r="VHU599" s="93"/>
      <c r="VHV599" s="98"/>
      <c r="VHW599" s="98"/>
      <c r="VHX599" s="176"/>
      <c r="VHY599" s="94"/>
      <c r="VHZ599" s="177"/>
      <c r="VIA599" s="177"/>
      <c r="VIB599" s="177"/>
      <c r="VIC599" s="177"/>
      <c r="VID599" s="177"/>
      <c r="VIE599" s="177"/>
      <c r="VIF599" s="177"/>
      <c r="VIG599" s="177"/>
      <c r="VIH599" s="177"/>
      <c r="VII599" s="177"/>
      <c r="VIJ599" s="177"/>
      <c r="VIK599" s="177"/>
      <c r="VIL599" s="48"/>
      <c r="VIM599" s="48"/>
      <c r="VIN599" s="279"/>
      <c r="VIO599" s="91"/>
      <c r="VIP599" s="50"/>
      <c r="VIQ599" s="50"/>
      <c r="VIR599" s="50"/>
      <c r="VIS599" s="50"/>
      <c r="VIT599" s="93"/>
      <c r="VIU599" s="93"/>
      <c r="VIV599" s="93"/>
      <c r="VIW599" s="93"/>
      <c r="VIX599" s="93"/>
      <c r="VIY599" s="98"/>
      <c r="VIZ599" s="98"/>
      <c r="VJA599" s="176"/>
      <c r="VJB599" s="94"/>
      <c r="VJC599" s="177"/>
      <c r="VJD599" s="177"/>
      <c r="VJE599" s="177"/>
      <c r="VJF599" s="177"/>
      <c r="VJG599" s="177"/>
      <c r="VJH599" s="177"/>
      <c r="VJI599" s="177"/>
      <c r="VJJ599" s="177"/>
      <c r="VJK599" s="177"/>
      <c r="VJL599" s="177"/>
      <c r="VJM599" s="177"/>
      <c r="VJN599" s="177"/>
      <c r="VJO599" s="48"/>
      <c r="VJP599" s="48"/>
      <c r="VJQ599" s="279"/>
      <c r="VJR599" s="91"/>
      <c r="VJS599" s="50"/>
      <c r="VJT599" s="50"/>
      <c r="VJU599" s="50"/>
      <c r="VJV599" s="50"/>
      <c r="VJW599" s="93"/>
      <c r="VJX599" s="93"/>
      <c r="VJY599" s="93"/>
      <c r="VJZ599" s="93"/>
      <c r="VKA599" s="93"/>
      <c r="VKB599" s="98"/>
      <c r="VKC599" s="98"/>
      <c r="VKD599" s="176"/>
      <c r="VKE599" s="94"/>
      <c r="VKF599" s="177"/>
      <c r="VKG599" s="177"/>
      <c r="VKH599" s="177"/>
      <c r="VKI599" s="177"/>
      <c r="VKJ599" s="177"/>
      <c r="VKK599" s="177"/>
      <c r="VKL599" s="177"/>
      <c r="VKM599" s="177"/>
      <c r="VKN599" s="177"/>
      <c r="VKO599" s="177"/>
      <c r="VKP599" s="177"/>
      <c r="VKQ599" s="177"/>
      <c r="VKR599" s="48"/>
      <c r="VKS599" s="48"/>
      <c r="VKT599" s="279"/>
      <c r="VKU599" s="91"/>
      <c r="VKV599" s="50"/>
      <c r="VKW599" s="50"/>
      <c r="VKX599" s="50"/>
      <c r="VKY599" s="50"/>
      <c r="VKZ599" s="93"/>
      <c r="VLA599" s="93"/>
      <c r="VLB599" s="93"/>
      <c r="VLC599" s="93"/>
      <c r="VLD599" s="93"/>
      <c r="VLE599" s="98"/>
      <c r="VLF599" s="98"/>
      <c r="VLG599" s="176"/>
      <c r="VLH599" s="94"/>
      <c r="VLI599" s="177"/>
      <c r="VLJ599" s="177"/>
      <c r="VLK599" s="177"/>
      <c r="VLL599" s="177"/>
      <c r="VLM599" s="177"/>
      <c r="VLN599" s="177"/>
      <c r="VLO599" s="177"/>
      <c r="VLP599" s="177"/>
      <c r="VLQ599" s="177"/>
      <c r="VLR599" s="177"/>
      <c r="VLS599" s="177"/>
      <c r="VLT599" s="177"/>
      <c r="VLU599" s="48"/>
      <c r="VLV599" s="48"/>
      <c r="VLW599" s="279"/>
      <c r="VLX599" s="91"/>
      <c r="VLY599" s="50"/>
      <c r="VLZ599" s="50"/>
      <c r="VMA599" s="50"/>
      <c r="VMB599" s="50"/>
      <c r="VMC599" s="93"/>
      <c r="VMD599" s="93"/>
      <c r="VME599" s="93"/>
      <c r="VMF599" s="93"/>
      <c r="VMG599" s="93"/>
      <c r="VMH599" s="98"/>
      <c r="VMI599" s="98"/>
      <c r="VMJ599" s="176"/>
      <c r="VMK599" s="94"/>
      <c r="VML599" s="177"/>
      <c r="VMM599" s="177"/>
      <c r="VMN599" s="177"/>
      <c r="VMO599" s="177"/>
      <c r="VMP599" s="177"/>
      <c r="VMQ599" s="177"/>
      <c r="VMR599" s="177"/>
      <c r="VMS599" s="177"/>
      <c r="VMT599" s="177"/>
      <c r="VMU599" s="177"/>
      <c r="VMV599" s="177"/>
      <c r="VMW599" s="177"/>
      <c r="VMX599" s="48"/>
      <c r="VMY599" s="48"/>
      <c r="VMZ599" s="279"/>
      <c r="VNA599" s="91"/>
      <c r="VNB599" s="50"/>
      <c r="VNC599" s="50"/>
      <c r="VND599" s="50"/>
      <c r="VNE599" s="50"/>
      <c r="VNF599" s="93"/>
      <c r="VNG599" s="93"/>
      <c r="VNH599" s="93"/>
      <c r="VNI599" s="93"/>
      <c r="VNJ599" s="93"/>
      <c r="VNK599" s="98"/>
      <c r="VNL599" s="98"/>
      <c r="VNM599" s="176"/>
      <c r="VNN599" s="94"/>
      <c r="VNO599" s="177"/>
      <c r="VNP599" s="177"/>
      <c r="VNQ599" s="177"/>
      <c r="VNR599" s="177"/>
      <c r="VNS599" s="177"/>
      <c r="VNT599" s="177"/>
      <c r="VNU599" s="177"/>
      <c r="VNV599" s="177"/>
      <c r="VNW599" s="177"/>
      <c r="VNX599" s="177"/>
      <c r="VNY599" s="177"/>
      <c r="VNZ599" s="177"/>
      <c r="VOA599" s="48"/>
      <c r="VOB599" s="48"/>
      <c r="VOC599" s="279"/>
      <c r="VOD599" s="91"/>
      <c r="VOE599" s="50"/>
      <c r="VOF599" s="50"/>
      <c r="VOG599" s="50"/>
      <c r="VOH599" s="50"/>
      <c r="VOI599" s="93"/>
      <c r="VOJ599" s="93"/>
      <c r="VOK599" s="93"/>
      <c r="VOL599" s="93"/>
      <c r="VOM599" s="93"/>
      <c r="VON599" s="98"/>
      <c r="VOO599" s="98"/>
      <c r="VOP599" s="176"/>
      <c r="VOQ599" s="94"/>
      <c r="VOR599" s="177"/>
      <c r="VOS599" s="177"/>
      <c r="VOT599" s="177"/>
      <c r="VOU599" s="177"/>
      <c r="VOV599" s="177"/>
      <c r="VOW599" s="177"/>
      <c r="VOX599" s="177"/>
      <c r="VOY599" s="177"/>
      <c r="VOZ599" s="177"/>
      <c r="VPA599" s="177"/>
      <c r="VPB599" s="177"/>
      <c r="VPC599" s="177"/>
      <c r="VPD599" s="48"/>
      <c r="VPE599" s="48"/>
      <c r="VPF599" s="279"/>
      <c r="VPG599" s="91"/>
      <c r="VPH599" s="50"/>
      <c r="VPI599" s="50"/>
      <c r="VPJ599" s="50"/>
      <c r="VPK599" s="50"/>
      <c r="VPL599" s="93"/>
      <c r="VPM599" s="93"/>
      <c r="VPN599" s="93"/>
      <c r="VPO599" s="93"/>
      <c r="VPP599" s="93"/>
      <c r="VPQ599" s="98"/>
      <c r="VPR599" s="98"/>
      <c r="VPS599" s="176"/>
      <c r="VPT599" s="94"/>
      <c r="VPU599" s="177"/>
      <c r="VPV599" s="177"/>
      <c r="VPW599" s="177"/>
      <c r="VPX599" s="177"/>
      <c r="VPY599" s="177"/>
      <c r="VPZ599" s="177"/>
      <c r="VQA599" s="177"/>
      <c r="VQB599" s="177"/>
      <c r="VQC599" s="177"/>
      <c r="VQD599" s="177"/>
      <c r="VQE599" s="177"/>
      <c r="VQF599" s="177"/>
      <c r="VQG599" s="48"/>
      <c r="VQH599" s="48"/>
      <c r="VQI599" s="279"/>
      <c r="VQJ599" s="91"/>
      <c r="VQK599" s="50"/>
      <c r="VQL599" s="50"/>
      <c r="VQM599" s="50"/>
      <c r="VQN599" s="50"/>
      <c r="VQO599" s="93"/>
      <c r="VQP599" s="93"/>
      <c r="VQQ599" s="93"/>
      <c r="VQR599" s="93"/>
      <c r="VQS599" s="93"/>
      <c r="VQT599" s="98"/>
      <c r="VQU599" s="98"/>
      <c r="VQV599" s="176"/>
      <c r="VQW599" s="94"/>
      <c r="VQX599" s="177"/>
      <c r="VQY599" s="177"/>
      <c r="VQZ599" s="177"/>
      <c r="VRA599" s="177"/>
      <c r="VRB599" s="177"/>
      <c r="VRC599" s="177"/>
      <c r="VRD599" s="177"/>
      <c r="VRE599" s="177"/>
      <c r="VRF599" s="177"/>
      <c r="VRG599" s="177"/>
      <c r="VRH599" s="177"/>
      <c r="VRI599" s="177"/>
      <c r="VRJ599" s="48"/>
      <c r="VRK599" s="48"/>
      <c r="VRL599" s="279"/>
      <c r="VRM599" s="91"/>
      <c r="VRN599" s="50"/>
      <c r="VRO599" s="50"/>
      <c r="VRP599" s="50"/>
      <c r="VRQ599" s="50"/>
      <c r="VRR599" s="93"/>
      <c r="VRS599" s="93"/>
      <c r="VRT599" s="93"/>
      <c r="VRU599" s="93"/>
      <c r="VRV599" s="93"/>
      <c r="VRW599" s="98"/>
      <c r="VRX599" s="98"/>
      <c r="VRY599" s="176"/>
      <c r="VRZ599" s="94"/>
      <c r="VSA599" s="177"/>
      <c r="VSB599" s="177"/>
      <c r="VSC599" s="177"/>
      <c r="VSD599" s="177"/>
      <c r="VSE599" s="177"/>
      <c r="VSF599" s="177"/>
      <c r="VSG599" s="177"/>
      <c r="VSH599" s="177"/>
      <c r="VSI599" s="177"/>
      <c r="VSJ599" s="177"/>
      <c r="VSK599" s="177"/>
      <c r="VSL599" s="177"/>
      <c r="VSM599" s="48"/>
      <c r="VSN599" s="48"/>
      <c r="VSO599" s="279"/>
      <c r="VSP599" s="91"/>
      <c r="VSQ599" s="50"/>
      <c r="VSR599" s="50"/>
      <c r="VSS599" s="50"/>
      <c r="VST599" s="50"/>
      <c r="VSU599" s="93"/>
      <c r="VSV599" s="93"/>
      <c r="VSW599" s="93"/>
      <c r="VSX599" s="93"/>
      <c r="VSY599" s="93"/>
      <c r="VSZ599" s="98"/>
      <c r="VTA599" s="98"/>
      <c r="VTB599" s="176"/>
      <c r="VTC599" s="94"/>
      <c r="VTD599" s="177"/>
      <c r="VTE599" s="177"/>
      <c r="VTF599" s="177"/>
      <c r="VTG599" s="177"/>
      <c r="VTH599" s="177"/>
      <c r="VTI599" s="177"/>
      <c r="VTJ599" s="177"/>
      <c r="VTK599" s="177"/>
      <c r="VTL599" s="177"/>
      <c r="VTM599" s="177"/>
      <c r="VTN599" s="177"/>
      <c r="VTO599" s="177"/>
      <c r="VTP599" s="48"/>
      <c r="VTQ599" s="48"/>
      <c r="VTR599" s="279"/>
      <c r="VTS599" s="91"/>
      <c r="VTT599" s="50"/>
      <c r="VTU599" s="50"/>
      <c r="VTV599" s="50"/>
      <c r="VTW599" s="50"/>
      <c r="VTX599" s="93"/>
      <c r="VTY599" s="93"/>
      <c r="VTZ599" s="93"/>
      <c r="VUA599" s="93"/>
      <c r="VUB599" s="93"/>
      <c r="VUC599" s="98"/>
      <c r="VUD599" s="98"/>
      <c r="VUE599" s="176"/>
      <c r="VUF599" s="94"/>
      <c r="VUG599" s="177"/>
      <c r="VUH599" s="177"/>
      <c r="VUI599" s="177"/>
      <c r="VUJ599" s="177"/>
      <c r="VUK599" s="177"/>
      <c r="VUL599" s="177"/>
      <c r="VUM599" s="177"/>
      <c r="VUN599" s="177"/>
      <c r="VUO599" s="177"/>
      <c r="VUP599" s="177"/>
      <c r="VUQ599" s="177"/>
      <c r="VUR599" s="177"/>
      <c r="VUS599" s="48"/>
      <c r="VUT599" s="48"/>
      <c r="VUU599" s="279"/>
      <c r="VUV599" s="91"/>
      <c r="VUW599" s="50"/>
      <c r="VUX599" s="50"/>
      <c r="VUY599" s="50"/>
      <c r="VUZ599" s="50"/>
      <c r="VVA599" s="93"/>
      <c r="VVB599" s="93"/>
      <c r="VVC599" s="93"/>
      <c r="VVD599" s="93"/>
      <c r="VVE599" s="93"/>
      <c r="VVF599" s="98"/>
      <c r="VVG599" s="98"/>
      <c r="VVH599" s="176"/>
      <c r="VVI599" s="94"/>
      <c r="VVJ599" s="177"/>
      <c r="VVK599" s="177"/>
      <c r="VVL599" s="177"/>
      <c r="VVM599" s="177"/>
      <c r="VVN599" s="177"/>
      <c r="VVO599" s="177"/>
      <c r="VVP599" s="177"/>
      <c r="VVQ599" s="177"/>
      <c r="VVR599" s="177"/>
      <c r="VVS599" s="177"/>
      <c r="VVT599" s="177"/>
      <c r="VVU599" s="177"/>
      <c r="VVV599" s="48"/>
      <c r="VVW599" s="48"/>
      <c r="VVX599" s="279"/>
      <c r="VVY599" s="91"/>
      <c r="VVZ599" s="50"/>
      <c r="VWA599" s="50"/>
      <c r="VWB599" s="50"/>
      <c r="VWC599" s="50"/>
      <c r="VWD599" s="93"/>
      <c r="VWE599" s="93"/>
      <c r="VWF599" s="93"/>
      <c r="VWG599" s="93"/>
      <c r="VWH599" s="93"/>
      <c r="VWI599" s="98"/>
      <c r="VWJ599" s="98"/>
      <c r="VWK599" s="176"/>
      <c r="VWL599" s="94"/>
      <c r="VWM599" s="177"/>
      <c r="VWN599" s="177"/>
      <c r="VWO599" s="177"/>
      <c r="VWP599" s="177"/>
      <c r="VWQ599" s="177"/>
      <c r="VWR599" s="177"/>
      <c r="VWS599" s="177"/>
      <c r="VWT599" s="177"/>
      <c r="VWU599" s="177"/>
      <c r="VWV599" s="177"/>
      <c r="VWW599" s="177"/>
      <c r="VWX599" s="177"/>
      <c r="VWY599" s="48"/>
      <c r="VWZ599" s="48"/>
      <c r="VXA599" s="279"/>
      <c r="VXB599" s="91"/>
      <c r="VXC599" s="50"/>
      <c r="VXD599" s="50"/>
      <c r="VXE599" s="50"/>
      <c r="VXF599" s="50"/>
      <c r="VXG599" s="93"/>
      <c r="VXH599" s="93"/>
      <c r="VXI599" s="93"/>
      <c r="VXJ599" s="93"/>
      <c r="VXK599" s="93"/>
      <c r="VXL599" s="98"/>
      <c r="VXM599" s="98"/>
      <c r="VXN599" s="176"/>
      <c r="VXO599" s="94"/>
      <c r="VXP599" s="177"/>
      <c r="VXQ599" s="177"/>
      <c r="VXR599" s="177"/>
      <c r="VXS599" s="177"/>
      <c r="VXT599" s="177"/>
      <c r="VXU599" s="177"/>
      <c r="VXV599" s="177"/>
      <c r="VXW599" s="177"/>
      <c r="VXX599" s="177"/>
      <c r="VXY599" s="177"/>
      <c r="VXZ599" s="177"/>
      <c r="VYA599" s="177"/>
      <c r="VYB599" s="48"/>
      <c r="VYC599" s="48"/>
      <c r="VYD599" s="279"/>
      <c r="VYE599" s="91"/>
      <c r="VYF599" s="50"/>
      <c r="VYG599" s="50"/>
      <c r="VYH599" s="50"/>
      <c r="VYI599" s="50"/>
      <c r="VYJ599" s="93"/>
      <c r="VYK599" s="93"/>
      <c r="VYL599" s="93"/>
      <c r="VYM599" s="93"/>
      <c r="VYN599" s="93"/>
      <c r="VYO599" s="98"/>
      <c r="VYP599" s="98"/>
      <c r="VYQ599" s="176"/>
      <c r="VYR599" s="94"/>
      <c r="VYS599" s="177"/>
      <c r="VYT599" s="177"/>
      <c r="VYU599" s="177"/>
      <c r="VYV599" s="177"/>
      <c r="VYW599" s="177"/>
      <c r="VYX599" s="177"/>
      <c r="VYY599" s="177"/>
      <c r="VYZ599" s="177"/>
      <c r="VZA599" s="177"/>
      <c r="VZB599" s="177"/>
      <c r="VZC599" s="177"/>
      <c r="VZD599" s="177"/>
      <c r="VZE599" s="48"/>
      <c r="VZF599" s="48"/>
      <c r="VZG599" s="279"/>
      <c r="VZH599" s="91"/>
      <c r="VZI599" s="50"/>
      <c r="VZJ599" s="50"/>
      <c r="VZK599" s="50"/>
      <c r="VZL599" s="50"/>
      <c r="VZM599" s="93"/>
      <c r="VZN599" s="93"/>
      <c r="VZO599" s="93"/>
      <c r="VZP599" s="93"/>
      <c r="VZQ599" s="93"/>
      <c r="VZR599" s="98"/>
      <c r="VZS599" s="98"/>
      <c r="VZT599" s="176"/>
      <c r="VZU599" s="94"/>
      <c r="VZV599" s="177"/>
      <c r="VZW599" s="177"/>
      <c r="VZX599" s="177"/>
      <c r="VZY599" s="177"/>
      <c r="VZZ599" s="177"/>
      <c r="WAA599" s="177"/>
      <c r="WAB599" s="177"/>
      <c r="WAC599" s="177"/>
      <c r="WAD599" s="177"/>
      <c r="WAE599" s="177"/>
      <c r="WAF599" s="177"/>
      <c r="WAG599" s="177"/>
      <c r="WAH599" s="48"/>
      <c r="WAI599" s="48"/>
      <c r="WAJ599" s="279"/>
      <c r="WAK599" s="91"/>
      <c r="WAL599" s="50"/>
      <c r="WAM599" s="50"/>
      <c r="WAN599" s="50"/>
      <c r="WAO599" s="50"/>
      <c r="WAP599" s="93"/>
      <c r="WAQ599" s="93"/>
      <c r="WAR599" s="93"/>
      <c r="WAS599" s="93"/>
      <c r="WAT599" s="93"/>
      <c r="WAU599" s="98"/>
      <c r="WAV599" s="98"/>
      <c r="WAW599" s="176"/>
      <c r="WAX599" s="94"/>
      <c r="WAY599" s="177"/>
      <c r="WAZ599" s="177"/>
      <c r="WBA599" s="177"/>
      <c r="WBB599" s="177"/>
      <c r="WBC599" s="177"/>
      <c r="WBD599" s="177"/>
      <c r="WBE599" s="177"/>
      <c r="WBF599" s="177"/>
      <c r="WBG599" s="177"/>
      <c r="WBH599" s="177"/>
      <c r="WBI599" s="177"/>
      <c r="WBJ599" s="177"/>
      <c r="WBK599" s="48"/>
      <c r="WBL599" s="48"/>
      <c r="WBM599" s="279"/>
      <c r="WBN599" s="91"/>
      <c r="WBO599" s="50"/>
      <c r="WBP599" s="50"/>
      <c r="WBQ599" s="50"/>
      <c r="WBR599" s="50"/>
      <c r="WBS599" s="93"/>
      <c r="WBT599" s="93"/>
      <c r="WBU599" s="93"/>
      <c r="WBV599" s="93"/>
      <c r="WBW599" s="93"/>
      <c r="WBX599" s="98"/>
      <c r="WBY599" s="98"/>
      <c r="WBZ599" s="176"/>
      <c r="WCA599" s="94"/>
      <c r="WCB599" s="177"/>
      <c r="WCC599" s="177"/>
      <c r="WCD599" s="177"/>
      <c r="WCE599" s="177"/>
      <c r="WCF599" s="177"/>
      <c r="WCG599" s="177"/>
      <c r="WCH599" s="177"/>
      <c r="WCI599" s="177"/>
      <c r="WCJ599" s="177"/>
      <c r="WCK599" s="177"/>
      <c r="WCL599" s="177"/>
      <c r="WCM599" s="177"/>
      <c r="WCN599" s="48"/>
      <c r="WCO599" s="48"/>
      <c r="WCP599" s="279"/>
      <c r="WCQ599" s="91"/>
      <c r="WCR599" s="50"/>
      <c r="WCS599" s="50"/>
      <c r="WCT599" s="50"/>
      <c r="WCU599" s="50"/>
      <c r="WCV599" s="93"/>
      <c r="WCW599" s="93"/>
      <c r="WCX599" s="93"/>
      <c r="WCY599" s="93"/>
      <c r="WCZ599" s="93"/>
      <c r="WDA599" s="98"/>
      <c r="WDB599" s="98"/>
      <c r="WDC599" s="176"/>
      <c r="WDD599" s="94"/>
      <c r="WDE599" s="177"/>
      <c r="WDF599" s="177"/>
      <c r="WDG599" s="177"/>
      <c r="WDH599" s="177"/>
      <c r="WDI599" s="177"/>
      <c r="WDJ599" s="177"/>
      <c r="WDK599" s="177"/>
      <c r="WDL599" s="177"/>
      <c r="WDM599" s="177"/>
      <c r="WDN599" s="177"/>
      <c r="WDO599" s="177"/>
      <c r="WDP599" s="177"/>
      <c r="WDQ599" s="48"/>
      <c r="WDR599" s="48"/>
      <c r="WDS599" s="279"/>
      <c r="WDT599" s="91"/>
      <c r="WDU599" s="50"/>
      <c r="WDV599" s="50"/>
      <c r="WDW599" s="50"/>
      <c r="WDX599" s="50"/>
      <c r="WDY599" s="93"/>
      <c r="WDZ599" s="93"/>
      <c r="WEA599" s="93"/>
      <c r="WEB599" s="93"/>
      <c r="WEC599" s="93"/>
      <c r="WED599" s="98"/>
      <c r="WEE599" s="98"/>
      <c r="WEF599" s="176"/>
      <c r="WEG599" s="94"/>
      <c r="WEH599" s="177"/>
      <c r="WEI599" s="177"/>
      <c r="WEJ599" s="177"/>
      <c r="WEK599" s="177"/>
      <c r="WEL599" s="177"/>
      <c r="WEM599" s="177"/>
      <c r="WEN599" s="177"/>
      <c r="WEO599" s="177"/>
      <c r="WEP599" s="177"/>
      <c r="WEQ599" s="177"/>
      <c r="WER599" s="177"/>
      <c r="WES599" s="177"/>
      <c r="WET599" s="48"/>
      <c r="WEU599" s="48"/>
      <c r="WEV599" s="279"/>
      <c r="WEW599" s="91"/>
      <c r="WEX599" s="50"/>
      <c r="WEY599" s="50"/>
      <c r="WEZ599" s="50"/>
      <c r="WFA599" s="50"/>
      <c r="WFB599" s="93"/>
      <c r="WFC599" s="93"/>
      <c r="WFD599" s="93"/>
      <c r="WFE599" s="93"/>
      <c r="WFF599" s="93"/>
      <c r="WFG599" s="98"/>
      <c r="WFH599" s="98"/>
      <c r="WFI599" s="176"/>
      <c r="WFJ599" s="94"/>
      <c r="WFK599" s="177"/>
      <c r="WFL599" s="177"/>
      <c r="WFM599" s="177"/>
      <c r="WFN599" s="177"/>
      <c r="WFO599" s="177"/>
      <c r="WFP599" s="177"/>
      <c r="WFQ599" s="177"/>
      <c r="WFR599" s="177"/>
      <c r="WFS599" s="177"/>
      <c r="WFT599" s="177"/>
      <c r="WFU599" s="177"/>
      <c r="WFV599" s="177"/>
      <c r="WFW599" s="48"/>
      <c r="WFX599" s="48"/>
      <c r="WFY599" s="279"/>
      <c r="WFZ599" s="91"/>
      <c r="WGA599" s="50"/>
      <c r="WGB599" s="50"/>
      <c r="WGC599" s="50"/>
      <c r="WGD599" s="50"/>
      <c r="WGE599" s="93"/>
      <c r="WGF599" s="93"/>
      <c r="WGG599" s="93"/>
      <c r="WGH599" s="93"/>
      <c r="WGI599" s="93"/>
      <c r="WGJ599" s="98"/>
      <c r="WGK599" s="98"/>
      <c r="WGL599" s="176"/>
      <c r="WGM599" s="94"/>
      <c r="WGN599" s="177"/>
      <c r="WGO599" s="177"/>
      <c r="WGP599" s="177"/>
      <c r="WGQ599" s="177"/>
      <c r="WGR599" s="177"/>
      <c r="WGS599" s="177"/>
      <c r="WGT599" s="177"/>
      <c r="WGU599" s="177"/>
      <c r="WGV599" s="177"/>
      <c r="WGW599" s="177"/>
      <c r="WGX599" s="177"/>
      <c r="WGY599" s="177"/>
      <c r="WGZ599" s="48"/>
      <c r="WHA599" s="48"/>
      <c r="WHB599" s="279"/>
      <c r="WHC599" s="91"/>
      <c r="WHD599" s="50"/>
      <c r="WHE599" s="50"/>
      <c r="WHF599" s="50"/>
      <c r="WHG599" s="50"/>
      <c r="WHH599" s="93"/>
      <c r="WHI599" s="93"/>
      <c r="WHJ599" s="93"/>
      <c r="WHK599" s="93"/>
      <c r="WHL599" s="93"/>
      <c r="WHM599" s="98"/>
      <c r="WHN599" s="98"/>
      <c r="WHO599" s="176"/>
      <c r="WHP599" s="94"/>
      <c r="WHQ599" s="177"/>
      <c r="WHR599" s="177"/>
      <c r="WHS599" s="177"/>
      <c r="WHT599" s="177"/>
      <c r="WHU599" s="177"/>
      <c r="WHV599" s="177"/>
      <c r="WHW599" s="177"/>
      <c r="WHX599" s="177"/>
      <c r="WHY599" s="177"/>
      <c r="WHZ599" s="177"/>
      <c r="WIA599" s="177"/>
      <c r="WIB599" s="177"/>
      <c r="WIC599" s="48"/>
      <c r="WID599" s="48"/>
      <c r="WIE599" s="279"/>
      <c r="WIF599" s="91"/>
      <c r="WIG599" s="50"/>
      <c r="WIH599" s="50"/>
      <c r="WII599" s="50"/>
      <c r="WIJ599" s="50"/>
      <c r="WIK599" s="93"/>
      <c r="WIL599" s="93"/>
      <c r="WIM599" s="93"/>
      <c r="WIN599" s="93"/>
      <c r="WIO599" s="93"/>
      <c r="WIP599" s="98"/>
      <c r="WIQ599" s="98"/>
      <c r="WIR599" s="176"/>
      <c r="WIS599" s="94"/>
      <c r="WIT599" s="177"/>
      <c r="WIU599" s="177"/>
      <c r="WIV599" s="177"/>
      <c r="WIW599" s="177"/>
      <c r="WIX599" s="177"/>
      <c r="WIY599" s="177"/>
      <c r="WIZ599" s="177"/>
      <c r="WJA599" s="177"/>
      <c r="WJB599" s="177"/>
      <c r="WJC599" s="177"/>
      <c r="WJD599" s="177"/>
      <c r="WJE599" s="177"/>
      <c r="WJF599" s="48"/>
      <c r="WJG599" s="48"/>
      <c r="WJH599" s="279"/>
      <c r="WJI599" s="91"/>
      <c r="WJJ599" s="50"/>
      <c r="WJK599" s="50"/>
      <c r="WJL599" s="50"/>
      <c r="WJM599" s="50"/>
      <c r="WJN599" s="93"/>
      <c r="WJO599" s="93"/>
      <c r="WJP599" s="93"/>
      <c r="WJQ599" s="93"/>
      <c r="WJR599" s="93"/>
      <c r="WJS599" s="98"/>
      <c r="WJT599" s="98"/>
      <c r="WJU599" s="176"/>
      <c r="WJV599" s="94"/>
      <c r="WJW599" s="177"/>
      <c r="WJX599" s="177"/>
      <c r="WJY599" s="177"/>
      <c r="WJZ599" s="177"/>
      <c r="WKA599" s="177"/>
      <c r="WKB599" s="177"/>
      <c r="WKC599" s="177"/>
      <c r="WKD599" s="177"/>
      <c r="WKE599" s="177"/>
      <c r="WKF599" s="177"/>
      <c r="WKG599" s="177"/>
      <c r="WKH599" s="177"/>
      <c r="WKI599" s="48"/>
      <c r="WKJ599" s="48"/>
      <c r="WKK599" s="279"/>
      <c r="WKL599" s="91"/>
      <c r="WKM599" s="50"/>
      <c r="WKN599" s="50"/>
      <c r="WKO599" s="50"/>
      <c r="WKP599" s="50"/>
      <c r="WKQ599" s="93"/>
      <c r="WKR599" s="93"/>
      <c r="WKS599" s="93"/>
      <c r="WKT599" s="93"/>
      <c r="WKU599" s="93"/>
      <c r="WKV599" s="98"/>
      <c r="WKW599" s="98"/>
      <c r="WKX599" s="176"/>
      <c r="WKY599" s="94"/>
      <c r="WKZ599" s="177"/>
      <c r="WLA599" s="177"/>
      <c r="WLB599" s="177"/>
      <c r="WLC599" s="177"/>
      <c r="WLD599" s="177"/>
      <c r="WLE599" s="177"/>
      <c r="WLF599" s="177"/>
      <c r="WLG599" s="177"/>
      <c r="WLH599" s="177"/>
      <c r="WLI599" s="177"/>
      <c r="WLJ599" s="177"/>
      <c r="WLK599" s="177"/>
      <c r="WLL599" s="48"/>
      <c r="WLM599" s="48"/>
      <c r="WLN599" s="279"/>
      <c r="WLO599" s="91"/>
      <c r="WLP599" s="50"/>
      <c r="WLQ599" s="50"/>
      <c r="WLR599" s="50"/>
      <c r="WLS599" s="50"/>
      <c r="WLT599" s="93"/>
      <c r="WLU599" s="93"/>
      <c r="WLV599" s="93"/>
      <c r="WLW599" s="93"/>
      <c r="WLX599" s="93"/>
      <c r="WLY599" s="98"/>
      <c r="WLZ599" s="98"/>
      <c r="WMA599" s="176"/>
      <c r="WMB599" s="94"/>
      <c r="WMC599" s="177"/>
      <c r="WMD599" s="177"/>
      <c r="WME599" s="177"/>
      <c r="WMF599" s="177"/>
      <c r="WMG599" s="177"/>
      <c r="WMH599" s="177"/>
      <c r="WMI599" s="177"/>
      <c r="WMJ599" s="177"/>
      <c r="WMK599" s="177"/>
      <c r="WML599" s="177"/>
      <c r="WMM599" s="177"/>
      <c r="WMN599" s="177"/>
      <c r="WMO599" s="48"/>
      <c r="WMP599" s="48"/>
      <c r="WMQ599" s="279"/>
      <c r="WMR599" s="91"/>
      <c r="WMS599" s="50"/>
      <c r="WMT599" s="50"/>
      <c r="WMU599" s="50"/>
      <c r="WMV599" s="50"/>
      <c r="WMW599" s="93"/>
      <c r="WMX599" s="93"/>
      <c r="WMY599" s="93"/>
      <c r="WMZ599" s="93"/>
      <c r="WNA599" s="93"/>
      <c r="WNB599" s="98"/>
      <c r="WNC599" s="98"/>
      <c r="WND599" s="176"/>
      <c r="WNE599" s="94"/>
      <c r="WNF599" s="177"/>
      <c r="WNG599" s="177"/>
      <c r="WNH599" s="177"/>
      <c r="WNI599" s="177"/>
      <c r="WNJ599" s="177"/>
      <c r="WNK599" s="177"/>
      <c r="WNL599" s="177"/>
      <c r="WNM599" s="177"/>
      <c r="WNN599" s="177"/>
      <c r="WNO599" s="177"/>
      <c r="WNP599" s="177"/>
      <c r="WNQ599" s="177"/>
      <c r="WNR599" s="48"/>
      <c r="WNS599" s="48"/>
      <c r="WNT599" s="279"/>
      <c r="WNU599" s="91"/>
      <c r="WNV599" s="50"/>
      <c r="WNW599" s="50"/>
      <c r="WNX599" s="50"/>
      <c r="WNY599" s="50"/>
      <c r="WNZ599" s="93"/>
      <c r="WOA599" s="93"/>
      <c r="WOB599" s="93"/>
      <c r="WOC599" s="93"/>
      <c r="WOD599" s="93"/>
      <c r="WOE599" s="98"/>
      <c r="WOF599" s="98"/>
      <c r="WOG599" s="176"/>
      <c r="WOH599" s="94"/>
      <c r="WOI599" s="177"/>
      <c r="WOJ599" s="177"/>
      <c r="WOK599" s="177"/>
      <c r="WOL599" s="177"/>
      <c r="WOM599" s="177"/>
      <c r="WON599" s="177"/>
      <c r="WOO599" s="177"/>
      <c r="WOP599" s="177"/>
      <c r="WOQ599" s="177"/>
      <c r="WOR599" s="177"/>
      <c r="WOS599" s="177"/>
      <c r="WOT599" s="177"/>
      <c r="WOU599" s="48"/>
      <c r="WOV599" s="48"/>
      <c r="WOW599" s="279"/>
      <c r="WOX599" s="91"/>
      <c r="WOY599" s="50"/>
      <c r="WOZ599" s="50"/>
      <c r="WPA599" s="50"/>
      <c r="WPB599" s="50"/>
      <c r="WPC599" s="93"/>
      <c r="WPD599" s="93"/>
      <c r="WPE599" s="93"/>
      <c r="WPF599" s="93"/>
      <c r="WPG599" s="93"/>
      <c r="WPH599" s="98"/>
      <c r="WPI599" s="98"/>
      <c r="WPJ599" s="176"/>
      <c r="WPK599" s="94"/>
      <c r="WPL599" s="177"/>
      <c r="WPM599" s="177"/>
      <c r="WPN599" s="177"/>
      <c r="WPO599" s="177"/>
      <c r="WPP599" s="177"/>
      <c r="WPQ599" s="177"/>
      <c r="WPR599" s="177"/>
      <c r="WPS599" s="177"/>
      <c r="WPT599" s="177"/>
      <c r="WPU599" s="177"/>
      <c r="WPV599" s="177"/>
      <c r="WPW599" s="177"/>
      <c r="WPX599" s="48"/>
      <c r="WPY599" s="48"/>
      <c r="WPZ599" s="279"/>
      <c r="WQA599" s="91"/>
      <c r="WQB599" s="50"/>
      <c r="WQC599" s="50"/>
      <c r="WQD599" s="50"/>
      <c r="WQE599" s="50"/>
      <c r="WQF599" s="93"/>
      <c r="WQG599" s="93"/>
      <c r="WQH599" s="93"/>
      <c r="WQI599" s="93"/>
      <c r="WQJ599" s="93"/>
      <c r="WQK599" s="98"/>
      <c r="WQL599" s="98"/>
      <c r="WQM599" s="176"/>
      <c r="WQN599" s="94"/>
      <c r="WQO599" s="177"/>
      <c r="WQP599" s="177"/>
      <c r="WQQ599" s="177"/>
      <c r="WQR599" s="177"/>
      <c r="WQS599" s="177"/>
      <c r="WQT599" s="177"/>
      <c r="WQU599" s="177"/>
      <c r="WQV599" s="177"/>
      <c r="WQW599" s="177"/>
      <c r="WQX599" s="177"/>
      <c r="WQY599" s="177"/>
      <c r="WQZ599" s="177"/>
      <c r="WRA599" s="48"/>
      <c r="WRB599" s="48"/>
      <c r="WRC599" s="279"/>
      <c r="WRD599" s="91"/>
      <c r="WRE599" s="50"/>
      <c r="WRF599" s="50"/>
      <c r="WRG599" s="50"/>
      <c r="WRH599" s="50"/>
      <c r="WRI599" s="93"/>
      <c r="WRJ599" s="93"/>
      <c r="WRK599" s="93"/>
      <c r="WRL599" s="93"/>
      <c r="WRM599" s="93"/>
      <c r="WRN599" s="98"/>
      <c r="WRO599" s="98"/>
      <c r="WRP599" s="176"/>
      <c r="WRQ599" s="94"/>
      <c r="WRR599" s="177"/>
      <c r="WRS599" s="177"/>
      <c r="WRT599" s="177"/>
      <c r="WRU599" s="177"/>
      <c r="WRV599" s="177"/>
      <c r="WRW599" s="177"/>
      <c r="WRX599" s="177"/>
      <c r="WRY599" s="177"/>
      <c r="WRZ599" s="177"/>
      <c r="WSA599" s="177"/>
      <c r="WSB599" s="177"/>
      <c r="WSC599" s="177"/>
      <c r="WSD599" s="48"/>
      <c r="WSE599" s="48"/>
      <c r="WSF599" s="279"/>
      <c r="WSG599" s="91"/>
      <c r="WSH599" s="50"/>
      <c r="WSI599" s="50"/>
      <c r="WSJ599" s="50"/>
      <c r="WSK599" s="50"/>
      <c r="WSL599" s="93"/>
      <c r="WSM599" s="93"/>
      <c r="WSN599" s="93"/>
      <c r="WSO599" s="93"/>
      <c r="WSP599" s="93"/>
      <c r="WSQ599" s="98"/>
      <c r="WSR599" s="98"/>
      <c r="WSS599" s="176"/>
      <c r="WST599" s="94"/>
      <c r="WSU599" s="177"/>
      <c r="WSV599" s="177"/>
      <c r="WSW599" s="177"/>
      <c r="WSX599" s="177"/>
      <c r="WSY599" s="177"/>
      <c r="WSZ599" s="177"/>
      <c r="WTA599" s="177"/>
      <c r="WTB599" s="177"/>
      <c r="WTC599" s="177"/>
      <c r="WTD599" s="177"/>
      <c r="WTE599" s="177"/>
      <c r="WTF599" s="177"/>
      <c r="WTG599" s="48"/>
      <c r="WTH599" s="48"/>
      <c r="WTI599" s="279"/>
      <c r="WTJ599" s="91"/>
      <c r="WTK599" s="50"/>
      <c r="WTL599" s="50"/>
      <c r="WTM599" s="50"/>
      <c r="WTN599" s="50"/>
      <c r="WTO599" s="93"/>
      <c r="WTP599" s="93"/>
      <c r="WTQ599" s="93"/>
      <c r="WTR599" s="93"/>
      <c r="WTS599" s="93"/>
      <c r="WTT599" s="98"/>
      <c r="WTU599" s="98"/>
      <c r="WTV599" s="176"/>
      <c r="WTW599" s="94"/>
      <c r="WTX599" s="177"/>
      <c r="WTY599" s="177"/>
      <c r="WTZ599" s="177"/>
      <c r="WUA599" s="177"/>
      <c r="WUB599" s="177"/>
      <c r="WUC599" s="177"/>
      <c r="WUD599" s="177"/>
      <c r="WUE599" s="177"/>
      <c r="WUF599" s="177"/>
      <c r="WUG599" s="177"/>
      <c r="WUH599" s="177"/>
      <c r="WUI599" s="177"/>
      <c r="WUJ599" s="48"/>
      <c r="WUK599" s="48"/>
      <c r="WUL599" s="279"/>
      <c r="WUM599" s="91"/>
      <c r="WUN599" s="50"/>
      <c r="WUO599" s="50"/>
      <c r="WUP599" s="50"/>
      <c r="WUQ599" s="50"/>
      <c r="WUR599" s="93"/>
      <c r="WUS599" s="93"/>
      <c r="WUT599" s="93"/>
      <c r="WUU599" s="93"/>
      <c r="WUV599" s="93"/>
      <c r="WUW599" s="98"/>
      <c r="WUX599" s="98"/>
      <c r="WUY599" s="176"/>
      <c r="WUZ599" s="94"/>
      <c r="WVA599" s="177"/>
      <c r="WVB599" s="177"/>
      <c r="WVC599" s="177"/>
      <c r="WVD599" s="177"/>
      <c r="WVE599" s="177"/>
      <c r="WVF599" s="177"/>
      <c r="WVG599" s="177"/>
      <c r="WVH599" s="177"/>
      <c r="WVI599" s="177"/>
      <c r="WVJ599" s="177"/>
      <c r="WVK599" s="177"/>
      <c r="WVL599" s="177"/>
      <c r="WVM599" s="48"/>
      <c r="WVN599" s="48"/>
      <c r="WVO599" s="279"/>
      <c r="WVP599" s="91"/>
      <c r="WVQ599" s="50"/>
      <c r="WVR599" s="50"/>
      <c r="WVS599" s="50"/>
      <c r="WVT599" s="50"/>
      <c r="WVU599" s="93"/>
      <c r="WVV599" s="93"/>
      <c r="WVW599" s="93"/>
      <c r="WVX599" s="93"/>
      <c r="WVY599" s="93"/>
      <c r="WVZ599" s="98"/>
      <c r="WWA599" s="98"/>
      <c r="WWB599" s="176"/>
      <c r="WWC599" s="94"/>
      <c r="WWD599" s="177"/>
      <c r="WWE599" s="177"/>
      <c r="WWF599" s="177"/>
      <c r="WWG599" s="177"/>
      <c r="WWH599" s="177"/>
      <c r="WWI599" s="177"/>
      <c r="WWJ599" s="177"/>
      <c r="WWK599" s="177"/>
      <c r="WWL599" s="177"/>
      <c r="WWM599" s="177"/>
      <c r="WWN599" s="177"/>
      <c r="WWO599" s="177"/>
      <c r="WWP599" s="48"/>
      <c r="WWQ599" s="48"/>
      <c r="WWR599" s="279"/>
      <c r="WWS599" s="91"/>
      <c r="WWT599" s="50"/>
      <c r="WWU599" s="50"/>
      <c r="WWV599" s="50"/>
      <c r="WWW599" s="50"/>
      <c r="WWX599" s="93"/>
      <c r="WWY599" s="93"/>
      <c r="WWZ599" s="93"/>
      <c r="WXA599" s="93"/>
      <c r="WXB599" s="93"/>
      <c r="WXC599" s="98"/>
      <c r="WXD599" s="98"/>
      <c r="WXE599" s="176"/>
      <c r="WXF599" s="94"/>
      <c r="WXG599" s="177"/>
      <c r="WXH599" s="177"/>
      <c r="WXI599" s="177"/>
      <c r="WXJ599" s="177"/>
      <c r="WXK599" s="177"/>
      <c r="WXL599" s="177"/>
      <c r="WXM599" s="177"/>
      <c r="WXN599" s="177"/>
      <c r="WXO599" s="177"/>
      <c r="WXP599" s="177"/>
      <c r="WXQ599" s="177"/>
      <c r="WXR599" s="177"/>
      <c r="WXS599" s="48"/>
      <c r="WXT599" s="48"/>
      <c r="WXU599" s="279"/>
      <c r="WXV599" s="91"/>
      <c r="WXW599" s="50"/>
      <c r="WXX599" s="50"/>
      <c r="WXY599" s="50"/>
      <c r="WXZ599" s="50"/>
      <c r="WYA599" s="93"/>
      <c r="WYB599" s="93"/>
      <c r="WYC599" s="93"/>
      <c r="WYD599" s="93"/>
      <c r="WYE599" s="93"/>
      <c r="WYF599" s="98"/>
      <c r="WYG599" s="98"/>
      <c r="WYH599" s="176"/>
      <c r="WYI599" s="94"/>
      <c r="WYJ599" s="177"/>
      <c r="WYK599" s="177"/>
      <c r="WYL599" s="177"/>
      <c r="WYM599" s="177"/>
      <c r="WYN599" s="177"/>
      <c r="WYO599" s="177"/>
      <c r="WYP599" s="177"/>
      <c r="WYQ599" s="177"/>
      <c r="WYR599" s="177"/>
      <c r="WYS599" s="177"/>
      <c r="WYT599" s="177"/>
      <c r="WYU599" s="177"/>
      <c r="WYV599" s="48"/>
      <c r="WYW599" s="48"/>
      <c r="WYX599" s="279"/>
      <c r="WYY599" s="91"/>
      <c r="WYZ599" s="50"/>
      <c r="WZA599" s="50"/>
      <c r="WZB599" s="50"/>
      <c r="WZC599" s="50"/>
      <c r="WZD599" s="93"/>
      <c r="WZE599" s="93"/>
      <c r="WZF599" s="93"/>
      <c r="WZG599" s="93"/>
      <c r="WZH599" s="93"/>
      <c r="WZI599" s="98"/>
      <c r="WZJ599" s="98"/>
      <c r="WZK599" s="176"/>
      <c r="WZL599" s="94"/>
      <c r="WZM599" s="177"/>
      <c r="WZN599" s="177"/>
      <c r="WZO599" s="177"/>
      <c r="WZP599" s="177"/>
      <c r="WZQ599" s="177"/>
      <c r="WZR599" s="177"/>
      <c r="WZS599" s="177"/>
      <c r="WZT599" s="177"/>
      <c r="WZU599" s="177"/>
      <c r="WZV599" s="177"/>
      <c r="WZW599" s="177"/>
      <c r="WZX599" s="177"/>
      <c r="WZY599" s="48"/>
      <c r="WZZ599" s="48"/>
      <c r="XAA599" s="279"/>
      <c r="XAB599" s="91"/>
      <c r="XAC599" s="50"/>
      <c r="XAD599" s="50"/>
      <c r="XAE599" s="50"/>
      <c r="XAF599" s="50"/>
      <c r="XAG599" s="93"/>
      <c r="XAH599" s="93"/>
      <c r="XAI599" s="93"/>
      <c r="XAJ599" s="93"/>
      <c r="XAK599" s="93"/>
      <c r="XAL599" s="98"/>
      <c r="XAM599" s="98"/>
      <c r="XAN599" s="176"/>
      <c r="XAO599" s="94"/>
      <c r="XAP599" s="177"/>
      <c r="XAQ599" s="177"/>
      <c r="XAR599" s="177"/>
      <c r="XAS599" s="177"/>
      <c r="XAT599" s="177"/>
      <c r="XAU599" s="177"/>
      <c r="XAV599" s="177"/>
      <c r="XAW599" s="177"/>
      <c r="XAX599" s="177"/>
      <c r="XAY599" s="177"/>
      <c r="XAZ599" s="177"/>
      <c r="XBA599" s="177"/>
      <c r="XBB599" s="48"/>
      <c r="XBC599" s="48"/>
      <c r="XBD599" s="279"/>
      <c r="XBE599" s="91"/>
      <c r="XBF599" s="50"/>
      <c r="XBG599" s="50"/>
      <c r="XBH599" s="50"/>
      <c r="XBI599" s="50"/>
      <c r="XBJ599" s="93"/>
      <c r="XBK599" s="93"/>
      <c r="XBL599" s="93"/>
      <c r="XBM599" s="93"/>
      <c r="XBN599" s="93"/>
      <c r="XBO599" s="98"/>
      <c r="XBP599" s="98"/>
      <c r="XBQ599" s="176"/>
      <c r="XBR599" s="94"/>
      <c r="XBS599" s="177"/>
      <c r="XBT599" s="177"/>
      <c r="XBU599" s="177"/>
      <c r="XBV599" s="177"/>
      <c r="XBW599" s="177"/>
      <c r="XBX599" s="177"/>
      <c r="XBY599" s="177"/>
      <c r="XBZ599" s="177"/>
      <c r="XCA599" s="177"/>
      <c r="XCB599" s="177"/>
      <c r="XCC599" s="177"/>
      <c r="XCD599" s="177"/>
      <c r="XCE599" s="48"/>
      <c r="XCF599" s="48"/>
      <c r="XCG599" s="279"/>
      <c r="XCH599" s="91"/>
      <c r="XCI599" s="50"/>
      <c r="XCJ599" s="50"/>
      <c r="XCK599" s="50"/>
      <c r="XCL599" s="50"/>
      <c r="XCM599" s="93"/>
      <c r="XCN599" s="93"/>
      <c r="XCO599" s="93"/>
      <c r="XCP599" s="93"/>
      <c r="XCQ599" s="93"/>
      <c r="XCR599" s="98"/>
      <c r="XCS599" s="98"/>
      <c r="XCT599" s="176"/>
      <c r="XCU599" s="94"/>
      <c r="XCV599" s="177"/>
      <c r="XCW599" s="177"/>
      <c r="XCX599" s="177"/>
      <c r="XCY599" s="177"/>
      <c r="XCZ599" s="177"/>
      <c r="XDA599" s="177"/>
      <c r="XDB599" s="177"/>
      <c r="XDC599" s="177"/>
      <c r="XDD599" s="177"/>
      <c r="XDE599" s="177"/>
      <c r="XDF599" s="177"/>
      <c r="XDG599" s="177"/>
      <c r="XDH599" s="48"/>
      <c r="XDI599" s="48"/>
      <c r="XDJ599" s="279"/>
      <c r="XDK599" s="91"/>
      <c r="XDL599" s="50"/>
      <c r="XDM599" s="50"/>
      <c r="XDN599" s="50"/>
      <c r="XDO599" s="50"/>
      <c r="XDP599" s="93"/>
      <c r="XDQ599" s="93"/>
      <c r="XDR599" s="93"/>
      <c r="XDS599" s="93"/>
      <c r="XDT599" s="93"/>
      <c r="XDU599" s="98"/>
      <c r="XDV599" s="98"/>
      <c r="XDW599" s="176"/>
      <c r="XDX599" s="94"/>
      <c r="XDY599" s="177"/>
      <c r="XDZ599" s="177"/>
      <c r="XEA599" s="177"/>
      <c r="XEB599" s="177"/>
      <c r="XEC599" s="177"/>
      <c r="XED599" s="177"/>
      <c r="XEE599" s="177"/>
      <c r="XEF599" s="177"/>
      <c r="XEG599" s="177"/>
      <c r="XEH599" s="177"/>
      <c r="XEI599" s="177"/>
      <c r="XEJ599" s="177"/>
      <c r="XEK599" s="48"/>
      <c r="XEL599" s="48"/>
      <c r="XEM599" s="279"/>
      <c r="XEN599" s="91"/>
      <c r="XEO599" s="50"/>
      <c r="XEP599" s="50"/>
      <c r="XEQ599" s="50"/>
    </row>
    <row r="600" spans="1:16371" x14ac:dyDescent="0.35">
      <c r="A600" s="93" t="s">
        <v>1689</v>
      </c>
      <c r="B600" s="93" t="s">
        <v>1692</v>
      </c>
      <c r="C600" s="93"/>
      <c r="D600" s="93" t="s">
        <v>1215</v>
      </c>
      <c r="E600" s="93" t="s">
        <v>1203</v>
      </c>
      <c r="F600" s="98">
        <v>0.24</v>
      </c>
      <c r="G600" s="98">
        <v>0.59</v>
      </c>
      <c r="H600" s="176" t="s">
        <v>14</v>
      </c>
      <c r="I600" s="248" t="s">
        <v>70</v>
      </c>
      <c r="J600" s="248" t="s">
        <v>71</v>
      </c>
      <c r="K600" s="280"/>
      <c r="L600" s="91"/>
      <c r="P600" s="50"/>
      <c r="Q600" s="93"/>
      <c r="R600" s="93"/>
      <c r="S600" s="93"/>
      <c r="T600" s="93"/>
      <c r="U600" s="93"/>
      <c r="V600" s="98"/>
      <c r="W600" s="98"/>
      <c r="X600" s="176"/>
      <c r="Y600" s="94"/>
      <c r="Z600" s="177"/>
      <c r="AA600" s="177"/>
      <c r="AB600" s="177"/>
      <c r="AC600" s="177"/>
      <c r="AD600" s="177"/>
      <c r="AE600" s="177"/>
      <c r="AF600" s="177"/>
      <c r="AG600" s="177"/>
      <c r="AH600" s="177"/>
      <c r="AI600" s="177"/>
      <c r="AJ600" s="177"/>
      <c r="AK600" s="177"/>
      <c r="AL600" s="48"/>
      <c r="AM600" s="48"/>
      <c r="AN600" s="279"/>
      <c r="AO600" s="91"/>
      <c r="AP600" s="50"/>
      <c r="AQ600" s="50"/>
      <c r="AR600" s="50"/>
      <c r="AS600" s="50"/>
      <c r="AT600" s="93"/>
      <c r="AU600" s="93"/>
      <c r="AV600" s="93"/>
      <c r="AW600" s="93"/>
      <c r="AX600" s="93"/>
      <c r="AY600" s="98"/>
      <c r="AZ600" s="98"/>
      <c r="BA600" s="176"/>
      <c r="BB600" s="94"/>
      <c r="BC600" s="177"/>
      <c r="BD600" s="177"/>
      <c r="BE600" s="177"/>
      <c r="BF600" s="177"/>
      <c r="BG600" s="177"/>
      <c r="BH600" s="177"/>
      <c r="BI600" s="177"/>
      <c r="BJ600" s="177"/>
      <c r="BK600" s="177"/>
      <c r="BL600" s="177"/>
      <c r="BM600" s="177"/>
      <c r="BN600" s="177"/>
      <c r="BO600" s="48"/>
      <c r="BP600" s="48"/>
      <c r="BQ600" s="279"/>
      <c r="BR600" s="91"/>
      <c r="BS600" s="50"/>
      <c r="BT600" s="50"/>
      <c r="BU600" s="50"/>
      <c r="BV600" s="50"/>
      <c r="BW600" s="93"/>
      <c r="BX600" s="93"/>
      <c r="BY600" s="93"/>
      <c r="BZ600" s="93"/>
      <c r="CA600" s="93"/>
      <c r="CB600" s="98"/>
      <c r="CC600" s="98"/>
      <c r="CD600" s="176"/>
      <c r="CE600" s="94"/>
      <c r="CF600" s="177"/>
      <c r="CG600" s="177"/>
      <c r="CH600" s="177"/>
      <c r="CI600" s="177"/>
      <c r="CJ600" s="177"/>
      <c r="CK600" s="177"/>
      <c r="CL600" s="177"/>
      <c r="CM600" s="177"/>
      <c r="CN600" s="177"/>
      <c r="CO600" s="177"/>
      <c r="CP600" s="177"/>
      <c r="CQ600" s="177"/>
      <c r="CR600" s="48"/>
      <c r="CS600" s="48"/>
      <c r="CT600" s="279"/>
      <c r="CU600" s="91"/>
      <c r="CV600" s="50"/>
      <c r="CW600" s="50"/>
      <c r="CX600" s="50"/>
      <c r="CY600" s="50"/>
      <c r="CZ600" s="93"/>
      <c r="DA600" s="93"/>
      <c r="DB600" s="93"/>
      <c r="DC600" s="93"/>
      <c r="DD600" s="93"/>
      <c r="DE600" s="98"/>
      <c r="DF600" s="98"/>
      <c r="DG600" s="176"/>
      <c r="DH600" s="94"/>
      <c r="DI600" s="177"/>
      <c r="DJ600" s="177"/>
      <c r="DK600" s="177"/>
      <c r="DL600" s="177"/>
      <c r="DM600" s="177"/>
      <c r="DN600" s="177"/>
      <c r="DO600" s="177"/>
      <c r="DP600" s="177"/>
      <c r="DQ600" s="177"/>
      <c r="DR600" s="177"/>
      <c r="DS600" s="177"/>
      <c r="DT600" s="177"/>
      <c r="DU600" s="48"/>
      <c r="DV600" s="48"/>
      <c r="DW600" s="279"/>
      <c r="DX600" s="91"/>
      <c r="DY600" s="50"/>
      <c r="DZ600" s="50"/>
      <c r="EA600" s="50"/>
      <c r="EB600" s="50"/>
      <c r="EC600" s="93"/>
      <c r="ED600" s="93"/>
      <c r="EE600" s="93"/>
      <c r="EF600" s="93"/>
      <c r="EG600" s="93"/>
      <c r="EH600" s="98"/>
      <c r="EI600" s="98"/>
      <c r="EJ600" s="176"/>
      <c r="EK600" s="94"/>
      <c r="EL600" s="177"/>
      <c r="EM600" s="177"/>
      <c r="EN600" s="177"/>
      <c r="EO600" s="177"/>
      <c r="EP600" s="177"/>
      <c r="EQ600" s="177"/>
      <c r="ER600" s="177"/>
      <c r="ES600" s="177"/>
      <c r="ET600" s="177"/>
      <c r="EU600" s="177"/>
      <c r="EV600" s="177"/>
      <c r="EW600" s="177"/>
      <c r="EX600" s="48"/>
      <c r="EY600" s="48"/>
      <c r="EZ600" s="279"/>
      <c r="FA600" s="91"/>
      <c r="FB600" s="50"/>
      <c r="FC600" s="50"/>
      <c r="FD600" s="50"/>
      <c r="FE600" s="50"/>
      <c r="FF600" s="93"/>
      <c r="FG600" s="93"/>
      <c r="FH600" s="93"/>
      <c r="FI600" s="93"/>
      <c r="FJ600" s="93"/>
      <c r="FK600" s="98"/>
      <c r="FL600" s="98"/>
      <c r="FM600" s="176"/>
      <c r="FN600" s="94"/>
      <c r="FO600" s="177"/>
      <c r="FP600" s="177"/>
      <c r="FQ600" s="177"/>
      <c r="FR600" s="177"/>
      <c r="FS600" s="177"/>
      <c r="FT600" s="177"/>
      <c r="FU600" s="177"/>
      <c r="FV600" s="177"/>
      <c r="FW600" s="177"/>
      <c r="FX600" s="177"/>
      <c r="FY600" s="177"/>
      <c r="FZ600" s="177"/>
      <c r="GA600" s="48"/>
      <c r="GB600" s="48"/>
      <c r="GC600" s="279"/>
      <c r="GD600" s="91"/>
      <c r="GE600" s="50"/>
      <c r="GF600" s="50"/>
      <c r="GG600" s="50"/>
      <c r="GH600" s="50"/>
      <c r="GI600" s="93"/>
      <c r="GJ600" s="93"/>
      <c r="GK600" s="93"/>
      <c r="GL600" s="93"/>
      <c r="GM600" s="93"/>
      <c r="GN600" s="98"/>
      <c r="GO600" s="98"/>
      <c r="GP600" s="176"/>
      <c r="GQ600" s="94"/>
      <c r="GR600" s="177"/>
      <c r="GS600" s="177"/>
      <c r="GT600" s="177"/>
      <c r="GU600" s="177"/>
      <c r="GV600" s="177"/>
      <c r="GW600" s="177"/>
      <c r="GX600" s="177"/>
      <c r="GY600" s="177"/>
      <c r="GZ600" s="177"/>
      <c r="HA600" s="177"/>
      <c r="HB600" s="177"/>
      <c r="HC600" s="177"/>
      <c r="HD600" s="48"/>
      <c r="HE600" s="48"/>
      <c r="HF600" s="279"/>
      <c r="HG600" s="91"/>
      <c r="HH600" s="50"/>
      <c r="HI600" s="50"/>
      <c r="HJ600" s="50"/>
      <c r="HK600" s="50"/>
      <c r="HL600" s="93"/>
      <c r="HM600" s="93"/>
      <c r="HN600" s="93"/>
      <c r="HO600" s="93"/>
      <c r="HP600" s="93"/>
      <c r="HQ600" s="98"/>
      <c r="HR600" s="98"/>
      <c r="HS600" s="176"/>
      <c r="HT600" s="94"/>
      <c r="HU600" s="177"/>
      <c r="HV600" s="177"/>
      <c r="HW600" s="177"/>
      <c r="HX600" s="177"/>
      <c r="HY600" s="177"/>
      <c r="HZ600" s="177"/>
      <c r="IA600" s="177"/>
      <c r="IB600" s="177"/>
      <c r="IC600" s="177"/>
      <c r="ID600" s="177"/>
      <c r="IE600" s="177"/>
      <c r="IF600" s="177"/>
      <c r="IG600" s="48"/>
      <c r="IH600" s="48"/>
      <c r="II600" s="279"/>
      <c r="IJ600" s="91"/>
      <c r="IK600" s="50"/>
      <c r="IL600" s="50"/>
      <c r="IM600" s="50"/>
      <c r="IN600" s="50"/>
      <c r="IO600" s="93"/>
      <c r="IP600" s="93"/>
      <c r="IQ600" s="93"/>
      <c r="IR600" s="93"/>
      <c r="IS600" s="93"/>
      <c r="IT600" s="98"/>
      <c r="IU600" s="98"/>
      <c r="IV600" s="176"/>
      <c r="IW600" s="94"/>
      <c r="IX600" s="177"/>
      <c r="IY600" s="177"/>
      <c r="IZ600" s="177"/>
      <c r="JA600" s="177"/>
      <c r="JB600" s="177"/>
      <c r="JC600" s="177"/>
      <c r="JD600" s="177"/>
      <c r="JE600" s="177"/>
      <c r="JF600" s="177"/>
      <c r="JG600" s="177"/>
      <c r="JH600" s="177"/>
      <c r="JI600" s="177"/>
      <c r="JJ600" s="48"/>
      <c r="JK600" s="48"/>
      <c r="JL600" s="279"/>
      <c r="JM600" s="91"/>
      <c r="JN600" s="50"/>
      <c r="JO600" s="50"/>
      <c r="JP600" s="50"/>
      <c r="JQ600" s="50"/>
      <c r="JR600" s="93"/>
      <c r="JS600" s="93"/>
      <c r="JT600" s="93"/>
      <c r="JU600" s="93"/>
      <c r="JV600" s="93"/>
      <c r="JW600" s="98"/>
      <c r="JX600" s="98"/>
      <c r="JY600" s="176"/>
      <c r="JZ600" s="94"/>
      <c r="KA600" s="177"/>
      <c r="KB600" s="177"/>
      <c r="KC600" s="177"/>
      <c r="KD600" s="177"/>
      <c r="KE600" s="177"/>
      <c r="KF600" s="177"/>
      <c r="KG600" s="177"/>
      <c r="KH600" s="177"/>
      <c r="KI600" s="177"/>
      <c r="KJ600" s="177"/>
      <c r="KK600" s="177"/>
      <c r="KL600" s="177"/>
      <c r="KM600" s="48"/>
      <c r="KN600" s="48"/>
      <c r="KO600" s="279"/>
      <c r="KP600" s="91"/>
      <c r="KQ600" s="50"/>
      <c r="KR600" s="50"/>
      <c r="KS600" s="50"/>
      <c r="KT600" s="50"/>
      <c r="KU600" s="93"/>
      <c r="KV600" s="93"/>
      <c r="KW600" s="93"/>
      <c r="KX600" s="93"/>
      <c r="KY600" s="93"/>
      <c r="KZ600" s="98"/>
      <c r="LA600" s="98"/>
      <c r="LB600" s="176"/>
      <c r="LC600" s="94"/>
      <c r="LD600" s="177"/>
      <c r="LE600" s="177"/>
      <c r="LF600" s="177"/>
      <c r="LG600" s="177"/>
      <c r="LH600" s="177"/>
      <c r="LI600" s="177"/>
      <c r="LJ600" s="177"/>
      <c r="LK600" s="177"/>
      <c r="LL600" s="177"/>
      <c r="LM600" s="177"/>
      <c r="LN600" s="177"/>
      <c r="LO600" s="177"/>
      <c r="LP600" s="48"/>
      <c r="LQ600" s="48"/>
      <c r="LR600" s="279"/>
      <c r="LS600" s="91"/>
      <c r="LT600" s="50"/>
      <c r="LU600" s="50"/>
      <c r="LV600" s="50"/>
      <c r="LW600" s="50"/>
      <c r="LX600" s="93"/>
      <c r="LY600" s="93"/>
      <c r="LZ600" s="93"/>
      <c r="MA600" s="93"/>
      <c r="MB600" s="93"/>
      <c r="MC600" s="98"/>
      <c r="MD600" s="98"/>
      <c r="ME600" s="176"/>
      <c r="MF600" s="94"/>
      <c r="MG600" s="177"/>
      <c r="MH600" s="177"/>
      <c r="MI600" s="177"/>
      <c r="MJ600" s="177"/>
      <c r="MK600" s="177"/>
      <c r="ML600" s="177"/>
      <c r="MM600" s="177"/>
      <c r="MN600" s="177"/>
      <c r="MO600" s="177"/>
      <c r="MP600" s="177"/>
      <c r="MQ600" s="177"/>
      <c r="MR600" s="177"/>
      <c r="MS600" s="48"/>
      <c r="MT600" s="48"/>
      <c r="MU600" s="279"/>
      <c r="MV600" s="91"/>
      <c r="MW600" s="50"/>
      <c r="MX600" s="50"/>
      <c r="MY600" s="50"/>
      <c r="MZ600" s="50"/>
      <c r="NA600" s="93"/>
      <c r="NB600" s="93"/>
      <c r="NC600" s="93"/>
      <c r="ND600" s="93"/>
      <c r="NE600" s="93"/>
      <c r="NF600" s="98"/>
      <c r="NG600" s="98"/>
      <c r="NH600" s="176"/>
      <c r="NI600" s="94"/>
      <c r="NJ600" s="177"/>
      <c r="NK600" s="177"/>
      <c r="NL600" s="177"/>
      <c r="NM600" s="177"/>
      <c r="NN600" s="177"/>
      <c r="NO600" s="177"/>
      <c r="NP600" s="177"/>
      <c r="NQ600" s="177"/>
      <c r="NR600" s="177"/>
      <c r="NS600" s="177"/>
      <c r="NT600" s="177"/>
      <c r="NU600" s="177"/>
      <c r="NV600" s="48"/>
      <c r="NW600" s="48"/>
      <c r="NX600" s="279"/>
      <c r="NY600" s="91"/>
      <c r="NZ600" s="50"/>
      <c r="OA600" s="50"/>
      <c r="OB600" s="50"/>
      <c r="OC600" s="50"/>
      <c r="OD600" s="93"/>
      <c r="OE600" s="93"/>
      <c r="OF600" s="93"/>
      <c r="OG600" s="93"/>
      <c r="OH600" s="93"/>
      <c r="OI600" s="98"/>
      <c r="OJ600" s="98"/>
      <c r="OK600" s="176"/>
      <c r="OL600" s="94"/>
      <c r="OM600" s="177"/>
      <c r="ON600" s="177"/>
      <c r="OO600" s="177"/>
      <c r="OP600" s="177"/>
      <c r="OQ600" s="177"/>
      <c r="OR600" s="177"/>
      <c r="OS600" s="177"/>
      <c r="OT600" s="177"/>
      <c r="OU600" s="177"/>
      <c r="OV600" s="177"/>
      <c r="OW600" s="177"/>
      <c r="OX600" s="177"/>
      <c r="OY600" s="48"/>
      <c r="OZ600" s="48"/>
      <c r="PA600" s="279"/>
      <c r="PB600" s="91"/>
      <c r="PC600" s="50"/>
      <c r="PD600" s="50"/>
      <c r="PE600" s="50"/>
      <c r="PF600" s="50"/>
      <c r="PG600" s="93"/>
      <c r="PH600" s="93"/>
      <c r="PI600" s="93"/>
      <c r="PJ600" s="93"/>
      <c r="PK600" s="93"/>
      <c r="PL600" s="98"/>
      <c r="PM600" s="98"/>
      <c r="PN600" s="176"/>
      <c r="PO600" s="94"/>
      <c r="PP600" s="177"/>
      <c r="PQ600" s="177"/>
      <c r="PR600" s="177"/>
      <c r="PS600" s="177"/>
      <c r="PT600" s="177"/>
      <c r="PU600" s="177"/>
      <c r="PV600" s="177"/>
      <c r="PW600" s="177"/>
      <c r="PX600" s="177"/>
      <c r="PY600" s="177"/>
      <c r="PZ600" s="177"/>
      <c r="QA600" s="177"/>
      <c r="QB600" s="48"/>
      <c r="QC600" s="48"/>
      <c r="QD600" s="279"/>
      <c r="QE600" s="91"/>
      <c r="QF600" s="50"/>
      <c r="QG600" s="50"/>
      <c r="QH600" s="50"/>
      <c r="QI600" s="50"/>
      <c r="QJ600" s="93"/>
      <c r="QK600" s="93"/>
      <c r="QL600" s="93"/>
      <c r="QM600" s="93"/>
      <c r="QN600" s="93"/>
      <c r="QO600" s="98"/>
      <c r="QP600" s="98"/>
      <c r="QQ600" s="176"/>
      <c r="QR600" s="94"/>
      <c r="QS600" s="177"/>
      <c r="QT600" s="177"/>
      <c r="QU600" s="177"/>
      <c r="QV600" s="177"/>
      <c r="QW600" s="177"/>
      <c r="QX600" s="177"/>
      <c r="QY600" s="177"/>
      <c r="QZ600" s="177"/>
      <c r="RA600" s="177"/>
      <c r="RB600" s="177"/>
      <c r="RC600" s="177"/>
      <c r="RD600" s="177"/>
      <c r="RE600" s="48"/>
      <c r="RF600" s="48"/>
      <c r="RG600" s="279"/>
      <c r="RH600" s="91"/>
      <c r="RI600" s="50"/>
      <c r="RJ600" s="50"/>
      <c r="RK600" s="50"/>
      <c r="RL600" s="50"/>
      <c r="RM600" s="93"/>
      <c r="RN600" s="93"/>
      <c r="RO600" s="93"/>
      <c r="RP600" s="93"/>
      <c r="RQ600" s="93"/>
      <c r="RR600" s="98"/>
      <c r="RS600" s="98"/>
      <c r="RT600" s="176"/>
      <c r="RU600" s="94"/>
      <c r="RV600" s="177"/>
      <c r="RW600" s="177"/>
      <c r="RX600" s="177"/>
      <c r="RY600" s="177"/>
      <c r="RZ600" s="177"/>
      <c r="SA600" s="177"/>
      <c r="SB600" s="177"/>
      <c r="SC600" s="177"/>
      <c r="SD600" s="177"/>
      <c r="SE600" s="177"/>
      <c r="SF600" s="177"/>
      <c r="SG600" s="177"/>
      <c r="SH600" s="48"/>
      <c r="SI600" s="48"/>
      <c r="SJ600" s="279"/>
      <c r="SK600" s="91"/>
      <c r="SL600" s="50"/>
      <c r="SM600" s="50"/>
      <c r="SN600" s="50"/>
      <c r="SO600" s="50"/>
      <c r="SP600" s="93"/>
      <c r="SQ600" s="93"/>
      <c r="SR600" s="93"/>
      <c r="SS600" s="93"/>
      <c r="ST600" s="93"/>
      <c r="SU600" s="98"/>
      <c r="SV600" s="98"/>
      <c r="SW600" s="176"/>
      <c r="SX600" s="94"/>
      <c r="SY600" s="177"/>
      <c r="SZ600" s="177"/>
      <c r="TA600" s="177"/>
      <c r="TB600" s="177"/>
      <c r="TC600" s="177"/>
      <c r="TD600" s="177"/>
      <c r="TE600" s="177"/>
      <c r="TF600" s="177"/>
      <c r="TG600" s="177"/>
      <c r="TH600" s="177"/>
      <c r="TI600" s="177"/>
      <c r="TJ600" s="177"/>
      <c r="TK600" s="48"/>
      <c r="TL600" s="48"/>
      <c r="TM600" s="279"/>
      <c r="TN600" s="91"/>
      <c r="TO600" s="50"/>
      <c r="TP600" s="50"/>
      <c r="TQ600" s="50"/>
      <c r="TR600" s="50"/>
      <c r="TS600" s="93"/>
      <c r="TT600" s="93"/>
      <c r="TU600" s="93"/>
      <c r="TV600" s="93"/>
      <c r="TW600" s="93"/>
      <c r="TX600" s="98"/>
      <c r="TY600" s="98"/>
      <c r="TZ600" s="176"/>
      <c r="UA600" s="94"/>
      <c r="UB600" s="177"/>
      <c r="UC600" s="177"/>
      <c r="UD600" s="177"/>
      <c r="UE600" s="177"/>
      <c r="UF600" s="177"/>
      <c r="UG600" s="177"/>
      <c r="UH600" s="177"/>
      <c r="UI600" s="177"/>
      <c r="UJ600" s="177"/>
      <c r="UK600" s="177"/>
      <c r="UL600" s="177"/>
      <c r="UM600" s="177"/>
      <c r="UN600" s="48"/>
      <c r="UO600" s="48"/>
      <c r="UP600" s="279"/>
      <c r="UQ600" s="91"/>
      <c r="UR600" s="50"/>
      <c r="US600" s="50"/>
      <c r="UT600" s="50"/>
      <c r="UU600" s="50"/>
      <c r="UV600" s="93"/>
      <c r="UW600" s="93"/>
      <c r="UX600" s="93"/>
      <c r="UY600" s="93"/>
      <c r="UZ600" s="93"/>
      <c r="VA600" s="98"/>
      <c r="VB600" s="98"/>
      <c r="VC600" s="176"/>
      <c r="VD600" s="94"/>
      <c r="VE600" s="177"/>
      <c r="VF600" s="177"/>
      <c r="VG600" s="177"/>
      <c r="VH600" s="177"/>
      <c r="VI600" s="177"/>
      <c r="VJ600" s="177"/>
      <c r="VK600" s="177"/>
      <c r="VL600" s="177"/>
      <c r="VM600" s="177"/>
      <c r="VN600" s="177"/>
      <c r="VO600" s="177"/>
      <c r="VP600" s="177"/>
      <c r="VQ600" s="48"/>
      <c r="VR600" s="48"/>
      <c r="VS600" s="279"/>
      <c r="VT600" s="91"/>
      <c r="VU600" s="50"/>
      <c r="VV600" s="50"/>
      <c r="VW600" s="50"/>
      <c r="VX600" s="50"/>
      <c r="VY600" s="93"/>
      <c r="VZ600" s="93"/>
      <c r="WA600" s="93"/>
      <c r="WB600" s="93"/>
      <c r="WC600" s="93"/>
      <c r="WD600" s="98"/>
      <c r="WE600" s="98"/>
      <c r="WF600" s="176"/>
      <c r="WG600" s="94"/>
      <c r="WH600" s="177"/>
      <c r="WI600" s="177"/>
      <c r="WJ600" s="177"/>
      <c r="WK600" s="177"/>
      <c r="WL600" s="177"/>
      <c r="WM600" s="177"/>
      <c r="WN600" s="177"/>
      <c r="WO600" s="177"/>
      <c r="WP600" s="177"/>
      <c r="WQ600" s="177"/>
      <c r="WR600" s="177"/>
      <c r="WS600" s="177"/>
      <c r="WT600" s="48"/>
      <c r="WU600" s="48"/>
      <c r="WV600" s="279"/>
      <c r="WW600" s="91"/>
      <c r="WX600" s="50"/>
      <c r="WY600" s="50"/>
      <c r="WZ600" s="50"/>
      <c r="XA600" s="50"/>
      <c r="XB600" s="93"/>
      <c r="XC600" s="93"/>
      <c r="XD600" s="93"/>
      <c r="XE600" s="93"/>
      <c r="XF600" s="93"/>
      <c r="XG600" s="98"/>
      <c r="XH600" s="98"/>
      <c r="XI600" s="176"/>
      <c r="XJ600" s="94"/>
      <c r="XK600" s="177"/>
      <c r="XL600" s="177"/>
      <c r="XM600" s="177"/>
      <c r="XN600" s="177"/>
      <c r="XO600" s="177"/>
      <c r="XP600" s="177"/>
      <c r="XQ600" s="177"/>
      <c r="XR600" s="177"/>
      <c r="XS600" s="177"/>
      <c r="XT600" s="177"/>
      <c r="XU600" s="177"/>
      <c r="XV600" s="177"/>
      <c r="XW600" s="48"/>
      <c r="XX600" s="48"/>
      <c r="XY600" s="279"/>
      <c r="XZ600" s="91"/>
      <c r="YA600" s="50"/>
      <c r="YB600" s="50"/>
      <c r="YC600" s="50"/>
      <c r="YD600" s="50"/>
      <c r="YE600" s="93"/>
      <c r="YF600" s="93"/>
      <c r="YG600" s="93"/>
      <c r="YH600" s="93"/>
      <c r="YI600" s="93"/>
      <c r="YJ600" s="98"/>
      <c r="YK600" s="98"/>
      <c r="YL600" s="176"/>
      <c r="YM600" s="94"/>
      <c r="YN600" s="177"/>
      <c r="YO600" s="177"/>
      <c r="YP600" s="177"/>
      <c r="YQ600" s="177"/>
      <c r="YR600" s="177"/>
      <c r="YS600" s="177"/>
      <c r="YT600" s="177"/>
      <c r="YU600" s="177"/>
      <c r="YV600" s="177"/>
      <c r="YW600" s="177"/>
      <c r="YX600" s="177"/>
      <c r="YY600" s="177"/>
      <c r="YZ600" s="48"/>
      <c r="ZA600" s="48"/>
      <c r="ZB600" s="279"/>
      <c r="ZC600" s="91"/>
      <c r="ZD600" s="50"/>
      <c r="ZE600" s="50"/>
      <c r="ZF600" s="50"/>
      <c r="ZG600" s="50"/>
      <c r="ZH600" s="93"/>
      <c r="ZI600" s="93"/>
      <c r="ZJ600" s="93"/>
      <c r="ZK600" s="93"/>
      <c r="ZL600" s="93"/>
      <c r="ZM600" s="98"/>
      <c r="ZN600" s="98"/>
      <c r="ZO600" s="176"/>
      <c r="ZP600" s="94"/>
      <c r="ZQ600" s="177"/>
      <c r="ZR600" s="177"/>
      <c r="ZS600" s="177"/>
      <c r="ZT600" s="177"/>
      <c r="ZU600" s="177"/>
      <c r="ZV600" s="177"/>
      <c r="ZW600" s="177"/>
      <c r="ZX600" s="177"/>
      <c r="ZY600" s="177"/>
      <c r="ZZ600" s="177"/>
      <c r="AAA600" s="177"/>
      <c r="AAB600" s="177"/>
      <c r="AAC600" s="48"/>
      <c r="AAD600" s="48"/>
      <c r="AAE600" s="279"/>
      <c r="AAF600" s="91"/>
      <c r="AAG600" s="50"/>
      <c r="AAH600" s="50"/>
      <c r="AAI600" s="50"/>
      <c r="AAJ600" s="50"/>
      <c r="AAK600" s="93"/>
      <c r="AAL600" s="93"/>
      <c r="AAM600" s="93"/>
      <c r="AAN600" s="93"/>
      <c r="AAO600" s="93"/>
      <c r="AAP600" s="98"/>
      <c r="AAQ600" s="98"/>
      <c r="AAR600" s="176"/>
      <c r="AAS600" s="94"/>
      <c r="AAT600" s="177"/>
      <c r="AAU600" s="177"/>
      <c r="AAV600" s="177"/>
      <c r="AAW600" s="177"/>
      <c r="AAX600" s="177"/>
      <c r="AAY600" s="177"/>
      <c r="AAZ600" s="177"/>
      <c r="ABA600" s="177"/>
      <c r="ABB600" s="177"/>
      <c r="ABC600" s="177"/>
      <c r="ABD600" s="177"/>
      <c r="ABE600" s="177"/>
      <c r="ABF600" s="48"/>
      <c r="ABG600" s="48"/>
      <c r="ABH600" s="279"/>
      <c r="ABI600" s="91"/>
      <c r="ABJ600" s="50"/>
      <c r="ABK600" s="50"/>
      <c r="ABL600" s="50"/>
      <c r="ABM600" s="50"/>
      <c r="ABN600" s="93"/>
      <c r="ABO600" s="93"/>
      <c r="ABP600" s="93"/>
      <c r="ABQ600" s="93"/>
      <c r="ABR600" s="93"/>
      <c r="ABS600" s="98"/>
      <c r="ABT600" s="98"/>
      <c r="ABU600" s="176"/>
      <c r="ABV600" s="94"/>
      <c r="ABW600" s="177"/>
      <c r="ABX600" s="177"/>
      <c r="ABY600" s="177"/>
      <c r="ABZ600" s="177"/>
      <c r="ACA600" s="177"/>
      <c r="ACB600" s="177"/>
      <c r="ACC600" s="177"/>
      <c r="ACD600" s="177"/>
      <c r="ACE600" s="177"/>
      <c r="ACF600" s="177"/>
      <c r="ACG600" s="177"/>
      <c r="ACH600" s="177"/>
      <c r="ACI600" s="48"/>
      <c r="ACJ600" s="48"/>
      <c r="ACK600" s="279"/>
      <c r="ACL600" s="91"/>
      <c r="ACM600" s="50"/>
      <c r="ACN600" s="50"/>
      <c r="ACO600" s="50"/>
      <c r="ACP600" s="50"/>
      <c r="ACQ600" s="93"/>
      <c r="ACR600" s="93"/>
      <c r="ACS600" s="93"/>
      <c r="ACT600" s="93"/>
      <c r="ACU600" s="93"/>
      <c r="ACV600" s="98"/>
      <c r="ACW600" s="98"/>
      <c r="ACX600" s="176"/>
      <c r="ACY600" s="94"/>
      <c r="ACZ600" s="177"/>
      <c r="ADA600" s="177"/>
      <c r="ADB600" s="177"/>
      <c r="ADC600" s="177"/>
      <c r="ADD600" s="177"/>
      <c r="ADE600" s="177"/>
      <c r="ADF600" s="177"/>
      <c r="ADG600" s="177"/>
      <c r="ADH600" s="177"/>
      <c r="ADI600" s="177"/>
      <c r="ADJ600" s="177"/>
      <c r="ADK600" s="177"/>
      <c r="ADL600" s="48"/>
      <c r="ADM600" s="48"/>
      <c r="ADN600" s="279"/>
      <c r="ADO600" s="91"/>
      <c r="ADP600" s="50"/>
      <c r="ADQ600" s="50"/>
      <c r="ADR600" s="50"/>
      <c r="ADS600" s="50"/>
      <c r="ADT600" s="93"/>
      <c r="ADU600" s="93"/>
      <c r="ADV600" s="93"/>
      <c r="ADW600" s="93"/>
      <c r="ADX600" s="93"/>
      <c r="ADY600" s="98"/>
      <c r="ADZ600" s="98"/>
      <c r="AEA600" s="176"/>
      <c r="AEB600" s="94"/>
      <c r="AEC600" s="177"/>
      <c r="AED600" s="177"/>
      <c r="AEE600" s="177"/>
      <c r="AEF600" s="177"/>
      <c r="AEG600" s="177"/>
      <c r="AEH600" s="177"/>
      <c r="AEI600" s="177"/>
      <c r="AEJ600" s="177"/>
      <c r="AEK600" s="177"/>
      <c r="AEL600" s="177"/>
      <c r="AEM600" s="177"/>
      <c r="AEN600" s="177"/>
      <c r="AEO600" s="48"/>
      <c r="AEP600" s="48"/>
      <c r="AEQ600" s="279"/>
      <c r="AER600" s="91"/>
      <c r="AES600" s="50"/>
      <c r="AET600" s="50"/>
      <c r="AEU600" s="50"/>
      <c r="AEV600" s="50"/>
      <c r="AEW600" s="93"/>
      <c r="AEX600" s="93"/>
      <c r="AEY600" s="93"/>
      <c r="AEZ600" s="93"/>
      <c r="AFA600" s="93"/>
      <c r="AFB600" s="98"/>
      <c r="AFC600" s="98"/>
      <c r="AFD600" s="176"/>
      <c r="AFE600" s="94"/>
      <c r="AFF600" s="177"/>
      <c r="AFG600" s="177"/>
      <c r="AFH600" s="177"/>
      <c r="AFI600" s="177"/>
      <c r="AFJ600" s="177"/>
      <c r="AFK600" s="177"/>
      <c r="AFL600" s="177"/>
      <c r="AFM600" s="177"/>
      <c r="AFN600" s="177"/>
      <c r="AFO600" s="177"/>
      <c r="AFP600" s="177"/>
      <c r="AFQ600" s="177"/>
      <c r="AFR600" s="48"/>
      <c r="AFS600" s="48"/>
      <c r="AFT600" s="279"/>
      <c r="AFU600" s="91"/>
      <c r="AFV600" s="50"/>
      <c r="AFW600" s="50"/>
      <c r="AFX600" s="50"/>
      <c r="AFY600" s="50"/>
      <c r="AFZ600" s="93"/>
      <c r="AGA600" s="93"/>
      <c r="AGB600" s="93"/>
      <c r="AGC600" s="93"/>
      <c r="AGD600" s="93"/>
      <c r="AGE600" s="98"/>
      <c r="AGF600" s="98"/>
      <c r="AGG600" s="176"/>
      <c r="AGH600" s="94"/>
      <c r="AGI600" s="177"/>
      <c r="AGJ600" s="177"/>
      <c r="AGK600" s="177"/>
      <c r="AGL600" s="177"/>
      <c r="AGM600" s="177"/>
      <c r="AGN600" s="177"/>
      <c r="AGO600" s="177"/>
      <c r="AGP600" s="177"/>
      <c r="AGQ600" s="177"/>
      <c r="AGR600" s="177"/>
      <c r="AGS600" s="177"/>
      <c r="AGT600" s="177"/>
      <c r="AGU600" s="48"/>
      <c r="AGV600" s="48"/>
      <c r="AGW600" s="279"/>
      <c r="AGX600" s="91"/>
      <c r="AGY600" s="50"/>
      <c r="AGZ600" s="50"/>
      <c r="AHA600" s="50"/>
      <c r="AHB600" s="50"/>
      <c r="AHC600" s="93"/>
      <c r="AHD600" s="93"/>
      <c r="AHE600" s="93"/>
      <c r="AHF600" s="93"/>
      <c r="AHG600" s="93"/>
      <c r="AHH600" s="98"/>
      <c r="AHI600" s="98"/>
      <c r="AHJ600" s="176"/>
      <c r="AHK600" s="94"/>
      <c r="AHL600" s="177"/>
      <c r="AHM600" s="177"/>
      <c r="AHN600" s="177"/>
      <c r="AHO600" s="177"/>
      <c r="AHP600" s="177"/>
      <c r="AHQ600" s="177"/>
      <c r="AHR600" s="177"/>
      <c r="AHS600" s="177"/>
      <c r="AHT600" s="177"/>
      <c r="AHU600" s="177"/>
      <c r="AHV600" s="177"/>
      <c r="AHW600" s="177"/>
      <c r="AHX600" s="48"/>
      <c r="AHY600" s="48"/>
      <c r="AHZ600" s="279"/>
      <c r="AIA600" s="91"/>
      <c r="AIB600" s="50"/>
      <c r="AIC600" s="50"/>
      <c r="AID600" s="50"/>
      <c r="AIE600" s="50"/>
      <c r="AIF600" s="93"/>
      <c r="AIG600" s="93"/>
      <c r="AIH600" s="93"/>
      <c r="AII600" s="93"/>
      <c r="AIJ600" s="93"/>
      <c r="AIK600" s="98"/>
      <c r="AIL600" s="98"/>
      <c r="AIM600" s="176"/>
      <c r="AIN600" s="94"/>
      <c r="AIO600" s="177"/>
      <c r="AIP600" s="177"/>
      <c r="AIQ600" s="177"/>
      <c r="AIR600" s="177"/>
      <c r="AIS600" s="177"/>
      <c r="AIT600" s="177"/>
      <c r="AIU600" s="177"/>
      <c r="AIV600" s="177"/>
      <c r="AIW600" s="177"/>
      <c r="AIX600" s="177"/>
      <c r="AIY600" s="177"/>
      <c r="AIZ600" s="177"/>
      <c r="AJA600" s="48"/>
      <c r="AJB600" s="48"/>
      <c r="AJC600" s="279"/>
      <c r="AJD600" s="91"/>
      <c r="AJE600" s="50"/>
      <c r="AJF600" s="50"/>
      <c r="AJG600" s="50"/>
      <c r="AJH600" s="50"/>
      <c r="AJI600" s="93"/>
      <c r="AJJ600" s="93"/>
      <c r="AJK600" s="93"/>
      <c r="AJL600" s="93"/>
      <c r="AJM600" s="93"/>
      <c r="AJN600" s="98"/>
      <c r="AJO600" s="98"/>
      <c r="AJP600" s="176"/>
      <c r="AJQ600" s="94"/>
      <c r="AJR600" s="177"/>
      <c r="AJS600" s="177"/>
      <c r="AJT600" s="177"/>
      <c r="AJU600" s="177"/>
      <c r="AJV600" s="177"/>
      <c r="AJW600" s="177"/>
      <c r="AJX600" s="177"/>
      <c r="AJY600" s="177"/>
      <c r="AJZ600" s="177"/>
      <c r="AKA600" s="177"/>
      <c r="AKB600" s="177"/>
      <c r="AKC600" s="177"/>
      <c r="AKD600" s="48"/>
      <c r="AKE600" s="48"/>
      <c r="AKF600" s="279"/>
      <c r="AKG600" s="91"/>
      <c r="AKH600" s="50"/>
      <c r="AKI600" s="50"/>
      <c r="AKJ600" s="50"/>
      <c r="AKK600" s="50"/>
      <c r="AKL600" s="93"/>
      <c r="AKM600" s="93"/>
      <c r="AKN600" s="93"/>
      <c r="AKO600" s="93"/>
      <c r="AKP600" s="93"/>
      <c r="AKQ600" s="98"/>
      <c r="AKR600" s="98"/>
      <c r="AKS600" s="176"/>
      <c r="AKT600" s="94"/>
      <c r="AKU600" s="177"/>
      <c r="AKV600" s="177"/>
      <c r="AKW600" s="177"/>
      <c r="AKX600" s="177"/>
      <c r="AKY600" s="177"/>
      <c r="AKZ600" s="177"/>
      <c r="ALA600" s="177"/>
      <c r="ALB600" s="177"/>
      <c r="ALC600" s="177"/>
      <c r="ALD600" s="177"/>
      <c r="ALE600" s="177"/>
      <c r="ALF600" s="177"/>
      <c r="ALG600" s="48"/>
      <c r="ALH600" s="48"/>
      <c r="ALI600" s="279"/>
      <c r="ALJ600" s="91"/>
      <c r="ALK600" s="50"/>
      <c r="ALL600" s="50"/>
      <c r="ALM600" s="50"/>
      <c r="ALN600" s="50"/>
      <c r="ALO600" s="93"/>
      <c r="ALP600" s="93"/>
      <c r="ALQ600" s="93"/>
      <c r="ALR600" s="93"/>
      <c r="ALS600" s="93"/>
      <c r="ALT600" s="98"/>
      <c r="ALU600" s="98"/>
      <c r="ALV600" s="176"/>
      <c r="ALW600" s="94"/>
      <c r="ALX600" s="177"/>
      <c r="ALY600" s="177"/>
      <c r="ALZ600" s="177"/>
      <c r="AMA600" s="177"/>
      <c r="AMB600" s="177"/>
      <c r="AMC600" s="177"/>
      <c r="AMD600" s="177"/>
      <c r="AME600" s="177"/>
      <c r="AMF600" s="177"/>
      <c r="AMG600" s="177"/>
      <c r="AMH600" s="177"/>
      <c r="AMI600" s="177"/>
      <c r="AMJ600" s="48"/>
      <c r="AMK600" s="48"/>
      <c r="AML600" s="279"/>
      <c r="AMM600" s="91"/>
      <c r="AMN600" s="50"/>
      <c r="AMO600" s="50"/>
      <c r="AMP600" s="50"/>
      <c r="AMQ600" s="50"/>
      <c r="AMR600" s="93"/>
      <c r="AMS600" s="93"/>
      <c r="AMT600" s="93"/>
      <c r="AMU600" s="93"/>
      <c r="AMV600" s="93"/>
      <c r="AMW600" s="98"/>
      <c r="AMX600" s="98"/>
      <c r="AMY600" s="176"/>
      <c r="AMZ600" s="94"/>
      <c r="ANA600" s="177"/>
      <c r="ANB600" s="177"/>
      <c r="ANC600" s="177"/>
      <c r="AND600" s="177"/>
      <c r="ANE600" s="177"/>
      <c r="ANF600" s="177"/>
      <c r="ANG600" s="177"/>
      <c r="ANH600" s="177"/>
      <c r="ANI600" s="177"/>
      <c r="ANJ600" s="177"/>
      <c r="ANK600" s="177"/>
      <c r="ANL600" s="177"/>
      <c r="ANM600" s="48"/>
      <c r="ANN600" s="48"/>
      <c r="ANO600" s="279"/>
      <c r="ANP600" s="91"/>
      <c r="ANQ600" s="50"/>
      <c r="ANR600" s="50"/>
      <c r="ANS600" s="50"/>
      <c r="ANT600" s="50"/>
      <c r="ANU600" s="93"/>
      <c r="ANV600" s="93"/>
      <c r="ANW600" s="93"/>
      <c r="ANX600" s="93"/>
      <c r="ANY600" s="93"/>
      <c r="ANZ600" s="98"/>
      <c r="AOA600" s="98"/>
      <c r="AOB600" s="176"/>
      <c r="AOC600" s="94"/>
      <c r="AOD600" s="177"/>
      <c r="AOE600" s="177"/>
      <c r="AOF600" s="177"/>
      <c r="AOG600" s="177"/>
      <c r="AOH600" s="177"/>
      <c r="AOI600" s="177"/>
      <c r="AOJ600" s="177"/>
      <c r="AOK600" s="177"/>
      <c r="AOL600" s="177"/>
      <c r="AOM600" s="177"/>
      <c r="AON600" s="177"/>
      <c r="AOO600" s="177"/>
      <c r="AOP600" s="48"/>
      <c r="AOQ600" s="48"/>
      <c r="AOR600" s="279"/>
      <c r="AOS600" s="91"/>
      <c r="AOT600" s="50"/>
      <c r="AOU600" s="50"/>
      <c r="AOV600" s="50"/>
      <c r="AOW600" s="50"/>
      <c r="AOX600" s="93"/>
      <c r="AOY600" s="93"/>
      <c r="AOZ600" s="93"/>
      <c r="APA600" s="93"/>
      <c r="APB600" s="93"/>
      <c r="APC600" s="98"/>
      <c r="APD600" s="98"/>
      <c r="APE600" s="176"/>
      <c r="APF600" s="94"/>
      <c r="APG600" s="177"/>
      <c r="APH600" s="177"/>
      <c r="API600" s="177"/>
      <c r="APJ600" s="177"/>
      <c r="APK600" s="177"/>
      <c r="APL600" s="177"/>
      <c r="APM600" s="177"/>
      <c r="APN600" s="177"/>
      <c r="APO600" s="177"/>
      <c r="APP600" s="177"/>
      <c r="APQ600" s="177"/>
      <c r="APR600" s="177"/>
      <c r="APS600" s="48"/>
      <c r="APT600" s="48"/>
      <c r="APU600" s="279"/>
      <c r="APV600" s="91"/>
      <c r="APW600" s="50"/>
      <c r="APX600" s="50"/>
      <c r="APY600" s="50"/>
      <c r="APZ600" s="50"/>
      <c r="AQA600" s="93"/>
      <c r="AQB600" s="93"/>
      <c r="AQC600" s="93"/>
      <c r="AQD600" s="93"/>
      <c r="AQE600" s="93"/>
      <c r="AQF600" s="98"/>
      <c r="AQG600" s="98"/>
      <c r="AQH600" s="176"/>
      <c r="AQI600" s="94"/>
      <c r="AQJ600" s="177"/>
      <c r="AQK600" s="177"/>
      <c r="AQL600" s="177"/>
      <c r="AQM600" s="177"/>
      <c r="AQN600" s="177"/>
      <c r="AQO600" s="177"/>
      <c r="AQP600" s="177"/>
      <c r="AQQ600" s="177"/>
      <c r="AQR600" s="177"/>
      <c r="AQS600" s="177"/>
      <c r="AQT600" s="177"/>
      <c r="AQU600" s="177"/>
      <c r="AQV600" s="48"/>
      <c r="AQW600" s="48"/>
      <c r="AQX600" s="279"/>
      <c r="AQY600" s="91"/>
      <c r="AQZ600" s="50"/>
      <c r="ARA600" s="50"/>
      <c r="ARB600" s="50"/>
      <c r="ARC600" s="50"/>
      <c r="ARD600" s="93"/>
      <c r="ARE600" s="93"/>
      <c r="ARF600" s="93"/>
      <c r="ARG600" s="93"/>
      <c r="ARH600" s="93"/>
      <c r="ARI600" s="98"/>
      <c r="ARJ600" s="98"/>
      <c r="ARK600" s="176"/>
      <c r="ARL600" s="94"/>
      <c r="ARM600" s="177"/>
      <c r="ARN600" s="177"/>
      <c r="ARO600" s="177"/>
      <c r="ARP600" s="177"/>
      <c r="ARQ600" s="177"/>
      <c r="ARR600" s="177"/>
      <c r="ARS600" s="177"/>
      <c r="ART600" s="177"/>
      <c r="ARU600" s="177"/>
      <c r="ARV600" s="177"/>
      <c r="ARW600" s="177"/>
      <c r="ARX600" s="177"/>
      <c r="ARY600" s="48"/>
      <c r="ARZ600" s="48"/>
      <c r="ASA600" s="279"/>
      <c r="ASB600" s="91"/>
      <c r="ASC600" s="50"/>
      <c r="ASD600" s="50"/>
      <c r="ASE600" s="50"/>
      <c r="ASF600" s="50"/>
      <c r="ASG600" s="93"/>
      <c r="ASH600" s="93"/>
      <c r="ASI600" s="93"/>
      <c r="ASJ600" s="93"/>
      <c r="ASK600" s="93"/>
      <c r="ASL600" s="98"/>
      <c r="ASM600" s="98"/>
      <c r="ASN600" s="176"/>
      <c r="ASO600" s="94"/>
      <c r="ASP600" s="177"/>
      <c r="ASQ600" s="177"/>
      <c r="ASR600" s="177"/>
      <c r="ASS600" s="177"/>
      <c r="AST600" s="177"/>
      <c r="ASU600" s="177"/>
      <c r="ASV600" s="177"/>
      <c r="ASW600" s="177"/>
      <c r="ASX600" s="177"/>
      <c r="ASY600" s="177"/>
      <c r="ASZ600" s="177"/>
      <c r="ATA600" s="177"/>
      <c r="ATB600" s="48"/>
      <c r="ATC600" s="48"/>
      <c r="ATD600" s="279"/>
      <c r="ATE600" s="91"/>
      <c r="ATF600" s="50"/>
      <c r="ATG600" s="50"/>
      <c r="ATH600" s="50"/>
      <c r="ATI600" s="50"/>
      <c r="ATJ600" s="93"/>
      <c r="ATK600" s="93"/>
      <c r="ATL600" s="93"/>
      <c r="ATM600" s="93"/>
      <c r="ATN600" s="93"/>
      <c r="ATO600" s="98"/>
      <c r="ATP600" s="98"/>
      <c r="ATQ600" s="176"/>
      <c r="ATR600" s="94"/>
      <c r="ATS600" s="177"/>
      <c r="ATT600" s="177"/>
      <c r="ATU600" s="177"/>
      <c r="ATV600" s="177"/>
      <c r="ATW600" s="177"/>
      <c r="ATX600" s="177"/>
      <c r="ATY600" s="177"/>
      <c r="ATZ600" s="177"/>
      <c r="AUA600" s="177"/>
      <c r="AUB600" s="177"/>
      <c r="AUC600" s="177"/>
      <c r="AUD600" s="177"/>
      <c r="AUE600" s="48"/>
      <c r="AUF600" s="48"/>
      <c r="AUG600" s="279"/>
      <c r="AUH600" s="91"/>
      <c r="AUI600" s="50"/>
      <c r="AUJ600" s="50"/>
      <c r="AUK600" s="50"/>
      <c r="AUL600" s="50"/>
      <c r="AUM600" s="93"/>
      <c r="AUN600" s="93"/>
      <c r="AUO600" s="93"/>
      <c r="AUP600" s="93"/>
      <c r="AUQ600" s="93"/>
      <c r="AUR600" s="98"/>
      <c r="AUS600" s="98"/>
      <c r="AUT600" s="176"/>
      <c r="AUU600" s="94"/>
      <c r="AUV600" s="177"/>
      <c r="AUW600" s="177"/>
      <c r="AUX600" s="177"/>
      <c r="AUY600" s="177"/>
      <c r="AUZ600" s="177"/>
      <c r="AVA600" s="177"/>
      <c r="AVB600" s="177"/>
      <c r="AVC600" s="177"/>
      <c r="AVD600" s="177"/>
      <c r="AVE600" s="177"/>
      <c r="AVF600" s="177"/>
      <c r="AVG600" s="177"/>
      <c r="AVH600" s="48"/>
      <c r="AVI600" s="48"/>
      <c r="AVJ600" s="279"/>
      <c r="AVK600" s="91"/>
      <c r="AVL600" s="50"/>
      <c r="AVM600" s="50"/>
      <c r="AVN600" s="50"/>
      <c r="AVO600" s="50"/>
      <c r="AVP600" s="93"/>
      <c r="AVQ600" s="93"/>
      <c r="AVR600" s="93"/>
      <c r="AVS600" s="93"/>
      <c r="AVT600" s="93"/>
      <c r="AVU600" s="98"/>
      <c r="AVV600" s="98"/>
      <c r="AVW600" s="176"/>
      <c r="AVX600" s="94"/>
      <c r="AVY600" s="177"/>
      <c r="AVZ600" s="177"/>
      <c r="AWA600" s="177"/>
      <c r="AWB600" s="177"/>
      <c r="AWC600" s="177"/>
      <c r="AWD600" s="177"/>
      <c r="AWE600" s="177"/>
      <c r="AWF600" s="177"/>
      <c r="AWG600" s="177"/>
      <c r="AWH600" s="177"/>
      <c r="AWI600" s="177"/>
      <c r="AWJ600" s="177"/>
      <c r="AWK600" s="48"/>
      <c r="AWL600" s="48"/>
      <c r="AWM600" s="279"/>
      <c r="AWN600" s="91"/>
      <c r="AWO600" s="50"/>
      <c r="AWP600" s="50"/>
      <c r="AWQ600" s="50"/>
      <c r="AWR600" s="50"/>
      <c r="AWS600" s="93"/>
      <c r="AWT600" s="93"/>
      <c r="AWU600" s="93"/>
      <c r="AWV600" s="93"/>
      <c r="AWW600" s="93"/>
      <c r="AWX600" s="98"/>
      <c r="AWY600" s="98"/>
      <c r="AWZ600" s="176"/>
      <c r="AXA600" s="94"/>
      <c r="AXB600" s="177"/>
      <c r="AXC600" s="177"/>
      <c r="AXD600" s="177"/>
      <c r="AXE600" s="177"/>
      <c r="AXF600" s="177"/>
      <c r="AXG600" s="177"/>
      <c r="AXH600" s="177"/>
      <c r="AXI600" s="177"/>
      <c r="AXJ600" s="177"/>
      <c r="AXK600" s="177"/>
      <c r="AXL600" s="177"/>
      <c r="AXM600" s="177"/>
      <c r="AXN600" s="48"/>
      <c r="AXO600" s="48"/>
      <c r="AXP600" s="279"/>
      <c r="AXQ600" s="91"/>
      <c r="AXR600" s="50"/>
      <c r="AXS600" s="50"/>
      <c r="AXT600" s="50"/>
      <c r="AXU600" s="50"/>
      <c r="AXV600" s="93"/>
      <c r="AXW600" s="93"/>
      <c r="AXX600" s="93"/>
      <c r="AXY600" s="93"/>
      <c r="AXZ600" s="93"/>
      <c r="AYA600" s="98"/>
      <c r="AYB600" s="98"/>
      <c r="AYC600" s="176"/>
      <c r="AYD600" s="94"/>
      <c r="AYE600" s="177"/>
      <c r="AYF600" s="177"/>
      <c r="AYG600" s="177"/>
      <c r="AYH600" s="177"/>
      <c r="AYI600" s="177"/>
      <c r="AYJ600" s="177"/>
      <c r="AYK600" s="177"/>
      <c r="AYL600" s="177"/>
      <c r="AYM600" s="177"/>
      <c r="AYN600" s="177"/>
      <c r="AYO600" s="177"/>
      <c r="AYP600" s="177"/>
      <c r="AYQ600" s="48"/>
      <c r="AYR600" s="48"/>
      <c r="AYS600" s="279"/>
      <c r="AYT600" s="91"/>
      <c r="AYU600" s="50"/>
      <c r="AYV600" s="50"/>
      <c r="AYW600" s="50"/>
      <c r="AYX600" s="50"/>
      <c r="AYY600" s="93"/>
      <c r="AYZ600" s="93"/>
      <c r="AZA600" s="93"/>
      <c r="AZB600" s="93"/>
      <c r="AZC600" s="93"/>
      <c r="AZD600" s="98"/>
      <c r="AZE600" s="98"/>
      <c r="AZF600" s="176"/>
      <c r="AZG600" s="94"/>
      <c r="AZH600" s="177"/>
      <c r="AZI600" s="177"/>
      <c r="AZJ600" s="177"/>
      <c r="AZK600" s="177"/>
      <c r="AZL600" s="177"/>
      <c r="AZM600" s="177"/>
      <c r="AZN600" s="177"/>
      <c r="AZO600" s="177"/>
      <c r="AZP600" s="177"/>
      <c r="AZQ600" s="177"/>
      <c r="AZR600" s="177"/>
      <c r="AZS600" s="177"/>
      <c r="AZT600" s="48"/>
      <c r="AZU600" s="48"/>
      <c r="AZV600" s="279"/>
      <c r="AZW600" s="91"/>
      <c r="AZX600" s="50"/>
      <c r="AZY600" s="50"/>
      <c r="AZZ600" s="50"/>
      <c r="BAA600" s="50"/>
      <c r="BAB600" s="93"/>
      <c r="BAC600" s="93"/>
      <c r="BAD600" s="93"/>
      <c r="BAE600" s="93"/>
      <c r="BAF600" s="93"/>
      <c r="BAG600" s="98"/>
      <c r="BAH600" s="98"/>
      <c r="BAI600" s="176"/>
      <c r="BAJ600" s="94"/>
      <c r="BAK600" s="177"/>
      <c r="BAL600" s="177"/>
      <c r="BAM600" s="177"/>
      <c r="BAN600" s="177"/>
      <c r="BAO600" s="177"/>
      <c r="BAP600" s="177"/>
      <c r="BAQ600" s="177"/>
      <c r="BAR600" s="177"/>
      <c r="BAS600" s="177"/>
      <c r="BAT600" s="177"/>
      <c r="BAU600" s="177"/>
      <c r="BAV600" s="177"/>
      <c r="BAW600" s="48"/>
      <c r="BAX600" s="48"/>
      <c r="BAY600" s="279"/>
      <c r="BAZ600" s="91"/>
      <c r="BBA600" s="50"/>
      <c r="BBB600" s="50"/>
      <c r="BBC600" s="50"/>
      <c r="BBD600" s="50"/>
      <c r="BBE600" s="93"/>
      <c r="BBF600" s="93"/>
      <c r="BBG600" s="93"/>
      <c r="BBH600" s="93"/>
      <c r="BBI600" s="93"/>
      <c r="BBJ600" s="98"/>
      <c r="BBK600" s="98"/>
      <c r="BBL600" s="176"/>
      <c r="BBM600" s="94"/>
      <c r="BBN600" s="177"/>
      <c r="BBO600" s="177"/>
      <c r="BBP600" s="177"/>
      <c r="BBQ600" s="177"/>
      <c r="BBR600" s="177"/>
      <c r="BBS600" s="177"/>
      <c r="BBT600" s="177"/>
      <c r="BBU600" s="177"/>
      <c r="BBV600" s="177"/>
      <c r="BBW600" s="177"/>
      <c r="BBX600" s="177"/>
      <c r="BBY600" s="177"/>
      <c r="BBZ600" s="48"/>
      <c r="BCA600" s="48"/>
      <c r="BCB600" s="279"/>
      <c r="BCC600" s="91"/>
      <c r="BCD600" s="50"/>
      <c r="BCE600" s="50"/>
      <c r="BCF600" s="50"/>
      <c r="BCG600" s="50"/>
      <c r="BCH600" s="93"/>
      <c r="BCI600" s="93"/>
      <c r="BCJ600" s="93"/>
      <c r="BCK600" s="93"/>
      <c r="BCL600" s="93"/>
      <c r="BCM600" s="98"/>
      <c r="BCN600" s="98"/>
      <c r="BCO600" s="176"/>
      <c r="BCP600" s="94"/>
      <c r="BCQ600" s="177"/>
      <c r="BCR600" s="177"/>
      <c r="BCS600" s="177"/>
      <c r="BCT600" s="177"/>
      <c r="BCU600" s="177"/>
      <c r="BCV600" s="177"/>
      <c r="BCW600" s="177"/>
      <c r="BCX600" s="177"/>
      <c r="BCY600" s="177"/>
      <c r="BCZ600" s="177"/>
      <c r="BDA600" s="177"/>
      <c r="BDB600" s="177"/>
      <c r="BDC600" s="48"/>
      <c r="BDD600" s="48"/>
      <c r="BDE600" s="279"/>
      <c r="BDF600" s="91"/>
      <c r="BDG600" s="50"/>
      <c r="BDH600" s="50"/>
      <c r="BDI600" s="50"/>
      <c r="BDJ600" s="50"/>
      <c r="BDK600" s="93"/>
      <c r="BDL600" s="93"/>
      <c r="BDM600" s="93"/>
      <c r="BDN600" s="93"/>
      <c r="BDO600" s="93"/>
      <c r="BDP600" s="98"/>
      <c r="BDQ600" s="98"/>
      <c r="BDR600" s="176"/>
      <c r="BDS600" s="94"/>
      <c r="BDT600" s="177"/>
      <c r="BDU600" s="177"/>
      <c r="BDV600" s="177"/>
      <c r="BDW600" s="177"/>
      <c r="BDX600" s="177"/>
      <c r="BDY600" s="177"/>
      <c r="BDZ600" s="177"/>
      <c r="BEA600" s="177"/>
      <c r="BEB600" s="177"/>
      <c r="BEC600" s="177"/>
      <c r="BED600" s="177"/>
      <c r="BEE600" s="177"/>
      <c r="BEF600" s="48"/>
      <c r="BEG600" s="48"/>
      <c r="BEH600" s="279"/>
      <c r="BEI600" s="91"/>
      <c r="BEJ600" s="50"/>
      <c r="BEK600" s="50"/>
      <c r="BEL600" s="50"/>
      <c r="BEM600" s="50"/>
      <c r="BEN600" s="93"/>
      <c r="BEO600" s="93"/>
      <c r="BEP600" s="93"/>
      <c r="BEQ600" s="93"/>
      <c r="BER600" s="93"/>
      <c r="BES600" s="98"/>
      <c r="BET600" s="98"/>
      <c r="BEU600" s="176"/>
      <c r="BEV600" s="94"/>
      <c r="BEW600" s="177"/>
      <c r="BEX600" s="177"/>
      <c r="BEY600" s="177"/>
      <c r="BEZ600" s="177"/>
      <c r="BFA600" s="177"/>
      <c r="BFB600" s="177"/>
      <c r="BFC600" s="177"/>
      <c r="BFD600" s="177"/>
      <c r="BFE600" s="177"/>
      <c r="BFF600" s="177"/>
      <c r="BFG600" s="177"/>
      <c r="BFH600" s="177"/>
      <c r="BFI600" s="48"/>
      <c r="BFJ600" s="48"/>
      <c r="BFK600" s="279"/>
      <c r="BFL600" s="91"/>
      <c r="BFM600" s="50"/>
      <c r="BFN600" s="50"/>
      <c r="BFO600" s="50"/>
      <c r="BFP600" s="50"/>
      <c r="BFQ600" s="93"/>
      <c r="BFR600" s="93"/>
      <c r="BFS600" s="93"/>
      <c r="BFT600" s="93"/>
      <c r="BFU600" s="93"/>
      <c r="BFV600" s="98"/>
      <c r="BFW600" s="98"/>
      <c r="BFX600" s="176"/>
      <c r="BFY600" s="94"/>
      <c r="BFZ600" s="177"/>
      <c r="BGA600" s="177"/>
      <c r="BGB600" s="177"/>
      <c r="BGC600" s="177"/>
      <c r="BGD600" s="177"/>
      <c r="BGE600" s="177"/>
      <c r="BGF600" s="177"/>
      <c r="BGG600" s="177"/>
      <c r="BGH600" s="177"/>
      <c r="BGI600" s="177"/>
      <c r="BGJ600" s="177"/>
      <c r="BGK600" s="177"/>
      <c r="BGL600" s="48"/>
      <c r="BGM600" s="48"/>
      <c r="BGN600" s="279"/>
      <c r="BGO600" s="91"/>
      <c r="BGP600" s="50"/>
      <c r="BGQ600" s="50"/>
      <c r="BGR600" s="50"/>
      <c r="BGS600" s="50"/>
      <c r="BGT600" s="93"/>
      <c r="BGU600" s="93"/>
      <c r="BGV600" s="93"/>
      <c r="BGW600" s="93"/>
      <c r="BGX600" s="93"/>
      <c r="BGY600" s="98"/>
      <c r="BGZ600" s="98"/>
      <c r="BHA600" s="176"/>
      <c r="BHB600" s="94"/>
      <c r="BHC600" s="177"/>
      <c r="BHD600" s="177"/>
      <c r="BHE600" s="177"/>
      <c r="BHF600" s="177"/>
      <c r="BHG600" s="177"/>
      <c r="BHH600" s="177"/>
      <c r="BHI600" s="177"/>
      <c r="BHJ600" s="177"/>
      <c r="BHK600" s="177"/>
      <c r="BHL600" s="177"/>
      <c r="BHM600" s="177"/>
      <c r="BHN600" s="177"/>
      <c r="BHO600" s="48"/>
      <c r="BHP600" s="48"/>
      <c r="BHQ600" s="279"/>
      <c r="BHR600" s="91"/>
      <c r="BHS600" s="50"/>
      <c r="BHT600" s="50"/>
      <c r="BHU600" s="50"/>
      <c r="BHV600" s="50"/>
      <c r="BHW600" s="93"/>
      <c r="BHX600" s="93"/>
      <c r="BHY600" s="93"/>
      <c r="BHZ600" s="93"/>
      <c r="BIA600" s="93"/>
      <c r="BIB600" s="98"/>
      <c r="BIC600" s="98"/>
      <c r="BID600" s="176"/>
      <c r="BIE600" s="94"/>
      <c r="BIF600" s="177"/>
      <c r="BIG600" s="177"/>
      <c r="BIH600" s="177"/>
      <c r="BII600" s="177"/>
      <c r="BIJ600" s="177"/>
      <c r="BIK600" s="177"/>
      <c r="BIL600" s="177"/>
      <c r="BIM600" s="177"/>
      <c r="BIN600" s="177"/>
      <c r="BIO600" s="177"/>
      <c r="BIP600" s="177"/>
      <c r="BIQ600" s="177"/>
      <c r="BIR600" s="48"/>
      <c r="BIS600" s="48"/>
      <c r="BIT600" s="279"/>
      <c r="BIU600" s="91"/>
      <c r="BIV600" s="50"/>
      <c r="BIW600" s="50"/>
      <c r="BIX600" s="50"/>
      <c r="BIY600" s="50"/>
      <c r="BIZ600" s="93"/>
      <c r="BJA600" s="93"/>
      <c r="BJB600" s="93"/>
      <c r="BJC600" s="93"/>
      <c r="BJD600" s="93"/>
      <c r="BJE600" s="98"/>
      <c r="BJF600" s="98"/>
      <c r="BJG600" s="176"/>
      <c r="BJH600" s="94"/>
      <c r="BJI600" s="177"/>
      <c r="BJJ600" s="177"/>
      <c r="BJK600" s="177"/>
      <c r="BJL600" s="177"/>
      <c r="BJM600" s="177"/>
      <c r="BJN600" s="177"/>
      <c r="BJO600" s="177"/>
      <c r="BJP600" s="177"/>
      <c r="BJQ600" s="177"/>
      <c r="BJR600" s="177"/>
      <c r="BJS600" s="177"/>
      <c r="BJT600" s="177"/>
      <c r="BJU600" s="48"/>
      <c r="BJV600" s="48"/>
      <c r="BJW600" s="279"/>
      <c r="BJX600" s="91"/>
      <c r="BJY600" s="50"/>
      <c r="BJZ600" s="50"/>
      <c r="BKA600" s="50"/>
      <c r="BKB600" s="50"/>
      <c r="BKC600" s="93"/>
      <c r="BKD600" s="93"/>
      <c r="BKE600" s="93"/>
      <c r="BKF600" s="93"/>
      <c r="BKG600" s="93"/>
      <c r="BKH600" s="98"/>
      <c r="BKI600" s="98"/>
      <c r="BKJ600" s="176"/>
      <c r="BKK600" s="94"/>
      <c r="BKL600" s="177"/>
      <c r="BKM600" s="177"/>
      <c r="BKN600" s="177"/>
      <c r="BKO600" s="177"/>
      <c r="BKP600" s="177"/>
      <c r="BKQ600" s="177"/>
      <c r="BKR600" s="177"/>
      <c r="BKS600" s="177"/>
      <c r="BKT600" s="177"/>
      <c r="BKU600" s="177"/>
      <c r="BKV600" s="177"/>
      <c r="BKW600" s="177"/>
      <c r="BKX600" s="48"/>
      <c r="BKY600" s="48"/>
      <c r="BKZ600" s="279"/>
      <c r="BLA600" s="91"/>
      <c r="BLB600" s="50"/>
      <c r="BLC600" s="50"/>
      <c r="BLD600" s="50"/>
      <c r="BLE600" s="50"/>
      <c r="BLF600" s="93"/>
      <c r="BLG600" s="93"/>
      <c r="BLH600" s="93"/>
      <c r="BLI600" s="93"/>
      <c r="BLJ600" s="93"/>
      <c r="BLK600" s="98"/>
      <c r="BLL600" s="98"/>
      <c r="BLM600" s="176"/>
      <c r="BLN600" s="94"/>
      <c r="BLO600" s="177"/>
      <c r="BLP600" s="177"/>
      <c r="BLQ600" s="177"/>
      <c r="BLR600" s="177"/>
      <c r="BLS600" s="177"/>
      <c r="BLT600" s="177"/>
      <c r="BLU600" s="177"/>
      <c r="BLV600" s="177"/>
      <c r="BLW600" s="177"/>
      <c r="BLX600" s="177"/>
      <c r="BLY600" s="177"/>
      <c r="BLZ600" s="177"/>
      <c r="BMA600" s="48"/>
      <c r="BMB600" s="48"/>
      <c r="BMC600" s="279"/>
      <c r="BMD600" s="91"/>
      <c r="BME600" s="50"/>
      <c r="BMF600" s="50"/>
      <c r="BMG600" s="50"/>
      <c r="BMH600" s="50"/>
      <c r="BMI600" s="93"/>
      <c r="BMJ600" s="93"/>
      <c r="BMK600" s="93"/>
      <c r="BML600" s="93"/>
      <c r="BMM600" s="93"/>
      <c r="BMN600" s="98"/>
      <c r="BMO600" s="98"/>
      <c r="BMP600" s="176"/>
      <c r="BMQ600" s="94"/>
      <c r="BMR600" s="177"/>
      <c r="BMS600" s="177"/>
      <c r="BMT600" s="177"/>
      <c r="BMU600" s="177"/>
      <c r="BMV600" s="177"/>
      <c r="BMW600" s="177"/>
      <c r="BMX600" s="177"/>
      <c r="BMY600" s="177"/>
      <c r="BMZ600" s="177"/>
      <c r="BNA600" s="177"/>
      <c r="BNB600" s="177"/>
      <c r="BNC600" s="177"/>
      <c r="BND600" s="48"/>
      <c r="BNE600" s="48"/>
      <c r="BNF600" s="279"/>
      <c r="BNG600" s="91"/>
      <c r="BNH600" s="50"/>
      <c r="BNI600" s="50"/>
      <c r="BNJ600" s="50"/>
      <c r="BNK600" s="50"/>
      <c r="BNL600" s="93"/>
      <c r="BNM600" s="93"/>
      <c r="BNN600" s="93"/>
      <c r="BNO600" s="93"/>
      <c r="BNP600" s="93"/>
      <c r="BNQ600" s="98"/>
      <c r="BNR600" s="98"/>
      <c r="BNS600" s="176"/>
      <c r="BNT600" s="94"/>
      <c r="BNU600" s="177"/>
      <c r="BNV600" s="177"/>
      <c r="BNW600" s="177"/>
      <c r="BNX600" s="177"/>
      <c r="BNY600" s="177"/>
      <c r="BNZ600" s="177"/>
      <c r="BOA600" s="177"/>
      <c r="BOB600" s="177"/>
      <c r="BOC600" s="177"/>
      <c r="BOD600" s="177"/>
      <c r="BOE600" s="177"/>
      <c r="BOF600" s="177"/>
      <c r="BOG600" s="48"/>
      <c r="BOH600" s="48"/>
      <c r="BOI600" s="279"/>
      <c r="BOJ600" s="91"/>
      <c r="BOK600" s="50"/>
      <c r="BOL600" s="50"/>
      <c r="BOM600" s="50"/>
      <c r="BON600" s="50"/>
      <c r="BOO600" s="93"/>
      <c r="BOP600" s="93"/>
      <c r="BOQ600" s="93"/>
      <c r="BOR600" s="93"/>
      <c r="BOS600" s="93"/>
      <c r="BOT600" s="98"/>
      <c r="BOU600" s="98"/>
      <c r="BOV600" s="176"/>
      <c r="BOW600" s="94"/>
      <c r="BOX600" s="177"/>
      <c r="BOY600" s="177"/>
      <c r="BOZ600" s="177"/>
      <c r="BPA600" s="177"/>
      <c r="BPB600" s="177"/>
      <c r="BPC600" s="177"/>
      <c r="BPD600" s="177"/>
      <c r="BPE600" s="177"/>
      <c r="BPF600" s="177"/>
      <c r="BPG600" s="177"/>
      <c r="BPH600" s="177"/>
      <c r="BPI600" s="177"/>
      <c r="BPJ600" s="48"/>
      <c r="BPK600" s="48"/>
      <c r="BPL600" s="279"/>
      <c r="BPM600" s="91"/>
      <c r="BPN600" s="50"/>
      <c r="BPO600" s="50"/>
      <c r="BPP600" s="50"/>
      <c r="BPQ600" s="50"/>
      <c r="BPR600" s="93"/>
      <c r="BPS600" s="93"/>
      <c r="BPT600" s="93"/>
      <c r="BPU600" s="93"/>
      <c r="BPV600" s="93"/>
      <c r="BPW600" s="98"/>
      <c r="BPX600" s="98"/>
      <c r="BPY600" s="176"/>
      <c r="BPZ600" s="94"/>
      <c r="BQA600" s="177"/>
      <c r="BQB600" s="177"/>
      <c r="BQC600" s="177"/>
      <c r="BQD600" s="177"/>
      <c r="BQE600" s="177"/>
      <c r="BQF600" s="177"/>
      <c r="BQG600" s="177"/>
      <c r="BQH600" s="177"/>
      <c r="BQI600" s="177"/>
      <c r="BQJ600" s="177"/>
      <c r="BQK600" s="177"/>
      <c r="BQL600" s="177"/>
      <c r="BQM600" s="48"/>
      <c r="BQN600" s="48"/>
      <c r="BQO600" s="279"/>
      <c r="BQP600" s="91"/>
      <c r="BQQ600" s="50"/>
      <c r="BQR600" s="50"/>
      <c r="BQS600" s="50"/>
      <c r="BQT600" s="50"/>
      <c r="BQU600" s="93"/>
      <c r="BQV600" s="93"/>
      <c r="BQW600" s="93"/>
      <c r="BQX600" s="93"/>
      <c r="BQY600" s="93"/>
      <c r="BQZ600" s="98"/>
      <c r="BRA600" s="98"/>
      <c r="BRB600" s="176"/>
      <c r="BRC600" s="94"/>
      <c r="BRD600" s="177"/>
      <c r="BRE600" s="177"/>
      <c r="BRF600" s="177"/>
      <c r="BRG600" s="177"/>
      <c r="BRH600" s="177"/>
      <c r="BRI600" s="177"/>
      <c r="BRJ600" s="177"/>
      <c r="BRK600" s="177"/>
      <c r="BRL600" s="177"/>
      <c r="BRM600" s="177"/>
      <c r="BRN600" s="177"/>
      <c r="BRO600" s="177"/>
      <c r="BRP600" s="48"/>
      <c r="BRQ600" s="48"/>
      <c r="BRR600" s="279"/>
      <c r="BRS600" s="91"/>
      <c r="BRT600" s="50"/>
      <c r="BRU600" s="50"/>
      <c r="BRV600" s="50"/>
      <c r="BRW600" s="50"/>
      <c r="BRX600" s="93"/>
      <c r="BRY600" s="93"/>
      <c r="BRZ600" s="93"/>
      <c r="BSA600" s="93"/>
      <c r="BSB600" s="93"/>
      <c r="BSC600" s="98"/>
      <c r="BSD600" s="98"/>
      <c r="BSE600" s="176"/>
      <c r="BSF600" s="94"/>
      <c r="BSG600" s="177"/>
      <c r="BSH600" s="177"/>
      <c r="BSI600" s="177"/>
      <c r="BSJ600" s="177"/>
      <c r="BSK600" s="177"/>
      <c r="BSL600" s="177"/>
      <c r="BSM600" s="177"/>
      <c r="BSN600" s="177"/>
      <c r="BSO600" s="177"/>
      <c r="BSP600" s="177"/>
      <c r="BSQ600" s="177"/>
      <c r="BSR600" s="177"/>
      <c r="BSS600" s="48"/>
      <c r="BST600" s="48"/>
      <c r="BSU600" s="279"/>
      <c r="BSV600" s="91"/>
      <c r="BSW600" s="50"/>
      <c r="BSX600" s="50"/>
      <c r="BSY600" s="50"/>
      <c r="BSZ600" s="50"/>
      <c r="BTA600" s="93"/>
      <c r="BTB600" s="93"/>
      <c r="BTC600" s="93"/>
      <c r="BTD600" s="93"/>
      <c r="BTE600" s="93"/>
      <c r="BTF600" s="98"/>
      <c r="BTG600" s="98"/>
      <c r="BTH600" s="176"/>
      <c r="BTI600" s="94"/>
      <c r="BTJ600" s="177"/>
      <c r="BTK600" s="177"/>
      <c r="BTL600" s="177"/>
      <c r="BTM600" s="177"/>
      <c r="BTN600" s="177"/>
      <c r="BTO600" s="177"/>
      <c r="BTP600" s="177"/>
      <c r="BTQ600" s="177"/>
      <c r="BTR600" s="177"/>
      <c r="BTS600" s="177"/>
      <c r="BTT600" s="177"/>
      <c r="BTU600" s="177"/>
      <c r="BTV600" s="48"/>
      <c r="BTW600" s="48"/>
      <c r="BTX600" s="279"/>
      <c r="BTY600" s="91"/>
      <c r="BTZ600" s="50"/>
      <c r="BUA600" s="50"/>
      <c r="BUB600" s="50"/>
      <c r="BUC600" s="50"/>
      <c r="BUD600" s="93"/>
      <c r="BUE600" s="93"/>
      <c r="BUF600" s="93"/>
      <c r="BUG600" s="93"/>
      <c r="BUH600" s="93"/>
      <c r="BUI600" s="98"/>
      <c r="BUJ600" s="98"/>
      <c r="BUK600" s="176"/>
      <c r="BUL600" s="94"/>
      <c r="BUM600" s="177"/>
      <c r="BUN600" s="177"/>
      <c r="BUO600" s="177"/>
      <c r="BUP600" s="177"/>
      <c r="BUQ600" s="177"/>
      <c r="BUR600" s="177"/>
      <c r="BUS600" s="177"/>
      <c r="BUT600" s="177"/>
      <c r="BUU600" s="177"/>
      <c r="BUV600" s="177"/>
      <c r="BUW600" s="177"/>
      <c r="BUX600" s="177"/>
      <c r="BUY600" s="48"/>
      <c r="BUZ600" s="48"/>
      <c r="BVA600" s="279"/>
      <c r="BVB600" s="91"/>
      <c r="BVC600" s="50"/>
      <c r="BVD600" s="50"/>
      <c r="BVE600" s="50"/>
      <c r="BVF600" s="50"/>
      <c r="BVG600" s="93"/>
      <c r="BVH600" s="93"/>
      <c r="BVI600" s="93"/>
      <c r="BVJ600" s="93"/>
      <c r="BVK600" s="93"/>
      <c r="BVL600" s="98"/>
      <c r="BVM600" s="98"/>
      <c r="BVN600" s="176"/>
      <c r="BVO600" s="94"/>
      <c r="BVP600" s="177"/>
      <c r="BVQ600" s="177"/>
      <c r="BVR600" s="177"/>
      <c r="BVS600" s="177"/>
      <c r="BVT600" s="177"/>
      <c r="BVU600" s="177"/>
      <c r="BVV600" s="177"/>
      <c r="BVW600" s="177"/>
      <c r="BVX600" s="177"/>
      <c r="BVY600" s="177"/>
      <c r="BVZ600" s="177"/>
      <c r="BWA600" s="177"/>
      <c r="BWB600" s="48"/>
      <c r="BWC600" s="48"/>
      <c r="BWD600" s="279"/>
      <c r="BWE600" s="91"/>
      <c r="BWF600" s="50"/>
      <c r="BWG600" s="50"/>
      <c r="BWH600" s="50"/>
      <c r="BWI600" s="50"/>
      <c r="BWJ600" s="93"/>
      <c r="BWK600" s="93"/>
      <c r="BWL600" s="93"/>
      <c r="BWM600" s="93"/>
      <c r="BWN600" s="93"/>
      <c r="BWO600" s="98"/>
      <c r="BWP600" s="98"/>
      <c r="BWQ600" s="176"/>
      <c r="BWR600" s="94"/>
      <c r="BWS600" s="177"/>
      <c r="BWT600" s="177"/>
      <c r="BWU600" s="177"/>
      <c r="BWV600" s="177"/>
      <c r="BWW600" s="177"/>
      <c r="BWX600" s="177"/>
      <c r="BWY600" s="177"/>
      <c r="BWZ600" s="177"/>
      <c r="BXA600" s="177"/>
      <c r="BXB600" s="177"/>
      <c r="BXC600" s="177"/>
      <c r="BXD600" s="177"/>
      <c r="BXE600" s="48"/>
      <c r="BXF600" s="48"/>
      <c r="BXG600" s="279"/>
      <c r="BXH600" s="91"/>
      <c r="BXI600" s="50"/>
      <c r="BXJ600" s="50"/>
      <c r="BXK600" s="50"/>
      <c r="BXL600" s="50"/>
      <c r="BXM600" s="93"/>
      <c r="BXN600" s="93"/>
      <c r="BXO600" s="93"/>
      <c r="BXP600" s="93"/>
      <c r="BXQ600" s="93"/>
      <c r="BXR600" s="98"/>
      <c r="BXS600" s="98"/>
      <c r="BXT600" s="176"/>
      <c r="BXU600" s="94"/>
      <c r="BXV600" s="177"/>
      <c r="BXW600" s="177"/>
      <c r="BXX600" s="177"/>
      <c r="BXY600" s="177"/>
      <c r="BXZ600" s="177"/>
      <c r="BYA600" s="177"/>
      <c r="BYB600" s="177"/>
      <c r="BYC600" s="177"/>
      <c r="BYD600" s="177"/>
      <c r="BYE600" s="177"/>
      <c r="BYF600" s="177"/>
      <c r="BYG600" s="177"/>
      <c r="BYH600" s="48"/>
      <c r="BYI600" s="48"/>
      <c r="BYJ600" s="279"/>
      <c r="BYK600" s="91"/>
      <c r="BYL600" s="50"/>
      <c r="BYM600" s="50"/>
      <c r="BYN600" s="50"/>
      <c r="BYO600" s="50"/>
      <c r="BYP600" s="93"/>
      <c r="BYQ600" s="93"/>
      <c r="BYR600" s="93"/>
      <c r="BYS600" s="93"/>
      <c r="BYT600" s="93"/>
      <c r="BYU600" s="98"/>
      <c r="BYV600" s="98"/>
      <c r="BYW600" s="176"/>
      <c r="BYX600" s="94"/>
      <c r="BYY600" s="177"/>
      <c r="BYZ600" s="177"/>
      <c r="BZA600" s="177"/>
      <c r="BZB600" s="177"/>
      <c r="BZC600" s="177"/>
      <c r="BZD600" s="177"/>
      <c r="BZE600" s="177"/>
      <c r="BZF600" s="177"/>
      <c r="BZG600" s="177"/>
      <c r="BZH600" s="177"/>
      <c r="BZI600" s="177"/>
      <c r="BZJ600" s="177"/>
      <c r="BZK600" s="48"/>
      <c r="BZL600" s="48"/>
      <c r="BZM600" s="279"/>
      <c r="BZN600" s="91"/>
      <c r="BZO600" s="50"/>
      <c r="BZP600" s="50"/>
      <c r="BZQ600" s="50"/>
      <c r="BZR600" s="50"/>
      <c r="BZS600" s="93"/>
      <c r="BZT600" s="93"/>
      <c r="BZU600" s="93"/>
      <c r="BZV600" s="93"/>
      <c r="BZW600" s="93"/>
      <c r="BZX600" s="98"/>
      <c r="BZY600" s="98"/>
      <c r="BZZ600" s="176"/>
      <c r="CAA600" s="94"/>
      <c r="CAB600" s="177"/>
      <c r="CAC600" s="177"/>
      <c r="CAD600" s="177"/>
      <c r="CAE600" s="177"/>
      <c r="CAF600" s="177"/>
      <c r="CAG600" s="177"/>
      <c r="CAH600" s="177"/>
      <c r="CAI600" s="177"/>
      <c r="CAJ600" s="177"/>
      <c r="CAK600" s="177"/>
      <c r="CAL600" s="177"/>
      <c r="CAM600" s="177"/>
      <c r="CAN600" s="48"/>
      <c r="CAO600" s="48"/>
      <c r="CAP600" s="279"/>
      <c r="CAQ600" s="91"/>
      <c r="CAR600" s="50"/>
      <c r="CAS600" s="50"/>
      <c r="CAT600" s="50"/>
      <c r="CAU600" s="50"/>
      <c r="CAV600" s="93"/>
      <c r="CAW600" s="93"/>
      <c r="CAX600" s="93"/>
      <c r="CAY600" s="93"/>
      <c r="CAZ600" s="93"/>
      <c r="CBA600" s="98"/>
      <c r="CBB600" s="98"/>
      <c r="CBC600" s="176"/>
      <c r="CBD600" s="94"/>
      <c r="CBE600" s="177"/>
      <c r="CBF600" s="177"/>
      <c r="CBG600" s="177"/>
      <c r="CBH600" s="177"/>
      <c r="CBI600" s="177"/>
      <c r="CBJ600" s="177"/>
      <c r="CBK600" s="177"/>
      <c r="CBL600" s="177"/>
      <c r="CBM600" s="177"/>
      <c r="CBN600" s="177"/>
      <c r="CBO600" s="177"/>
      <c r="CBP600" s="177"/>
      <c r="CBQ600" s="48"/>
      <c r="CBR600" s="48"/>
      <c r="CBS600" s="279"/>
      <c r="CBT600" s="91"/>
      <c r="CBU600" s="50"/>
      <c r="CBV600" s="50"/>
      <c r="CBW600" s="50"/>
      <c r="CBX600" s="50"/>
      <c r="CBY600" s="93"/>
      <c r="CBZ600" s="93"/>
      <c r="CCA600" s="93"/>
      <c r="CCB600" s="93"/>
      <c r="CCC600" s="93"/>
      <c r="CCD600" s="98"/>
      <c r="CCE600" s="98"/>
      <c r="CCF600" s="176"/>
      <c r="CCG600" s="94"/>
      <c r="CCH600" s="177"/>
      <c r="CCI600" s="177"/>
      <c r="CCJ600" s="177"/>
      <c r="CCK600" s="177"/>
      <c r="CCL600" s="177"/>
      <c r="CCM600" s="177"/>
      <c r="CCN600" s="177"/>
      <c r="CCO600" s="177"/>
      <c r="CCP600" s="177"/>
      <c r="CCQ600" s="177"/>
      <c r="CCR600" s="177"/>
      <c r="CCS600" s="177"/>
      <c r="CCT600" s="48"/>
      <c r="CCU600" s="48"/>
      <c r="CCV600" s="279"/>
      <c r="CCW600" s="91"/>
      <c r="CCX600" s="50"/>
      <c r="CCY600" s="50"/>
      <c r="CCZ600" s="50"/>
      <c r="CDA600" s="50"/>
      <c r="CDB600" s="93"/>
      <c r="CDC600" s="93"/>
      <c r="CDD600" s="93"/>
      <c r="CDE600" s="93"/>
      <c r="CDF600" s="93"/>
      <c r="CDG600" s="98"/>
      <c r="CDH600" s="98"/>
      <c r="CDI600" s="176"/>
      <c r="CDJ600" s="94"/>
      <c r="CDK600" s="177"/>
      <c r="CDL600" s="177"/>
      <c r="CDM600" s="177"/>
      <c r="CDN600" s="177"/>
      <c r="CDO600" s="177"/>
      <c r="CDP600" s="177"/>
      <c r="CDQ600" s="177"/>
      <c r="CDR600" s="177"/>
      <c r="CDS600" s="177"/>
      <c r="CDT600" s="177"/>
      <c r="CDU600" s="177"/>
      <c r="CDV600" s="177"/>
      <c r="CDW600" s="48"/>
      <c r="CDX600" s="48"/>
      <c r="CDY600" s="279"/>
      <c r="CDZ600" s="91"/>
      <c r="CEA600" s="50"/>
      <c r="CEB600" s="50"/>
      <c r="CEC600" s="50"/>
      <c r="CED600" s="50"/>
      <c r="CEE600" s="93"/>
      <c r="CEF600" s="93"/>
      <c r="CEG600" s="93"/>
      <c r="CEH600" s="93"/>
      <c r="CEI600" s="93"/>
      <c r="CEJ600" s="98"/>
      <c r="CEK600" s="98"/>
      <c r="CEL600" s="176"/>
      <c r="CEM600" s="94"/>
      <c r="CEN600" s="177"/>
      <c r="CEO600" s="177"/>
      <c r="CEP600" s="177"/>
      <c r="CEQ600" s="177"/>
      <c r="CER600" s="177"/>
      <c r="CES600" s="177"/>
      <c r="CET600" s="177"/>
      <c r="CEU600" s="177"/>
      <c r="CEV600" s="177"/>
      <c r="CEW600" s="177"/>
      <c r="CEX600" s="177"/>
      <c r="CEY600" s="177"/>
      <c r="CEZ600" s="48"/>
      <c r="CFA600" s="48"/>
      <c r="CFB600" s="279"/>
      <c r="CFC600" s="91"/>
      <c r="CFD600" s="50"/>
      <c r="CFE600" s="50"/>
      <c r="CFF600" s="50"/>
      <c r="CFG600" s="50"/>
      <c r="CFH600" s="93"/>
      <c r="CFI600" s="93"/>
      <c r="CFJ600" s="93"/>
      <c r="CFK600" s="93"/>
      <c r="CFL600" s="93"/>
      <c r="CFM600" s="98"/>
      <c r="CFN600" s="98"/>
      <c r="CFO600" s="176"/>
      <c r="CFP600" s="94"/>
      <c r="CFQ600" s="177"/>
      <c r="CFR600" s="177"/>
      <c r="CFS600" s="177"/>
      <c r="CFT600" s="177"/>
      <c r="CFU600" s="177"/>
      <c r="CFV600" s="177"/>
      <c r="CFW600" s="177"/>
      <c r="CFX600" s="177"/>
      <c r="CFY600" s="177"/>
      <c r="CFZ600" s="177"/>
      <c r="CGA600" s="177"/>
      <c r="CGB600" s="177"/>
      <c r="CGC600" s="48"/>
      <c r="CGD600" s="48"/>
      <c r="CGE600" s="279"/>
      <c r="CGF600" s="91"/>
      <c r="CGG600" s="50"/>
      <c r="CGH600" s="50"/>
      <c r="CGI600" s="50"/>
      <c r="CGJ600" s="50"/>
      <c r="CGK600" s="93"/>
      <c r="CGL600" s="93"/>
      <c r="CGM600" s="93"/>
      <c r="CGN600" s="93"/>
      <c r="CGO600" s="93"/>
      <c r="CGP600" s="98"/>
      <c r="CGQ600" s="98"/>
      <c r="CGR600" s="176"/>
      <c r="CGS600" s="94"/>
      <c r="CGT600" s="177"/>
      <c r="CGU600" s="177"/>
      <c r="CGV600" s="177"/>
      <c r="CGW600" s="177"/>
      <c r="CGX600" s="177"/>
      <c r="CGY600" s="177"/>
      <c r="CGZ600" s="177"/>
      <c r="CHA600" s="177"/>
      <c r="CHB600" s="177"/>
      <c r="CHC600" s="177"/>
      <c r="CHD600" s="177"/>
      <c r="CHE600" s="177"/>
      <c r="CHF600" s="48"/>
      <c r="CHG600" s="48"/>
      <c r="CHH600" s="279"/>
      <c r="CHI600" s="91"/>
      <c r="CHJ600" s="50"/>
      <c r="CHK600" s="50"/>
      <c r="CHL600" s="50"/>
      <c r="CHM600" s="50"/>
      <c r="CHN600" s="93"/>
      <c r="CHO600" s="93"/>
      <c r="CHP600" s="93"/>
      <c r="CHQ600" s="93"/>
      <c r="CHR600" s="93"/>
      <c r="CHS600" s="98"/>
      <c r="CHT600" s="98"/>
      <c r="CHU600" s="176"/>
      <c r="CHV600" s="94"/>
      <c r="CHW600" s="177"/>
      <c r="CHX600" s="177"/>
      <c r="CHY600" s="177"/>
      <c r="CHZ600" s="177"/>
      <c r="CIA600" s="177"/>
      <c r="CIB600" s="177"/>
      <c r="CIC600" s="177"/>
      <c r="CID600" s="177"/>
      <c r="CIE600" s="177"/>
      <c r="CIF600" s="177"/>
      <c r="CIG600" s="177"/>
      <c r="CIH600" s="177"/>
      <c r="CII600" s="48"/>
      <c r="CIJ600" s="48"/>
      <c r="CIK600" s="279"/>
      <c r="CIL600" s="91"/>
      <c r="CIM600" s="50"/>
      <c r="CIN600" s="50"/>
      <c r="CIO600" s="50"/>
      <c r="CIP600" s="50"/>
      <c r="CIQ600" s="93"/>
      <c r="CIR600" s="93"/>
      <c r="CIS600" s="93"/>
      <c r="CIT600" s="93"/>
      <c r="CIU600" s="93"/>
      <c r="CIV600" s="98"/>
      <c r="CIW600" s="98"/>
      <c r="CIX600" s="176"/>
      <c r="CIY600" s="94"/>
      <c r="CIZ600" s="177"/>
      <c r="CJA600" s="177"/>
      <c r="CJB600" s="177"/>
      <c r="CJC600" s="177"/>
      <c r="CJD600" s="177"/>
      <c r="CJE600" s="177"/>
      <c r="CJF600" s="177"/>
      <c r="CJG600" s="177"/>
      <c r="CJH600" s="177"/>
      <c r="CJI600" s="177"/>
      <c r="CJJ600" s="177"/>
      <c r="CJK600" s="177"/>
      <c r="CJL600" s="48"/>
      <c r="CJM600" s="48"/>
      <c r="CJN600" s="279"/>
      <c r="CJO600" s="91"/>
      <c r="CJP600" s="50"/>
      <c r="CJQ600" s="50"/>
      <c r="CJR600" s="50"/>
      <c r="CJS600" s="50"/>
      <c r="CJT600" s="93"/>
      <c r="CJU600" s="93"/>
      <c r="CJV600" s="93"/>
      <c r="CJW600" s="93"/>
      <c r="CJX600" s="93"/>
      <c r="CJY600" s="98"/>
      <c r="CJZ600" s="98"/>
      <c r="CKA600" s="176"/>
      <c r="CKB600" s="94"/>
      <c r="CKC600" s="177"/>
      <c r="CKD600" s="177"/>
      <c r="CKE600" s="177"/>
      <c r="CKF600" s="177"/>
      <c r="CKG600" s="177"/>
      <c r="CKH600" s="177"/>
      <c r="CKI600" s="177"/>
      <c r="CKJ600" s="177"/>
      <c r="CKK600" s="177"/>
      <c r="CKL600" s="177"/>
      <c r="CKM600" s="177"/>
      <c r="CKN600" s="177"/>
      <c r="CKO600" s="48"/>
      <c r="CKP600" s="48"/>
      <c r="CKQ600" s="279"/>
      <c r="CKR600" s="91"/>
      <c r="CKS600" s="50"/>
      <c r="CKT600" s="50"/>
      <c r="CKU600" s="50"/>
      <c r="CKV600" s="50"/>
      <c r="CKW600" s="93"/>
      <c r="CKX600" s="93"/>
      <c r="CKY600" s="93"/>
      <c r="CKZ600" s="93"/>
      <c r="CLA600" s="93"/>
      <c r="CLB600" s="98"/>
      <c r="CLC600" s="98"/>
      <c r="CLD600" s="176"/>
      <c r="CLE600" s="94"/>
      <c r="CLF600" s="177"/>
      <c r="CLG600" s="177"/>
      <c r="CLH600" s="177"/>
      <c r="CLI600" s="177"/>
      <c r="CLJ600" s="177"/>
      <c r="CLK600" s="177"/>
      <c r="CLL600" s="177"/>
      <c r="CLM600" s="177"/>
      <c r="CLN600" s="177"/>
      <c r="CLO600" s="177"/>
      <c r="CLP600" s="177"/>
      <c r="CLQ600" s="177"/>
      <c r="CLR600" s="48"/>
      <c r="CLS600" s="48"/>
      <c r="CLT600" s="279"/>
      <c r="CLU600" s="91"/>
      <c r="CLV600" s="50"/>
      <c r="CLW600" s="50"/>
      <c r="CLX600" s="50"/>
      <c r="CLY600" s="50"/>
      <c r="CLZ600" s="93"/>
      <c r="CMA600" s="93"/>
      <c r="CMB600" s="93"/>
      <c r="CMC600" s="93"/>
      <c r="CMD600" s="93"/>
      <c r="CME600" s="98"/>
      <c r="CMF600" s="98"/>
      <c r="CMG600" s="176"/>
      <c r="CMH600" s="94"/>
      <c r="CMI600" s="177"/>
      <c r="CMJ600" s="177"/>
      <c r="CMK600" s="177"/>
      <c r="CML600" s="177"/>
      <c r="CMM600" s="177"/>
      <c r="CMN600" s="177"/>
      <c r="CMO600" s="177"/>
      <c r="CMP600" s="177"/>
      <c r="CMQ600" s="177"/>
      <c r="CMR600" s="177"/>
      <c r="CMS600" s="177"/>
      <c r="CMT600" s="177"/>
      <c r="CMU600" s="48"/>
      <c r="CMV600" s="48"/>
      <c r="CMW600" s="279"/>
      <c r="CMX600" s="91"/>
      <c r="CMY600" s="50"/>
      <c r="CMZ600" s="50"/>
      <c r="CNA600" s="50"/>
      <c r="CNB600" s="50"/>
      <c r="CNC600" s="93"/>
      <c r="CND600" s="93"/>
      <c r="CNE600" s="93"/>
      <c r="CNF600" s="93"/>
      <c r="CNG600" s="93"/>
      <c r="CNH600" s="98"/>
      <c r="CNI600" s="98"/>
      <c r="CNJ600" s="176"/>
      <c r="CNK600" s="94"/>
      <c r="CNL600" s="177"/>
      <c r="CNM600" s="177"/>
      <c r="CNN600" s="177"/>
      <c r="CNO600" s="177"/>
      <c r="CNP600" s="177"/>
      <c r="CNQ600" s="177"/>
      <c r="CNR600" s="177"/>
      <c r="CNS600" s="177"/>
      <c r="CNT600" s="177"/>
      <c r="CNU600" s="177"/>
      <c r="CNV600" s="177"/>
      <c r="CNW600" s="177"/>
      <c r="CNX600" s="48"/>
      <c r="CNY600" s="48"/>
      <c r="CNZ600" s="279"/>
      <c r="COA600" s="91"/>
      <c r="COB600" s="50"/>
      <c r="COC600" s="50"/>
      <c r="COD600" s="50"/>
      <c r="COE600" s="50"/>
      <c r="COF600" s="93"/>
      <c r="COG600" s="93"/>
      <c r="COH600" s="93"/>
      <c r="COI600" s="93"/>
      <c r="COJ600" s="93"/>
      <c r="COK600" s="98"/>
      <c r="COL600" s="98"/>
      <c r="COM600" s="176"/>
      <c r="CON600" s="94"/>
      <c r="COO600" s="177"/>
      <c r="COP600" s="177"/>
      <c r="COQ600" s="177"/>
      <c r="COR600" s="177"/>
      <c r="COS600" s="177"/>
      <c r="COT600" s="177"/>
      <c r="COU600" s="177"/>
      <c r="COV600" s="177"/>
      <c r="COW600" s="177"/>
      <c r="COX600" s="177"/>
      <c r="COY600" s="177"/>
      <c r="COZ600" s="177"/>
      <c r="CPA600" s="48"/>
      <c r="CPB600" s="48"/>
      <c r="CPC600" s="279"/>
      <c r="CPD600" s="91"/>
      <c r="CPE600" s="50"/>
      <c r="CPF600" s="50"/>
      <c r="CPG600" s="50"/>
      <c r="CPH600" s="50"/>
      <c r="CPI600" s="93"/>
      <c r="CPJ600" s="93"/>
      <c r="CPK600" s="93"/>
      <c r="CPL600" s="93"/>
      <c r="CPM600" s="93"/>
      <c r="CPN600" s="98"/>
      <c r="CPO600" s="98"/>
      <c r="CPP600" s="176"/>
      <c r="CPQ600" s="94"/>
      <c r="CPR600" s="177"/>
      <c r="CPS600" s="177"/>
      <c r="CPT600" s="177"/>
      <c r="CPU600" s="177"/>
      <c r="CPV600" s="177"/>
      <c r="CPW600" s="177"/>
      <c r="CPX600" s="177"/>
      <c r="CPY600" s="177"/>
      <c r="CPZ600" s="177"/>
      <c r="CQA600" s="177"/>
      <c r="CQB600" s="177"/>
      <c r="CQC600" s="177"/>
      <c r="CQD600" s="48"/>
      <c r="CQE600" s="48"/>
      <c r="CQF600" s="279"/>
      <c r="CQG600" s="91"/>
      <c r="CQH600" s="50"/>
      <c r="CQI600" s="50"/>
      <c r="CQJ600" s="50"/>
      <c r="CQK600" s="50"/>
      <c r="CQL600" s="93"/>
      <c r="CQM600" s="93"/>
      <c r="CQN600" s="93"/>
      <c r="CQO600" s="93"/>
      <c r="CQP600" s="93"/>
      <c r="CQQ600" s="98"/>
      <c r="CQR600" s="98"/>
      <c r="CQS600" s="176"/>
      <c r="CQT600" s="94"/>
      <c r="CQU600" s="177"/>
      <c r="CQV600" s="177"/>
      <c r="CQW600" s="177"/>
      <c r="CQX600" s="177"/>
      <c r="CQY600" s="177"/>
      <c r="CQZ600" s="177"/>
      <c r="CRA600" s="177"/>
      <c r="CRB600" s="177"/>
      <c r="CRC600" s="177"/>
      <c r="CRD600" s="177"/>
      <c r="CRE600" s="177"/>
      <c r="CRF600" s="177"/>
      <c r="CRG600" s="48"/>
      <c r="CRH600" s="48"/>
      <c r="CRI600" s="279"/>
      <c r="CRJ600" s="91"/>
      <c r="CRK600" s="50"/>
      <c r="CRL600" s="50"/>
      <c r="CRM600" s="50"/>
      <c r="CRN600" s="50"/>
      <c r="CRO600" s="93"/>
      <c r="CRP600" s="93"/>
      <c r="CRQ600" s="93"/>
      <c r="CRR600" s="93"/>
      <c r="CRS600" s="93"/>
      <c r="CRT600" s="98"/>
      <c r="CRU600" s="98"/>
      <c r="CRV600" s="176"/>
      <c r="CRW600" s="94"/>
      <c r="CRX600" s="177"/>
      <c r="CRY600" s="177"/>
      <c r="CRZ600" s="177"/>
      <c r="CSA600" s="177"/>
      <c r="CSB600" s="177"/>
      <c r="CSC600" s="177"/>
      <c r="CSD600" s="177"/>
      <c r="CSE600" s="177"/>
      <c r="CSF600" s="177"/>
      <c r="CSG600" s="177"/>
      <c r="CSH600" s="177"/>
      <c r="CSI600" s="177"/>
      <c r="CSJ600" s="48"/>
      <c r="CSK600" s="48"/>
      <c r="CSL600" s="279"/>
      <c r="CSM600" s="91"/>
      <c r="CSN600" s="50"/>
      <c r="CSO600" s="50"/>
      <c r="CSP600" s="50"/>
      <c r="CSQ600" s="50"/>
      <c r="CSR600" s="93"/>
      <c r="CSS600" s="93"/>
      <c r="CST600" s="93"/>
      <c r="CSU600" s="93"/>
      <c r="CSV600" s="93"/>
      <c r="CSW600" s="98"/>
      <c r="CSX600" s="98"/>
      <c r="CSY600" s="176"/>
      <c r="CSZ600" s="94"/>
      <c r="CTA600" s="177"/>
      <c r="CTB600" s="177"/>
      <c r="CTC600" s="177"/>
      <c r="CTD600" s="177"/>
      <c r="CTE600" s="177"/>
      <c r="CTF600" s="177"/>
      <c r="CTG600" s="177"/>
      <c r="CTH600" s="177"/>
      <c r="CTI600" s="177"/>
      <c r="CTJ600" s="177"/>
      <c r="CTK600" s="177"/>
      <c r="CTL600" s="177"/>
      <c r="CTM600" s="48"/>
      <c r="CTN600" s="48"/>
      <c r="CTO600" s="279"/>
      <c r="CTP600" s="91"/>
      <c r="CTQ600" s="50"/>
      <c r="CTR600" s="50"/>
      <c r="CTS600" s="50"/>
      <c r="CTT600" s="50"/>
      <c r="CTU600" s="93"/>
      <c r="CTV600" s="93"/>
      <c r="CTW600" s="93"/>
      <c r="CTX600" s="93"/>
      <c r="CTY600" s="93"/>
      <c r="CTZ600" s="98"/>
      <c r="CUA600" s="98"/>
      <c r="CUB600" s="176"/>
      <c r="CUC600" s="94"/>
      <c r="CUD600" s="177"/>
      <c r="CUE600" s="177"/>
      <c r="CUF600" s="177"/>
      <c r="CUG600" s="177"/>
      <c r="CUH600" s="177"/>
      <c r="CUI600" s="177"/>
      <c r="CUJ600" s="177"/>
      <c r="CUK600" s="177"/>
      <c r="CUL600" s="177"/>
      <c r="CUM600" s="177"/>
      <c r="CUN600" s="177"/>
      <c r="CUO600" s="177"/>
      <c r="CUP600" s="48"/>
      <c r="CUQ600" s="48"/>
      <c r="CUR600" s="279"/>
      <c r="CUS600" s="91"/>
      <c r="CUT600" s="50"/>
      <c r="CUU600" s="50"/>
      <c r="CUV600" s="50"/>
      <c r="CUW600" s="50"/>
      <c r="CUX600" s="93"/>
      <c r="CUY600" s="93"/>
      <c r="CUZ600" s="93"/>
      <c r="CVA600" s="93"/>
      <c r="CVB600" s="93"/>
      <c r="CVC600" s="98"/>
      <c r="CVD600" s="98"/>
      <c r="CVE600" s="176"/>
      <c r="CVF600" s="94"/>
      <c r="CVG600" s="177"/>
      <c r="CVH600" s="177"/>
      <c r="CVI600" s="177"/>
      <c r="CVJ600" s="177"/>
      <c r="CVK600" s="177"/>
      <c r="CVL600" s="177"/>
      <c r="CVM600" s="177"/>
      <c r="CVN600" s="177"/>
      <c r="CVO600" s="177"/>
      <c r="CVP600" s="177"/>
      <c r="CVQ600" s="177"/>
      <c r="CVR600" s="177"/>
      <c r="CVS600" s="48"/>
      <c r="CVT600" s="48"/>
      <c r="CVU600" s="279"/>
      <c r="CVV600" s="91"/>
      <c r="CVW600" s="50"/>
      <c r="CVX600" s="50"/>
      <c r="CVY600" s="50"/>
      <c r="CVZ600" s="50"/>
      <c r="CWA600" s="93"/>
      <c r="CWB600" s="93"/>
      <c r="CWC600" s="93"/>
      <c r="CWD600" s="93"/>
      <c r="CWE600" s="93"/>
      <c r="CWF600" s="98"/>
      <c r="CWG600" s="98"/>
      <c r="CWH600" s="176"/>
      <c r="CWI600" s="94"/>
      <c r="CWJ600" s="177"/>
      <c r="CWK600" s="177"/>
      <c r="CWL600" s="177"/>
      <c r="CWM600" s="177"/>
      <c r="CWN600" s="177"/>
      <c r="CWO600" s="177"/>
      <c r="CWP600" s="177"/>
      <c r="CWQ600" s="177"/>
      <c r="CWR600" s="177"/>
      <c r="CWS600" s="177"/>
      <c r="CWT600" s="177"/>
      <c r="CWU600" s="177"/>
      <c r="CWV600" s="48"/>
      <c r="CWW600" s="48"/>
      <c r="CWX600" s="279"/>
      <c r="CWY600" s="91"/>
      <c r="CWZ600" s="50"/>
      <c r="CXA600" s="50"/>
      <c r="CXB600" s="50"/>
      <c r="CXC600" s="50"/>
      <c r="CXD600" s="93"/>
      <c r="CXE600" s="93"/>
      <c r="CXF600" s="93"/>
      <c r="CXG600" s="93"/>
      <c r="CXH600" s="93"/>
      <c r="CXI600" s="98"/>
      <c r="CXJ600" s="98"/>
      <c r="CXK600" s="176"/>
      <c r="CXL600" s="94"/>
      <c r="CXM600" s="177"/>
      <c r="CXN600" s="177"/>
      <c r="CXO600" s="177"/>
      <c r="CXP600" s="177"/>
      <c r="CXQ600" s="177"/>
      <c r="CXR600" s="177"/>
      <c r="CXS600" s="177"/>
      <c r="CXT600" s="177"/>
      <c r="CXU600" s="177"/>
      <c r="CXV600" s="177"/>
      <c r="CXW600" s="177"/>
      <c r="CXX600" s="177"/>
      <c r="CXY600" s="48"/>
      <c r="CXZ600" s="48"/>
      <c r="CYA600" s="279"/>
      <c r="CYB600" s="91"/>
      <c r="CYC600" s="50"/>
      <c r="CYD600" s="50"/>
      <c r="CYE600" s="50"/>
      <c r="CYF600" s="50"/>
      <c r="CYG600" s="93"/>
      <c r="CYH600" s="93"/>
      <c r="CYI600" s="93"/>
      <c r="CYJ600" s="93"/>
      <c r="CYK600" s="93"/>
      <c r="CYL600" s="98"/>
      <c r="CYM600" s="98"/>
      <c r="CYN600" s="176"/>
      <c r="CYO600" s="94"/>
      <c r="CYP600" s="177"/>
      <c r="CYQ600" s="177"/>
      <c r="CYR600" s="177"/>
      <c r="CYS600" s="177"/>
      <c r="CYT600" s="177"/>
      <c r="CYU600" s="177"/>
      <c r="CYV600" s="177"/>
      <c r="CYW600" s="177"/>
      <c r="CYX600" s="177"/>
      <c r="CYY600" s="177"/>
      <c r="CYZ600" s="177"/>
      <c r="CZA600" s="177"/>
      <c r="CZB600" s="48"/>
      <c r="CZC600" s="48"/>
      <c r="CZD600" s="279"/>
      <c r="CZE600" s="91"/>
      <c r="CZF600" s="50"/>
      <c r="CZG600" s="50"/>
      <c r="CZH600" s="50"/>
      <c r="CZI600" s="50"/>
      <c r="CZJ600" s="93"/>
      <c r="CZK600" s="93"/>
      <c r="CZL600" s="93"/>
      <c r="CZM600" s="93"/>
      <c r="CZN600" s="93"/>
      <c r="CZO600" s="98"/>
      <c r="CZP600" s="98"/>
      <c r="CZQ600" s="176"/>
      <c r="CZR600" s="94"/>
      <c r="CZS600" s="177"/>
      <c r="CZT600" s="177"/>
      <c r="CZU600" s="177"/>
      <c r="CZV600" s="177"/>
      <c r="CZW600" s="177"/>
      <c r="CZX600" s="177"/>
      <c r="CZY600" s="177"/>
      <c r="CZZ600" s="177"/>
      <c r="DAA600" s="177"/>
      <c r="DAB600" s="177"/>
      <c r="DAC600" s="177"/>
      <c r="DAD600" s="177"/>
      <c r="DAE600" s="48"/>
      <c r="DAF600" s="48"/>
      <c r="DAG600" s="279"/>
      <c r="DAH600" s="91"/>
      <c r="DAI600" s="50"/>
      <c r="DAJ600" s="50"/>
      <c r="DAK600" s="50"/>
      <c r="DAL600" s="50"/>
      <c r="DAM600" s="93"/>
      <c r="DAN600" s="93"/>
      <c r="DAO600" s="93"/>
      <c r="DAP600" s="93"/>
      <c r="DAQ600" s="93"/>
      <c r="DAR600" s="98"/>
      <c r="DAS600" s="98"/>
      <c r="DAT600" s="176"/>
      <c r="DAU600" s="94"/>
      <c r="DAV600" s="177"/>
      <c r="DAW600" s="177"/>
      <c r="DAX600" s="177"/>
      <c r="DAY600" s="177"/>
      <c r="DAZ600" s="177"/>
      <c r="DBA600" s="177"/>
      <c r="DBB600" s="177"/>
      <c r="DBC600" s="177"/>
      <c r="DBD600" s="177"/>
      <c r="DBE600" s="177"/>
      <c r="DBF600" s="177"/>
      <c r="DBG600" s="177"/>
      <c r="DBH600" s="48"/>
      <c r="DBI600" s="48"/>
      <c r="DBJ600" s="279"/>
      <c r="DBK600" s="91"/>
      <c r="DBL600" s="50"/>
      <c r="DBM600" s="50"/>
      <c r="DBN600" s="50"/>
      <c r="DBO600" s="50"/>
      <c r="DBP600" s="93"/>
      <c r="DBQ600" s="93"/>
      <c r="DBR600" s="93"/>
      <c r="DBS600" s="93"/>
      <c r="DBT600" s="93"/>
      <c r="DBU600" s="98"/>
      <c r="DBV600" s="98"/>
      <c r="DBW600" s="176"/>
      <c r="DBX600" s="94"/>
      <c r="DBY600" s="177"/>
      <c r="DBZ600" s="177"/>
      <c r="DCA600" s="177"/>
      <c r="DCB600" s="177"/>
      <c r="DCC600" s="177"/>
      <c r="DCD600" s="177"/>
      <c r="DCE600" s="177"/>
      <c r="DCF600" s="177"/>
      <c r="DCG600" s="177"/>
      <c r="DCH600" s="177"/>
      <c r="DCI600" s="177"/>
      <c r="DCJ600" s="177"/>
      <c r="DCK600" s="48"/>
      <c r="DCL600" s="48"/>
      <c r="DCM600" s="279"/>
      <c r="DCN600" s="91"/>
      <c r="DCO600" s="50"/>
      <c r="DCP600" s="50"/>
      <c r="DCQ600" s="50"/>
      <c r="DCR600" s="50"/>
      <c r="DCS600" s="93"/>
      <c r="DCT600" s="93"/>
      <c r="DCU600" s="93"/>
      <c r="DCV600" s="93"/>
      <c r="DCW600" s="93"/>
      <c r="DCX600" s="98"/>
      <c r="DCY600" s="98"/>
      <c r="DCZ600" s="176"/>
      <c r="DDA600" s="94"/>
      <c r="DDB600" s="177"/>
      <c r="DDC600" s="177"/>
      <c r="DDD600" s="177"/>
      <c r="DDE600" s="177"/>
      <c r="DDF600" s="177"/>
      <c r="DDG600" s="177"/>
      <c r="DDH600" s="177"/>
      <c r="DDI600" s="177"/>
      <c r="DDJ600" s="177"/>
      <c r="DDK600" s="177"/>
      <c r="DDL600" s="177"/>
      <c r="DDM600" s="177"/>
      <c r="DDN600" s="48"/>
      <c r="DDO600" s="48"/>
      <c r="DDP600" s="279"/>
      <c r="DDQ600" s="91"/>
      <c r="DDR600" s="50"/>
      <c r="DDS600" s="50"/>
      <c r="DDT600" s="50"/>
      <c r="DDU600" s="50"/>
      <c r="DDV600" s="93"/>
      <c r="DDW600" s="93"/>
      <c r="DDX600" s="93"/>
      <c r="DDY600" s="93"/>
      <c r="DDZ600" s="93"/>
      <c r="DEA600" s="98"/>
      <c r="DEB600" s="98"/>
      <c r="DEC600" s="176"/>
      <c r="DED600" s="94"/>
      <c r="DEE600" s="177"/>
      <c r="DEF600" s="177"/>
      <c r="DEG600" s="177"/>
      <c r="DEH600" s="177"/>
      <c r="DEI600" s="177"/>
      <c r="DEJ600" s="177"/>
      <c r="DEK600" s="177"/>
      <c r="DEL600" s="177"/>
      <c r="DEM600" s="177"/>
      <c r="DEN600" s="177"/>
      <c r="DEO600" s="177"/>
      <c r="DEP600" s="177"/>
      <c r="DEQ600" s="48"/>
      <c r="DER600" s="48"/>
      <c r="DES600" s="279"/>
      <c r="DET600" s="91"/>
      <c r="DEU600" s="50"/>
      <c r="DEV600" s="50"/>
      <c r="DEW600" s="50"/>
      <c r="DEX600" s="50"/>
      <c r="DEY600" s="93"/>
      <c r="DEZ600" s="93"/>
      <c r="DFA600" s="93"/>
      <c r="DFB600" s="93"/>
      <c r="DFC600" s="93"/>
      <c r="DFD600" s="98"/>
      <c r="DFE600" s="98"/>
      <c r="DFF600" s="176"/>
      <c r="DFG600" s="94"/>
      <c r="DFH600" s="177"/>
      <c r="DFI600" s="177"/>
      <c r="DFJ600" s="177"/>
      <c r="DFK600" s="177"/>
      <c r="DFL600" s="177"/>
      <c r="DFM600" s="177"/>
      <c r="DFN600" s="177"/>
      <c r="DFO600" s="177"/>
      <c r="DFP600" s="177"/>
      <c r="DFQ600" s="177"/>
      <c r="DFR600" s="177"/>
      <c r="DFS600" s="177"/>
      <c r="DFT600" s="48"/>
      <c r="DFU600" s="48"/>
      <c r="DFV600" s="279"/>
      <c r="DFW600" s="91"/>
      <c r="DFX600" s="50"/>
      <c r="DFY600" s="50"/>
      <c r="DFZ600" s="50"/>
      <c r="DGA600" s="50"/>
      <c r="DGB600" s="93"/>
      <c r="DGC600" s="93"/>
      <c r="DGD600" s="93"/>
      <c r="DGE600" s="93"/>
      <c r="DGF600" s="93"/>
      <c r="DGG600" s="98"/>
      <c r="DGH600" s="98"/>
      <c r="DGI600" s="176"/>
      <c r="DGJ600" s="94"/>
      <c r="DGK600" s="177"/>
      <c r="DGL600" s="177"/>
      <c r="DGM600" s="177"/>
      <c r="DGN600" s="177"/>
      <c r="DGO600" s="177"/>
      <c r="DGP600" s="177"/>
      <c r="DGQ600" s="177"/>
      <c r="DGR600" s="177"/>
      <c r="DGS600" s="177"/>
      <c r="DGT600" s="177"/>
      <c r="DGU600" s="177"/>
      <c r="DGV600" s="177"/>
      <c r="DGW600" s="48"/>
      <c r="DGX600" s="48"/>
      <c r="DGY600" s="279"/>
      <c r="DGZ600" s="91"/>
      <c r="DHA600" s="50"/>
      <c r="DHB600" s="50"/>
      <c r="DHC600" s="50"/>
      <c r="DHD600" s="50"/>
      <c r="DHE600" s="93"/>
      <c r="DHF600" s="93"/>
      <c r="DHG600" s="93"/>
      <c r="DHH600" s="93"/>
      <c r="DHI600" s="93"/>
      <c r="DHJ600" s="98"/>
      <c r="DHK600" s="98"/>
      <c r="DHL600" s="176"/>
      <c r="DHM600" s="94"/>
      <c r="DHN600" s="177"/>
      <c r="DHO600" s="177"/>
      <c r="DHP600" s="177"/>
      <c r="DHQ600" s="177"/>
      <c r="DHR600" s="177"/>
      <c r="DHS600" s="177"/>
      <c r="DHT600" s="177"/>
      <c r="DHU600" s="177"/>
      <c r="DHV600" s="177"/>
      <c r="DHW600" s="177"/>
      <c r="DHX600" s="177"/>
      <c r="DHY600" s="177"/>
      <c r="DHZ600" s="48"/>
      <c r="DIA600" s="48"/>
      <c r="DIB600" s="279"/>
      <c r="DIC600" s="91"/>
      <c r="DID600" s="50"/>
      <c r="DIE600" s="50"/>
      <c r="DIF600" s="50"/>
      <c r="DIG600" s="50"/>
      <c r="DIH600" s="93"/>
      <c r="DII600" s="93"/>
      <c r="DIJ600" s="93"/>
      <c r="DIK600" s="93"/>
      <c r="DIL600" s="93"/>
      <c r="DIM600" s="98"/>
      <c r="DIN600" s="98"/>
      <c r="DIO600" s="176"/>
      <c r="DIP600" s="94"/>
      <c r="DIQ600" s="177"/>
      <c r="DIR600" s="177"/>
      <c r="DIS600" s="177"/>
      <c r="DIT600" s="177"/>
      <c r="DIU600" s="177"/>
      <c r="DIV600" s="177"/>
      <c r="DIW600" s="177"/>
      <c r="DIX600" s="177"/>
      <c r="DIY600" s="177"/>
      <c r="DIZ600" s="177"/>
      <c r="DJA600" s="177"/>
      <c r="DJB600" s="177"/>
      <c r="DJC600" s="48"/>
      <c r="DJD600" s="48"/>
      <c r="DJE600" s="279"/>
      <c r="DJF600" s="91"/>
      <c r="DJG600" s="50"/>
      <c r="DJH600" s="50"/>
      <c r="DJI600" s="50"/>
      <c r="DJJ600" s="50"/>
      <c r="DJK600" s="93"/>
      <c r="DJL600" s="93"/>
      <c r="DJM600" s="93"/>
      <c r="DJN600" s="93"/>
      <c r="DJO600" s="93"/>
      <c r="DJP600" s="98"/>
      <c r="DJQ600" s="98"/>
      <c r="DJR600" s="176"/>
      <c r="DJS600" s="94"/>
      <c r="DJT600" s="177"/>
      <c r="DJU600" s="177"/>
      <c r="DJV600" s="177"/>
      <c r="DJW600" s="177"/>
      <c r="DJX600" s="177"/>
      <c r="DJY600" s="177"/>
      <c r="DJZ600" s="177"/>
      <c r="DKA600" s="177"/>
      <c r="DKB600" s="177"/>
      <c r="DKC600" s="177"/>
      <c r="DKD600" s="177"/>
      <c r="DKE600" s="177"/>
      <c r="DKF600" s="48"/>
      <c r="DKG600" s="48"/>
      <c r="DKH600" s="279"/>
      <c r="DKI600" s="91"/>
      <c r="DKJ600" s="50"/>
      <c r="DKK600" s="50"/>
      <c r="DKL600" s="50"/>
      <c r="DKM600" s="50"/>
      <c r="DKN600" s="93"/>
      <c r="DKO600" s="93"/>
      <c r="DKP600" s="93"/>
      <c r="DKQ600" s="93"/>
      <c r="DKR600" s="93"/>
      <c r="DKS600" s="98"/>
      <c r="DKT600" s="98"/>
      <c r="DKU600" s="176"/>
      <c r="DKV600" s="94"/>
      <c r="DKW600" s="177"/>
      <c r="DKX600" s="177"/>
      <c r="DKY600" s="177"/>
      <c r="DKZ600" s="177"/>
      <c r="DLA600" s="177"/>
      <c r="DLB600" s="177"/>
      <c r="DLC600" s="177"/>
      <c r="DLD600" s="177"/>
      <c r="DLE600" s="177"/>
      <c r="DLF600" s="177"/>
      <c r="DLG600" s="177"/>
      <c r="DLH600" s="177"/>
      <c r="DLI600" s="48"/>
      <c r="DLJ600" s="48"/>
      <c r="DLK600" s="279"/>
      <c r="DLL600" s="91"/>
      <c r="DLM600" s="50"/>
      <c r="DLN600" s="50"/>
      <c r="DLO600" s="50"/>
      <c r="DLP600" s="50"/>
      <c r="DLQ600" s="93"/>
      <c r="DLR600" s="93"/>
      <c r="DLS600" s="93"/>
      <c r="DLT600" s="93"/>
      <c r="DLU600" s="93"/>
      <c r="DLV600" s="98"/>
      <c r="DLW600" s="98"/>
      <c r="DLX600" s="176"/>
      <c r="DLY600" s="94"/>
      <c r="DLZ600" s="177"/>
      <c r="DMA600" s="177"/>
      <c r="DMB600" s="177"/>
      <c r="DMC600" s="177"/>
      <c r="DMD600" s="177"/>
      <c r="DME600" s="177"/>
      <c r="DMF600" s="177"/>
      <c r="DMG600" s="177"/>
      <c r="DMH600" s="177"/>
      <c r="DMI600" s="177"/>
      <c r="DMJ600" s="177"/>
      <c r="DMK600" s="177"/>
      <c r="DML600" s="48"/>
      <c r="DMM600" s="48"/>
      <c r="DMN600" s="279"/>
      <c r="DMO600" s="91"/>
      <c r="DMP600" s="50"/>
      <c r="DMQ600" s="50"/>
      <c r="DMR600" s="50"/>
      <c r="DMS600" s="50"/>
      <c r="DMT600" s="93"/>
      <c r="DMU600" s="93"/>
      <c r="DMV600" s="93"/>
      <c r="DMW600" s="93"/>
      <c r="DMX600" s="93"/>
      <c r="DMY600" s="98"/>
      <c r="DMZ600" s="98"/>
      <c r="DNA600" s="176"/>
      <c r="DNB600" s="94"/>
      <c r="DNC600" s="177"/>
      <c r="DND600" s="177"/>
      <c r="DNE600" s="177"/>
      <c r="DNF600" s="177"/>
      <c r="DNG600" s="177"/>
      <c r="DNH600" s="177"/>
      <c r="DNI600" s="177"/>
      <c r="DNJ600" s="177"/>
      <c r="DNK600" s="177"/>
      <c r="DNL600" s="177"/>
      <c r="DNM600" s="177"/>
      <c r="DNN600" s="177"/>
      <c r="DNO600" s="48"/>
      <c r="DNP600" s="48"/>
      <c r="DNQ600" s="279"/>
      <c r="DNR600" s="91"/>
      <c r="DNS600" s="50"/>
      <c r="DNT600" s="50"/>
      <c r="DNU600" s="50"/>
      <c r="DNV600" s="50"/>
      <c r="DNW600" s="93"/>
      <c r="DNX600" s="93"/>
      <c r="DNY600" s="93"/>
      <c r="DNZ600" s="93"/>
      <c r="DOA600" s="93"/>
      <c r="DOB600" s="98"/>
      <c r="DOC600" s="98"/>
      <c r="DOD600" s="176"/>
      <c r="DOE600" s="94"/>
      <c r="DOF600" s="177"/>
      <c r="DOG600" s="177"/>
      <c r="DOH600" s="177"/>
      <c r="DOI600" s="177"/>
      <c r="DOJ600" s="177"/>
      <c r="DOK600" s="177"/>
      <c r="DOL600" s="177"/>
      <c r="DOM600" s="177"/>
      <c r="DON600" s="177"/>
      <c r="DOO600" s="177"/>
      <c r="DOP600" s="177"/>
      <c r="DOQ600" s="177"/>
      <c r="DOR600" s="48"/>
      <c r="DOS600" s="48"/>
      <c r="DOT600" s="279"/>
      <c r="DOU600" s="91"/>
      <c r="DOV600" s="50"/>
      <c r="DOW600" s="50"/>
      <c r="DOX600" s="50"/>
      <c r="DOY600" s="50"/>
      <c r="DOZ600" s="93"/>
      <c r="DPA600" s="93"/>
      <c r="DPB600" s="93"/>
      <c r="DPC600" s="93"/>
      <c r="DPD600" s="93"/>
      <c r="DPE600" s="98"/>
      <c r="DPF600" s="98"/>
      <c r="DPG600" s="176"/>
      <c r="DPH600" s="94"/>
      <c r="DPI600" s="177"/>
      <c r="DPJ600" s="177"/>
      <c r="DPK600" s="177"/>
      <c r="DPL600" s="177"/>
      <c r="DPM600" s="177"/>
      <c r="DPN600" s="177"/>
      <c r="DPO600" s="177"/>
      <c r="DPP600" s="177"/>
      <c r="DPQ600" s="177"/>
      <c r="DPR600" s="177"/>
      <c r="DPS600" s="177"/>
      <c r="DPT600" s="177"/>
      <c r="DPU600" s="48"/>
      <c r="DPV600" s="48"/>
      <c r="DPW600" s="279"/>
      <c r="DPX600" s="91"/>
      <c r="DPY600" s="50"/>
      <c r="DPZ600" s="50"/>
      <c r="DQA600" s="50"/>
      <c r="DQB600" s="50"/>
      <c r="DQC600" s="93"/>
      <c r="DQD600" s="93"/>
      <c r="DQE600" s="93"/>
      <c r="DQF600" s="93"/>
      <c r="DQG600" s="93"/>
      <c r="DQH600" s="98"/>
      <c r="DQI600" s="98"/>
      <c r="DQJ600" s="176"/>
      <c r="DQK600" s="94"/>
      <c r="DQL600" s="177"/>
      <c r="DQM600" s="177"/>
      <c r="DQN600" s="177"/>
      <c r="DQO600" s="177"/>
      <c r="DQP600" s="177"/>
      <c r="DQQ600" s="177"/>
      <c r="DQR600" s="177"/>
      <c r="DQS600" s="177"/>
      <c r="DQT600" s="177"/>
      <c r="DQU600" s="177"/>
      <c r="DQV600" s="177"/>
      <c r="DQW600" s="177"/>
      <c r="DQX600" s="48"/>
      <c r="DQY600" s="48"/>
      <c r="DQZ600" s="279"/>
      <c r="DRA600" s="91"/>
      <c r="DRB600" s="50"/>
      <c r="DRC600" s="50"/>
      <c r="DRD600" s="50"/>
      <c r="DRE600" s="50"/>
      <c r="DRF600" s="93"/>
      <c r="DRG600" s="93"/>
      <c r="DRH600" s="93"/>
      <c r="DRI600" s="93"/>
      <c r="DRJ600" s="93"/>
      <c r="DRK600" s="98"/>
      <c r="DRL600" s="98"/>
      <c r="DRM600" s="176"/>
      <c r="DRN600" s="94"/>
      <c r="DRO600" s="177"/>
      <c r="DRP600" s="177"/>
      <c r="DRQ600" s="177"/>
      <c r="DRR600" s="177"/>
      <c r="DRS600" s="177"/>
      <c r="DRT600" s="177"/>
      <c r="DRU600" s="177"/>
      <c r="DRV600" s="177"/>
      <c r="DRW600" s="177"/>
      <c r="DRX600" s="177"/>
      <c r="DRY600" s="177"/>
      <c r="DRZ600" s="177"/>
      <c r="DSA600" s="48"/>
      <c r="DSB600" s="48"/>
      <c r="DSC600" s="279"/>
      <c r="DSD600" s="91"/>
      <c r="DSE600" s="50"/>
      <c r="DSF600" s="50"/>
      <c r="DSG600" s="50"/>
      <c r="DSH600" s="50"/>
      <c r="DSI600" s="93"/>
      <c r="DSJ600" s="93"/>
      <c r="DSK600" s="93"/>
      <c r="DSL600" s="93"/>
      <c r="DSM600" s="93"/>
      <c r="DSN600" s="98"/>
      <c r="DSO600" s="98"/>
      <c r="DSP600" s="176"/>
      <c r="DSQ600" s="94"/>
      <c r="DSR600" s="177"/>
      <c r="DSS600" s="177"/>
      <c r="DST600" s="177"/>
      <c r="DSU600" s="177"/>
      <c r="DSV600" s="177"/>
      <c r="DSW600" s="177"/>
      <c r="DSX600" s="177"/>
      <c r="DSY600" s="177"/>
      <c r="DSZ600" s="177"/>
      <c r="DTA600" s="177"/>
      <c r="DTB600" s="177"/>
      <c r="DTC600" s="177"/>
      <c r="DTD600" s="48"/>
      <c r="DTE600" s="48"/>
      <c r="DTF600" s="279"/>
      <c r="DTG600" s="91"/>
      <c r="DTH600" s="50"/>
      <c r="DTI600" s="50"/>
      <c r="DTJ600" s="50"/>
      <c r="DTK600" s="50"/>
      <c r="DTL600" s="93"/>
      <c r="DTM600" s="93"/>
      <c r="DTN600" s="93"/>
      <c r="DTO600" s="93"/>
      <c r="DTP600" s="93"/>
      <c r="DTQ600" s="98"/>
      <c r="DTR600" s="98"/>
      <c r="DTS600" s="176"/>
      <c r="DTT600" s="94"/>
      <c r="DTU600" s="177"/>
      <c r="DTV600" s="177"/>
      <c r="DTW600" s="177"/>
      <c r="DTX600" s="177"/>
      <c r="DTY600" s="177"/>
      <c r="DTZ600" s="177"/>
      <c r="DUA600" s="177"/>
      <c r="DUB600" s="177"/>
      <c r="DUC600" s="177"/>
      <c r="DUD600" s="177"/>
      <c r="DUE600" s="177"/>
      <c r="DUF600" s="177"/>
      <c r="DUG600" s="48"/>
      <c r="DUH600" s="48"/>
      <c r="DUI600" s="279"/>
      <c r="DUJ600" s="91"/>
      <c r="DUK600" s="50"/>
      <c r="DUL600" s="50"/>
      <c r="DUM600" s="50"/>
      <c r="DUN600" s="50"/>
      <c r="DUO600" s="93"/>
      <c r="DUP600" s="93"/>
      <c r="DUQ600" s="93"/>
      <c r="DUR600" s="93"/>
      <c r="DUS600" s="93"/>
      <c r="DUT600" s="98"/>
      <c r="DUU600" s="98"/>
      <c r="DUV600" s="176"/>
      <c r="DUW600" s="94"/>
      <c r="DUX600" s="177"/>
      <c r="DUY600" s="177"/>
      <c r="DUZ600" s="177"/>
      <c r="DVA600" s="177"/>
      <c r="DVB600" s="177"/>
      <c r="DVC600" s="177"/>
      <c r="DVD600" s="177"/>
      <c r="DVE600" s="177"/>
      <c r="DVF600" s="177"/>
      <c r="DVG600" s="177"/>
      <c r="DVH600" s="177"/>
      <c r="DVI600" s="177"/>
      <c r="DVJ600" s="48"/>
      <c r="DVK600" s="48"/>
      <c r="DVL600" s="279"/>
      <c r="DVM600" s="91"/>
      <c r="DVN600" s="50"/>
      <c r="DVO600" s="50"/>
      <c r="DVP600" s="50"/>
      <c r="DVQ600" s="50"/>
      <c r="DVR600" s="93"/>
      <c r="DVS600" s="93"/>
      <c r="DVT600" s="93"/>
      <c r="DVU600" s="93"/>
      <c r="DVV600" s="93"/>
      <c r="DVW600" s="98"/>
      <c r="DVX600" s="98"/>
      <c r="DVY600" s="176"/>
      <c r="DVZ600" s="94"/>
      <c r="DWA600" s="177"/>
      <c r="DWB600" s="177"/>
      <c r="DWC600" s="177"/>
      <c r="DWD600" s="177"/>
      <c r="DWE600" s="177"/>
      <c r="DWF600" s="177"/>
      <c r="DWG600" s="177"/>
      <c r="DWH600" s="177"/>
      <c r="DWI600" s="177"/>
      <c r="DWJ600" s="177"/>
      <c r="DWK600" s="177"/>
      <c r="DWL600" s="177"/>
      <c r="DWM600" s="48"/>
      <c r="DWN600" s="48"/>
      <c r="DWO600" s="279"/>
      <c r="DWP600" s="91"/>
      <c r="DWQ600" s="50"/>
      <c r="DWR600" s="50"/>
      <c r="DWS600" s="50"/>
      <c r="DWT600" s="50"/>
      <c r="DWU600" s="93"/>
      <c r="DWV600" s="93"/>
      <c r="DWW600" s="93"/>
      <c r="DWX600" s="93"/>
      <c r="DWY600" s="93"/>
      <c r="DWZ600" s="98"/>
      <c r="DXA600" s="98"/>
      <c r="DXB600" s="176"/>
      <c r="DXC600" s="94"/>
      <c r="DXD600" s="177"/>
      <c r="DXE600" s="177"/>
      <c r="DXF600" s="177"/>
      <c r="DXG600" s="177"/>
      <c r="DXH600" s="177"/>
      <c r="DXI600" s="177"/>
      <c r="DXJ600" s="177"/>
      <c r="DXK600" s="177"/>
      <c r="DXL600" s="177"/>
      <c r="DXM600" s="177"/>
      <c r="DXN600" s="177"/>
      <c r="DXO600" s="177"/>
      <c r="DXP600" s="48"/>
      <c r="DXQ600" s="48"/>
      <c r="DXR600" s="279"/>
      <c r="DXS600" s="91"/>
      <c r="DXT600" s="50"/>
      <c r="DXU600" s="50"/>
      <c r="DXV600" s="50"/>
      <c r="DXW600" s="50"/>
      <c r="DXX600" s="93"/>
      <c r="DXY600" s="93"/>
      <c r="DXZ600" s="93"/>
      <c r="DYA600" s="93"/>
      <c r="DYB600" s="93"/>
      <c r="DYC600" s="98"/>
      <c r="DYD600" s="98"/>
      <c r="DYE600" s="176"/>
      <c r="DYF600" s="94"/>
      <c r="DYG600" s="177"/>
      <c r="DYH600" s="177"/>
      <c r="DYI600" s="177"/>
      <c r="DYJ600" s="177"/>
      <c r="DYK600" s="177"/>
      <c r="DYL600" s="177"/>
      <c r="DYM600" s="177"/>
      <c r="DYN600" s="177"/>
      <c r="DYO600" s="177"/>
      <c r="DYP600" s="177"/>
      <c r="DYQ600" s="177"/>
      <c r="DYR600" s="177"/>
      <c r="DYS600" s="48"/>
      <c r="DYT600" s="48"/>
      <c r="DYU600" s="279"/>
      <c r="DYV600" s="91"/>
      <c r="DYW600" s="50"/>
      <c r="DYX600" s="50"/>
      <c r="DYY600" s="50"/>
      <c r="DYZ600" s="50"/>
      <c r="DZA600" s="93"/>
      <c r="DZB600" s="93"/>
      <c r="DZC600" s="93"/>
      <c r="DZD600" s="93"/>
      <c r="DZE600" s="93"/>
      <c r="DZF600" s="98"/>
      <c r="DZG600" s="98"/>
      <c r="DZH600" s="176"/>
      <c r="DZI600" s="94"/>
      <c r="DZJ600" s="177"/>
      <c r="DZK600" s="177"/>
      <c r="DZL600" s="177"/>
      <c r="DZM600" s="177"/>
      <c r="DZN600" s="177"/>
      <c r="DZO600" s="177"/>
      <c r="DZP600" s="177"/>
      <c r="DZQ600" s="177"/>
      <c r="DZR600" s="177"/>
      <c r="DZS600" s="177"/>
      <c r="DZT600" s="177"/>
      <c r="DZU600" s="177"/>
      <c r="DZV600" s="48"/>
      <c r="DZW600" s="48"/>
      <c r="DZX600" s="279"/>
      <c r="DZY600" s="91"/>
      <c r="DZZ600" s="50"/>
      <c r="EAA600" s="50"/>
      <c r="EAB600" s="50"/>
      <c r="EAC600" s="50"/>
      <c r="EAD600" s="93"/>
      <c r="EAE600" s="93"/>
      <c r="EAF600" s="93"/>
      <c r="EAG600" s="93"/>
      <c r="EAH600" s="93"/>
      <c r="EAI600" s="98"/>
      <c r="EAJ600" s="98"/>
      <c r="EAK600" s="176"/>
      <c r="EAL600" s="94"/>
      <c r="EAM600" s="177"/>
      <c r="EAN600" s="177"/>
      <c r="EAO600" s="177"/>
      <c r="EAP600" s="177"/>
      <c r="EAQ600" s="177"/>
      <c r="EAR600" s="177"/>
      <c r="EAS600" s="177"/>
      <c r="EAT600" s="177"/>
      <c r="EAU600" s="177"/>
      <c r="EAV600" s="177"/>
      <c r="EAW600" s="177"/>
      <c r="EAX600" s="177"/>
      <c r="EAY600" s="48"/>
      <c r="EAZ600" s="48"/>
      <c r="EBA600" s="279"/>
      <c r="EBB600" s="91"/>
      <c r="EBC600" s="50"/>
      <c r="EBD600" s="50"/>
      <c r="EBE600" s="50"/>
      <c r="EBF600" s="50"/>
      <c r="EBG600" s="93"/>
      <c r="EBH600" s="93"/>
      <c r="EBI600" s="93"/>
      <c r="EBJ600" s="93"/>
      <c r="EBK600" s="93"/>
      <c r="EBL600" s="98"/>
      <c r="EBM600" s="98"/>
      <c r="EBN600" s="176"/>
      <c r="EBO600" s="94"/>
      <c r="EBP600" s="177"/>
      <c r="EBQ600" s="177"/>
      <c r="EBR600" s="177"/>
      <c r="EBS600" s="177"/>
      <c r="EBT600" s="177"/>
      <c r="EBU600" s="177"/>
      <c r="EBV600" s="177"/>
      <c r="EBW600" s="177"/>
      <c r="EBX600" s="177"/>
      <c r="EBY600" s="177"/>
      <c r="EBZ600" s="177"/>
      <c r="ECA600" s="177"/>
      <c r="ECB600" s="48"/>
      <c r="ECC600" s="48"/>
      <c r="ECD600" s="279"/>
      <c r="ECE600" s="91"/>
      <c r="ECF600" s="50"/>
      <c r="ECG600" s="50"/>
      <c r="ECH600" s="50"/>
      <c r="ECI600" s="50"/>
      <c r="ECJ600" s="93"/>
      <c r="ECK600" s="93"/>
      <c r="ECL600" s="93"/>
      <c r="ECM600" s="93"/>
      <c r="ECN600" s="93"/>
      <c r="ECO600" s="98"/>
      <c r="ECP600" s="98"/>
      <c r="ECQ600" s="176"/>
      <c r="ECR600" s="94"/>
      <c r="ECS600" s="177"/>
      <c r="ECT600" s="177"/>
      <c r="ECU600" s="177"/>
      <c r="ECV600" s="177"/>
      <c r="ECW600" s="177"/>
      <c r="ECX600" s="177"/>
      <c r="ECY600" s="177"/>
      <c r="ECZ600" s="177"/>
      <c r="EDA600" s="177"/>
      <c r="EDB600" s="177"/>
      <c r="EDC600" s="177"/>
      <c r="EDD600" s="177"/>
      <c r="EDE600" s="48"/>
      <c r="EDF600" s="48"/>
      <c r="EDG600" s="279"/>
      <c r="EDH600" s="91"/>
      <c r="EDI600" s="50"/>
      <c r="EDJ600" s="50"/>
      <c r="EDK600" s="50"/>
      <c r="EDL600" s="50"/>
      <c r="EDM600" s="93"/>
      <c r="EDN600" s="93"/>
      <c r="EDO600" s="93"/>
      <c r="EDP600" s="93"/>
      <c r="EDQ600" s="93"/>
      <c r="EDR600" s="98"/>
      <c r="EDS600" s="98"/>
      <c r="EDT600" s="176"/>
      <c r="EDU600" s="94"/>
      <c r="EDV600" s="177"/>
      <c r="EDW600" s="177"/>
      <c r="EDX600" s="177"/>
      <c r="EDY600" s="177"/>
      <c r="EDZ600" s="177"/>
      <c r="EEA600" s="177"/>
      <c r="EEB600" s="177"/>
      <c r="EEC600" s="177"/>
      <c r="EED600" s="177"/>
      <c r="EEE600" s="177"/>
      <c r="EEF600" s="177"/>
      <c r="EEG600" s="177"/>
      <c r="EEH600" s="48"/>
      <c r="EEI600" s="48"/>
      <c r="EEJ600" s="279"/>
      <c r="EEK600" s="91"/>
      <c r="EEL600" s="50"/>
      <c r="EEM600" s="50"/>
      <c r="EEN600" s="50"/>
      <c r="EEO600" s="50"/>
      <c r="EEP600" s="93"/>
      <c r="EEQ600" s="93"/>
      <c r="EER600" s="93"/>
      <c r="EES600" s="93"/>
      <c r="EET600" s="93"/>
      <c r="EEU600" s="98"/>
      <c r="EEV600" s="98"/>
      <c r="EEW600" s="176"/>
      <c r="EEX600" s="94"/>
      <c r="EEY600" s="177"/>
      <c r="EEZ600" s="177"/>
      <c r="EFA600" s="177"/>
      <c r="EFB600" s="177"/>
      <c r="EFC600" s="177"/>
      <c r="EFD600" s="177"/>
      <c r="EFE600" s="177"/>
      <c r="EFF600" s="177"/>
      <c r="EFG600" s="177"/>
      <c r="EFH600" s="177"/>
      <c r="EFI600" s="177"/>
      <c r="EFJ600" s="177"/>
      <c r="EFK600" s="48"/>
      <c r="EFL600" s="48"/>
      <c r="EFM600" s="279"/>
      <c r="EFN600" s="91"/>
      <c r="EFO600" s="50"/>
      <c r="EFP600" s="50"/>
      <c r="EFQ600" s="50"/>
      <c r="EFR600" s="50"/>
      <c r="EFS600" s="93"/>
      <c r="EFT600" s="93"/>
      <c r="EFU600" s="93"/>
      <c r="EFV600" s="93"/>
      <c r="EFW600" s="93"/>
      <c r="EFX600" s="98"/>
      <c r="EFY600" s="98"/>
      <c r="EFZ600" s="176"/>
      <c r="EGA600" s="94"/>
      <c r="EGB600" s="177"/>
      <c r="EGC600" s="177"/>
      <c r="EGD600" s="177"/>
      <c r="EGE600" s="177"/>
      <c r="EGF600" s="177"/>
      <c r="EGG600" s="177"/>
      <c r="EGH600" s="177"/>
      <c r="EGI600" s="177"/>
      <c r="EGJ600" s="177"/>
      <c r="EGK600" s="177"/>
      <c r="EGL600" s="177"/>
      <c r="EGM600" s="177"/>
      <c r="EGN600" s="48"/>
      <c r="EGO600" s="48"/>
      <c r="EGP600" s="279"/>
      <c r="EGQ600" s="91"/>
      <c r="EGR600" s="50"/>
      <c r="EGS600" s="50"/>
      <c r="EGT600" s="50"/>
      <c r="EGU600" s="50"/>
      <c r="EGV600" s="93"/>
      <c r="EGW600" s="93"/>
      <c r="EGX600" s="93"/>
      <c r="EGY600" s="93"/>
      <c r="EGZ600" s="93"/>
      <c r="EHA600" s="98"/>
      <c r="EHB600" s="98"/>
      <c r="EHC600" s="176"/>
      <c r="EHD600" s="94"/>
      <c r="EHE600" s="177"/>
      <c r="EHF600" s="177"/>
      <c r="EHG600" s="177"/>
      <c r="EHH600" s="177"/>
      <c r="EHI600" s="177"/>
      <c r="EHJ600" s="177"/>
      <c r="EHK600" s="177"/>
      <c r="EHL600" s="177"/>
      <c r="EHM600" s="177"/>
      <c r="EHN600" s="177"/>
      <c r="EHO600" s="177"/>
      <c r="EHP600" s="177"/>
      <c r="EHQ600" s="48"/>
      <c r="EHR600" s="48"/>
      <c r="EHS600" s="279"/>
      <c r="EHT600" s="91"/>
      <c r="EHU600" s="50"/>
      <c r="EHV600" s="50"/>
      <c r="EHW600" s="50"/>
      <c r="EHX600" s="50"/>
      <c r="EHY600" s="93"/>
      <c r="EHZ600" s="93"/>
      <c r="EIA600" s="93"/>
      <c r="EIB600" s="93"/>
      <c r="EIC600" s="93"/>
      <c r="EID600" s="98"/>
      <c r="EIE600" s="98"/>
      <c r="EIF600" s="176"/>
      <c r="EIG600" s="94"/>
      <c r="EIH600" s="177"/>
      <c r="EII600" s="177"/>
      <c r="EIJ600" s="177"/>
      <c r="EIK600" s="177"/>
      <c r="EIL600" s="177"/>
      <c r="EIM600" s="177"/>
      <c r="EIN600" s="177"/>
      <c r="EIO600" s="177"/>
      <c r="EIP600" s="177"/>
      <c r="EIQ600" s="177"/>
      <c r="EIR600" s="177"/>
      <c r="EIS600" s="177"/>
      <c r="EIT600" s="48"/>
      <c r="EIU600" s="48"/>
      <c r="EIV600" s="279"/>
      <c r="EIW600" s="91"/>
      <c r="EIX600" s="50"/>
      <c r="EIY600" s="50"/>
      <c r="EIZ600" s="50"/>
      <c r="EJA600" s="50"/>
      <c r="EJB600" s="93"/>
      <c r="EJC600" s="93"/>
      <c r="EJD600" s="93"/>
      <c r="EJE600" s="93"/>
      <c r="EJF600" s="93"/>
      <c r="EJG600" s="98"/>
      <c r="EJH600" s="98"/>
      <c r="EJI600" s="176"/>
      <c r="EJJ600" s="94"/>
      <c r="EJK600" s="177"/>
      <c r="EJL600" s="177"/>
      <c r="EJM600" s="177"/>
      <c r="EJN600" s="177"/>
      <c r="EJO600" s="177"/>
      <c r="EJP600" s="177"/>
      <c r="EJQ600" s="177"/>
      <c r="EJR600" s="177"/>
      <c r="EJS600" s="177"/>
      <c r="EJT600" s="177"/>
      <c r="EJU600" s="177"/>
      <c r="EJV600" s="177"/>
      <c r="EJW600" s="48"/>
      <c r="EJX600" s="48"/>
      <c r="EJY600" s="279"/>
      <c r="EJZ600" s="91"/>
      <c r="EKA600" s="50"/>
      <c r="EKB600" s="50"/>
      <c r="EKC600" s="50"/>
      <c r="EKD600" s="50"/>
      <c r="EKE600" s="93"/>
      <c r="EKF600" s="93"/>
      <c r="EKG600" s="93"/>
      <c r="EKH600" s="93"/>
      <c r="EKI600" s="93"/>
      <c r="EKJ600" s="98"/>
      <c r="EKK600" s="98"/>
      <c r="EKL600" s="176"/>
      <c r="EKM600" s="94"/>
      <c r="EKN600" s="177"/>
      <c r="EKO600" s="177"/>
      <c r="EKP600" s="177"/>
      <c r="EKQ600" s="177"/>
      <c r="EKR600" s="177"/>
      <c r="EKS600" s="177"/>
      <c r="EKT600" s="177"/>
      <c r="EKU600" s="177"/>
      <c r="EKV600" s="177"/>
      <c r="EKW600" s="177"/>
      <c r="EKX600" s="177"/>
      <c r="EKY600" s="177"/>
      <c r="EKZ600" s="48"/>
      <c r="ELA600" s="48"/>
      <c r="ELB600" s="279"/>
      <c r="ELC600" s="91"/>
      <c r="ELD600" s="50"/>
      <c r="ELE600" s="50"/>
      <c r="ELF600" s="50"/>
      <c r="ELG600" s="50"/>
      <c r="ELH600" s="93"/>
      <c r="ELI600" s="93"/>
      <c r="ELJ600" s="93"/>
      <c r="ELK600" s="93"/>
      <c r="ELL600" s="93"/>
      <c r="ELM600" s="98"/>
      <c r="ELN600" s="98"/>
      <c r="ELO600" s="176"/>
      <c r="ELP600" s="94"/>
      <c r="ELQ600" s="177"/>
      <c r="ELR600" s="177"/>
      <c r="ELS600" s="177"/>
      <c r="ELT600" s="177"/>
      <c r="ELU600" s="177"/>
      <c r="ELV600" s="177"/>
      <c r="ELW600" s="177"/>
      <c r="ELX600" s="177"/>
      <c r="ELY600" s="177"/>
      <c r="ELZ600" s="177"/>
      <c r="EMA600" s="177"/>
      <c r="EMB600" s="177"/>
      <c r="EMC600" s="48"/>
      <c r="EMD600" s="48"/>
      <c r="EME600" s="279"/>
      <c r="EMF600" s="91"/>
      <c r="EMG600" s="50"/>
      <c r="EMH600" s="50"/>
      <c r="EMI600" s="50"/>
      <c r="EMJ600" s="50"/>
      <c r="EMK600" s="93"/>
      <c r="EML600" s="93"/>
      <c r="EMM600" s="93"/>
      <c r="EMN600" s="93"/>
      <c r="EMO600" s="93"/>
      <c r="EMP600" s="98"/>
      <c r="EMQ600" s="98"/>
      <c r="EMR600" s="176"/>
      <c r="EMS600" s="94"/>
      <c r="EMT600" s="177"/>
      <c r="EMU600" s="177"/>
      <c r="EMV600" s="177"/>
      <c r="EMW600" s="177"/>
      <c r="EMX600" s="177"/>
      <c r="EMY600" s="177"/>
      <c r="EMZ600" s="177"/>
      <c r="ENA600" s="177"/>
      <c r="ENB600" s="177"/>
      <c r="ENC600" s="177"/>
      <c r="END600" s="177"/>
      <c r="ENE600" s="177"/>
      <c r="ENF600" s="48"/>
      <c r="ENG600" s="48"/>
      <c r="ENH600" s="279"/>
      <c r="ENI600" s="91"/>
      <c r="ENJ600" s="50"/>
      <c r="ENK600" s="50"/>
      <c r="ENL600" s="50"/>
      <c r="ENM600" s="50"/>
      <c r="ENN600" s="93"/>
      <c r="ENO600" s="93"/>
      <c r="ENP600" s="93"/>
      <c r="ENQ600" s="93"/>
      <c r="ENR600" s="93"/>
      <c r="ENS600" s="98"/>
      <c r="ENT600" s="98"/>
      <c r="ENU600" s="176"/>
      <c r="ENV600" s="94"/>
      <c r="ENW600" s="177"/>
      <c r="ENX600" s="177"/>
      <c r="ENY600" s="177"/>
      <c r="ENZ600" s="177"/>
      <c r="EOA600" s="177"/>
      <c r="EOB600" s="177"/>
      <c r="EOC600" s="177"/>
      <c r="EOD600" s="177"/>
      <c r="EOE600" s="177"/>
      <c r="EOF600" s="177"/>
      <c r="EOG600" s="177"/>
      <c r="EOH600" s="177"/>
      <c r="EOI600" s="48"/>
      <c r="EOJ600" s="48"/>
      <c r="EOK600" s="279"/>
      <c r="EOL600" s="91"/>
      <c r="EOM600" s="50"/>
      <c r="EON600" s="50"/>
      <c r="EOO600" s="50"/>
      <c r="EOP600" s="50"/>
      <c r="EOQ600" s="93"/>
      <c r="EOR600" s="93"/>
      <c r="EOS600" s="93"/>
      <c r="EOT600" s="93"/>
      <c r="EOU600" s="93"/>
      <c r="EOV600" s="98"/>
      <c r="EOW600" s="98"/>
      <c r="EOX600" s="176"/>
      <c r="EOY600" s="94"/>
      <c r="EOZ600" s="177"/>
      <c r="EPA600" s="177"/>
      <c r="EPB600" s="177"/>
      <c r="EPC600" s="177"/>
      <c r="EPD600" s="177"/>
      <c r="EPE600" s="177"/>
      <c r="EPF600" s="177"/>
      <c r="EPG600" s="177"/>
      <c r="EPH600" s="177"/>
      <c r="EPI600" s="177"/>
      <c r="EPJ600" s="177"/>
      <c r="EPK600" s="177"/>
      <c r="EPL600" s="48"/>
      <c r="EPM600" s="48"/>
      <c r="EPN600" s="279"/>
      <c r="EPO600" s="91"/>
      <c r="EPP600" s="50"/>
      <c r="EPQ600" s="50"/>
      <c r="EPR600" s="50"/>
      <c r="EPS600" s="50"/>
      <c r="EPT600" s="93"/>
      <c r="EPU600" s="93"/>
      <c r="EPV600" s="93"/>
      <c r="EPW600" s="93"/>
      <c r="EPX600" s="93"/>
      <c r="EPY600" s="98"/>
      <c r="EPZ600" s="98"/>
      <c r="EQA600" s="176"/>
      <c r="EQB600" s="94"/>
      <c r="EQC600" s="177"/>
      <c r="EQD600" s="177"/>
      <c r="EQE600" s="177"/>
      <c r="EQF600" s="177"/>
      <c r="EQG600" s="177"/>
      <c r="EQH600" s="177"/>
      <c r="EQI600" s="177"/>
      <c r="EQJ600" s="177"/>
      <c r="EQK600" s="177"/>
      <c r="EQL600" s="177"/>
      <c r="EQM600" s="177"/>
      <c r="EQN600" s="177"/>
      <c r="EQO600" s="48"/>
      <c r="EQP600" s="48"/>
      <c r="EQQ600" s="279"/>
      <c r="EQR600" s="91"/>
      <c r="EQS600" s="50"/>
      <c r="EQT600" s="50"/>
      <c r="EQU600" s="50"/>
      <c r="EQV600" s="50"/>
      <c r="EQW600" s="93"/>
      <c r="EQX600" s="93"/>
      <c r="EQY600" s="93"/>
      <c r="EQZ600" s="93"/>
      <c r="ERA600" s="93"/>
      <c r="ERB600" s="98"/>
      <c r="ERC600" s="98"/>
      <c r="ERD600" s="176"/>
      <c r="ERE600" s="94"/>
      <c r="ERF600" s="177"/>
      <c r="ERG600" s="177"/>
      <c r="ERH600" s="177"/>
      <c r="ERI600" s="177"/>
      <c r="ERJ600" s="177"/>
      <c r="ERK600" s="177"/>
      <c r="ERL600" s="177"/>
      <c r="ERM600" s="177"/>
      <c r="ERN600" s="177"/>
      <c r="ERO600" s="177"/>
      <c r="ERP600" s="177"/>
      <c r="ERQ600" s="177"/>
      <c r="ERR600" s="48"/>
      <c r="ERS600" s="48"/>
      <c r="ERT600" s="279"/>
      <c r="ERU600" s="91"/>
      <c r="ERV600" s="50"/>
      <c r="ERW600" s="50"/>
      <c r="ERX600" s="50"/>
      <c r="ERY600" s="50"/>
      <c r="ERZ600" s="93"/>
      <c r="ESA600" s="93"/>
      <c r="ESB600" s="93"/>
      <c r="ESC600" s="93"/>
      <c r="ESD600" s="93"/>
      <c r="ESE600" s="98"/>
      <c r="ESF600" s="98"/>
      <c r="ESG600" s="176"/>
      <c r="ESH600" s="94"/>
      <c r="ESI600" s="177"/>
      <c r="ESJ600" s="177"/>
      <c r="ESK600" s="177"/>
      <c r="ESL600" s="177"/>
      <c r="ESM600" s="177"/>
      <c r="ESN600" s="177"/>
      <c r="ESO600" s="177"/>
      <c r="ESP600" s="177"/>
      <c r="ESQ600" s="177"/>
      <c r="ESR600" s="177"/>
      <c r="ESS600" s="177"/>
      <c r="EST600" s="177"/>
      <c r="ESU600" s="48"/>
      <c r="ESV600" s="48"/>
      <c r="ESW600" s="279"/>
      <c r="ESX600" s="91"/>
      <c r="ESY600" s="50"/>
      <c r="ESZ600" s="50"/>
      <c r="ETA600" s="50"/>
      <c r="ETB600" s="50"/>
      <c r="ETC600" s="93"/>
      <c r="ETD600" s="93"/>
      <c r="ETE600" s="93"/>
      <c r="ETF600" s="93"/>
      <c r="ETG600" s="93"/>
      <c r="ETH600" s="98"/>
      <c r="ETI600" s="98"/>
      <c r="ETJ600" s="176"/>
      <c r="ETK600" s="94"/>
      <c r="ETL600" s="177"/>
      <c r="ETM600" s="177"/>
      <c r="ETN600" s="177"/>
      <c r="ETO600" s="177"/>
      <c r="ETP600" s="177"/>
      <c r="ETQ600" s="177"/>
      <c r="ETR600" s="177"/>
      <c r="ETS600" s="177"/>
      <c r="ETT600" s="177"/>
      <c r="ETU600" s="177"/>
      <c r="ETV600" s="177"/>
      <c r="ETW600" s="177"/>
      <c r="ETX600" s="48"/>
      <c r="ETY600" s="48"/>
      <c r="ETZ600" s="279"/>
      <c r="EUA600" s="91"/>
      <c r="EUB600" s="50"/>
      <c r="EUC600" s="50"/>
      <c r="EUD600" s="50"/>
      <c r="EUE600" s="50"/>
      <c r="EUF600" s="93"/>
      <c r="EUG600" s="93"/>
      <c r="EUH600" s="93"/>
      <c r="EUI600" s="93"/>
      <c r="EUJ600" s="93"/>
      <c r="EUK600" s="98"/>
      <c r="EUL600" s="98"/>
      <c r="EUM600" s="176"/>
      <c r="EUN600" s="94"/>
      <c r="EUO600" s="177"/>
      <c r="EUP600" s="177"/>
      <c r="EUQ600" s="177"/>
      <c r="EUR600" s="177"/>
      <c r="EUS600" s="177"/>
      <c r="EUT600" s="177"/>
      <c r="EUU600" s="177"/>
      <c r="EUV600" s="177"/>
      <c r="EUW600" s="177"/>
      <c r="EUX600" s="177"/>
      <c r="EUY600" s="177"/>
      <c r="EUZ600" s="177"/>
      <c r="EVA600" s="48"/>
      <c r="EVB600" s="48"/>
      <c r="EVC600" s="279"/>
      <c r="EVD600" s="91"/>
      <c r="EVE600" s="50"/>
      <c r="EVF600" s="50"/>
      <c r="EVG600" s="50"/>
      <c r="EVH600" s="50"/>
      <c r="EVI600" s="93"/>
      <c r="EVJ600" s="93"/>
      <c r="EVK600" s="93"/>
      <c r="EVL600" s="93"/>
      <c r="EVM600" s="93"/>
      <c r="EVN600" s="98"/>
      <c r="EVO600" s="98"/>
      <c r="EVP600" s="176"/>
      <c r="EVQ600" s="94"/>
      <c r="EVR600" s="177"/>
      <c r="EVS600" s="177"/>
      <c r="EVT600" s="177"/>
      <c r="EVU600" s="177"/>
      <c r="EVV600" s="177"/>
      <c r="EVW600" s="177"/>
      <c r="EVX600" s="177"/>
      <c r="EVY600" s="177"/>
      <c r="EVZ600" s="177"/>
      <c r="EWA600" s="177"/>
      <c r="EWB600" s="177"/>
      <c r="EWC600" s="177"/>
      <c r="EWD600" s="48"/>
      <c r="EWE600" s="48"/>
      <c r="EWF600" s="279"/>
      <c r="EWG600" s="91"/>
      <c r="EWH600" s="50"/>
      <c r="EWI600" s="50"/>
      <c r="EWJ600" s="50"/>
      <c r="EWK600" s="50"/>
      <c r="EWL600" s="93"/>
      <c r="EWM600" s="93"/>
      <c r="EWN600" s="93"/>
      <c r="EWO600" s="93"/>
      <c r="EWP600" s="93"/>
      <c r="EWQ600" s="98"/>
      <c r="EWR600" s="98"/>
      <c r="EWS600" s="176"/>
      <c r="EWT600" s="94"/>
      <c r="EWU600" s="177"/>
      <c r="EWV600" s="177"/>
      <c r="EWW600" s="177"/>
      <c r="EWX600" s="177"/>
      <c r="EWY600" s="177"/>
      <c r="EWZ600" s="177"/>
      <c r="EXA600" s="177"/>
      <c r="EXB600" s="177"/>
      <c r="EXC600" s="177"/>
      <c r="EXD600" s="177"/>
      <c r="EXE600" s="177"/>
      <c r="EXF600" s="177"/>
      <c r="EXG600" s="48"/>
      <c r="EXH600" s="48"/>
      <c r="EXI600" s="279"/>
      <c r="EXJ600" s="91"/>
      <c r="EXK600" s="50"/>
      <c r="EXL600" s="50"/>
      <c r="EXM600" s="50"/>
      <c r="EXN600" s="50"/>
      <c r="EXO600" s="93"/>
      <c r="EXP600" s="93"/>
      <c r="EXQ600" s="93"/>
      <c r="EXR600" s="93"/>
      <c r="EXS600" s="93"/>
      <c r="EXT600" s="98"/>
      <c r="EXU600" s="98"/>
      <c r="EXV600" s="176"/>
      <c r="EXW600" s="94"/>
      <c r="EXX600" s="177"/>
      <c r="EXY600" s="177"/>
      <c r="EXZ600" s="177"/>
      <c r="EYA600" s="177"/>
      <c r="EYB600" s="177"/>
      <c r="EYC600" s="177"/>
      <c r="EYD600" s="177"/>
      <c r="EYE600" s="177"/>
      <c r="EYF600" s="177"/>
      <c r="EYG600" s="177"/>
      <c r="EYH600" s="177"/>
      <c r="EYI600" s="177"/>
      <c r="EYJ600" s="48"/>
      <c r="EYK600" s="48"/>
      <c r="EYL600" s="279"/>
      <c r="EYM600" s="91"/>
      <c r="EYN600" s="50"/>
      <c r="EYO600" s="50"/>
      <c r="EYP600" s="50"/>
      <c r="EYQ600" s="50"/>
      <c r="EYR600" s="93"/>
      <c r="EYS600" s="93"/>
      <c r="EYT600" s="93"/>
      <c r="EYU600" s="93"/>
      <c r="EYV600" s="93"/>
      <c r="EYW600" s="98"/>
      <c r="EYX600" s="98"/>
      <c r="EYY600" s="176"/>
      <c r="EYZ600" s="94"/>
      <c r="EZA600" s="177"/>
      <c r="EZB600" s="177"/>
      <c r="EZC600" s="177"/>
      <c r="EZD600" s="177"/>
      <c r="EZE600" s="177"/>
      <c r="EZF600" s="177"/>
      <c r="EZG600" s="177"/>
      <c r="EZH600" s="177"/>
      <c r="EZI600" s="177"/>
      <c r="EZJ600" s="177"/>
      <c r="EZK600" s="177"/>
      <c r="EZL600" s="177"/>
      <c r="EZM600" s="48"/>
      <c r="EZN600" s="48"/>
      <c r="EZO600" s="279"/>
      <c r="EZP600" s="91"/>
      <c r="EZQ600" s="50"/>
      <c r="EZR600" s="50"/>
      <c r="EZS600" s="50"/>
      <c r="EZT600" s="50"/>
      <c r="EZU600" s="93"/>
      <c r="EZV600" s="93"/>
      <c r="EZW600" s="93"/>
      <c r="EZX600" s="93"/>
      <c r="EZY600" s="93"/>
      <c r="EZZ600" s="98"/>
      <c r="FAA600" s="98"/>
      <c r="FAB600" s="176"/>
      <c r="FAC600" s="94"/>
      <c r="FAD600" s="177"/>
      <c r="FAE600" s="177"/>
      <c r="FAF600" s="177"/>
      <c r="FAG600" s="177"/>
      <c r="FAH600" s="177"/>
      <c r="FAI600" s="177"/>
      <c r="FAJ600" s="177"/>
      <c r="FAK600" s="177"/>
      <c r="FAL600" s="177"/>
      <c r="FAM600" s="177"/>
      <c r="FAN600" s="177"/>
      <c r="FAO600" s="177"/>
      <c r="FAP600" s="48"/>
      <c r="FAQ600" s="48"/>
      <c r="FAR600" s="279"/>
      <c r="FAS600" s="91"/>
      <c r="FAT600" s="50"/>
      <c r="FAU600" s="50"/>
      <c r="FAV600" s="50"/>
      <c r="FAW600" s="50"/>
      <c r="FAX600" s="93"/>
      <c r="FAY600" s="93"/>
      <c r="FAZ600" s="93"/>
      <c r="FBA600" s="93"/>
      <c r="FBB600" s="93"/>
      <c r="FBC600" s="98"/>
      <c r="FBD600" s="98"/>
      <c r="FBE600" s="176"/>
      <c r="FBF600" s="94"/>
      <c r="FBG600" s="177"/>
      <c r="FBH600" s="177"/>
      <c r="FBI600" s="177"/>
      <c r="FBJ600" s="177"/>
      <c r="FBK600" s="177"/>
      <c r="FBL600" s="177"/>
      <c r="FBM600" s="177"/>
      <c r="FBN600" s="177"/>
      <c r="FBO600" s="177"/>
      <c r="FBP600" s="177"/>
      <c r="FBQ600" s="177"/>
      <c r="FBR600" s="177"/>
      <c r="FBS600" s="48"/>
      <c r="FBT600" s="48"/>
      <c r="FBU600" s="279"/>
      <c r="FBV600" s="91"/>
      <c r="FBW600" s="50"/>
      <c r="FBX600" s="50"/>
      <c r="FBY600" s="50"/>
      <c r="FBZ600" s="50"/>
      <c r="FCA600" s="93"/>
      <c r="FCB600" s="93"/>
      <c r="FCC600" s="93"/>
      <c r="FCD600" s="93"/>
      <c r="FCE600" s="93"/>
      <c r="FCF600" s="98"/>
      <c r="FCG600" s="98"/>
      <c r="FCH600" s="176"/>
      <c r="FCI600" s="94"/>
      <c r="FCJ600" s="177"/>
      <c r="FCK600" s="177"/>
      <c r="FCL600" s="177"/>
      <c r="FCM600" s="177"/>
      <c r="FCN600" s="177"/>
      <c r="FCO600" s="177"/>
      <c r="FCP600" s="177"/>
      <c r="FCQ600" s="177"/>
      <c r="FCR600" s="177"/>
      <c r="FCS600" s="177"/>
      <c r="FCT600" s="177"/>
      <c r="FCU600" s="177"/>
      <c r="FCV600" s="48"/>
      <c r="FCW600" s="48"/>
      <c r="FCX600" s="279"/>
      <c r="FCY600" s="91"/>
      <c r="FCZ600" s="50"/>
      <c r="FDA600" s="50"/>
      <c r="FDB600" s="50"/>
      <c r="FDC600" s="50"/>
      <c r="FDD600" s="93"/>
      <c r="FDE600" s="93"/>
      <c r="FDF600" s="93"/>
      <c r="FDG600" s="93"/>
      <c r="FDH600" s="93"/>
      <c r="FDI600" s="98"/>
      <c r="FDJ600" s="98"/>
      <c r="FDK600" s="176"/>
      <c r="FDL600" s="94"/>
      <c r="FDM600" s="177"/>
      <c r="FDN600" s="177"/>
      <c r="FDO600" s="177"/>
      <c r="FDP600" s="177"/>
      <c r="FDQ600" s="177"/>
      <c r="FDR600" s="177"/>
      <c r="FDS600" s="177"/>
      <c r="FDT600" s="177"/>
      <c r="FDU600" s="177"/>
      <c r="FDV600" s="177"/>
      <c r="FDW600" s="177"/>
      <c r="FDX600" s="177"/>
      <c r="FDY600" s="48"/>
      <c r="FDZ600" s="48"/>
      <c r="FEA600" s="279"/>
      <c r="FEB600" s="91"/>
      <c r="FEC600" s="50"/>
      <c r="FED600" s="50"/>
      <c r="FEE600" s="50"/>
      <c r="FEF600" s="50"/>
      <c r="FEG600" s="93"/>
      <c r="FEH600" s="93"/>
      <c r="FEI600" s="93"/>
      <c r="FEJ600" s="93"/>
      <c r="FEK600" s="93"/>
      <c r="FEL600" s="98"/>
      <c r="FEM600" s="98"/>
      <c r="FEN600" s="176"/>
      <c r="FEO600" s="94"/>
      <c r="FEP600" s="177"/>
      <c r="FEQ600" s="177"/>
      <c r="FER600" s="177"/>
      <c r="FES600" s="177"/>
      <c r="FET600" s="177"/>
      <c r="FEU600" s="177"/>
      <c r="FEV600" s="177"/>
      <c r="FEW600" s="177"/>
      <c r="FEX600" s="177"/>
      <c r="FEY600" s="177"/>
      <c r="FEZ600" s="177"/>
      <c r="FFA600" s="177"/>
      <c r="FFB600" s="48"/>
      <c r="FFC600" s="48"/>
      <c r="FFD600" s="279"/>
      <c r="FFE600" s="91"/>
      <c r="FFF600" s="50"/>
      <c r="FFG600" s="50"/>
      <c r="FFH600" s="50"/>
      <c r="FFI600" s="50"/>
      <c r="FFJ600" s="93"/>
      <c r="FFK600" s="93"/>
      <c r="FFL600" s="93"/>
      <c r="FFM600" s="93"/>
      <c r="FFN600" s="93"/>
      <c r="FFO600" s="98"/>
      <c r="FFP600" s="98"/>
      <c r="FFQ600" s="176"/>
      <c r="FFR600" s="94"/>
      <c r="FFS600" s="177"/>
      <c r="FFT600" s="177"/>
      <c r="FFU600" s="177"/>
      <c r="FFV600" s="177"/>
      <c r="FFW600" s="177"/>
      <c r="FFX600" s="177"/>
      <c r="FFY600" s="177"/>
      <c r="FFZ600" s="177"/>
      <c r="FGA600" s="177"/>
      <c r="FGB600" s="177"/>
      <c r="FGC600" s="177"/>
      <c r="FGD600" s="177"/>
      <c r="FGE600" s="48"/>
      <c r="FGF600" s="48"/>
      <c r="FGG600" s="279"/>
      <c r="FGH600" s="91"/>
      <c r="FGI600" s="50"/>
      <c r="FGJ600" s="50"/>
      <c r="FGK600" s="50"/>
      <c r="FGL600" s="50"/>
      <c r="FGM600" s="93"/>
      <c r="FGN600" s="93"/>
      <c r="FGO600" s="93"/>
      <c r="FGP600" s="93"/>
      <c r="FGQ600" s="93"/>
      <c r="FGR600" s="98"/>
      <c r="FGS600" s="98"/>
      <c r="FGT600" s="176"/>
      <c r="FGU600" s="94"/>
      <c r="FGV600" s="177"/>
      <c r="FGW600" s="177"/>
      <c r="FGX600" s="177"/>
      <c r="FGY600" s="177"/>
      <c r="FGZ600" s="177"/>
      <c r="FHA600" s="177"/>
      <c r="FHB600" s="177"/>
      <c r="FHC600" s="177"/>
      <c r="FHD600" s="177"/>
      <c r="FHE600" s="177"/>
      <c r="FHF600" s="177"/>
      <c r="FHG600" s="177"/>
      <c r="FHH600" s="48"/>
      <c r="FHI600" s="48"/>
      <c r="FHJ600" s="279"/>
      <c r="FHK600" s="91"/>
      <c r="FHL600" s="50"/>
      <c r="FHM600" s="50"/>
      <c r="FHN600" s="50"/>
      <c r="FHO600" s="50"/>
      <c r="FHP600" s="93"/>
      <c r="FHQ600" s="93"/>
      <c r="FHR600" s="93"/>
      <c r="FHS600" s="93"/>
      <c r="FHT600" s="93"/>
      <c r="FHU600" s="98"/>
      <c r="FHV600" s="98"/>
      <c r="FHW600" s="176"/>
      <c r="FHX600" s="94"/>
      <c r="FHY600" s="177"/>
      <c r="FHZ600" s="177"/>
      <c r="FIA600" s="177"/>
      <c r="FIB600" s="177"/>
      <c r="FIC600" s="177"/>
      <c r="FID600" s="177"/>
      <c r="FIE600" s="177"/>
      <c r="FIF600" s="177"/>
      <c r="FIG600" s="177"/>
      <c r="FIH600" s="177"/>
      <c r="FII600" s="177"/>
      <c r="FIJ600" s="177"/>
      <c r="FIK600" s="48"/>
      <c r="FIL600" s="48"/>
      <c r="FIM600" s="279"/>
      <c r="FIN600" s="91"/>
      <c r="FIO600" s="50"/>
      <c r="FIP600" s="50"/>
      <c r="FIQ600" s="50"/>
      <c r="FIR600" s="50"/>
      <c r="FIS600" s="93"/>
      <c r="FIT600" s="93"/>
      <c r="FIU600" s="93"/>
      <c r="FIV600" s="93"/>
      <c r="FIW600" s="93"/>
      <c r="FIX600" s="98"/>
      <c r="FIY600" s="98"/>
      <c r="FIZ600" s="176"/>
      <c r="FJA600" s="94"/>
      <c r="FJB600" s="177"/>
      <c r="FJC600" s="177"/>
      <c r="FJD600" s="177"/>
      <c r="FJE600" s="177"/>
      <c r="FJF600" s="177"/>
      <c r="FJG600" s="177"/>
      <c r="FJH600" s="177"/>
      <c r="FJI600" s="177"/>
      <c r="FJJ600" s="177"/>
      <c r="FJK600" s="177"/>
      <c r="FJL600" s="177"/>
      <c r="FJM600" s="177"/>
      <c r="FJN600" s="48"/>
      <c r="FJO600" s="48"/>
      <c r="FJP600" s="279"/>
      <c r="FJQ600" s="91"/>
      <c r="FJR600" s="50"/>
      <c r="FJS600" s="50"/>
      <c r="FJT600" s="50"/>
      <c r="FJU600" s="50"/>
      <c r="FJV600" s="93"/>
      <c r="FJW600" s="93"/>
      <c r="FJX600" s="93"/>
      <c r="FJY600" s="93"/>
      <c r="FJZ600" s="93"/>
      <c r="FKA600" s="98"/>
      <c r="FKB600" s="98"/>
      <c r="FKC600" s="176"/>
      <c r="FKD600" s="94"/>
      <c r="FKE600" s="177"/>
      <c r="FKF600" s="177"/>
      <c r="FKG600" s="177"/>
      <c r="FKH600" s="177"/>
      <c r="FKI600" s="177"/>
      <c r="FKJ600" s="177"/>
      <c r="FKK600" s="177"/>
      <c r="FKL600" s="177"/>
      <c r="FKM600" s="177"/>
      <c r="FKN600" s="177"/>
      <c r="FKO600" s="177"/>
      <c r="FKP600" s="177"/>
      <c r="FKQ600" s="48"/>
      <c r="FKR600" s="48"/>
      <c r="FKS600" s="279"/>
      <c r="FKT600" s="91"/>
      <c r="FKU600" s="50"/>
      <c r="FKV600" s="50"/>
      <c r="FKW600" s="50"/>
      <c r="FKX600" s="50"/>
      <c r="FKY600" s="93"/>
      <c r="FKZ600" s="93"/>
      <c r="FLA600" s="93"/>
      <c r="FLB600" s="93"/>
      <c r="FLC600" s="93"/>
      <c r="FLD600" s="98"/>
      <c r="FLE600" s="98"/>
      <c r="FLF600" s="176"/>
      <c r="FLG600" s="94"/>
      <c r="FLH600" s="177"/>
      <c r="FLI600" s="177"/>
      <c r="FLJ600" s="177"/>
      <c r="FLK600" s="177"/>
      <c r="FLL600" s="177"/>
      <c r="FLM600" s="177"/>
      <c r="FLN600" s="177"/>
      <c r="FLO600" s="177"/>
      <c r="FLP600" s="177"/>
      <c r="FLQ600" s="177"/>
      <c r="FLR600" s="177"/>
      <c r="FLS600" s="177"/>
      <c r="FLT600" s="48"/>
      <c r="FLU600" s="48"/>
      <c r="FLV600" s="279"/>
      <c r="FLW600" s="91"/>
      <c r="FLX600" s="50"/>
      <c r="FLY600" s="50"/>
      <c r="FLZ600" s="50"/>
      <c r="FMA600" s="50"/>
      <c r="FMB600" s="93"/>
      <c r="FMC600" s="93"/>
      <c r="FMD600" s="93"/>
      <c r="FME600" s="93"/>
      <c r="FMF600" s="93"/>
      <c r="FMG600" s="98"/>
      <c r="FMH600" s="98"/>
      <c r="FMI600" s="176"/>
      <c r="FMJ600" s="94"/>
      <c r="FMK600" s="177"/>
      <c r="FML600" s="177"/>
      <c r="FMM600" s="177"/>
      <c r="FMN600" s="177"/>
      <c r="FMO600" s="177"/>
      <c r="FMP600" s="177"/>
      <c r="FMQ600" s="177"/>
      <c r="FMR600" s="177"/>
      <c r="FMS600" s="177"/>
      <c r="FMT600" s="177"/>
      <c r="FMU600" s="177"/>
      <c r="FMV600" s="177"/>
      <c r="FMW600" s="48"/>
      <c r="FMX600" s="48"/>
      <c r="FMY600" s="279"/>
      <c r="FMZ600" s="91"/>
      <c r="FNA600" s="50"/>
      <c r="FNB600" s="50"/>
      <c r="FNC600" s="50"/>
      <c r="FND600" s="50"/>
      <c r="FNE600" s="93"/>
      <c r="FNF600" s="93"/>
      <c r="FNG600" s="93"/>
      <c r="FNH600" s="93"/>
      <c r="FNI600" s="93"/>
      <c r="FNJ600" s="98"/>
      <c r="FNK600" s="98"/>
      <c r="FNL600" s="176"/>
      <c r="FNM600" s="94"/>
      <c r="FNN600" s="177"/>
      <c r="FNO600" s="177"/>
      <c r="FNP600" s="177"/>
      <c r="FNQ600" s="177"/>
      <c r="FNR600" s="177"/>
      <c r="FNS600" s="177"/>
      <c r="FNT600" s="177"/>
      <c r="FNU600" s="177"/>
      <c r="FNV600" s="177"/>
      <c r="FNW600" s="177"/>
      <c r="FNX600" s="177"/>
      <c r="FNY600" s="177"/>
      <c r="FNZ600" s="48"/>
      <c r="FOA600" s="48"/>
      <c r="FOB600" s="279"/>
      <c r="FOC600" s="91"/>
      <c r="FOD600" s="50"/>
      <c r="FOE600" s="50"/>
      <c r="FOF600" s="50"/>
      <c r="FOG600" s="50"/>
      <c r="FOH600" s="93"/>
      <c r="FOI600" s="93"/>
      <c r="FOJ600" s="93"/>
      <c r="FOK600" s="93"/>
      <c r="FOL600" s="93"/>
      <c r="FOM600" s="98"/>
      <c r="FON600" s="98"/>
      <c r="FOO600" s="176"/>
      <c r="FOP600" s="94"/>
      <c r="FOQ600" s="177"/>
      <c r="FOR600" s="177"/>
      <c r="FOS600" s="177"/>
      <c r="FOT600" s="177"/>
      <c r="FOU600" s="177"/>
      <c r="FOV600" s="177"/>
      <c r="FOW600" s="177"/>
      <c r="FOX600" s="177"/>
      <c r="FOY600" s="177"/>
      <c r="FOZ600" s="177"/>
      <c r="FPA600" s="177"/>
      <c r="FPB600" s="177"/>
      <c r="FPC600" s="48"/>
      <c r="FPD600" s="48"/>
      <c r="FPE600" s="279"/>
      <c r="FPF600" s="91"/>
      <c r="FPG600" s="50"/>
      <c r="FPH600" s="50"/>
      <c r="FPI600" s="50"/>
      <c r="FPJ600" s="50"/>
      <c r="FPK600" s="93"/>
      <c r="FPL600" s="93"/>
      <c r="FPM600" s="93"/>
      <c r="FPN600" s="93"/>
      <c r="FPO600" s="93"/>
      <c r="FPP600" s="98"/>
      <c r="FPQ600" s="98"/>
      <c r="FPR600" s="176"/>
      <c r="FPS600" s="94"/>
      <c r="FPT600" s="177"/>
      <c r="FPU600" s="177"/>
      <c r="FPV600" s="177"/>
      <c r="FPW600" s="177"/>
      <c r="FPX600" s="177"/>
      <c r="FPY600" s="177"/>
      <c r="FPZ600" s="177"/>
      <c r="FQA600" s="177"/>
      <c r="FQB600" s="177"/>
      <c r="FQC600" s="177"/>
      <c r="FQD600" s="177"/>
      <c r="FQE600" s="177"/>
      <c r="FQF600" s="48"/>
      <c r="FQG600" s="48"/>
      <c r="FQH600" s="279"/>
      <c r="FQI600" s="91"/>
      <c r="FQJ600" s="50"/>
      <c r="FQK600" s="50"/>
      <c r="FQL600" s="50"/>
      <c r="FQM600" s="50"/>
      <c r="FQN600" s="93"/>
      <c r="FQO600" s="93"/>
      <c r="FQP600" s="93"/>
      <c r="FQQ600" s="93"/>
      <c r="FQR600" s="93"/>
      <c r="FQS600" s="98"/>
      <c r="FQT600" s="98"/>
      <c r="FQU600" s="176"/>
      <c r="FQV600" s="94"/>
      <c r="FQW600" s="177"/>
      <c r="FQX600" s="177"/>
      <c r="FQY600" s="177"/>
      <c r="FQZ600" s="177"/>
      <c r="FRA600" s="177"/>
      <c r="FRB600" s="177"/>
      <c r="FRC600" s="177"/>
      <c r="FRD600" s="177"/>
      <c r="FRE600" s="177"/>
      <c r="FRF600" s="177"/>
      <c r="FRG600" s="177"/>
      <c r="FRH600" s="177"/>
      <c r="FRI600" s="48"/>
      <c r="FRJ600" s="48"/>
      <c r="FRK600" s="279"/>
      <c r="FRL600" s="91"/>
      <c r="FRM600" s="50"/>
      <c r="FRN600" s="50"/>
      <c r="FRO600" s="50"/>
      <c r="FRP600" s="50"/>
      <c r="FRQ600" s="93"/>
      <c r="FRR600" s="93"/>
      <c r="FRS600" s="93"/>
      <c r="FRT600" s="93"/>
      <c r="FRU600" s="93"/>
      <c r="FRV600" s="98"/>
      <c r="FRW600" s="98"/>
      <c r="FRX600" s="176"/>
      <c r="FRY600" s="94"/>
      <c r="FRZ600" s="177"/>
      <c r="FSA600" s="177"/>
      <c r="FSB600" s="177"/>
      <c r="FSC600" s="177"/>
      <c r="FSD600" s="177"/>
      <c r="FSE600" s="177"/>
      <c r="FSF600" s="177"/>
      <c r="FSG600" s="177"/>
      <c r="FSH600" s="177"/>
      <c r="FSI600" s="177"/>
      <c r="FSJ600" s="177"/>
      <c r="FSK600" s="177"/>
      <c r="FSL600" s="48"/>
      <c r="FSM600" s="48"/>
      <c r="FSN600" s="279"/>
      <c r="FSO600" s="91"/>
      <c r="FSP600" s="50"/>
      <c r="FSQ600" s="50"/>
      <c r="FSR600" s="50"/>
      <c r="FSS600" s="50"/>
      <c r="FST600" s="93"/>
      <c r="FSU600" s="93"/>
      <c r="FSV600" s="93"/>
      <c r="FSW600" s="93"/>
      <c r="FSX600" s="93"/>
      <c r="FSY600" s="98"/>
      <c r="FSZ600" s="98"/>
      <c r="FTA600" s="176"/>
      <c r="FTB600" s="94"/>
      <c r="FTC600" s="177"/>
      <c r="FTD600" s="177"/>
      <c r="FTE600" s="177"/>
      <c r="FTF600" s="177"/>
      <c r="FTG600" s="177"/>
      <c r="FTH600" s="177"/>
      <c r="FTI600" s="177"/>
      <c r="FTJ600" s="177"/>
      <c r="FTK600" s="177"/>
      <c r="FTL600" s="177"/>
      <c r="FTM600" s="177"/>
      <c r="FTN600" s="177"/>
      <c r="FTO600" s="48"/>
      <c r="FTP600" s="48"/>
      <c r="FTQ600" s="279"/>
      <c r="FTR600" s="91"/>
      <c r="FTS600" s="50"/>
      <c r="FTT600" s="50"/>
      <c r="FTU600" s="50"/>
      <c r="FTV600" s="50"/>
      <c r="FTW600" s="93"/>
      <c r="FTX600" s="93"/>
      <c r="FTY600" s="93"/>
      <c r="FTZ600" s="93"/>
      <c r="FUA600" s="93"/>
      <c r="FUB600" s="98"/>
      <c r="FUC600" s="98"/>
      <c r="FUD600" s="176"/>
      <c r="FUE600" s="94"/>
      <c r="FUF600" s="177"/>
      <c r="FUG600" s="177"/>
      <c r="FUH600" s="177"/>
      <c r="FUI600" s="177"/>
      <c r="FUJ600" s="177"/>
      <c r="FUK600" s="177"/>
      <c r="FUL600" s="177"/>
      <c r="FUM600" s="177"/>
      <c r="FUN600" s="177"/>
      <c r="FUO600" s="177"/>
      <c r="FUP600" s="177"/>
      <c r="FUQ600" s="177"/>
      <c r="FUR600" s="48"/>
      <c r="FUS600" s="48"/>
      <c r="FUT600" s="279"/>
      <c r="FUU600" s="91"/>
      <c r="FUV600" s="50"/>
      <c r="FUW600" s="50"/>
      <c r="FUX600" s="50"/>
      <c r="FUY600" s="50"/>
      <c r="FUZ600" s="93"/>
      <c r="FVA600" s="93"/>
      <c r="FVB600" s="93"/>
      <c r="FVC600" s="93"/>
      <c r="FVD600" s="93"/>
      <c r="FVE600" s="98"/>
      <c r="FVF600" s="98"/>
      <c r="FVG600" s="176"/>
      <c r="FVH600" s="94"/>
      <c r="FVI600" s="177"/>
      <c r="FVJ600" s="177"/>
      <c r="FVK600" s="177"/>
      <c r="FVL600" s="177"/>
      <c r="FVM600" s="177"/>
      <c r="FVN600" s="177"/>
      <c r="FVO600" s="177"/>
      <c r="FVP600" s="177"/>
      <c r="FVQ600" s="177"/>
      <c r="FVR600" s="177"/>
      <c r="FVS600" s="177"/>
      <c r="FVT600" s="177"/>
      <c r="FVU600" s="48"/>
      <c r="FVV600" s="48"/>
      <c r="FVW600" s="279"/>
      <c r="FVX600" s="91"/>
      <c r="FVY600" s="50"/>
      <c r="FVZ600" s="50"/>
      <c r="FWA600" s="50"/>
      <c r="FWB600" s="50"/>
      <c r="FWC600" s="93"/>
      <c r="FWD600" s="93"/>
      <c r="FWE600" s="93"/>
      <c r="FWF600" s="93"/>
      <c r="FWG600" s="93"/>
      <c r="FWH600" s="98"/>
      <c r="FWI600" s="98"/>
      <c r="FWJ600" s="176"/>
      <c r="FWK600" s="94"/>
      <c r="FWL600" s="177"/>
      <c r="FWM600" s="177"/>
      <c r="FWN600" s="177"/>
      <c r="FWO600" s="177"/>
      <c r="FWP600" s="177"/>
      <c r="FWQ600" s="177"/>
      <c r="FWR600" s="177"/>
      <c r="FWS600" s="177"/>
      <c r="FWT600" s="177"/>
      <c r="FWU600" s="177"/>
      <c r="FWV600" s="177"/>
      <c r="FWW600" s="177"/>
      <c r="FWX600" s="48"/>
      <c r="FWY600" s="48"/>
      <c r="FWZ600" s="279"/>
      <c r="FXA600" s="91"/>
      <c r="FXB600" s="50"/>
      <c r="FXC600" s="50"/>
      <c r="FXD600" s="50"/>
      <c r="FXE600" s="50"/>
      <c r="FXF600" s="93"/>
      <c r="FXG600" s="93"/>
      <c r="FXH600" s="93"/>
      <c r="FXI600" s="93"/>
      <c r="FXJ600" s="93"/>
      <c r="FXK600" s="98"/>
      <c r="FXL600" s="98"/>
      <c r="FXM600" s="176"/>
      <c r="FXN600" s="94"/>
      <c r="FXO600" s="177"/>
      <c r="FXP600" s="177"/>
      <c r="FXQ600" s="177"/>
      <c r="FXR600" s="177"/>
      <c r="FXS600" s="177"/>
      <c r="FXT600" s="177"/>
      <c r="FXU600" s="177"/>
      <c r="FXV600" s="177"/>
      <c r="FXW600" s="177"/>
      <c r="FXX600" s="177"/>
      <c r="FXY600" s="177"/>
      <c r="FXZ600" s="177"/>
      <c r="FYA600" s="48"/>
      <c r="FYB600" s="48"/>
      <c r="FYC600" s="279"/>
      <c r="FYD600" s="91"/>
      <c r="FYE600" s="50"/>
      <c r="FYF600" s="50"/>
      <c r="FYG600" s="50"/>
      <c r="FYH600" s="50"/>
      <c r="FYI600" s="93"/>
      <c r="FYJ600" s="93"/>
      <c r="FYK600" s="93"/>
      <c r="FYL600" s="93"/>
      <c r="FYM600" s="93"/>
      <c r="FYN600" s="98"/>
      <c r="FYO600" s="98"/>
      <c r="FYP600" s="176"/>
      <c r="FYQ600" s="94"/>
      <c r="FYR600" s="177"/>
      <c r="FYS600" s="177"/>
      <c r="FYT600" s="177"/>
      <c r="FYU600" s="177"/>
      <c r="FYV600" s="177"/>
      <c r="FYW600" s="177"/>
      <c r="FYX600" s="177"/>
      <c r="FYY600" s="177"/>
      <c r="FYZ600" s="177"/>
      <c r="FZA600" s="177"/>
      <c r="FZB600" s="177"/>
      <c r="FZC600" s="177"/>
      <c r="FZD600" s="48"/>
      <c r="FZE600" s="48"/>
      <c r="FZF600" s="279"/>
      <c r="FZG600" s="91"/>
      <c r="FZH600" s="50"/>
      <c r="FZI600" s="50"/>
      <c r="FZJ600" s="50"/>
      <c r="FZK600" s="50"/>
      <c r="FZL600" s="93"/>
      <c r="FZM600" s="93"/>
      <c r="FZN600" s="93"/>
      <c r="FZO600" s="93"/>
      <c r="FZP600" s="93"/>
      <c r="FZQ600" s="98"/>
      <c r="FZR600" s="98"/>
      <c r="FZS600" s="176"/>
      <c r="FZT600" s="94"/>
      <c r="FZU600" s="177"/>
      <c r="FZV600" s="177"/>
      <c r="FZW600" s="177"/>
      <c r="FZX600" s="177"/>
      <c r="FZY600" s="177"/>
      <c r="FZZ600" s="177"/>
      <c r="GAA600" s="177"/>
      <c r="GAB600" s="177"/>
      <c r="GAC600" s="177"/>
      <c r="GAD600" s="177"/>
      <c r="GAE600" s="177"/>
      <c r="GAF600" s="177"/>
      <c r="GAG600" s="48"/>
      <c r="GAH600" s="48"/>
      <c r="GAI600" s="279"/>
      <c r="GAJ600" s="91"/>
      <c r="GAK600" s="50"/>
      <c r="GAL600" s="50"/>
      <c r="GAM600" s="50"/>
      <c r="GAN600" s="50"/>
      <c r="GAO600" s="93"/>
      <c r="GAP600" s="93"/>
      <c r="GAQ600" s="93"/>
      <c r="GAR600" s="93"/>
      <c r="GAS600" s="93"/>
      <c r="GAT600" s="98"/>
      <c r="GAU600" s="98"/>
      <c r="GAV600" s="176"/>
      <c r="GAW600" s="94"/>
      <c r="GAX600" s="177"/>
      <c r="GAY600" s="177"/>
      <c r="GAZ600" s="177"/>
      <c r="GBA600" s="177"/>
      <c r="GBB600" s="177"/>
      <c r="GBC600" s="177"/>
      <c r="GBD600" s="177"/>
      <c r="GBE600" s="177"/>
      <c r="GBF600" s="177"/>
      <c r="GBG600" s="177"/>
      <c r="GBH600" s="177"/>
      <c r="GBI600" s="177"/>
      <c r="GBJ600" s="48"/>
      <c r="GBK600" s="48"/>
      <c r="GBL600" s="279"/>
      <c r="GBM600" s="91"/>
      <c r="GBN600" s="50"/>
      <c r="GBO600" s="50"/>
      <c r="GBP600" s="50"/>
      <c r="GBQ600" s="50"/>
      <c r="GBR600" s="93"/>
      <c r="GBS600" s="93"/>
      <c r="GBT600" s="93"/>
      <c r="GBU600" s="93"/>
      <c r="GBV600" s="93"/>
      <c r="GBW600" s="98"/>
      <c r="GBX600" s="98"/>
      <c r="GBY600" s="176"/>
      <c r="GBZ600" s="94"/>
      <c r="GCA600" s="177"/>
      <c r="GCB600" s="177"/>
      <c r="GCC600" s="177"/>
      <c r="GCD600" s="177"/>
      <c r="GCE600" s="177"/>
      <c r="GCF600" s="177"/>
      <c r="GCG600" s="177"/>
      <c r="GCH600" s="177"/>
      <c r="GCI600" s="177"/>
      <c r="GCJ600" s="177"/>
      <c r="GCK600" s="177"/>
      <c r="GCL600" s="177"/>
      <c r="GCM600" s="48"/>
      <c r="GCN600" s="48"/>
      <c r="GCO600" s="279"/>
      <c r="GCP600" s="91"/>
      <c r="GCQ600" s="50"/>
      <c r="GCR600" s="50"/>
      <c r="GCS600" s="50"/>
      <c r="GCT600" s="50"/>
      <c r="GCU600" s="93"/>
      <c r="GCV600" s="93"/>
      <c r="GCW600" s="93"/>
      <c r="GCX600" s="93"/>
      <c r="GCY600" s="93"/>
      <c r="GCZ600" s="98"/>
      <c r="GDA600" s="98"/>
      <c r="GDB600" s="176"/>
      <c r="GDC600" s="94"/>
      <c r="GDD600" s="177"/>
      <c r="GDE600" s="177"/>
      <c r="GDF600" s="177"/>
      <c r="GDG600" s="177"/>
      <c r="GDH600" s="177"/>
      <c r="GDI600" s="177"/>
      <c r="GDJ600" s="177"/>
      <c r="GDK600" s="177"/>
      <c r="GDL600" s="177"/>
      <c r="GDM600" s="177"/>
      <c r="GDN600" s="177"/>
      <c r="GDO600" s="177"/>
      <c r="GDP600" s="48"/>
      <c r="GDQ600" s="48"/>
      <c r="GDR600" s="279"/>
      <c r="GDS600" s="91"/>
      <c r="GDT600" s="50"/>
      <c r="GDU600" s="50"/>
      <c r="GDV600" s="50"/>
      <c r="GDW600" s="50"/>
      <c r="GDX600" s="93"/>
      <c r="GDY600" s="93"/>
      <c r="GDZ600" s="93"/>
      <c r="GEA600" s="93"/>
      <c r="GEB600" s="93"/>
      <c r="GEC600" s="98"/>
      <c r="GED600" s="98"/>
      <c r="GEE600" s="176"/>
      <c r="GEF600" s="94"/>
      <c r="GEG600" s="177"/>
      <c r="GEH600" s="177"/>
      <c r="GEI600" s="177"/>
      <c r="GEJ600" s="177"/>
      <c r="GEK600" s="177"/>
      <c r="GEL600" s="177"/>
      <c r="GEM600" s="177"/>
      <c r="GEN600" s="177"/>
      <c r="GEO600" s="177"/>
      <c r="GEP600" s="177"/>
      <c r="GEQ600" s="177"/>
      <c r="GER600" s="177"/>
      <c r="GES600" s="48"/>
      <c r="GET600" s="48"/>
      <c r="GEU600" s="279"/>
      <c r="GEV600" s="91"/>
      <c r="GEW600" s="50"/>
      <c r="GEX600" s="50"/>
      <c r="GEY600" s="50"/>
      <c r="GEZ600" s="50"/>
      <c r="GFA600" s="93"/>
      <c r="GFB600" s="93"/>
      <c r="GFC600" s="93"/>
      <c r="GFD600" s="93"/>
      <c r="GFE600" s="93"/>
      <c r="GFF600" s="98"/>
      <c r="GFG600" s="98"/>
      <c r="GFH600" s="176"/>
      <c r="GFI600" s="94"/>
      <c r="GFJ600" s="177"/>
      <c r="GFK600" s="177"/>
      <c r="GFL600" s="177"/>
      <c r="GFM600" s="177"/>
      <c r="GFN600" s="177"/>
      <c r="GFO600" s="177"/>
      <c r="GFP600" s="177"/>
      <c r="GFQ600" s="177"/>
      <c r="GFR600" s="177"/>
      <c r="GFS600" s="177"/>
      <c r="GFT600" s="177"/>
      <c r="GFU600" s="177"/>
      <c r="GFV600" s="48"/>
      <c r="GFW600" s="48"/>
      <c r="GFX600" s="279"/>
      <c r="GFY600" s="91"/>
      <c r="GFZ600" s="50"/>
      <c r="GGA600" s="50"/>
      <c r="GGB600" s="50"/>
      <c r="GGC600" s="50"/>
      <c r="GGD600" s="93"/>
      <c r="GGE600" s="93"/>
      <c r="GGF600" s="93"/>
      <c r="GGG600" s="93"/>
      <c r="GGH600" s="93"/>
      <c r="GGI600" s="98"/>
      <c r="GGJ600" s="98"/>
      <c r="GGK600" s="176"/>
      <c r="GGL600" s="94"/>
      <c r="GGM600" s="177"/>
      <c r="GGN600" s="177"/>
      <c r="GGO600" s="177"/>
      <c r="GGP600" s="177"/>
      <c r="GGQ600" s="177"/>
      <c r="GGR600" s="177"/>
      <c r="GGS600" s="177"/>
      <c r="GGT600" s="177"/>
      <c r="GGU600" s="177"/>
      <c r="GGV600" s="177"/>
      <c r="GGW600" s="177"/>
      <c r="GGX600" s="177"/>
      <c r="GGY600" s="48"/>
      <c r="GGZ600" s="48"/>
      <c r="GHA600" s="279"/>
      <c r="GHB600" s="91"/>
      <c r="GHC600" s="50"/>
      <c r="GHD600" s="50"/>
      <c r="GHE600" s="50"/>
      <c r="GHF600" s="50"/>
      <c r="GHG600" s="93"/>
      <c r="GHH600" s="93"/>
      <c r="GHI600" s="93"/>
      <c r="GHJ600" s="93"/>
      <c r="GHK600" s="93"/>
      <c r="GHL600" s="98"/>
      <c r="GHM600" s="98"/>
      <c r="GHN600" s="176"/>
      <c r="GHO600" s="94"/>
      <c r="GHP600" s="177"/>
      <c r="GHQ600" s="177"/>
      <c r="GHR600" s="177"/>
      <c r="GHS600" s="177"/>
      <c r="GHT600" s="177"/>
      <c r="GHU600" s="177"/>
      <c r="GHV600" s="177"/>
      <c r="GHW600" s="177"/>
      <c r="GHX600" s="177"/>
      <c r="GHY600" s="177"/>
      <c r="GHZ600" s="177"/>
      <c r="GIA600" s="177"/>
      <c r="GIB600" s="48"/>
      <c r="GIC600" s="48"/>
      <c r="GID600" s="279"/>
      <c r="GIE600" s="91"/>
      <c r="GIF600" s="50"/>
      <c r="GIG600" s="50"/>
      <c r="GIH600" s="50"/>
      <c r="GII600" s="50"/>
      <c r="GIJ600" s="93"/>
      <c r="GIK600" s="93"/>
      <c r="GIL600" s="93"/>
      <c r="GIM600" s="93"/>
      <c r="GIN600" s="93"/>
      <c r="GIO600" s="98"/>
      <c r="GIP600" s="98"/>
      <c r="GIQ600" s="176"/>
      <c r="GIR600" s="94"/>
      <c r="GIS600" s="177"/>
      <c r="GIT600" s="177"/>
      <c r="GIU600" s="177"/>
      <c r="GIV600" s="177"/>
      <c r="GIW600" s="177"/>
      <c r="GIX600" s="177"/>
      <c r="GIY600" s="177"/>
      <c r="GIZ600" s="177"/>
      <c r="GJA600" s="177"/>
      <c r="GJB600" s="177"/>
      <c r="GJC600" s="177"/>
      <c r="GJD600" s="177"/>
      <c r="GJE600" s="48"/>
      <c r="GJF600" s="48"/>
      <c r="GJG600" s="279"/>
      <c r="GJH600" s="91"/>
      <c r="GJI600" s="50"/>
      <c r="GJJ600" s="50"/>
      <c r="GJK600" s="50"/>
      <c r="GJL600" s="50"/>
      <c r="GJM600" s="93"/>
      <c r="GJN600" s="93"/>
      <c r="GJO600" s="93"/>
      <c r="GJP600" s="93"/>
      <c r="GJQ600" s="93"/>
      <c r="GJR600" s="98"/>
      <c r="GJS600" s="98"/>
      <c r="GJT600" s="176"/>
      <c r="GJU600" s="94"/>
      <c r="GJV600" s="177"/>
      <c r="GJW600" s="177"/>
      <c r="GJX600" s="177"/>
      <c r="GJY600" s="177"/>
      <c r="GJZ600" s="177"/>
      <c r="GKA600" s="177"/>
      <c r="GKB600" s="177"/>
      <c r="GKC600" s="177"/>
      <c r="GKD600" s="177"/>
      <c r="GKE600" s="177"/>
      <c r="GKF600" s="177"/>
      <c r="GKG600" s="177"/>
      <c r="GKH600" s="48"/>
      <c r="GKI600" s="48"/>
      <c r="GKJ600" s="279"/>
      <c r="GKK600" s="91"/>
      <c r="GKL600" s="50"/>
      <c r="GKM600" s="50"/>
      <c r="GKN600" s="50"/>
      <c r="GKO600" s="50"/>
      <c r="GKP600" s="93"/>
      <c r="GKQ600" s="93"/>
      <c r="GKR600" s="93"/>
      <c r="GKS600" s="93"/>
      <c r="GKT600" s="93"/>
      <c r="GKU600" s="98"/>
      <c r="GKV600" s="98"/>
      <c r="GKW600" s="176"/>
      <c r="GKX600" s="94"/>
      <c r="GKY600" s="177"/>
      <c r="GKZ600" s="177"/>
      <c r="GLA600" s="177"/>
      <c r="GLB600" s="177"/>
      <c r="GLC600" s="177"/>
      <c r="GLD600" s="177"/>
      <c r="GLE600" s="177"/>
      <c r="GLF600" s="177"/>
      <c r="GLG600" s="177"/>
      <c r="GLH600" s="177"/>
      <c r="GLI600" s="177"/>
      <c r="GLJ600" s="177"/>
      <c r="GLK600" s="48"/>
      <c r="GLL600" s="48"/>
      <c r="GLM600" s="279"/>
      <c r="GLN600" s="91"/>
      <c r="GLO600" s="50"/>
      <c r="GLP600" s="50"/>
      <c r="GLQ600" s="50"/>
      <c r="GLR600" s="50"/>
      <c r="GLS600" s="93"/>
      <c r="GLT600" s="93"/>
      <c r="GLU600" s="93"/>
      <c r="GLV600" s="93"/>
      <c r="GLW600" s="93"/>
      <c r="GLX600" s="98"/>
      <c r="GLY600" s="98"/>
      <c r="GLZ600" s="176"/>
      <c r="GMA600" s="94"/>
      <c r="GMB600" s="177"/>
      <c r="GMC600" s="177"/>
      <c r="GMD600" s="177"/>
      <c r="GME600" s="177"/>
      <c r="GMF600" s="177"/>
      <c r="GMG600" s="177"/>
      <c r="GMH600" s="177"/>
      <c r="GMI600" s="177"/>
      <c r="GMJ600" s="177"/>
      <c r="GMK600" s="177"/>
      <c r="GML600" s="177"/>
      <c r="GMM600" s="177"/>
      <c r="GMN600" s="48"/>
      <c r="GMO600" s="48"/>
      <c r="GMP600" s="279"/>
      <c r="GMQ600" s="91"/>
      <c r="GMR600" s="50"/>
      <c r="GMS600" s="50"/>
      <c r="GMT600" s="50"/>
      <c r="GMU600" s="50"/>
      <c r="GMV600" s="93"/>
      <c r="GMW600" s="93"/>
      <c r="GMX600" s="93"/>
      <c r="GMY600" s="93"/>
      <c r="GMZ600" s="93"/>
      <c r="GNA600" s="98"/>
      <c r="GNB600" s="98"/>
      <c r="GNC600" s="176"/>
      <c r="GND600" s="94"/>
      <c r="GNE600" s="177"/>
      <c r="GNF600" s="177"/>
      <c r="GNG600" s="177"/>
      <c r="GNH600" s="177"/>
      <c r="GNI600" s="177"/>
      <c r="GNJ600" s="177"/>
      <c r="GNK600" s="177"/>
      <c r="GNL600" s="177"/>
      <c r="GNM600" s="177"/>
      <c r="GNN600" s="177"/>
      <c r="GNO600" s="177"/>
      <c r="GNP600" s="177"/>
      <c r="GNQ600" s="48"/>
      <c r="GNR600" s="48"/>
      <c r="GNS600" s="279"/>
      <c r="GNT600" s="91"/>
      <c r="GNU600" s="50"/>
      <c r="GNV600" s="50"/>
      <c r="GNW600" s="50"/>
      <c r="GNX600" s="50"/>
      <c r="GNY600" s="93"/>
      <c r="GNZ600" s="93"/>
      <c r="GOA600" s="93"/>
      <c r="GOB600" s="93"/>
      <c r="GOC600" s="93"/>
      <c r="GOD600" s="98"/>
      <c r="GOE600" s="98"/>
      <c r="GOF600" s="176"/>
      <c r="GOG600" s="94"/>
      <c r="GOH600" s="177"/>
      <c r="GOI600" s="177"/>
      <c r="GOJ600" s="177"/>
      <c r="GOK600" s="177"/>
      <c r="GOL600" s="177"/>
      <c r="GOM600" s="177"/>
      <c r="GON600" s="177"/>
      <c r="GOO600" s="177"/>
      <c r="GOP600" s="177"/>
      <c r="GOQ600" s="177"/>
      <c r="GOR600" s="177"/>
      <c r="GOS600" s="177"/>
      <c r="GOT600" s="48"/>
      <c r="GOU600" s="48"/>
      <c r="GOV600" s="279"/>
      <c r="GOW600" s="91"/>
      <c r="GOX600" s="50"/>
      <c r="GOY600" s="50"/>
      <c r="GOZ600" s="50"/>
      <c r="GPA600" s="50"/>
      <c r="GPB600" s="93"/>
      <c r="GPC600" s="93"/>
      <c r="GPD600" s="93"/>
      <c r="GPE600" s="93"/>
      <c r="GPF600" s="93"/>
      <c r="GPG600" s="98"/>
      <c r="GPH600" s="98"/>
      <c r="GPI600" s="176"/>
      <c r="GPJ600" s="94"/>
      <c r="GPK600" s="177"/>
      <c r="GPL600" s="177"/>
      <c r="GPM600" s="177"/>
      <c r="GPN600" s="177"/>
      <c r="GPO600" s="177"/>
      <c r="GPP600" s="177"/>
      <c r="GPQ600" s="177"/>
      <c r="GPR600" s="177"/>
      <c r="GPS600" s="177"/>
      <c r="GPT600" s="177"/>
      <c r="GPU600" s="177"/>
      <c r="GPV600" s="177"/>
      <c r="GPW600" s="48"/>
      <c r="GPX600" s="48"/>
      <c r="GPY600" s="279"/>
      <c r="GPZ600" s="91"/>
      <c r="GQA600" s="50"/>
      <c r="GQB600" s="50"/>
      <c r="GQC600" s="50"/>
      <c r="GQD600" s="50"/>
      <c r="GQE600" s="93"/>
      <c r="GQF600" s="93"/>
      <c r="GQG600" s="93"/>
      <c r="GQH600" s="93"/>
      <c r="GQI600" s="93"/>
      <c r="GQJ600" s="98"/>
      <c r="GQK600" s="98"/>
      <c r="GQL600" s="176"/>
      <c r="GQM600" s="94"/>
      <c r="GQN600" s="177"/>
      <c r="GQO600" s="177"/>
      <c r="GQP600" s="177"/>
      <c r="GQQ600" s="177"/>
      <c r="GQR600" s="177"/>
      <c r="GQS600" s="177"/>
      <c r="GQT600" s="177"/>
      <c r="GQU600" s="177"/>
      <c r="GQV600" s="177"/>
      <c r="GQW600" s="177"/>
      <c r="GQX600" s="177"/>
      <c r="GQY600" s="177"/>
      <c r="GQZ600" s="48"/>
      <c r="GRA600" s="48"/>
      <c r="GRB600" s="279"/>
      <c r="GRC600" s="91"/>
      <c r="GRD600" s="50"/>
      <c r="GRE600" s="50"/>
      <c r="GRF600" s="50"/>
      <c r="GRG600" s="50"/>
      <c r="GRH600" s="93"/>
      <c r="GRI600" s="93"/>
      <c r="GRJ600" s="93"/>
      <c r="GRK600" s="93"/>
      <c r="GRL600" s="93"/>
      <c r="GRM600" s="98"/>
      <c r="GRN600" s="98"/>
      <c r="GRO600" s="176"/>
      <c r="GRP600" s="94"/>
      <c r="GRQ600" s="177"/>
      <c r="GRR600" s="177"/>
      <c r="GRS600" s="177"/>
      <c r="GRT600" s="177"/>
      <c r="GRU600" s="177"/>
      <c r="GRV600" s="177"/>
      <c r="GRW600" s="177"/>
      <c r="GRX600" s="177"/>
      <c r="GRY600" s="177"/>
      <c r="GRZ600" s="177"/>
      <c r="GSA600" s="177"/>
      <c r="GSB600" s="177"/>
      <c r="GSC600" s="48"/>
      <c r="GSD600" s="48"/>
      <c r="GSE600" s="279"/>
      <c r="GSF600" s="91"/>
      <c r="GSG600" s="50"/>
      <c r="GSH600" s="50"/>
      <c r="GSI600" s="50"/>
      <c r="GSJ600" s="50"/>
      <c r="GSK600" s="93"/>
      <c r="GSL600" s="93"/>
      <c r="GSM600" s="93"/>
      <c r="GSN600" s="93"/>
      <c r="GSO600" s="93"/>
      <c r="GSP600" s="98"/>
      <c r="GSQ600" s="98"/>
      <c r="GSR600" s="176"/>
      <c r="GSS600" s="94"/>
      <c r="GST600" s="177"/>
      <c r="GSU600" s="177"/>
      <c r="GSV600" s="177"/>
      <c r="GSW600" s="177"/>
      <c r="GSX600" s="177"/>
      <c r="GSY600" s="177"/>
      <c r="GSZ600" s="177"/>
      <c r="GTA600" s="177"/>
      <c r="GTB600" s="177"/>
      <c r="GTC600" s="177"/>
      <c r="GTD600" s="177"/>
      <c r="GTE600" s="177"/>
      <c r="GTF600" s="48"/>
      <c r="GTG600" s="48"/>
      <c r="GTH600" s="279"/>
      <c r="GTI600" s="91"/>
      <c r="GTJ600" s="50"/>
      <c r="GTK600" s="50"/>
      <c r="GTL600" s="50"/>
      <c r="GTM600" s="50"/>
      <c r="GTN600" s="93"/>
      <c r="GTO600" s="93"/>
      <c r="GTP600" s="93"/>
      <c r="GTQ600" s="93"/>
      <c r="GTR600" s="93"/>
      <c r="GTS600" s="98"/>
      <c r="GTT600" s="98"/>
      <c r="GTU600" s="176"/>
      <c r="GTV600" s="94"/>
      <c r="GTW600" s="177"/>
      <c r="GTX600" s="177"/>
      <c r="GTY600" s="177"/>
      <c r="GTZ600" s="177"/>
      <c r="GUA600" s="177"/>
      <c r="GUB600" s="177"/>
      <c r="GUC600" s="177"/>
      <c r="GUD600" s="177"/>
      <c r="GUE600" s="177"/>
      <c r="GUF600" s="177"/>
      <c r="GUG600" s="177"/>
      <c r="GUH600" s="177"/>
      <c r="GUI600" s="48"/>
      <c r="GUJ600" s="48"/>
      <c r="GUK600" s="279"/>
      <c r="GUL600" s="91"/>
      <c r="GUM600" s="50"/>
      <c r="GUN600" s="50"/>
      <c r="GUO600" s="50"/>
      <c r="GUP600" s="50"/>
      <c r="GUQ600" s="93"/>
      <c r="GUR600" s="93"/>
      <c r="GUS600" s="93"/>
      <c r="GUT600" s="93"/>
      <c r="GUU600" s="93"/>
      <c r="GUV600" s="98"/>
      <c r="GUW600" s="98"/>
      <c r="GUX600" s="176"/>
      <c r="GUY600" s="94"/>
      <c r="GUZ600" s="177"/>
      <c r="GVA600" s="177"/>
      <c r="GVB600" s="177"/>
      <c r="GVC600" s="177"/>
      <c r="GVD600" s="177"/>
      <c r="GVE600" s="177"/>
      <c r="GVF600" s="177"/>
      <c r="GVG600" s="177"/>
      <c r="GVH600" s="177"/>
      <c r="GVI600" s="177"/>
      <c r="GVJ600" s="177"/>
      <c r="GVK600" s="177"/>
      <c r="GVL600" s="48"/>
      <c r="GVM600" s="48"/>
      <c r="GVN600" s="279"/>
      <c r="GVO600" s="91"/>
      <c r="GVP600" s="50"/>
      <c r="GVQ600" s="50"/>
      <c r="GVR600" s="50"/>
      <c r="GVS600" s="50"/>
      <c r="GVT600" s="93"/>
      <c r="GVU600" s="93"/>
      <c r="GVV600" s="93"/>
      <c r="GVW600" s="93"/>
      <c r="GVX600" s="93"/>
      <c r="GVY600" s="98"/>
      <c r="GVZ600" s="98"/>
      <c r="GWA600" s="176"/>
      <c r="GWB600" s="94"/>
      <c r="GWC600" s="177"/>
      <c r="GWD600" s="177"/>
      <c r="GWE600" s="177"/>
      <c r="GWF600" s="177"/>
      <c r="GWG600" s="177"/>
      <c r="GWH600" s="177"/>
      <c r="GWI600" s="177"/>
      <c r="GWJ600" s="177"/>
      <c r="GWK600" s="177"/>
      <c r="GWL600" s="177"/>
      <c r="GWM600" s="177"/>
      <c r="GWN600" s="177"/>
      <c r="GWO600" s="48"/>
      <c r="GWP600" s="48"/>
      <c r="GWQ600" s="279"/>
      <c r="GWR600" s="91"/>
      <c r="GWS600" s="50"/>
      <c r="GWT600" s="50"/>
      <c r="GWU600" s="50"/>
      <c r="GWV600" s="50"/>
      <c r="GWW600" s="93"/>
      <c r="GWX600" s="93"/>
      <c r="GWY600" s="93"/>
      <c r="GWZ600" s="93"/>
      <c r="GXA600" s="93"/>
      <c r="GXB600" s="98"/>
      <c r="GXC600" s="98"/>
      <c r="GXD600" s="176"/>
      <c r="GXE600" s="94"/>
      <c r="GXF600" s="177"/>
      <c r="GXG600" s="177"/>
      <c r="GXH600" s="177"/>
      <c r="GXI600" s="177"/>
      <c r="GXJ600" s="177"/>
      <c r="GXK600" s="177"/>
      <c r="GXL600" s="177"/>
      <c r="GXM600" s="177"/>
      <c r="GXN600" s="177"/>
      <c r="GXO600" s="177"/>
      <c r="GXP600" s="177"/>
      <c r="GXQ600" s="177"/>
      <c r="GXR600" s="48"/>
      <c r="GXS600" s="48"/>
      <c r="GXT600" s="279"/>
      <c r="GXU600" s="91"/>
      <c r="GXV600" s="50"/>
      <c r="GXW600" s="50"/>
      <c r="GXX600" s="50"/>
      <c r="GXY600" s="50"/>
      <c r="GXZ600" s="93"/>
      <c r="GYA600" s="93"/>
      <c r="GYB600" s="93"/>
      <c r="GYC600" s="93"/>
      <c r="GYD600" s="93"/>
      <c r="GYE600" s="98"/>
      <c r="GYF600" s="98"/>
      <c r="GYG600" s="176"/>
      <c r="GYH600" s="94"/>
      <c r="GYI600" s="177"/>
      <c r="GYJ600" s="177"/>
      <c r="GYK600" s="177"/>
      <c r="GYL600" s="177"/>
      <c r="GYM600" s="177"/>
      <c r="GYN600" s="177"/>
      <c r="GYO600" s="177"/>
      <c r="GYP600" s="177"/>
      <c r="GYQ600" s="177"/>
      <c r="GYR600" s="177"/>
      <c r="GYS600" s="177"/>
      <c r="GYT600" s="177"/>
      <c r="GYU600" s="48"/>
      <c r="GYV600" s="48"/>
      <c r="GYW600" s="279"/>
      <c r="GYX600" s="91"/>
      <c r="GYY600" s="50"/>
      <c r="GYZ600" s="50"/>
      <c r="GZA600" s="50"/>
      <c r="GZB600" s="50"/>
      <c r="GZC600" s="93"/>
      <c r="GZD600" s="93"/>
      <c r="GZE600" s="93"/>
      <c r="GZF600" s="93"/>
      <c r="GZG600" s="93"/>
      <c r="GZH600" s="98"/>
      <c r="GZI600" s="98"/>
      <c r="GZJ600" s="176"/>
      <c r="GZK600" s="94"/>
      <c r="GZL600" s="177"/>
      <c r="GZM600" s="177"/>
      <c r="GZN600" s="177"/>
      <c r="GZO600" s="177"/>
      <c r="GZP600" s="177"/>
      <c r="GZQ600" s="177"/>
      <c r="GZR600" s="177"/>
      <c r="GZS600" s="177"/>
      <c r="GZT600" s="177"/>
      <c r="GZU600" s="177"/>
      <c r="GZV600" s="177"/>
      <c r="GZW600" s="177"/>
      <c r="GZX600" s="48"/>
      <c r="GZY600" s="48"/>
      <c r="GZZ600" s="279"/>
      <c r="HAA600" s="91"/>
      <c r="HAB600" s="50"/>
      <c r="HAC600" s="50"/>
      <c r="HAD600" s="50"/>
      <c r="HAE600" s="50"/>
      <c r="HAF600" s="93"/>
      <c r="HAG600" s="93"/>
      <c r="HAH600" s="93"/>
      <c r="HAI600" s="93"/>
      <c r="HAJ600" s="93"/>
      <c r="HAK600" s="98"/>
      <c r="HAL600" s="98"/>
      <c r="HAM600" s="176"/>
      <c r="HAN600" s="94"/>
      <c r="HAO600" s="177"/>
      <c r="HAP600" s="177"/>
      <c r="HAQ600" s="177"/>
      <c r="HAR600" s="177"/>
      <c r="HAS600" s="177"/>
      <c r="HAT600" s="177"/>
      <c r="HAU600" s="177"/>
      <c r="HAV600" s="177"/>
      <c r="HAW600" s="177"/>
      <c r="HAX600" s="177"/>
      <c r="HAY600" s="177"/>
      <c r="HAZ600" s="177"/>
      <c r="HBA600" s="48"/>
      <c r="HBB600" s="48"/>
      <c r="HBC600" s="279"/>
      <c r="HBD600" s="91"/>
      <c r="HBE600" s="50"/>
      <c r="HBF600" s="50"/>
      <c r="HBG600" s="50"/>
      <c r="HBH600" s="50"/>
      <c r="HBI600" s="93"/>
      <c r="HBJ600" s="93"/>
      <c r="HBK600" s="93"/>
      <c r="HBL600" s="93"/>
      <c r="HBM600" s="93"/>
      <c r="HBN600" s="98"/>
      <c r="HBO600" s="98"/>
      <c r="HBP600" s="176"/>
      <c r="HBQ600" s="94"/>
      <c r="HBR600" s="177"/>
      <c r="HBS600" s="177"/>
      <c r="HBT600" s="177"/>
      <c r="HBU600" s="177"/>
      <c r="HBV600" s="177"/>
      <c r="HBW600" s="177"/>
      <c r="HBX600" s="177"/>
      <c r="HBY600" s="177"/>
      <c r="HBZ600" s="177"/>
      <c r="HCA600" s="177"/>
      <c r="HCB600" s="177"/>
      <c r="HCC600" s="177"/>
      <c r="HCD600" s="48"/>
      <c r="HCE600" s="48"/>
      <c r="HCF600" s="279"/>
      <c r="HCG600" s="91"/>
      <c r="HCH600" s="50"/>
      <c r="HCI600" s="50"/>
      <c r="HCJ600" s="50"/>
      <c r="HCK600" s="50"/>
      <c r="HCL600" s="93"/>
      <c r="HCM600" s="93"/>
      <c r="HCN600" s="93"/>
      <c r="HCO600" s="93"/>
      <c r="HCP600" s="93"/>
      <c r="HCQ600" s="98"/>
      <c r="HCR600" s="98"/>
      <c r="HCS600" s="176"/>
      <c r="HCT600" s="94"/>
      <c r="HCU600" s="177"/>
      <c r="HCV600" s="177"/>
      <c r="HCW600" s="177"/>
      <c r="HCX600" s="177"/>
      <c r="HCY600" s="177"/>
      <c r="HCZ600" s="177"/>
      <c r="HDA600" s="177"/>
      <c r="HDB600" s="177"/>
      <c r="HDC600" s="177"/>
      <c r="HDD600" s="177"/>
      <c r="HDE600" s="177"/>
      <c r="HDF600" s="177"/>
      <c r="HDG600" s="48"/>
      <c r="HDH600" s="48"/>
      <c r="HDI600" s="279"/>
      <c r="HDJ600" s="91"/>
      <c r="HDK600" s="50"/>
      <c r="HDL600" s="50"/>
      <c r="HDM600" s="50"/>
      <c r="HDN600" s="50"/>
      <c r="HDO600" s="93"/>
      <c r="HDP600" s="93"/>
      <c r="HDQ600" s="93"/>
      <c r="HDR600" s="93"/>
      <c r="HDS600" s="93"/>
      <c r="HDT600" s="98"/>
      <c r="HDU600" s="98"/>
      <c r="HDV600" s="176"/>
      <c r="HDW600" s="94"/>
      <c r="HDX600" s="177"/>
      <c r="HDY600" s="177"/>
      <c r="HDZ600" s="177"/>
      <c r="HEA600" s="177"/>
      <c r="HEB600" s="177"/>
      <c r="HEC600" s="177"/>
      <c r="HED600" s="177"/>
      <c r="HEE600" s="177"/>
      <c r="HEF600" s="177"/>
      <c r="HEG600" s="177"/>
      <c r="HEH600" s="177"/>
      <c r="HEI600" s="177"/>
      <c r="HEJ600" s="48"/>
      <c r="HEK600" s="48"/>
      <c r="HEL600" s="279"/>
      <c r="HEM600" s="91"/>
      <c r="HEN600" s="50"/>
      <c r="HEO600" s="50"/>
      <c r="HEP600" s="50"/>
      <c r="HEQ600" s="50"/>
      <c r="HER600" s="93"/>
      <c r="HES600" s="93"/>
      <c r="HET600" s="93"/>
      <c r="HEU600" s="93"/>
      <c r="HEV600" s="93"/>
      <c r="HEW600" s="98"/>
      <c r="HEX600" s="98"/>
      <c r="HEY600" s="176"/>
      <c r="HEZ600" s="94"/>
      <c r="HFA600" s="177"/>
      <c r="HFB600" s="177"/>
      <c r="HFC600" s="177"/>
      <c r="HFD600" s="177"/>
      <c r="HFE600" s="177"/>
      <c r="HFF600" s="177"/>
      <c r="HFG600" s="177"/>
      <c r="HFH600" s="177"/>
      <c r="HFI600" s="177"/>
      <c r="HFJ600" s="177"/>
      <c r="HFK600" s="177"/>
      <c r="HFL600" s="177"/>
      <c r="HFM600" s="48"/>
      <c r="HFN600" s="48"/>
      <c r="HFO600" s="279"/>
      <c r="HFP600" s="91"/>
      <c r="HFQ600" s="50"/>
      <c r="HFR600" s="50"/>
      <c r="HFS600" s="50"/>
      <c r="HFT600" s="50"/>
      <c r="HFU600" s="93"/>
      <c r="HFV600" s="93"/>
      <c r="HFW600" s="93"/>
      <c r="HFX600" s="93"/>
      <c r="HFY600" s="93"/>
      <c r="HFZ600" s="98"/>
      <c r="HGA600" s="98"/>
      <c r="HGB600" s="176"/>
      <c r="HGC600" s="94"/>
      <c r="HGD600" s="177"/>
      <c r="HGE600" s="177"/>
      <c r="HGF600" s="177"/>
      <c r="HGG600" s="177"/>
      <c r="HGH600" s="177"/>
      <c r="HGI600" s="177"/>
      <c r="HGJ600" s="177"/>
      <c r="HGK600" s="177"/>
      <c r="HGL600" s="177"/>
      <c r="HGM600" s="177"/>
      <c r="HGN600" s="177"/>
      <c r="HGO600" s="177"/>
      <c r="HGP600" s="48"/>
      <c r="HGQ600" s="48"/>
      <c r="HGR600" s="279"/>
      <c r="HGS600" s="91"/>
      <c r="HGT600" s="50"/>
      <c r="HGU600" s="50"/>
      <c r="HGV600" s="50"/>
      <c r="HGW600" s="50"/>
      <c r="HGX600" s="93"/>
      <c r="HGY600" s="93"/>
      <c r="HGZ600" s="93"/>
      <c r="HHA600" s="93"/>
      <c r="HHB600" s="93"/>
      <c r="HHC600" s="98"/>
      <c r="HHD600" s="98"/>
      <c r="HHE600" s="176"/>
      <c r="HHF600" s="94"/>
      <c r="HHG600" s="177"/>
      <c r="HHH600" s="177"/>
      <c r="HHI600" s="177"/>
      <c r="HHJ600" s="177"/>
      <c r="HHK600" s="177"/>
      <c r="HHL600" s="177"/>
      <c r="HHM600" s="177"/>
      <c r="HHN600" s="177"/>
      <c r="HHO600" s="177"/>
      <c r="HHP600" s="177"/>
      <c r="HHQ600" s="177"/>
      <c r="HHR600" s="177"/>
      <c r="HHS600" s="48"/>
      <c r="HHT600" s="48"/>
      <c r="HHU600" s="279"/>
      <c r="HHV600" s="91"/>
      <c r="HHW600" s="50"/>
      <c r="HHX600" s="50"/>
      <c r="HHY600" s="50"/>
      <c r="HHZ600" s="50"/>
      <c r="HIA600" s="93"/>
      <c r="HIB600" s="93"/>
      <c r="HIC600" s="93"/>
      <c r="HID600" s="93"/>
      <c r="HIE600" s="93"/>
      <c r="HIF600" s="98"/>
      <c r="HIG600" s="98"/>
      <c r="HIH600" s="176"/>
      <c r="HII600" s="94"/>
      <c r="HIJ600" s="177"/>
      <c r="HIK600" s="177"/>
      <c r="HIL600" s="177"/>
      <c r="HIM600" s="177"/>
      <c r="HIN600" s="177"/>
      <c r="HIO600" s="177"/>
      <c r="HIP600" s="177"/>
      <c r="HIQ600" s="177"/>
      <c r="HIR600" s="177"/>
      <c r="HIS600" s="177"/>
      <c r="HIT600" s="177"/>
      <c r="HIU600" s="177"/>
      <c r="HIV600" s="48"/>
      <c r="HIW600" s="48"/>
      <c r="HIX600" s="279"/>
      <c r="HIY600" s="91"/>
      <c r="HIZ600" s="50"/>
      <c r="HJA600" s="50"/>
      <c r="HJB600" s="50"/>
      <c r="HJC600" s="50"/>
      <c r="HJD600" s="93"/>
      <c r="HJE600" s="93"/>
      <c r="HJF600" s="93"/>
      <c r="HJG600" s="93"/>
      <c r="HJH600" s="93"/>
      <c r="HJI600" s="98"/>
      <c r="HJJ600" s="98"/>
      <c r="HJK600" s="176"/>
      <c r="HJL600" s="94"/>
      <c r="HJM600" s="177"/>
      <c r="HJN600" s="177"/>
      <c r="HJO600" s="177"/>
      <c r="HJP600" s="177"/>
      <c r="HJQ600" s="177"/>
      <c r="HJR600" s="177"/>
      <c r="HJS600" s="177"/>
      <c r="HJT600" s="177"/>
      <c r="HJU600" s="177"/>
      <c r="HJV600" s="177"/>
      <c r="HJW600" s="177"/>
      <c r="HJX600" s="177"/>
      <c r="HJY600" s="48"/>
      <c r="HJZ600" s="48"/>
      <c r="HKA600" s="279"/>
      <c r="HKB600" s="91"/>
      <c r="HKC600" s="50"/>
      <c r="HKD600" s="50"/>
      <c r="HKE600" s="50"/>
      <c r="HKF600" s="50"/>
      <c r="HKG600" s="93"/>
      <c r="HKH600" s="93"/>
      <c r="HKI600" s="93"/>
      <c r="HKJ600" s="93"/>
      <c r="HKK600" s="93"/>
      <c r="HKL600" s="98"/>
      <c r="HKM600" s="98"/>
      <c r="HKN600" s="176"/>
      <c r="HKO600" s="94"/>
      <c r="HKP600" s="177"/>
      <c r="HKQ600" s="177"/>
      <c r="HKR600" s="177"/>
      <c r="HKS600" s="177"/>
      <c r="HKT600" s="177"/>
      <c r="HKU600" s="177"/>
      <c r="HKV600" s="177"/>
      <c r="HKW600" s="177"/>
      <c r="HKX600" s="177"/>
      <c r="HKY600" s="177"/>
      <c r="HKZ600" s="177"/>
      <c r="HLA600" s="177"/>
      <c r="HLB600" s="48"/>
      <c r="HLC600" s="48"/>
      <c r="HLD600" s="279"/>
      <c r="HLE600" s="91"/>
      <c r="HLF600" s="50"/>
      <c r="HLG600" s="50"/>
      <c r="HLH600" s="50"/>
      <c r="HLI600" s="50"/>
      <c r="HLJ600" s="93"/>
      <c r="HLK600" s="93"/>
      <c r="HLL600" s="93"/>
      <c r="HLM600" s="93"/>
      <c r="HLN600" s="93"/>
      <c r="HLO600" s="98"/>
      <c r="HLP600" s="98"/>
      <c r="HLQ600" s="176"/>
      <c r="HLR600" s="94"/>
      <c r="HLS600" s="177"/>
      <c r="HLT600" s="177"/>
      <c r="HLU600" s="177"/>
      <c r="HLV600" s="177"/>
      <c r="HLW600" s="177"/>
      <c r="HLX600" s="177"/>
      <c r="HLY600" s="177"/>
      <c r="HLZ600" s="177"/>
      <c r="HMA600" s="177"/>
      <c r="HMB600" s="177"/>
      <c r="HMC600" s="177"/>
      <c r="HMD600" s="177"/>
      <c r="HME600" s="48"/>
      <c r="HMF600" s="48"/>
      <c r="HMG600" s="279"/>
      <c r="HMH600" s="91"/>
      <c r="HMI600" s="50"/>
      <c r="HMJ600" s="50"/>
      <c r="HMK600" s="50"/>
      <c r="HML600" s="50"/>
      <c r="HMM600" s="93"/>
      <c r="HMN600" s="93"/>
      <c r="HMO600" s="93"/>
      <c r="HMP600" s="93"/>
      <c r="HMQ600" s="93"/>
      <c r="HMR600" s="98"/>
      <c r="HMS600" s="98"/>
      <c r="HMT600" s="176"/>
      <c r="HMU600" s="94"/>
      <c r="HMV600" s="177"/>
      <c r="HMW600" s="177"/>
      <c r="HMX600" s="177"/>
      <c r="HMY600" s="177"/>
      <c r="HMZ600" s="177"/>
      <c r="HNA600" s="177"/>
      <c r="HNB600" s="177"/>
      <c r="HNC600" s="177"/>
      <c r="HND600" s="177"/>
      <c r="HNE600" s="177"/>
      <c r="HNF600" s="177"/>
      <c r="HNG600" s="177"/>
      <c r="HNH600" s="48"/>
      <c r="HNI600" s="48"/>
      <c r="HNJ600" s="279"/>
      <c r="HNK600" s="91"/>
      <c r="HNL600" s="50"/>
      <c r="HNM600" s="50"/>
      <c r="HNN600" s="50"/>
      <c r="HNO600" s="50"/>
      <c r="HNP600" s="93"/>
      <c r="HNQ600" s="93"/>
      <c r="HNR600" s="93"/>
      <c r="HNS600" s="93"/>
      <c r="HNT600" s="93"/>
      <c r="HNU600" s="98"/>
      <c r="HNV600" s="98"/>
      <c r="HNW600" s="176"/>
      <c r="HNX600" s="94"/>
      <c r="HNY600" s="177"/>
      <c r="HNZ600" s="177"/>
      <c r="HOA600" s="177"/>
      <c r="HOB600" s="177"/>
      <c r="HOC600" s="177"/>
      <c r="HOD600" s="177"/>
      <c r="HOE600" s="177"/>
      <c r="HOF600" s="177"/>
      <c r="HOG600" s="177"/>
      <c r="HOH600" s="177"/>
      <c r="HOI600" s="177"/>
      <c r="HOJ600" s="177"/>
      <c r="HOK600" s="48"/>
      <c r="HOL600" s="48"/>
      <c r="HOM600" s="279"/>
      <c r="HON600" s="91"/>
      <c r="HOO600" s="50"/>
      <c r="HOP600" s="50"/>
      <c r="HOQ600" s="50"/>
      <c r="HOR600" s="50"/>
      <c r="HOS600" s="93"/>
      <c r="HOT600" s="93"/>
      <c r="HOU600" s="93"/>
      <c r="HOV600" s="93"/>
      <c r="HOW600" s="93"/>
      <c r="HOX600" s="98"/>
      <c r="HOY600" s="98"/>
      <c r="HOZ600" s="176"/>
      <c r="HPA600" s="94"/>
      <c r="HPB600" s="177"/>
      <c r="HPC600" s="177"/>
      <c r="HPD600" s="177"/>
      <c r="HPE600" s="177"/>
      <c r="HPF600" s="177"/>
      <c r="HPG600" s="177"/>
      <c r="HPH600" s="177"/>
      <c r="HPI600" s="177"/>
      <c r="HPJ600" s="177"/>
      <c r="HPK600" s="177"/>
      <c r="HPL600" s="177"/>
      <c r="HPM600" s="177"/>
      <c r="HPN600" s="48"/>
      <c r="HPO600" s="48"/>
      <c r="HPP600" s="279"/>
      <c r="HPQ600" s="91"/>
      <c r="HPR600" s="50"/>
      <c r="HPS600" s="50"/>
      <c r="HPT600" s="50"/>
      <c r="HPU600" s="50"/>
      <c r="HPV600" s="93"/>
      <c r="HPW600" s="93"/>
      <c r="HPX600" s="93"/>
      <c r="HPY600" s="93"/>
      <c r="HPZ600" s="93"/>
      <c r="HQA600" s="98"/>
      <c r="HQB600" s="98"/>
      <c r="HQC600" s="176"/>
      <c r="HQD600" s="94"/>
      <c r="HQE600" s="177"/>
      <c r="HQF600" s="177"/>
      <c r="HQG600" s="177"/>
      <c r="HQH600" s="177"/>
      <c r="HQI600" s="177"/>
      <c r="HQJ600" s="177"/>
      <c r="HQK600" s="177"/>
      <c r="HQL600" s="177"/>
      <c r="HQM600" s="177"/>
      <c r="HQN600" s="177"/>
      <c r="HQO600" s="177"/>
      <c r="HQP600" s="177"/>
      <c r="HQQ600" s="48"/>
      <c r="HQR600" s="48"/>
      <c r="HQS600" s="279"/>
      <c r="HQT600" s="91"/>
      <c r="HQU600" s="50"/>
      <c r="HQV600" s="50"/>
      <c r="HQW600" s="50"/>
      <c r="HQX600" s="50"/>
      <c r="HQY600" s="93"/>
      <c r="HQZ600" s="93"/>
      <c r="HRA600" s="93"/>
      <c r="HRB600" s="93"/>
      <c r="HRC600" s="93"/>
      <c r="HRD600" s="98"/>
      <c r="HRE600" s="98"/>
      <c r="HRF600" s="176"/>
      <c r="HRG600" s="94"/>
      <c r="HRH600" s="177"/>
      <c r="HRI600" s="177"/>
      <c r="HRJ600" s="177"/>
      <c r="HRK600" s="177"/>
      <c r="HRL600" s="177"/>
      <c r="HRM600" s="177"/>
      <c r="HRN600" s="177"/>
      <c r="HRO600" s="177"/>
      <c r="HRP600" s="177"/>
      <c r="HRQ600" s="177"/>
      <c r="HRR600" s="177"/>
      <c r="HRS600" s="177"/>
      <c r="HRT600" s="48"/>
      <c r="HRU600" s="48"/>
      <c r="HRV600" s="279"/>
      <c r="HRW600" s="91"/>
      <c r="HRX600" s="50"/>
      <c r="HRY600" s="50"/>
      <c r="HRZ600" s="50"/>
      <c r="HSA600" s="50"/>
      <c r="HSB600" s="93"/>
      <c r="HSC600" s="93"/>
      <c r="HSD600" s="93"/>
      <c r="HSE600" s="93"/>
      <c r="HSF600" s="93"/>
      <c r="HSG600" s="98"/>
      <c r="HSH600" s="98"/>
      <c r="HSI600" s="176"/>
      <c r="HSJ600" s="94"/>
      <c r="HSK600" s="177"/>
      <c r="HSL600" s="177"/>
      <c r="HSM600" s="177"/>
      <c r="HSN600" s="177"/>
      <c r="HSO600" s="177"/>
      <c r="HSP600" s="177"/>
      <c r="HSQ600" s="177"/>
      <c r="HSR600" s="177"/>
      <c r="HSS600" s="177"/>
      <c r="HST600" s="177"/>
      <c r="HSU600" s="177"/>
      <c r="HSV600" s="177"/>
      <c r="HSW600" s="48"/>
      <c r="HSX600" s="48"/>
      <c r="HSY600" s="279"/>
      <c r="HSZ600" s="91"/>
      <c r="HTA600" s="50"/>
      <c r="HTB600" s="50"/>
      <c r="HTC600" s="50"/>
      <c r="HTD600" s="50"/>
      <c r="HTE600" s="93"/>
      <c r="HTF600" s="93"/>
      <c r="HTG600" s="93"/>
      <c r="HTH600" s="93"/>
      <c r="HTI600" s="93"/>
      <c r="HTJ600" s="98"/>
      <c r="HTK600" s="98"/>
      <c r="HTL600" s="176"/>
      <c r="HTM600" s="94"/>
      <c r="HTN600" s="177"/>
      <c r="HTO600" s="177"/>
      <c r="HTP600" s="177"/>
      <c r="HTQ600" s="177"/>
      <c r="HTR600" s="177"/>
      <c r="HTS600" s="177"/>
      <c r="HTT600" s="177"/>
      <c r="HTU600" s="177"/>
      <c r="HTV600" s="177"/>
      <c r="HTW600" s="177"/>
      <c r="HTX600" s="177"/>
      <c r="HTY600" s="177"/>
      <c r="HTZ600" s="48"/>
      <c r="HUA600" s="48"/>
      <c r="HUB600" s="279"/>
      <c r="HUC600" s="91"/>
      <c r="HUD600" s="50"/>
      <c r="HUE600" s="50"/>
      <c r="HUF600" s="50"/>
      <c r="HUG600" s="50"/>
      <c r="HUH600" s="93"/>
      <c r="HUI600" s="93"/>
      <c r="HUJ600" s="93"/>
      <c r="HUK600" s="93"/>
      <c r="HUL600" s="93"/>
      <c r="HUM600" s="98"/>
      <c r="HUN600" s="98"/>
      <c r="HUO600" s="176"/>
      <c r="HUP600" s="94"/>
      <c r="HUQ600" s="177"/>
      <c r="HUR600" s="177"/>
      <c r="HUS600" s="177"/>
      <c r="HUT600" s="177"/>
      <c r="HUU600" s="177"/>
      <c r="HUV600" s="177"/>
      <c r="HUW600" s="177"/>
      <c r="HUX600" s="177"/>
      <c r="HUY600" s="177"/>
      <c r="HUZ600" s="177"/>
      <c r="HVA600" s="177"/>
      <c r="HVB600" s="177"/>
      <c r="HVC600" s="48"/>
      <c r="HVD600" s="48"/>
      <c r="HVE600" s="279"/>
      <c r="HVF600" s="91"/>
      <c r="HVG600" s="50"/>
      <c r="HVH600" s="50"/>
      <c r="HVI600" s="50"/>
      <c r="HVJ600" s="50"/>
      <c r="HVK600" s="93"/>
      <c r="HVL600" s="93"/>
      <c r="HVM600" s="93"/>
      <c r="HVN600" s="93"/>
      <c r="HVO600" s="93"/>
      <c r="HVP600" s="98"/>
      <c r="HVQ600" s="98"/>
      <c r="HVR600" s="176"/>
      <c r="HVS600" s="94"/>
      <c r="HVT600" s="177"/>
      <c r="HVU600" s="177"/>
      <c r="HVV600" s="177"/>
      <c r="HVW600" s="177"/>
      <c r="HVX600" s="177"/>
      <c r="HVY600" s="177"/>
      <c r="HVZ600" s="177"/>
      <c r="HWA600" s="177"/>
      <c r="HWB600" s="177"/>
      <c r="HWC600" s="177"/>
      <c r="HWD600" s="177"/>
      <c r="HWE600" s="177"/>
      <c r="HWF600" s="48"/>
      <c r="HWG600" s="48"/>
      <c r="HWH600" s="279"/>
      <c r="HWI600" s="91"/>
      <c r="HWJ600" s="50"/>
      <c r="HWK600" s="50"/>
      <c r="HWL600" s="50"/>
      <c r="HWM600" s="50"/>
      <c r="HWN600" s="93"/>
      <c r="HWO600" s="93"/>
      <c r="HWP600" s="93"/>
      <c r="HWQ600" s="93"/>
      <c r="HWR600" s="93"/>
      <c r="HWS600" s="98"/>
      <c r="HWT600" s="98"/>
      <c r="HWU600" s="176"/>
      <c r="HWV600" s="94"/>
      <c r="HWW600" s="177"/>
      <c r="HWX600" s="177"/>
      <c r="HWY600" s="177"/>
      <c r="HWZ600" s="177"/>
      <c r="HXA600" s="177"/>
      <c r="HXB600" s="177"/>
      <c r="HXC600" s="177"/>
      <c r="HXD600" s="177"/>
      <c r="HXE600" s="177"/>
      <c r="HXF600" s="177"/>
      <c r="HXG600" s="177"/>
      <c r="HXH600" s="177"/>
      <c r="HXI600" s="48"/>
      <c r="HXJ600" s="48"/>
      <c r="HXK600" s="279"/>
      <c r="HXL600" s="91"/>
      <c r="HXM600" s="50"/>
      <c r="HXN600" s="50"/>
      <c r="HXO600" s="50"/>
      <c r="HXP600" s="50"/>
      <c r="HXQ600" s="93"/>
      <c r="HXR600" s="93"/>
      <c r="HXS600" s="93"/>
      <c r="HXT600" s="93"/>
      <c r="HXU600" s="93"/>
      <c r="HXV600" s="98"/>
      <c r="HXW600" s="98"/>
      <c r="HXX600" s="176"/>
      <c r="HXY600" s="94"/>
      <c r="HXZ600" s="177"/>
      <c r="HYA600" s="177"/>
      <c r="HYB600" s="177"/>
      <c r="HYC600" s="177"/>
      <c r="HYD600" s="177"/>
      <c r="HYE600" s="177"/>
      <c r="HYF600" s="177"/>
      <c r="HYG600" s="177"/>
      <c r="HYH600" s="177"/>
      <c r="HYI600" s="177"/>
      <c r="HYJ600" s="177"/>
      <c r="HYK600" s="177"/>
      <c r="HYL600" s="48"/>
      <c r="HYM600" s="48"/>
      <c r="HYN600" s="279"/>
      <c r="HYO600" s="91"/>
      <c r="HYP600" s="50"/>
      <c r="HYQ600" s="50"/>
      <c r="HYR600" s="50"/>
      <c r="HYS600" s="50"/>
      <c r="HYT600" s="93"/>
      <c r="HYU600" s="93"/>
      <c r="HYV600" s="93"/>
      <c r="HYW600" s="93"/>
      <c r="HYX600" s="93"/>
      <c r="HYY600" s="98"/>
      <c r="HYZ600" s="98"/>
      <c r="HZA600" s="176"/>
      <c r="HZB600" s="94"/>
      <c r="HZC600" s="177"/>
      <c r="HZD600" s="177"/>
      <c r="HZE600" s="177"/>
      <c r="HZF600" s="177"/>
      <c r="HZG600" s="177"/>
      <c r="HZH600" s="177"/>
      <c r="HZI600" s="177"/>
      <c r="HZJ600" s="177"/>
      <c r="HZK600" s="177"/>
      <c r="HZL600" s="177"/>
      <c r="HZM600" s="177"/>
      <c r="HZN600" s="177"/>
      <c r="HZO600" s="48"/>
      <c r="HZP600" s="48"/>
      <c r="HZQ600" s="279"/>
      <c r="HZR600" s="91"/>
      <c r="HZS600" s="50"/>
      <c r="HZT600" s="50"/>
      <c r="HZU600" s="50"/>
      <c r="HZV600" s="50"/>
      <c r="HZW600" s="93"/>
      <c r="HZX600" s="93"/>
      <c r="HZY600" s="93"/>
      <c r="HZZ600" s="93"/>
      <c r="IAA600" s="93"/>
      <c r="IAB600" s="98"/>
      <c r="IAC600" s="98"/>
      <c r="IAD600" s="176"/>
      <c r="IAE600" s="94"/>
      <c r="IAF600" s="177"/>
      <c r="IAG600" s="177"/>
      <c r="IAH600" s="177"/>
      <c r="IAI600" s="177"/>
      <c r="IAJ600" s="177"/>
      <c r="IAK600" s="177"/>
      <c r="IAL600" s="177"/>
      <c r="IAM600" s="177"/>
      <c r="IAN600" s="177"/>
      <c r="IAO600" s="177"/>
      <c r="IAP600" s="177"/>
      <c r="IAQ600" s="177"/>
      <c r="IAR600" s="48"/>
      <c r="IAS600" s="48"/>
      <c r="IAT600" s="279"/>
      <c r="IAU600" s="91"/>
      <c r="IAV600" s="50"/>
      <c r="IAW600" s="50"/>
      <c r="IAX600" s="50"/>
      <c r="IAY600" s="50"/>
      <c r="IAZ600" s="93"/>
      <c r="IBA600" s="93"/>
      <c r="IBB600" s="93"/>
      <c r="IBC600" s="93"/>
      <c r="IBD600" s="93"/>
      <c r="IBE600" s="98"/>
      <c r="IBF600" s="98"/>
      <c r="IBG600" s="176"/>
      <c r="IBH600" s="94"/>
      <c r="IBI600" s="177"/>
      <c r="IBJ600" s="177"/>
      <c r="IBK600" s="177"/>
      <c r="IBL600" s="177"/>
      <c r="IBM600" s="177"/>
      <c r="IBN600" s="177"/>
      <c r="IBO600" s="177"/>
      <c r="IBP600" s="177"/>
      <c r="IBQ600" s="177"/>
      <c r="IBR600" s="177"/>
      <c r="IBS600" s="177"/>
      <c r="IBT600" s="177"/>
      <c r="IBU600" s="48"/>
      <c r="IBV600" s="48"/>
      <c r="IBW600" s="279"/>
      <c r="IBX600" s="91"/>
      <c r="IBY600" s="50"/>
      <c r="IBZ600" s="50"/>
      <c r="ICA600" s="50"/>
      <c r="ICB600" s="50"/>
      <c r="ICC600" s="93"/>
      <c r="ICD600" s="93"/>
      <c r="ICE600" s="93"/>
      <c r="ICF600" s="93"/>
      <c r="ICG600" s="93"/>
      <c r="ICH600" s="98"/>
      <c r="ICI600" s="98"/>
      <c r="ICJ600" s="176"/>
      <c r="ICK600" s="94"/>
      <c r="ICL600" s="177"/>
      <c r="ICM600" s="177"/>
      <c r="ICN600" s="177"/>
      <c r="ICO600" s="177"/>
      <c r="ICP600" s="177"/>
      <c r="ICQ600" s="177"/>
      <c r="ICR600" s="177"/>
      <c r="ICS600" s="177"/>
      <c r="ICT600" s="177"/>
      <c r="ICU600" s="177"/>
      <c r="ICV600" s="177"/>
      <c r="ICW600" s="177"/>
      <c r="ICX600" s="48"/>
      <c r="ICY600" s="48"/>
      <c r="ICZ600" s="279"/>
      <c r="IDA600" s="91"/>
      <c r="IDB600" s="50"/>
      <c r="IDC600" s="50"/>
      <c r="IDD600" s="50"/>
      <c r="IDE600" s="50"/>
      <c r="IDF600" s="93"/>
      <c r="IDG600" s="93"/>
      <c r="IDH600" s="93"/>
      <c r="IDI600" s="93"/>
      <c r="IDJ600" s="93"/>
      <c r="IDK600" s="98"/>
      <c r="IDL600" s="98"/>
      <c r="IDM600" s="176"/>
      <c r="IDN600" s="94"/>
      <c r="IDO600" s="177"/>
      <c r="IDP600" s="177"/>
      <c r="IDQ600" s="177"/>
      <c r="IDR600" s="177"/>
      <c r="IDS600" s="177"/>
      <c r="IDT600" s="177"/>
      <c r="IDU600" s="177"/>
      <c r="IDV600" s="177"/>
      <c r="IDW600" s="177"/>
      <c r="IDX600" s="177"/>
      <c r="IDY600" s="177"/>
      <c r="IDZ600" s="177"/>
      <c r="IEA600" s="48"/>
      <c r="IEB600" s="48"/>
      <c r="IEC600" s="279"/>
      <c r="IED600" s="91"/>
      <c r="IEE600" s="50"/>
      <c r="IEF600" s="50"/>
      <c r="IEG600" s="50"/>
      <c r="IEH600" s="50"/>
      <c r="IEI600" s="93"/>
      <c r="IEJ600" s="93"/>
      <c r="IEK600" s="93"/>
      <c r="IEL600" s="93"/>
      <c r="IEM600" s="93"/>
      <c r="IEN600" s="98"/>
      <c r="IEO600" s="98"/>
      <c r="IEP600" s="176"/>
      <c r="IEQ600" s="94"/>
      <c r="IER600" s="177"/>
      <c r="IES600" s="177"/>
      <c r="IET600" s="177"/>
      <c r="IEU600" s="177"/>
      <c r="IEV600" s="177"/>
      <c r="IEW600" s="177"/>
      <c r="IEX600" s="177"/>
      <c r="IEY600" s="177"/>
      <c r="IEZ600" s="177"/>
      <c r="IFA600" s="177"/>
      <c r="IFB600" s="177"/>
      <c r="IFC600" s="177"/>
      <c r="IFD600" s="48"/>
      <c r="IFE600" s="48"/>
      <c r="IFF600" s="279"/>
      <c r="IFG600" s="91"/>
      <c r="IFH600" s="50"/>
      <c r="IFI600" s="50"/>
      <c r="IFJ600" s="50"/>
      <c r="IFK600" s="50"/>
      <c r="IFL600" s="93"/>
      <c r="IFM600" s="93"/>
      <c r="IFN600" s="93"/>
      <c r="IFO600" s="93"/>
      <c r="IFP600" s="93"/>
      <c r="IFQ600" s="98"/>
      <c r="IFR600" s="98"/>
      <c r="IFS600" s="176"/>
      <c r="IFT600" s="94"/>
      <c r="IFU600" s="177"/>
      <c r="IFV600" s="177"/>
      <c r="IFW600" s="177"/>
      <c r="IFX600" s="177"/>
      <c r="IFY600" s="177"/>
      <c r="IFZ600" s="177"/>
      <c r="IGA600" s="177"/>
      <c r="IGB600" s="177"/>
      <c r="IGC600" s="177"/>
      <c r="IGD600" s="177"/>
      <c r="IGE600" s="177"/>
      <c r="IGF600" s="177"/>
      <c r="IGG600" s="48"/>
      <c r="IGH600" s="48"/>
      <c r="IGI600" s="279"/>
      <c r="IGJ600" s="91"/>
      <c r="IGK600" s="50"/>
      <c r="IGL600" s="50"/>
      <c r="IGM600" s="50"/>
      <c r="IGN600" s="50"/>
      <c r="IGO600" s="93"/>
      <c r="IGP600" s="93"/>
      <c r="IGQ600" s="93"/>
      <c r="IGR600" s="93"/>
      <c r="IGS600" s="93"/>
      <c r="IGT600" s="98"/>
      <c r="IGU600" s="98"/>
      <c r="IGV600" s="176"/>
      <c r="IGW600" s="94"/>
      <c r="IGX600" s="177"/>
      <c r="IGY600" s="177"/>
      <c r="IGZ600" s="177"/>
      <c r="IHA600" s="177"/>
      <c r="IHB600" s="177"/>
      <c r="IHC600" s="177"/>
      <c r="IHD600" s="177"/>
      <c r="IHE600" s="177"/>
      <c r="IHF600" s="177"/>
      <c r="IHG600" s="177"/>
      <c r="IHH600" s="177"/>
      <c r="IHI600" s="177"/>
      <c r="IHJ600" s="48"/>
      <c r="IHK600" s="48"/>
      <c r="IHL600" s="279"/>
      <c r="IHM600" s="91"/>
      <c r="IHN600" s="50"/>
      <c r="IHO600" s="50"/>
      <c r="IHP600" s="50"/>
      <c r="IHQ600" s="50"/>
      <c r="IHR600" s="93"/>
      <c r="IHS600" s="93"/>
      <c r="IHT600" s="93"/>
      <c r="IHU600" s="93"/>
      <c r="IHV600" s="93"/>
      <c r="IHW600" s="98"/>
      <c r="IHX600" s="98"/>
      <c r="IHY600" s="176"/>
      <c r="IHZ600" s="94"/>
      <c r="IIA600" s="177"/>
      <c r="IIB600" s="177"/>
      <c r="IIC600" s="177"/>
      <c r="IID600" s="177"/>
      <c r="IIE600" s="177"/>
      <c r="IIF600" s="177"/>
      <c r="IIG600" s="177"/>
      <c r="IIH600" s="177"/>
      <c r="III600" s="177"/>
      <c r="IIJ600" s="177"/>
      <c r="IIK600" s="177"/>
      <c r="IIL600" s="177"/>
      <c r="IIM600" s="48"/>
      <c r="IIN600" s="48"/>
      <c r="IIO600" s="279"/>
      <c r="IIP600" s="91"/>
      <c r="IIQ600" s="50"/>
      <c r="IIR600" s="50"/>
      <c r="IIS600" s="50"/>
      <c r="IIT600" s="50"/>
      <c r="IIU600" s="93"/>
      <c r="IIV600" s="93"/>
      <c r="IIW600" s="93"/>
      <c r="IIX600" s="93"/>
      <c r="IIY600" s="93"/>
      <c r="IIZ600" s="98"/>
      <c r="IJA600" s="98"/>
      <c r="IJB600" s="176"/>
      <c r="IJC600" s="94"/>
      <c r="IJD600" s="177"/>
      <c r="IJE600" s="177"/>
      <c r="IJF600" s="177"/>
      <c r="IJG600" s="177"/>
      <c r="IJH600" s="177"/>
      <c r="IJI600" s="177"/>
      <c r="IJJ600" s="177"/>
      <c r="IJK600" s="177"/>
      <c r="IJL600" s="177"/>
      <c r="IJM600" s="177"/>
      <c r="IJN600" s="177"/>
      <c r="IJO600" s="177"/>
      <c r="IJP600" s="48"/>
      <c r="IJQ600" s="48"/>
      <c r="IJR600" s="279"/>
      <c r="IJS600" s="91"/>
      <c r="IJT600" s="50"/>
      <c r="IJU600" s="50"/>
      <c r="IJV600" s="50"/>
      <c r="IJW600" s="50"/>
      <c r="IJX600" s="93"/>
      <c r="IJY600" s="93"/>
      <c r="IJZ600" s="93"/>
      <c r="IKA600" s="93"/>
      <c r="IKB600" s="93"/>
      <c r="IKC600" s="98"/>
      <c r="IKD600" s="98"/>
      <c r="IKE600" s="176"/>
      <c r="IKF600" s="94"/>
      <c r="IKG600" s="177"/>
      <c r="IKH600" s="177"/>
      <c r="IKI600" s="177"/>
      <c r="IKJ600" s="177"/>
      <c r="IKK600" s="177"/>
      <c r="IKL600" s="177"/>
      <c r="IKM600" s="177"/>
      <c r="IKN600" s="177"/>
      <c r="IKO600" s="177"/>
      <c r="IKP600" s="177"/>
      <c r="IKQ600" s="177"/>
      <c r="IKR600" s="177"/>
      <c r="IKS600" s="48"/>
      <c r="IKT600" s="48"/>
      <c r="IKU600" s="279"/>
      <c r="IKV600" s="91"/>
      <c r="IKW600" s="50"/>
      <c r="IKX600" s="50"/>
      <c r="IKY600" s="50"/>
      <c r="IKZ600" s="50"/>
      <c r="ILA600" s="93"/>
      <c r="ILB600" s="93"/>
      <c r="ILC600" s="93"/>
      <c r="ILD600" s="93"/>
      <c r="ILE600" s="93"/>
      <c r="ILF600" s="98"/>
      <c r="ILG600" s="98"/>
      <c r="ILH600" s="176"/>
      <c r="ILI600" s="94"/>
      <c r="ILJ600" s="177"/>
      <c r="ILK600" s="177"/>
      <c r="ILL600" s="177"/>
      <c r="ILM600" s="177"/>
      <c r="ILN600" s="177"/>
      <c r="ILO600" s="177"/>
      <c r="ILP600" s="177"/>
      <c r="ILQ600" s="177"/>
      <c r="ILR600" s="177"/>
      <c r="ILS600" s="177"/>
      <c r="ILT600" s="177"/>
      <c r="ILU600" s="177"/>
      <c r="ILV600" s="48"/>
      <c r="ILW600" s="48"/>
      <c r="ILX600" s="279"/>
      <c r="ILY600" s="91"/>
      <c r="ILZ600" s="50"/>
      <c r="IMA600" s="50"/>
      <c r="IMB600" s="50"/>
      <c r="IMC600" s="50"/>
      <c r="IMD600" s="93"/>
      <c r="IME600" s="93"/>
      <c r="IMF600" s="93"/>
      <c r="IMG600" s="93"/>
      <c r="IMH600" s="93"/>
      <c r="IMI600" s="98"/>
      <c r="IMJ600" s="98"/>
      <c r="IMK600" s="176"/>
      <c r="IML600" s="94"/>
      <c r="IMM600" s="177"/>
      <c r="IMN600" s="177"/>
      <c r="IMO600" s="177"/>
      <c r="IMP600" s="177"/>
      <c r="IMQ600" s="177"/>
      <c r="IMR600" s="177"/>
      <c r="IMS600" s="177"/>
      <c r="IMT600" s="177"/>
      <c r="IMU600" s="177"/>
      <c r="IMV600" s="177"/>
      <c r="IMW600" s="177"/>
      <c r="IMX600" s="177"/>
      <c r="IMY600" s="48"/>
      <c r="IMZ600" s="48"/>
      <c r="INA600" s="279"/>
      <c r="INB600" s="91"/>
      <c r="INC600" s="50"/>
      <c r="IND600" s="50"/>
      <c r="INE600" s="50"/>
      <c r="INF600" s="50"/>
      <c r="ING600" s="93"/>
      <c r="INH600" s="93"/>
      <c r="INI600" s="93"/>
      <c r="INJ600" s="93"/>
      <c r="INK600" s="93"/>
      <c r="INL600" s="98"/>
      <c r="INM600" s="98"/>
      <c r="INN600" s="176"/>
      <c r="INO600" s="94"/>
      <c r="INP600" s="177"/>
      <c r="INQ600" s="177"/>
      <c r="INR600" s="177"/>
      <c r="INS600" s="177"/>
      <c r="INT600" s="177"/>
      <c r="INU600" s="177"/>
      <c r="INV600" s="177"/>
      <c r="INW600" s="177"/>
      <c r="INX600" s="177"/>
      <c r="INY600" s="177"/>
      <c r="INZ600" s="177"/>
      <c r="IOA600" s="177"/>
      <c r="IOB600" s="48"/>
      <c r="IOC600" s="48"/>
      <c r="IOD600" s="279"/>
      <c r="IOE600" s="91"/>
      <c r="IOF600" s="50"/>
      <c r="IOG600" s="50"/>
      <c r="IOH600" s="50"/>
      <c r="IOI600" s="50"/>
      <c r="IOJ600" s="93"/>
      <c r="IOK600" s="93"/>
      <c r="IOL600" s="93"/>
      <c r="IOM600" s="93"/>
      <c r="ION600" s="93"/>
      <c r="IOO600" s="98"/>
      <c r="IOP600" s="98"/>
      <c r="IOQ600" s="176"/>
      <c r="IOR600" s="94"/>
      <c r="IOS600" s="177"/>
      <c r="IOT600" s="177"/>
      <c r="IOU600" s="177"/>
      <c r="IOV600" s="177"/>
      <c r="IOW600" s="177"/>
      <c r="IOX600" s="177"/>
      <c r="IOY600" s="177"/>
      <c r="IOZ600" s="177"/>
      <c r="IPA600" s="177"/>
      <c r="IPB600" s="177"/>
      <c r="IPC600" s="177"/>
      <c r="IPD600" s="177"/>
      <c r="IPE600" s="48"/>
      <c r="IPF600" s="48"/>
      <c r="IPG600" s="279"/>
      <c r="IPH600" s="91"/>
      <c r="IPI600" s="50"/>
      <c r="IPJ600" s="50"/>
      <c r="IPK600" s="50"/>
      <c r="IPL600" s="50"/>
      <c r="IPM600" s="93"/>
      <c r="IPN600" s="93"/>
      <c r="IPO600" s="93"/>
      <c r="IPP600" s="93"/>
      <c r="IPQ600" s="93"/>
      <c r="IPR600" s="98"/>
      <c r="IPS600" s="98"/>
      <c r="IPT600" s="176"/>
      <c r="IPU600" s="94"/>
      <c r="IPV600" s="177"/>
      <c r="IPW600" s="177"/>
      <c r="IPX600" s="177"/>
      <c r="IPY600" s="177"/>
      <c r="IPZ600" s="177"/>
      <c r="IQA600" s="177"/>
      <c r="IQB600" s="177"/>
      <c r="IQC600" s="177"/>
      <c r="IQD600" s="177"/>
      <c r="IQE600" s="177"/>
      <c r="IQF600" s="177"/>
      <c r="IQG600" s="177"/>
      <c r="IQH600" s="48"/>
      <c r="IQI600" s="48"/>
      <c r="IQJ600" s="279"/>
      <c r="IQK600" s="91"/>
      <c r="IQL600" s="50"/>
      <c r="IQM600" s="50"/>
      <c r="IQN600" s="50"/>
      <c r="IQO600" s="50"/>
      <c r="IQP600" s="93"/>
      <c r="IQQ600" s="93"/>
      <c r="IQR600" s="93"/>
      <c r="IQS600" s="93"/>
      <c r="IQT600" s="93"/>
      <c r="IQU600" s="98"/>
      <c r="IQV600" s="98"/>
      <c r="IQW600" s="176"/>
      <c r="IQX600" s="94"/>
      <c r="IQY600" s="177"/>
      <c r="IQZ600" s="177"/>
      <c r="IRA600" s="177"/>
      <c r="IRB600" s="177"/>
      <c r="IRC600" s="177"/>
      <c r="IRD600" s="177"/>
      <c r="IRE600" s="177"/>
      <c r="IRF600" s="177"/>
      <c r="IRG600" s="177"/>
      <c r="IRH600" s="177"/>
      <c r="IRI600" s="177"/>
      <c r="IRJ600" s="177"/>
      <c r="IRK600" s="48"/>
      <c r="IRL600" s="48"/>
      <c r="IRM600" s="279"/>
      <c r="IRN600" s="91"/>
      <c r="IRO600" s="50"/>
      <c r="IRP600" s="50"/>
      <c r="IRQ600" s="50"/>
      <c r="IRR600" s="50"/>
      <c r="IRS600" s="93"/>
      <c r="IRT600" s="93"/>
      <c r="IRU600" s="93"/>
      <c r="IRV600" s="93"/>
      <c r="IRW600" s="93"/>
      <c r="IRX600" s="98"/>
      <c r="IRY600" s="98"/>
      <c r="IRZ600" s="176"/>
      <c r="ISA600" s="94"/>
      <c r="ISB600" s="177"/>
      <c r="ISC600" s="177"/>
      <c r="ISD600" s="177"/>
      <c r="ISE600" s="177"/>
      <c r="ISF600" s="177"/>
      <c r="ISG600" s="177"/>
      <c r="ISH600" s="177"/>
      <c r="ISI600" s="177"/>
      <c r="ISJ600" s="177"/>
      <c r="ISK600" s="177"/>
      <c r="ISL600" s="177"/>
      <c r="ISM600" s="177"/>
      <c r="ISN600" s="48"/>
      <c r="ISO600" s="48"/>
      <c r="ISP600" s="279"/>
      <c r="ISQ600" s="91"/>
      <c r="ISR600" s="50"/>
      <c r="ISS600" s="50"/>
      <c r="IST600" s="50"/>
      <c r="ISU600" s="50"/>
      <c r="ISV600" s="93"/>
      <c r="ISW600" s="93"/>
      <c r="ISX600" s="93"/>
      <c r="ISY600" s="93"/>
      <c r="ISZ600" s="93"/>
      <c r="ITA600" s="98"/>
      <c r="ITB600" s="98"/>
      <c r="ITC600" s="176"/>
      <c r="ITD600" s="94"/>
      <c r="ITE600" s="177"/>
      <c r="ITF600" s="177"/>
      <c r="ITG600" s="177"/>
      <c r="ITH600" s="177"/>
      <c r="ITI600" s="177"/>
      <c r="ITJ600" s="177"/>
      <c r="ITK600" s="177"/>
      <c r="ITL600" s="177"/>
      <c r="ITM600" s="177"/>
      <c r="ITN600" s="177"/>
      <c r="ITO600" s="177"/>
      <c r="ITP600" s="177"/>
      <c r="ITQ600" s="48"/>
      <c r="ITR600" s="48"/>
      <c r="ITS600" s="279"/>
      <c r="ITT600" s="91"/>
      <c r="ITU600" s="50"/>
      <c r="ITV600" s="50"/>
      <c r="ITW600" s="50"/>
      <c r="ITX600" s="50"/>
      <c r="ITY600" s="93"/>
      <c r="ITZ600" s="93"/>
      <c r="IUA600" s="93"/>
      <c r="IUB600" s="93"/>
      <c r="IUC600" s="93"/>
      <c r="IUD600" s="98"/>
      <c r="IUE600" s="98"/>
      <c r="IUF600" s="176"/>
      <c r="IUG600" s="94"/>
      <c r="IUH600" s="177"/>
      <c r="IUI600" s="177"/>
      <c r="IUJ600" s="177"/>
      <c r="IUK600" s="177"/>
      <c r="IUL600" s="177"/>
      <c r="IUM600" s="177"/>
      <c r="IUN600" s="177"/>
      <c r="IUO600" s="177"/>
      <c r="IUP600" s="177"/>
      <c r="IUQ600" s="177"/>
      <c r="IUR600" s="177"/>
      <c r="IUS600" s="177"/>
      <c r="IUT600" s="48"/>
      <c r="IUU600" s="48"/>
      <c r="IUV600" s="279"/>
      <c r="IUW600" s="91"/>
      <c r="IUX600" s="50"/>
      <c r="IUY600" s="50"/>
      <c r="IUZ600" s="50"/>
      <c r="IVA600" s="50"/>
      <c r="IVB600" s="93"/>
      <c r="IVC600" s="93"/>
      <c r="IVD600" s="93"/>
      <c r="IVE600" s="93"/>
      <c r="IVF600" s="93"/>
      <c r="IVG600" s="98"/>
      <c r="IVH600" s="98"/>
      <c r="IVI600" s="176"/>
      <c r="IVJ600" s="94"/>
      <c r="IVK600" s="177"/>
      <c r="IVL600" s="177"/>
      <c r="IVM600" s="177"/>
      <c r="IVN600" s="177"/>
      <c r="IVO600" s="177"/>
      <c r="IVP600" s="177"/>
      <c r="IVQ600" s="177"/>
      <c r="IVR600" s="177"/>
      <c r="IVS600" s="177"/>
      <c r="IVT600" s="177"/>
      <c r="IVU600" s="177"/>
      <c r="IVV600" s="177"/>
      <c r="IVW600" s="48"/>
      <c r="IVX600" s="48"/>
      <c r="IVY600" s="279"/>
      <c r="IVZ600" s="91"/>
      <c r="IWA600" s="50"/>
      <c r="IWB600" s="50"/>
      <c r="IWC600" s="50"/>
      <c r="IWD600" s="50"/>
      <c r="IWE600" s="93"/>
      <c r="IWF600" s="93"/>
      <c r="IWG600" s="93"/>
      <c r="IWH600" s="93"/>
      <c r="IWI600" s="93"/>
      <c r="IWJ600" s="98"/>
      <c r="IWK600" s="98"/>
      <c r="IWL600" s="176"/>
      <c r="IWM600" s="94"/>
      <c r="IWN600" s="177"/>
      <c r="IWO600" s="177"/>
      <c r="IWP600" s="177"/>
      <c r="IWQ600" s="177"/>
      <c r="IWR600" s="177"/>
      <c r="IWS600" s="177"/>
      <c r="IWT600" s="177"/>
      <c r="IWU600" s="177"/>
      <c r="IWV600" s="177"/>
      <c r="IWW600" s="177"/>
      <c r="IWX600" s="177"/>
      <c r="IWY600" s="177"/>
      <c r="IWZ600" s="48"/>
      <c r="IXA600" s="48"/>
      <c r="IXB600" s="279"/>
      <c r="IXC600" s="91"/>
      <c r="IXD600" s="50"/>
      <c r="IXE600" s="50"/>
      <c r="IXF600" s="50"/>
      <c r="IXG600" s="50"/>
      <c r="IXH600" s="93"/>
      <c r="IXI600" s="93"/>
      <c r="IXJ600" s="93"/>
      <c r="IXK600" s="93"/>
      <c r="IXL600" s="93"/>
      <c r="IXM600" s="98"/>
      <c r="IXN600" s="98"/>
      <c r="IXO600" s="176"/>
      <c r="IXP600" s="94"/>
      <c r="IXQ600" s="177"/>
      <c r="IXR600" s="177"/>
      <c r="IXS600" s="177"/>
      <c r="IXT600" s="177"/>
      <c r="IXU600" s="177"/>
      <c r="IXV600" s="177"/>
      <c r="IXW600" s="177"/>
      <c r="IXX600" s="177"/>
      <c r="IXY600" s="177"/>
      <c r="IXZ600" s="177"/>
      <c r="IYA600" s="177"/>
      <c r="IYB600" s="177"/>
      <c r="IYC600" s="48"/>
      <c r="IYD600" s="48"/>
      <c r="IYE600" s="279"/>
      <c r="IYF600" s="91"/>
      <c r="IYG600" s="50"/>
      <c r="IYH600" s="50"/>
      <c r="IYI600" s="50"/>
      <c r="IYJ600" s="50"/>
      <c r="IYK600" s="93"/>
      <c r="IYL600" s="93"/>
      <c r="IYM600" s="93"/>
      <c r="IYN600" s="93"/>
      <c r="IYO600" s="93"/>
      <c r="IYP600" s="98"/>
      <c r="IYQ600" s="98"/>
      <c r="IYR600" s="176"/>
      <c r="IYS600" s="94"/>
      <c r="IYT600" s="177"/>
      <c r="IYU600" s="177"/>
      <c r="IYV600" s="177"/>
      <c r="IYW600" s="177"/>
      <c r="IYX600" s="177"/>
      <c r="IYY600" s="177"/>
      <c r="IYZ600" s="177"/>
      <c r="IZA600" s="177"/>
      <c r="IZB600" s="177"/>
      <c r="IZC600" s="177"/>
      <c r="IZD600" s="177"/>
      <c r="IZE600" s="177"/>
      <c r="IZF600" s="48"/>
      <c r="IZG600" s="48"/>
      <c r="IZH600" s="279"/>
      <c r="IZI600" s="91"/>
      <c r="IZJ600" s="50"/>
      <c r="IZK600" s="50"/>
      <c r="IZL600" s="50"/>
      <c r="IZM600" s="50"/>
      <c r="IZN600" s="93"/>
      <c r="IZO600" s="93"/>
      <c r="IZP600" s="93"/>
      <c r="IZQ600" s="93"/>
      <c r="IZR600" s="93"/>
      <c r="IZS600" s="98"/>
      <c r="IZT600" s="98"/>
      <c r="IZU600" s="176"/>
      <c r="IZV600" s="94"/>
      <c r="IZW600" s="177"/>
      <c r="IZX600" s="177"/>
      <c r="IZY600" s="177"/>
      <c r="IZZ600" s="177"/>
      <c r="JAA600" s="177"/>
      <c r="JAB600" s="177"/>
      <c r="JAC600" s="177"/>
      <c r="JAD600" s="177"/>
      <c r="JAE600" s="177"/>
      <c r="JAF600" s="177"/>
      <c r="JAG600" s="177"/>
      <c r="JAH600" s="177"/>
      <c r="JAI600" s="48"/>
      <c r="JAJ600" s="48"/>
      <c r="JAK600" s="279"/>
      <c r="JAL600" s="91"/>
      <c r="JAM600" s="50"/>
      <c r="JAN600" s="50"/>
      <c r="JAO600" s="50"/>
      <c r="JAP600" s="50"/>
      <c r="JAQ600" s="93"/>
      <c r="JAR600" s="93"/>
      <c r="JAS600" s="93"/>
      <c r="JAT600" s="93"/>
      <c r="JAU600" s="93"/>
      <c r="JAV600" s="98"/>
      <c r="JAW600" s="98"/>
      <c r="JAX600" s="176"/>
      <c r="JAY600" s="94"/>
      <c r="JAZ600" s="177"/>
      <c r="JBA600" s="177"/>
      <c r="JBB600" s="177"/>
      <c r="JBC600" s="177"/>
      <c r="JBD600" s="177"/>
      <c r="JBE600" s="177"/>
      <c r="JBF600" s="177"/>
      <c r="JBG600" s="177"/>
      <c r="JBH600" s="177"/>
      <c r="JBI600" s="177"/>
      <c r="JBJ600" s="177"/>
      <c r="JBK600" s="177"/>
      <c r="JBL600" s="48"/>
      <c r="JBM600" s="48"/>
      <c r="JBN600" s="279"/>
      <c r="JBO600" s="91"/>
      <c r="JBP600" s="50"/>
      <c r="JBQ600" s="50"/>
      <c r="JBR600" s="50"/>
      <c r="JBS600" s="50"/>
      <c r="JBT600" s="93"/>
      <c r="JBU600" s="93"/>
      <c r="JBV600" s="93"/>
      <c r="JBW600" s="93"/>
      <c r="JBX600" s="93"/>
      <c r="JBY600" s="98"/>
      <c r="JBZ600" s="98"/>
      <c r="JCA600" s="176"/>
      <c r="JCB600" s="94"/>
      <c r="JCC600" s="177"/>
      <c r="JCD600" s="177"/>
      <c r="JCE600" s="177"/>
      <c r="JCF600" s="177"/>
      <c r="JCG600" s="177"/>
      <c r="JCH600" s="177"/>
      <c r="JCI600" s="177"/>
      <c r="JCJ600" s="177"/>
      <c r="JCK600" s="177"/>
      <c r="JCL600" s="177"/>
      <c r="JCM600" s="177"/>
      <c r="JCN600" s="177"/>
      <c r="JCO600" s="48"/>
      <c r="JCP600" s="48"/>
      <c r="JCQ600" s="279"/>
      <c r="JCR600" s="91"/>
      <c r="JCS600" s="50"/>
      <c r="JCT600" s="50"/>
      <c r="JCU600" s="50"/>
      <c r="JCV600" s="50"/>
      <c r="JCW600" s="93"/>
      <c r="JCX600" s="93"/>
      <c r="JCY600" s="93"/>
      <c r="JCZ600" s="93"/>
      <c r="JDA600" s="93"/>
      <c r="JDB600" s="98"/>
      <c r="JDC600" s="98"/>
      <c r="JDD600" s="176"/>
      <c r="JDE600" s="94"/>
      <c r="JDF600" s="177"/>
      <c r="JDG600" s="177"/>
      <c r="JDH600" s="177"/>
      <c r="JDI600" s="177"/>
      <c r="JDJ600" s="177"/>
      <c r="JDK600" s="177"/>
      <c r="JDL600" s="177"/>
      <c r="JDM600" s="177"/>
      <c r="JDN600" s="177"/>
      <c r="JDO600" s="177"/>
      <c r="JDP600" s="177"/>
      <c r="JDQ600" s="177"/>
      <c r="JDR600" s="48"/>
      <c r="JDS600" s="48"/>
      <c r="JDT600" s="279"/>
      <c r="JDU600" s="91"/>
      <c r="JDV600" s="50"/>
      <c r="JDW600" s="50"/>
      <c r="JDX600" s="50"/>
      <c r="JDY600" s="50"/>
      <c r="JDZ600" s="93"/>
      <c r="JEA600" s="93"/>
      <c r="JEB600" s="93"/>
      <c r="JEC600" s="93"/>
      <c r="JED600" s="93"/>
      <c r="JEE600" s="98"/>
      <c r="JEF600" s="98"/>
      <c r="JEG600" s="176"/>
      <c r="JEH600" s="94"/>
      <c r="JEI600" s="177"/>
      <c r="JEJ600" s="177"/>
      <c r="JEK600" s="177"/>
      <c r="JEL600" s="177"/>
      <c r="JEM600" s="177"/>
      <c r="JEN600" s="177"/>
      <c r="JEO600" s="177"/>
      <c r="JEP600" s="177"/>
      <c r="JEQ600" s="177"/>
      <c r="JER600" s="177"/>
      <c r="JES600" s="177"/>
      <c r="JET600" s="177"/>
      <c r="JEU600" s="48"/>
      <c r="JEV600" s="48"/>
      <c r="JEW600" s="279"/>
      <c r="JEX600" s="91"/>
      <c r="JEY600" s="50"/>
      <c r="JEZ600" s="50"/>
      <c r="JFA600" s="50"/>
      <c r="JFB600" s="50"/>
      <c r="JFC600" s="93"/>
      <c r="JFD600" s="93"/>
      <c r="JFE600" s="93"/>
      <c r="JFF600" s="93"/>
      <c r="JFG600" s="93"/>
      <c r="JFH600" s="98"/>
      <c r="JFI600" s="98"/>
      <c r="JFJ600" s="176"/>
      <c r="JFK600" s="94"/>
      <c r="JFL600" s="177"/>
      <c r="JFM600" s="177"/>
      <c r="JFN600" s="177"/>
      <c r="JFO600" s="177"/>
      <c r="JFP600" s="177"/>
      <c r="JFQ600" s="177"/>
      <c r="JFR600" s="177"/>
      <c r="JFS600" s="177"/>
      <c r="JFT600" s="177"/>
      <c r="JFU600" s="177"/>
      <c r="JFV600" s="177"/>
      <c r="JFW600" s="177"/>
      <c r="JFX600" s="48"/>
      <c r="JFY600" s="48"/>
      <c r="JFZ600" s="279"/>
      <c r="JGA600" s="91"/>
      <c r="JGB600" s="50"/>
      <c r="JGC600" s="50"/>
      <c r="JGD600" s="50"/>
      <c r="JGE600" s="50"/>
      <c r="JGF600" s="93"/>
      <c r="JGG600" s="93"/>
      <c r="JGH600" s="93"/>
      <c r="JGI600" s="93"/>
      <c r="JGJ600" s="93"/>
      <c r="JGK600" s="98"/>
      <c r="JGL600" s="98"/>
      <c r="JGM600" s="176"/>
      <c r="JGN600" s="94"/>
      <c r="JGO600" s="177"/>
      <c r="JGP600" s="177"/>
      <c r="JGQ600" s="177"/>
      <c r="JGR600" s="177"/>
      <c r="JGS600" s="177"/>
      <c r="JGT600" s="177"/>
      <c r="JGU600" s="177"/>
      <c r="JGV600" s="177"/>
      <c r="JGW600" s="177"/>
      <c r="JGX600" s="177"/>
      <c r="JGY600" s="177"/>
      <c r="JGZ600" s="177"/>
      <c r="JHA600" s="48"/>
      <c r="JHB600" s="48"/>
      <c r="JHC600" s="279"/>
      <c r="JHD600" s="91"/>
      <c r="JHE600" s="50"/>
      <c r="JHF600" s="50"/>
      <c r="JHG600" s="50"/>
      <c r="JHH600" s="50"/>
      <c r="JHI600" s="93"/>
      <c r="JHJ600" s="93"/>
      <c r="JHK600" s="93"/>
      <c r="JHL600" s="93"/>
      <c r="JHM600" s="93"/>
      <c r="JHN600" s="98"/>
      <c r="JHO600" s="98"/>
      <c r="JHP600" s="176"/>
      <c r="JHQ600" s="94"/>
      <c r="JHR600" s="177"/>
      <c r="JHS600" s="177"/>
      <c r="JHT600" s="177"/>
      <c r="JHU600" s="177"/>
      <c r="JHV600" s="177"/>
      <c r="JHW600" s="177"/>
      <c r="JHX600" s="177"/>
      <c r="JHY600" s="177"/>
      <c r="JHZ600" s="177"/>
      <c r="JIA600" s="177"/>
      <c r="JIB600" s="177"/>
      <c r="JIC600" s="177"/>
      <c r="JID600" s="48"/>
      <c r="JIE600" s="48"/>
      <c r="JIF600" s="279"/>
      <c r="JIG600" s="91"/>
      <c r="JIH600" s="50"/>
      <c r="JII600" s="50"/>
      <c r="JIJ600" s="50"/>
      <c r="JIK600" s="50"/>
      <c r="JIL600" s="93"/>
      <c r="JIM600" s="93"/>
      <c r="JIN600" s="93"/>
      <c r="JIO600" s="93"/>
      <c r="JIP600" s="93"/>
      <c r="JIQ600" s="98"/>
      <c r="JIR600" s="98"/>
      <c r="JIS600" s="176"/>
      <c r="JIT600" s="94"/>
      <c r="JIU600" s="177"/>
      <c r="JIV600" s="177"/>
      <c r="JIW600" s="177"/>
      <c r="JIX600" s="177"/>
      <c r="JIY600" s="177"/>
      <c r="JIZ600" s="177"/>
      <c r="JJA600" s="177"/>
      <c r="JJB600" s="177"/>
      <c r="JJC600" s="177"/>
      <c r="JJD600" s="177"/>
      <c r="JJE600" s="177"/>
      <c r="JJF600" s="177"/>
      <c r="JJG600" s="48"/>
      <c r="JJH600" s="48"/>
      <c r="JJI600" s="279"/>
      <c r="JJJ600" s="91"/>
      <c r="JJK600" s="50"/>
      <c r="JJL600" s="50"/>
      <c r="JJM600" s="50"/>
      <c r="JJN600" s="50"/>
      <c r="JJO600" s="93"/>
      <c r="JJP600" s="93"/>
      <c r="JJQ600" s="93"/>
      <c r="JJR600" s="93"/>
      <c r="JJS600" s="93"/>
      <c r="JJT600" s="98"/>
      <c r="JJU600" s="98"/>
      <c r="JJV600" s="176"/>
      <c r="JJW600" s="94"/>
      <c r="JJX600" s="177"/>
      <c r="JJY600" s="177"/>
      <c r="JJZ600" s="177"/>
      <c r="JKA600" s="177"/>
      <c r="JKB600" s="177"/>
      <c r="JKC600" s="177"/>
      <c r="JKD600" s="177"/>
      <c r="JKE600" s="177"/>
      <c r="JKF600" s="177"/>
      <c r="JKG600" s="177"/>
      <c r="JKH600" s="177"/>
      <c r="JKI600" s="177"/>
      <c r="JKJ600" s="48"/>
      <c r="JKK600" s="48"/>
      <c r="JKL600" s="279"/>
      <c r="JKM600" s="91"/>
      <c r="JKN600" s="50"/>
      <c r="JKO600" s="50"/>
      <c r="JKP600" s="50"/>
      <c r="JKQ600" s="50"/>
      <c r="JKR600" s="93"/>
      <c r="JKS600" s="93"/>
      <c r="JKT600" s="93"/>
      <c r="JKU600" s="93"/>
      <c r="JKV600" s="93"/>
      <c r="JKW600" s="98"/>
      <c r="JKX600" s="98"/>
      <c r="JKY600" s="176"/>
      <c r="JKZ600" s="94"/>
      <c r="JLA600" s="177"/>
      <c r="JLB600" s="177"/>
      <c r="JLC600" s="177"/>
      <c r="JLD600" s="177"/>
      <c r="JLE600" s="177"/>
      <c r="JLF600" s="177"/>
      <c r="JLG600" s="177"/>
      <c r="JLH600" s="177"/>
      <c r="JLI600" s="177"/>
      <c r="JLJ600" s="177"/>
      <c r="JLK600" s="177"/>
      <c r="JLL600" s="177"/>
      <c r="JLM600" s="48"/>
      <c r="JLN600" s="48"/>
      <c r="JLO600" s="279"/>
      <c r="JLP600" s="91"/>
      <c r="JLQ600" s="50"/>
      <c r="JLR600" s="50"/>
      <c r="JLS600" s="50"/>
      <c r="JLT600" s="50"/>
      <c r="JLU600" s="93"/>
      <c r="JLV600" s="93"/>
      <c r="JLW600" s="93"/>
      <c r="JLX600" s="93"/>
      <c r="JLY600" s="93"/>
      <c r="JLZ600" s="98"/>
      <c r="JMA600" s="98"/>
      <c r="JMB600" s="176"/>
      <c r="JMC600" s="94"/>
      <c r="JMD600" s="177"/>
      <c r="JME600" s="177"/>
      <c r="JMF600" s="177"/>
      <c r="JMG600" s="177"/>
      <c r="JMH600" s="177"/>
      <c r="JMI600" s="177"/>
      <c r="JMJ600" s="177"/>
      <c r="JMK600" s="177"/>
      <c r="JML600" s="177"/>
      <c r="JMM600" s="177"/>
      <c r="JMN600" s="177"/>
      <c r="JMO600" s="177"/>
      <c r="JMP600" s="48"/>
      <c r="JMQ600" s="48"/>
      <c r="JMR600" s="279"/>
      <c r="JMS600" s="91"/>
      <c r="JMT600" s="50"/>
      <c r="JMU600" s="50"/>
      <c r="JMV600" s="50"/>
      <c r="JMW600" s="50"/>
      <c r="JMX600" s="93"/>
      <c r="JMY600" s="93"/>
      <c r="JMZ600" s="93"/>
      <c r="JNA600" s="93"/>
      <c r="JNB600" s="93"/>
      <c r="JNC600" s="98"/>
      <c r="JND600" s="98"/>
      <c r="JNE600" s="176"/>
      <c r="JNF600" s="94"/>
      <c r="JNG600" s="177"/>
      <c r="JNH600" s="177"/>
      <c r="JNI600" s="177"/>
      <c r="JNJ600" s="177"/>
      <c r="JNK600" s="177"/>
      <c r="JNL600" s="177"/>
      <c r="JNM600" s="177"/>
      <c r="JNN600" s="177"/>
      <c r="JNO600" s="177"/>
      <c r="JNP600" s="177"/>
      <c r="JNQ600" s="177"/>
      <c r="JNR600" s="177"/>
      <c r="JNS600" s="48"/>
      <c r="JNT600" s="48"/>
      <c r="JNU600" s="279"/>
      <c r="JNV600" s="91"/>
      <c r="JNW600" s="50"/>
      <c r="JNX600" s="50"/>
      <c r="JNY600" s="50"/>
      <c r="JNZ600" s="50"/>
      <c r="JOA600" s="93"/>
      <c r="JOB600" s="93"/>
      <c r="JOC600" s="93"/>
      <c r="JOD600" s="93"/>
      <c r="JOE600" s="93"/>
      <c r="JOF600" s="98"/>
      <c r="JOG600" s="98"/>
      <c r="JOH600" s="176"/>
      <c r="JOI600" s="94"/>
      <c r="JOJ600" s="177"/>
      <c r="JOK600" s="177"/>
      <c r="JOL600" s="177"/>
      <c r="JOM600" s="177"/>
      <c r="JON600" s="177"/>
      <c r="JOO600" s="177"/>
      <c r="JOP600" s="177"/>
      <c r="JOQ600" s="177"/>
      <c r="JOR600" s="177"/>
      <c r="JOS600" s="177"/>
      <c r="JOT600" s="177"/>
      <c r="JOU600" s="177"/>
      <c r="JOV600" s="48"/>
      <c r="JOW600" s="48"/>
      <c r="JOX600" s="279"/>
      <c r="JOY600" s="91"/>
      <c r="JOZ600" s="50"/>
      <c r="JPA600" s="50"/>
      <c r="JPB600" s="50"/>
      <c r="JPC600" s="50"/>
      <c r="JPD600" s="93"/>
      <c r="JPE600" s="93"/>
      <c r="JPF600" s="93"/>
      <c r="JPG600" s="93"/>
      <c r="JPH600" s="93"/>
      <c r="JPI600" s="98"/>
      <c r="JPJ600" s="98"/>
      <c r="JPK600" s="176"/>
      <c r="JPL600" s="94"/>
      <c r="JPM600" s="177"/>
      <c r="JPN600" s="177"/>
      <c r="JPO600" s="177"/>
      <c r="JPP600" s="177"/>
      <c r="JPQ600" s="177"/>
      <c r="JPR600" s="177"/>
      <c r="JPS600" s="177"/>
      <c r="JPT600" s="177"/>
      <c r="JPU600" s="177"/>
      <c r="JPV600" s="177"/>
      <c r="JPW600" s="177"/>
      <c r="JPX600" s="177"/>
      <c r="JPY600" s="48"/>
      <c r="JPZ600" s="48"/>
      <c r="JQA600" s="279"/>
      <c r="JQB600" s="91"/>
      <c r="JQC600" s="50"/>
      <c r="JQD600" s="50"/>
      <c r="JQE600" s="50"/>
      <c r="JQF600" s="50"/>
      <c r="JQG600" s="93"/>
      <c r="JQH600" s="93"/>
      <c r="JQI600" s="93"/>
      <c r="JQJ600" s="93"/>
      <c r="JQK600" s="93"/>
      <c r="JQL600" s="98"/>
      <c r="JQM600" s="98"/>
      <c r="JQN600" s="176"/>
      <c r="JQO600" s="94"/>
      <c r="JQP600" s="177"/>
      <c r="JQQ600" s="177"/>
      <c r="JQR600" s="177"/>
      <c r="JQS600" s="177"/>
      <c r="JQT600" s="177"/>
      <c r="JQU600" s="177"/>
      <c r="JQV600" s="177"/>
      <c r="JQW600" s="177"/>
      <c r="JQX600" s="177"/>
      <c r="JQY600" s="177"/>
      <c r="JQZ600" s="177"/>
      <c r="JRA600" s="177"/>
      <c r="JRB600" s="48"/>
      <c r="JRC600" s="48"/>
      <c r="JRD600" s="279"/>
      <c r="JRE600" s="91"/>
      <c r="JRF600" s="50"/>
      <c r="JRG600" s="50"/>
      <c r="JRH600" s="50"/>
      <c r="JRI600" s="50"/>
      <c r="JRJ600" s="93"/>
      <c r="JRK600" s="93"/>
      <c r="JRL600" s="93"/>
      <c r="JRM600" s="93"/>
      <c r="JRN600" s="93"/>
      <c r="JRO600" s="98"/>
      <c r="JRP600" s="98"/>
      <c r="JRQ600" s="176"/>
      <c r="JRR600" s="94"/>
      <c r="JRS600" s="177"/>
      <c r="JRT600" s="177"/>
      <c r="JRU600" s="177"/>
      <c r="JRV600" s="177"/>
      <c r="JRW600" s="177"/>
      <c r="JRX600" s="177"/>
      <c r="JRY600" s="177"/>
      <c r="JRZ600" s="177"/>
      <c r="JSA600" s="177"/>
      <c r="JSB600" s="177"/>
      <c r="JSC600" s="177"/>
      <c r="JSD600" s="177"/>
      <c r="JSE600" s="48"/>
      <c r="JSF600" s="48"/>
      <c r="JSG600" s="279"/>
      <c r="JSH600" s="91"/>
      <c r="JSI600" s="50"/>
      <c r="JSJ600" s="50"/>
      <c r="JSK600" s="50"/>
      <c r="JSL600" s="50"/>
      <c r="JSM600" s="93"/>
      <c r="JSN600" s="93"/>
      <c r="JSO600" s="93"/>
      <c r="JSP600" s="93"/>
      <c r="JSQ600" s="93"/>
      <c r="JSR600" s="98"/>
      <c r="JSS600" s="98"/>
      <c r="JST600" s="176"/>
      <c r="JSU600" s="94"/>
      <c r="JSV600" s="177"/>
      <c r="JSW600" s="177"/>
      <c r="JSX600" s="177"/>
      <c r="JSY600" s="177"/>
      <c r="JSZ600" s="177"/>
      <c r="JTA600" s="177"/>
      <c r="JTB600" s="177"/>
      <c r="JTC600" s="177"/>
      <c r="JTD600" s="177"/>
      <c r="JTE600" s="177"/>
      <c r="JTF600" s="177"/>
      <c r="JTG600" s="177"/>
      <c r="JTH600" s="48"/>
      <c r="JTI600" s="48"/>
      <c r="JTJ600" s="279"/>
      <c r="JTK600" s="91"/>
      <c r="JTL600" s="50"/>
      <c r="JTM600" s="50"/>
      <c r="JTN600" s="50"/>
      <c r="JTO600" s="50"/>
      <c r="JTP600" s="93"/>
      <c r="JTQ600" s="93"/>
      <c r="JTR600" s="93"/>
      <c r="JTS600" s="93"/>
      <c r="JTT600" s="93"/>
      <c r="JTU600" s="98"/>
      <c r="JTV600" s="98"/>
      <c r="JTW600" s="176"/>
      <c r="JTX600" s="94"/>
      <c r="JTY600" s="177"/>
      <c r="JTZ600" s="177"/>
      <c r="JUA600" s="177"/>
      <c r="JUB600" s="177"/>
      <c r="JUC600" s="177"/>
      <c r="JUD600" s="177"/>
      <c r="JUE600" s="177"/>
      <c r="JUF600" s="177"/>
      <c r="JUG600" s="177"/>
      <c r="JUH600" s="177"/>
      <c r="JUI600" s="177"/>
      <c r="JUJ600" s="177"/>
      <c r="JUK600" s="48"/>
      <c r="JUL600" s="48"/>
      <c r="JUM600" s="279"/>
      <c r="JUN600" s="91"/>
      <c r="JUO600" s="50"/>
      <c r="JUP600" s="50"/>
      <c r="JUQ600" s="50"/>
      <c r="JUR600" s="50"/>
      <c r="JUS600" s="93"/>
      <c r="JUT600" s="93"/>
      <c r="JUU600" s="93"/>
      <c r="JUV600" s="93"/>
      <c r="JUW600" s="93"/>
      <c r="JUX600" s="98"/>
      <c r="JUY600" s="98"/>
      <c r="JUZ600" s="176"/>
      <c r="JVA600" s="94"/>
      <c r="JVB600" s="177"/>
      <c r="JVC600" s="177"/>
      <c r="JVD600" s="177"/>
      <c r="JVE600" s="177"/>
      <c r="JVF600" s="177"/>
      <c r="JVG600" s="177"/>
      <c r="JVH600" s="177"/>
      <c r="JVI600" s="177"/>
      <c r="JVJ600" s="177"/>
      <c r="JVK600" s="177"/>
      <c r="JVL600" s="177"/>
      <c r="JVM600" s="177"/>
      <c r="JVN600" s="48"/>
      <c r="JVO600" s="48"/>
      <c r="JVP600" s="279"/>
      <c r="JVQ600" s="91"/>
      <c r="JVR600" s="50"/>
      <c r="JVS600" s="50"/>
      <c r="JVT600" s="50"/>
      <c r="JVU600" s="50"/>
      <c r="JVV600" s="93"/>
      <c r="JVW600" s="93"/>
      <c r="JVX600" s="93"/>
      <c r="JVY600" s="93"/>
      <c r="JVZ600" s="93"/>
      <c r="JWA600" s="98"/>
      <c r="JWB600" s="98"/>
      <c r="JWC600" s="176"/>
      <c r="JWD600" s="94"/>
      <c r="JWE600" s="177"/>
      <c r="JWF600" s="177"/>
      <c r="JWG600" s="177"/>
      <c r="JWH600" s="177"/>
      <c r="JWI600" s="177"/>
      <c r="JWJ600" s="177"/>
      <c r="JWK600" s="177"/>
      <c r="JWL600" s="177"/>
      <c r="JWM600" s="177"/>
      <c r="JWN600" s="177"/>
      <c r="JWO600" s="177"/>
      <c r="JWP600" s="177"/>
      <c r="JWQ600" s="48"/>
      <c r="JWR600" s="48"/>
      <c r="JWS600" s="279"/>
      <c r="JWT600" s="91"/>
      <c r="JWU600" s="50"/>
      <c r="JWV600" s="50"/>
      <c r="JWW600" s="50"/>
      <c r="JWX600" s="50"/>
      <c r="JWY600" s="93"/>
      <c r="JWZ600" s="93"/>
      <c r="JXA600" s="93"/>
      <c r="JXB600" s="93"/>
      <c r="JXC600" s="93"/>
      <c r="JXD600" s="98"/>
      <c r="JXE600" s="98"/>
      <c r="JXF600" s="176"/>
      <c r="JXG600" s="94"/>
      <c r="JXH600" s="177"/>
      <c r="JXI600" s="177"/>
      <c r="JXJ600" s="177"/>
      <c r="JXK600" s="177"/>
      <c r="JXL600" s="177"/>
      <c r="JXM600" s="177"/>
      <c r="JXN600" s="177"/>
      <c r="JXO600" s="177"/>
      <c r="JXP600" s="177"/>
      <c r="JXQ600" s="177"/>
      <c r="JXR600" s="177"/>
      <c r="JXS600" s="177"/>
      <c r="JXT600" s="48"/>
      <c r="JXU600" s="48"/>
      <c r="JXV600" s="279"/>
      <c r="JXW600" s="91"/>
      <c r="JXX600" s="50"/>
      <c r="JXY600" s="50"/>
      <c r="JXZ600" s="50"/>
      <c r="JYA600" s="50"/>
      <c r="JYB600" s="93"/>
      <c r="JYC600" s="93"/>
      <c r="JYD600" s="93"/>
      <c r="JYE600" s="93"/>
      <c r="JYF600" s="93"/>
      <c r="JYG600" s="98"/>
      <c r="JYH600" s="98"/>
      <c r="JYI600" s="176"/>
      <c r="JYJ600" s="94"/>
      <c r="JYK600" s="177"/>
      <c r="JYL600" s="177"/>
      <c r="JYM600" s="177"/>
      <c r="JYN600" s="177"/>
      <c r="JYO600" s="177"/>
      <c r="JYP600" s="177"/>
      <c r="JYQ600" s="177"/>
      <c r="JYR600" s="177"/>
      <c r="JYS600" s="177"/>
      <c r="JYT600" s="177"/>
      <c r="JYU600" s="177"/>
      <c r="JYV600" s="177"/>
      <c r="JYW600" s="48"/>
      <c r="JYX600" s="48"/>
      <c r="JYY600" s="279"/>
      <c r="JYZ600" s="91"/>
      <c r="JZA600" s="50"/>
      <c r="JZB600" s="50"/>
      <c r="JZC600" s="50"/>
      <c r="JZD600" s="50"/>
      <c r="JZE600" s="93"/>
      <c r="JZF600" s="93"/>
      <c r="JZG600" s="93"/>
      <c r="JZH600" s="93"/>
      <c r="JZI600" s="93"/>
      <c r="JZJ600" s="98"/>
      <c r="JZK600" s="98"/>
      <c r="JZL600" s="176"/>
      <c r="JZM600" s="94"/>
      <c r="JZN600" s="177"/>
      <c r="JZO600" s="177"/>
      <c r="JZP600" s="177"/>
      <c r="JZQ600" s="177"/>
      <c r="JZR600" s="177"/>
      <c r="JZS600" s="177"/>
      <c r="JZT600" s="177"/>
      <c r="JZU600" s="177"/>
      <c r="JZV600" s="177"/>
      <c r="JZW600" s="177"/>
      <c r="JZX600" s="177"/>
      <c r="JZY600" s="177"/>
      <c r="JZZ600" s="48"/>
      <c r="KAA600" s="48"/>
      <c r="KAB600" s="279"/>
      <c r="KAC600" s="91"/>
      <c r="KAD600" s="50"/>
      <c r="KAE600" s="50"/>
      <c r="KAF600" s="50"/>
      <c r="KAG600" s="50"/>
      <c r="KAH600" s="93"/>
      <c r="KAI600" s="93"/>
      <c r="KAJ600" s="93"/>
      <c r="KAK600" s="93"/>
      <c r="KAL600" s="93"/>
      <c r="KAM600" s="98"/>
      <c r="KAN600" s="98"/>
      <c r="KAO600" s="176"/>
      <c r="KAP600" s="94"/>
      <c r="KAQ600" s="177"/>
      <c r="KAR600" s="177"/>
      <c r="KAS600" s="177"/>
      <c r="KAT600" s="177"/>
      <c r="KAU600" s="177"/>
      <c r="KAV600" s="177"/>
      <c r="KAW600" s="177"/>
      <c r="KAX600" s="177"/>
      <c r="KAY600" s="177"/>
      <c r="KAZ600" s="177"/>
      <c r="KBA600" s="177"/>
      <c r="KBB600" s="177"/>
      <c r="KBC600" s="48"/>
      <c r="KBD600" s="48"/>
      <c r="KBE600" s="279"/>
      <c r="KBF600" s="91"/>
      <c r="KBG600" s="50"/>
      <c r="KBH600" s="50"/>
      <c r="KBI600" s="50"/>
      <c r="KBJ600" s="50"/>
      <c r="KBK600" s="93"/>
      <c r="KBL600" s="93"/>
      <c r="KBM600" s="93"/>
      <c r="KBN600" s="93"/>
      <c r="KBO600" s="93"/>
      <c r="KBP600" s="98"/>
      <c r="KBQ600" s="98"/>
      <c r="KBR600" s="176"/>
      <c r="KBS600" s="94"/>
      <c r="KBT600" s="177"/>
      <c r="KBU600" s="177"/>
      <c r="KBV600" s="177"/>
      <c r="KBW600" s="177"/>
      <c r="KBX600" s="177"/>
      <c r="KBY600" s="177"/>
      <c r="KBZ600" s="177"/>
      <c r="KCA600" s="177"/>
      <c r="KCB600" s="177"/>
      <c r="KCC600" s="177"/>
      <c r="KCD600" s="177"/>
      <c r="KCE600" s="177"/>
      <c r="KCF600" s="48"/>
      <c r="KCG600" s="48"/>
      <c r="KCH600" s="279"/>
      <c r="KCI600" s="91"/>
      <c r="KCJ600" s="50"/>
      <c r="KCK600" s="50"/>
      <c r="KCL600" s="50"/>
      <c r="KCM600" s="50"/>
      <c r="KCN600" s="93"/>
      <c r="KCO600" s="93"/>
      <c r="KCP600" s="93"/>
      <c r="KCQ600" s="93"/>
      <c r="KCR600" s="93"/>
      <c r="KCS600" s="98"/>
      <c r="KCT600" s="98"/>
      <c r="KCU600" s="176"/>
      <c r="KCV600" s="94"/>
      <c r="KCW600" s="177"/>
      <c r="KCX600" s="177"/>
      <c r="KCY600" s="177"/>
      <c r="KCZ600" s="177"/>
      <c r="KDA600" s="177"/>
      <c r="KDB600" s="177"/>
      <c r="KDC600" s="177"/>
      <c r="KDD600" s="177"/>
      <c r="KDE600" s="177"/>
      <c r="KDF600" s="177"/>
      <c r="KDG600" s="177"/>
      <c r="KDH600" s="177"/>
      <c r="KDI600" s="48"/>
      <c r="KDJ600" s="48"/>
      <c r="KDK600" s="279"/>
      <c r="KDL600" s="91"/>
      <c r="KDM600" s="50"/>
      <c r="KDN600" s="50"/>
      <c r="KDO600" s="50"/>
      <c r="KDP600" s="50"/>
      <c r="KDQ600" s="93"/>
      <c r="KDR600" s="93"/>
      <c r="KDS600" s="93"/>
      <c r="KDT600" s="93"/>
      <c r="KDU600" s="93"/>
      <c r="KDV600" s="98"/>
      <c r="KDW600" s="98"/>
      <c r="KDX600" s="176"/>
      <c r="KDY600" s="94"/>
      <c r="KDZ600" s="177"/>
      <c r="KEA600" s="177"/>
      <c r="KEB600" s="177"/>
      <c r="KEC600" s="177"/>
      <c r="KED600" s="177"/>
      <c r="KEE600" s="177"/>
      <c r="KEF600" s="177"/>
      <c r="KEG600" s="177"/>
      <c r="KEH600" s="177"/>
      <c r="KEI600" s="177"/>
      <c r="KEJ600" s="177"/>
      <c r="KEK600" s="177"/>
      <c r="KEL600" s="48"/>
      <c r="KEM600" s="48"/>
      <c r="KEN600" s="279"/>
      <c r="KEO600" s="91"/>
      <c r="KEP600" s="50"/>
      <c r="KEQ600" s="50"/>
      <c r="KER600" s="50"/>
      <c r="KES600" s="50"/>
      <c r="KET600" s="93"/>
      <c r="KEU600" s="93"/>
      <c r="KEV600" s="93"/>
      <c r="KEW600" s="93"/>
      <c r="KEX600" s="93"/>
      <c r="KEY600" s="98"/>
      <c r="KEZ600" s="98"/>
      <c r="KFA600" s="176"/>
      <c r="KFB600" s="94"/>
      <c r="KFC600" s="177"/>
      <c r="KFD600" s="177"/>
      <c r="KFE600" s="177"/>
      <c r="KFF600" s="177"/>
      <c r="KFG600" s="177"/>
      <c r="KFH600" s="177"/>
      <c r="KFI600" s="177"/>
      <c r="KFJ600" s="177"/>
      <c r="KFK600" s="177"/>
      <c r="KFL600" s="177"/>
      <c r="KFM600" s="177"/>
      <c r="KFN600" s="177"/>
      <c r="KFO600" s="48"/>
      <c r="KFP600" s="48"/>
      <c r="KFQ600" s="279"/>
      <c r="KFR600" s="91"/>
      <c r="KFS600" s="50"/>
      <c r="KFT600" s="50"/>
      <c r="KFU600" s="50"/>
      <c r="KFV600" s="50"/>
      <c r="KFW600" s="93"/>
      <c r="KFX600" s="93"/>
      <c r="KFY600" s="93"/>
      <c r="KFZ600" s="93"/>
      <c r="KGA600" s="93"/>
      <c r="KGB600" s="98"/>
      <c r="KGC600" s="98"/>
      <c r="KGD600" s="176"/>
      <c r="KGE600" s="94"/>
      <c r="KGF600" s="177"/>
      <c r="KGG600" s="177"/>
      <c r="KGH600" s="177"/>
      <c r="KGI600" s="177"/>
      <c r="KGJ600" s="177"/>
      <c r="KGK600" s="177"/>
      <c r="KGL600" s="177"/>
      <c r="KGM600" s="177"/>
      <c r="KGN600" s="177"/>
      <c r="KGO600" s="177"/>
      <c r="KGP600" s="177"/>
      <c r="KGQ600" s="177"/>
      <c r="KGR600" s="48"/>
      <c r="KGS600" s="48"/>
      <c r="KGT600" s="279"/>
      <c r="KGU600" s="91"/>
      <c r="KGV600" s="50"/>
      <c r="KGW600" s="50"/>
      <c r="KGX600" s="50"/>
      <c r="KGY600" s="50"/>
      <c r="KGZ600" s="93"/>
      <c r="KHA600" s="93"/>
      <c r="KHB600" s="93"/>
      <c r="KHC600" s="93"/>
      <c r="KHD600" s="93"/>
      <c r="KHE600" s="98"/>
      <c r="KHF600" s="98"/>
      <c r="KHG600" s="176"/>
      <c r="KHH600" s="94"/>
      <c r="KHI600" s="177"/>
      <c r="KHJ600" s="177"/>
      <c r="KHK600" s="177"/>
      <c r="KHL600" s="177"/>
      <c r="KHM600" s="177"/>
      <c r="KHN600" s="177"/>
      <c r="KHO600" s="177"/>
      <c r="KHP600" s="177"/>
      <c r="KHQ600" s="177"/>
      <c r="KHR600" s="177"/>
      <c r="KHS600" s="177"/>
      <c r="KHT600" s="177"/>
      <c r="KHU600" s="48"/>
      <c r="KHV600" s="48"/>
      <c r="KHW600" s="279"/>
      <c r="KHX600" s="91"/>
      <c r="KHY600" s="50"/>
      <c r="KHZ600" s="50"/>
      <c r="KIA600" s="50"/>
      <c r="KIB600" s="50"/>
      <c r="KIC600" s="93"/>
      <c r="KID600" s="93"/>
      <c r="KIE600" s="93"/>
      <c r="KIF600" s="93"/>
      <c r="KIG600" s="93"/>
      <c r="KIH600" s="98"/>
      <c r="KII600" s="98"/>
      <c r="KIJ600" s="176"/>
      <c r="KIK600" s="94"/>
      <c r="KIL600" s="177"/>
      <c r="KIM600" s="177"/>
      <c r="KIN600" s="177"/>
      <c r="KIO600" s="177"/>
      <c r="KIP600" s="177"/>
      <c r="KIQ600" s="177"/>
      <c r="KIR600" s="177"/>
      <c r="KIS600" s="177"/>
      <c r="KIT600" s="177"/>
      <c r="KIU600" s="177"/>
      <c r="KIV600" s="177"/>
      <c r="KIW600" s="177"/>
      <c r="KIX600" s="48"/>
      <c r="KIY600" s="48"/>
      <c r="KIZ600" s="279"/>
      <c r="KJA600" s="91"/>
      <c r="KJB600" s="50"/>
      <c r="KJC600" s="50"/>
      <c r="KJD600" s="50"/>
      <c r="KJE600" s="50"/>
      <c r="KJF600" s="93"/>
      <c r="KJG600" s="93"/>
      <c r="KJH600" s="93"/>
      <c r="KJI600" s="93"/>
      <c r="KJJ600" s="93"/>
      <c r="KJK600" s="98"/>
      <c r="KJL600" s="98"/>
      <c r="KJM600" s="176"/>
      <c r="KJN600" s="94"/>
      <c r="KJO600" s="177"/>
      <c r="KJP600" s="177"/>
      <c r="KJQ600" s="177"/>
      <c r="KJR600" s="177"/>
      <c r="KJS600" s="177"/>
      <c r="KJT600" s="177"/>
      <c r="KJU600" s="177"/>
      <c r="KJV600" s="177"/>
      <c r="KJW600" s="177"/>
      <c r="KJX600" s="177"/>
      <c r="KJY600" s="177"/>
      <c r="KJZ600" s="177"/>
      <c r="KKA600" s="48"/>
      <c r="KKB600" s="48"/>
      <c r="KKC600" s="279"/>
      <c r="KKD600" s="91"/>
      <c r="KKE600" s="50"/>
      <c r="KKF600" s="50"/>
      <c r="KKG600" s="50"/>
      <c r="KKH600" s="50"/>
      <c r="KKI600" s="93"/>
      <c r="KKJ600" s="93"/>
      <c r="KKK600" s="93"/>
      <c r="KKL600" s="93"/>
      <c r="KKM600" s="93"/>
      <c r="KKN600" s="98"/>
      <c r="KKO600" s="98"/>
      <c r="KKP600" s="176"/>
      <c r="KKQ600" s="94"/>
      <c r="KKR600" s="177"/>
      <c r="KKS600" s="177"/>
      <c r="KKT600" s="177"/>
      <c r="KKU600" s="177"/>
      <c r="KKV600" s="177"/>
      <c r="KKW600" s="177"/>
      <c r="KKX600" s="177"/>
      <c r="KKY600" s="177"/>
      <c r="KKZ600" s="177"/>
      <c r="KLA600" s="177"/>
      <c r="KLB600" s="177"/>
      <c r="KLC600" s="177"/>
      <c r="KLD600" s="48"/>
      <c r="KLE600" s="48"/>
      <c r="KLF600" s="279"/>
      <c r="KLG600" s="91"/>
      <c r="KLH600" s="50"/>
      <c r="KLI600" s="50"/>
      <c r="KLJ600" s="50"/>
      <c r="KLK600" s="50"/>
      <c r="KLL600" s="93"/>
      <c r="KLM600" s="93"/>
      <c r="KLN600" s="93"/>
      <c r="KLO600" s="93"/>
      <c r="KLP600" s="93"/>
      <c r="KLQ600" s="98"/>
      <c r="KLR600" s="98"/>
      <c r="KLS600" s="176"/>
      <c r="KLT600" s="94"/>
      <c r="KLU600" s="177"/>
      <c r="KLV600" s="177"/>
      <c r="KLW600" s="177"/>
      <c r="KLX600" s="177"/>
      <c r="KLY600" s="177"/>
      <c r="KLZ600" s="177"/>
      <c r="KMA600" s="177"/>
      <c r="KMB600" s="177"/>
      <c r="KMC600" s="177"/>
      <c r="KMD600" s="177"/>
      <c r="KME600" s="177"/>
      <c r="KMF600" s="177"/>
      <c r="KMG600" s="48"/>
      <c r="KMH600" s="48"/>
      <c r="KMI600" s="279"/>
      <c r="KMJ600" s="91"/>
      <c r="KMK600" s="50"/>
      <c r="KML600" s="50"/>
      <c r="KMM600" s="50"/>
      <c r="KMN600" s="50"/>
      <c r="KMO600" s="93"/>
      <c r="KMP600" s="93"/>
      <c r="KMQ600" s="93"/>
      <c r="KMR600" s="93"/>
      <c r="KMS600" s="93"/>
      <c r="KMT600" s="98"/>
      <c r="KMU600" s="98"/>
      <c r="KMV600" s="176"/>
      <c r="KMW600" s="94"/>
      <c r="KMX600" s="177"/>
      <c r="KMY600" s="177"/>
      <c r="KMZ600" s="177"/>
      <c r="KNA600" s="177"/>
      <c r="KNB600" s="177"/>
      <c r="KNC600" s="177"/>
      <c r="KND600" s="177"/>
      <c r="KNE600" s="177"/>
      <c r="KNF600" s="177"/>
      <c r="KNG600" s="177"/>
      <c r="KNH600" s="177"/>
      <c r="KNI600" s="177"/>
      <c r="KNJ600" s="48"/>
      <c r="KNK600" s="48"/>
      <c r="KNL600" s="279"/>
      <c r="KNM600" s="91"/>
      <c r="KNN600" s="50"/>
      <c r="KNO600" s="50"/>
      <c r="KNP600" s="50"/>
      <c r="KNQ600" s="50"/>
      <c r="KNR600" s="93"/>
      <c r="KNS600" s="93"/>
      <c r="KNT600" s="93"/>
      <c r="KNU600" s="93"/>
      <c r="KNV600" s="93"/>
      <c r="KNW600" s="98"/>
      <c r="KNX600" s="98"/>
      <c r="KNY600" s="176"/>
      <c r="KNZ600" s="94"/>
      <c r="KOA600" s="177"/>
      <c r="KOB600" s="177"/>
      <c r="KOC600" s="177"/>
      <c r="KOD600" s="177"/>
      <c r="KOE600" s="177"/>
      <c r="KOF600" s="177"/>
      <c r="KOG600" s="177"/>
      <c r="KOH600" s="177"/>
      <c r="KOI600" s="177"/>
      <c r="KOJ600" s="177"/>
      <c r="KOK600" s="177"/>
      <c r="KOL600" s="177"/>
      <c r="KOM600" s="48"/>
      <c r="KON600" s="48"/>
      <c r="KOO600" s="279"/>
      <c r="KOP600" s="91"/>
      <c r="KOQ600" s="50"/>
      <c r="KOR600" s="50"/>
      <c r="KOS600" s="50"/>
      <c r="KOT600" s="50"/>
      <c r="KOU600" s="93"/>
      <c r="KOV600" s="93"/>
      <c r="KOW600" s="93"/>
      <c r="KOX600" s="93"/>
      <c r="KOY600" s="93"/>
      <c r="KOZ600" s="98"/>
      <c r="KPA600" s="98"/>
      <c r="KPB600" s="176"/>
      <c r="KPC600" s="94"/>
      <c r="KPD600" s="177"/>
      <c r="KPE600" s="177"/>
      <c r="KPF600" s="177"/>
      <c r="KPG600" s="177"/>
      <c r="KPH600" s="177"/>
      <c r="KPI600" s="177"/>
      <c r="KPJ600" s="177"/>
      <c r="KPK600" s="177"/>
      <c r="KPL600" s="177"/>
      <c r="KPM600" s="177"/>
      <c r="KPN600" s="177"/>
      <c r="KPO600" s="177"/>
      <c r="KPP600" s="48"/>
      <c r="KPQ600" s="48"/>
      <c r="KPR600" s="279"/>
      <c r="KPS600" s="91"/>
      <c r="KPT600" s="50"/>
      <c r="KPU600" s="50"/>
      <c r="KPV600" s="50"/>
      <c r="KPW600" s="50"/>
      <c r="KPX600" s="93"/>
      <c r="KPY600" s="93"/>
      <c r="KPZ600" s="93"/>
      <c r="KQA600" s="93"/>
      <c r="KQB600" s="93"/>
      <c r="KQC600" s="98"/>
      <c r="KQD600" s="98"/>
      <c r="KQE600" s="176"/>
      <c r="KQF600" s="94"/>
      <c r="KQG600" s="177"/>
      <c r="KQH600" s="177"/>
      <c r="KQI600" s="177"/>
      <c r="KQJ600" s="177"/>
      <c r="KQK600" s="177"/>
      <c r="KQL600" s="177"/>
      <c r="KQM600" s="177"/>
      <c r="KQN600" s="177"/>
      <c r="KQO600" s="177"/>
      <c r="KQP600" s="177"/>
      <c r="KQQ600" s="177"/>
      <c r="KQR600" s="177"/>
      <c r="KQS600" s="48"/>
      <c r="KQT600" s="48"/>
      <c r="KQU600" s="279"/>
      <c r="KQV600" s="91"/>
      <c r="KQW600" s="50"/>
      <c r="KQX600" s="50"/>
      <c r="KQY600" s="50"/>
      <c r="KQZ600" s="50"/>
      <c r="KRA600" s="93"/>
      <c r="KRB600" s="93"/>
      <c r="KRC600" s="93"/>
      <c r="KRD600" s="93"/>
      <c r="KRE600" s="93"/>
      <c r="KRF600" s="98"/>
      <c r="KRG600" s="98"/>
      <c r="KRH600" s="176"/>
      <c r="KRI600" s="94"/>
      <c r="KRJ600" s="177"/>
      <c r="KRK600" s="177"/>
      <c r="KRL600" s="177"/>
      <c r="KRM600" s="177"/>
      <c r="KRN600" s="177"/>
      <c r="KRO600" s="177"/>
      <c r="KRP600" s="177"/>
      <c r="KRQ600" s="177"/>
      <c r="KRR600" s="177"/>
      <c r="KRS600" s="177"/>
      <c r="KRT600" s="177"/>
      <c r="KRU600" s="177"/>
      <c r="KRV600" s="48"/>
      <c r="KRW600" s="48"/>
      <c r="KRX600" s="279"/>
      <c r="KRY600" s="91"/>
      <c r="KRZ600" s="50"/>
      <c r="KSA600" s="50"/>
      <c r="KSB600" s="50"/>
      <c r="KSC600" s="50"/>
      <c r="KSD600" s="93"/>
      <c r="KSE600" s="93"/>
      <c r="KSF600" s="93"/>
      <c r="KSG600" s="93"/>
      <c r="KSH600" s="93"/>
      <c r="KSI600" s="98"/>
      <c r="KSJ600" s="98"/>
      <c r="KSK600" s="176"/>
      <c r="KSL600" s="94"/>
      <c r="KSM600" s="177"/>
      <c r="KSN600" s="177"/>
      <c r="KSO600" s="177"/>
      <c r="KSP600" s="177"/>
      <c r="KSQ600" s="177"/>
      <c r="KSR600" s="177"/>
      <c r="KSS600" s="177"/>
      <c r="KST600" s="177"/>
      <c r="KSU600" s="177"/>
      <c r="KSV600" s="177"/>
      <c r="KSW600" s="177"/>
      <c r="KSX600" s="177"/>
      <c r="KSY600" s="48"/>
      <c r="KSZ600" s="48"/>
      <c r="KTA600" s="279"/>
      <c r="KTB600" s="91"/>
      <c r="KTC600" s="50"/>
      <c r="KTD600" s="50"/>
      <c r="KTE600" s="50"/>
      <c r="KTF600" s="50"/>
      <c r="KTG600" s="93"/>
      <c r="KTH600" s="93"/>
      <c r="KTI600" s="93"/>
      <c r="KTJ600" s="93"/>
      <c r="KTK600" s="93"/>
      <c r="KTL600" s="98"/>
      <c r="KTM600" s="98"/>
      <c r="KTN600" s="176"/>
      <c r="KTO600" s="94"/>
      <c r="KTP600" s="177"/>
      <c r="KTQ600" s="177"/>
      <c r="KTR600" s="177"/>
      <c r="KTS600" s="177"/>
      <c r="KTT600" s="177"/>
      <c r="KTU600" s="177"/>
      <c r="KTV600" s="177"/>
      <c r="KTW600" s="177"/>
      <c r="KTX600" s="177"/>
      <c r="KTY600" s="177"/>
      <c r="KTZ600" s="177"/>
      <c r="KUA600" s="177"/>
      <c r="KUB600" s="48"/>
      <c r="KUC600" s="48"/>
      <c r="KUD600" s="279"/>
      <c r="KUE600" s="91"/>
      <c r="KUF600" s="50"/>
      <c r="KUG600" s="50"/>
      <c r="KUH600" s="50"/>
      <c r="KUI600" s="50"/>
      <c r="KUJ600" s="93"/>
      <c r="KUK600" s="93"/>
      <c r="KUL600" s="93"/>
      <c r="KUM600" s="93"/>
      <c r="KUN600" s="93"/>
      <c r="KUO600" s="98"/>
      <c r="KUP600" s="98"/>
      <c r="KUQ600" s="176"/>
      <c r="KUR600" s="94"/>
      <c r="KUS600" s="177"/>
      <c r="KUT600" s="177"/>
      <c r="KUU600" s="177"/>
      <c r="KUV600" s="177"/>
      <c r="KUW600" s="177"/>
      <c r="KUX600" s="177"/>
      <c r="KUY600" s="177"/>
      <c r="KUZ600" s="177"/>
      <c r="KVA600" s="177"/>
      <c r="KVB600" s="177"/>
      <c r="KVC600" s="177"/>
      <c r="KVD600" s="177"/>
      <c r="KVE600" s="48"/>
      <c r="KVF600" s="48"/>
      <c r="KVG600" s="279"/>
      <c r="KVH600" s="91"/>
      <c r="KVI600" s="50"/>
      <c r="KVJ600" s="50"/>
      <c r="KVK600" s="50"/>
      <c r="KVL600" s="50"/>
      <c r="KVM600" s="93"/>
      <c r="KVN600" s="93"/>
      <c r="KVO600" s="93"/>
      <c r="KVP600" s="93"/>
      <c r="KVQ600" s="93"/>
      <c r="KVR600" s="98"/>
      <c r="KVS600" s="98"/>
      <c r="KVT600" s="176"/>
      <c r="KVU600" s="94"/>
      <c r="KVV600" s="177"/>
      <c r="KVW600" s="177"/>
      <c r="KVX600" s="177"/>
      <c r="KVY600" s="177"/>
      <c r="KVZ600" s="177"/>
      <c r="KWA600" s="177"/>
      <c r="KWB600" s="177"/>
      <c r="KWC600" s="177"/>
      <c r="KWD600" s="177"/>
      <c r="KWE600" s="177"/>
      <c r="KWF600" s="177"/>
      <c r="KWG600" s="177"/>
      <c r="KWH600" s="48"/>
      <c r="KWI600" s="48"/>
      <c r="KWJ600" s="279"/>
      <c r="KWK600" s="91"/>
      <c r="KWL600" s="50"/>
      <c r="KWM600" s="50"/>
      <c r="KWN600" s="50"/>
      <c r="KWO600" s="50"/>
      <c r="KWP600" s="93"/>
      <c r="KWQ600" s="93"/>
      <c r="KWR600" s="93"/>
      <c r="KWS600" s="93"/>
      <c r="KWT600" s="93"/>
      <c r="KWU600" s="98"/>
      <c r="KWV600" s="98"/>
      <c r="KWW600" s="176"/>
      <c r="KWX600" s="94"/>
      <c r="KWY600" s="177"/>
      <c r="KWZ600" s="177"/>
      <c r="KXA600" s="177"/>
      <c r="KXB600" s="177"/>
      <c r="KXC600" s="177"/>
      <c r="KXD600" s="177"/>
      <c r="KXE600" s="177"/>
      <c r="KXF600" s="177"/>
      <c r="KXG600" s="177"/>
      <c r="KXH600" s="177"/>
      <c r="KXI600" s="177"/>
      <c r="KXJ600" s="177"/>
      <c r="KXK600" s="48"/>
      <c r="KXL600" s="48"/>
      <c r="KXM600" s="279"/>
      <c r="KXN600" s="91"/>
      <c r="KXO600" s="50"/>
      <c r="KXP600" s="50"/>
      <c r="KXQ600" s="50"/>
      <c r="KXR600" s="50"/>
      <c r="KXS600" s="93"/>
      <c r="KXT600" s="93"/>
      <c r="KXU600" s="93"/>
      <c r="KXV600" s="93"/>
      <c r="KXW600" s="93"/>
      <c r="KXX600" s="98"/>
      <c r="KXY600" s="98"/>
      <c r="KXZ600" s="176"/>
      <c r="KYA600" s="94"/>
      <c r="KYB600" s="177"/>
      <c r="KYC600" s="177"/>
      <c r="KYD600" s="177"/>
      <c r="KYE600" s="177"/>
      <c r="KYF600" s="177"/>
      <c r="KYG600" s="177"/>
      <c r="KYH600" s="177"/>
      <c r="KYI600" s="177"/>
      <c r="KYJ600" s="177"/>
      <c r="KYK600" s="177"/>
      <c r="KYL600" s="177"/>
      <c r="KYM600" s="177"/>
      <c r="KYN600" s="48"/>
      <c r="KYO600" s="48"/>
      <c r="KYP600" s="279"/>
      <c r="KYQ600" s="91"/>
      <c r="KYR600" s="50"/>
      <c r="KYS600" s="50"/>
      <c r="KYT600" s="50"/>
      <c r="KYU600" s="50"/>
      <c r="KYV600" s="93"/>
      <c r="KYW600" s="93"/>
      <c r="KYX600" s="93"/>
      <c r="KYY600" s="93"/>
      <c r="KYZ600" s="93"/>
      <c r="KZA600" s="98"/>
      <c r="KZB600" s="98"/>
      <c r="KZC600" s="176"/>
      <c r="KZD600" s="94"/>
      <c r="KZE600" s="177"/>
      <c r="KZF600" s="177"/>
      <c r="KZG600" s="177"/>
      <c r="KZH600" s="177"/>
      <c r="KZI600" s="177"/>
      <c r="KZJ600" s="177"/>
      <c r="KZK600" s="177"/>
      <c r="KZL600" s="177"/>
      <c r="KZM600" s="177"/>
      <c r="KZN600" s="177"/>
      <c r="KZO600" s="177"/>
      <c r="KZP600" s="177"/>
      <c r="KZQ600" s="48"/>
      <c r="KZR600" s="48"/>
      <c r="KZS600" s="279"/>
      <c r="KZT600" s="91"/>
      <c r="KZU600" s="50"/>
      <c r="KZV600" s="50"/>
      <c r="KZW600" s="50"/>
      <c r="KZX600" s="50"/>
      <c r="KZY600" s="93"/>
      <c r="KZZ600" s="93"/>
      <c r="LAA600" s="93"/>
      <c r="LAB600" s="93"/>
      <c r="LAC600" s="93"/>
      <c r="LAD600" s="98"/>
      <c r="LAE600" s="98"/>
      <c r="LAF600" s="176"/>
      <c r="LAG600" s="94"/>
      <c r="LAH600" s="177"/>
      <c r="LAI600" s="177"/>
      <c r="LAJ600" s="177"/>
      <c r="LAK600" s="177"/>
      <c r="LAL600" s="177"/>
      <c r="LAM600" s="177"/>
      <c r="LAN600" s="177"/>
      <c r="LAO600" s="177"/>
      <c r="LAP600" s="177"/>
      <c r="LAQ600" s="177"/>
      <c r="LAR600" s="177"/>
      <c r="LAS600" s="177"/>
      <c r="LAT600" s="48"/>
      <c r="LAU600" s="48"/>
      <c r="LAV600" s="279"/>
      <c r="LAW600" s="91"/>
      <c r="LAX600" s="50"/>
      <c r="LAY600" s="50"/>
      <c r="LAZ600" s="50"/>
      <c r="LBA600" s="50"/>
      <c r="LBB600" s="93"/>
      <c r="LBC600" s="93"/>
      <c r="LBD600" s="93"/>
      <c r="LBE600" s="93"/>
      <c r="LBF600" s="93"/>
      <c r="LBG600" s="98"/>
      <c r="LBH600" s="98"/>
      <c r="LBI600" s="176"/>
      <c r="LBJ600" s="94"/>
      <c r="LBK600" s="177"/>
      <c r="LBL600" s="177"/>
      <c r="LBM600" s="177"/>
      <c r="LBN600" s="177"/>
      <c r="LBO600" s="177"/>
      <c r="LBP600" s="177"/>
      <c r="LBQ600" s="177"/>
      <c r="LBR600" s="177"/>
      <c r="LBS600" s="177"/>
      <c r="LBT600" s="177"/>
      <c r="LBU600" s="177"/>
      <c r="LBV600" s="177"/>
      <c r="LBW600" s="48"/>
      <c r="LBX600" s="48"/>
      <c r="LBY600" s="279"/>
      <c r="LBZ600" s="91"/>
      <c r="LCA600" s="50"/>
      <c r="LCB600" s="50"/>
      <c r="LCC600" s="50"/>
      <c r="LCD600" s="50"/>
      <c r="LCE600" s="93"/>
      <c r="LCF600" s="93"/>
      <c r="LCG600" s="93"/>
      <c r="LCH600" s="93"/>
      <c r="LCI600" s="93"/>
      <c r="LCJ600" s="98"/>
      <c r="LCK600" s="98"/>
      <c r="LCL600" s="176"/>
      <c r="LCM600" s="94"/>
      <c r="LCN600" s="177"/>
      <c r="LCO600" s="177"/>
      <c r="LCP600" s="177"/>
      <c r="LCQ600" s="177"/>
      <c r="LCR600" s="177"/>
      <c r="LCS600" s="177"/>
      <c r="LCT600" s="177"/>
      <c r="LCU600" s="177"/>
      <c r="LCV600" s="177"/>
      <c r="LCW600" s="177"/>
      <c r="LCX600" s="177"/>
      <c r="LCY600" s="177"/>
      <c r="LCZ600" s="48"/>
      <c r="LDA600" s="48"/>
      <c r="LDB600" s="279"/>
      <c r="LDC600" s="91"/>
      <c r="LDD600" s="50"/>
      <c r="LDE600" s="50"/>
      <c r="LDF600" s="50"/>
      <c r="LDG600" s="50"/>
      <c r="LDH600" s="93"/>
      <c r="LDI600" s="93"/>
      <c r="LDJ600" s="93"/>
      <c r="LDK600" s="93"/>
      <c r="LDL600" s="93"/>
      <c r="LDM600" s="98"/>
      <c r="LDN600" s="98"/>
      <c r="LDO600" s="176"/>
      <c r="LDP600" s="94"/>
      <c r="LDQ600" s="177"/>
      <c r="LDR600" s="177"/>
      <c r="LDS600" s="177"/>
      <c r="LDT600" s="177"/>
      <c r="LDU600" s="177"/>
      <c r="LDV600" s="177"/>
      <c r="LDW600" s="177"/>
      <c r="LDX600" s="177"/>
      <c r="LDY600" s="177"/>
      <c r="LDZ600" s="177"/>
      <c r="LEA600" s="177"/>
      <c r="LEB600" s="177"/>
      <c r="LEC600" s="48"/>
      <c r="LED600" s="48"/>
      <c r="LEE600" s="279"/>
      <c r="LEF600" s="91"/>
      <c r="LEG600" s="50"/>
      <c r="LEH600" s="50"/>
      <c r="LEI600" s="50"/>
      <c r="LEJ600" s="50"/>
      <c r="LEK600" s="93"/>
      <c r="LEL600" s="93"/>
      <c r="LEM600" s="93"/>
      <c r="LEN600" s="93"/>
      <c r="LEO600" s="93"/>
      <c r="LEP600" s="98"/>
      <c r="LEQ600" s="98"/>
      <c r="LER600" s="176"/>
      <c r="LES600" s="94"/>
      <c r="LET600" s="177"/>
      <c r="LEU600" s="177"/>
      <c r="LEV600" s="177"/>
      <c r="LEW600" s="177"/>
      <c r="LEX600" s="177"/>
      <c r="LEY600" s="177"/>
      <c r="LEZ600" s="177"/>
      <c r="LFA600" s="177"/>
      <c r="LFB600" s="177"/>
      <c r="LFC600" s="177"/>
      <c r="LFD600" s="177"/>
      <c r="LFE600" s="177"/>
      <c r="LFF600" s="48"/>
      <c r="LFG600" s="48"/>
      <c r="LFH600" s="279"/>
      <c r="LFI600" s="91"/>
      <c r="LFJ600" s="50"/>
      <c r="LFK600" s="50"/>
      <c r="LFL600" s="50"/>
      <c r="LFM600" s="50"/>
      <c r="LFN600" s="93"/>
      <c r="LFO600" s="93"/>
      <c r="LFP600" s="93"/>
      <c r="LFQ600" s="93"/>
      <c r="LFR600" s="93"/>
      <c r="LFS600" s="98"/>
      <c r="LFT600" s="98"/>
      <c r="LFU600" s="176"/>
      <c r="LFV600" s="94"/>
      <c r="LFW600" s="177"/>
      <c r="LFX600" s="177"/>
      <c r="LFY600" s="177"/>
      <c r="LFZ600" s="177"/>
      <c r="LGA600" s="177"/>
      <c r="LGB600" s="177"/>
      <c r="LGC600" s="177"/>
      <c r="LGD600" s="177"/>
      <c r="LGE600" s="177"/>
      <c r="LGF600" s="177"/>
      <c r="LGG600" s="177"/>
      <c r="LGH600" s="177"/>
      <c r="LGI600" s="48"/>
      <c r="LGJ600" s="48"/>
      <c r="LGK600" s="279"/>
      <c r="LGL600" s="91"/>
      <c r="LGM600" s="50"/>
      <c r="LGN600" s="50"/>
      <c r="LGO600" s="50"/>
      <c r="LGP600" s="50"/>
      <c r="LGQ600" s="93"/>
      <c r="LGR600" s="93"/>
      <c r="LGS600" s="93"/>
      <c r="LGT600" s="93"/>
      <c r="LGU600" s="93"/>
      <c r="LGV600" s="98"/>
      <c r="LGW600" s="98"/>
      <c r="LGX600" s="176"/>
      <c r="LGY600" s="94"/>
      <c r="LGZ600" s="177"/>
      <c r="LHA600" s="177"/>
      <c r="LHB600" s="177"/>
      <c r="LHC600" s="177"/>
      <c r="LHD600" s="177"/>
      <c r="LHE600" s="177"/>
      <c r="LHF600" s="177"/>
      <c r="LHG600" s="177"/>
      <c r="LHH600" s="177"/>
      <c r="LHI600" s="177"/>
      <c r="LHJ600" s="177"/>
      <c r="LHK600" s="177"/>
      <c r="LHL600" s="48"/>
      <c r="LHM600" s="48"/>
      <c r="LHN600" s="279"/>
      <c r="LHO600" s="91"/>
      <c r="LHP600" s="50"/>
      <c r="LHQ600" s="50"/>
      <c r="LHR600" s="50"/>
      <c r="LHS600" s="50"/>
      <c r="LHT600" s="93"/>
      <c r="LHU600" s="93"/>
      <c r="LHV600" s="93"/>
      <c r="LHW600" s="93"/>
      <c r="LHX600" s="93"/>
      <c r="LHY600" s="98"/>
      <c r="LHZ600" s="98"/>
      <c r="LIA600" s="176"/>
      <c r="LIB600" s="94"/>
      <c r="LIC600" s="177"/>
      <c r="LID600" s="177"/>
      <c r="LIE600" s="177"/>
      <c r="LIF600" s="177"/>
      <c r="LIG600" s="177"/>
      <c r="LIH600" s="177"/>
      <c r="LII600" s="177"/>
      <c r="LIJ600" s="177"/>
      <c r="LIK600" s="177"/>
      <c r="LIL600" s="177"/>
      <c r="LIM600" s="177"/>
      <c r="LIN600" s="177"/>
      <c r="LIO600" s="48"/>
      <c r="LIP600" s="48"/>
      <c r="LIQ600" s="279"/>
      <c r="LIR600" s="91"/>
      <c r="LIS600" s="50"/>
      <c r="LIT600" s="50"/>
      <c r="LIU600" s="50"/>
      <c r="LIV600" s="50"/>
      <c r="LIW600" s="93"/>
      <c r="LIX600" s="93"/>
      <c r="LIY600" s="93"/>
      <c r="LIZ600" s="93"/>
      <c r="LJA600" s="93"/>
      <c r="LJB600" s="98"/>
      <c r="LJC600" s="98"/>
      <c r="LJD600" s="176"/>
      <c r="LJE600" s="94"/>
      <c r="LJF600" s="177"/>
      <c r="LJG600" s="177"/>
      <c r="LJH600" s="177"/>
      <c r="LJI600" s="177"/>
      <c r="LJJ600" s="177"/>
      <c r="LJK600" s="177"/>
      <c r="LJL600" s="177"/>
      <c r="LJM600" s="177"/>
      <c r="LJN600" s="177"/>
      <c r="LJO600" s="177"/>
      <c r="LJP600" s="177"/>
      <c r="LJQ600" s="177"/>
      <c r="LJR600" s="48"/>
      <c r="LJS600" s="48"/>
      <c r="LJT600" s="279"/>
      <c r="LJU600" s="91"/>
      <c r="LJV600" s="50"/>
      <c r="LJW600" s="50"/>
      <c r="LJX600" s="50"/>
      <c r="LJY600" s="50"/>
      <c r="LJZ600" s="93"/>
      <c r="LKA600" s="93"/>
      <c r="LKB600" s="93"/>
      <c r="LKC600" s="93"/>
      <c r="LKD600" s="93"/>
      <c r="LKE600" s="98"/>
      <c r="LKF600" s="98"/>
      <c r="LKG600" s="176"/>
      <c r="LKH600" s="94"/>
      <c r="LKI600" s="177"/>
      <c r="LKJ600" s="177"/>
      <c r="LKK600" s="177"/>
      <c r="LKL600" s="177"/>
      <c r="LKM600" s="177"/>
      <c r="LKN600" s="177"/>
      <c r="LKO600" s="177"/>
      <c r="LKP600" s="177"/>
      <c r="LKQ600" s="177"/>
      <c r="LKR600" s="177"/>
      <c r="LKS600" s="177"/>
      <c r="LKT600" s="177"/>
      <c r="LKU600" s="48"/>
      <c r="LKV600" s="48"/>
      <c r="LKW600" s="279"/>
      <c r="LKX600" s="91"/>
      <c r="LKY600" s="50"/>
      <c r="LKZ600" s="50"/>
      <c r="LLA600" s="50"/>
      <c r="LLB600" s="50"/>
      <c r="LLC600" s="93"/>
      <c r="LLD600" s="93"/>
      <c r="LLE600" s="93"/>
      <c r="LLF600" s="93"/>
      <c r="LLG600" s="93"/>
      <c r="LLH600" s="98"/>
      <c r="LLI600" s="98"/>
      <c r="LLJ600" s="176"/>
      <c r="LLK600" s="94"/>
      <c r="LLL600" s="177"/>
      <c r="LLM600" s="177"/>
      <c r="LLN600" s="177"/>
      <c r="LLO600" s="177"/>
      <c r="LLP600" s="177"/>
      <c r="LLQ600" s="177"/>
      <c r="LLR600" s="177"/>
      <c r="LLS600" s="177"/>
      <c r="LLT600" s="177"/>
      <c r="LLU600" s="177"/>
      <c r="LLV600" s="177"/>
      <c r="LLW600" s="177"/>
      <c r="LLX600" s="48"/>
      <c r="LLY600" s="48"/>
      <c r="LLZ600" s="279"/>
      <c r="LMA600" s="91"/>
      <c r="LMB600" s="50"/>
      <c r="LMC600" s="50"/>
      <c r="LMD600" s="50"/>
      <c r="LME600" s="50"/>
      <c r="LMF600" s="93"/>
      <c r="LMG600" s="93"/>
      <c r="LMH600" s="93"/>
      <c r="LMI600" s="93"/>
      <c r="LMJ600" s="93"/>
      <c r="LMK600" s="98"/>
      <c r="LML600" s="98"/>
      <c r="LMM600" s="176"/>
      <c r="LMN600" s="94"/>
      <c r="LMO600" s="177"/>
      <c r="LMP600" s="177"/>
      <c r="LMQ600" s="177"/>
      <c r="LMR600" s="177"/>
      <c r="LMS600" s="177"/>
      <c r="LMT600" s="177"/>
      <c r="LMU600" s="177"/>
      <c r="LMV600" s="177"/>
      <c r="LMW600" s="177"/>
      <c r="LMX600" s="177"/>
      <c r="LMY600" s="177"/>
      <c r="LMZ600" s="177"/>
      <c r="LNA600" s="48"/>
      <c r="LNB600" s="48"/>
      <c r="LNC600" s="279"/>
      <c r="LND600" s="91"/>
      <c r="LNE600" s="50"/>
      <c r="LNF600" s="50"/>
      <c r="LNG600" s="50"/>
      <c r="LNH600" s="50"/>
      <c r="LNI600" s="93"/>
      <c r="LNJ600" s="93"/>
      <c r="LNK600" s="93"/>
      <c r="LNL600" s="93"/>
      <c r="LNM600" s="93"/>
      <c r="LNN600" s="98"/>
      <c r="LNO600" s="98"/>
      <c r="LNP600" s="176"/>
      <c r="LNQ600" s="94"/>
      <c r="LNR600" s="177"/>
      <c r="LNS600" s="177"/>
      <c r="LNT600" s="177"/>
      <c r="LNU600" s="177"/>
      <c r="LNV600" s="177"/>
      <c r="LNW600" s="177"/>
      <c r="LNX600" s="177"/>
      <c r="LNY600" s="177"/>
      <c r="LNZ600" s="177"/>
      <c r="LOA600" s="177"/>
      <c r="LOB600" s="177"/>
      <c r="LOC600" s="177"/>
      <c r="LOD600" s="48"/>
      <c r="LOE600" s="48"/>
      <c r="LOF600" s="279"/>
      <c r="LOG600" s="91"/>
      <c r="LOH600" s="50"/>
      <c r="LOI600" s="50"/>
      <c r="LOJ600" s="50"/>
      <c r="LOK600" s="50"/>
      <c r="LOL600" s="93"/>
      <c r="LOM600" s="93"/>
      <c r="LON600" s="93"/>
      <c r="LOO600" s="93"/>
      <c r="LOP600" s="93"/>
      <c r="LOQ600" s="98"/>
      <c r="LOR600" s="98"/>
      <c r="LOS600" s="176"/>
      <c r="LOT600" s="94"/>
      <c r="LOU600" s="177"/>
      <c r="LOV600" s="177"/>
      <c r="LOW600" s="177"/>
      <c r="LOX600" s="177"/>
      <c r="LOY600" s="177"/>
      <c r="LOZ600" s="177"/>
      <c r="LPA600" s="177"/>
      <c r="LPB600" s="177"/>
      <c r="LPC600" s="177"/>
      <c r="LPD600" s="177"/>
      <c r="LPE600" s="177"/>
      <c r="LPF600" s="177"/>
      <c r="LPG600" s="48"/>
      <c r="LPH600" s="48"/>
      <c r="LPI600" s="279"/>
      <c r="LPJ600" s="91"/>
      <c r="LPK600" s="50"/>
      <c r="LPL600" s="50"/>
      <c r="LPM600" s="50"/>
      <c r="LPN600" s="50"/>
      <c r="LPO600" s="93"/>
      <c r="LPP600" s="93"/>
      <c r="LPQ600" s="93"/>
      <c r="LPR600" s="93"/>
      <c r="LPS600" s="93"/>
      <c r="LPT600" s="98"/>
      <c r="LPU600" s="98"/>
      <c r="LPV600" s="176"/>
      <c r="LPW600" s="94"/>
      <c r="LPX600" s="177"/>
      <c r="LPY600" s="177"/>
      <c r="LPZ600" s="177"/>
      <c r="LQA600" s="177"/>
      <c r="LQB600" s="177"/>
      <c r="LQC600" s="177"/>
      <c r="LQD600" s="177"/>
      <c r="LQE600" s="177"/>
      <c r="LQF600" s="177"/>
      <c r="LQG600" s="177"/>
      <c r="LQH600" s="177"/>
      <c r="LQI600" s="177"/>
      <c r="LQJ600" s="48"/>
      <c r="LQK600" s="48"/>
      <c r="LQL600" s="279"/>
      <c r="LQM600" s="91"/>
      <c r="LQN600" s="50"/>
      <c r="LQO600" s="50"/>
      <c r="LQP600" s="50"/>
      <c r="LQQ600" s="50"/>
      <c r="LQR600" s="93"/>
      <c r="LQS600" s="93"/>
      <c r="LQT600" s="93"/>
      <c r="LQU600" s="93"/>
      <c r="LQV600" s="93"/>
      <c r="LQW600" s="98"/>
      <c r="LQX600" s="98"/>
      <c r="LQY600" s="176"/>
      <c r="LQZ600" s="94"/>
      <c r="LRA600" s="177"/>
      <c r="LRB600" s="177"/>
      <c r="LRC600" s="177"/>
      <c r="LRD600" s="177"/>
      <c r="LRE600" s="177"/>
      <c r="LRF600" s="177"/>
      <c r="LRG600" s="177"/>
      <c r="LRH600" s="177"/>
      <c r="LRI600" s="177"/>
      <c r="LRJ600" s="177"/>
      <c r="LRK600" s="177"/>
      <c r="LRL600" s="177"/>
      <c r="LRM600" s="48"/>
      <c r="LRN600" s="48"/>
      <c r="LRO600" s="279"/>
      <c r="LRP600" s="91"/>
      <c r="LRQ600" s="50"/>
      <c r="LRR600" s="50"/>
      <c r="LRS600" s="50"/>
      <c r="LRT600" s="50"/>
      <c r="LRU600" s="93"/>
      <c r="LRV600" s="93"/>
      <c r="LRW600" s="93"/>
      <c r="LRX600" s="93"/>
      <c r="LRY600" s="93"/>
      <c r="LRZ600" s="98"/>
      <c r="LSA600" s="98"/>
      <c r="LSB600" s="176"/>
      <c r="LSC600" s="94"/>
      <c r="LSD600" s="177"/>
      <c r="LSE600" s="177"/>
      <c r="LSF600" s="177"/>
      <c r="LSG600" s="177"/>
      <c r="LSH600" s="177"/>
      <c r="LSI600" s="177"/>
      <c r="LSJ600" s="177"/>
      <c r="LSK600" s="177"/>
      <c r="LSL600" s="177"/>
      <c r="LSM600" s="177"/>
      <c r="LSN600" s="177"/>
      <c r="LSO600" s="177"/>
      <c r="LSP600" s="48"/>
      <c r="LSQ600" s="48"/>
      <c r="LSR600" s="279"/>
      <c r="LSS600" s="91"/>
      <c r="LST600" s="50"/>
      <c r="LSU600" s="50"/>
      <c r="LSV600" s="50"/>
      <c r="LSW600" s="50"/>
      <c r="LSX600" s="93"/>
      <c r="LSY600" s="93"/>
      <c r="LSZ600" s="93"/>
      <c r="LTA600" s="93"/>
      <c r="LTB600" s="93"/>
      <c r="LTC600" s="98"/>
      <c r="LTD600" s="98"/>
      <c r="LTE600" s="176"/>
      <c r="LTF600" s="94"/>
      <c r="LTG600" s="177"/>
      <c r="LTH600" s="177"/>
      <c r="LTI600" s="177"/>
      <c r="LTJ600" s="177"/>
      <c r="LTK600" s="177"/>
      <c r="LTL600" s="177"/>
      <c r="LTM600" s="177"/>
      <c r="LTN600" s="177"/>
      <c r="LTO600" s="177"/>
      <c r="LTP600" s="177"/>
      <c r="LTQ600" s="177"/>
      <c r="LTR600" s="177"/>
      <c r="LTS600" s="48"/>
      <c r="LTT600" s="48"/>
      <c r="LTU600" s="279"/>
      <c r="LTV600" s="91"/>
      <c r="LTW600" s="50"/>
      <c r="LTX600" s="50"/>
      <c r="LTY600" s="50"/>
      <c r="LTZ600" s="50"/>
      <c r="LUA600" s="93"/>
      <c r="LUB600" s="93"/>
      <c r="LUC600" s="93"/>
      <c r="LUD600" s="93"/>
      <c r="LUE600" s="93"/>
      <c r="LUF600" s="98"/>
      <c r="LUG600" s="98"/>
      <c r="LUH600" s="176"/>
      <c r="LUI600" s="94"/>
      <c r="LUJ600" s="177"/>
      <c r="LUK600" s="177"/>
      <c r="LUL600" s="177"/>
      <c r="LUM600" s="177"/>
      <c r="LUN600" s="177"/>
      <c r="LUO600" s="177"/>
      <c r="LUP600" s="177"/>
      <c r="LUQ600" s="177"/>
      <c r="LUR600" s="177"/>
      <c r="LUS600" s="177"/>
      <c r="LUT600" s="177"/>
      <c r="LUU600" s="177"/>
      <c r="LUV600" s="48"/>
      <c r="LUW600" s="48"/>
      <c r="LUX600" s="279"/>
      <c r="LUY600" s="91"/>
      <c r="LUZ600" s="50"/>
      <c r="LVA600" s="50"/>
      <c r="LVB600" s="50"/>
      <c r="LVC600" s="50"/>
      <c r="LVD600" s="93"/>
      <c r="LVE600" s="93"/>
      <c r="LVF600" s="93"/>
      <c r="LVG600" s="93"/>
      <c r="LVH600" s="93"/>
      <c r="LVI600" s="98"/>
      <c r="LVJ600" s="98"/>
      <c r="LVK600" s="176"/>
      <c r="LVL600" s="94"/>
      <c r="LVM600" s="177"/>
      <c r="LVN600" s="177"/>
      <c r="LVO600" s="177"/>
      <c r="LVP600" s="177"/>
      <c r="LVQ600" s="177"/>
      <c r="LVR600" s="177"/>
      <c r="LVS600" s="177"/>
      <c r="LVT600" s="177"/>
      <c r="LVU600" s="177"/>
      <c r="LVV600" s="177"/>
      <c r="LVW600" s="177"/>
      <c r="LVX600" s="177"/>
      <c r="LVY600" s="48"/>
      <c r="LVZ600" s="48"/>
      <c r="LWA600" s="279"/>
      <c r="LWB600" s="91"/>
      <c r="LWC600" s="50"/>
      <c r="LWD600" s="50"/>
      <c r="LWE600" s="50"/>
      <c r="LWF600" s="50"/>
      <c r="LWG600" s="93"/>
      <c r="LWH600" s="93"/>
      <c r="LWI600" s="93"/>
      <c r="LWJ600" s="93"/>
      <c r="LWK600" s="93"/>
      <c r="LWL600" s="98"/>
      <c r="LWM600" s="98"/>
      <c r="LWN600" s="176"/>
      <c r="LWO600" s="94"/>
      <c r="LWP600" s="177"/>
      <c r="LWQ600" s="177"/>
      <c r="LWR600" s="177"/>
      <c r="LWS600" s="177"/>
      <c r="LWT600" s="177"/>
      <c r="LWU600" s="177"/>
      <c r="LWV600" s="177"/>
      <c r="LWW600" s="177"/>
      <c r="LWX600" s="177"/>
      <c r="LWY600" s="177"/>
      <c r="LWZ600" s="177"/>
      <c r="LXA600" s="177"/>
      <c r="LXB600" s="48"/>
      <c r="LXC600" s="48"/>
      <c r="LXD600" s="279"/>
      <c r="LXE600" s="91"/>
      <c r="LXF600" s="50"/>
      <c r="LXG600" s="50"/>
      <c r="LXH600" s="50"/>
      <c r="LXI600" s="50"/>
      <c r="LXJ600" s="93"/>
      <c r="LXK600" s="93"/>
      <c r="LXL600" s="93"/>
      <c r="LXM600" s="93"/>
      <c r="LXN600" s="93"/>
      <c r="LXO600" s="98"/>
      <c r="LXP600" s="98"/>
      <c r="LXQ600" s="176"/>
      <c r="LXR600" s="94"/>
      <c r="LXS600" s="177"/>
      <c r="LXT600" s="177"/>
      <c r="LXU600" s="177"/>
      <c r="LXV600" s="177"/>
      <c r="LXW600" s="177"/>
      <c r="LXX600" s="177"/>
      <c r="LXY600" s="177"/>
      <c r="LXZ600" s="177"/>
      <c r="LYA600" s="177"/>
      <c r="LYB600" s="177"/>
      <c r="LYC600" s="177"/>
      <c r="LYD600" s="177"/>
      <c r="LYE600" s="48"/>
      <c r="LYF600" s="48"/>
      <c r="LYG600" s="279"/>
      <c r="LYH600" s="91"/>
      <c r="LYI600" s="50"/>
      <c r="LYJ600" s="50"/>
      <c r="LYK600" s="50"/>
      <c r="LYL600" s="50"/>
      <c r="LYM600" s="93"/>
      <c r="LYN600" s="93"/>
      <c r="LYO600" s="93"/>
      <c r="LYP600" s="93"/>
      <c r="LYQ600" s="93"/>
      <c r="LYR600" s="98"/>
      <c r="LYS600" s="98"/>
      <c r="LYT600" s="176"/>
      <c r="LYU600" s="94"/>
      <c r="LYV600" s="177"/>
      <c r="LYW600" s="177"/>
      <c r="LYX600" s="177"/>
      <c r="LYY600" s="177"/>
      <c r="LYZ600" s="177"/>
      <c r="LZA600" s="177"/>
      <c r="LZB600" s="177"/>
      <c r="LZC600" s="177"/>
      <c r="LZD600" s="177"/>
      <c r="LZE600" s="177"/>
      <c r="LZF600" s="177"/>
      <c r="LZG600" s="177"/>
      <c r="LZH600" s="48"/>
      <c r="LZI600" s="48"/>
      <c r="LZJ600" s="279"/>
      <c r="LZK600" s="91"/>
      <c r="LZL600" s="50"/>
      <c r="LZM600" s="50"/>
      <c r="LZN600" s="50"/>
      <c r="LZO600" s="50"/>
      <c r="LZP600" s="93"/>
      <c r="LZQ600" s="93"/>
      <c r="LZR600" s="93"/>
      <c r="LZS600" s="93"/>
      <c r="LZT600" s="93"/>
      <c r="LZU600" s="98"/>
      <c r="LZV600" s="98"/>
      <c r="LZW600" s="176"/>
      <c r="LZX600" s="94"/>
      <c r="LZY600" s="177"/>
      <c r="LZZ600" s="177"/>
      <c r="MAA600" s="177"/>
      <c r="MAB600" s="177"/>
      <c r="MAC600" s="177"/>
      <c r="MAD600" s="177"/>
      <c r="MAE600" s="177"/>
      <c r="MAF600" s="177"/>
      <c r="MAG600" s="177"/>
      <c r="MAH600" s="177"/>
      <c r="MAI600" s="177"/>
      <c r="MAJ600" s="177"/>
      <c r="MAK600" s="48"/>
      <c r="MAL600" s="48"/>
      <c r="MAM600" s="279"/>
      <c r="MAN600" s="91"/>
      <c r="MAO600" s="50"/>
      <c r="MAP600" s="50"/>
      <c r="MAQ600" s="50"/>
      <c r="MAR600" s="50"/>
      <c r="MAS600" s="93"/>
      <c r="MAT600" s="93"/>
      <c r="MAU600" s="93"/>
      <c r="MAV600" s="93"/>
      <c r="MAW600" s="93"/>
      <c r="MAX600" s="98"/>
      <c r="MAY600" s="98"/>
      <c r="MAZ600" s="176"/>
      <c r="MBA600" s="94"/>
      <c r="MBB600" s="177"/>
      <c r="MBC600" s="177"/>
      <c r="MBD600" s="177"/>
      <c r="MBE600" s="177"/>
      <c r="MBF600" s="177"/>
      <c r="MBG600" s="177"/>
      <c r="MBH600" s="177"/>
      <c r="MBI600" s="177"/>
      <c r="MBJ600" s="177"/>
      <c r="MBK600" s="177"/>
      <c r="MBL600" s="177"/>
      <c r="MBM600" s="177"/>
      <c r="MBN600" s="48"/>
      <c r="MBO600" s="48"/>
      <c r="MBP600" s="279"/>
      <c r="MBQ600" s="91"/>
      <c r="MBR600" s="50"/>
      <c r="MBS600" s="50"/>
      <c r="MBT600" s="50"/>
      <c r="MBU600" s="50"/>
      <c r="MBV600" s="93"/>
      <c r="MBW600" s="93"/>
      <c r="MBX600" s="93"/>
      <c r="MBY600" s="93"/>
      <c r="MBZ600" s="93"/>
      <c r="MCA600" s="98"/>
      <c r="MCB600" s="98"/>
      <c r="MCC600" s="176"/>
      <c r="MCD600" s="94"/>
      <c r="MCE600" s="177"/>
      <c r="MCF600" s="177"/>
      <c r="MCG600" s="177"/>
      <c r="MCH600" s="177"/>
      <c r="MCI600" s="177"/>
      <c r="MCJ600" s="177"/>
      <c r="MCK600" s="177"/>
      <c r="MCL600" s="177"/>
      <c r="MCM600" s="177"/>
      <c r="MCN600" s="177"/>
      <c r="MCO600" s="177"/>
      <c r="MCP600" s="177"/>
      <c r="MCQ600" s="48"/>
      <c r="MCR600" s="48"/>
      <c r="MCS600" s="279"/>
      <c r="MCT600" s="91"/>
      <c r="MCU600" s="50"/>
      <c r="MCV600" s="50"/>
      <c r="MCW600" s="50"/>
      <c r="MCX600" s="50"/>
      <c r="MCY600" s="93"/>
      <c r="MCZ600" s="93"/>
      <c r="MDA600" s="93"/>
      <c r="MDB600" s="93"/>
      <c r="MDC600" s="93"/>
      <c r="MDD600" s="98"/>
      <c r="MDE600" s="98"/>
      <c r="MDF600" s="176"/>
      <c r="MDG600" s="94"/>
      <c r="MDH600" s="177"/>
      <c r="MDI600" s="177"/>
      <c r="MDJ600" s="177"/>
      <c r="MDK600" s="177"/>
      <c r="MDL600" s="177"/>
      <c r="MDM600" s="177"/>
      <c r="MDN600" s="177"/>
      <c r="MDO600" s="177"/>
      <c r="MDP600" s="177"/>
      <c r="MDQ600" s="177"/>
      <c r="MDR600" s="177"/>
      <c r="MDS600" s="177"/>
      <c r="MDT600" s="48"/>
      <c r="MDU600" s="48"/>
      <c r="MDV600" s="279"/>
      <c r="MDW600" s="91"/>
      <c r="MDX600" s="50"/>
      <c r="MDY600" s="50"/>
      <c r="MDZ600" s="50"/>
      <c r="MEA600" s="50"/>
      <c r="MEB600" s="93"/>
      <c r="MEC600" s="93"/>
      <c r="MED600" s="93"/>
      <c r="MEE600" s="93"/>
      <c r="MEF600" s="93"/>
      <c r="MEG600" s="98"/>
      <c r="MEH600" s="98"/>
      <c r="MEI600" s="176"/>
      <c r="MEJ600" s="94"/>
      <c r="MEK600" s="177"/>
      <c r="MEL600" s="177"/>
      <c r="MEM600" s="177"/>
      <c r="MEN600" s="177"/>
      <c r="MEO600" s="177"/>
      <c r="MEP600" s="177"/>
      <c r="MEQ600" s="177"/>
      <c r="MER600" s="177"/>
      <c r="MES600" s="177"/>
      <c r="MET600" s="177"/>
      <c r="MEU600" s="177"/>
      <c r="MEV600" s="177"/>
      <c r="MEW600" s="48"/>
      <c r="MEX600" s="48"/>
      <c r="MEY600" s="279"/>
      <c r="MEZ600" s="91"/>
      <c r="MFA600" s="50"/>
      <c r="MFB600" s="50"/>
      <c r="MFC600" s="50"/>
      <c r="MFD600" s="50"/>
      <c r="MFE600" s="93"/>
      <c r="MFF600" s="93"/>
      <c r="MFG600" s="93"/>
      <c r="MFH600" s="93"/>
      <c r="MFI600" s="93"/>
      <c r="MFJ600" s="98"/>
      <c r="MFK600" s="98"/>
      <c r="MFL600" s="176"/>
      <c r="MFM600" s="94"/>
      <c r="MFN600" s="177"/>
      <c r="MFO600" s="177"/>
      <c r="MFP600" s="177"/>
      <c r="MFQ600" s="177"/>
      <c r="MFR600" s="177"/>
      <c r="MFS600" s="177"/>
      <c r="MFT600" s="177"/>
      <c r="MFU600" s="177"/>
      <c r="MFV600" s="177"/>
      <c r="MFW600" s="177"/>
      <c r="MFX600" s="177"/>
      <c r="MFY600" s="177"/>
      <c r="MFZ600" s="48"/>
      <c r="MGA600" s="48"/>
      <c r="MGB600" s="279"/>
      <c r="MGC600" s="91"/>
      <c r="MGD600" s="50"/>
      <c r="MGE600" s="50"/>
      <c r="MGF600" s="50"/>
      <c r="MGG600" s="50"/>
      <c r="MGH600" s="93"/>
      <c r="MGI600" s="93"/>
      <c r="MGJ600" s="93"/>
      <c r="MGK600" s="93"/>
      <c r="MGL600" s="93"/>
      <c r="MGM600" s="98"/>
      <c r="MGN600" s="98"/>
      <c r="MGO600" s="176"/>
      <c r="MGP600" s="94"/>
      <c r="MGQ600" s="177"/>
      <c r="MGR600" s="177"/>
      <c r="MGS600" s="177"/>
      <c r="MGT600" s="177"/>
      <c r="MGU600" s="177"/>
      <c r="MGV600" s="177"/>
      <c r="MGW600" s="177"/>
      <c r="MGX600" s="177"/>
      <c r="MGY600" s="177"/>
      <c r="MGZ600" s="177"/>
      <c r="MHA600" s="177"/>
      <c r="MHB600" s="177"/>
      <c r="MHC600" s="48"/>
      <c r="MHD600" s="48"/>
      <c r="MHE600" s="279"/>
      <c r="MHF600" s="91"/>
      <c r="MHG600" s="50"/>
      <c r="MHH600" s="50"/>
      <c r="MHI600" s="50"/>
      <c r="MHJ600" s="50"/>
      <c r="MHK600" s="93"/>
      <c r="MHL600" s="93"/>
      <c r="MHM600" s="93"/>
      <c r="MHN600" s="93"/>
      <c r="MHO600" s="93"/>
      <c r="MHP600" s="98"/>
      <c r="MHQ600" s="98"/>
      <c r="MHR600" s="176"/>
      <c r="MHS600" s="94"/>
      <c r="MHT600" s="177"/>
      <c r="MHU600" s="177"/>
      <c r="MHV600" s="177"/>
      <c r="MHW600" s="177"/>
      <c r="MHX600" s="177"/>
      <c r="MHY600" s="177"/>
      <c r="MHZ600" s="177"/>
      <c r="MIA600" s="177"/>
      <c r="MIB600" s="177"/>
      <c r="MIC600" s="177"/>
      <c r="MID600" s="177"/>
      <c r="MIE600" s="177"/>
      <c r="MIF600" s="48"/>
      <c r="MIG600" s="48"/>
      <c r="MIH600" s="279"/>
      <c r="MII600" s="91"/>
      <c r="MIJ600" s="50"/>
      <c r="MIK600" s="50"/>
      <c r="MIL600" s="50"/>
      <c r="MIM600" s="50"/>
      <c r="MIN600" s="93"/>
      <c r="MIO600" s="93"/>
      <c r="MIP600" s="93"/>
      <c r="MIQ600" s="93"/>
      <c r="MIR600" s="93"/>
      <c r="MIS600" s="98"/>
      <c r="MIT600" s="98"/>
      <c r="MIU600" s="176"/>
      <c r="MIV600" s="94"/>
      <c r="MIW600" s="177"/>
      <c r="MIX600" s="177"/>
      <c r="MIY600" s="177"/>
      <c r="MIZ600" s="177"/>
      <c r="MJA600" s="177"/>
      <c r="MJB600" s="177"/>
      <c r="MJC600" s="177"/>
      <c r="MJD600" s="177"/>
      <c r="MJE600" s="177"/>
      <c r="MJF600" s="177"/>
      <c r="MJG600" s="177"/>
      <c r="MJH600" s="177"/>
      <c r="MJI600" s="48"/>
      <c r="MJJ600" s="48"/>
      <c r="MJK600" s="279"/>
      <c r="MJL600" s="91"/>
      <c r="MJM600" s="50"/>
      <c r="MJN600" s="50"/>
      <c r="MJO600" s="50"/>
      <c r="MJP600" s="50"/>
      <c r="MJQ600" s="93"/>
      <c r="MJR600" s="93"/>
      <c r="MJS600" s="93"/>
      <c r="MJT600" s="93"/>
      <c r="MJU600" s="93"/>
      <c r="MJV600" s="98"/>
      <c r="MJW600" s="98"/>
      <c r="MJX600" s="176"/>
      <c r="MJY600" s="94"/>
      <c r="MJZ600" s="177"/>
      <c r="MKA600" s="177"/>
      <c r="MKB600" s="177"/>
      <c r="MKC600" s="177"/>
      <c r="MKD600" s="177"/>
      <c r="MKE600" s="177"/>
      <c r="MKF600" s="177"/>
      <c r="MKG600" s="177"/>
      <c r="MKH600" s="177"/>
      <c r="MKI600" s="177"/>
      <c r="MKJ600" s="177"/>
      <c r="MKK600" s="177"/>
      <c r="MKL600" s="48"/>
      <c r="MKM600" s="48"/>
      <c r="MKN600" s="279"/>
      <c r="MKO600" s="91"/>
      <c r="MKP600" s="50"/>
      <c r="MKQ600" s="50"/>
      <c r="MKR600" s="50"/>
      <c r="MKS600" s="50"/>
      <c r="MKT600" s="93"/>
      <c r="MKU600" s="93"/>
      <c r="MKV600" s="93"/>
      <c r="MKW600" s="93"/>
      <c r="MKX600" s="93"/>
      <c r="MKY600" s="98"/>
      <c r="MKZ600" s="98"/>
      <c r="MLA600" s="176"/>
      <c r="MLB600" s="94"/>
      <c r="MLC600" s="177"/>
      <c r="MLD600" s="177"/>
      <c r="MLE600" s="177"/>
      <c r="MLF600" s="177"/>
      <c r="MLG600" s="177"/>
      <c r="MLH600" s="177"/>
      <c r="MLI600" s="177"/>
      <c r="MLJ600" s="177"/>
      <c r="MLK600" s="177"/>
      <c r="MLL600" s="177"/>
      <c r="MLM600" s="177"/>
      <c r="MLN600" s="177"/>
      <c r="MLO600" s="48"/>
      <c r="MLP600" s="48"/>
      <c r="MLQ600" s="279"/>
      <c r="MLR600" s="91"/>
      <c r="MLS600" s="50"/>
      <c r="MLT600" s="50"/>
      <c r="MLU600" s="50"/>
      <c r="MLV600" s="50"/>
      <c r="MLW600" s="93"/>
      <c r="MLX600" s="93"/>
      <c r="MLY600" s="93"/>
      <c r="MLZ600" s="93"/>
      <c r="MMA600" s="93"/>
      <c r="MMB600" s="98"/>
      <c r="MMC600" s="98"/>
      <c r="MMD600" s="176"/>
      <c r="MME600" s="94"/>
      <c r="MMF600" s="177"/>
      <c r="MMG600" s="177"/>
      <c r="MMH600" s="177"/>
      <c r="MMI600" s="177"/>
      <c r="MMJ600" s="177"/>
      <c r="MMK600" s="177"/>
      <c r="MML600" s="177"/>
      <c r="MMM600" s="177"/>
      <c r="MMN600" s="177"/>
      <c r="MMO600" s="177"/>
      <c r="MMP600" s="177"/>
      <c r="MMQ600" s="177"/>
      <c r="MMR600" s="48"/>
      <c r="MMS600" s="48"/>
      <c r="MMT600" s="279"/>
      <c r="MMU600" s="91"/>
      <c r="MMV600" s="50"/>
      <c r="MMW600" s="50"/>
      <c r="MMX600" s="50"/>
      <c r="MMY600" s="50"/>
      <c r="MMZ600" s="93"/>
      <c r="MNA600" s="93"/>
      <c r="MNB600" s="93"/>
      <c r="MNC600" s="93"/>
      <c r="MND600" s="93"/>
      <c r="MNE600" s="98"/>
      <c r="MNF600" s="98"/>
      <c r="MNG600" s="176"/>
      <c r="MNH600" s="94"/>
      <c r="MNI600" s="177"/>
      <c r="MNJ600" s="177"/>
      <c r="MNK600" s="177"/>
      <c r="MNL600" s="177"/>
      <c r="MNM600" s="177"/>
      <c r="MNN600" s="177"/>
      <c r="MNO600" s="177"/>
      <c r="MNP600" s="177"/>
      <c r="MNQ600" s="177"/>
      <c r="MNR600" s="177"/>
      <c r="MNS600" s="177"/>
      <c r="MNT600" s="177"/>
      <c r="MNU600" s="48"/>
      <c r="MNV600" s="48"/>
      <c r="MNW600" s="279"/>
      <c r="MNX600" s="91"/>
      <c r="MNY600" s="50"/>
      <c r="MNZ600" s="50"/>
      <c r="MOA600" s="50"/>
      <c r="MOB600" s="50"/>
      <c r="MOC600" s="93"/>
      <c r="MOD600" s="93"/>
      <c r="MOE600" s="93"/>
      <c r="MOF600" s="93"/>
      <c r="MOG600" s="93"/>
      <c r="MOH600" s="98"/>
      <c r="MOI600" s="98"/>
      <c r="MOJ600" s="176"/>
      <c r="MOK600" s="94"/>
      <c r="MOL600" s="177"/>
      <c r="MOM600" s="177"/>
      <c r="MON600" s="177"/>
      <c r="MOO600" s="177"/>
      <c r="MOP600" s="177"/>
      <c r="MOQ600" s="177"/>
      <c r="MOR600" s="177"/>
      <c r="MOS600" s="177"/>
      <c r="MOT600" s="177"/>
      <c r="MOU600" s="177"/>
      <c r="MOV600" s="177"/>
      <c r="MOW600" s="177"/>
      <c r="MOX600" s="48"/>
      <c r="MOY600" s="48"/>
      <c r="MOZ600" s="279"/>
      <c r="MPA600" s="91"/>
      <c r="MPB600" s="50"/>
      <c r="MPC600" s="50"/>
      <c r="MPD600" s="50"/>
      <c r="MPE600" s="50"/>
      <c r="MPF600" s="93"/>
      <c r="MPG600" s="93"/>
      <c r="MPH600" s="93"/>
      <c r="MPI600" s="93"/>
      <c r="MPJ600" s="93"/>
      <c r="MPK600" s="98"/>
      <c r="MPL600" s="98"/>
      <c r="MPM600" s="176"/>
      <c r="MPN600" s="94"/>
      <c r="MPO600" s="177"/>
      <c r="MPP600" s="177"/>
      <c r="MPQ600" s="177"/>
      <c r="MPR600" s="177"/>
      <c r="MPS600" s="177"/>
      <c r="MPT600" s="177"/>
      <c r="MPU600" s="177"/>
      <c r="MPV600" s="177"/>
      <c r="MPW600" s="177"/>
      <c r="MPX600" s="177"/>
      <c r="MPY600" s="177"/>
      <c r="MPZ600" s="177"/>
      <c r="MQA600" s="48"/>
      <c r="MQB600" s="48"/>
      <c r="MQC600" s="279"/>
      <c r="MQD600" s="91"/>
      <c r="MQE600" s="50"/>
      <c r="MQF600" s="50"/>
      <c r="MQG600" s="50"/>
      <c r="MQH600" s="50"/>
      <c r="MQI600" s="93"/>
      <c r="MQJ600" s="93"/>
      <c r="MQK600" s="93"/>
      <c r="MQL600" s="93"/>
      <c r="MQM600" s="93"/>
      <c r="MQN600" s="98"/>
      <c r="MQO600" s="98"/>
      <c r="MQP600" s="176"/>
      <c r="MQQ600" s="94"/>
      <c r="MQR600" s="177"/>
      <c r="MQS600" s="177"/>
      <c r="MQT600" s="177"/>
      <c r="MQU600" s="177"/>
      <c r="MQV600" s="177"/>
      <c r="MQW600" s="177"/>
      <c r="MQX600" s="177"/>
      <c r="MQY600" s="177"/>
      <c r="MQZ600" s="177"/>
      <c r="MRA600" s="177"/>
      <c r="MRB600" s="177"/>
      <c r="MRC600" s="177"/>
      <c r="MRD600" s="48"/>
      <c r="MRE600" s="48"/>
      <c r="MRF600" s="279"/>
      <c r="MRG600" s="91"/>
      <c r="MRH600" s="50"/>
      <c r="MRI600" s="50"/>
      <c r="MRJ600" s="50"/>
      <c r="MRK600" s="50"/>
      <c r="MRL600" s="93"/>
      <c r="MRM600" s="93"/>
      <c r="MRN600" s="93"/>
      <c r="MRO600" s="93"/>
      <c r="MRP600" s="93"/>
      <c r="MRQ600" s="98"/>
      <c r="MRR600" s="98"/>
      <c r="MRS600" s="176"/>
      <c r="MRT600" s="94"/>
      <c r="MRU600" s="177"/>
      <c r="MRV600" s="177"/>
      <c r="MRW600" s="177"/>
      <c r="MRX600" s="177"/>
      <c r="MRY600" s="177"/>
      <c r="MRZ600" s="177"/>
      <c r="MSA600" s="177"/>
      <c r="MSB600" s="177"/>
      <c r="MSC600" s="177"/>
      <c r="MSD600" s="177"/>
      <c r="MSE600" s="177"/>
      <c r="MSF600" s="177"/>
      <c r="MSG600" s="48"/>
      <c r="MSH600" s="48"/>
      <c r="MSI600" s="279"/>
      <c r="MSJ600" s="91"/>
      <c r="MSK600" s="50"/>
      <c r="MSL600" s="50"/>
      <c r="MSM600" s="50"/>
      <c r="MSN600" s="50"/>
      <c r="MSO600" s="93"/>
      <c r="MSP600" s="93"/>
      <c r="MSQ600" s="93"/>
      <c r="MSR600" s="93"/>
      <c r="MSS600" s="93"/>
      <c r="MST600" s="98"/>
      <c r="MSU600" s="98"/>
      <c r="MSV600" s="176"/>
      <c r="MSW600" s="94"/>
      <c r="MSX600" s="177"/>
      <c r="MSY600" s="177"/>
      <c r="MSZ600" s="177"/>
      <c r="MTA600" s="177"/>
      <c r="MTB600" s="177"/>
      <c r="MTC600" s="177"/>
      <c r="MTD600" s="177"/>
      <c r="MTE600" s="177"/>
      <c r="MTF600" s="177"/>
      <c r="MTG600" s="177"/>
      <c r="MTH600" s="177"/>
      <c r="MTI600" s="177"/>
      <c r="MTJ600" s="48"/>
      <c r="MTK600" s="48"/>
      <c r="MTL600" s="279"/>
      <c r="MTM600" s="91"/>
      <c r="MTN600" s="50"/>
      <c r="MTO600" s="50"/>
      <c r="MTP600" s="50"/>
      <c r="MTQ600" s="50"/>
      <c r="MTR600" s="93"/>
      <c r="MTS600" s="93"/>
      <c r="MTT600" s="93"/>
      <c r="MTU600" s="93"/>
      <c r="MTV600" s="93"/>
      <c r="MTW600" s="98"/>
      <c r="MTX600" s="98"/>
      <c r="MTY600" s="176"/>
      <c r="MTZ600" s="94"/>
      <c r="MUA600" s="177"/>
      <c r="MUB600" s="177"/>
      <c r="MUC600" s="177"/>
      <c r="MUD600" s="177"/>
      <c r="MUE600" s="177"/>
      <c r="MUF600" s="177"/>
      <c r="MUG600" s="177"/>
      <c r="MUH600" s="177"/>
      <c r="MUI600" s="177"/>
      <c r="MUJ600" s="177"/>
      <c r="MUK600" s="177"/>
      <c r="MUL600" s="177"/>
      <c r="MUM600" s="48"/>
      <c r="MUN600" s="48"/>
      <c r="MUO600" s="279"/>
      <c r="MUP600" s="91"/>
      <c r="MUQ600" s="50"/>
      <c r="MUR600" s="50"/>
      <c r="MUS600" s="50"/>
      <c r="MUT600" s="50"/>
      <c r="MUU600" s="93"/>
      <c r="MUV600" s="93"/>
      <c r="MUW600" s="93"/>
      <c r="MUX600" s="93"/>
      <c r="MUY600" s="93"/>
      <c r="MUZ600" s="98"/>
      <c r="MVA600" s="98"/>
      <c r="MVB600" s="176"/>
      <c r="MVC600" s="94"/>
      <c r="MVD600" s="177"/>
      <c r="MVE600" s="177"/>
      <c r="MVF600" s="177"/>
      <c r="MVG600" s="177"/>
      <c r="MVH600" s="177"/>
      <c r="MVI600" s="177"/>
      <c r="MVJ600" s="177"/>
      <c r="MVK600" s="177"/>
      <c r="MVL600" s="177"/>
      <c r="MVM600" s="177"/>
      <c r="MVN600" s="177"/>
      <c r="MVO600" s="177"/>
      <c r="MVP600" s="48"/>
      <c r="MVQ600" s="48"/>
      <c r="MVR600" s="279"/>
      <c r="MVS600" s="91"/>
      <c r="MVT600" s="50"/>
      <c r="MVU600" s="50"/>
      <c r="MVV600" s="50"/>
      <c r="MVW600" s="50"/>
      <c r="MVX600" s="93"/>
      <c r="MVY600" s="93"/>
      <c r="MVZ600" s="93"/>
      <c r="MWA600" s="93"/>
      <c r="MWB600" s="93"/>
      <c r="MWC600" s="98"/>
      <c r="MWD600" s="98"/>
      <c r="MWE600" s="176"/>
      <c r="MWF600" s="94"/>
      <c r="MWG600" s="177"/>
      <c r="MWH600" s="177"/>
      <c r="MWI600" s="177"/>
      <c r="MWJ600" s="177"/>
      <c r="MWK600" s="177"/>
      <c r="MWL600" s="177"/>
      <c r="MWM600" s="177"/>
      <c r="MWN600" s="177"/>
      <c r="MWO600" s="177"/>
      <c r="MWP600" s="177"/>
      <c r="MWQ600" s="177"/>
      <c r="MWR600" s="177"/>
      <c r="MWS600" s="48"/>
      <c r="MWT600" s="48"/>
      <c r="MWU600" s="279"/>
      <c r="MWV600" s="91"/>
      <c r="MWW600" s="50"/>
      <c r="MWX600" s="50"/>
      <c r="MWY600" s="50"/>
      <c r="MWZ600" s="50"/>
      <c r="MXA600" s="93"/>
      <c r="MXB600" s="93"/>
      <c r="MXC600" s="93"/>
      <c r="MXD600" s="93"/>
      <c r="MXE600" s="93"/>
      <c r="MXF600" s="98"/>
      <c r="MXG600" s="98"/>
      <c r="MXH600" s="176"/>
      <c r="MXI600" s="94"/>
      <c r="MXJ600" s="177"/>
      <c r="MXK600" s="177"/>
      <c r="MXL600" s="177"/>
      <c r="MXM600" s="177"/>
      <c r="MXN600" s="177"/>
      <c r="MXO600" s="177"/>
      <c r="MXP600" s="177"/>
      <c r="MXQ600" s="177"/>
      <c r="MXR600" s="177"/>
      <c r="MXS600" s="177"/>
      <c r="MXT600" s="177"/>
      <c r="MXU600" s="177"/>
      <c r="MXV600" s="48"/>
      <c r="MXW600" s="48"/>
      <c r="MXX600" s="279"/>
      <c r="MXY600" s="91"/>
      <c r="MXZ600" s="50"/>
      <c r="MYA600" s="50"/>
      <c r="MYB600" s="50"/>
      <c r="MYC600" s="50"/>
      <c r="MYD600" s="93"/>
      <c r="MYE600" s="93"/>
      <c r="MYF600" s="93"/>
      <c r="MYG600" s="93"/>
      <c r="MYH600" s="93"/>
      <c r="MYI600" s="98"/>
      <c r="MYJ600" s="98"/>
      <c r="MYK600" s="176"/>
      <c r="MYL600" s="94"/>
      <c r="MYM600" s="177"/>
      <c r="MYN600" s="177"/>
      <c r="MYO600" s="177"/>
      <c r="MYP600" s="177"/>
      <c r="MYQ600" s="177"/>
      <c r="MYR600" s="177"/>
      <c r="MYS600" s="177"/>
      <c r="MYT600" s="177"/>
      <c r="MYU600" s="177"/>
      <c r="MYV600" s="177"/>
      <c r="MYW600" s="177"/>
      <c r="MYX600" s="177"/>
      <c r="MYY600" s="48"/>
      <c r="MYZ600" s="48"/>
      <c r="MZA600" s="279"/>
      <c r="MZB600" s="91"/>
      <c r="MZC600" s="50"/>
      <c r="MZD600" s="50"/>
      <c r="MZE600" s="50"/>
      <c r="MZF600" s="50"/>
      <c r="MZG600" s="93"/>
      <c r="MZH600" s="93"/>
      <c r="MZI600" s="93"/>
      <c r="MZJ600" s="93"/>
      <c r="MZK600" s="93"/>
      <c r="MZL600" s="98"/>
      <c r="MZM600" s="98"/>
      <c r="MZN600" s="176"/>
      <c r="MZO600" s="94"/>
      <c r="MZP600" s="177"/>
      <c r="MZQ600" s="177"/>
      <c r="MZR600" s="177"/>
      <c r="MZS600" s="177"/>
      <c r="MZT600" s="177"/>
      <c r="MZU600" s="177"/>
      <c r="MZV600" s="177"/>
      <c r="MZW600" s="177"/>
      <c r="MZX600" s="177"/>
      <c r="MZY600" s="177"/>
      <c r="MZZ600" s="177"/>
      <c r="NAA600" s="177"/>
      <c r="NAB600" s="48"/>
      <c r="NAC600" s="48"/>
      <c r="NAD600" s="279"/>
      <c r="NAE600" s="91"/>
      <c r="NAF600" s="50"/>
      <c r="NAG600" s="50"/>
      <c r="NAH600" s="50"/>
      <c r="NAI600" s="50"/>
      <c r="NAJ600" s="93"/>
      <c r="NAK600" s="93"/>
      <c r="NAL600" s="93"/>
      <c r="NAM600" s="93"/>
      <c r="NAN600" s="93"/>
      <c r="NAO600" s="98"/>
      <c r="NAP600" s="98"/>
      <c r="NAQ600" s="176"/>
      <c r="NAR600" s="94"/>
      <c r="NAS600" s="177"/>
      <c r="NAT600" s="177"/>
      <c r="NAU600" s="177"/>
      <c r="NAV600" s="177"/>
      <c r="NAW600" s="177"/>
      <c r="NAX600" s="177"/>
      <c r="NAY600" s="177"/>
      <c r="NAZ600" s="177"/>
      <c r="NBA600" s="177"/>
      <c r="NBB600" s="177"/>
      <c r="NBC600" s="177"/>
      <c r="NBD600" s="177"/>
      <c r="NBE600" s="48"/>
      <c r="NBF600" s="48"/>
      <c r="NBG600" s="279"/>
      <c r="NBH600" s="91"/>
      <c r="NBI600" s="50"/>
      <c r="NBJ600" s="50"/>
      <c r="NBK600" s="50"/>
      <c r="NBL600" s="50"/>
      <c r="NBM600" s="93"/>
      <c r="NBN600" s="93"/>
      <c r="NBO600" s="93"/>
      <c r="NBP600" s="93"/>
      <c r="NBQ600" s="93"/>
      <c r="NBR600" s="98"/>
      <c r="NBS600" s="98"/>
      <c r="NBT600" s="176"/>
      <c r="NBU600" s="94"/>
      <c r="NBV600" s="177"/>
      <c r="NBW600" s="177"/>
      <c r="NBX600" s="177"/>
      <c r="NBY600" s="177"/>
      <c r="NBZ600" s="177"/>
      <c r="NCA600" s="177"/>
      <c r="NCB600" s="177"/>
      <c r="NCC600" s="177"/>
      <c r="NCD600" s="177"/>
      <c r="NCE600" s="177"/>
      <c r="NCF600" s="177"/>
      <c r="NCG600" s="177"/>
      <c r="NCH600" s="48"/>
      <c r="NCI600" s="48"/>
      <c r="NCJ600" s="279"/>
      <c r="NCK600" s="91"/>
      <c r="NCL600" s="50"/>
      <c r="NCM600" s="50"/>
      <c r="NCN600" s="50"/>
      <c r="NCO600" s="50"/>
      <c r="NCP600" s="93"/>
      <c r="NCQ600" s="93"/>
      <c r="NCR600" s="93"/>
      <c r="NCS600" s="93"/>
      <c r="NCT600" s="93"/>
      <c r="NCU600" s="98"/>
      <c r="NCV600" s="98"/>
      <c r="NCW600" s="176"/>
      <c r="NCX600" s="94"/>
      <c r="NCY600" s="177"/>
      <c r="NCZ600" s="177"/>
      <c r="NDA600" s="177"/>
      <c r="NDB600" s="177"/>
      <c r="NDC600" s="177"/>
      <c r="NDD600" s="177"/>
      <c r="NDE600" s="177"/>
      <c r="NDF600" s="177"/>
      <c r="NDG600" s="177"/>
      <c r="NDH600" s="177"/>
      <c r="NDI600" s="177"/>
      <c r="NDJ600" s="177"/>
      <c r="NDK600" s="48"/>
      <c r="NDL600" s="48"/>
      <c r="NDM600" s="279"/>
      <c r="NDN600" s="91"/>
      <c r="NDO600" s="50"/>
      <c r="NDP600" s="50"/>
      <c r="NDQ600" s="50"/>
      <c r="NDR600" s="50"/>
      <c r="NDS600" s="93"/>
      <c r="NDT600" s="93"/>
      <c r="NDU600" s="93"/>
      <c r="NDV600" s="93"/>
      <c r="NDW600" s="93"/>
      <c r="NDX600" s="98"/>
      <c r="NDY600" s="98"/>
      <c r="NDZ600" s="176"/>
      <c r="NEA600" s="94"/>
      <c r="NEB600" s="177"/>
      <c r="NEC600" s="177"/>
      <c r="NED600" s="177"/>
      <c r="NEE600" s="177"/>
      <c r="NEF600" s="177"/>
      <c r="NEG600" s="177"/>
      <c r="NEH600" s="177"/>
      <c r="NEI600" s="177"/>
      <c r="NEJ600" s="177"/>
      <c r="NEK600" s="177"/>
      <c r="NEL600" s="177"/>
      <c r="NEM600" s="177"/>
      <c r="NEN600" s="48"/>
      <c r="NEO600" s="48"/>
      <c r="NEP600" s="279"/>
      <c r="NEQ600" s="91"/>
      <c r="NER600" s="50"/>
      <c r="NES600" s="50"/>
      <c r="NET600" s="50"/>
      <c r="NEU600" s="50"/>
      <c r="NEV600" s="93"/>
      <c r="NEW600" s="93"/>
      <c r="NEX600" s="93"/>
      <c r="NEY600" s="93"/>
      <c r="NEZ600" s="93"/>
      <c r="NFA600" s="98"/>
      <c r="NFB600" s="98"/>
      <c r="NFC600" s="176"/>
      <c r="NFD600" s="94"/>
      <c r="NFE600" s="177"/>
      <c r="NFF600" s="177"/>
      <c r="NFG600" s="177"/>
      <c r="NFH600" s="177"/>
      <c r="NFI600" s="177"/>
      <c r="NFJ600" s="177"/>
      <c r="NFK600" s="177"/>
      <c r="NFL600" s="177"/>
      <c r="NFM600" s="177"/>
      <c r="NFN600" s="177"/>
      <c r="NFO600" s="177"/>
      <c r="NFP600" s="177"/>
      <c r="NFQ600" s="48"/>
      <c r="NFR600" s="48"/>
      <c r="NFS600" s="279"/>
      <c r="NFT600" s="91"/>
      <c r="NFU600" s="50"/>
      <c r="NFV600" s="50"/>
      <c r="NFW600" s="50"/>
      <c r="NFX600" s="50"/>
      <c r="NFY600" s="93"/>
      <c r="NFZ600" s="93"/>
      <c r="NGA600" s="93"/>
      <c r="NGB600" s="93"/>
      <c r="NGC600" s="93"/>
      <c r="NGD600" s="98"/>
      <c r="NGE600" s="98"/>
      <c r="NGF600" s="176"/>
      <c r="NGG600" s="94"/>
      <c r="NGH600" s="177"/>
      <c r="NGI600" s="177"/>
      <c r="NGJ600" s="177"/>
      <c r="NGK600" s="177"/>
      <c r="NGL600" s="177"/>
      <c r="NGM600" s="177"/>
      <c r="NGN600" s="177"/>
      <c r="NGO600" s="177"/>
      <c r="NGP600" s="177"/>
      <c r="NGQ600" s="177"/>
      <c r="NGR600" s="177"/>
      <c r="NGS600" s="177"/>
      <c r="NGT600" s="48"/>
      <c r="NGU600" s="48"/>
      <c r="NGV600" s="279"/>
      <c r="NGW600" s="91"/>
      <c r="NGX600" s="50"/>
      <c r="NGY600" s="50"/>
      <c r="NGZ600" s="50"/>
      <c r="NHA600" s="50"/>
      <c r="NHB600" s="93"/>
      <c r="NHC600" s="93"/>
      <c r="NHD600" s="93"/>
      <c r="NHE600" s="93"/>
      <c r="NHF600" s="93"/>
      <c r="NHG600" s="98"/>
      <c r="NHH600" s="98"/>
      <c r="NHI600" s="176"/>
      <c r="NHJ600" s="94"/>
      <c r="NHK600" s="177"/>
      <c r="NHL600" s="177"/>
      <c r="NHM600" s="177"/>
      <c r="NHN600" s="177"/>
      <c r="NHO600" s="177"/>
      <c r="NHP600" s="177"/>
      <c r="NHQ600" s="177"/>
      <c r="NHR600" s="177"/>
      <c r="NHS600" s="177"/>
      <c r="NHT600" s="177"/>
      <c r="NHU600" s="177"/>
      <c r="NHV600" s="177"/>
      <c r="NHW600" s="48"/>
      <c r="NHX600" s="48"/>
      <c r="NHY600" s="279"/>
      <c r="NHZ600" s="91"/>
      <c r="NIA600" s="50"/>
      <c r="NIB600" s="50"/>
      <c r="NIC600" s="50"/>
      <c r="NID600" s="50"/>
      <c r="NIE600" s="93"/>
      <c r="NIF600" s="93"/>
      <c r="NIG600" s="93"/>
      <c r="NIH600" s="93"/>
      <c r="NII600" s="93"/>
      <c r="NIJ600" s="98"/>
      <c r="NIK600" s="98"/>
      <c r="NIL600" s="176"/>
      <c r="NIM600" s="94"/>
      <c r="NIN600" s="177"/>
      <c r="NIO600" s="177"/>
      <c r="NIP600" s="177"/>
      <c r="NIQ600" s="177"/>
      <c r="NIR600" s="177"/>
      <c r="NIS600" s="177"/>
      <c r="NIT600" s="177"/>
      <c r="NIU600" s="177"/>
      <c r="NIV600" s="177"/>
      <c r="NIW600" s="177"/>
      <c r="NIX600" s="177"/>
      <c r="NIY600" s="177"/>
      <c r="NIZ600" s="48"/>
      <c r="NJA600" s="48"/>
      <c r="NJB600" s="279"/>
      <c r="NJC600" s="91"/>
      <c r="NJD600" s="50"/>
      <c r="NJE600" s="50"/>
      <c r="NJF600" s="50"/>
      <c r="NJG600" s="50"/>
      <c r="NJH600" s="93"/>
      <c r="NJI600" s="93"/>
      <c r="NJJ600" s="93"/>
      <c r="NJK600" s="93"/>
      <c r="NJL600" s="93"/>
      <c r="NJM600" s="98"/>
      <c r="NJN600" s="98"/>
      <c r="NJO600" s="176"/>
      <c r="NJP600" s="94"/>
      <c r="NJQ600" s="177"/>
      <c r="NJR600" s="177"/>
      <c r="NJS600" s="177"/>
      <c r="NJT600" s="177"/>
      <c r="NJU600" s="177"/>
      <c r="NJV600" s="177"/>
      <c r="NJW600" s="177"/>
      <c r="NJX600" s="177"/>
      <c r="NJY600" s="177"/>
      <c r="NJZ600" s="177"/>
      <c r="NKA600" s="177"/>
      <c r="NKB600" s="177"/>
      <c r="NKC600" s="48"/>
      <c r="NKD600" s="48"/>
      <c r="NKE600" s="279"/>
      <c r="NKF600" s="91"/>
      <c r="NKG600" s="50"/>
      <c r="NKH600" s="50"/>
      <c r="NKI600" s="50"/>
      <c r="NKJ600" s="50"/>
      <c r="NKK600" s="93"/>
      <c r="NKL600" s="93"/>
      <c r="NKM600" s="93"/>
      <c r="NKN600" s="93"/>
      <c r="NKO600" s="93"/>
      <c r="NKP600" s="98"/>
      <c r="NKQ600" s="98"/>
      <c r="NKR600" s="176"/>
      <c r="NKS600" s="94"/>
      <c r="NKT600" s="177"/>
      <c r="NKU600" s="177"/>
      <c r="NKV600" s="177"/>
      <c r="NKW600" s="177"/>
      <c r="NKX600" s="177"/>
      <c r="NKY600" s="177"/>
      <c r="NKZ600" s="177"/>
      <c r="NLA600" s="177"/>
      <c r="NLB600" s="177"/>
      <c r="NLC600" s="177"/>
      <c r="NLD600" s="177"/>
      <c r="NLE600" s="177"/>
      <c r="NLF600" s="48"/>
      <c r="NLG600" s="48"/>
      <c r="NLH600" s="279"/>
      <c r="NLI600" s="91"/>
      <c r="NLJ600" s="50"/>
      <c r="NLK600" s="50"/>
      <c r="NLL600" s="50"/>
      <c r="NLM600" s="50"/>
      <c r="NLN600" s="93"/>
      <c r="NLO600" s="93"/>
      <c r="NLP600" s="93"/>
      <c r="NLQ600" s="93"/>
      <c r="NLR600" s="93"/>
      <c r="NLS600" s="98"/>
      <c r="NLT600" s="98"/>
      <c r="NLU600" s="176"/>
      <c r="NLV600" s="94"/>
      <c r="NLW600" s="177"/>
      <c r="NLX600" s="177"/>
      <c r="NLY600" s="177"/>
      <c r="NLZ600" s="177"/>
      <c r="NMA600" s="177"/>
      <c r="NMB600" s="177"/>
      <c r="NMC600" s="177"/>
      <c r="NMD600" s="177"/>
      <c r="NME600" s="177"/>
      <c r="NMF600" s="177"/>
      <c r="NMG600" s="177"/>
      <c r="NMH600" s="177"/>
      <c r="NMI600" s="48"/>
      <c r="NMJ600" s="48"/>
      <c r="NMK600" s="279"/>
      <c r="NML600" s="91"/>
      <c r="NMM600" s="50"/>
      <c r="NMN600" s="50"/>
      <c r="NMO600" s="50"/>
      <c r="NMP600" s="50"/>
      <c r="NMQ600" s="93"/>
      <c r="NMR600" s="93"/>
      <c r="NMS600" s="93"/>
      <c r="NMT600" s="93"/>
      <c r="NMU600" s="93"/>
      <c r="NMV600" s="98"/>
      <c r="NMW600" s="98"/>
      <c r="NMX600" s="176"/>
      <c r="NMY600" s="94"/>
      <c r="NMZ600" s="177"/>
      <c r="NNA600" s="177"/>
      <c r="NNB600" s="177"/>
      <c r="NNC600" s="177"/>
      <c r="NND600" s="177"/>
      <c r="NNE600" s="177"/>
      <c r="NNF600" s="177"/>
      <c r="NNG600" s="177"/>
      <c r="NNH600" s="177"/>
      <c r="NNI600" s="177"/>
      <c r="NNJ600" s="177"/>
      <c r="NNK600" s="177"/>
      <c r="NNL600" s="48"/>
      <c r="NNM600" s="48"/>
      <c r="NNN600" s="279"/>
      <c r="NNO600" s="91"/>
      <c r="NNP600" s="50"/>
      <c r="NNQ600" s="50"/>
      <c r="NNR600" s="50"/>
      <c r="NNS600" s="50"/>
      <c r="NNT600" s="93"/>
      <c r="NNU600" s="93"/>
      <c r="NNV600" s="93"/>
      <c r="NNW600" s="93"/>
      <c r="NNX600" s="93"/>
      <c r="NNY600" s="98"/>
      <c r="NNZ600" s="98"/>
      <c r="NOA600" s="176"/>
      <c r="NOB600" s="94"/>
      <c r="NOC600" s="177"/>
      <c r="NOD600" s="177"/>
      <c r="NOE600" s="177"/>
      <c r="NOF600" s="177"/>
      <c r="NOG600" s="177"/>
      <c r="NOH600" s="177"/>
      <c r="NOI600" s="177"/>
      <c r="NOJ600" s="177"/>
      <c r="NOK600" s="177"/>
      <c r="NOL600" s="177"/>
      <c r="NOM600" s="177"/>
      <c r="NON600" s="177"/>
      <c r="NOO600" s="48"/>
      <c r="NOP600" s="48"/>
      <c r="NOQ600" s="279"/>
      <c r="NOR600" s="91"/>
      <c r="NOS600" s="50"/>
      <c r="NOT600" s="50"/>
      <c r="NOU600" s="50"/>
      <c r="NOV600" s="50"/>
      <c r="NOW600" s="93"/>
      <c r="NOX600" s="93"/>
      <c r="NOY600" s="93"/>
      <c r="NOZ600" s="93"/>
      <c r="NPA600" s="93"/>
      <c r="NPB600" s="98"/>
      <c r="NPC600" s="98"/>
      <c r="NPD600" s="176"/>
      <c r="NPE600" s="94"/>
      <c r="NPF600" s="177"/>
      <c r="NPG600" s="177"/>
      <c r="NPH600" s="177"/>
      <c r="NPI600" s="177"/>
      <c r="NPJ600" s="177"/>
      <c r="NPK600" s="177"/>
      <c r="NPL600" s="177"/>
      <c r="NPM600" s="177"/>
      <c r="NPN600" s="177"/>
      <c r="NPO600" s="177"/>
      <c r="NPP600" s="177"/>
      <c r="NPQ600" s="177"/>
      <c r="NPR600" s="48"/>
      <c r="NPS600" s="48"/>
      <c r="NPT600" s="279"/>
      <c r="NPU600" s="91"/>
      <c r="NPV600" s="50"/>
      <c r="NPW600" s="50"/>
      <c r="NPX600" s="50"/>
      <c r="NPY600" s="50"/>
      <c r="NPZ600" s="93"/>
      <c r="NQA600" s="93"/>
      <c r="NQB600" s="93"/>
      <c r="NQC600" s="93"/>
      <c r="NQD600" s="93"/>
      <c r="NQE600" s="98"/>
      <c r="NQF600" s="98"/>
      <c r="NQG600" s="176"/>
      <c r="NQH600" s="94"/>
      <c r="NQI600" s="177"/>
      <c r="NQJ600" s="177"/>
      <c r="NQK600" s="177"/>
      <c r="NQL600" s="177"/>
      <c r="NQM600" s="177"/>
      <c r="NQN600" s="177"/>
      <c r="NQO600" s="177"/>
      <c r="NQP600" s="177"/>
      <c r="NQQ600" s="177"/>
      <c r="NQR600" s="177"/>
      <c r="NQS600" s="177"/>
      <c r="NQT600" s="177"/>
      <c r="NQU600" s="48"/>
      <c r="NQV600" s="48"/>
      <c r="NQW600" s="279"/>
      <c r="NQX600" s="91"/>
      <c r="NQY600" s="50"/>
      <c r="NQZ600" s="50"/>
      <c r="NRA600" s="50"/>
      <c r="NRB600" s="50"/>
      <c r="NRC600" s="93"/>
      <c r="NRD600" s="93"/>
      <c r="NRE600" s="93"/>
      <c r="NRF600" s="93"/>
      <c r="NRG600" s="93"/>
      <c r="NRH600" s="98"/>
      <c r="NRI600" s="98"/>
      <c r="NRJ600" s="176"/>
      <c r="NRK600" s="94"/>
      <c r="NRL600" s="177"/>
      <c r="NRM600" s="177"/>
      <c r="NRN600" s="177"/>
      <c r="NRO600" s="177"/>
      <c r="NRP600" s="177"/>
      <c r="NRQ600" s="177"/>
      <c r="NRR600" s="177"/>
      <c r="NRS600" s="177"/>
      <c r="NRT600" s="177"/>
      <c r="NRU600" s="177"/>
      <c r="NRV600" s="177"/>
      <c r="NRW600" s="177"/>
      <c r="NRX600" s="48"/>
      <c r="NRY600" s="48"/>
      <c r="NRZ600" s="279"/>
      <c r="NSA600" s="91"/>
      <c r="NSB600" s="50"/>
      <c r="NSC600" s="50"/>
      <c r="NSD600" s="50"/>
      <c r="NSE600" s="50"/>
      <c r="NSF600" s="93"/>
      <c r="NSG600" s="93"/>
      <c r="NSH600" s="93"/>
      <c r="NSI600" s="93"/>
      <c r="NSJ600" s="93"/>
      <c r="NSK600" s="98"/>
      <c r="NSL600" s="98"/>
      <c r="NSM600" s="176"/>
      <c r="NSN600" s="94"/>
      <c r="NSO600" s="177"/>
      <c r="NSP600" s="177"/>
      <c r="NSQ600" s="177"/>
      <c r="NSR600" s="177"/>
      <c r="NSS600" s="177"/>
      <c r="NST600" s="177"/>
      <c r="NSU600" s="177"/>
      <c r="NSV600" s="177"/>
      <c r="NSW600" s="177"/>
      <c r="NSX600" s="177"/>
      <c r="NSY600" s="177"/>
      <c r="NSZ600" s="177"/>
      <c r="NTA600" s="48"/>
      <c r="NTB600" s="48"/>
      <c r="NTC600" s="279"/>
      <c r="NTD600" s="91"/>
      <c r="NTE600" s="50"/>
      <c r="NTF600" s="50"/>
      <c r="NTG600" s="50"/>
      <c r="NTH600" s="50"/>
      <c r="NTI600" s="93"/>
      <c r="NTJ600" s="93"/>
      <c r="NTK600" s="93"/>
      <c r="NTL600" s="93"/>
      <c r="NTM600" s="93"/>
      <c r="NTN600" s="98"/>
      <c r="NTO600" s="98"/>
      <c r="NTP600" s="176"/>
      <c r="NTQ600" s="94"/>
      <c r="NTR600" s="177"/>
      <c r="NTS600" s="177"/>
      <c r="NTT600" s="177"/>
      <c r="NTU600" s="177"/>
      <c r="NTV600" s="177"/>
      <c r="NTW600" s="177"/>
      <c r="NTX600" s="177"/>
      <c r="NTY600" s="177"/>
      <c r="NTZ600" s="177"/>
      <c r="NUA600" s="177"/>
      <c r="NUB600" s="177"/>
      <c r="NUC600" s="177"/>
      <c r="NUD600" s="48"/>
      <c r="NUE600" s="48"/>
      <c r="NUF600" s="279"/>
      <c r="NUG600" s="91"/>
      <c r="NUH600" s="50"/>
      <c r="NUI600" s="50"/>
      <c r="NUJ600" s="50"/>
      <c r="NUK600" s="50"/>
      <c r="NUL600" s="93"/>
      <c r="NUM600" s="93"/>
      <c r="NUN600" s="93"/>
      <c r="NUO600" s="93"/>
      <c r="NUP600" s="93"/>
      <c r="NUQ600" s="98"/>
      <c r="NUR600" s="98"/>
      <c r="NUS600" s="176"/>
      <c r="NUT600" s="94"/>
      <c r="NUU600" s="177"/>
      <c r="NUV600" s="177"/>
      <c r="NUW600" s="177"/>
      <c r="NUX600" s="177"/>
      <c r="NUY600" s="177"/>
      <c r="NUZ600" s="177"/>
      <c r="NVA600" s="177"/>
      <c r="NVB600" s="177"/>
      <c r="NVC600" s="177"/>
      <c r="NVD600" s="177"/>
      <c r="NVE600" s="177"/>
      <c r="NVF600" s="177"/>
      <c r="NVG600" s="48"/>
      <c r="NVH600" s="48"/>
      <c r="NVI600" s="279"/>
      <c r="NVJ600" s="91"/>
      <c r="NVK600" s="50"/>
      <c r="NVL600" s="50"/>
      <c r="NVM600" s="50"/>
      <c r="NVN600" s="50"/>
      <c r="NVO600" s="93"/>
      <c r="NVP600" s="93"/>
      <c r="NVQ600" s="93"/>
      <c r="NVR600" s="93"/>
      <c r="NVS600" s="93"/>
      <c r="NVT600" s="98"/>
      <c r="NVU600" s="98"/>
      <c r="NVV600" s="176"/>
      <c r="NVW600" s="94"/>
      <c r="NVX600" s="177"/>
      <c r="NVY600" s="177"/>
      <c r="NVZ600" s="177"/>
      <c r="NWA600" s="177"/>
      <c r="NWB600" s="177"/>
      <c r="NWC600" s="177"/>
      <c r="NWD600" s="177"/>
      <c r="NWE600" s="177"/>
      <c r="NWF600" s="177"/>
      <c r="NWG600" s="177"/>
      <c r="NWH600" s="177"/>
      <c r="NWI600" s="177"/>
      <c r="NWJ600" s="48"/>
      <c r="NWK600" s="48"/>
      <c r="NWL600" s="279"/>
      <c r="NWM600" s="91"/>
      <c r="NWN600" s="50"/>
      <c r="NWO600" s="50"/>
      <c r="NWP600" s="50"/>
      <c r="NWQ600" s="50"/>
      <c r="NWR600" s="93"/>
      <c r="NWS600" s="93"/>
      <c r="NWT600" s="93"/>
      <c r="NWU600" s="93"/>
      <c r="NWV600" s="93"/>
      <c r="NWW600" s="98"/>
      <c r="NWX600" s="98"/>
      <c r="NWY600" s="176"/>
      <c r="NWZ600" s="94"/>
      <c r="NXA600" s="177"/>
      <c r="NXB600" s="177"/>
      <c r="NXC600" s="177"/>
      <c r="NXD600" s="177"/>
      <c r="NXE600" s="177"/>
      <c r="NXF600" s="177"/>
      <c r="NXG600" s="177"/>
      <c r="NXH600" s="177"/>
      <c r="NXI600" s="177"/>
      <c r="NXJ600" s="177"/>
      <c r="NXK600" s="177"/>
      <c r="NXL600" s="177"/>
      <c r="NXM600" s="48"/>
      <c r="NXN600" s="48"/>
      <c r="NXO600" s="279"/>
      <c r="NXP600" s="91"/>
      <c r="NXQ600" s="50"/>
      <c r="NXR600" s="50"/>
      <c r="NXS600" s="50"/>
      <c r="NXT600" s="50"/>
      <c r="NXU600" s="93"/>
      <c r="NXV600" s="93"/>
      <c r="NXW600" s="93"/>
      <c r="NXX600" s="93"/>
      <c r="NXY600" s="93"/>
      <c r="NXZ600" s="98"/>
      <c r="NYA600" s="98"/>
      <c r="NYB600" s="176"/>
      <c r="NYC600" s="94"/>
      <c r="NYD600" s="177"/>
      <c r="NYE600" s="177"/>
      <c r="NYF600" s="177"/>
      <c r="NYG600" s="177"/>
      <c r="NYH600" s="177"/>
      <c r="NYI600" s="177"/>
      <c r="NYJ600" s="177"/>
      <c r="NYK600" s="177"/>
      <c r="NYL600" s="177"/>
      <c r="NYM600" s="177"/>
      <c r="NYN600" s="177"/>
      <c r="NYO600" s="177"/>
      <c r="NYP600" s="48"/>
      <c r="NYQ600" s="48"/>
      <c r="NYR600" s="279"/>
      <c r="NYS600" s="91"/>
      <c r="NYT600" s="50"/>
      <c r="NYU600" s="50"/>
      <c r="NYV600" s="50"/>
      <c r="NYW600" s="50"/>
      <c r="NYX600" s="93"/>
      <c r="NYY600" s="93"/>
      <c r="NYZ600" s="93"/>
      <c r="NZA600" s="93"/>
      <c r="NZB600" s="93"/>
      <c r="NZC600" s="98"/>
      <c r="NZD600" s="98"/>
      <c r="NZE600" s="176"/>
      <c r="NZF600" s="94"/>
      <c r="NZG600" s="177"/>
      <c r="NZH600" s="177"/>
      <c r="NZI600" s="177"/>
      <c r="NZJ600" s="177"/>
      <c r="NZK600" s="177"/>
      <c r="NZL600" s="177"/>
      <c r="NZM600" s="177"/>
      <c r="NZN600" s="177"/>
      <c r="NZO600" s="177"/>
      <c r="NZP600" s="177"/>
      <c r="NZQ600" s="177"/>
      <c r="NZR600" s="177"/>
      <c r="NZS600" s="48"/>
      <c r="NZT600" s="48"/>
      <c r="NZU600" s="279"/>
      <c r="NZV600" s="91"/>
      <c r="NZW600" s="50"/>
      <c r="NZX600" s="50"/>
      <c r="NZY600" s="50"/>
      <c r="NZZ600" s="50"/>
      <c r="OAA600" s="93"/>
      <c r="OAB600" s="93"/>
      <c r="OAC600" s="93"/>
      <c r="OAD600" s="93"/>
      <c r="OAE600" s="93"/>
      <c r="OAF600" s="98"/>
      <c r="OAG600" s="98"/>
      <c r="OAH600" s="176"/>
      <c r="OAI600" s="94"/>
      <c r="OAJ600" s="177"/>
      <c r="OAK600" s="177"/>
      <c r="OAL600" s="177"/>
      <c r="OAM600" s="177"/>
      <c r="OAN600" s="177"/>
      <c r="OAO600" s="177"/>
      <c r="OAP600" s="177"/>
      <c r="OAQ600" s="177"/>
      <c r="OAR600" s="177"/>
      <c r="OAS600" s="177"/>
      <c r="OAT600" s="177"/>
      <c r="OAU600" s="177"/>
      <c r="OAV600" s="48"/>
      <c r="OAW600" s="48"/>
      <c r="OAX600" s="279"/>
      <c r="OAY600" s="91"/>
      <c r="OAZ600" s="50"/>
      <c r="OBA600" s="50"/>
      <c r="OBB600" s="50"/>
      <c r="OBC600" s="50"/>
      <c r="OBD600" s="93"/>
      <c r="OBE600" s="93"/>
      <c r="OBF600" s="93"/>
      <c r="OBG600" s="93"/>
      <c r="OBH600" s="93"/>
      <c r="OBI600" s="98"/>
      <c r="OBJ600" s="98"/>
      <c r="OBK600" s="176"/>
      <c r="OBL600" s="94"/>
      <c r="OBM600" s="177"/>
      <c r="OBN600" s="177"/>
      <c r="OBO600" s="177"/>
      <c r="OBP600" s="177"/>
      <c r="OBQ600" s="177"/>
      <c r="OBR600" s="177"/>
      <c r="OBS600" s="177"/>
      <c r="OBT600" s="177"/>
      <c r="OBU600" s="177"/>
      <c r="OBV600" s="177"/>
      <c r="OBW600" s="177"/>
      <c r="OBX600" s="177"/>
      <c r="OBY600" s="48"/>
      <c r="OBZ600" s="48"/>
      <c r="OCA600" s="279"/>
      <c r="OCB600" s="91"/>
      <c r="OCC600" s="50"/>
      <c r="OCD600" s="50"/>
      <c r="OCE600" s="50"/>
      <c r="OCF600" s="50"/>
      <c r="OCG600" s="93"/>
      <c r="OCH600" s="93"/>
      <c r="OCI600" s="93"/>
      <c r="OCJ600" s="93"/>
      <c r="OCK600" s="93"/>
      <c r="OCL600" s="98"/>
      <c r="OCM600" s="98"/>
      <c r="OCN600" s="176"/>
      <c r="OCO600" s="94"/>
      <c r="OCP600" s="177"/>
      <c r="OCQ600" s="177"/>
      <c r="OCR600" s="177"/>
      <c r="OCS600" s="177"/>
      <c r="OCT600" s="177"/>
      <c r="OCU600" s="177"/>
      <c r="OCV600" s="177"/>
      <c r="OCW600" s="177"/>
      <c r="OCX600" s="177"/>
      <c r="OCY600" s="177"/>
      <c r="OCZ600" s="177"/>
      <c r="ODA600" s="177"/>
      <c r="ODB600" s="48"/>
      <c r="ODC600" s="48"/>
      <c r="ODD600" s="279"/>
      <c r="ODE600" s="91"/>
      <c r="ODF600" s="50"/>
      <c r="ODG600" s="50"/>
      <c r="ODH600" s="50"/>
      <c r="ODI600" s="50"/>
      <c r="ODJ600" s="93"/>
      <c r="ODK600" s="93"/>
      <c r="ODL600" s="93"/>
      <c r="ODM600" s="93"/>
      <c r="ODN600" s="93"/>
      <c r="ODO600" s="98"/>
      <c r="ODP600" s="98"/>
      <c r="ODQ600" s="176"/>
      <c r="ODR600" s="94"/>
      <c r="ODS600" s="177"/>
      <c r="ODT600" s="177"/>
      <c r="ODU600" s="177"/>
      <c r="ODV600" s="177"/>
      <c r="ODW600" s="177"/>
      <c r="ODX600" s="177"/>
      <c r="ODY600" s="177"/>
      <c r="ODZ600" s="177"/>
      <c r="OEA600" s="177"/>
      <c r="OEB600" s="177"/>
      <c r="OEC600" s="177"/>
      <c r="OED600" s="177"/>
      <c r="OEE600" s="48"/>
      <c r="OEF600" s="48"/>
      <c r="OEG600" s="279"/>
      <c r="OEH600" s="91"/>
      <c r="OEI600" s="50"/>
      <c r="OEJ600" s="50"/>
      <c r="OEK600" s="50"/>
      <c r="OEL600" s="50"/>
      <c r="OEM600" s="93"/>
      <c r="OEN600" s="93"/>
      <c r="OEO600" s="93"/>
      <c r="OEP600" s="93"/>
      <c r="OEQ600" s="93"/>
      <c r="OER600" s="98"/>
      <c r="OES600" s="98"/>
      <c r="OET600" s="176"/>
      <c r="OEU600" s="94"/>
      <c r="OEV600" s="177"/>
      <c r="OEW600" s="177"/>
      <c r="OEX600" s="177"/>
      <c r="OEY600" s="177"/>
      <c r="OEZ600" s="177"/>
      <c r="OFA600" s="177"/>
      <c r="OFB600" s="177"/>
      <c r="OFC600" s="177"/>
      <c r="OFD600" s="177"/>
      <c r="OFE600" s="177"/>
      <c r="OFF600" s="177"/>
      <c r="OFG600" s="177"/>
      <c r="OFH600" s="48"/>
      <c r="OFI600" s="48"/>
      <c r="OFJ600" s="279"/>
      <c r="OFK600" s="91"/>
      <c r="OFL600" s="50"/>
      <c r="OFM600" s="50"/>
      <c r="OFN600" s="50"/>
      <c r="OFO600" s="50"/>
      <c r="OFP600" s="93"/>
      <c r="OFQ600" s="93"/>
      <c r="OFR600" s="93"/>
      <c r="OFS600" s="93"/>
      <c r="OFT600" s="93"/>
      <c r="OFU600" s="98"/>
      <c r="OFV600" s="98"/>
      <c r="OFW600" s="176"/>
      <c r="OFX600" s="94"/>
      <c r="OFY600" s="177"/>
      <c r="OFZ600" s="177"/>
      <c r="OGA600" s="177"/>
      <c r="OGB600" s="177"/>
      <c r="OGC600" s="177"/>
      <c r="OGD600" s="177"/>
      <c r="OGE600" s="177"/>
      <c r="OGF600" s="177"/>
      <c r="OGG600" s="177"/>
      <c r="OGH600" s="177"/>
      <c r="OGI600" s="177"/>
      <c r="OGJ600" s="177"/>
      <c r="OGK600" s="48"/>
      <c r="OGL600" s="48"/>
      <c r="OGM600" s="279"/>
      <c r="OGN600" s="91"/>
      <c r="OGO600" s="50"/>
      <c r="OGP600" s="50"/>
      <c r="OGQ600" s="50"/>
      <c r="OGR600" s="50"/>
      <c r="OGS600" s="93"/>
      <c r="OGT600" s="93"/>
      <c r="OGU600" s="93"/>
      <c r="OGV600" s="93"/>
      <c r="OGW600" s="93"/>
      <c r="OGX600" s="98"/>
      <c r="OGY600" s="98"/>
      <c r="OGZ600" s="176"/>
      <c r="OHA600" s="94"/>
      <c r="OHB600" s="177"/>
      <c r="OHC600" s="177"/>
      <c r="OHD600" s="177"/>
      <c r="OHE600" s="177"/>
      <c r="OHF600" s="177"/>
      <c r="OHG600" s="177"/>
      <c r="OHH600" s="177"/>
      <c r="OHI600" s="177"/>
      <c r="OHJ600" s="177"/>
      <c r="OHK600" s="177"/>
      <c r="OHL600" s="177"/>
      <c r="OHM600" s="177"/>
      <c r="OHN600" s="48"/>
      <c r="OHO600" s="48"/>
      <c r="OHP600" s="279"/>
      <c r="OHQ600" s="91"/>
      <c r="OHR600" s="50"/>
      <c r="OHS600" s="50"/>
      <c r="OHT600" s="50"/>
      <c r="OHU600" s="50"/>
      <c r="OHV600" s="93"/>
      <c r="OHW600" s="93"/>
      <c r="OHX600" s="93"/>
      <c r="OHY600" s="93"/>
      <c r="OHZ600" s="93"/>
      <c r="OIA600" s="98"/>
      <c r="OIB600" s="98"/>
      <c r="OIC600" s="176"/>
      <c r="OID600" s="94"/>
      <c r="OIE600" s="177"/>
      <c r="OIF600" s="177"/>
      <c r="OIG600" s="177"/>
      <c r="OIH600" s="177"/>
      <c r="OII600" s="177"/>
      <c r="OIJ600" s="177"/>
      <c r="OIK600" s="177"/>
      <c r="OIL600" s="177"/>
      <c r="OIM600" s="177"/>
      <c r="OIN600" s="177"/>
      <c r="OIO600" s="177"/>
      <c r="OIP600" s="177"/>
      <c r="OIQ600" s="48"/>
      <c r="OIR600" s="48"/>
      <c r="OIS600" s="279"/>
      <c r="OIT600" s="91"/>
      <c r="OIU600" s="50"/>
      <c r="OIV600" s="50"/>
      <c r="OIW600" s="50"/>
      <c r="OIX600" s="50"/>
      <c r="OIY600" s="93"/>
      <c r="OIZ600" s="93"/>
      <c r="OJA600" s="93"/>
      <c r="OJB600" s="93"/>
      <c r="OJC600" s="93"/>
      <c r="OJD600" s="98"/>
      <c r="OJE600" s="98"/>
      <c r="OJF600" s="176"/>
      <c r="OJG600" s="94"/>
      <c r="OJH600" s="177"/>
      <c r="OJI600" s="177"/>
      <c r="OJJ600" s="177"/>
      <c r="OJK600" s="177"/>
      <c r="OJL600" s="177"/>
      <c r="OJM600" s="177"/>
      <c r="OJN600" s="177"/>
      <c r="OJO600" s="177"/>
      <c r="OJP600" s="177"/>
      <c r="OJQ600" s="177"/>
      <c r="OJR600" s="177"/>
      <c r="OJS600" s="177"/>
      <c r="OJT600" s="48"/>
      <c r="OJU600" s="48"/>
      <c r="OJV600" s="279"/>
      <c r="OJW600" s="91"/>
      <c r="OJX600" s="50"/>
      <c r="OJY600" s="50"/>
      <c r="OJZ600" s="50"/>
      <c r="OKA600" s="50"/>
      <c r="OKB600" s="93"/>
      <c r="OKC600" s="93"/>
      <c r="OKD600" s="93"/>
      <c r="OKE600" s="93"/>
      <c r="OKF600" s="93"/>
      <c r="OKG600" s="98"/>
      <c r="OKH600" s="98"/>
      <c r="OKI600" s="176"/>
      <c r="OKJ600" s="94"/>
      <c r="OKK600" s="177"/>
      <c r="OKL600" s="177"/>
      <c r="OKM600" s="177"/>
      <c r="OKN600" s="177"/>
      <c r="OKO600" s="177"/>
      <c r="OKP600" s="177"/>
      <c r="OKQ600" s="177"/>
      <c r="OKR600" s="177"/>
      <c r="OKS600" s="177"/>
      <c r="OKT600" s="177"/>
      <c r="OKU600" s="177"/>
      <c r="OKV600" s="177"/>
      <c r="OKW600" s="48"/>
      <c r="OKX600" s="48"/>
      <c r="OKY600" s="279"/>
      <c r="OKZ600" s="91"/>
      <c r="OLA600" s="50"/>
      <c r="OLB600" s="50"/>
      <c r="OLC600" s="50"/>
      <c r="OLD600" s="50"/>
      <c r="OLE600" s="93"/>
      <c r="OLF600" s="93"/>
      <c r="OLG600" s="93"/>
      <c r="OLH600" s="93"/>
      <c r="OLI600" s="93"/>
      <c r="OLJ600" s="98"/>
      <c r="OLK600" s="98"/>
      <c r="OLL600" s="176"/>
      <c r="OLM600" s="94"/>
      <c r="OLN600" s="177"/>
      <c r="OLO600" s="177"/>
      <c r="OLP600" s="177"/>
      <c r="OLQ600" s="177"/>
      <c r="OLR600" s="177"/>
      <c r="OLS600" s="177"/>
      <c r="OLT600" s="177"/>
      <c r="OLU600" s="177"/>
      <c r="OLV600" s="177"/>
      <c r="OLW600" s="177"/>
      <c r="OLX600" s="177"/>
      <c r="OLY600" s="177"/>
      <c r="OLZ600" s="48"/>
      <c r="OMA600" s="48"/>
      <c r="OMB600" s="279"/>
      <c r="OMC600" s="91"/>
      <c r="OMD600" s="50"/>
      <c r="OME600" s="50"/>
      <c r="OMF600" s="50"/>
      <c r="OMG600" s="50"/>
      <c r="OMH600" s="93"/>
      <c r="OMI600" s="93"/>
      <c r="OMJ600" s="93"/>
      <c r="OMK600" s="93"/>
      <c r="OML600" s="93"/>
      <c r="OMM600" s="98"/>
      <c r="OMN600" s="98"/>
      <c r="OMO600" s="176"/>
      <c r="OMP600" s="94"/>
      <c r="OMQ600" s="177"/>
      <c r="OMR600" s="177"/>
      <c r="OMS600" s="177"/>
      <c r="OMT600" s="177"/>
      <c r="OMU600" s="177"/>
      <c r="OMV600" s="177"/>
      <c r="OMW600" s="177"/>
      <c r="OMX600" s="177"/>
      <c r="OMY600" s="177"/>
      <c r="OMZ600" s="177"/>
      <c r="ONA600" s="177"/>
      <c r="ONB600" s="177"/>
      <c r="ONC600" s="48"/>
      <c r="OND600" s="48"/>
      <c r="ONE600" s="279"/>
      <c r="ONF600" s="91"/>
      <c r="ONG600" s="50"/>
      <c r="ONH600" s="50"/>
      <c r="ONI600" s="50"/>
      <c r="ONJ600" s="50"/>
      <c r="ONK600" s="93"/>
      <c r="ONL600" s="93"/>
      <c r="ONM600" s="93"/>
      <c r="ONN600" s="93"/>
      <c r="ONO600" s="93"/>
      <c r="ONP600" s="98"/>
      <c r="ONQ600" s="98"/>
      <c r="ONR600" s="176"/>
      <c r="ONS600" s="94"/>
      <c r="ONT600" s="177"/>
      <c r="ONU600" s="177"/>
      <c r="ONV600" s="177"/>
      <c r="ONW600" s="177"/>
      <c r="ONX600" s="177"/>
      <c r="ONY600" s="177"/>
      <c r="ONZ600" s="177"/>
      <c r="OOA600" s="177"/>
      <c r="OOB600" s="177"/>
      <c r="OOC600" s="177"/>
      <c r="OOD600" s="177"/>
      <c r="OOE600" s="177"/>
      <c r="OOF600" s="48"/>
      <c r="OOG600" s="48"/>
      <c r="OOH600" s="279"/>
      <c r="OOI600" s="91"/>
      <c r="OOJ600" s="50"/>
      <c r="OOK600" s="50"/>
      <c r="OOL600" s="50"/>
      <c r="OOM600" s="50"/>
      <c r="OON600" s="93"/>
      <c r="OOO600" s="93"/>
      <c r="OOP600" s="93"/>
      <c r="OOQ600" s="93"/>
      <c r="OOR600" s="93"/>
      <c r="OOS600" s="98"/>
      <c r="OOT600" s="98"/>
      <c r="OOU600" s="176"/>
      <c r="OOV600" s="94"/>
      <c r="OOW600" s="177"/>
      <c r="OOX600" s="177"/>
      <c r="OOY600" s="177"/>
      <c r="OOZ600" s="177"/>
      <c r="OPA600" s="177"/>
      <c r="OPB600" s="177"/>
      <c r="OPC600" s="177"/>
      <c r="OPD600" s="177"/>
      <c r="OPE600" s="177"/>
      <c r="OPF600" s="177"/>
      <c r="OPG600" s="177"/>
      <c r="OPH600" s="177"/>
      <c r="OPI600" s="48"/>
      <c r="OPJ600" s="48"/>
      <c r="OPK600" s="279"/>
      <c r="OPL600" s="91"/>
      <c r="OPM600" s="50"/>
      <c r="OPN600" s="50"/>
      <c r="OPO600" s="50"/>
      <c r="OPP600" s="50"/>
      <c r="OPQ600" s="93"/>
      <c r="OPR600" s="93"/>
      <c r="OPS600" s="93"/>
      <c r="OPT600" s="93"/>
      <c r="OPU600" s="93"/>
      <c r="OPV600" s="98"/>
      <c r="OPW600" s="98"/>
      <c r="OPX600" s="176"/>
      <c r="OPY600" s="94"/>
      <c r="OPZ600" s="177"/>
      <c r="OQA600" s="177"/>
      <c r="OQB600" s="177"/>
      <c r="OQC600" s="177"/>
      <c r="OQD600" s="177"/>
      <c r="OQE600" s="177"/>
      <c r="OQF600" s="177"/>
      <c r="OQG600" s="177"/>
      <c r="OQH600" s="177"/>
      <c r="OQI600" s="177"/>
      <c r="OQJ600" s="177"/>
      <c r="OQK600" s="177"/>
      <c r="OQL600" s="48"/>
      <c r="OQM600" s="48"/>
      <c r="OQN600" s="279"/>
      <c r="OQO600" s="91"/>
      <c r="OQP600" s="50"/>
      <c r="OQQ600" s="50"/>
      <c r="OQR600" s="50"/>
      <c r="OQS600" s="50"/>
      <c r="OQT600" s="93"/>
      <c r="OQU600" s="93"/>
      <c r="OQV600" s="93"/>
      <c r="OQW600" s="93"/>
      <c r="OQX600" s="93"/>
      <c r="OQY600" s="98"/>
      <c r="OQZ600" s="98"/>
      <c r="ORA600" s="176"/>
      <c r="ORB600" s="94"/>
      <c r="ORC600" s="177"/>
      <c r="ORD600" s="177"/>
      <c r="ORE600" s="177"/>
      <c r="ORF600" s="177"/>
      <c r="ORG600" s="177"/>
      <c r="ORH600" s="177"/>
      <c r="ORI600" s="177"/>
      <c r="ORJ600" s="177"/>
      <c r="ORK600" s="177"/>
      <c r="ORL600" s="177"/>
      <c r="ORM600" s="177"/>
      <c r="ORN600" s="177"/>
      <c r="ORO600" s="48"/>
      <c r="ORP600" s="48"/>
      <c r="ORQ600" s="279"/>
      <c r="ORR600" s="91"/>
      <c r="ORS600" s="50"/>
      <c r="ORT600" s="50"/>
      <c r="ORU600" s="50"/>
      <c r="ORV600" s="50"/>
      <c r="ORW600" s="93"/>
      <c r="ORX600" s="93"/>
      <c r="ORY600" s="93"/>
      <c r="ORZ600" s="93"/>
      <c r="OSA600" s="93"/>
      <c r="OSB600" s="98"/>
      <c r="OSC600" s="98"/>
      <c r="OSD600" s="176"/>
      <c r="OSE600" s="94"/>
      <c r="OSF600" s="177"/>
      <c r="OSG600" s="177"/>
      <c r="OSH600" s="177"/>
      <c r="OSI600" s="177"/>
      <c r="OSJ600" s="177"/>
      <c r="OSK600" s="177"/>
      <c r="OSL600" s="177"/>
      <c r="OSM600" s="177"/>
      <c r="OSN600" s="177"/>
      <c r="OSO600" s="177"/>
      <c r="OSP600" s="177"/>
      <c r="OSQ600" s="177"/>
      <c r="OSR600" s="48"/>
      <c r="OSS600" s="48"/>
      <c r="OST600" s="279"/>
      <c r="OSU600" s="91"/>
      <c r="OSV600" s="50"/>
      <c r="OSW600" s="50"/>
      <c r="OSX600" s="50"/>
      <c r="OSY600" s="50"/>
      <c r="OSZ600" s="93"/>
      <c r="OTA600" s="93"/>
      <c r="OTB600" s="93"/>
      <c r="OTC600" s="93"/>
      <c r="OTD600" s="93"/>
      <c r="OTE600" s="98"/>
      <c r="OTF600" s="98"/>
      <c r="OTG600" s="176"/>
      <c r="OTH600" s="94"/>
      <c r="OTI600" s="177"/>
      <c r="OTJ600" s="177"/>
      <c r="OTK600" s="177"/>
      <c r="OTL600" s="177"/>
      <c r="OTM600" s="177"/>
      <c r="OTN600" s="177"/>
      <c r="OTO600" s="177"/>
      <c r="OTP600" s="177"/>
      <c r="OTQ600" s="177"/>
      <c r="OTR600" s="177"/>
      <c r="OTS600" s="177"/>
      <c r="OTT600" s="177"/>
      <c r="OTU600" s="48"/>
      <c r="OTV600" s="48"/>
      <c r="OTW600" s="279"/>
      <c r="OTX600" s="91"/>
      <c r="OTY600" s="50"/>
      <c r="OTZ600" s="50"/>
      <c r="OUA600" s="50"/>
      <c r="OUB600" s="50"/>
      <c r="OUC600" s="93"/>
      <c r="OUD600" s="93"/>
      <c r="OUE600" s="93"/>
      <c r="OUF600" s="93"/>
      <c r="OUG600" s="93"/>
      <c r="OUH600" s="98"/>
      <c r="OUI600" s="98"/>
      <c r="OUJ600" s="176"/>
      <c r="OUK600" s="94"/>
      <c r="OUL600" s="177"/>
      <c r="OUM600" s="177"/>
      <c r="OUN600" s="177"/>
      <c r="OUO600" s="177"/>
      <c r="OUP600" s="177"/>
      <c r="OUQ600" s="177"/>
      <c r="OUR600" s="177"/>
      <c r="OUS600" s="177"/>
      <c r="OUT600" s="177"/>
      <c r="OUU600" s="177"/>
      <c r="OUV600" s="177"/>
      <c r="OUW600" s="177"/>
      <c r="OUX600" s="48"/>
      <c r="OUY600" s="48"/>
      <c r="OUZ600" s="279"/>
      <c r="OVA600" s="91"/>
      <c r="OVB600" s="50"/>
      <c r="OVC600" s="50"/>
      <c r="OVD600" s="50"/>
      <c r="OVE600" s="50"/>
      <c r="OVF600" s="93"/>
      <c r="OVG600" s="93"/>
      <c r="OVH600" s="93"/>
      <c r="OVI600" s="93"/>
      <c r="OVJ600" s="93"/>
      <c r="OVK600" s="98"/>
      <c r="OVL600" s="98"/>
      <c r="OVM600" s="176"/>
      <c r="OVN600" s="94"/>
      <c r="OVO600" s="177"/>
      <c r="OVP600" s="177"/>
      <c r="OVQ600" s="177"/>
      <c r="OVR600" s="177"/>
      <c r="OVS600" s="177"/>
      <c r="OVT600" s="177"/>
      <c r="OVU600" s="177"/>
      <c r="OVV600" s="177"/>
      <c r="OVW600" s="177"/>
      <c r="OVX600" s="177"/>
      <c r="OVY600" s="177"/>
      <c r="OVZ600" s="177"/>
      <c r="OWA600" s="48"/>
      <c r="OWB600" s="48"/>
      <c r="OWC600" s="279"/>
      <c r="OWD600" s="91"/>
      <c r="OWE600" s="50"/>
      <c r="OWF600" s="50"/>
      <c r="OWG600" s="50"/>
      <c r="OWH600" s="50"/>
      <c r="OWI600" s="93"/>
      <c r="OWJ600" s="93"/>
      <c r="OWK600" s="93"/>
      <c r="OWL600" s="93"/>
      <c r="OWM600" s="93"/>
      <c r="OWN600" s="98"/>
      <c r="OWO600" s="98"/>
      <c r="OWP600" s="176"/>
      <c r="OWQ600" s="94"/>
      <c r="OWR600" s="177"/>
      <c r="OWS600" s="177"/>
      <c r="OWT600" s="177"/>
      <c r="OWU600" s="177"/>
      <c r="OWV600" s="177"/>
      <c r="OWW600" s="177"/>
      <c r="OWX600" s="177"/>
      <c r="OWY600" s="177"/>
      <c r="OWZ600" s="177"/>
      <c r="OXA600" s="177"/>
      <c r="OXB600" s="177"/>
      <c r="OXC600" s="177"/>
      <c r="OXD600" s="48"/>
      <c r="OXE600" s="48"/>
      <c r="OXF600" s="279"/>
      <c r="OXG600" s="91"/>
      <c r="OXH600" s="50"/>
      <c r="OXI600" s="50"/>
      <c r="OXJ600" s="50"/>
      <c r="OXK600" s="50"/>
      <c r="OXL600" s="93"/>
      <c r="OXM600" s="93"/>
      <c r="OXN600" s="93"/>
      <c r="OXO600" s="93"/>
      <c r="OXP600" s="93"/>
      <c r="OXQ600" s="98"/>
      <c r="OXR600" s="98"/>
      <c r="OXS600" s="176"/>
      <c r="OXT600" s="94"/>
      <c r="OXU600" s="177"/>
      <c r="OXV600" s="177"/>
      <c r="OXW600" s="177"/>
      <c r="OXX600" s="177"/>
      <c r="OXY600" s="177"/>
      <c r="OXZ600" s="177"/>
      <c r="OYA600" s="177"/>
      <c r="OYB600" s="177"/>
      <c r="OYC600" s="177"/>
      <c r="OYD600" s="177"/>
      <c r="OYE600" s="177"/>
      <c r="OYF600" s="177"/>
      <c r="OYG600" s="48"/>
      <c r="OYH600" s="48"/>
      <c r="OYI600" s="279"/>
      <c r="OYJ600" s="91"/>
      <c r="OYK600" s="50"/>
      <c r="OYL600" s="50"/>
      <c r="OYM600" s="50"/>
      <c r="OYN600" s="50"/>
      <c r="OYO600" s="93"/>
      <c r="OYP600" s="93"/>
      <c r="OYQ600" s="93"/>
      <c r="OYR600" s="93"/>
      <c r="OYS600" s="93"/>
      <c r="OYT600" s="98"/>
      <c r="OYU600" s="98"/>
      <c r="OYV600" s="176"/>
      <c r="OYW600" s="94"/>
      <c r="OYX600" s="177"/>
      <c r="OYY600" s="177"/>
      <c r="OYZ600" s="177"/>
      <c r="OZA600" s="177"/>
      <c r="OZB600" s="177"/>
      <c r="OZC600" s="177"/>
      <c r="OZD600" s="177"/>
      <c r="OZE600" s="177"/>
      <c r="OZF600" s="177"/>
      <c r="OZG600" s="177"/>
      <c r="OZH600" s="177"/>
      <c r="OZI600" s="177"/>
      <c r="OZJ600" s="48"/>
      <c r="OZK600" s="48"/>
      <c r="OZL600" s="279"/>
      <c r="OZM600" s="91"/>
      <c r="OZN600" s="50"/>
      <c r="OZO600" s="50"/>
      <c r="OZP600" s="50"/>
      <c r="OZQ600" s="50"/>
      <c r="OZR600" s="93"/>
      <c r="OZS600" s="93"/>
      <c r="OZT600" s="93"/>
      <c r="OZU600" s="93"/>
      <c r="OZV600" s="93"/>
      <c r="OZW600" s="98"/>
      <c r="OZX600" s="98"/>
      <c r="OZY600" s="176"/>
      <c r="OZZ600" s="94"/>
      <c r="PAA600" s="177"/>
      <c r="PAB600" s="177"/>
      <c r="PAC600" s="177"/>
      <c r="PAD600" s="177"/>
      <c r="PAE600" s="177"/>
      <c r="PAF600" s="177"/>
      <c r="PAG600" s="177"/>
      <c r="PAH600" s="177"/>
      <c r="PAI600" s="177"/>
      <c r="PAJ600" s="177"/>
      <c r="PAK600" s="177"/>
      <c r="PAL600" s="177"/>
      <c r="PAM600" s="48"/>
      <c r="PAN600" s="48"/>
      <c r="PAO600" s="279"/>
      <c r="PAP600" s="91"/>
      <c r="PAQ600" s="50"/>
      <c r="PAR600" s="50"/>
      <c r="PAS600" s="50"/>
      <c r="PAT600" s="50"/>
      <c r="PAU600" s="93"/>
      <c r="PAV600" s="93"/>
      <c r="PAW600" s="93"/>
      <c r="PAX600" s="93"/>
      <c r="PAY600" s="93"/>
      <c r="PAZ600" s="98"/>
      <c r="PBA600" s="98"/>
      <c r="PBB600" s="176"/>
      <c r="PBC600" s="94"/>
      <c r="PBD600" s="177"/>
      <c r="PBE600" s="177"/>
      <c r="PBF600" s="177"/>
      <c r="PBG600" s="177"/>
      <c r="PBH600" s="177"/>
      <c r="PBI600" s="177"/>
      <c r="PBJ600" s="177"/>
      <c r="PBK600" s="177"/>
      <c r="PBL600" s="177"/>
      <c r="PBM600" s="177"/>
      <c r="PBN600" s="177"/>
      <c r="PBO600" s="177"/>
      <c r="PBP600" s="48"/>
      <c r="PBQ600" s="48"/>
      <c r="PBR600" s="279"/>
      <c r="PBS600" s="91"/>
      <c r="PBT600" s="50"/>
      <c r="PBU600" s="50"/>
      <c r="PBV600" s="50"/>
      <c r="PBW600" s="50"/>
      <c r="PBX600" s="93"/>
      <c r="PBY600" s="93"/>
      <c r="PBZ600" s="93"/>
      <c r="PCA600" s="93"/>
      <c r="PCB600" s="93"/>
      <c r="PCC600" s="98"/>
      <c r="PCD600" s="98"/>
      <c r="PCE600" s="176"/>
      <c r="PCF600" s="94"/>
      <c r="PCG600" s="177"/>
      <c r="PCH600" s="177"/>
      <c r="PCI600" s="177"/>
      <c r="PCJ600" s="177"/>
      <c r="PCK600" s="177"/>
      <c r="PCL600" s="177"/>
      <c r="PCM600" s="177"/>
      <c r="PCN600" s="177"/>
      <c r="PCO600" s="177"/>
      <c r="PCP600" s="177"/>
      <c r="PCQ600" s="177"/>
      <c r="PCR600" s="177"/>
      <c r="PCS600" s="48"/>
      <c r="PCT600" s="48"/>
      <c r="PCU600" s="279"/>
      <c r="PCV600" s="91"/>
      <c r="PCW600" s="50"/>
      <c r="PCX600" s="50"/>
      <c r="PCY600" s="50"/>
      <c r="PCZ600" s="50"/>
      <c r="PDA600" s="93"/>
      <c r="PDB600" s="93"/>
      <c r="PDC600" s="93"/>
      <c r="PDD600" s="93"/>
      <c r="PDE600" s="93"/>
      <c r="PDF600" s="98"/>
      <c r="PDG600" s="98"/>
      <c r="PDH600" s="176"/>
      <c r="PDI600" s="94"/>
      <c r="PDJ600" s="177"/>
      <c r="PDK600" s="177"/>
      <c r="PDL600" s="177"/>
      <c r="PDM600" s="177"/>
      <c r="PDN600" s="177"/>
      <c r="PDO600" s="177"/>
      <c r="PDP600" s="177"/>
      <c r="PDQ600" s="177"/>
      <c r="PDR600" s="177"/>
      <c r="PDS600" s="177"/>
      <c r="PDT600" s="177"/>
      <c r="PDU600" s="177"/>
      <c r="PDV600" s="48"/>
      <c r="PDW600" s="48"/>
      <c r="PDX600" s="279"/>
      <c r="PDY600" s="91"/>
      <c r="PDZ600" s="50"/>
      <c r="PEA600" s="50"/>
      <c r="PEB600" s="50"/>
      <c r="PEC600" s="50"/>
      <c r="PED600" s="93"/>
      <c r="PEE600" s="93"/>
      <c r="PEF600" s="93"/>
      <c r="PEG600" s="93"/>
      <c r="PEH600" s="93"/>
      <c r="PEI600" s="98"/>
      <c r="PEJ600" s="98"/>
      <c r="PEK600" s="176"/>
      <c r="PEL600" s="94"/>
      <c r="PEM600" s="177"/>
      <c r="PEN600" s="177"/>
      <c r="PEO600" s="177"/>
      <c r="PEP600" s="177"/>
      <c r="PEQ600" s="177"/>
      <c r="PER600" s="177"/>
      <c r="PES600" s="177"/>
      <c r="PET600" s="177"/>
      <c r="PEU600" s="177"/>
      <c r="PEV600" s="177"/>
      <c r="PEW600" s="177"/>
      <c r="PEX600" s="177"/>
      <c r="PEY600" s="48"/>
      <c r="PEZ600" s="48"/>
      <c r="PFA600" s="279"/>
      <c r="PFB600" s="91"/>
      <c r="PFC600" s="50"/>
      <c r="PFD600" s="50"/>
      <c r="PFE600" s="50"/>
      <c r="PFF600" s="50"/>
      <c r="PFG600" s="93"/>
      <c r="PFH600" s="93"/>
      <c r="PFI600" s="93"/>
      <c r="PFJ600" s="93"/>
      <c r="PFK600" s="93"/>
      <c r="PFL600" s="98"/>
      <c r="PFM600" s="98"/>
      <c r="PFN600" s="176"/>
      <c r="PFO600" s="94"/>
      <c r="PFP600" s="177"/>
      <c r="PFQ600" s="177"/>
      <c r="PFR600" s="177"/>
      <c r="PFS600" s="177"/>
      <c r="PFT600" s="177"/>
      <c r="PFU600" s="177"/>
      <c r="PFV600" s="177"/>
      <c r="PFW600" s="177"/>
      <c r="PFX600" s="177"/>
      <c r="PFY600" s="177"/>
      <c r="PFZ600" s="177"/>
      <c r="PGA600" s="177"/>
      <c r="PGB600" s="48"/>
      <c r="PGC600" s="48"/>
      <c r="PGD600" s="279"/>
      <c r="PGE600" s="91"/>
      <c r="PGF600" s="50"/>
      <c r="PGG600" s="50"/>
      <c r="PGH600" s="50"/>
      <c r="PGI600" s="50"/>
      <c r="PGJ600" s="93"/>
      <c r="PGK600" s="93"/>
      <c r="PGL600" s="93"/>
      <c r="PGM600" s="93"/>
      <c r="PGN600" s="93"/>
      <c r="PGO600" s="98"/>
      <c r="PGP600" s="98"/>
      <c r="PGQ600" s="176"/>
      <c r="PGR600" s="94"/>
      <c r="PGS600" s="177"/>
      <c r="PGT600" s="177"/>
      <c r="PGU600" s="177"/>
      <c r="PGV600" s="177"/>
      <c r="PGW600" s="177"/>
      <c r="PGX600" s="177"/>
      <c r="PGY600" s="177"/>
      <c r="PGZ600" s="177"/>
      <c r="PHA600" s="177"/>
      <c r="PHB600" s="177"/>
      <c r="PHC600" s="177"/>
      <c r="PHD600" s="177"/>
      <c r="PHE600" s="48"/>
      <c r="PHF600" s="48"/>
      <c r="PHG600" s="279"/>
      <c r="PHH600" s="91"/>
      <c r="PHI600" s="50"/>
      <c r="PHJ600" s="50"/>
      <c r="PHK600" s="50"/>
      <c r="PHL600" s="50"/>
      <c r="PHM600" s="93"/>
      <c r="PHN600" s="93"/>
      <c r="PHO600" s="93"/>
      <c r="PHP600" s="93"/>
      <c r="PHQ600" s="93"/>
      <c r="PHR600" s="98"/>
      <c r="PHS600" s="98"/>
      <c r="PHT600" s="176"/>
      <c r="PHU600" s="94"/>
      <c r="PHV600" s="177"/>
      <c r="PHW600" s="177"/>
      <c r="PHX600" s="177"/>
      <c r="PHY600" s="177"/>
      <c r="PHZ600" s="177"/>
      <c r="PIA600" s="177"/>
      <c r="PIB600" s="177"/>
      <c r="PIC600" s="177"/>
      <c r="PID600" s="177"/>
      <c r="PIE600" s="177"/>
      <c r="PIF600" s="177"/>
      <c r="PIG600" s="177"/>
      <c r="PIH600" s="48"/>
      <c r="PII600" s="48"/>
      <c r="PIJ600" s="279"/>
      <c r="PIK600" s="91"/>
      <c r="PIL600" s="50"/>
      <c r="PIM600" s="50"/>
      <c r="PIN600" s="50"/>
      <c r="PIO600" s="50"/>
      <c r="PIP600" s="93"/>
      <c r="PIQ600" s="93"/>
      <c r="PIR600" s="93"/>
      <c r="PIS600" s="93"/>
      <c r="PIT600" s="93"/>
      <c r="PIU600" s="98"/>
      <c r="PIV600" s="98"/>
      <c r="PIW600" s="176"/>
      <c r="PIX600" s="94"/>
      <c r="PIY600" s="177"/>
      <c r="PIZ600" s="177"/>
      <c r="PJA600" s="177"/>
      <c r="PJB600" s="177"/>
      <c r="PJC600" s="177"/>
      <c r="PJD600" s="177"/>
      <c r="PJE600" s="177"/>
      <c r="PJF600" s="177"/>
      <c r="PJG600" s="177"/>
      <c r="PJH600" s="177"/>
      <c r="PJI600" s="177"/>
      <c r="PJJ600" s="177"/>
      <c r="PJK600" s="48"/>
      <c r="PJL600" s="48"/>
      <c r="PJM600" s="279"/>
      <c r="PJN600" s="91"/>
      <c r="PJO600" s="50"/>
      <c r="PJP600" s="50"/>
      <c r="PJQ600" s="50"/>
      <c r="PJR600" s="50"/>
      <c r="PJS600" s="93"/>
      <c r="PJT600" s="93"/>
      <c r="PJU600" s="93"/>
      <c r="PJV600" s="93"/>
      <c r="PJW600" s="93"/>
      <c r="PJX600" s="98"/>
      <c r="PJY600" s="98"/>
      <c r="PJZ600" s="176"/>
      <c r="PKA600" s="94"/>
      <c r="PKB600" s="177"/>
      <c r="PKC600" s="177"/>
      <c r="PKD600" s="177"/>
      <c r="PKE600" s="177"/>
      <c r="PKF600" s="177"/>
      <c r="PKG600" s="177"/>
      <c r="PKH600" s="177"/>
      <c r="PKI600" s="177"/>
      <c r="PKJ600" s="177"/>
      <c r="PKK600" s="177"/>
      <c r="PKL600" s="177"/>
      <c r="PKM600" s="177"/>
      <c r="PKN600" s="48"/>
      <c r="PKO600" s="48"/>
      <c r="PKP600" s="279"/>
      <c r="PKQ600" s="91"/>
      <c r="PKR600" s="50"/>
      <c r="PKS600" s="50"/>
      <c r="PKT600" s="50"/>
      <c r="PKU600" s="50"/>
      <c r="PKV600" s="93"/>
      <c r="PKW600" s="93"/>
      <c r="PKX600" s="93"/>
      <c r="PKY600" s="93"/>
      <c r="PKZ600" s="93"/>
      <c r="PLA600" s="98"/>
      <c r="PLB600" s="98"/>
      <c r="PLC600" s="176"/>
      <c r="PLD600" s="94"/>
      <c r="PLE600" s="177"/>
      <c r="PLF600" s="177"/>
      <c r="PLG600" s="177"/>
      <c r="PLH600" s="177"/>
      <c r="PLI600" s="177"/>
      <c r="PLJ600" s="177"/>
      <c r="PLK600" s="177"/>
      <c r="PLL600" s="177"/>
      <c r="PLM600" s="177"/>
      <c r="PLN600" s="177"/>
      <c r="PLO600" s="177"/>
      <c r="PLP600" s="177"/>
      <c r="PLQ600" s="48"/>
      <c r="PLR600" s="48"/>
      <c r="PLS600" s="279"/>
      <c r="PLT600" s="91"/>
      <c r="PLU600" s="50"/>
      <c r="PLV600" s="50"/>
      <c r="PLW600" s="50"/>
      <c r="PLX600" s="50"/>
      <c r="PLY600" s="93"/>
      <c r="PLZ600" s="93"/>
      <c r="PMA600" s="93"/>
      <c r="PMB600" s="93"/>
      <c r="PMC600" s="93"/>
      <c r="PMD600" s="98"/>
      <c r="PME600" s="98"/>
      <c r="PMF600" s="176"/>
      <c r="PMG600" s="94"/>
      <c r="PMH600" s="177"/>
      <c r="PMI600" s="177"/>
      <c r="PMJ600" s="177"/>
      <c r="PMK600" s="177"/>
      <c r="PML600" s="177"/>
      <c r="PMM600" s="177"/>
      <c r="PMN600" s="177"/>
      <c r="PMO600" s="177"/>
      <c r="PMP600" s="177"/>
      <c r="PMQ600" s="177"/>
      <c r="PMR600" s="177"/>
      <c r="PMS600" s="177"/>
      <c r="PMT600" s="48"/>
      <c r="PMU600" s="48"/>
      <c r="PMV600" s="279"/>
      <c r="PMW600" s="91"/>
      <c r="PMX600" s="50"/>
      <c r="PMY600" s="50"/>
      <c r="PMZ600" s="50"/>
      <c r="PNA600" s="50"/>
      <c r="PNB600" s="93"/>
      <c r="PNC600" s="93"/>
      <c r="PND600" s="93"/>
      <c r="PNE600" s="93"/>
      <c r="PNF600" s="93"/>
      <c r="PNG600" s="98"/>
      <c r="PNH600" s="98"/>
      <c r="PNI600" s="176"/>
      <c r="PNJ600" s="94"/>
      <c r="PNK600" s="177"/>
      <c r="PNL600" s="177"/>
      <c r="PNM600" s="177"/>
      <c r="PNN600" s="177"/>
      <c r="PNO600" s="177"/>
      <c r="PNP600" s="177"/>
      <c r="PNQ600" s="177"/>
      <c r="PNR600" s="177"/>
      <c r="PNS600" s="177"/>
      <c r="PNT600" s="177"/>
      <c r="PNU600" s="177"/>
      <c r="PNV600" s="177"/>
      <c r="PNW600" s="48"/>
      <c r="PNX600" s="48"/>
      <c r="PNY600" s="279"/>
      <c r="PNZ600" s="91"/>
      <c r="POA600" s="50"/>
      <c r="POB600" s="50"/>
      <c r="POC600" s="50"/>
      <c r="POD600" s="50"/>
      <c r="POE600" s="93"/>
      <c r="POF600" s="93"/>
      <c r="POG600" s="93"/>
      <c r="POH600" s="93"/>
      <c r="POI600" s="93"/>
      <c r="POJ600" s="98"/>
      <c r="POK600" s="98"/>
      <c r="POL600" s="176"/>
      <c r="POM600" s="94"/>
      <c r="PON600" s="177"/>
      <c r="POO600" s="177"/>
      <c r="POP600" s="177"/>
      <c r="POQ600" s="177"/>
      <c r="POR600" s="177"/>
      <c r="POS600" s="177"/>
      <c r="POT600" s="177"/>
      <c r="POU600" s="177"/>
      <c r="POV600" s="177"/>
      <c r="POW600" s="177"/>
      <c r="POX600" s="177"/>
      <c r="POY600" s="177"/>
      <c r="POZ600" s="48"/>
      <c r="PPA600" s="48"/>
      <c r="PPB600" s="279"/>
      <c r="PPC600" s="91"/>
      <c r="PPD600" s="50"/>
      <c r="PPE600" s="50"/>
      <c r="PPF600" s="50"/>
      <c r="PPG600" s="50"/>
      <c r="PPH600" s="93"/>
      <c r="PPI600" s="93"/>
      <c r="PPJ600" s="93"/>
      <c r="PPK600" s="93"/>
      <c r="PPL600" s="93"/>
      <c r="PPM600" s="98"/>
      <c r="PPN600" s="98"/>
      <c r="PPO600" s="176"/>
      <c r="PPP600" s="94"/>
      <c r="PPQ600" s="177"/>
      <c r="PPR600" s="177"/>
      <c r="PPS600" s="177"/>
      <c r="PPT600" s="177"/>
      <c r="PPU600" s="177"/>
      <c r="PPV600" s="177"/>
      <c r="PPW600" s="177"/>
      <c r="PPX600" s="177"/>
      <c r="PPY600" s="177"/>
      <c r="PPZ600" s="177"/>
      <c r="PQA600" s="177"/>
      <c r="PQB600" s="177"/>
      <c r="PQC600" s="48"/>
      <c r="PQD600" s="48"/>
      <c r="PQE600" s="279"/>
      <c r="PQF600" s="91"/>
      <c r="PQG600" s="50"/>
      <c r="PQH600" s="50"/>
      <c r="PQI600" s="50"/>
      <c r="PQJ600" s="50"/>
      <c r="PQK600" s="93"/>
      <c r="PQL600" s="93"/>
      <c r="PQM600" s="93"/>
      <c r="PQN600" s="93"/>
      <c r="PQO600" s="93"/>
      <c r="PQP600" s="98"/>
      <c r="PQQ600" s="98"/>
      <c r="PQR600" s="176"/>
      <c r="PQS600" s="94"/>
      <c r="PQT600" s="177"/>
      <c r="PQU600" s="177"/>
      <c r="PQV600" s="177"/>
      <c r="PQW600" s="177"/>
      <c r="PQX600" s="177"/>
      <c r="PQY600" s="177"/>
      <c r="PQZ600" s="177"/>
      <c r="PRA600" s="177"/>
      <c r="PRB600" s="177"/>
      <c r="PRC600" s="177"/>
      <c r="PRD600" s="177"/>
      <c r="PRE600" s="177"/>
      <c r="PRF600" s="48"/>
      <c r="PRG600" s="48"/>
      <c r="PRH600" s="279"/>
      <c r="PRI600" s="91"/>
      <c r="PRJ600" s="50"/>
      <c r="PRK600" s="50"/>
      <c r="PRL600" s="50"/>
      <c r="PRM600" s="50"/>
      <c r="PRN600" s="93"/>
      <c r="PRO600" s="93"/>
      <c r="PRP600" s="93"/>
      <c r="PRQ600" s="93"/>
      <c r="PRR600" s="93"/>
      <c r="PRS600" s="98"/>
      <c r="PRT600" s="98"/>
      <c r="PRU600" s="176"/>
      <c r="PRV600" s="94"/>
      <c r="PRW600" s="177"/>
      <c r="PRX600" s="177"/>
      <c r="PRY600" s="177"/>
      <c r="PRZ600" s="177"/>
      <c r="PSA600" s="177"/>
      <c r="PSB600" s="177"/>
      <c r="PSC600" s="177"/>
      <c r="PSD600" s="177"/>
      <c r="PSE600" s="177"/>
      <c r="PSF600" s="177"/>
      <c r="PSG600" s="177"/>
      <c r="PSH600" s="177"/>
      <c r="PSI600" s="48"/>
      <c r="PSJ600" s="48"/>
      <c r="PSK600" s="279"/>
      <c r="PSL600" s="91"/>
      <c r="PSM600" s="50"/>
      <c r="PSN600" s="50"/>
      <c r="PSO600" s="50"/>
      <c r="PSP600" s="50"/>
      <c r="PSQ600" s="93"/>
      <c r="PSR600" s="93"/>
      <c r="PSS600" s="93"/>
      <c r="PST600" s="93"/>
      <c r="PSU600" s="93"/>
      <c r="PSV600" s="98"/>
      <c r="PSW600" s="98"/>
      <c r="PSX600" s="176"/>
      <c r="PSY600" s="94"/>
      <c r="PSZ600" s="177"/>
      <c r="PTA600" s="177"/>
      <c r="PTB600" s="177"/>
      <c r="PTC600" s="177"/>
      <c r="PTD600" s="177"/>
      <c r="PTE600" s="177"/>
      <c r="PTF600" s="177"/>
      <c r="PTG600" s="177"/>
      <c r="PTH600" s="177"/>
      <c r="PTI600" s="177"/>
      <c r="PTJ600" s="177"/>
      <c r="PTK600" s="177"/>
      <c r="PTL600" s="48"/>
      <c r="PTM600" s="48"/>
      <c r="PTN600" s="279"/>
      <c r="PTO600" s="91"/>
      <c r="PTP600" s="50"/>
      <c r="PTQ600" s="50"/>
      <c r="PTR600" s="50"/>
      <c r="PTS600" s="50"/>
      <c r="PTT600" s="93"/>
      <c r="PTU600" s="93"/>
      <c r="PTV600" s="93"/>
      <c r="PTW600" s="93"/>
      <c r="PTX600" s="93"/>
      <c r="PTY600" s="98"/>
      <c r="PTZ600" s="98"/>
      <c r="PUA600" s="176"/>
      <c r="PUB600" s="94"/>
      <c r="PUC600" s="177"/>
      <c r="PUD600" s="177"/>
      <c r="PUE600" s="177"/>
      <c r="PUF600" s="177"/>
      <c r="PUG600" s="177"/>
      <c r="PUH600" s="177"/>
      <c r="PUI600" s="177"/>
      <c r="PUJ600" s="177"/>
      <c r="PUK600" s="177"/>
      <c r="PUL600" s="177"/>
      <c r="PUM600" s="177"/>
      <c r="PUN600" s="177"/>
      <c r="PUO600" s="48"/>
      <c r="PUP600" s="48"/>
      <c r="PUQ600" s="279"/>
      <c r="PUR600" s="91"/>
      <c r="PUS600" s="50"/>
      <c r="PUT600" s="50"/>
      <c r="PUU600" s="50"/>
      <c r="PUV600" s="50"/>
      <c r="PUW600" s="93"/>
      <c r="PUX600" s="93"/>
      <c r="PUY600" s="93"/>
      <c r="PUZ600" s="93"/>
      <c r="PVA600" s="93"/>
      <c r="PVB600" s="98"/>
      <c r="PVC600" s="98"/>
      <c r="PVD600" s="176"/>
      <c r="PVE600" s="94"/>
      <c r="PVF600" s="177"/>
      <c r="PVG600" s="177"/>
      <c r="PVH600" s="177"/>
      <c r="PVI600" s="177"/>
      <c r="PVJ600" s="177"/>
      <c r="PVK600" s="177"/>
      <c r="PVL600" s="177"/>
      <c r="PVM600" s="177"/>
      <c r="PVN600" s="177"/>
      <c r="PVO600" s="177"/>
      <c r="PVP600" s="177"/>
      <c r="PVQ600" s="177"/>
      <c r="PVR600" s="48"/>
      <c r="PVS600" s="48"/>
      <c r="PVT600" s="279"/>
      <c r="PVU600" s="91"/>
      <c r="PVV600" s="50"/>
      <c r="PVW600" s="50"/>
      <c r="PVX600" s="50"/>
      <c r="PVY600" s="50"/>
      <c r="PVZ600" s="93"/>
      <c r="PWA600" s="93"/>
      <c r="PWB600" s="93"/>
      <c r="PWC600" s="93"/>
      <c r="PWD600" s="93"/>
      <c r="PWE600" s="98"/>
      <c r="PWF600" s="98"/>
      <c r="PWG600" s="176"/>
      <c r="PWH600" s="94"/>
      <c r="PWI600" s="177"/>
      <c r="PWJ600" s="177"/>
      <c r="PWK600" s="177"/>
      <c r="PWL600" s="177"/>
      <c r="PWM600" s="177"/>
      <c r="PWN600" s="177"/>
      <c r="PWO600" s="177"/>
      <c r="PWP600" s="177"/>
      <c r="PWQ600" s="177"/>
      <c r="PWR600" s="177"/>
      <c r="PWS600" s="177"/>
      <c r="PWT600" s="177"/>
      <c r="PWU600" s="48"/>
      <c r="PWV600" s="48"/>
      <c r="PWW600" s="279"/>
      <c r="PWX600" s="91"/>
      <c r="PWY600" s="50"/>
      <c r="PWZ600" s="50"/>
      <c r="PXA600" s="50"/>
      <c r="PXB600" s="50"/>
      <c r="PXC600" s="93"/>
      <c r="PXD600" s="93"/>
      <c r="PXE600" s="93"/>
      <c r="PXF600" s="93"/>
      <c r="PXG600" s="93"/>
      <c r="PXH600" s="98"/>
      <c r="PXI600" s="98"/>
      <c r="PXJ600" s="176"/>
      <c r="PXK600" s="94"/>
      <c r="PXL600" s="177"/>
      <c r="PXM600" s="177"/>
      <c r="PXN600" s="177"/>
      <c r="PXO600" s="177"/>
      <c r="PXP600" s="177"/>
      <c r="PXQ600" s="177"/>
      <c r="PXR600" s="177"/>
      <c r="PXS600" s="177"/>
      <c r="PXT600" s="177"/>
      <c r="PXU600" s="177"/>
      <c r="PXV600" s="177"/>
      <c r="PXW600" s="177"/>
      <c r="PXX600" s="48"/>
      <c r="PXY600" s="48"/>
      <c r="PXZ600" s="279"/>
      <c r="PYA600" s="91"/>
      <c r="PYB600" s="50"/>
      <c r="PYC600" s="50"/>
      <c r="PYD600" s="50"/>
      <c r="PYE600" s="50"/>
      <c r="PYF600" s="93"/>
      <c r="PYG600" s="93"/>
      <c r="PYH600" s="93"/>
      <c r="PYI600" s="93"/>
      <c r="PYJ600" s="93"/>
      <c r="PYK600" s="98"/>
      <c r="PYL600" s="98"/>
      <c r="PYM600" s="176"/>
      <c r="PYN600" s="94"/>
      <c r="PYO600" s="177"/>
      <c r="PYP600" s="177"/>
      <c r="PYQ600" s="177"/>
      <c r="PYR600" s="177"/>
      <c r="PYS600" s="177"/>
      <c r="PYT600" s="177"/>
      <c r="PYU600" s="177"/>
      <c r="PYV600" s="177"/>
      <c r="PYW600" s="177"/>
      <c r="PYX600" s="177"/>
      <c r="PYY600" s="177"/>
      <c r="PYZ600" s="177"/>
      <c r="PZA600" s="48"/>
      <c r="PZB600" s="48"/>
      <c r="PZC600" s="279"/>
      <c r="PZD600" s="91"/>
      <c r="PZE600" s="50"/>
      <c r="PZF600" s="50"/>
      <c r="PZG600" s="50"/>
      <c r="PZH600" s="50"/>
      <c r="PZI600" s="93"/>
      <c r="PZJ600" s="93"/>
      <c r="PZK600" s="93"/>
      <c r="PZL600" s="93"/>
      <c r="PZM600" s="93"/>
      <c r="PZN600" s="98"/>
      <c r="PZO600" s="98"/>
      <c r="PZP600" s="176"/>
      <c r="PZQ600" s="94"/>
      <c r="PZR600" s="177"/>
      <c r="PZS600" s="177"/>
      <c r="PZT600" s="177"/>
      <c r="PZU600" s="177"/>
      <c r="PZV600" s="177"/>
      <c r="PZW600" s="177"/>
      <c r="PZX600" s="177"/>
      <c r="PZY600" s="177"/>
      <c r="PZZ600" s="177"/>
      <c r="QAA600" s="177"/>
      <c r="QAB600" s="177"/>
      <c r="QAC600" s="177"/>
      <c r="QAD600" s="48"/>
      <c r="QAE600" s="48"/>
      <c r="QAF600" s="279"/>
      <c r="QAG600" s="91"/>
      <c r="QAH600" s="50"/>
      <c r="QAI600" s="50"/>
      <c r="QAJ600" s="50"/>
      <c r="QAK600" s="50"/>
      <c r="QAL600" s="93"/>
      <c r="QAM600" s="93"/>
      <c r="QAN600" s="93"/>
      <c r="QAO600" s="93"/>
      <c r="QAP600" s="93"/>
      <c r="QAQ600" s="98"/>
      <c r="QAR600" s="98"/>
      <c r="QAS600" s="176"/>
      <c r="QAT600" s="94"/>
      <c r="QAU600" s="177"/>
      <c r="QAV600" s="177"/>
      <c r="QAW600" s="177"/>
      <c r="QAX600" s="177"/>
      <c r="QAY600" s="177"/>
      <c r="QAZ600" s="177"/>
      <c r="QBA600" s="177"/>
      <c r="QBB600" s="177"/>
      <c r="QBC600" s="177"/>
      <c r="QBD600" s="177"/>
      <c r="QBE600" s="177"/>
      <c r="QBF600" s="177"/>
      <c r="QBG600" s="48"/>
      <c r="QBH600" s="48"/>
      <c r="QBI600" s="279"/>
      <c r="QBJ600" s="91"/>
      <c r="QBK600" s="50"/>
      <c r="QBL600" s="50"/>
      <c r="QBM600" s="50"/>
      <c r="QBN600" s="50"/>
      <c r="QBO600" s="93"/>
      <c r="QBP600" s="93"/>
      <c r="QBQ600" s="93"/>
      <c r="QBR600" s="93"/>
      <c r="QBS600" s="93"/>
      <c r="QBT600" s="98"/>
      <c r="QBU600" s="98"/>
      <c r="QBV600" s="176"/>
      <c r="QBW600" s="94"/>
      <c r="QBX600" s="177"/>
      <c r="QBY600" s="177"/>
      <c r="QBZ600" s="177"/>
      <c r="QCA600" s="177"/>
      <c r="QCB600" s="177"/>
      <c r="QCC600" s="177"/>
      <c r="QCD600" s="177"/>
      <c r="QCE600" s="177"/>
      <c r="QCF600" s="177"/>
      <c r="QCG600" s="177"/>
      <c r="QCH600" s="177"/>
      <c r="QCI600" s="177"/>
      <c r="QCJ600" s="48"/>
      <c r="QCK600" s="48"/>
      <c r="QCL600" s="279"/>
      <c r="QCM600" s="91"/>
      <c r="QCN600" s="50"/>
      <c r="QCO600" s="50"/>
      <c r="QCP600" s="50"/>
      <c r="QCQ600" s="50"/>
      <c r="QCR600" s="93"/>
      <c r="QCS600" s="93"/>
      <c r="QCT600" s="93"/>
      <c r="QCU600" s="93"/>
      <c r="QCV600" s="93"/>
      <c r="QCW600" s="98"/>
      <c r="QCX600" s="98"/>
      <c r="QCY600" s="176"/>
      <c r="QCZ600" s="94"/>
      <c r="QDA600" s="177"/>
      <c r="QDB600" s="177"/>
      <c r="QDC600" s="177"/>
      <c r="QDD600" s="177"/>
      <c r="QDE600" s="177"/>
      <c r="QDF600" s="177"/>
      <c r="QDG600" s="177"/>
      <c r="QDH600" s="177"/>
      <c r="QDI600" s="177"/>
      <c r="QDJ600" s="177"/>
      <c r="QDK600" s="177"/>
      <c r="QDL600" s="177"/>
      <c r="QDM600" s="48"/>
      <c r="QDN600" s="48"/>
      <c r="QDO600" s="279"/>
      <c r="QDP600" s="91"/>
      <c r="QDQ600" s="50"/>
      <c r="QDR600" s="50"/>
      <c r="QDS600" s="50"/>
      <c r="QDT600" s="50"/>
      <c r="QDU600" s="93"/>
      <c r="QDV600" s="93"/>
      <c r="QDW600" s="93"/>
      <c r="QDX600" s="93"/>
      <c r="QDY600" s="93"/>
      <c r="QDZ600" s="98"/>
      <c r="QEA600" s="98"/>
      <c r="QEB600" s="176"/>
      <c r="QEC600" s="94"/>
      <c r="QED600" s="177"/>
      <c r="QEE600" s="177"/>
      <c r="QEF600" s="177"/>
      <c r="QEG600" s="177"/>
      <c r="QEH600" s="177"/>
      <c r="QEI600" s="177"/>
      <c r="QEJ600" s="177"/>
      <c r="QEK600" s="177"/>
      <c r="QEL600" s="177"/>
      <c r="QEM600" s="177"/>
      <c r="QEN600" s="177"/>
      <c r="QEO600" s="177"/>
      <c r="QEP600" s="48"/>
      <c r="QEQ600" s="48"/>
      <c r="QER600" s="279"/>
      <c r="QES600" s="91"/>
      <c r="QET600" s="50"/>
      <c r="QEU600" s="50"/>
      <c r="QEV600" s="50"/>
      <c r="QEW600" s="50"/>
      <c r="QEX600" s="93"/>
      <c r="QEY600" s="93"/>
      <c r="QEZ600" s="93"/>
      <c r="QFA600" s="93"/>
      <c r="QFB600" s="93"/>
      <c r="QFC600" s="98"/>
      <c r="QFD600" s="98"/>
      <c r="QFE600" s="176"/>
      <c r="QFF600" s="94"/>
      <c r="QFG600" s="177"/>
      <c r="QFH600" s="177"/>
      <c r="QFI600" s="177"/>
      <c r="QFJ600" s="177"/>
      <c r="QFK600" s="177"/>
      <c r="QFL600" s="177"/>
      <c r="QFM600" s="177"/>
      <c r="QFN600" s="177"/>
      <c r="QFO600" s="177"/>
      <c r="QFP600" s="177"/>
      <c r="QFQ600" s="177"/>
      <c r="QFR600" s="177"/>
      <c r="QFS600" s="48"/>
      <c r="QFT600" s="48"/>
      <c r="QFU600" s="279"/>
      <c r="QFV600" s="91"/>
      <c r="QFW600" s="50"/>
      <c r="QFX600" s="50"/>
      <c r="QFY600" s="50"/>
      <c r="QFZ600" s="50"/>
      <c r="QGA600" s="93"/>
      <c r="QGB600" s="93"/>
      <c r="QGC600" s="93"/>
      <c r="QGD600" s="93"/>
      <c r="QGE600" s="93"/>
      <c r="QGF600" s="98"/>
      <c r="QGG600" s="98"/>
      <c r="QGH600" s="176"/>
      <c r="QGI600" s="94"/>
      <c r="QGJ600" s="177"/>
      <c r="QGK600" s="177"/>
      <c r="QGL600" s="177"/>
      <c r="QGM600" s="177"/>
      <c r="QGN600" s="177"/>
      <c r="QGO600" s="177"/>
      <c r="QGP600" s="177"/>
      <c r="QGQ600" s="177"/>
      <c r="QGR600" s="177"/>
      <c r="QGS600" s="177"/>
      <c r="QGT600" s="177"/>
      <c r="QGU600" s="177"/>
      <c r="QGV600" s="48"/>
      <c r="QGW600" s="48"/>
      <c r="QGX600" s="279"/>
      <c r="QGY600" s="91"/>
      <c r="QGZ600" s="50"/>
      <c r="QHA600" s="50"/>
      <c r="QHB600" s="50"/>
      <c r="QHC600" s="50"/>
      <c r="QHD600" s="93"/>
      <c r="QHE600" s="93"/>
      <c r="QHF600" s="93"/>
      <c r="QHG600" s="93"/>
      <c r="QHH600" s="93"/>
      <c r="QHI600" s="98"/>
      <c r="QHJ600" s="98"/>
      <c r="QHK600" s="176"/>
      <c r="QHL600" s="94"/>
      <c r="QHM600" s="177"/>
      <c r="QHN600" s="177"/>
      <c r="QHO600" s="177"/>
      <c r="QHP600" s="177"/>
      <c r="QHQ600" s="177"/>
      <c r="QHR600" s="177"/>
      <c r="QHS600" s="177"/>
      <c r="QHT600" s="177"/>
      <c r="QHU600" s="177"/>
      <c r="QHV600" s="177"/>
      <c r="QHW600" s="177"/>
      <c r="QHX600" s="177"/>
      <c r="QHY600" s="48"/>
      <c r="QHZ600" s="48"/>
      <c r="QIA600" s="279"/>
      <c r="QIB600" s="91"/>
      <c r="QIC600" s="50"/>
      <c r="QID600" s="50"/>
      <c r="QIE600" s="50"/>
      <c r="QIF600" s="50"/>
      <c r="QIG600" s="93"/>
      <c r="QIH600" s="93"/>
      <c r="QII600" s="93"/>
      <c r="QIJ600" s="93"/>
      <c r="QIK600" s="93"/>
      <c r="QIL600" s="98"/>
      <c r="QIM600" s="98"/>
      <c r="QIN600" s="176"/>
      <c r="QIO600" s="94"/>
      <c r="QIP600" s="177"/>
      <c r="QIQ600" s="177"/>
      <c r="QIR600" s="177"/>
      <c r="QIS600" s="177"/>
      <c r="QIT600" s="177"/>
      <c r="QIU600" s="177"/>
      <c r="QIV600" s="177"/>
      <c r="QIW600" s="177"/>
      <c r="QIX600" s="177"/>
      <c r="QIY600" s="177"/>
      <c r="QIZ600" s="177"/>
      <c r="QJA600" s="177"/>
      <c r="QJB600" s="48"/>
      <c r="QJC600" s="48"/>
      <c r="QJD600" s="279"/>
      <c r="QJE600" s="91"/>
      <c r="QJF600" s="50"/>
      <c r="QJG600" s="50"/>
      <c r="QJH600" s="50"/>
      <c r="QJI600" s="50"/>
      <c r="QJJ600" s="93"/>
      <c r="QJK600" s="93"/>
      <c r="QJL600" s="93"/>
      <c r="QJM600" s="93"/>
      <c r="QJN600" s="93"/>
      <c r="QJO600" s="98"/>
      <c r="QJP600" s="98"/>
      <c r="QJQ600" s="176"/>
      <c r="QJR600" s="94"/>
      <c r="QJS600" s="177"/>
      <c r="QJT600" s="177"/>
      <c r="QJU600" s="177"/>
      <c r="QJV600" s="177"/>
      <c r="QJW600" s="177"/>
      <c r="QJX600" s="177"/>
      <c r="QJY600" s="177"/>
      <c r="QJZ600" s="177"/>
      <c r="QKA600" s="177"/>
      <c r="QKB600" s="177"/>
      <c r="QKC600" s="177"/>
      <c r="QKD600" s="177"/>
      <c r="QKE600" s="48"/>
      <c r="QKF600" s="48"/>
      <c r="QKG600" s="279"/>
      <c r="QKH600" s="91"/>
      <c r="QKI600" s="50"/>
      <c r="QKJ600" s="50"/>
      <c r="QKK600" s="50"/>
      <c r="QKL600" s="50"/>
      <c r="QKM600" s="93"/>
      <c r="QKN600" s="93"/>
      <c r="QKO600" s="93"/>
      <c r="QKP600" s="93"/>
      <c r="QKQ600" s="93"/>
      <c r="QKR600" s="98"/>
      <c r="QKS600" s="98"/>
      <c r="QKT600" s="176"/>
      <c r="QKU600" s="94"/>
      <c r="QKV600" s="177"/>
      <c r="QKW600" s="177"/>
      <c r="QKX600" s="177"/>
      <c r="QKY600" s="177"/>
      <c r="QKZ600" s="177"/>
      <c r="QLA600" s="177"/>
      <c r="QLB600" s="177"/>
      <c r="QLC600" s="177"/>
      <c r="QLD600" s="177"/>
      <c r="QLE600" s="177"/>
      <c r="QLF600" s="177"/>
      <c r="QLG600" s="177"/>
      <c r="QLH600" s="48"/>
      <c r="QLI600" s="48"/>
      <c r="QLJ600" s="279"/>
      <c r="QLK600" s="91"/>
      <c r="QLL600" s="50"/>
      <c r="QLM600" s="50"/>
      <c r="QLN600" s="50"/>
      <c r="QLO600" s="50"/>
      <c r="QLP600" s="93"/>
      <c r="QLQ600" s="93"/>
      <c r="QLR600" s="93"/>
      <c r="QLS600" s="93"/>
      <c r="QLT600" s="93"/>
      <c r="QLU600" s="98"/>
      <c r="QLV600" s="98"/>
      <c r="QLW600" s="176"/>
      <c r="QLX600" s="94"/>
      <c r="QLY600" s="177"/>
      <c r="QLZ600" s="177"/>
      <c r="QMA600" s="177"/>
      <c r="QMB600" s="177"/>
      <c r="QMC600" s="177"/>
      <c r="QMD600" s="177"/>
      <c r="QME600" s="177"/>
      <c r="QMF600" s="177"/>
      <c r="QMG600" s="177"/>
      <c r="QMH600" s="177"/>
      <c r="QMI600" s="177"/>
      <c r="QMJ600" s="177"/>
      <c r="QMK600" s="48"/>
      <c r="QML600" s="48"/>
      <c r="QMM600" s="279"/>
      <c r="QMN600" s="91"/>
      <c r="QMO600" s="50"/>
      <c r="QMP600" s="50"/>
      <c r="QMQ600" s="50"/>
      <c r="QMR600" s="50"/>
      <c r="QMS600" s="93"/>
      <c r="QMT600" s="93"/>
      <c r="QMU600" s="93"/>
      <c r="QMV600" s="93"/>
      <c r="QMW600" s="93"/>
      <c r="QMX600" s="98"/>
      <c r="QMY600" s="98"/>
      <c r="QMZ600" s="176"/>
      <c r="QNA600" s="94"/>
      <c r="QNB600" s="177"/>
      <c r="QNC600" s="177"/>
      <c r="QND600" s="177"/>
      <c r="QNE600" s="177"/>
      <c r="QNF600" s="177"/>
      <c r="QNG600" s="177"/>
      <c r="QNH600" s="177"/>
      <c r="QNI600" s="177"/>
      <c r="QNJ600" s="177"/>
      <c r="QNK600" s="177"/>
      <c r="QNL600" s="177"/>
      <c r="QNM600" s="177"/>
      <c r="QNN600" s="48"/>
      <c r="QNO600" s="48"/>
      <c r="QNP600" s="279"/>
      <c r="QNQ600" s="91"/>
      <c r="QNR600" s="50"/>
      <c r="QNS600" s="50"/>
      <c r="QNT600" s="50"/>
      <c r="QNU600" s="50"/>
      <c r="QNV600" s="93"/>
      <c r="QNW600" s="93"/>
      <c r="QNX600" s="93"/>
      <c r="QNY600" s="93"/>
      <c r="QNZ600" s="93"/>
      <c r="QOA600" s="98"/>
      <c r="QOB600" s="98"/>
      <c r="QOC600" s="176"/>
      <c r="QOD600" s="94"/>
      <c r="QOE600" s="177"/>
      <c r="QOF600" s="177"/>
      <c r="QOG600" s="177"/>
      <c r="QOH600" s="177"/>
      <c r="QOI600" s="177"/>
      <c r="QOJ600" s="177"/>
      <c r="QOK600" s="177"/>
      <c r="QOL600" s="177"/>
      <c r="QOM600" s="177"/>
      <c r="QON600" s="177"/>
      <c r="QOO600" s="177"/>
      <c r="QOP600" s="177"/>
      <c r="QOQ600" s="48"/>
      <c r="QOR600" s="48"/>
      <c r="QOS600" s="279"/>
      <c r="QOT600" s="91"/>
      <c r="QOU600" s="50"/>
      <c r="QOV600" s="50"/>
      <c r="QOW600" s="50"/>
      <c r="QOX600" s="50"/>
      <c r="QOY600" s="93"/>
      <c r="QOZ600" s="93"/>
      <c r="QPA600" s="93"/>
      <c r="QPB600" s="93"/>
      <c r="QPC600" s="93"/>
      <c r="QPD600" s="98"/>
      <c r="QPE600" s="98"/>
      <c r="QPF600" s="176"/>
      <c r="QPG600" s="94"/>
      <c r="QPH600" s="177"/>
      <c r="QPI600" s="177"/>
      <c r="QPJ600" s="177"/>
      <c r="QPK600" s="177"/>
      <c r="QPL600" s="177"/>
      <c r="QPM600" s="177"/>
      <c r="QPN600" s="177"/>
      <c r="QPO600" s="177"/>
      <c r="QPP600" s="177"/>
      <c r="QPQ600" s="177"/>
      <c r="QPR600" s="177"/>
      <c r="QPS600" s="177"/>
      <c r="QPT600" s="48"/>
      <c r="QPU600" s="48"/>
      <c r="QPV600" s="279"/>
      <c r="QPW600" s="91"/>
      <c r="QPX600" s="50"/>
      <c r="QPY600" s="50"/>
      <c r="QPZ600" s="50"/>
      <c r="QQA600" s="50"/>
      <c r="QQB600" s="93"/>
      <c r="QQC600" s="93"/>
      <c r="QQD600" s="93"/>
      <c r="QQE600" s="93"/>
      <c r="QQF600" s="93"/>
      <c r="QQG600" s="98"/>
      <c r="QQH600" s="98"/>
      <c r="QQI600" s="176"/>
      <c r="QQJ600" s="94"/>
      <c r="QQK600" s="177"/>
      <c r="QQL600" s="177"/>
      <c r="QQM600" s="177"/>
      <c r="QQN600" s="177"/>
      <c r="QQO600" s="177"/>
      <c r="QQP600" s="177"/>
      <c r="QQQ600" s="177"/>
      <c r="QQR600" s="177"/>
      <c r="QQS600" s="177"/>
      <c r="QQT600" s="177"/>
      <c r="QQU600" s="177"/>
      <c r="QQV600" s="177"/>
      <c r="QQW600" s="48"/>
      <c r="QQX600" s="48"/>
      <c r="QQY600" s="279"/>
      <c r="QQZ600" s="91"/>
      <c r="QRA600" s="50"/>
      <c r="QRB600" s="50"/>
      <c r="QRC600" s="50"/>
      <c r="QRD600" s="50"/>
      <c r="QRE600" s="93"/>
      <c r="QRF600" s="93"/>
      <c r="QRG600" s="93"/>
      <c r="QRH600" s="93"/>
      <c r="QRI600" s="93"/>
      <c r="QRJ600" s="98"/>
      <c r="QRK600" s="98"/>
      <c r="QRL600" s="176"/>
      <c r="QRM600" s="94"/>
      <c r="QRN600" s="177"/>
      <c r="QRO600" s="177"/>
      <c r="QRP600" s="177"/>
      <c r="QRQ600" s="177"/>
      <c r="QRR600" s="177"/>
      <c r="QRS600" s="177"/>
      <c r="QRT600" s="177"/>
      <c r="QRU600" s="177"/>
      <c r="QRV600" s="177"/>
      <c r="QRW600" s="177"/>
      <c r="QRX600" s="177"/>
      <c r="QRY600" s="177"/>
      <c r="QRZ600" s="48"/>
      <c r="QSA600" s="48"/>
      <c r="QSB600" s="279"/>
      <c r="QSC600" s="91"/>
      <c r="QSD600" s="50"/>
      <c r="QSE600" s="50"/>
      <c r="QSF600" s="50"/>
      <c r="QSG600" s="50"/>
      <c r="QSH600" s="93"/>
      <c r="QSI600" s="93"/>
      <c r="QSJ600" s="93"/>
      <c r="QSK600" s="93"/>
      <c r="QSL600" s="93"/>
      <c r="QSM600" s="98"/>
      <c r="QSN600" s="98"/>
      <c r="QSO600" s="176"/>
      <c r="QSP600" s="94"/>
      <c r="QSQ600" s="177"/>
      <c r="QSR600" s="177"/>
      <c r="QSS600" s="177"/>
      <c r="QST600" s="177"/>
      <c r="QSU600" s="177"/>
      <c r="QSV600" s="177"/>
      <c r="QSW600" s="177"/>
      <c r="QSX600" s="177"/>
      <c r="QSY600" s="177"/>
      <c r="QSZ600" s="177"/>
      <c r="QTA600" s="177"/>
      <c r="QTB600" s="177"/>
      <c r="QTC600" s="48"/>
      <c r="QTD600" s="48"/>
      <c r="QTE600" s="279"/>
      <c r="QTF600" s="91"/>
      <c r="QTG600" s="50"/>
      <c r="QTH600" s="50"/>
      <c r="QTI600" s="50"/>
      <c r="QTJ600" s="50"/>
      <c r="QTK600" s="93"/>
      <c r="QTL600" s="93"/>
      <c r="QTM600" s="93"/>
      <c r="QTN600" s="93"/>
      <c r="QTO600" s="93"/>
      <c r="QTP600" s="98"/>
      <c r="QTQ600" s="98"/>
      <c r="QTR600" s="176"/>
      <c r="QTS600" s="94"/>
      <c r="QTT600" s="177"/>
      <c r="QTU600" s="177"/>
      <c r="QTV600" s="177"/>
      <c r="QTW600" s="177"/>
      <c r="QTX600" s="177"/>
      <c r="QTY600" s="177"/>
      <c r="QTZ600" s="177"/>
      <c r="QUA600" s="177"/>
      <c r="QUB600" s="177"/>
      <c r="QUC600" s="177"/>
      <c r="QUD600" s="177"/>
      <c r="QUE600" s="177"/>
      <c r="QUF600" s="48"/>
      <c r="QUG600" s="48"/>
      <c r="QUH600" s="279"/>
      <c r="QUI600" s="91"/>
      <c r="QUJ600" s="50"/>
      <c r="QUK600" s="50"/>
      <c r="QUL600" s="50"/>
      <c r="QUM600" s="50"/>
      <c r="QUN600" s="93"/>
      <c r="QUO600" s="93"/>
      <c r="QUP600" s="93"/>
      <c r="QUQ600" s="93"/>
      <c r="QUR600" s="93"/>
      <c r="QUS600" s="98"/>
      <c r="QUT600" s="98"/>
      <c r="QUU600" s="176"/>
      <c r="QUV600" s="94"/>
      <c r="QUW600" s="177"/>
      <c r="QUX600" s="177"/>
      <c r="QUY600" s="177"/>
      <c r="QUZ600" s="177"/>
      <c r="QVA600" s="177"/>
      <c r="QVB600" s="177"/>
      <c r="QVC600" s="177"/>
      <c r="QVD600" s="177"/>
      <c r="QVE600" s="177"/>
      <c r="QVF600" s="177"/>
      <c r="QVG600" s="177"/>
      <c r="QVH600" s="177"/>
      <c r="QVI600" s="48"/>
      <c r="QVJ600" s="48"/>
      <c r="QVK600" s="279"/>
      <c r="QVL600" s="91"/>
      <c r="QVM600" s="50"/>
      <c r="QVN600" s="50"/>
      <c r="QVO600" s="50"/>
      <c r="QVP600" s="50"/>
      <c r="QVQ600" s="93"/>
      <c r="QVR600" s="93"/>
      <c r="QVS600" s="93"/>
      <c r="QVT600" s="93"/>
      <c r="QVU600" s="93"/>
      <c r="QVV600" s="98"/>
      <c r="QVW600" s="98"/>
      <c r="QVX600" s="176"/>
      <c r="QVY600" s="94"/>
      <c r="QVZ600" s="177"/>
      <c r="QWA600" s="177"/>
      <c r="QWB600" s="177"/>
      <c r="QWC600" s="177"/>
      <c r="QWD600" s="177"/>
      <c r="QWE600" s="177"/>
      <c r="QWF600" s="177"/>
      <c r="QWG600" s="177"/>
      <c r="QWH600" s="177"/>
      <c r="QWI600" s="177"/>
      <c r="QWJ600" s="177"/>
      <c r="QWK600" s="177"/>
      <c r="QWL600" s="48"/>
      <c r="QWM600" s="48"/>
      <c r="QWN600" s="279"/>
      <c r="QWO600" s="91"/>
      <c r="QWP600" s="50"/>
      <c r="QWQ600" s="50"/>
      <c r="QWR600" s="50"/>
      <c r="QWS600" s="50"/>
      <c r="QWT600" s="93"/>
      <c r="QWU600" s="93"/>
      <c r="QWV600" s="93"/>
      <c r="QWW600" s="93"/>
      <c r="QWX600" s="93"/>
      <c r="QWY600" s="98"/>
      <c r="QWZ600" s="98"/>
      <c r="QXA600" s="176"/>
      <c r="QXB600" s="94"/>
      <c r="QXC600" s="177"/>
      <c r="QXD600" s="177"/>
      <c r="QXE600" s="177"/>
      <c r="QXF600" s="177"/>
      <c r="QXG600" s="177"/>
      <c r="QXH600" s="177"/>
      <c r="QXI600" s="177"/>
      <c r="QXJ600" s="177"/>
      <c r="QXK600" s="177"/>
      <c r="QXL600" s="177"/>
      <c r="QXM600" s="177"/>
      <c r="QXN600" s="177"/>
      <c r="QXO600" s="48"/>
      <c r="QXP600" s="48"/>
      <c r="QXQ600" s="279"/>
      <c r="QXR600" s="91"/>
      <c r="QXS600" s="50"/>
      <c r="QXT600" s="50"/>
      <c r="QXU600" s="50"/>
      <c r="QXV600" s="50"/>
      <c r="QXW600" s="93"/>
      <c r="QXX600" s="93"/>
      <c r="QXY600" s="93"/>
      <c r="QXZ600" s="93"/>
      <c r="QYA600" s="93"/>
      <c r="QYB600" s="98"/>
      <c r="QYC600" s="98"/>
      <c r="QYD600" s="176"/>
      <c r="QYE600" s="94"/>
      <c r="QYF600" s="177"/>
      <c r="QYG600" s="177"/>
      <c r="QYH600" s="177"/>
      <c r="QYI600" s="177"/>
      <c r="QYJ600" s="177"/>
      <c r="QYK600" s="177"/>
      <c r="QYL600" s="177"/>
      <c r="QYM600" s="177"/>
      <c r="QYN600" s="177"/>
      <c r="QYO600" s="177"/>
      <c r="QYP600" s="177"/>
      <c r="QYQ600" s="177"/>
      <c r="QYR600" s="48"/>
      <c r="QYS600" s="48"/>
      <c r="QYT600" s="279"/>
      <c r="QYU600" s="91"/>
      <c r="QYV600" s="50"/>
      <c r="QYW600" s="50"/>
      <c r="QYX600" s="50"/>
      <c r="QYY600" s="50"/>
      <c r="QYZ600" s="93"/>
      <c r="QZA600" s="93"/>
      <c r="QZB600" s="93"/>
      <c r="QZC600" s="93"/>
      <c r="QZD600" s="93"/>
      <c r="QZE600" s="98"/>
      <c r="QZF600" s="98"/>
      <c r="QZG600" s="176"/>
      <c r="QZH600" s="94"/>
      <c r="QZI600" s="177"/>
      <c r="QZJ600" s="177"/>
      <c r="QZK600" s="177"/>
      <c r="QZL600" s="177"/>
      <c r="QZM600" s="177"/>
      <c r="QZN600" s="177"/>
      <c r="QZO600" s="177"/>
      <c r="QZP600" s="177"/>
      <c r="QZQ600" s="177"/>
      <c r="QZR600" s="177"/>
      <c r="QZS600" s="177"/>
      <c r="QZT600" s="177"/>
      <c r="QZU600" s="48"/>
      <c r="QZV600" s="48"/>
      <c r="QZW600" s="279"/>
      <c r="QZX600" s="91"/>
      <c r="QZY600" s="50"/>
      <c r="QZZ600" s="50"/>
      <c r="RAA600" s="50"/>
      <c r="RAB600" s="50"/>
      <c r="RAC600" s="93"/>
      <c r="RAD600" s="93"/>
      <c r="RAE600" s="93"/>
      <c r="RAF600" s="93"/>
      <c r="RAG600" s="93"/>
      <c r="RAH600" s="98"/>
      <c r="RAI600" s="98"/>
      <c r="RAJ600" s="176"/>
      <c r="RAK600" s="94"/>
      <c r="RAL600" s="177"/>
      <c r="RAM600" s="177"/>
      <c r="RAN600" s="177"/>
      <c r="RAO600" s="177"/>
      <c r="RAP600" s="177"/>
      <c r="RAQ600" s="177"/>
      <c r="RAR600" s="177"/>
      <c r="RAS600" s="177"/>
      <c r="RAT600" s="177"/>
      <c r="RAU600" s="177"/>
      <c r="RAV600" s="177"/>
      <c r="RAW600" s="177"/>
      <c r="RAX600" s="48"/>
      <c r="RAY600" s="48"/>
      <c r="RAZ600" s="279"/>
      <c r="RBA600" s="91"/>
      <c r="RBB600" s="50"/>
      <c r="RBC600" s="50"/>
      <c r="RBD600" s="50"/>
      <c r="RBE600" s="50"/>
      <c r="RBF600" s="93"/>
      <c r="RBG600" s="93"/>
      <c r="RBH600" s="93"/>
      <c r="RBI600" s="93"/>
      <c r="RBJ600" s="93"/>
      <c r="RBK600" s="98"/>
      <c r="RBL600" s="98"/>
      <c r="RBM600" s="176"/>
      <c r="RBN600" s="94"/>
      <c r="RBO600" s="177"/>
      <c r="RBP600" s="177"/>
      <c r="RBQ600" s="177"/>
      <c r="RBR600" s="177"/>
      <c r="RBS600" s="177"/>
      <c r="RBT600" s="177"/>
      <c r="RBU600" s="177"/>
      <c r="RBV600" s="177"/>
      <c r="RBW600" s="177"/>
      <c r="RBX600" s="177"/>
      <c r="RBY600" s="177"/>
      <c r="RBZ600" s="177"/>
      <c r="RCA600" s="48"/>
      <c r="RCB600" s="48"/>
      <c r="RCC600" s="279"/>
      <c r="RCD600" s="91"/>
      <c r="RCE600" s="50"/>
      <c r="RCF600" s="50"/>
      <c r="RCG600" s="50"/>
      <c r="RCH600" s="50"/>
      <c r="RCI600" s="93"/>
      <c r="RCJ600" s="93"/>
      <c r="RCK600" s="93"/>
      <c r="RCL600" s="93"/>
      <c r="RCM600" s="93"/>
      <c r="RCN600" s="98"/>
      <c r="RCO600" s="98"/>
      <c r="RCP600" s="176"/>
      <c r="RCQ600" s="94"/>
      <c r="RCR600" s="177"/>
      <c r="RCS600" s="177"/>
      <c r="RCT600" s="177"/>
      <c r="RCU600" s="177"/>
      <c r="RCV600" s="177"/>
      <c r="RCW600" s="177"/>
      <c r="RCX600" s="177"/>
      <c r="RCY600" s="177"/>
      <c r="RCZ600" s="177"/>
      <c r="RDA600" s="177"/>
      <c r="RDB600" s="177"/>
      <c r="RDC600" s="177"/>
      <c r="RDD600" s="48"/>
      <c r="RDE600" s="48"/>
      <c r="RDF600" s="279"/>
      <c r="RDG600" s="91"/>
      <c r="RDH600" s="50"/>
      <c r="RDI600" s="50"/>
      <c r="RDJ600" s="50"/>
      <c r="RDK600" s="50"/>
      <c r="RDL600" s="93"/>
      <c r="RDM600" s="93"/>
      <c r="RDN600" s="93"/>
      <c r="RDO600" s="93"/>
      <c r="RDP600" s="93"/>
      <c r="RDQ600" s="98"/>
      <c r="RDR600" s="98"/>
      <c r="RDS600" s="176"/>
      <c r="RDT600" s="94"/>
      <c r="RDU600" s="177"/>
      <c r="RDV600" s="177"/>
      <c r="RDW600" s="177"/>
      <c r="RDX600" s="177"/>
      <c r="RDY600" s="177"/>
      <c r="RDZ600" s="177"/>
      <c r="REA600" s="177"/>
      <c r="REB600" s="177"/>
      <c r="REC600" s="177"/>
      <c r="RED600" s="177"/>
      <c r="REE600" s="177"/>
      <c r="REF600" s="177"/>
      <c r="REG600" s="48"/>
      <c r="REH600" s="48"/>
      <c r="REI600" s="279"/>
      <c r="REJ600" s="91"/>
      <c r="REK600" s="50"/>
      <c r="REL600" s="50"/>
      <c r="REM600" s="50"/>
      <c r="REN600" s="50"/>
      <c r="REO600" s="93"/>
      <c r="REP600" s="93"/>
      <c r="REQ600" s="93"/>
      <c r="RER600" s="93"/>
      <c r="RES600" s="93"/>
      <c r="RET600" s="98"/>
      <c r="REU600" s="98"/>
      <c r="REV600" s="176"/>
      <c r="REW600" s="94"/>
      <c r="REX600" s="177"/>
      <c r="REY600" s="177"/>
      <c r="REZ600" s="177"/>
      <c r="RFA600" s="177"/>
      <c r="RFB600" s="177"/>
      <c r="RFC600" s="177"/>
      <c r="RFD600" s="177"/>
      <c r="RFE600" s="177"/>
      <c r="RFF600" s="177"/>
      <c r="RFG600" s="177"/>
      <c r="RFH600" s="177"/>
      <c r="RFI600" s="177"/>
      <c r="RFJ600" s="48"/>
      <c r="RFK600" s="48"/>
      <c r="RFL600" s="279"/>
      <c r="RFM600" s="91"/>
      <c r="RFN600" s="50"/>
      <c r="RFO600" s="50"/>
      <c r="RFP600" s="50"/>
      <c r="RFQ600" s="50"/>
      <c r="RFR600" s="93"/>
      <c r="RFS600" s="93"/>
      <c r="RFT600" s="93"/>
      <c r="RFU600" s="93"/>
      <c r="RFV600" s="93"/>
      <c r="RFW600" s="98"/>
      <c r="RFX600" s="98"/>
      <c r="RFY600" s="176"/>
      <c r="RFZ600" s="94"/>
      <c r="RGA600" s="177"/>
      <c r="RGB600" s="177"/>
      <c r="RGC600" s="177"/>
      <c r="RGD600" s="177"/>
      <c r="RGE600" s="177"/>
      <c r="RGF600" s="177"/>
      <c r="RGG600" s="177"/>
      <c r="RGH600" s="177"/>
      <c r="RGI600" s="177"/>
      <c r="RGJ600" s="177"/>
      <c r="RGK600" s="177"/>
      <c r="RGL600" s="177"/>
      <c r="RGM600" s="48"/>
      <c r="RGN600" s="48"/>
      <c r="RGO600" s="279"/>
      <c r="RGP600" s="91"/>
      <c r="RGQ600" s="50"/>
      <c r="RGR600" s="50"/>
      <c r="RGS600" s="50"/>
      <c r="RGT600" s="50"/>
      <c r="RGU600" s="93"/>
      <c r="RGV600" s="93"/>
      <c r="RGW600" s="93"/>
      <c r="RGX600" s="93"/>
      <c r="RGY600" s="93"/>
      <c r="RGZ600" s="98"/>
      <c r="RHA600" s="98"/>
      <c r="RHB600" s="176"/>
      <c r="RHC600" s="94"/>
      <c r="RHD600" s="177"/>
      <c r="RHE600" s="177"/>
      <c r="RHF600" s="177"/>
      <c r="RHG600" s="177"/>
      <c r="RHH600" s="177"/>
      <c r="RHI600" s="177"/>
      <c r="RHJ600" s="177"/>
      <c r="RHK600" s="177"/>
      <c r="RHL600" s="177"/>
      <c r="RHM600" s="177"/>
      <c r="RHN600" s="177"/>
      <c r="RHO600" s="177"/>
      <c r="RHP600" s="48"/>
      <c r="RHQ600" s="48"/>
      <c r="RHR600" s="279"/>
      <c r="RHS600" s="91"/>
      <c r="RHT600" s="50"/>
      <c r="RHU600" s="50"/>
      <c r="RHV600" s="50"/>
      <c r="RHW600" s="50"/>
      <c r="RHX600" s="93"/>
      <c r="RHY600" s="93"/>
      <c r="RHZ600" s="93"/>
      <c r="RIA600" s="93"/>
      <c r="RIB600" s="93"/>
      <c r="RIC600" s="98"/>
      <c r="RID600" s="98"/>
      <c r="RIE600" s="176"/>
      <c r="RIF600" s="94"/>
      <c r="RIG600" s="177"/>
      <c r="RIH600" s="177"/>
      <c r="RII600" s="177"/>
      <c r="RIJ600" s="177"/>
      <c r="RIK600" s="177"/>
      <c r="RIL600" s="177"/>
      <c r="RIM600" s="177"/>
      <c r="RIN600" s="177"/>
      <c r="RIO600" s="177"/>
      <c r="RIP600" s="177"/>
      <c r="RIQ600" s="177"/>
      <c r="RIR600" s="177"/>
      <c r="RIS600" s="48"/>
      <c r="RIT600" s="48"/>
      <c r="RIU600" s="279"/>
      <c r="RIV600" s="91"/>
      <c r="RIW600" s="50"/>
      <c r="RIX600" s="50"/>
      <c r="RIY600" s="50"/>
      <c r="RIZ600" s="50"/>
      <c r="RJA600" s="93"/>
      <c r="RJB600" s="93"/>
      <c r="RJC600" s="93"/>
      <c r="RJD600" s="93"/>
      <c r="RJE600" s="93"/>
      <c r="RJF600" s="98"/>
      <c r="RJG600" s="98"/>
      <c r="RJH600" s="176"/>
      <c r="RJI600" s="94"/>
      <c r="RJJ600" s="177"/>
      <c r="RJK600" s="177"/>
      <c r="RJL600" s="177"/>
      <c r="RJM600" s="177"/>
      <c r="RJN600" s="177"/>
      <c r="RJO600" s="177"/>
      <c r="RJP600" s="177"/>
      <c r="RJQ600" s="177"/>
      <c r="RJR600" s="177"/>
      <c r="RJS600" s="177"/>
      <c r="RJT600" s="177"/>
      <c r="RJU600" s="177"/>
      <c r="RJV600" s="48"/>
      <c r="RJW600" s="48"/>
      <c r="RJX600" s="279"/>
      <c r="RJY600" s="91"/>
      <c r="RJZ600" s="50"/>
      <c r="RKA600" s="50"/>
      <c r="RKB600" s="50"/>
      <c r="RKC600" s="50"/>
      <c r="RKD600" s="93"/>
      <c r="RKE600" s="93"/>
      <c r="RKF600" s="93"/>
      <c r="RKG600" s="93"/>
      <c r="RKH600" s="93"/>
      <c r="RKI600" s="98"/>
      <c r="RKJ600" s="98"/>
      <c r="RKK600" s="176"/>
      <c r="RKL600" s="94"/>
      <c r="RKM600" s="177"/>
      <c r="RKN600" s="177"/>
      <c r="RKO600" s="177"/>
      <c r="RKP600" s="177"/>
      <c r="RKQ600" s="177"/>
      <c r="RKR600" s="177"/>
      <c r="RKS600" s="177"/>
      <c r="RKT600" s="177"/>
      <c r="RKU600" s="177"/>
      <c r="RKV600" s="177"/>
      <c r="RKW600" s="177"/>
      <c r="RKX600" s="177"/>
      <c r="RKY600" s="48"/>
      <c r="RKZ600" s="48"/>
      <c r="RLA600" s="279"/>
      <c r="RLB600" s="91"/>
      <c r="RLC600" s="50"/>
      <c r="RLD600" s="50"/>
      <c r="RLE600" s="50"/>
      <c r="RLF600" s="50"/>
      <c r="RLG600" s="93"/>
      <c r="RLH600" s="93"/>
      <c r="RLI600" s="93"/>
      <c r="RLJ600" s="93"/>
      <c r="RLK600" s="93"/>
      <c r="RLL600" s="98"/>
      <c r="RLM600" s="98"/>
      <c r="RLN600" s="176"/>
      <c r="RLO600" s="94"/>
      <c r="RLP600" s="177"/>
      <c r="RLQ600" s="177"/>
      <c r="RLR600" s="177"/>
      <c r="RLS600" s="177"/>
      <c r="RLT600" s="177"/>
      <c r="RLU600" s="177"/>
      <c r="RLV600" s="177"/>
      <c r="RLW600" s="177"/>
      <c r="RLX600" s="177"/>
      <c r="RLY600" s="177"/>
      <c r="RLZ600" s="177"/>
      <c r="RMA600" s="177"/>
      <c r="RMB600" s="48"/>
      <c r="RMC600" s="48"/>
      <c r="RMD600" s="279"/>
      <c r="RME600" s="91"/>
      <c r="RMF600" s="50"/>
      <c r="RMG600" s="50"/>
      <c r="RMH600" s="50"/>
      <c r="RMI600" s="50"/>
      <c r="RMJ600" s="93"/>
      <c r="RMK600" s="93"/>
      <c r="RML600" s="93"/>
      <c r="RMM600" s="93"/>
      <c r="RMN600" s="93"/>
      <c r="RMO600" s="98"/>
      <c r="RMP600" s="98"/>
      <c r="RMQ600" s="176"/>
      <c r="RMR600" s="94"/>
      <c r="RMS600" s="177"/>
      <c r="RMT600" s="177"/>
      <c r="RMU600" s="177"/>
      <c r="RMV600" s="177"/>
      <c r="RMW600" s="177"/>
      <c r="RMX600" s="177"/>
      <c r="RMY600" s="177"/>
      <c r="RMZ600" s="177"/>
      <c r="RNA600" s="177"/>
      <c r="RNB600" s="177"/>
      <c r="RNC600" s="177"/>
      <c r="RND600" s="177"/>
      <c r="RNE600" s="48"/>
      <c r="RNF600" s="48"/>
      <c r="RNG600" s="279"/>
      <c r="RNH600" s="91"/>
      <c r="RNI600" s="50"/>
      <c r="RNJ600" s="50"/>
      <c r="RNK600" s="50"/>
      <c r="RNL600" s="50"/>
      <c r="RNM600" s="93"/>
      <c r="RNN600" s="93"/>
      <c r="RNO600" s="93"/>
      <c r="RNP600" s="93"/>
      <c r="RNQ600" s="93"/>
      <c r="RNR600" s="98"/>
      <c r="RNS600" s="98"/>
      <c r="RNT600" s="176"/>
      <c r="RNU600" s="94"/>
      <c r="RNV600" s="177"/>
      <c r="RNW600" s="177"/>
      <c r="RNX600" s="177"/>
      <c r="RNY600" s="177"/>
      <c r="RNZ600" s="177"/>
      <c r="ROA600" s="177"/>
      <c r="ROB600" s="177"/>
      <c r="ROC600" s="177"/>
      <c r="ROD600" s="177"/>
      <c r="ROE600" s="177"/>
      <c r="ROF600" s="177"/>
      <c r="ROG600" s="177"/>
      <c r="ROH600" s="48"/>
      <c r="ROI600" s="48"/>
      <c r="ROJ600" s="279"/>
      <c r="ROK600" s="91"/>
      <c r="ROL600" s="50"/>
      <c r="ROM600" s="50"/>
      <c r="RON600" s="50"/>
      <c r="ROO600" s="50"/>
      <c r="ROP600" s="93"/>
      <c r="ROQ600" s="93"/>
      <c r="ROR600" s="93"/>
      <c r="ROS600" s="93"/>
      <c r="ROT600" s="93"/>
      <c r="ROU600" s="98"/>
      <c r="ROV600" s="98"/>
      <c r="ROW600" s="176"/>
      <c r="ROX600" s="94"/>
      <c r="ROY600" s="177"/>
      <c r="ROZ600" s="177"/>
      <c r="RPA600" s="177"/>
      <c r="RPB600" s="177"/>
      <c r="RPC600" s="177"/>
      <c r="RPD600" s="177"/>
      <c r="RPE600" s="177"/>
      <c r="RPF600" s="177"/>
      <c r="RPG600" s="177"/>
      <c r="RPH600" s="177"/>
      <c r="RPI600" s="177"/>
      <c r="RPJ600" s="177"/>
      <c r="RPK600" s="48"/>
      <c r="RPL600" s="48"/>
      <c r="RPM600" s="279"/>
      <c r="RPN600" s="91"/>
      <c r="RPO600" s="50"/>
      <c r="RPP600" s="50"/>
      <c r="RPQ600" s="50"/>
      <c r="RPR600" s="50"/>
      <c r="RPS600" s="93"/>
      <c r="RPT600" s="93"/>
      <c r="RPU600" s="93"/>
      <c r="RPV600" s="93"/>
      <c r="RPW600" s="93"/>
      <c r="RPX600" s="98"/>
      <c r="RPY600" s="98"/>
      <c r="RPZ600" s="176"/>
      <c r="RQA600" s="94"/>
      <c r="RQB600" s="177"/>
      <c r="RQC600" s="177"/>
      <c r="RQD600" s="177"/>
      <c r="RQE600" s="177"/>
      <c r="RQF600" s="177"/>
      <c r="RQG600" s="177"/>
      <c r="RQH600" s="177"/>
      <c r="RQI600" s="177"/>
      <c r="RQJ600" s="177"/>
      <c r="RQK600" s="177"/>
      <c r="RQL600" s="177"/>
      <c r="RQM600" s="177"/>
      <c r="RQN600" s="48"/>
      <c r="RQO600" s="48"/>
      <c r="RQP600" s="279"/>
      <c r="RQQ600" s="91"/>
      <c r="RQR600" s="50"/>
      <c r="RQS600" s="50"/>
      <c r="RQT600" s="50"/>
      <c r="RQU600" s="50"/>
      <c r="RQV600" s="93"/>
      <c r="RQW600" s="93"/>
      <c r="RQX600" s="93"/>
      <c r="RQY600" s="93"/>
      <c r="RQZ600" s="93"/>
      <c r="RRA600" s="98"/>
      <c r="RRB600" s="98"/>
      <c r="RRC600" s="176"/>
      <c r="RRD600" s="94"/>
      <c r="RRE600" s="177"/>
      <c r="RRF600" s="177"/>
      <c r="RRG600" s="177"/>
      <c r="RRH600" s="177"/>
      <c r="RRI600" s="177"/>
      <c r="RRJ600" s="177"/>
      <c r="RRK600" s="177"/>
      <c r="RRL600" s="177"/>
      <c r="RRM600" s="177"/>
      <c r="RRN600" s="177"/>
      <c r="RRO600" s="177"/>
      <c r="RRP600" s="177"/>
      <c r="RRQ600" s="48"/>
      <c r="RRR600" s="48"/>
      <c r="RRS600" s="279"/>
      <c r="RRT600" s="91"/>
      <c r="RRU600" s="50"/>
      <c r="RRV600" s="50"/>
      <c r="RRW600" s="50"/>
      <c r="RRX600" s="50"/>
      <c r="RRY600" s="93"/>
      <c r="RRZ600" s="93"/>
      <c r="RSA600" s="93"/>
      <c r="RSB600" s="93"/>
      <c r="RSC600" s="93"/>
      <c r="RSD600" s="98"/>
      <c r="RSE600" s="98"/>
      <c r="RSF600" s="176"/>
      <c r="RSG600" s="94"/>
      <c r="RSH600" s="177"/>
      <c r="RSI600" s="177"/>
      <c r="RSJ600" s="177"/>
      <c r="RSK600" s="177"/>
      <c r="RSL600" s="177"/>
      <c r="RSM600" s="177"/>
      <c r="RSN600" s="177"/>
      <c r="RSO600" s="177"/>
      <c r="RSP600" s="177"/>
      <c r="RSQ600" s="177"/>
      <c r="RSR600" s="177"/>
      <c r="RSS600" s="177"/>
      <c r="RST600" s="48"/>
      <c r="RSU600" s="48"/>
      <c r="RSV600" s="279"/>
      <c r="RSW600" s="91"/>
      <c r="RSX600" s="50"/>
      <c r="RSY600" s="50"/>
      <c r="RSZ600" s="50"/>
      <c r="RTA600" s="50"/>
      <c r="RTB600" s="93"/>
      <c r="RTC600" s="93"/>
      <c r="RTD600" s="93"/>
      <c r="RTE600" s="93"/>
      <c r="RTF600" s="93"/>
      <c r="RTG600" s="98"/>
      <c r="RTH600" s="98"/>
      <c r="RTI600" s="176"/>
      <c r="RTJ600" s="94"/>
      <c r="RTK600" s="177"/>
      <c r="RTL600" s="177"/>
      <c r="RTM600" s="177"/>
      <c r="RTN600" s="177"/>
      <c r="RTO600" s="177"/>
      <c r="RTP600" s="177"/>
      <c r="RTQ600" s="177"/>
      <c r="RTR600" s="177"/>
      <c r="RTS600" s="177"/>
      <c r="RTT600" s="177"/>
      <c r="RTU600" s="177"/>
      <c r="RTV600" s="177"/>
      <c r="RTW600" s="48"/>
      <c r="RTX600" s="48"/>
      <c r="RTY600" s="279"/>
      <c r="RTZ600" s="91"/>
      <c r="RUA600" s="50"/>
      <c r="RUB600" s="50"/>
      <c r="RUC600" s="50"/>
      <c r="RUD600" s="50"/>
      <c r="RUE600" s="93"/>
      <c r="RUF600" s="93"/>
      <c r="RUG600" s="93"/>
      <c r="RUH600" s="93"/>
      <c r="RUI600" s="93"/>
      <c r="RUJ600" s="98"/>
      <c r="RUK600" s="98"/>
      <c r="RUL600" s="176"/>
      <c r="RUM600" s="94"/>
      <c r="RUN600" s="177"/>
      <c r="RUO600" s="177"/>
      <c r="RUP600" s="177"/>
      <c r="RUQ600" s="177"/>
      <c r="RUR600" s="177"/>
      <c r="RUS600" s="177"/>
      <c r="RUT600" s="177"/>
      <c r="RUU600" s="177"/>
      <c r="RUV600" s="177"/>
      <c r="RUW600" s="177"/>
      <c r="RUX600" s="177"/>
      <c r="RUY600" s="177"/>
      <c r="RUZ600" s="48"/>
      <c r="RVA600" s="48"/>
      <c r="RVB600" s="279"/>
      <c r="RVC600" s="91"/>
      <c r="RVD600" s="50"/>
      <c r="RVE600" s="50"/>
      <c r="RVF600" s="50"/>
      <c r="RVG600" s="50"/>
      <c r="RVH600" s="93"/>
      <c r="RVI600" s="93"/>
      <c r="RVJ600" s="93"/>
      <c r="RVK600" s="93"/>
      <c r="RVL600" s="93"/>
      <c r="RVM600" s="98"/>
      <c r="RVN600" s="98"/>
      <c r="RVO600" s="176"/>
      <c r="RVP600" s="94"/>
      <c r="RVQ600" s="177"/>
      <c r="RVR600" s="177"/>
      <c r="RVS600" s="177"/>
      <c r="RVT600" s="177"/>
      <c r="RVU600" s="177"/>
      <c r="RVV600" s="177"/>
      <c r="RVW600" s="177"/>
      <c r="RVX600" s="177"/>
      <c r="RVY600" s="177"/>
      <c r="RVZ600" s="177"/>
      <c r="RWA600" s="177"/>
      <c r="RWB600" s="177"/>
      <c r="RWC600" s="48"/>
      <c r="RWD600" s="48"/>
      <c r="RWE600" s="279"/>
      <c r="RWF600" s="91"/>
      <c r="RWG600" s="50"/>
      <c r="RWH600" s="50"/>
      <c r="RWI600" s="50"/>
      <c r="RWJ600" s="50"/>
      <c r="RWK600" s="93"/>
      <c r="RWL600" s="93"/>
      <c r="RWM600" s="93"/>
      <c r="RWN600" s="93"/>
      <c r="RWO600" s="93"/>
      <c r="RWP600" s="98"/>
      <c r="RWQ600" s="98"/>
      <c r="RWR600" s="176"/>
      <c r="RWS600" s="94"/>
      <c r="RWT600" s="177"/>
      <c r="RWU600" s="177"/>
      <c r="RWV600" s="177"/>
      <c r="RWW600" s="177"/>
      <c r="RWX600" s="177"/>
      <c r="RWY600" s="177"/>
      <c r="RWZ600" s="177"/>
      <c r="RXA600" s="177"/>
      <c r="RXB600" s="177"/>
      <c r="RXC600" s="177"/>
      <c r="RXD600" s="177"/>
      <c r="RXE600" s="177"/>
      <c r="RXF600" s="48"/>
      <c r="RXG600" s="48"/>
      <c r="RXH600" s="279"/>
      <c r="RXI600" s="91"/>
      <c r="RXJ600" s="50"/>
      <c r="RXK600" s="50"/>
      <c r="RXL600" s="50"/>
      <c r="RXM600" s="50"/>
      <c r="RXN600" s="93"/>
      <c r="RXO600" s="93"/>
      <c r="RXP600" s="93"/>
      <c r="RXQ600" s="93"/>
      <c r="RXR600" s="93"/>
      <c r="RXS600" s="98"/>
      <c r="RXT600" s="98"/>
      <c r="RXU600" s="176"/>
      <c r="RXV600" s="94"/>
      <c r="RXW600" s="177"/>
      <c r="RXX600" s="177"/>
      <c r="RXY600" s="177"/>
      <c r="RXZ600" s="177"/>
      <c r="RYA600" s="177"/>
      <c r="RYB600" s="177"/>
      <c r="RYC600" s="177"/>
      <c r="RYD600" s="177"/>
      <c r="RYE600" s="177"/>
      <c r="RYF600" s="177"/>
      <c r="RYG600" s="177"/>
      <c r="RYH600" s="177"/>
      <c r="RYI600" s="48"/>
      <c r="RYJ600" s="48"/>
      <c r="RYK600" s="279"/>
      <c r="RYL600" s="91"/>
      <c r="RYM600" s="50"/>
      <c r="RYN600" s="50"/>
      <c r="RYO600" s="50"/>
      <c r="RYP600" s="50"/>
      <c r="RYQ600" s="93"/>
      <c r="RYR600" s="93"/>
      <c r="RYS600" s="93"/>
      <c r="RYT600" s="93"/>
      <c r="RYU600" s="93"/>
      <c r="RYV600" s="98"/>
      <c r="RYW600" s="98"/>
      <c r="RYX600" s="176"/>
      <c r="RYY600" s="94"/>
      <c r="RYZ600" s="177"/>
      <c r="RZA600" s="177"/>
      <c r="RZB600" s="177"/>
      <c r="RZC600" s="177"/>
      <c r="RZD600" s="177"/>
      <c r="RZE600" s="177"/>
      <c r="RZF600" s="177"/>
      <c r="RZG600" s="177"/>
      <c r="RZH600" s="177"/>
      <c r="RZI600" s="177"/>
      <c r="RZJ600" s="177"/>
      <c r="RZK600" s="177"/>
      <c r="RZL600" s="48"/>
      <c r="RZM600" s="48"/>
      <c r="RZN600" s="279"/>
      <c r="RZO600" s="91"/>
      <c r="RZP600" s="50"/>
      <c r="RZQ600" s="50"/>
      <c r="RZR600" s="50"/>
      <c r="RZS600" s="50"/>
      <c r="RZT600" s="93"/>
      <c r="RZU600" s="93"/>
      <c r="RZV600" s="93"/>
      <c r="RZW600" s="93"/>
      <c r="RZX600" s="93"/>
      <c r="RZY600" s="98"/>
      <c r="RZZ600" s="98"/>
      <c r="SAA600" s="176"/>
      <c r="SAB600" s="94"/>
      <c r="SAC600" s="177"/>
      <c r="SAD600" s="177"/>
      <c r="SAE600" s="177"/>
      <c r="SAF600" s="177"/>
      <c r="SAG600" s="177"/>
      <c r="SAH600" s="177"/>
      <c r="SAI600" s="177"/>
      <c r="SAJ600" s="177"/>
      <c r="SAK600" s="177"/>
      <c r="SAL600" s="177"/>
      <c r="SAM600" s="177"/>
      <c r="SAN600" s="177"/>
      <c r="SAO600" s="48"/>
      <c r="SAP600" s="48"/>
      <c r="SAQ600" s="279"/>
      <c r="SAR600" s="91"/>
      <c r="SAS600" s="50"/>
      <c r="SAT600" s="50"/>
      <c r="SAU600" s="50"/>
      <c r="SAV600" s="50"/>
      <c r="SAW600" s="93"/>
      <c r="SAX600" s="93"/>
      <c r="SAY600" s="93"/>
      <c r="SAZ600" s="93"/>
      <c r="SBA600" s="93"/>
      <c r="SBB600" s="98"/>
      <c r="SBC600" s="98"/>
      <c r="SBD600" s="176"/>
      <c r="SBE600" s="94"/>
      <c r="SBF600" s="177"/>
      <c r="SBG600" s="177"/>
      <c r="SBH600" s="177"/>
      <c r="SBI600" s="177"/>
      <c r="SBJ600" s="177"/>
      <c r="SBK600" s="177"/>
      <c r="SBL600" s="177"/>
      <c r="SBM600" s="177"/>
      <c r="SBN600" s="177"/>
      <c r="SBO600" s="177"/>
      <c r="SBP600" s="177"/>
      <c r="SBQ600" s="177"/>
      <c r="SBR600" s="48"/>
      <c r="SBS600" s="48"/>
      <c r="SBT600" s="279"/>
      <c r="SBU600" s="91"/>
      <c r="SBV600" s="50"/>
      <c r="SBW600" s="50"/>
      <c r="SBX600" s="50"/>
      <c r="SBY600" s="50"/>
      <c r="SBZ600" s="93"/>
      <c r="SCA600" s="93"/>
      <c r="SCB600" s="93"/>
      <c r="SCC600" s="93"/>
      <c r="SCD600" s="93"/>
      <c r="SCE600" s="98"/>
      <c r="SCF600" s="98"/>
      <c r="SCG600" s="176"/>
      <c r="SCH600" s="94"/>
      <c r="SCI600" s="177"/>
      <c r="SCJ600" s="177"/>
      <c r="SCK600" s="177"/>
      <c r="SCL600" s="177"/>
      <c r="SCM600" s="177"/>
      <c r="SCN600" s="177"/>
      <c r="SCO600" s="177"/>
      <c r="SCP600" s="177"/>
      <c r="SCQ600" s="177"/>
      <c r="SCR600" s="177"/>
      <c r="SCS600" s="177"/>
      <c r="SCT600" s="177"/>
      <c r="SCU600" s="48"/>
      <c r="SCV600" s="48"/>
      <c r="SCW600" s="279"/>
      <c r="SCX600" s="91"/>
      <c r="SCY600" s="50"/>
      <c r="SCZ600" s="50"/>
      <c r="SDA600" s="50"/>
      <c r="SDB600" s="50"/>
      <c r="SDC600" s="93"/>
      <c r="SDD600" s="93"/>
      <c r="SDE600" s="93"/>
      <c r="SDF600" s="93"/>
      <c r="SDG600" s="93"/>
      <c r="SDH600" s="98"/>
      <c r="SDI600" s="98"/>
      <c r="SDJ600" s="176"/>
      <c r="SDK600" s="94"/>
      <c r="SDL600" s="177"/>
      <c r="SDM600" s="177"/>
      <c r="SDN600" s="177"/>
      <c r="SDO600" s="177"/>
      <c r="SDP600" s="177"/>
      <c r="SDQ600" s="177"/>
      <c r="SDR600" s="177"/>
      <c r="SDS600" s="177"/>
      <c r="SDT600" s="177"/>
      <c r="SDU600" s="177"/>
      <c r="SDV600" s="177"/>
      <c r="SDW600" s="177"/>
      <c r="SDX600" s="48"/>
      <c r="SDY600" s="48"/>
      <c r="SDZ600" s="279"/>
      <c r="SEA600" s="91"/>
      <c r="SEB600" s="50"/>
      <c r="SEC600" s="50"/>
      <c r="SED600" s="50"/>
      <c r="SEE600" s="50"/>
      <c r="SEF600" s="93"/>
      <c r="SEG600" s="93"/>
      <c r="SEH600" s="93"/>
      <c r="SEI600" s="93"/>
      <c r="SEJ600" s="93"/>
      <c r="SEK600" s="98"/>
      <c r="SEL600" s="98"/>
      <c r="SEM600" s="176"/>
      <c r="SEN600" s="94"/>
      <c r="SEO600" s="177"/>
      <c r="SEP600" s="177"/>
      <c r="SEQ600" s="177"/>
      <c r="SER600" s="177"/>
      <c r="SES600" s="177"/>
      <c r="SET600" s="177"/>
      <c r="SEU600" s="177"/>
      <c r="SEV600" s="177"/>
      <c r="SEW600" s="177"/>
      <c r="SEX600" s="177"/>
      <c r="SEY600" s="177"/>
      <c r="SEZ600" s="177"/>
      <c r="SFA600" s="48"/>
      <c r="SFB600" s="48"/>
      <c r="SFC600" s="279"/>
      <c r="SFD600" s="91"/>
      <c r="SFE600" s="50"/>
      <c r="SFF600" s="50"/>
      <c r="SFG600" s="50"/>
      <c r="SFH600" s="50"/>
      <c r="SFI600" s="93"/>
      <c r="SFJ600" s="93"/>
      <c r="SFK600" s="93"/>
      <c r="SFL600" s="93"/>
      <c r="SFM600" s="93"/>
      <c r="SFN600" s="98"/>
      <c r="SFO600" s="98"/>
      <c r="SFP600" s="176"/>
      <c r="SFQ600" s="94"/>
      <c r="SFR600" s="177"/>
      <c r="SFS600" s="177"/>
      <c r="SFT600" s="177"/>
      <c r="SFU600" s="177"/>
      <c r="SFV600" s="177"/>
      <c r="SFW600" s="177"/>
      <c r="SFX600" s="177"/>
      <c r="SFY600" s="177"/>
      <c r="SFZ600" s="177"/>
      <c r="SGA600" s="177"/>
      <c r="SGB600" s="177"/>
      <c r="SGC600" s="177"/>
      <c r="SGD600" s="48"/>
      <c r="SGE600" s="48"/>
      <c r="SGF600" s="279"/>
      <c r="SGG600" s="91"/>
      <c r="SGH600" s="50"/>
      <c r="SGI600" s="50"/>
      <c r="SGJ600" s="50"/>
      <c r="SGK600" s="50"/>
      <c r="SGL600" s="93"/>
      <c r="SGM600" s="93"/>
      <c r="SGN600" s="93"/>
      <c r="SGO600" s="93"/>
      <c r="SGP600" s="93"/>
      <c r="SGQ600" s="98"/>
      <c r="SGR600" s="98"/>
      <c r="SGS600" s="176"/>
      <c r="SGT600" s="94"/>
      <c r="SGU600" s="177"/>
      <c r="SGV600" s="177"/>
      <c r="SGW600" s="177"/>
      <c r="SGX600" s="177"/>
      <c r="SGY600" s="177"/>
      <c r="SGZ600" s="177"/>
      <c r="SHA600" s="177"/>
      <c r="SHB600" s="177"/>
      <c r="SHC600" s="177"/>
      <c r="SHD600" s="177"/>
      <c r="SHE600" s="177"/>
      <c r="SHF600" s="177"/>
      <c r="SHG600" s="48"/>
      <c r="SHH600" s="48"/>
      <c r="SHI600" s="279"/>
      <c r="SHJ600" s="91"/>
      <c r="SHK600" s="50"/>
      <c r="SHL600" s="50"/>
      <c r="SHM600" s="50"/>
      <c r="SHN600" s="50"/>
      <c r="SHO600" s="93"/>
      <c r="SHP600" s="93"/>
      <c r="SHQ600" s="93"/>
      <c r="SHR600" s="93"/>
      <c r="SHS600" s="93"/>
      <c r="SHT600" s="98"/>
      <c r="SHU600" s="98"/>
      <c r="SHV600" s="176"/>
      <c r="SHW600" s="94"/>
      <c r="SHX600" s="177"/>
      <c r="SHY600" s="177"/>
      <c r="SHZ600" s="177"/>
      <c r="SIA600" s="177"/>
      <c r="SIB600" s="177"/>
      <c r="SIC600" s="177"/>
      <c r="SID600" s="177"/>
      <c r="SIE600" s="177"/>
      <c r="SIF600" s="177"/>
      <c r="SIG600" s="177"/>
      <c r="SIH600" s="177"/>
      <c r="SII600" s="177"/>
      <c r="SIJ600" s="48"/>
      <c r="SIK600" s="48"/>
      <c r="SIL600" s="279"/>
      <c r="SIM600" s="91"/>
      <c r="SIN600" s="50"/>
      <c r="SIO600" s="50"/>
      <c r="SIP600" s="50"/>
      <c r="SIQ600" s="50"/>
      <c r="SIR600" s="93"/>
      <c r="SIS600" s="93"/>
      <c r="SIT600" s="93"/>
      <c r="SIU600" s="93"/>
      <c r="SIV600" s="93"/>
      <c r="SIW600" s="98"/>
      <c r="SIX600" s="98"/>
      <c r="SIY600" s="176"/>
      <c r="SIZ600" s="94"/>
      <c r="SJA600" s="177"/>
      <c r="SJB600" s="177"/>
      <c r="SJC600" s="177"/>
      <c r="SJD600" s="177"/>
      <c r="SJE600" s="177"/>
      <c r="SJF600" s="177"/>
      <c r="SJG600" s="177"/>
      <c r="SJH600" s="177"/>
      <c r="SJI600" s="177"/>
      <c r="SJJ600" s="177"/>
      <c r="SJK600" s="177"/>
      <c r="SJL600" s="177"/>
      <c r="SJM600" s="48"/>
      <c r="SJN600" s="48"/>
      <c r="SJO600" s="279"/>
      <c r="SJP600" s="91"/>
      <c r="SJQ600" s="50"/>
      <c r="SJR600" s="50"/>
      <c r="SJS600" s="50"/>
      <c r="SJT600" s="50"/>
      <c r="SJU600" s="93"/>
      <c r="SJV600" s="93"/>
      <c r="SJW600" s="93"/>
      <c r="SJX600" s="93"/>
      <c r="SJY600" s="93"/>
      <c r="SJZ600" s="98"/>
      <c r="SKA600" s="98"/>
      <c r="SKB600" s="176"/>
      <c r="SKC600" s="94"/>
      <c r="SKD600" s="177"/>
      <c r="SKE600" s="177"/>
      <c r="SKF600" s="177"/>
      <c r="SKG600" s="177"/>
      <c r="SKH600" s="177"/>
      <c r="SKI600" s="177"/>
      <c r="SKJ600" s="177"/>
      <c r="SKK600" s="177"/>
      <c r="SKL600" s="177"/>
      <c r="SKM600" s="177"/>
      <c r="SKN600" s="177"/>
      <c r="SKO600" s="177"/>
      <c r="SKP600" s="48"/>
      <c r="SKQ600" s="48"/>
      <c r="SKR600" s="279"/>
      <c r="SKS600" s="91"/>
      <c r="SKT600" s="50"/>
      <c r="SKU600" s="50"/>
      <c r="SKV600" s="50"/>
      <c r="SKW600" s="50"/>
      <c r="SKX600" s="93"/>
      <c r="SKY600" s="93"/>
      <c r="SKZ600" s="93"/>
      <c r="SLA600" s="93"/>
      <c r="SLB600" s="93"/>
      <c r="SLC600" s="98"/>
      <c r="SLD600" s="98"/>
      <c r="SLE600" s="176"/>
      <c r="SLF600" s="94"/>
      <c r="SLG600" s="177"/>
      <c r="SLH600" s="177"/>
      <c r="SLI600" s="177"/>
      <c r="SLJ600" s="177"/>
      <c r="SLK600" s="177"/>
      <c r="SLL600" s="177"/>
      <c r="SLM600" s="177"/>
      <c r="SLN600" s="177"/>
      <c r="SLO600" s="177"/>
      <c r="SLP600" s="177"/>
      <c r="SLQ600" s="177"/>
      <c r="SLR600" s="177"/>
      <c r="SLS600" s="48"/>
      <c r="SLT600" s="48"/>
      <c r="SLU600" s="279"/>
      <c r="SLV600" s="91"/>
      <c r="SLW600" s="50"/>
      <c r="SLX600" s="50"/>
      <c r="SLY600" s="50"/>
      <c r="SLZ600" s="50"/>
      <c r="SMA600" s="93"/>
      <c r="SMB600" s="93"/>
      <c r="SMC600" s="93"/>
      <c r="SMD600" s="93"/>
      <c r="SME600" s="93"/>
      <c r="SMF600" s="98"/>
      <c r="SMG600" s="98"/>
      <c r="SMH600" s="176"/>
      <c r="SMI600" s="94"/>
      <c r="SMJ600" s="177"/>
      <c r="SMK600" s="177"/>
      <c r="SML600" s="177"/>
      <c r="SMM600" s="177"/>
      <c r="SMN600" s="177"/>
      <c r="SMO600" s="177"/>
      <c r="SMP600" s="177"/>
      <c r="SMQ600" s="177"/>
      <c r="SMR600" s="177"/>
      <c r="SMS600" s="177"/>
      <c r="SMT600" s="177"/>
      <c r="SMU600" s="177"/>
      <c r="SMV600" s="48"/>
      <c r="SMW600" s="48"/>
      <c r="SMX600" s="279"/>
      <c r="SMY600" s="91"/>
      <c r="SMZ600" s="50"/>
      <c r="SNA600" s="50"/>
      <c r="SNB600" s="50"/>
      <c r="SNC600" s="50"/>
      <c r="SND600" s="93"/>
      <c r="SNE600" s="93"/>
      <c r="SNF600" s="93"/>
      <c r="SNG600" s="93"/>
      <c r="SNH600" s="93"/>
      <c r="SNI600" s="98"/>
      <c r="SNJ600" s="98"/>
      <c r="SNK600" s="176"/>
      <c r="SNL600" s="94"/>
      <c r="SNM600" s="177"/>
      <c r="SNN600" s="177"/>
      <c r="SNO600" s="177"/>
      <c r="SNP600" s="177"/>
      <c r="SNQ600" s="177"/>
      <c r="SNR600" s="177"/>
      <c r="SNS600" s="177"/>
      <c r="SNT600" s="177"/>
      <c r="SNU600" s="177"/>
      <c r="SNV600" s="177"/>
      <c r="SNW600" s="177"/>
      <c r="SNX600" s="177"/>
      <c r="SNY600" s="48"/>
      <c r="SNZ600" s="48"/>
      <c r="SOA600" s="279"/>
      <c r="SOB600" s="91"/>
      <c r="SOC600" s="50"/>
      <c r="SOD600" s="50"/>
      <c r="SOE600" s="50"/>
      <c r="SOF600" s="50"/>
      <c r="SOG600" s="93"/>
      <c r="SOH600" s="93"/>
      <c r="SOI600" s="93"/>
      <c r="SOJ600" s="93"/>
      <c r="SOK600" s="93"/>
      <c r="SOL600" s="98"/>
      <c r="SOM600" s="98"/>
      <c r="SON600" s="176"/>
      <c r="SOO600" s="94"/>
      <c r="SOP600" s="177"/>
      <c r="SOQ600" s="177"/>
      <c r="SOR600" s="177"/>
      <c r="SOS600" s="177"/>
      <c r="SOT600" s="177"/>
      <c r="SOU600" s="177"/>
      <c r="SOV600" s="177"/>
      <c r="SOW600" s="177"/>
      <c r="SOX600" s="177"/>
      <c r="SOY600" s="177"/>
      <c r="SOZ600" s="177"/>
      <c r="SPA600" s="177"/>
      <c r="SPB600" s="48"/>
      <c r="SPC600" s="48"/>
      <c r="SPD600" s="279"/>
      <c r="SPE600" s="91"/>
      <c r="SPF600" s="50"/>
      <c r="SPG600" s="50"/>
      <c r="SPH600" s="50"/>
      <c r="SPI600" s="50"/>
      <c r="SPJ600" s="93"/>
      <c r="SPK600" s="93"/>
      <c r="SPL600" s="93"/>
      <c r="SPM600" s="93"/>
      <c r="SPN600" s="93"/>
      <c r="SPO600" s="98"/>
      <c r="SPP600" s="98"/>
      <c r="SPQ600" s="176"/>
      <c r="SPR600" s="94"/>
      <c r="SPS600" s="177"/>
      <c r="SPT600" s="177"/>
      <c r="SPU600" s="177"/>
      <c r="SPV600" s="177"/>
      <c r="SPW600" s="177"/>
      <c r="SPX600" s="177"/>
      <c r="SPY600" s="177"/>
      <c r="SPZ600" s="177"/>
      <c r="SQA600" s="177"/>
      <c r="SQB600" s="177"/>
      <c r="SQC600" s="177"/>
      <c r="SQD600" s="177"/>
      <c r="SQE600" s="48"/>
      <c r="SQF600" s="48"/>
      <c r="SQG600" s="279"/>
      <c r="SQH600" s="91"/>
      <c r="SQI600" s="50"/>
      <c r="SQJ600" s="50"/>
      <c r="SQK600" s="50"/>
      <c r="SQL600" s="50"/>
      <c r="SQM600" s="93"/>
      <c r="SQN600" s="93"/>
      <c r="SQO600" s="93"/>
      <c r="SQP600" s="93"/>
      <c r="SQQ600" s="93"/>
      <c r="SQR600" s="98"/>
      <c r="SQS600" s="98"/>
      <c r="SQT600" s="176"/>
      <c r="SQU600" s="94"/>
      <c r="SQV600" s="177"/>
      <c r="SQW600" s="177"/>
      <c r="SQX600" s="177"/>
      <c r="SQY600" s="177"/>
      <c r="SQZ600" s="177"/>
      <c r="SRA600" s="177"/>
      <c r="SRB600" s="177"/>
      <c r="SRC600" s="177"/>
      <c r="SRD600" s="177"/>
      <c r="SRE600" s="177"/>
      <c r="SRF600" s="177"/>
      <c r="SRG600" s="177"/>
      <c r="SRH600" s="48"/>
      <c r="SRI600" s="48"/>
      <c r="SRJ600" s="279"/>
      <c r="SRK600" s="91"/>
      <c r="SRL600" s="50"/>
      <c r="SRM600" s="50"/>
      <c r="SRN600" s="50"/>
      <c r="SRO600" s="50"/>
      <c r="SRP600" s="93"/>
      <c r="SRQ600" s="93"/>
      <c r="SRR600" s="93"/>
      <c r="SRS600" s="93"/>
      <c r="SRT600" s="93"/>
      <c r="SRU600" s="98"/>
      <c r="SRV600" s="98"/>
      <c r="SRW600" s="176"/>
      <c r="SRX600" s="94"/>
      <c r="SRY600" s="177"/>
      <c r="SRZ600" s="177"/>
      <c r="SSA600" s="177"/>
      <c r="SSB600" s="177"/>
      <c r="SSC600" s="177"/>
      <c r="SSD600" s="177"/>
      <c r="SSE600" s="177"/>
      <c r="SSF600" s="177"/>
      <c r="SSG600" s="177"/>
      <c r="SSH600" s="177"/>
      <c r="SSI600" s="177"/>
      <c r="SSJ600" s="177"/>
      <c r="SSK600" s="48"/>
      <c r="SSL600" s="48"/>
      <c r="SSM600" s="279"/>
      <c r="SSN600" s="91"/>
      <c r="SSO600" s="50"/>
      <c r="SSP600" s="50"/>
      <c r="SSQ600" s="50"/>
      <c r="SSR600" s="50"/>
      <c r="SSS600" s="93"/>
      <c r="SST600" s="93"/>
      <c r="SSU600" s="93"/>
      <c r="SSV600" s="93"/>
      <c r="SSW600" s="93"/>
      <c r="SSX600" s="98"/>
      <c r="SSY600" s="98"/>
      <c r="SSZ600" s="176"/>
      <c r="STA600" s="94"/>
      <c r="STB600" s="177"/>
      <c r="STC600" s="177"/>
      <c r="STD600" s="177"/>
      <c r="STE600" s="177"/>
      <c r="STF600" s="177"/>
      <c r="STG600" s="177"/>
      <c r="STH600" s="177"/>
      <c r="STI600" s="177"/>
      <c r="STJ600" s="177"/>
      <c r="STK600" s="177"/>
      <c r="STL600" s="177"/>
      <c r="STM600" s="177"/>
      <c r="STN600" s="48"/>
      <c r="STO600" s="48"/>
      <c r="STP600" s="279"/>
      <c r="STQ600" s="91"/>
      <c r="STR600" s="50"/>
      <c r="STS600" s="50"/>
      <c r="STT600" s="50"/>
      <c r="STU600" s="50"/>
      <c r="STV600" s="93"/>
      <c r="STW600" s="93"/>
      <c r="STX600" s="93"/>
      <c r="STY600" s="93"/>
      <c r="STZ600" s="93"/>
      <c r="SUA600" s="98"/>
      <c r="SUB600" s="98"/>
      <c r="SUC600" s="176"/>
      <c r="SUD600" s="94"/>
      <c r="SUE600" s="177"/>
      <c r="SUF600" s="177"/>
      <c r="SUG600" s="177"/>
      <c r="SUH600" s="177"/>
      <c r="SUI600" s="177"/>
      <c r="SUJ600" s="177"/>
      <c r="SUK600" s="177"/>
      <c r="SUL600" s="177"/>
      <c r="SUM600" s="177"/>
      <c r="SUN600" s="177"/>
      <c r="SUO600" s="177"/>
      <c r="SUP600" s="177"/>
      <c r="SUQ600" s="48"/>
      <c r="SUR600" s="48"/>
      <c r="SUS600" s="279"/>
      <c r="SUT600" s="91"/>
      <c r="SUU600" s="50"/>
      <c r="SUV600" s="50"/>
      <c r="SUW600" s="50"/>
      <c r="SUX600" s="50"/>
      <c r="SUY600" s="93"/>
      <c r="SUZ600" s="93"/>
      <c r="SVA600" s="93"/>
      <c r="SVB600" s="93"/>
      <c r="SVC600" s="93"/>
      <c r="SVD600" s="98"/>
      <c r="SVE600" s="98"/>
      <c r="SVF600" s="176"/>
      <c r="SVG600" s="94"/>
      <c r="SVH600" s="177"/>
      <c r="SVI600" s="177"/>
      <c r="SVJ600" s="177"/>
      <c r="SVK600" s="177"/>
      <c r="SVL600" s="177"/>
      <c r="SVM600" s="177"/>
      <c r="SVN600" s="177"/>
      <c r="SVO600" s="177"/>
      <c r="SVP600" s="177"/>
      <c r="SVQ600" s="177"/>
      <c r="SVR600" s="177"/>
      <c r="SVS600" s="177"/>
      <c r="SVT600" s="48"/>
      <c r="SVU600" s="48"/>
      <c r="SVV600" s="279"/>
      <c r="SVW600" s="91"/>
      <c r="SVX600" s="50"/>
      <c r="SVY600" s="50"/>
      <c r="SVZ600" s="50"/>
      <c r="SWA600" s="50"/>
      <c r="SWB600" s="93"/>
      <c r="SWC600" s="93"/>
      <c r="SWD600" s="93"/>
      <c r="SWE600" s="93"/>
      <c r="SWF600" s="93"/>
      <c r="SWG600" s="98"/>
      <c r="SWH600" s="98"/>
      <c r="SWI600" s="176"/>
      <c r="SWJ600" s="94"/>
      <c r="SWK600" s="177"/>
      <c r="SWL600" s="177"/>
      <c r="SWM600" s="177"/>
      <c r="SWN600" s="177"/>
      <c r="SWO600" s="177"/>
      <c r="SWP600" s="177"/>
      <c r="SWQ600" s="177"/>
      <c r="SWR600" s="177"/>
      <c r="SWS600" s="177"/>
      <c r="SWT600" s="177"/>
      <c r="SWU600" s="177"/>
      <c r="SWV600" s="177"/>
      <c r="SWW600" s="48"/>
      <c r="SWX600" s="48"/>
      <c r="SWY600" s="279"/>
      <c r="SWZ600" s="91"/>
      <c r="SXA600" s="50"/>
      <c r="SXB600" s="50"/>
      <c r="SXC600" s="50"/>
      <c r="SXD600" s="50"/>
      <c r="SXE600" s="93"/>
      <c r="SXF600" s="93"/>
      <c r="SXG600" s="93"/>
      <c r="SXH600" s="93"/>
      <c r="SXI600" s="93"/>
      <c r="SXJ600" s="98"/>
      <c r="SXK600" s="98"/>
      <c r="SXL600" s="176"/>
      <c r="SXM600" s="94"/>
      <c r="SXN600" s="177"/>
      <c r="SXO600" s="177"/>
      <c r="SXP600" s="177"/>
      <c r="SXQ600" s="177"/>
      <c r="SXR600" s="177"/>
      <c r="SXS600" s="177"/>
      <c r="SXT600" s="177"/>
      <c r="SXU600" s="177"/>
      <c r="SXV600" s="177"/>
      <c r="SXW600" s="177"/>
      <c r="SXX600" s="177"/>
      <c r="SXY600" s="177"/>
      <c r="SXZ600" s="48"/>
      <c r="SYA600" s="48"/>
      <c r="SYB600" s="279"/>
      <c r="SYC600" s="91"/>
      <c r="SYD600" s="50"/>
      <c r="SYE600" s="50"/>
      <c r="SYF600" s="50"/>
      <c r="SYG600" s="50"/>
      <c r="SYH600" s="93"/>
      <c r="SYI600" s="93"/>
      <c r="SYJ600" s="93"/>
      <c r="SYK600" s="93"/>
      <c r="SYL600" s="93"/>
      <c r="SYM600" s="98"/>
      <c r="SYN600" s="98"/>
      <c r="SYO600" s="176"/>
      <c r="SYP600" s="94"/>
      <c r="SYQ600" s="177"/>
      <c r="SYR600" s="177"/>
      <c r="SYS600" s="177"/>
      <c r="SYT600" s="177"/>
      <c r="SYU600" s="177"/>
      <c r="SYV600" s="177"/>
      <c r="SYW600" s="177"/>
      <c r="SYX600" s="177"/>
      <c r="SYY600" s="177"/>
      <c r="SYZ600" s="177"/>
      <c r="SZA600" s="177"/>
      <c r="SZB600" s="177"/>
      <c r="SZC600" s="48"/>
      <c r="SZD600" s="48"/>
      <c r="SZE600" s="279"/>
      <c r="SZF600" s="91"/>
      <c r="SZG600" s="50"/>
      <c r="SZH600" s="50"/>
      <c r="SZI600" s="50"/>
      <c r="SZJ600" s="50"/>
      <c r="SZK600" s="93"/>
      <c r="SZL600" s="93"/>
      <c r="SZM600" s="93"/>
      <c r="SZN600" s="93"/>
      <c r="SZO600" s="93"/>
      <c r="SZP600" s="98"/>
      <c r="SZQ600" s="98"/>
      <c r="SZR600" s="176"/>
      <c r="SZS600" s="94"/>
      <c r="SZT600" s="177"/>
      <c r="SZU600" s="177"/>
      <c r="SZV600" s="177"/>
      <c r="SZW600" s="177"/>
      <c r="SZX600" s="177"/>
      <c r="SZY600" s="177"/>
      <c r="SZZ600" s="177"/>
      <c r="TAA600" s="177"/>
      <c r="TAB600" s="177"/>
      <c r="TAC600" s="177"/>
      <c r="TAD600" s="177"/>
      <c r="TAE600" s="177"/>
      <c r="TAF600" s="48"/>
      <c r="TAG600" s="48"/>
      <c r="TAH600" s="279"/>
      <c r="TAI600" s="91"/>
      <c r="TAJ600" s="50"/>
      <c r="TAK600" s="50"/>
      <c r="TAL600" s="50"/>
      <c r="TAM600" s="50"/>
      <c r="TAN600" s="93"/>
      <c r="TAO600" s="93"/>
      <c r="TAP600" s="93"/>
      <c r="TAQ600" s="93"/>
      <c r="TAR600" s="93"/>
      <c r="TAS600" s="98"/>
      <c r="TAT600" s="98"/>
      <c r="TAU600" s="176"/>
      <c r="TAV600" s="94"/>
      <c r="TAW600" s="177"/>
      <c r="TAX600" s="177"/>
      <c r="TAY600" s="177"/>
      <c r="TAZ600" s="177"/>
      <c r="TBA600" s="177"/>
      <c r="TBB600" s="177"/>
      <c r="TBC600" s="177"/>
      <c r="TBD600" s="177"/>
      <c r="TBE600" s="177"/>
      <c r="TBF600" s="177"/>
      <c r="TBG600" s="177"/>
      <c r="TBH600" s="177"/>
      <c r="TBI600" s="48"/>
      <c r="TBJ600" s="48"/>
      <c r="TBK600" s="279"/>
      <c r="TBL600" s="91"/>
      <c r="TBM600" s="50"/>
      <c r="TBN600" s="50"/>
      <c r="TBO600" s="50"/>
      <c r="TBP600" s="50"/>
      <c r="TBQ600" s="93"/>
      <c r="TBR600" s="93"/>
      <c r="TBS600" s="93"/>
      <c r="TBT600" s="93"/>
      <c r="TBU600" s="93"/>
      <c r="TBV600" s="98"/>
      <c r="TBW600" s="98"/>
      <c r="TBX600" s="176"/>
      <c r="TBY600" s="94"/>
      <c r="TBZ600" s="177"/>
      <c r="TCA600" s="177"/>
      <c r="TCB600" s="177"/>
      <c r="TCC600" s="177"/>
      <c r="TCD600" s="177"/>
      <c r="TCE600" s="177"/>
      <c r="TCF600" s="177"/>
      <c r="TCG600" s="177"/>
      <c r="TCH600" s="177"/>
      <c r="TCI600" s="177"/>
      <c r="TCJ600" s="177"/>
      <c r="TCK600" s="177"/>
      <c r="TCL600" s="48"/>
      <c r="TCM600" s="48"/>
      <c r="TCN600" s="279"/>
      <c r="TCO600" s="91"/>
      <c r="TCP600" s="50"/>
      <c r="TCQ600" s="50"/>
      <c r="TCR600" s="50"/>
      <c r="TCS600" s="50"/>
      <c r="TCT600" s="93"/>
      <c r="TCU600" s="93"/>
      <c r="TCV600" s="93"/>
      <c r="TCW600" s="93"/>
      <c r="TCX600" s="93"/>
      <c r="TCY600" s="98"/>
      <c r="TCZ600" s="98"/>
      <c r="TDA600" s="176"/>
      <c r="TDB600" s="94"/>
      <c r="TDC600" s="177"/>
      <c r="TDD600" s="177"/>
      <c r="TDE600" s="177"/>
      <c r="TDF600" s="177"/>
      <c r="TDG600" s="177"/>
      <c r="TDH600" s="177"/>
      <c r="TDI600" s="177"/>
      <c r="TDJ600" s="177"/>
      <c r="TDK600" s="177"/>
      <c r="TDL600" s="177"/>
      <c r="TDM600" s="177"/>
      <c r="TDN600" s="177"/>
      <c r="TDO600" s="48"/>
      <c r="TDP600" s="48"/>
      <c r="TDQ600" s="279"/>
      <c r="TDR600" s="91"/>
      <c r="TDS600" s="50"/>
      <c r="TDT600" s="50"/>
      <c r="TDU600" s="50"/>
      <c r="TDV600" s="50"/>
      <c r="TDW600" s="93"/>
      <c r="TDX600" s="93"/>
      <c r="TDY600" s="93"/>
      <c r="TDZ600" s="93"/>
      <c r="TEA600" s="93"/>
      <c r="TEB600" s="98"/>
      <c r="TEC600" s="98"/>
      <c r="TED600" s="176"/>
      <c r="TEE600" s="94"/>
      <c r="TEF600" s="177"/>
      <c r="TEG600" s="177"/>
      <c r="TEH600" s="177"/>
      <c r="TEI600" s="177"/>
      <c r="TEJ600" s="177"/>
      <c r="TEK600" s="177"/>
      <c r="TEL600" s="177"/>
      <c r="TEM600" s="177"/>
      <c r="TEN600" s="177"/>
      <c r="TEO600" s="177"/>
      <c r="TEP600" s="177"/>
      <c r="TEQ600" s="177"/>
      <c r="TER600" s="48"/>
      <c r="TES600" s="48"/>
      <c r="TET600" s="279"/>
      <c r="TEU600" s="91"/>
      <c r="TEV600" s="50"/>
      <c r="TEW600" s="50"/>
      <c r="TEX600" s="50"/>
      <c r="TEY600" s="50"/>
      <c r="TEZ600" s="93"/>
      <c r="TFA600" s="93"/>
      <c r="TFB600" s="93"/>
      <c r="TFC600" s="93"/>
      <c r="TFD600" s="93"/>
      <c r="TFE600" s="98"/>
      <c r="TFF600" s="98"/>
      <c r="TFG600" s="176"/>
      <c r="TFH600" s="94"/>
      <c r="TFI600" s="177"/>
      <c r="TFJ600" s="177"/>
      <c r="TFK600" s="177"/>
      <c r="TFL600" s="177"/>
      <c r="TFM600" s="177"/>
      <c r="TFN600" s="177"/>
      <c r="TFO600" s="177"/>
      <c r="TFP600" s="177"/>
      <c r="TFQ600" s="177"/>
      <c r="TFR600" s="177"/>
      <c r="TFS600" s="177"/>
      <c r="TFT600" s="177"/>
      <c r="TFU600" s="48"/>
      <c r="TFV600" s="48"/>
      <c r="TFW600" s="279"/>
      <c r="TFX600" s="91"/>
      <c r="TFY600" s="50"/>
      <c r="TFZ600" s="50"/>
      <c r="TGA600" s="50"/>
      <c r="TGB600" s="50"/>
      <c r="TGC600" s="93"/>
      <c r="TGD600" s="93"/>
      <c r="TGE600" s="93"/>
      <c r="TGF600" s="93"/>
      <c r="TGG600" s="93"/>
      <c r="TGH600" s="98"/>
      <c r="TGI600" s="98"/>
      <c r="TGJ600" s="176"/>
      <c r="TGK600" s="94"/>
      <c r="TGL600" s="177"/>
      <c r="TGM600" s="177"/>
      <c r="TGN600" s="177"/>
      <c r="TGO600" s="177"/>
      <c r="TGP600" s="177"/>
      <c r="TGQ600" s="177"/>
      <c r="TGR600" s="177"/>
      <c r="TGS600" s="177"/>
      <c r="TGT600" s="177"/>
      <c r="TGU600" s="177"/>
      <c r="TGV600" s="177"/>
      <c r="TGW600" s="177"/>
      <c r="TGX600" s="48"/>
      <c r="TGY600" s="48"/>
      <c r="TGZ600" s="279"/>
      <c r="THA600" s="91"/>
      <c r="THB600" s="50"/>
      <c r="THC600" s="50"/>
      <c r="THD600" s="50"/>
      <c r="THE600" s="50"/>
      <c r="THF600" s="93"/>
      <c r="THG600" s="93"/>
      <c r="THH600" s="93"/>
      <c r="THI600" s="93"/>
      <c r="THJ600" s="93"/>
      <c r="THK600" s="98"/>
      <c r="THL600" s="98"/>
      <c r="THM600" s="176"/>
      <c r="THN600" s="94"/>
      <c r="THO600" s="177"/>
      <c r="THP600" s="177"/>
      <c r="THQ600" s="177"/>
      <c r="THR600" s="177"/>
      <c r="THS600" s="177"/>
      <c r="THT600" s="177"/>
      <c r="THU600" s="177"/>
      <c r="THV600" s="177"/>
      <c r="THW600" s="177"/>
      <c r="THX600" s="177"/>
      <c r="THY600" s="177"/>
      <c r="THZ600" s="177"/>
      <c r="TIA600" s="48"/>
      <c r="TIB600" s="48"/>
      <c r="TIC600" s="279"/>
      <c r="TID600" s="91"/>
      <c r="TIE600" s="50"/>
      <c r="TIF600" s="50"/>
      <c r="TIG600" s="50"/>
      <c r="TIH600" s="50"/>
      <c r="TII600" s="93"/>
      <c r="TIJ600" s="93"/>
      <c r="TIK600" s="93"/>
      <c r="TIL600" s="93"/>
      <c r="TIM600" s="93"/>
      <c r="TIN600" s="98"/>
      <c r="TIO600" s="98"/>
      <c r="TIP600" s="176"/>
      <c r="TIQ600" s="94"/>
      <c r="TIR600" s="177"/>
      <c r="TIS600" s="177"/>
      <c r="TIT600" s="177"/>
      <c r="TIU600" s="177"/>
      <c r="TIV600" s="177"/>
      <c r="TIW600" s="177"/>
      <c r="TIX600" s="177"/>
      <c r="TIY600" s="177"/>
      <c r="TIZ600" s="177"/>
      <c r="TJA600" s="177"/>
      <c r="TJB600" s="177"/>
      <c r="TJC600" s="177"/>
      <c r="TJD600" s="48"/>
      <c r="TJE600" s="48"/>
      <c r="TJF600" s="279"/>
      <c r="TJG600" s="91"/>
      <c r="TJH600" s="50"/>
      <c r="TJI600" s="50"/>
      <c r="TJJ600" s="50"/>
      <c r="TJK600" s="50"/>
      <c r="TJL600" s="93"/>
      <c r="TJM600" s="93"/>
      <c r="TJN600" s="93"/>
      <c r="TJO600" s="93"/>
      <c r="TJP600" s="93"/>
      <c r="TJQ600" s="98"/>
      <c r="TJR600" s="98"/>
      <c r="TJS600" s="176"/>
      <c r="TJT600" s="94"/>
      <c r="TJU600" s="177"/>
      <c r="TJV600" s="177"/>
      <c r="TJW600" s="177"/>
      <c r="TJX600" s="177"/>
      <c r="TJY600" s="177"/>
      <c r="TJZ600" s="177"/>
      <c r="TKA600" s="177"/>
      <c r="TKB600" s="177"/>
      <c r="TKC600" s="177"/>
      <c r="TKD600" s="177"/>
      <c r="TKE600" s="177"/>
      <c r="TKF600" s="177"/>
      <c r="TKG600" s="48"/>
      <c r="TKH600" s="48"/>
      <c r="TKI600" s="279"/>
      <c r="TKJ600" s="91"/>
      <c r="TKK600" s="50"/>
      <c r="TKL600" s="50"/>
      <c r="TKM600" s="50"/>
      <c r="TKN600" s="50"/>
      <c r="TKO600" s="93"/>
      <c r="TKP600" s="93"/>
      <c r="TKQ600" s="93"/>
      <c r="TKR600" s="93"/>
      <c r="TKS600" s="93"/>
      <c r="TKT600" s="98"/>
      <c r="TKU600" s="98"/>
      <c r="TKV600" s="176"/>
      <c r="TKW600" s="94"/>
      <c r="TKX600" s="177"/>
      <c r="TKY600" s="177"/>
      <c r="TKZ600" s="177"/>
      <c r="TLA600" s="177"/>
      <c r="TLB600" s="177"/>
      <c r="TLC600" s="177"/>
      <c r="TLD600" s="177"/>
      <c r="TLE600" s="177"/>
      <c r="TLF600" s="177"/>
      <c r="TLG600" s="177"/>
      <c r="TLH600" s="177"/>
      <c r="TLI600" s="177"/>
      <c r="TLJ600" s="48"/>
      <c r="TLK600" s="48"/>
      <c r="TLL600" s="279"/>
      <c r="TLM600" s="91"/>
      <c r="TLN600" s="50"/>
      <c r="TLO600" s="50"/>
      <c r="TLP600" s="50"/>
      <c r="TLQ600" s="50"/>
      <c r="TLR600" s="93"/>
      <c r="TLS600" s="93"/>
      <c r="TLT600" s="93"/>
      <c r="TLU600" s="93"/>
      <c r="TLV600" s="93"/>
      <c r="TLW600" s="98"/>
      <c r="TLX600" s="98"/>
      <c r="TLY600" s="176"/>
      <c r="TLZ600" s="94"/>
      <c r="TMA600" s="177"/>
      <c r="TMB600" s="177"/>
      <c r="TMC600" s="177"/>
      <c r="TMD600" s="177"/>
      <c r="TME600" s="177"/>
      <c r="TMF600" s="177"/>
      <c r="TMG600" s="177"/>
      <c r="TMH600" s="177"/>
      <c r="TMI600" s="177"/>
      <c r="TMJ600" s="177"/>
      <c r="TMK600" s="177"/>
      <c r="TML600" s="177"/>
      <c r="TMM600" s="48"/>
      <c r="TMN600" s="48"/>
      <c r="TMO600" s="279"/>
      <c r="TMP600" s="91"/>
      <c r="TMQ600" s="50"/>
      <c r="TMR600" s="50"/>
      <c r="TMS600" s="50"/>
      <c r="TMT600" s="50"/>
      <c r="TMU600" s="93"/>
      <c r="TMV600" s="93"/>
      <c r="TMW600" s="93"/>
      <c r="TMX600" s="93"/>
      <c r="TMY600" s="93"/>
      <c r="TMZ600" s="98"/>
      <c r="TNA600" s="98"/>
      <c r="TNB600" s="176"/>
      <c r="TNC600" s="94"/>
      <c r="TND600" s="177"/>
      <c r="TNE600" s="177"/>
      <c r="TNF600" s="177"/>
      <c r="TNG600" s="177"/>
      <c r="TNH600" s="177"/>
      <c r="TNI600" s="177"/>
      <c r="TNJ600" s="177"/>
      <c r="TNK600" s="177"/>
      <c r="TNL600" s="177"/>
      <c r="TNM600" s="177"/>
      <c r="TNN600" s="177"/>
      <c r="TNO600" s="177"/>
      <c r="TNP600" s="48"/>
      <c r="TNQ600" s="48"/>
      <c r="TNR600" s="279"/>
      <c r="TNS600" s="91"/>
      <c r="TNT600" s="50"/>
      <c r="TNU600" s="50"/>
      <c r="TNV600" s="50"/>
      <c r="TNW600" s="50"/>
      <c r="TNX600" s="93"/>
      <c r="TNY600" s="93"/>
      <c r="TNZ600" s="93"/>
      <c r="TOA600" s="93"/>
      <c r="TOB600" s="93"/>
      <c r="TOC600" s="98"/>
      <c r="TOD600" s="98"/>
      <c r="TOE600" s="176"/>
      <c r="TOF600" s="94"/>
      <c r="TOG600" s="177"/>
      <c r="TOH600" s="177"/>
      <c r="TOI600" s="177"/>
      <c r="TOJ600" s="177"/>
      <c r="TOK600" s="177"/>
      <c r="TOL600" s="177"/>
      <c r="TOM600" s="177"/>
      <c r="TON600" s="177"/>
      <c r="TOO600" s="177"/>
      <c r="TOP600" s="177"/>
      <c r="TOQ600" s="177"/>
      <c r="TOR600" s="177"/>
      <c r="TOS600" s="48"/>
      <c r="TOT600" s="48"/>
      <c r="TOU600" s="279"/>
      <c r="TOV600" s="91"/>
      <c r="TOW600" s="50"/>
      <c r="TOX600" s="50"/>
      <c r="TOY600" s="50"/>
      <c r="TOZ600" s="50"/>
      <c r="TPA600" s="93"/>
      <c r="TPB600" s="93"/>
      <c r="TPC600" s="93"/>
      <c r="TPD600" s="93"/>
      <c r="TPE600" s="93"/>
      <c r="TPF600" s="98"/>
      <c r="TPG600" s="98"/>
      <c r="TPH600" s="176"/>
      <c r="TPI600" s="94"/>
      <c r="TPJ600" s="177"/>
      <c r="TPK600" s="177"/>
      <c r="TPL600" s="177"/>
      <c r="TPM600" s="177"/>
      <c r="TPN600" s="177"/>
      <c r="TPO600" s="177"/>
      <c r="TPP600" s="177"/>
      <c r="TPQ600" s="177"/>
      <c r="TPR600" s="177"/>
      <c r="TPS600" s="177"/>
      <c r="TPT600" s="177"/>
      <c r="TPU600" s="177"/>
      <c r="TPV600" s="48"/>
      <c r="TPW600" s="48"/>
      <c r="TPX600" s="279"/>
      <c r="TPY600" s="91"/>
      <c r="TPZ600" s="50"/>
      <c r="TQA600" s="50"/>
      <c r="TQB600" s="50"/>
      <c r="TQC600" s="50"/>
      <c r="TQD600" s="93"/>
      <c r="TQE600" s="93"/>
      <c r="TQF600" s="93"/>
      <c r="TQG600" s="93"/>
      <c r="TQH600" s="93"/>
      <c r="TQI600" s="98"/>
      <c r="TQJ600" s="98"/>
      <c r="TQK600" s="176"/>
      <c r="TQL600" s="94"/>
      <c r="TQM600" s="177"/>
      <c r="TQN600" s="177"/>
      <c r="TQO600" s="177"/>
      <c r="TQP600" s="177"/>
      <c r="TQQ600" s="177"/>
      <c r="TQR600" s="177"/>
      <c r="TQS600" s="177"/>
      <c r="TQT600" s="177"/>
      <c r="TQU600" s="177"/>
      <c r="TQV600" s="177"/>
      <c r="TQW600" s="177"/>
      <c r="TQX600" s="177"/>
      <c r="TQY600" s="48"/>
      <c r="TQZ600" s="48"/>
      <c r="TRA600" s="279"/>
      <c r="TRB600" s="91"/>
      <c r="TRC600" s="50"/>
      <c r="TRD600" s="50"/>
      <c r="TRE600" s="50"/>
      <c r="TRF600" s="50"/>
      <c r="TRG600" s="93"/>
      <c r="TRH600" s="93"/>
      <c r="TRI600" s="93"/>
      <c r="TRJ600" s="93"/>
      <c r="TRK600" s="93"/>
      <c r="TRL600" s="98"/>
      <c r="TRM600" s="98"/>
      <c r="TRN600" s="176"/>
      <c r="TRO600" s="94"/>
      <c r="TRP600" s="177"/>
      <c r="TRQ600" s="177"/>
      <c r="TRR600" s="177"/>
      <c r="TRS600" s="177"/>
      <c r="TRT600" s="177"/>
      <c r="TRU600" s="177"/>
      <c r="TRV600" s="177"/>
      <c r="TRW600" s="177"/>
      <c r="TRX600" s="177"/>
      <c r="TRY600" s="177"/>
      <c r="TRZ600" s="177"/>
      <c r="TSA600" s="177"/>
      <c r="TSB600" s="48"/>
      <c r="TSC600" s="48"/>
      <c r="TSD600" s="279"/>
      <c r="TSE600" s="91"/>
      <c r="TSF600" s="50"/>
      <c r="TSG600" s="50"/>
      <c r="TSH600" s="50"/>
      <c r="TSI600" s="50"/>
      <c r="TSJ600" s="93"/>
      <c r="TSK600" s="93"/>
      <c r="TSL600" s="93"/>
      <c r="TSM600" s="93"/>
      <c r="TSN600" s="93"/>
      <c r="TSO600" s="98"/>
      <c r="TSP600" s="98"/>
      <c r="TSQ600" s="176"/>
      <c r="TSR600" s="94"/>
      <c r="TSS600" s="177"/>
      <c r="TST600" s="177"/>
      <c r="TSU600" s="177"/>
      <c r="TSV600" s="177"/>
      <c r="TSW600" s="177"/>
      <c r="TSX600" s="177"/>
      <c r="TSY600" s="177"/>
      <c r="TSZ600" s="177"/>
      <c r="TTA600" s="177"/>
      <c r="TTB600" s="177"/>
      <c r="TTC600" s="177"/>
      <c r="TTD600" s="177"/>
      <c r="TTE600" s="48"/>
      <c r="TTF600" s="48"/>
      <c r="TTG600" s="279"/>
      <c r="TTH600" s="91"/>
      <c r="TTI600" s="50"/>
      <c r="TTJ600" s="50"/>
      <c r="TTK600" s="50"/>
      <c r="TTL600" s="50"/>
      <c r="TTM600" s="93"/>
      <c r="TTN600" s="93"/>
      <c r="TTO600" s="93"/>
      <c r="TTP600" s="93"/>
      <c r="TTQ600" s="93"/>
      <c r="TTR600" s="98"/>
      <c r="TTS600" s="98"/>
      <c r="TTT600" s="176"/>
      <c r="TTU600" s="94"/>
      <c r="TTV600" s="177"/>
      <c r="TTW600" s="177"/>
      <c r="TTX600" s="177"/>
      <c r="TTY600" s="177"/>
      <c r="TTZ600" s="177"/>
      <c r="TUA600" s="177"/>
      <c r="TUB600" s="177"/>
      <c r="TUC600" s="177"/>
      <c r="TUD600" s="177"/>
      <c r="TUE600" s="177"/>
      <c r="TUF600" s="177"/>
      <c r="TUG600" s="177"/>
      <c r="TUH600" s="48"/>
      <c r="TUI600" s="48"/>
      <c r="TUJ600" s="279"/>
      <c r="TUK600" s="91"/>
      <c r="TUL600" s="50"/>
      <c r="TUM600" s="50"/>
      <c r="TUN600" s="50"/>
      <c r="TUO600" s="50"/>
      <c r="TUP600" s="93"/>
      <c r="TUQ600" s="93"/>
      <c r="TUR600" s="93"/>
      <c r="TUS600" s="93"/>
      <c r="TUT600" s="93"/>
      <c r="TUU600" s="98"/>
      <c r="TUV600" s="98"/>
      <c r="TUW600" s="176"/>
      <c r="TUX600" s="94"/>
      <c r="TUY600" s="177"/>
      <c r="TUZ600" s="177"/>
      <c r="TVA600" s="177"/>
      <c r="TVB600" s="177"/>
      <c r="TVC600" s="177"/>
      <c r="TVD600" s="177"/>
      <c r="TVE600" s="177"/>
      <c r="TVF600" s="177"/>
      <c r="TVG600" s="177"/>
      <c r="TVH600" s="177"/>
      <c r="TVI600" s="177"/>
      <c r="TVJ600" s="177"/>
      <c r="TVK600" s="48"/>
      <c r="TVL600" s="48"/>
      <c r="TVM600" s="279"/>
      <c r="TVN600" s="91"/>
      <c r="TVO600" s="50"/>
      <c r="TVP600" s="50"/>
      <c r="TVQ600" s="50"/>
      <c r="TVR600" s="50"/>
      <c r="TVS600" s="93"/>
      <c r="TVT600" s="93"/>
      <c r="TVU600" s="93"/>
      <c r="TVV600" s="93"/>
      <c r="TVW600" s="93"/>
      <c r="TVX600" s="98"/>
      <c r="TVY600" s="98"/>
      <c r="TVZ600" s="176"/>
      <c r="TWA600" s="94"/>
      <c r="TWB600" s="177"/>
      <c r="TWC600" s="177"/>
      <c r="TWD600" s="177"/>
      <c r="TWE600" s="177"/>
      <c r="TWF600" s="177"/>
      <c r="TWG600" s="177"/>
      <c r="TWH600" s="177"/>
      <c r="TWI600" s="177"/>
      <c r="TWJ600" s="177"/>
      <c r="TWK600" s="177"/>
      <c r="TWL600" s="177"/>
      <c r="TWM600" s="177"/>
      <c r="TWN600" s="48"/>
      <c r="TWO600" s="48"/>
      <c r="TWP600" s="279"/>
      <c r="TWQ600" s="91"/>
      <c r="TWR600" s="50"/>
      <c r="TWS600" s="50"/>
      <c r="TWT600" s="50"/>
      <c r="TWU600" s="50"/>
      <c r="TWV600" s="93"/>
      <c r="TWW600" s="93"/>
      <c r="TWX600" s="93"/>
      <c r="TWY600" s="93"/>
      <c r="TWZ600" s="93"/>
      <c r="TXA600" s="98"/>
      <c r="TXB600" s="98"/>
      <c r="TXC600" s="176"/>
      <c r="TXD600" s="94"/>
      <c r="TXE600" s="177"/>
      <c r="TXF600" s="177"/>
      <c r="TXG600" s="177"/>
      <c r="TXH600" s="177"/>
      <c r="TXI600" s="177"/>
      <c r="TXJ600" s="177"/>
      <c r="TXK600" s="177"/>
      <c r="TXL600" s="177"/>
      <c r="TXM600" s="177"/>
      <c r="TXN600" s="177"/>
      <c r="TXO600" s="177"/>
      <c r="TXP600" s="177"/>
      <c r="TXQ600" s="48"/>
      <c r="TXR600" s="48"/>
      <c r="TXS600" s="279"/>
      <c r="TXT600" s="91"/>
      <c r="TXU600" s="50"/>
      <c r="TXV600" s="50"/>
      <c r="TXW600" s="50"/>
      <c r="TXX600" s="50"/>
      <c r="TXY600" s="93"/>
      <c r="TXZ600" s="93"/>
      <c r="TYA600" s="93"/>
      <c r="TYB600" s="93"/>
      <c r="TYC600" s="93"/>
      <c r="TYD600" s="98"/>
      <c r="TYE600" s="98"/>
      <c r="TYF600" s="176"/>
      <c r="TYG600" s="94"/>
      <c r="TYH600" s="177"/>
      <c r="TYI600" s="177"/>
      <c r="TYJ600" s="177"/>
      <c r="TYK600" s="177"/>
      <c r="TYL600" s="177"/>
      <c r="TYM600" s="177"/>
      <c r="TYN600" s="177"/>
      <c r="TYO600" s="177"/>
      <c r="TYP600" s="177"/>
      <c r="TYQ600" s="177"/>
      <c r="TYR600" s="177"/>
      <c r="TYS600" s="177"/>
      <c r="TYT600" s="48"/>
      <c r="TYU600" s="48"/>
      <c r="TYV600" s="279"/>
      <c r="TYW600" s="91"/>
      <c r="TYX600" s="50"/>
      <c r="TYY600" s="50"/>
      <c r="TYZ600" s="50"/>
      <c r="TZA600" s="50"/>
      <c r="TZB600" s="93"/>
      <c r="TZC600" s="93"/>
      <c r="TZD600" s="93"/>
      <c r="TZE600" s="93"/>
      <c r="TZF600" s="93"/>
      <c r="TZG600" s="98"/>
      <c r="TZH600" s="98"/>
      <c r="TZI600" s="176"/>
      <c r="TZJ600" s="94"/>
      <c r="TZK600" s="177"/>
      <c r="TZL600" s="177"/>
      <c r="TZM600" s="177"/>
      <c r="TZN600" s="177"/>
      <c r="TZO600" s="177"/>
      <c r="TZP600" s="177"/>
      <c r="TZQ600" s="177"/>
      <c r="TZR600" s="177"/>
      <c r="TZS600" s="177"/>
      <c r="TZT600" s="177"/>
      <c r="TZU600" s="177"/>
      <c r="TZV600" s="177"/>
      <c r="TZW600" s="48"/>
      <c r="TZX600" s="48"/>
      <c r="TZY600" s="279"/>
      <c r="TZZ600" s="91"/>
      <c r="UAA600" s="50"/>
      <c r="UAB600" s="50"/>
      <c r="UAC600" s="50"/>
      <c r="UAD600" s="50"/>
      <c r="UAE600" s="93"/>
      <c r="UAF600" s="93"/>
      <c r="UAG600" s="93"/>
      <c r="UAH600" s="93"/>
      <c r="UAI600" s="93"/>
      <c r="UAJ600" s="98"/>
      <c r="UAK600" s="98"/>
      <c r="UAL600" s="176"/>
      <c r="UAM600" s="94"/>
      <c r="UAN600" s="177"/>
      <c r="UAO600" s="177"/>
      <c r="UAP600" s="177"/>
      <c r="UAQ600" s="177"/>
      <c r="UAR600" s="177"/>
      <c r="UAS600" s="177"/>
      <c r="UAT600" s="177"/>
      <c r="UAU600" s="177"/>
      <c r="UAV600" s="177"/>
      <c r="UAW600" s="177"/>
      <c r="UAX600" s="177"/>
      <c r="UAY600" s="177"/>
      <c r="UAZ600" s="48"/>
      <c r="UBA600" s="48"/>
      <c r="UBB600" s="279"/>
      <c r="UBC600" s="91"/>
      <c r="UBD600" s="50"/>
      <c r="UBE600" s="50"/>
      <c r="UBF600" s="50"/>
      <c r="UBG600" s="50"/>
      <c r="UBH600" s="93"/>
      <c r="UBI600" s="93"/>
      <c r="UBJ600" s="93"/>
      <c r="UBK600" s="93"/>
      <c r="UBL600" s="93"/>
      <c r="UBM600" s="98"/>
      <c r="UBN600" s="98"/>
      <c r="UBO600" s="176"/>
      <c r="UBP600" s="94"/>
      <c r="UBQ600" s="177"/>
      <c r="UBR600" s="177"/>
      <c r="UBS600" s="177"/>
      <c r="UBT600" s="177"/>
      <c r="UBU600" s="177"/>
      <c r="UBV600" s="177"/>
      <c r="UBW600" s="177"/>
      <c r="UBX600" s="177"/>
      <c r="UBY600" s="177"/>
      <c r="UBZ600" s="177"/>
      <c r="UCA600" s="177"/>
      <c r="UCB600" s="177"/>
      <c r="UCC600" s="48"/>
      <c r="UCD600" s="48"/>
      <c r="UCE600" s="279"/>
      <c r="UCF600" s="91"/>
      <c r="UCG600" s="50"/>
      <c r="UCH600" s="50"/>
      <c r="UCI600" s="50"/>
      <c r="UCJ600" s="50"/>
      <c r="UCK600" s="93"/>
      <c r="UCL600" s="93"/>
      <c r="UCM600" s="93"/>
      <c r="UCN600" s="93"/>
      <c r="UCO600" s="93"/>
      <c r="UCP600" s="98"/>
      <c r="UCQ600" s="98"/>
      <c r="UCR600" s="176"/>
      <c r="UCS600" s="94"/>
      <c r="UCT600" s="177"/>
      <c r="UCU600" s="177"/>
      <c r="UCV600" s="177"/>
      <c r="UCW600" s="177"/>
      <c r="UCX600" s="177"/>
      <c r="UCY600" s="177"/>
      <c r="UCZ600" s="177"/>
      <c r="UDA600" s="177"/>
      <c r="UDB600" s="177"/>
      <c r="UDC600" s="177"/>
      <c r="UDD600" s="177"/>
      <c r="UDE600" s="177"/>
      <c r="UDF600" s="48"/>
      <c r="UDG600" s="48"/>
      <c r="UDH600" s="279"/>
      <c r="UDI600" s="91"/>
      <c r="UDJ600" s="50"/>
      <c r="UDK600" s="50"/>
      <c r="UDL600" s="50"/>
      <c r="UDM600" s="50"/>
      <c r="UDN600" s="93"/>
      <c r="UDO600" s="93"/>
      <c r="UDP600" s="93"/>
      <c r="UDQ600" s="93"/>
      <c r="UDR600" s="93"/>
      <c r="UDS600" s="98"/>
      <c r="UDT600" s="98"/>
      <c r="UDU600" s="176"/>
      <c r="UDV600" s="94"/>
      <c r="UDW600" s="177"/>
      <c r="UDX600" s="177"/>
      <c r="UDY600" s="177"/>
      <c r="UDZ600" s="177"/>
      <c r="UEA600" s="177"/>
      <c r="UEB600" s="177"/>
      <c r="UEC600" s="177"/>
      <c r="UED600" s="177"/>
      <c r="UEE600" s="177"/>
      <c r="UEF600" s="177"/>
      <c r="UEG600" s="177"/>
      <c r="UEH600" s="177"/>
      <c r="UEI600" s="48"/>
      <c r="UEJ600" s="48"/>
      <c r="UEK600" s="279"/>
      <c r="UEL600" s="91"/>
      <c r="UEM600" s="50"/>
      <c r="UEN600" s="50"/>
      <c r="UEO600" s="50"/>
      <c r="UEP600" s="50"/>
      <c r="UEQ600" s="93"/>
      <c r="UER600" s="93"/>
      <c r="UES600" s="93"/>
      <c r="UET600" s="93"/>
      <c r="UEU600" s="93"/>
      <c r="UEV600" s="98"/>
      <c r="UEW600" s="98"/>
      <c r="UEX600" s="176"/>
      <c r="UEY600" s="94"/>
      <c r="UEZ600" s="177"/>
      <c r="UFA600" s="177"/>
      <c r="UFB600" s="177"/>
      <c r="UFC600" s="177"/>
      <c r="UFD600" s="177"/>
      <c r="UFE600" s="177"/>
      <c r="UFF600" s="177"/>
      <c r="UFG600" s="177"/>
      <c r="UFH600" s="177"/>
      <c r="UFI600" s="177"/>
      <c r="UFJ600" s="177"/>
      <c r="UFK600" s="177"/>
      <c r="UFL600" s="48"/>
      <c r="UFM600" s="48"/>
      <c r="UFN600" s="279"/>
      <c r="UFO600" s="91"/>
      <c r="UFP600" s="50"/>
      <c r="UFQ600" s="50"/>
      <c r="UFR600" s="50"/>
      <c r="UFS600" s="50"/>
      <c r="UFT600" s="93"/>
      <c r="UFU600" s="93"/>
      <c r="UFV600" s="93"/>
      <c r="UFW600" s="93"/>
      <c r="UFX600" s="93"/>
      <c r="UFY600" s="98"/>
      <c r="UFZ600" s="98"/>
      <c r="UGA600" s="176"/>
      <c r="UGB600" s="94"/>
      <c r="UGC600" s="177"/>
      <c r="UGD600" s="177"/>
      <c r="UGE600" s="177"/>
      <c r="UGF600" s="177"/>
      <c r="UGG600" s="177"/>
      <c r="UGH600" s="177"/>
      <c r="UGI600" s="177"/>
      <c r="UGJ600" s="177"/>
      <c r="UGK600" s="177"/>
      <c r="UGL600" s="177"/>
      <c r="UGM600" s="177"/>
      <c r="UGN600" s="177"/>
      <c r="UGO600" s="48"/>
      <c r="UGP600" s="48"/>
      <c r="UGQ600" s="279"/>
      <c r="UGR600" s="91"/>
      <c r="UGS600" s="50"/>
      <c r="UGT600" s="50"/>
      <c r="UGU600" s="50"/>
      <c r="UGV600" s="50"/>
      <c r="UGW600" s="93"/>
      <c r="UGX600" s="93"/>
      <c r="UGY600" s="93"/>
      <c r="UGZ600" s="93"/>
      <c r="UHA600" s="93"/>
      <c r="UHB600" s="98"/>
      <c r="UHC600" s="98"/>
      <c r="UHD600" s="176"/>
      <c r="UHE600" s="94"/>
      <c r="UHF600" s="177"/>
      <c r="UHG600" s="177"/>
      <c r="UHH600" s="177"/>
      <c r="UHI600" s="177"/>
      <c r="UHJ600" s="177"/>
      <c r="UHK600" s="177"/>
      <c r="UHL600" s="177"/>
      <c r="UHM600" s="177"/>
      <c r="UHN600" s="177"/>
      <c r="UHO600" s="177"/>
      <c r="UHP600" s="177"/>
      <c r="UHQ600" s="177"/>
      <c r="UHR600" s="48"/>
      <c r="UHS600" s="48"/>
      <c r="UHT600" s="279"/>
      <c r="UHU600" s="91"/>
      <c r="UHV600" s="50"/>
      <c r="UHW600" s="50"/>
      <c r="UHX600" s="50"/>
      <c r="UHY600" s="50"/>
      <c r="UHZ600" s="93"/>
      <c r="UIA600" s="93"/>
      <c r="UIB600" s="93"/>
      <c r="UIC600" s="93"/>
      <c r="UID600" s="93"/>
      <c r="UIE600" s="98"/>
      <c r="UIF600" s="98"/>
      <c r="UIG600" s="176"/>
      <c r="UIH600" s="94"/>
      <c r="UII600" s="177"/>
      <c r="UIJ600" s="177"/>
      <c r="UIK600" s="177"/>
      <c r="UIL600" s="177"/>
      <c r="UIM600" s="177"/>
      <c r="UIN600" s="177"/>
      <c r="UIO600" s="177"/>
      <c r="UIP600" s="177"/>
      <c r="UIQ600" s="177"/>
      <c r="UIR600" s="177"/>
      <c r="UIS600" s="177"/>
      <c r="UIT600" s="177"/>
      <c r="UIU600" s="48"/>
      <c r="UIV600" s="48"/>
      <c r="UIW600" s="279"/>
      <c r="UIX600" s="91"/>
      <c r="UIY600" s="50"/>
      <c r="UIZ600" s="50"/>
      <c r="UJA600" s="50"/>
      <c r="UJB600" s="50"/>
      <c r="UJC600" s="93"/>
      <c r="UJD600" s="93"/>
      <c r="UJE600" s="93"/>
      <c r="UJF600" s="93"/>
      <c r="UJG600" s="93"/>
      <c r="UJH600" s="98"/>
      <c r="UJI600" s="98"/>
      <c r="UJJ600" s="176"/>
      <c r="UJK600" s="94"/>
      <c r="UJL600" s="177"/>
      <c r="UJM600" s="177"/>
      <c r="UJN600" s="177"/>
      <c r="UJO600" s="177"/>
      <c r="UJP600" s="177"/>
      <c r="UJQ600" s="177"/>
      <c r="UJR600" s="177"/>
      <c r="UJS600" s="177"/>
      <c r="UJT600" s="177"/>
      <c r="UJU600" s="177"/>
      <c r="UJV600" s="177"/>
      <c r="UJW600" s="177"/>
      <c r="UJX600" s="48"/>
      <c r="UJY600" s="48"/>
      <c r="UJZ600" s="279"/>
      <c r="UKA600" s="91"/>
      <c r="UKB600" s="50"/>
      <c r="UKC600" s="50"/>
      <c r="UKD600" s="50"/>
      <c r="UKE600" s="50"/>
      <c r="UKF600" s="93"/>
      <c r="UKG600" s="93"/>
      <c r="UKH600" s="93"/>
      <c r="UKI600" s="93"/>
      <c r="UKJ600" s="93"/>
      <c r="UKK600" s="98"/>
      <c r="UKL600" s="98"/>
      <c r="UKM600" s="176"/>
      <c r="UKN600" s="94"/>
      <c r="UKO600" s="177"/>
      <c r="UKP600" s="177"/>
      <c r="UKQ600" s="177"/>
      <c r="UKR600" s="177"/>
      <c r="UKS600" s="177"/>
      <c r="UKT600" s="177"/>
      <c r="UKU600" s="177"/>
      <c r="UKV600" s="177"/>
      <c r="UKW600" s="177"/>
      <c r="UKX600" s="177"/>
      <c r="UKY600" s="177"/>
      <c r="UKZ600" s="177"/>
      <c r="ULA600" s="48"/>
      <c r="ULB600" s="48"/>
      <c r="ULC600" s="279"/>
      <c r="ULD600" s="91"/>
      <c r="ULE600" s="50"/>
      <c r="ULF600" s="50"/>
      <c r="ULG600" s="50"/>
      <c r="ULH600" s="50"/>
      <c r="ULI600" s="93"/>
      <c r="ULJ600" s="93"/>
      <c r="ULK600" s="93"/>
      <c r="ULL600" s="93"/>
      <c r="ULM600" s="93"/>
      <c r="ULN600" s="98"/>
      <c r="ULO600" s="98"/>
      <c r="ULP600" s="176"/>
      <c r="ULQ600" s="94"/>
      <c r="ULR600" s="177"/>
      <c r="ULS600" s="177"/>
      <c r="ULT600" s="177"/>
      <c r="ULU600" s="177"/>
      <c r="ULV600" s="177"/>
      <c r="ULW600" s="177"/>
      <c r="ULX600" s="177"/>
      <c r="ULY600" s="177"/>
      <c r="ULZ600" s="177"/>
      <c r="UMA600" s="177"/>
      <c r="UMB600" s="177"/>
      <c r="UMC600" s="177"/>
      <c r="UMD600" s="48"/>
      <c r="UME600" s="48"/>
      <c r="UMF600" s="279"/>
      <c r="UMG600" s="91"/>
      <c r="UMH600" s="50"/>
      <c r="UMI600" s="50"/>
      <c r="UMJ600" s="50"/>
      <c r="UMK600" s="50"/>
      <c r="UML600" s="93"/>
      <c r="UMM600" s="93"/>
      <c r="UMN600" s="93"/>
      <c r="UMO600" s="93"/>
      <c r="UMP600" s="93"/>
      <c r="UMQ600" s="98"/>
      <c r="UMR600" s="98"/>
      <c r="UMS600" s="176"/>
      <c r="UMT600" s="94"/>
      <c r="UMU600" s="177"/>
      <c r="UMV600" s="177"/>
      <c r="UMW600" s="177"/>
      <c r="UMX600" s="177"/>
      <c r="UMY600" s="177"/>
      <c r="UMZ600" s="177"/>
      <c r="UNA600" s="177"/>
      <c r="UNB600" s="177"/>
      <c r="UNC600" s="177"/>
      <c r="UND600" s="177"/>
      <c r="UNE600" s="177"/>
      <c r="UNF600" s="177"/>
      <c r="UNG600" s="48"/>
      <c r="UNH600" s="48"/>
      <c r="UNI600" s="279"/>
      <c r="UNJ600" s="91"/>
      <c r="UNK600" s="50"/>
      <c r="UNL600" s="50"/>
      <c r="UNM600" s="50"/>
      <c r="UNN600" s="50"/>
      <c r="UNO600" s="93"/>
      <c r="UNP600" s="93"/>
      <c r="UNQ600" s="93"/>
      <c r="UNR600" s="93"/>
      <c r="UNS600" s="93"/>
      <c r="UNT600" s="98"/>
      <c r="UNU600" s="98"/>
      <c r="UNV600" s="176"/>
      <c r="UNW600" s="94"/>
      <c r="UNX600" s="177"/>
      <c r="UNY600" s="177"/>
      <c r="UNZ600" s="177"/>
      <c r="UOA600" s="177"/>
      <c r="UOB600" s="177"/>
      <c r="UOC600" s="177"/>
      <c r="UOD600" s="177"/>
      <c r="UOE600" s="177"/>
      <c r="UOF600" s="177"/>
      <c r="UOG600" s="177"/>
      <c r="UOH600" s="177"/>
      <c r="UOI600" s="177"/>
      <c r="UOJ600" s="48"/>
      <c r="UOK600" s="48"/>
      <c r="UOL600" s="279"/>
      <c r="UOM600" s="91"/>
      <c r="UON600" s="50"/>
      <c r="UOO600" s="50"/>
      <c r="UOP600" s="50"/>
      <c r="UOQ600" s="50"/>
      <c r="UOR600" s="93"/>
      <c r="UOS600" s="93"/>
      <c r="UOT600" s="93"/>
      <c r="UOU600" s="93"/>
      <c r="UOV600" s="93"/>
      <c r="UOW600" s="98"/>
      <c r="UOX600" s="98"/>
      <c r="UOY600" s="176"/>
      <c r="UOZ600" s="94"/>
      <c r="UPA600" s="177"/>
      <c r="UPB600" s="177"/>
      <c r="UPC600" s="177"/>
      <c r="UPD600" s="177"/>
      <c r="UPE600" s="177"/>
      <c r="UPF600" s="177"/>
      <c r="UPG600" s="177"/>
      <c r="UPH600" s="177"/>
      <c r="UPI600" s="177"/>
      <c r="UPJ600" s="177"/>
      <c r="UPK600" s="177"/>
      <c r="UPL600" s="177"/>
      <c r="UPM600" s="48"/>
      <c r="UPN600" s="48"/>
      <c r="UPO600" s="279"/>
      <c r="UPP600" s="91"/>
      <c r="UPQ600" s="50"/>
      <c r="UPR600" s="50"/>
      <c r="UPS600" s="50"/>
      <c r="UPT600" s="50"/>
      <c r="UPU600" s="93"/>
      <c r="UPV600" s="93"/>
      <c r="UPW600" s="93"/>
      <c r="UPX600" s="93"/>
      <c r="UPY600" s="93"/>
      <c r="UPZ600" s="98"/>
      <c r="UQA600" s="98"/>
      <c r="UQB600" s="176"/>
      <c r="UQC600" s="94"/>
      <c r="UQD600" s="177"/>
      <c r="UQE600" s="177"/>
      <c r="UQF600" s="177"/>
      <c r="UQG600" s="177"/>
      <c r="UQH600" s="177"/>
      <c r="UQI600" s="177"/>
      <c r="UQJ600" s="177"/>
      <c r="UQK600" s="177"/>
      <c r="UQL600" s="177"/>
      <c r="UQM600" s="177"/>
      <c r="UQN600" s="177"/>
      <c r="UQO600" s="177"/>
      <c r="UQP600" s="48"/>
      <c r="UQQ600" s="48"/>
      <c r="UQR600" s="279"/>
      <c r="UQS600" s="91"/>
      <c r="UQT600" s="50"/>
      <c r="UQU600" s="50"/>
      <c r="UQV600" s="50"/>
      <c r="UQW600" s="50"/>
      <c r="UQX600" s="93"/>
      <c r="UQY600" s="93"/>
      <c r="UQZ600" s="93"/>
      <c r="URA600" s="93"/>
      <c r="URB600" s="93"/>
      <c r="URC600" s="98"/>
      <c r="URD600" s="98"/>
      <c r="URE600" s="176"/>
      <c r="URF600" s="94"/>
      <c r="URG600" s="177"/>
      <c r="URH600" s="177"/>
      <c r="URI600" s="177"/>
      <c r="URJ600" s="177"/>
      <c r="URK600" s="177"/>
      <c r="URL600" s="177"/>
      <c r="URM600" s="177"/>
      <c r="URN600" s="177"/>
      <c r="URO600" s="177"/>
      <c r="URP600" s="177"/>
      <c r="URQ600" s="177"/>
      <c r="URR600" s="177"/>
      <c r="URS600" s="48"/>
      <c r="URT600" s="48"/>
      <c r="URU600" s="279"/>
      <c r="URV600" s="91"/>
      <c r="URW600" s="50"/>
      <c r="URX600" s="50"/>
      <c r="URY600" s="50"/>
      <c r="URZ600" s="50"/>
      <c r="USA600" s="93"/>
      <c r="USB600" s="93"/>
      <c r="USC600" s="93"/>
      <c r="USD600" s="93"/>
      <c r="USE600" s="93"/>
      <c r="USF600" s="98"/>
      <c r="USG600" s="98"/>
      <c r="USH600" s="176"/>
      <c r="USI600" s="94"/>
      <c r="USJ600" s="177"/>
      <c r="USK600" s="177"/>
      <c r="USL600" s="177"/>
      <c r="USM600" s="177"/>
      <c r="USN600" s="177"/>
      <c r="USO600" s="177"/>
      <c r="USP600" s="177"/>
      <c r="USQ600" s="177"/>
      <c r="USR600" s="177"/>
      <c r="USS600" s="177"/>
      <c r="UST600" s="177"/>
      <c r="USU600" s="177"/>
      <c r="USV600" s="48"/>
      <c r="USW600" s="48"/>
      <c r="USX600" s="279"/>
      <c r="USY600" s="91"/>
      <c r="USZ600" s="50"/>
      <c r="UTA600" s="50"/>
      <c r="UTB600" s="50"/>
      <c r="UTC600" s="50"/>
      <c r="UTD600" s="93"/>
      <c r="UTE600" s="93"/>
      <c r="UTF600" s="93"/>
      <c r="UTG600" s="93"/>
      <c r="UTH600" s="93"/>
      <c r="UTI600" s="98"/>
      <c r="UTJ600" s="98"/>
      <c r="UTK600" s="176"/>
      <c r="UTL600" s="94"/>
      <c r="UTM600" s="177"/>
      <c r="UTN600" s="177"/>
      <c r="UTO600" s="177"/>
      <c r="UTP600" s="177"/>
      <c r="UTQ600" s="177"/>
      <c r="UTR600" s="177"/>
      <c r="UTS600" s="177"/>
      <c r="UTT600" s="177"/>
      <c r="UTU600" s="177"/>
      <c r="UTV600" s="177"/>
      <c r="UTW600" s="177"/>
      <c r="UTX600" s="177"/>
      <c r="UTY600" s="48"/>
      <c r="UTZ600" s="48"/>
      <c r="UUA600" s="279"/>
      <c r="UUB600" s="91"/>
      <c r="UUC600" s="50"/>
      <c r="UUD600" s="50"/>
      <c r="UUE600" s="50"/>
      <c r="UUF600" s="50"/>
      <c r="UUG600" s="93"/>
      <c r="UUH600" s="93"/>
      <c r="UUI600" s="93"/>
      <c r="UUJ600" s="93"/>
      <c r="UUK600" s="93"/>
      <c r="UUL600" s="98"/>
      <c r="UUM600" s="98"/>
      <c r="UUN600" s="176"/>
      <c r="UUO600" s="94"/>
      <c r="UUP600" s="177"/>
      <c r="UUQ600" s="177"/>
      <c r="UUR600" s="177"/>
      <c r="UUS600" s="177"/>
      <c r="UUT600" s="177"/>
      <c r="UUU600" s="177"/>
      <c r="UUV600" s="177"/>
      <c r="UUW600" s="177"/>
      <c r="UUX600" s="177"/>
      <c r="UUY600" s="177"/>
      <c r="UUZ600" s="177"/>
      <c r="UVA600" s="177"/>
      <c r="UVB600" s="48"/>
      <c r="UVC600" s="48"/>
      <c r="UVD600" s="279"/>
      <c r="UVE600" s="91"/>
      <c r="UVF600" s="50"/>
      <c r="UVG600" s="50"/>
      <c r="UVH600" s="50"/>
      <c r="UVI600" s="50"/>
      <c r="UVJ600" s="93"/>
      <c r="UVK600" s="93"/>
      <c r="UVL600" s="93"/>
      <c r="UVM600" s="93"/>
      <c r="UVN600" s="93"/>
      <c r="UVO600" s="98"/>
      <c r="UVP600" s="98"/>
      <c r="UVQ600" s="176"/>
      <c r="UVR600" s="94"/>
      <c r="UVS600" s="177"/>
      <c r="UVT600" s="177"/>
      <c r="UVU600" s="177"/>
      <c r="UVV600" s="177"/>
      <c r="UVW600" s="177"/>
      <c r="UVX600" s="177"/>
      <c r="UVY600" s="177"/>
      <c r="UVZ600" s="177"/>
      <c r="UWA600" s="177"/>
      <c r="UWB600" s="177"/>
      <c r="UWC600" s="177"/>
      <c r="UWD600" s="177"/>
      <c r="UWE600" s="48"/>
      <c r="UWF600" s="48"/>
      <c r="UWG600" s="279"/>
      <c r="UWH600" s="91"/>
      <c r="UWI600" s="50"/>
      <c r="UWJ600" s="50"/>
      <c r="UWK600" s="50"/>
      <c r="UWL600" s="50"/>
      <c r="UWM600" s="93"/>
      <c r="UWN600" s="93"/>
      <c r="UWO600" s="93"/>
      <c r="UWP600" s="93"/>
      <c r="UWQ600" s="93"/>
      <c r="UWR600" s="98"/>
      <c r="UWS600" s="98"/>
      <c r="UWT600" s="176"/>
      <c r="UWU600" s="94"/>
      <c r="UWV600" s="177"/>
      <c r="UWW600" s="177"/>
      <c r="UWX600" s="177"/>
      <c r="UWY600" s="177"/>
      <c r="UWZ600" s="177"/>
      <c r="UXA600" s="177"/>
      <c r="UXB600" s="177"/>
      <c r="UXC600" s="177"/>
      <c r="UXD600" s="177"/>
      <c r="UXE600" s="177"/>
      <c r="UXF600" s="177"/>
      <c r="UXG600" s="177"/>
      <c r="UXH600" s="48"/>
      <c r="UXI600" s="48"/>
      <c r="UXJ600" s="279"/>
      <c r="UXK600" s="91"/>
      <c r="UXL600" s="50"/>
      <c r="UXM600" s="50"/>
      <c r="UXN600" s="50"/>
      <c r="UXO600" s="50"/>
      <c r="UXP600" s="93"/>
      <c r="UXQ600" s="93"/>
      <c r="UXR600" s="93"/>
      <c r="UXS600" s="93"/>
      <c r="UXT600" s="93"/>
      <c r="UXU600" s="98"/>
      <c r="UXV600" s="98"/>
      <c r="UXW600" s="176"/>
      <c r="UXX600" s="94"/>
      <c r="UXY600" s="177"/>
      <c r="UXZ600" s="177"/>
      <c r="UYA600" s="177"/>
      <c r="UYB600" s="177"/>
      <c r="UYC600" s="177"/>
      <c r="UYD600" s="177"/>
      <c r="UYE600" s="177"/>
      <c r="UYF600" s="177"/>
      <c r="UYG600" s="177"/>
      <c r="UYH600" s="177"/>
      <c r="UYI600" s="177"/>
      <c r="UYJ600" s="177"/>
      <c r="UYK600" s="48"/>
      <c r="UYL600" s="48"/>
      <c r="UYM600" s="279"/>
      <c r="UYN600" s="91"/>
      <c r="UYO600" s="50"/>
      <c r="UYP600" s="50"/>
      <c r="UYQ600" s="50"/>
      <c r="UYR600" s="50"/>
      <c r="UYS600" s="93"/>
      <c r="UYT600" s="93"/>
      <c r="UYU600" s="93"/>
      <c r="UYV600" s="93"/>
      <c r="UYW600" s="93"/>
      <c r="UYX600" s="98"/>
      <c r="UYY600" s="98"/>
      <c r="UYZ600" s="176"/>
      <c r="UZA600" s="94"/>
      <c r="UZB600" s="177"/>
      <c r="UZC600" s="177"/>
      <c r="UZD600" s="177"/>
      <c r="UZE600" s="177"/>
      <c r="UZF600" s="177"/>
      <c r="UZG600" s="177"/>
      <c r="UZH600" s="177"/>
      <c r="UZI600" s="177"/>
      <c r="UZJ600" s="177"/>
      <c r="UZK600" s="177"/>
      <c r="UZL600" s="177"/>
      <c r="UZM600" s="177"/>
      <c r="UZN600" s="48"/>
      <c r="UZO600" s="48"/>
      <c r="UZP600" s="279"/>
      <c r="UZQ600" s="91"/>
      <c r="UZR600" s="50"/>
      <c r="UZS600" s="50"/>
      <c r="UZT600" s="50"/>
      <c r="UZU600" s="50"/>
      <c r="UZV600" s="93"/>
      <c r="UZW600" s="93"/>
      <c r="UZX600" s="93"/>
      <c r="UZY600" s="93"/>
      <c r="UZZ600" s="93"/>
      <c r="VAA600" s="98"/>
      <c r="VAB600" s="98"/>
      <c r="VAC600" s="176"/>
      <c r="VAD600" s="94"/>
      <c r="VAE600" s="177"/>
      <c r="VAF600" s="177"/>
      <c r="VAG600" s="177"/>
      <c r="VAH600" s="177"/>
      <c r="VAI600" s="177"/>
      <c r="VAJ600" s="177"/>
      <c r="VAK600" s="177"/>
      <c r="VAL600" s="177"/>
      <c r="VAM600" s="177"/>
      <c r="VAN600" s="177"/>
      <c r="VAO600" s="177"/>
      <c r="VAP600" s="177"/>
      <c r="VAQ600" s="48"/>
      <c r="VAR600" s="48"/>
      <c r="VAS600" s="279"/>
      <c r="VAT600" s="91"/>
      <c r="VAU600" s="50"/>
      <c r="VAV600" s="50"/>
      <c r="VAW600" s="50"/>
      <c r="VAX600" s="50"/>
      <c r="VAY600" s="93"/>
      <c r="VAZ600" s="93"/>
      <c r="VBA600" s="93"/>
      <c r="VBB600" s="93"/>
      <c r="VBC600" s="93"/>
      <c r="VBD600" s="98"/>
      <c r="VBE600" s="98"/>
      <c r="VBF600" s="176"/>
      <c r="VBG600" s="94"/>
      <c r="VBH600" s="177"/>
      <c r="VBI600" s="177"/>
      <c r="VBJ600" s="177"/>
      <c r="VBK600" s="177"/>
      <c r="VBL600" s="177"/>
      <c r="VBM600" s="177"/>
      <c r="VBN600" s="177"/>
      <c r="VBO600" s="177"/>
      <c r="VBP600" s="177"/>
      <c r="VBQ600" s="177"/>
      <c r="VBR600" s="177"/>
      <c r="VBS600" s="177"/>
      <c r="VBT600" s="48"/>
      <c r="VBU600" s="48"/>
      <c r="VBV600" s="279"/>
      <c r="VBW600" s="91"/>
      <c r="VBX600" s="50"/>
      <c r="VBY600" s="50"/>
      <c r="VBZ600" s="50"/>
      <c r="VCA600" s="50"/>
      <c r="VCB600" s="93"/>
      <c r="VCC600" s="93"/>
      <c r="VCD600" s="93"/>
      <c r="VCE600" s="93"/>
      <c r="VCF600" s="93"/>
      <c r="VCG600" s="98"/>
      <c r="VCH600" s="98"/>
      <c r="VCI600" s="176"/>
      <c r="VCJ600" s="94"/>
      <c r="VCK600" s="177"/>
      <c r="VCL600" s="177"/>
      <c r="VCM600" s="177"/>
      <c r="VCN600" s="177"/>
      <c r="VCO600" s="177"/>
      <c r="VCP600" s="177"/>
      <c r="VCQ600" s="177"/>
      <c r="VCR600" s="177"/>
      <c r="VCS600" s="177"/>
      <c r="VCT600" s="177"/>
      <c r="VCU600" s="177"/>
      <c r="VCV600" s="177"/>
      <c r="VCW600" s="48"/>
      <c r="VCX600" s="48"/>
      <c r="VCY600" s="279"/>
      <c r="VCZ600" s="91"/>
      <c r="VDA600" s="50"/>
      <c r="VDB600" s="50"/>
      <c r="VDC600" s="50"/>
      <c r="VDD600" s="50"/>
      <c r="VDE600" s="93"/>
      <c r="VDF600" s="93"/>
      <c r="VDG600" s="93"/>
      <c r="VDH600" s="93"/>
      <c r="VDI600" s="93"/>
      <c r="VDJ600" s="98"/>
      <c r="VDK600" s="98"/>
      <c r="VDL600" s="176"/>
      <c r="VDM600" s="94"/>
      <c r="VDN600" s="177"/>
      <c r="VDO600" s="177"/>
      <c r="VDP600" s="177"/>
      <c r="VDQ600" s="177"/>
      <c r="VDR600" s="177"/>
      <c r="VDS600" s="177"/>
      <c r="VDT600" s="177"/>
      <c r="VDU600" s="177"/>
      <c r="VDV600" s="177"/>
      <c r="VDW600" s="177"/>
      <c r="VDX600" s="177"/>
      <c r="VDY600" s="177"/>
      <c r="VDZ600" s="48"/>
      <c r="VEA600" s="48"/>
      <c r="VEB600" s="279"/>
      <c r="VEC600" s="91"/>
      <c r="VED600" s="50"/>
      <c r="VEE600" s="50"/>
      <c r="VEF600" s="50"/>
      <c r="VEG600" s="50"/>
      <c r="VEH600" s="93"/>
      <c r="VEI600" s="93"/>
      <c r="VEJ600" s="93"/>
      <c r="VEK600" s="93"/>
      <c r="VEL600" s="93"/>
      <c r="VEM600" s="98"/>
      <c r="VEN600" s="98"/>
      <c r="VEO600" s="176"/>
      <c r="VEP600" s="94"/>
      <c r="VEQ600" s="177"/>
      <c r="VER600" s="177"/>
      <c r="VES600" s="177"/>
      <c r="VET600" s="177"/>
      <c r="VEU600" s="177"/>
      <c r="VEV600" s="177"/>
      <c r="VEW600" s="177"/>
      <c r="VEX600" s="177"/>
      <c r="VEY600" s="177"/>
      <c r="VEZ600" s="177"/>
      <c r="VFA600" s="177"/>
      <c r="VFB600" s="177"/>
      <c r="VFC600" s="48"/>
      <c r="VFD600" s="48"/>
      <c r="VFE600" s="279"/>
      <c r="VFF600" s="91"/>
      <c r="VFG600" s="50"/>
      <c r="VFH600" s="50"/>
      <c r="VFI600" s="50"/>
      <c r="VFJ600" s="50"/>
      <c r="VFK600" s="93"/>
      <c r="VFL600" s="93"/>
      <c r="VFM600" s="93"/>
      <c r="VFN600" s="93"/>
      <c r="VFO600" s="93"/>
      <c r="VFP600" s="98"/>
      <c r="VFQ600" s="98"/>
      <c r="VFR600" s="176"/>
      <c r="VFS600" s="94"/>
      <c r="VFT600" s="177"/>
      <c r="VFU600" s="177"/>
      <c r="VFV600" s="177"/>
      <c r="VFW600" s="177"/>
      <c r="VFX600" s="177"/>
      <c r="VFY600" s="177"/>
      <c r="VFZ600" s="177"/>
      <c r="VGA600" s="177"/>
      <c r="VGB600" s="177"/>
      <c r="VGC600" s="177"/>
      <c r="VGD600" s="177"/>
      <c r="VGE600" s="177"/>
      <c r="VGF600" s="48"/>
      <c r="VGG600" s="48"/>
      <c r="VGH600" s="279"/>
      <c r="VGI600" s="91"/>
      <c r="VGJ600" s="50"/>
      <c r="VGK600" s="50"/>
      <c r="VGL600" s="50"/>
      <c r="VGM600" s="50"/>
      <c r="VGN600" s="93"/>
      <c r="VGO600" s="93"/>
      <c r="VGP600" s="93"/>
      <c r="VGQ600" s="93"/>
      <c r="VGR600" s="93"/>
      <c r="VGS600" s="98"/>
      <c r="VGT600" s="98"/>
      <c r="VGU600" s="176"/>
      <c r="VGV600" s="94"/>
      <c r="VGW600" s="177"/>
      <c r="VGX600" s="177"/>
      <c r="VGY600" s="177"/>
      <c r="VGZ600" s="177"/>
      <c r="VHA600" s="177"/>
      <c r="VHB600" s="177"/>
      <c r="VHC600" s="177"/>
      <c r="VHD600" s="177"/>
      <c r="VHE600" s="177"/>
      <c r="VHF600" s="177"/>
      <c r="VHG600" s="177"/>
      <c r="VHH600" s="177"/>
      <c r="VHI600" s="48"/>
      <c r="VHJ600" s="48"/>
      <c r="VHK600" s="279"/>
      <c r="VHL600" s="91"/>
      <c r="VHM600" s="50"/>
      <c r="VHN600" s="50"/>
      <c r="VHO600" s="50"/>
      <c r="VHP600" s="50"/>
      <c r="VHQ600" s="93"/>
      <c r="VHR600" s="93"/>
      <c r="VHS600" s="93"/>
      <c r="VHT600" s="93"/>
      <c r="VHU600" s="93"/>
      <c r="VHV600" s="98"/>
      <c r="VHW600" s="98"/>
      <c r="VHX600" s="176"/>
      <c r="VHY600" s="94"/>
      <c r="VHZ600" s="177"/>
      <c r="VIA600" s="177"/>
      <c r="VIB600" s="177"/>
      <c r="VIC600" s="177"/>
      <c r="VID600" s="177"/>
      <c r="VIE600" s="177"/>
      <c r="VIF600" s="177"/>
      <c r="VIG600" s="177"/>
      <c r="VIH600" s="177"/>
      <c r="VII600" s="177"/>
      <c r="VIJ600" s="177"/>
      <c r="VIK600" s="177"/>
      <c r="VIL600" s="48"/>
      <c r="VIM600" s="48"/>
      <c r="VIN600" s="279"/>
      <c r="VIO600" s="91"/>
      <c r="VIP600" s="50"/>
      <c r="VIQ600" s="50"/>
      <c r="VIR600" s="50"/>
      <c r="VIS600" s="50"/>
      <c r="VIT600" s="93"/>
      <c r="VIU600" s="93"/>
      <c r="VIV600" s="93"/>
      <c r="VIW600" s="93"/>
      <c r="VIX600" s="93"/>
      <c r="VIY600" s="98"/>
      <c r="VIZ600" s="98"/>
      <c r="VJA600" s="176"/>
      <c r="VJB600" s="94"/>
      <c r="VJC600" s="177"/>
      <c r="VJD600" s="177"/>
      <c r="VJE600" s="177"/>
      <c r="VJF600" s="177"/>
      <c r="VJG600" s="177"/>
      <c r="VJH600" s="177"/>
      <c r="VJI600" s="177"/>
      <c r="VJJ600" s="177"/>
      <c r="VJK600" s="177"/>
      <c r="VJL600" s="177"/>
      <c r="VJM600" s="177"/>
      <c r="VJN600" s="177"/>
      <c r="VJO600" s="48"/>
      <c r="VJP600" s="48"/>
      <c r="VJQ600" s="279"/>
      <c r="VJR600" s="91"/>
      <c r="VJS600" s="50"/>
      <c r="VJT600" s="50"/>
      <c r="VJU600" s="50"/>
      <c r="VJV600" s="50"/>
      <c r="VJW600" s="93"/>
      <c r="VJX600" s="93"/>
      <c r="VJY600" s="93"/>
      <c r="VJZ600" s="93"/>
      <c r="VKA600" s="93"/>
      <c r="VKB600" s="98"/>
      <c r="VKC600" s="98"/>
      <c r="VKD600" s="176"/>
      <c r="VKE600" s="94"/>
      <c r="VKF600" s="177"/>
      <c r="VKG600" s="177"/>
      <c r="VKH600" s="177"/>
      <c r="VKI600" s="177"/>
      <c r="VKJ600" s="177"/>
      <c r="VKK600" s="177"/>
      <c r="VKL600" s="177"/>
      <c r="VKM600" s="177"/>
      <c r="VKN600" s="177"/>
      <c r="VKO600" s="177"/>
      <c r="VKP600" s="177"/>
      <c r="VKQ600" s="177"/>
      <c r="VKR600" s="48"/>
      <c r="VKS600" s="48"/>
      <c r="VKT600" s="279"/>
      <c r="VKU600" s="91"/>
      <c r="VKV600" s="50"/>
      <c r="VKW600" s="50"/>
      <c r="VKX600" s="50"/>
      <c r="VKY600" s="50"/>
      <c r="VKZ600" s="93"/>
      <c r="VLA600" s="93"/>
      <c r="VLB600" s="93"/>
      <c r="VLC600" s="93"/>
      <c r="VLD600" s="93"/>
      <c r="VLE600" s="98"/>
      <c r="VLF600" s="98"/>
      <c r="VLG600" s="176"/>
      <c r="VLH600" s="94"/>
      <c r="VLI600" s="177"/>
      <c r="VLJ600" s="177"/>
      <c r="VLK600" s="177"/>
      <c r="VLL600" s="177"/>
      <c r="VLM600" s="177"/>
      <c r="VLN600" s="177"/>
      <c r="VLO600" s="177"/>
      <c r="VLP600" s="177"/>
      <c r="VLQ600" s="177"/>
      <c r="VLR600" s="177"/>
      <c r="VLS600" s="177"/>
      <c r="VLT600" s="177"/>
      <c r="VLU600" s="48"/>
      <c r="VLV600" s="48"/>
      <c r="VLW600" s="279"/>
      <c r="VLX600" s="91"/>
      <c r="VLY600" s="50"/>
      <c r="VLZ600" s="50"/>
      <c r="VMA600" s="50"/>
      <c r="VMB600" s="50"/>
      <c r="VMC600" s="93"/>
      <c r="VMD600" s="93"/>
      <c r="VME600" s="93"/>
      <c r="VMF600" s="93"/>
      <c r="VMG600" s="93"/>
      <c r="VMH600" s="98"/>
      <c r="VMI600" s="98"/>
      <c r="VMJ600" s="176"/>
      <c r="VMK600" s="94"/>
      <c r="VML600" s="177"/>
      <c r="VMM600" s="177"/>
      <c r="VMN600" s="177"/>
      <c r="VMO600" s="177"/>
      <c r="VMP600" s="177"/>
      <c r="VMQ600" s="177"/>
      <c r="VMR600" s="177"/>
      <c r="VMS600" s="177"/>
      <c r="VMT600" s="177"/>
      <c r="VMU600" s="177"/>
      <c r="VMV600" s="177"/>
      <c r="VMW600" s="177"/>
      <c r="VMX600" s="48"/>
      <c r="VMY600" s="48"/>
      <c r="VMZ600" s="279"/>
      <c r="VNA600" s="91"/>
      <c r="VNB600" s="50"/>
      <c r="VNC600" s="50"/>
      <c r="VND600" s="50"/>
      <c r="VNE600" s="50"/>
      <c r="VNF600" s="93"/>
      <c r="VNG600" s="93"/>
      <c r="VNH600" s="93"/>
      <c r="VNI600" s="93"/>
      <c r="VNJ600" s="93"/>
      <c r="VNK600" s="98"/>
      <c r="VNL600" s="98"/>
      <c r="VNM600" s="176"/>
      <c r="VNN600" s="94"/>
      <c r="VNO600" s="177"/>
      <c r="VNP600" s="177"/>
      <c r="VNQ600" s="177"/>
      <c r="VNR600" s="177"/>
      <c r="VNS600" s="177"/>
      <c r="VNT600" s="177"/>
      <c r="VNU600" s="177"/>
      <c r="VNV600" s="177"/>
      <c r="VNW600" s="177"/>
      <c r="VNX600" s="177"/>
      <c r="VNY600" s="177"/>
      <c r="VNZ600" s="177"/>
      <c r="VOA600" s="48"/>
      <c r="VOB600" s="48"/>
      <c r="VOC600" s="279"/>
      <c r="VOD600" s="91"/>
      <c r="VOE600" s="50"/>
      <c r="VOF600" s="50"/>
      <c r="VOG600" s="50"/>
      <c r="VOH600" s="50"/>
      <c r="VOI600" s="93"/>
      <c r="VOJ600" s="93"/>
      <c r="VOK600" s="93"/>
      <c r="VOL600" s="93"/>
      <c r="VOM600" s="93"/>
      <c r="VON600" s="98"/>
      <c r="VOO600" s="98"/>
      <c r="VOP600" s="176"/>
      <c r="VOQ600" s="94"/>
      <c r="VOR600" s="177"/>
      <c r="VOS600" s="177"/>
      <c r="VOT600" s="177"/>
      <c r="VOU600" s="177"/>
      <c r="VOV600" s="177"/>
      <c r="VOW600" s="177"/>
      <c r="VOX600" s="177"/>
      <c r="VOY600" s="177"/>
      <c r="VOZ600" s="177"/>
      <c r="VPA600" s="177"/>
      <c r="VPB600" s="177"/>
      <c r="VPC600" s="177"/>
      <c r="VPD600" s="48"/>
      <c r="VPE600" s="48"/>
      <c r="VPF600" s="279"/>
      <c r="VPG600" s="91"/>
      <c r="VPH600" s="50"/>
      <c r="VPI600" s="50"/>
      <c r="VPJ600" s="50"/>
      <c r="VPK600" s="50"/>
      <c r="VPL600" s="93"/>
      <c r="VPM600" s="93"/>
      <c r="VPN600" s="93"/>
      <c r="VPO600" s="93"/>
      <c r="VPP600" s="93"/>
      <c r="VPQ600" s="98"/>
      <c r="VPR600" s="98"/>
      <c r="VPS600" s="176"/>
      <c r="VPT600" s="94"/>
      <c r="VPU600" s="177"/>
      <c r="VPV600" s="177"/>
      <c r="VPW600" s="177"/>
      <c r="VPX600" s="177"/>
      <c r="VPY600" s="177"/>
      <c r="VPZ600" s="177"/>
      <c r="VQA600" s="177"/>
      <c r="VQB600" s="177"/>
      <c r="VQC600" s="177"/>
      <c r="VQD600" s="177"/>
      <c r="VQE600" s="177"/>
      <c r="VQF600" s="177"/>
      <c r="VQG600" s="48"/>
      <c r="VQH600" s="48"/>
      <c r="VQI600" s="279"/>
      <c r="VQJ600" s="91"/>
      <c r="VQK600" s="50"/>
      <c r="VQL600" s="50"/>
      <c r="VQM600" s="50"/>
      <c r="VQN600" s="50"/>
      <c r="VQO600" s="93"/>
      <c r="VQP600" s="93"/>
      <c r="VQQ600" s="93"/>
      <c r="VQR600" s="93"/>
      <c r="VQS600" s="93"/>
      <c r="VQT600" s="98"/>
      <c r="VQU600" s="98"/>
      <c r="VQV600" s="176"/>
      <c r="VQW600" s="94"/>
      <c r="VQX600" s="177"/>
      <c r="VQY600" s="177"/>
      <c r="VQZ600" s="177"/>
      <c r="VRA600" s="177"/>
      <c r="VRB600" s="177"/>
      <c r="VRC600" s="177"/>
      <c r="VRD600" s="177"/>
      <c r="VRE600" s="177"/>
      <c r="VRF600" s="177"/>
      <c r="VRG600" s="177"/>
      <c r="VRH600" s="177"/>
      <c r="VRI600" s="177"/>
      <c r="VRJ600" s="48"/>
      <c r="VRK600" s="48"/>
      <c r="VRL600" s="279"/>
      <c r="VRM600" s="91"/>
      <c r="VRN600" s="50"/>
      <c r="VRO600" s="50"/>
      <c r="VRP600" s="50"/>
      <c r="VRQ600" s="50"/>
      <c r="VRR600" s="93"/>
      <c r="VRS600" s="93"/>
      <c r="VRT600" s="93"/>
      <c r="VRU600" s="93"/>
      <c r="VRV600" s="93"/>
      <c r="VRW600" s="98"/>
      <c r="VRX600" s="98"/>
      <c r="VRY600" s="176"/>
      <c r="VRZ600" s="94"/>
      <c r="VSA600" s="177"/>
      <c r="VSB600" s="177"/>
      <c r="VSC600" s="177"/>
      <c r="VSD600" s="177"/>
      <c r="VSE600" s="177"/>
      <c r="VSF600" s="177"/>
      <c r="VSG600" s="177"/>
      <c r="VSH600" s="177"/>
      <c r="VSI600" s="177"/>
      <c r="VSJ600" s="177"/>
      <c r="VSK600" s="177"/>
      <c r="VSL600" s="177"/>
      <c r="VSM600" s="48"/>
      <c r="VSN600" s="48"/>
      <c r="VSO600" s="279"/>
      <c r="VSP600" s="91"/>
      <c r="VSQ600" s="50"/>
      <c r="VSR600" s="50"/>
      <c r="VSS600" s="50"/>
      <c r="VST600" s="50"/>
      <c r="VSU600" s="93"/>
      <c r="VSV600" s="93"/>
      <c r="VSW600" s="93"/>
      <c r="VSX600" s="93"/>
      <c r="VSY600" s="93"/>
      <c r="VSZ600" s="98"/>
      <c r="VTA600" s="98"/>
      <c r="VTB600" s="176"/>
      <c r="VTC600" s="94"/>
      <c r="VTD600" s="177"/>
      <c r="VTE600" s="177"/>
      <c r="VTF600" s="177"/>
      <c r="VTG600" s="177"/>
      <c r="VTH600" s="177"/>
      <c r="VTI600" s="177"/>
      <c r="VTJ600" s="177"/>
      <c r="VTK600" s="177"/>
      <c r="VTL600" s="177"/>
      <c r="VTM600" s="177"/>
      <c r="VTN600" s="177"/>
      <c r="VTO600" s="177"/>
      <c r="VTP600" s="48"/>
      <c r="VTQ600" s="48"/>
      <c r="VTR600" s="279"/>
      <c r="VTS600" s="91"/>
      <c r="VTT600" s="50"/>
      <c r="VTU600" s="50"/>
      <c r="VTV600" s="50"/>
      <c r="VTW600" s="50"/>
      <c r="VTX600" s="93"/>
      <c r="VTY600" s="93"/>
      <c r="VTZ600" s="93"/>
      <c r="VUA600" s="93"/>
      <c r="VUB600" s="93"/>
      <c r="VUC600" s="98"/>
      <c r="VUD600" s="98"/>
      <c r="VUE600" s="176"/>
      <c r="VUF600" s="94"/>
      <c r="VUG600" s="177"/>
      <c r="VUH600" s="177"/>
      <c r="VUI600" s="177"/>
      <c r="VUJ600" s="177"/>
      <c r="VUK600" s="177"/>
      <c r="VUL600" s="177"/>
      <c r="VUM600" s="177"/>
      <c r="VUN600" s="177"/>
      <c r="VUO600" s="177"/>
      <c r="VUP600" s="177"/>
      <c r="VUQ600" s="177"/>
      <c r="VUR600" s="177"/>
      <c r="VUS600" s="48"/>
      <c r="VUT600" s="48"/>
      <c r="VUU600" s="279"/>
      <c r="VUV600" s="91"/>
      <c r="VUW600" s="50"/>
      <c r="VUX600" s="50"/>
      <c r="VUY600" s="50"/>
      <c r="VUZ600" s="50"/>
      <c r="VVA600" s="93"/>
      <c r="VVB600" s="93"/>
      <c r="VVC600" s="93"/>
      <c r="VVD600" s="93"/>
      <c r="VVE600" s="93"/>
      <c r="VVF600" s="98"/>
      <c r="VVG600" s="98"/>
      <c r="VVH600" s="176"/>
      <c r="VVI600" s="94"/>
      <c r="VVJ600" s="177"/>
      <c r="VVK600" s="177"/>
      <c r="VVL600" s="177"/>
      <c r="VVM600" s="177"/>
      <c r="VVN600" s="177"/>
      <c r="VVO600" s="177"/>
      <c r="VVP600" s="177"/>
      <c r="VVQ600" s="177"/>
      <c r="VVR600" s="177"/>
      <c r="VVS600" s="177"/>
      <c r="VVT600" s="177"/>
      <c r="VVU600" s="177"/>
      <c r="VVV600" s="48"/>
      <c r="VVW600" s="48"/>
      <c r="VVX600" s="279"/>
      <c r="VVY600" s="91"/>
      <c r="VVZ600" s="50"/>
      <c r="VWA600" s="50"/>
      <c r="VWB600" s="50"/>
      <c r="VWC600" s="50"/>
      <c r="VWD600" s="93"/>
      <c r="VWE600" s="93"/>
      <c r="VWF600" s="93"/>
      <c r="VWG600" s="93"/>
      <c r="VWH600" s="93"/>
      <c r="VWI600" s="98"/>
      <c r="VWJ600" s="98"/>
      <c r="VWK600" s="176"/>
      <c r="VWL600" s="94"/>
      <c r="VWM600" s="177"/>
      <c r="VWN600" s="177"/>
      <c r="VWO600" s="177"/>
      <c r="VWP600" s="177"/>
      <c r="VWQ600" s="177"/>
      <c r="VWR600" s="177"/>
      <c r="VWS600" s="177"/>
      <c r="VWT600" s="177"/>
      <c r="VWU600" s="177"/>
      <c r="VWV600" s="177"/>
      <c r="VWW600" s="177"/>
      <c r="VWX600" s="177"/>
      <c r="VWY600" s="48"/>
      <c r="VWZ600" s="48"/>
      <c r="VXA600" s="279"/>
      <c r="VXB600" s="91"/>
      <c r="VXC600" s="50"/>
      <c r="VXD600" s="50"/>
      <c r="VXE600" s="50"/>
      <c r="VXF600" s="50"/>
      <c r="VXG600" s="93"/>
      <c r="VXH600" s="93"/>
      <c r="VXI600" s="93"/>
      <c r="VXJ600" s="93"/>
      <c r="VXK600" s="93"/>
      <c r="VXL600" s="98"/>
      <c r="VXM600" s="98"/>
      <c r="VXN600" s="176"/>
      <c r="VXO600" s="94"/>
      <c r="VXP600" s="177"/>
      <c r="VXQ600" s="177"/>
      <c r="VXR600" s="177"/>
      <c r="VXS600" s="177"/>
      <c r="VXT600" s="177"/>
      <c r="VXU600" s="177"/>
      <c r="VXV600" s="177"/>
      <c r="VXW600" s="177"/>
      <c r="VXX600" s="177"/>
      <c r="VXY600" s="177"/>
      <c r="VXZ600" s="177"/>
      <c r="VYA600" s="177"/>
      <c r="VYB600" s="48"/>
      <c r="VYC600" s="48"/>
      <c r="VYD600" s="279"/>
      <c r="VYE600" s="91"/>
      <c r="VYF600" s="50"/>
      <c r="VYG600" s="50"/>
      <c r="VYH600" s="50"/>
      <c r="VYI600" s="50"/>
      <c r="VYJ600" s="93"/>
      <c r="VYK600" s="93"/>
      <c r="VYL600" s="93"/>
      <c r="VYM600" s="93"/>
      <c r="VYN600" s="93"/>
      <c r="VYO600" s="98"/>
      <c r="VYP600" s="98"/>
      <c r="VYQ600" s="176"/>
      <c r="VYR600" s="94"/>
      <c r="VYS600" s="177"/>
      <c r="VYT600" s="177"/>
      <c r="VYU600" s="177"/>
      <c r="VYV600" s="177"/>
      <c r="VYW600" s="177"/>
      <c r="VYX600" s="177"/>
      <c r="VYY600" s="177"/>
      <c r="VYZ600" s="177"/>
      <c r="VZA600" s="177"/>
      <c r="VZB600" s="177"/>
      <c r="VZC600" s="177"/>
      <c r="VZD600" s="177"/>
      <c r="VZE600" s="48"/>
      <c r="VZF600" s="48"/>
      <c r="VZG600" s="279"/>
      <c r="VZH600" s="91"/>
      <c r="VZI600" s="50"/>
      <c r="VZJ600" s="50"/>
      <c r="VZK600" s="50"/>
      <c r="VZL600" s="50"/>
      <c r="VZM600" s="93"/>
      <c r="VZN600" s="93"/>
      <c r="VZO600" s="93"/>
      <c r="VZP600" s="93"/>
      <c r="VZQ600" s="93"/>
      <c r="VZR600" s="98"/>
      <c r="VZS600" s="98"/>
      <c r="VZT600" s="176"/>
      <c r="VZU600" s="94"/>
      <c r="VZV600" s="177"/>
      <c r="VZW600" s="177"/>
      <c r="VZX600" s="177"/>
      <c r="VZY600" s="177"/>
      <c r="VZZ600" s="177"/>
      <c r="WAA600" s="177"/>
      <c r="WAB600" s="177"/>
      <c r="WAC600" s="177"/>
      <c r="WAD600" s="177"/>
      <c r="WAE600" s="177"/>
      <c r="WAF600" s="177"/>
      <c r="WAG600" s="177"/>
      <c r="WAH600" s="48"/>
      <c r="WAI600" s="48"/>
      <c r="WAJ600" s="279"/>
      <c r="WAK600" s="91"/>
      <c r="WAL600" s="50"/>
      <c r="WAM600" s="50"/>
      <c r="WAN600" s="50"/>
      <c r="WAO600" s="50"/>
      <c r="WAP600" s="93"/>
      <c r="WAQ600" s="93"/>
      <c r="WAR600" s="93"/>
      <c r="WAS600" s="93"/>
      <c r="WAT600" s="93"/>
      <c r="WAU600" s="98"/>
      <c r="WAV600" s="98"/>
      <c r="WAW600" s="176"/>
      <c r="WAX600" s="94"/>
      <c r="WAY600" s="177"/>
      <c r="WAZ600" s="177"/>
      <c r="WBA600" s="177"/>
      <c r="WBB600" s="177"/>
      <c r="WBC600" s="177"/>
      <c r="WBD600" s="177"/>
      <c r="WBE600" s="177"/>
      <c r="WBF600" s="177"/>
      <c r="WBG600" s="177"/>
      <c r="WBH600" s="177"/>
      <c r="WBI600" s="177"/>
      <c r="WBJ600" s="177"/>
      <c r="WBK600" s="48"/>
      <c r="WBL600" s="48"/>
      <c r="WBM600" s="279"/>
      <c r="WBN600" s="91"/>
      <c r="WBO600" s="50"/>
      <c r="WBP600" s="50"/>
      <c r="WBQ600" s="50"/>
      <c r="WBR600" s="50"/>
      <c r="WBS600" s="93"/>
      <c r="WBT600" s="93"/>
      <c r="WBU600" s="93"/>
      <c r="WBV600" s="93"/>
      <c r="WBW600" s="93"/>
      <c r="WBX600" s="98"/>
      <c r="WBY600" s="98"/>
      <c r="WBZ600" s="176"/>
      <c r="WCA600" s="94"/>
      <c r="WCB600" s="177"/>
      <c r="WCC600" s="177"/>
      <c r="WCD600" s="177"/>
      <c r="WCE600" s="177"/>
      <c r="WCF600" s="177"/>
      <c r="WCG600" s="177"/>
      <c r="WCH600" s="177"/>
      <c r="WCI600" s="177"/>
      <c r="WCJ600" s="177"/>
      <c r="WCK600" s="177"/>
      <c r="WCL600" s="177"/>
      <c r="WCM600" s="177"/>
      <c r="WCN600" s="48"/>
      <c r="WCO600" s="48"/>
      <c r="WCP600" s="279"/>
      <c r="WCQ600" s="91"/>
      <c r="WCR600" s="50"/>
      <c r="WCS600" s="50"/>
      <c r="WCT600" s="50"/>
      <c r="WCU600" s="50"/>
      <c r="WCV600" s="93"/>
      <c r="WCW600" s="93"/>
      <c r="WCX600" s="93"/>
      <c r="WCY600" s="93"/>
      <c r="WCZ600" s="93"/>
      <c r="WDA600" s="98"/>
      <c r="WDB600" s="98"/>
      <c r="WDC600" s="176"/>
      <c r="WDD600" s="94"/>
      <c r="WDE600" s="177"/>
      <c r="WDF600" s="177"/>
      <c r="WDG600" s="177"/>
      <c r="WDH600" s="177"/>
      <c r="WDI600" s="177"/>
      <c r="WDJ600" s="177"/>
      <c r="WDK600" s="177"/>
      <c r="WDL600" s="177"/>
      <c r="WDM600" s="177"/>
      <c r="WDN600" s="177"/>
      <c r="WDO600" s="177"/>
      <c r="WDP600" s="177"/>
      <c r="WDQ600" s="48"/>
      <c r="WDR600" s="48"/>
      <c r="WDS600" s="279"/>
      <c r="WDT600" s="91"/>
      <c r="WDU600" s="50"/>
      <c r="WDV600" s="50"/>
      <c r="WDW600" s="50"/>
      <c r="WDX600" s="50"/>
      <c r="WDY600" s="93"/>
      <c r="WDZ600" s="93"/>
      <c r="WEA600" s="93"/>
      <c r="WEB600" s="93"/>
      <c r="WEC600" s="93"/>
      <c r="WED600" s="98"/>
      <c r="WEE600" s="98"/>
      <c r="WEF600" s="176"/>
      <c r="WEG600" s="94"/>
      <c r="WEH600" s="177"/>
      <c r="WEI600" s="177"/>
      <c r="WEJ600" s="177"/>
      <c r="WEK600" s="177"/>
      <c r="WEL600" s="177"/>
      <c r="WEM600" s="177"/>
      <c r="WEN600" s="177"/>
      <c r="WEO600" s="177"/>
      <c r="WEP600" s="177"/>
      <c r="WEQ600" s="177"/>
      <c r="WER600" s="177"/>
      <c r="WES600" s="177"/>
      <c r="WET600" s="48"/>
      <c r="WEU600" s="48"/>
      <c r="WEV600" s="279"/>
      <c r="WEW600" s="91"/>
      <c r="WEX600" s="50"/>
      <c r="WEY600" s="50"/>
      <c r="WEZ600" s="50"/>
      <c r="WFA600" s="50"/>
      <c r="WFB600" s="93"/>
      <c r="WFC600" s="93"/>
      <c r="WFD600" s="93"/>
      <c r="WFE600" s="93"/>
      <c r="WFF600" s="93"/>
      <c r="WFG600" s="98"/>
      <c r="WFH600" s="98"/>
      <c r="WFI600" s="176"/>
      <c r="WFJ600" s="94"/>
      <c r="WFK600" s="177"/>
      <c r="WFL600" s="177"/>
      <c r="WFM600" s="177"/>
      <c r="WFN600" s="177"/>
      <c r="WFO600" s="177"/>
      <c r="WFP600" s="177"/>
      <c r="WFQ600" s="177"/>
      <c r="WFR600" s="177"/>
      <c r="WFS600" s="177"/>
      <c r="WFT600" s="177"/>
      <c r="WFU600" s="177"/>
      <c r="WFV600" s="177"/>
      <c r="WFW600" s="48"/>
      <c r="WFX600" s="48"/>
      <c r="WFY600" s="279"/>
      <c r="WFZ600" s="91"/>
      <c r="WGA600" s="50"/>
      <c r="WGB600" s="50"/>
      <c r="WGC600" s="50"/>
      <c r="WGD600" s="50"/>
      <c r="WGE600" s="93"/>
      <c r="WGF600" s="93"/>
      <c r="WGG600" s="93"/>
      <c r="WGH600" s="93"/>
      <c r="WGI600" s="93"/>
      <c r="WGJ600" s="98"/>
      <c r="WGK600" s="98"/>
      <c r="WGL600" s="176"/>
      <c r="WGM600" s="94"/>
      <c r="WGN600" s="177"/>
      <c r="WGO600" s="177"/>
      <c r="WGP600" s="177"/>
      <c r="WGQ600" s="177"/>
      <c r="WGR600" s="177"/>
      <c r="WGS600" s="177"/>
      <c r="WGT600" s="177"/>
      <c r="WGU600" s="177"/>
      <c r="WGV600" s="177"/>
      <c r="WGW600" s="177"/>
      <c r="WGX600" s="177"/>
      <c r="WGY600" s="177"/>
      <c r="WGZ600" s="48"/>
      <c r="WHA600" s="48"/>
      <c r="WHB600" s="279"/>
      <c r="WHC600" s="91"/>
      <c r="WHD600" s="50"/>
      <c r="WHE600" s="50"/>
      <c r="WHF600" s="50"/>
      <c r="WHG600" s="50"/>
      <c r="WHH600" s="93"/>
      <c r="WHI600" s="93"/>
      <c r="WHJ600" s="93"/>
      <c r="WHK600" s="93"/>
      <c r="WHL600" s="93"/>
      <c r="WHM600" s="98"/>
      <c r="WHN600" s="98"/>
      <c r="WHO600" s="176"/>
      <c r="WHP600" s="94"/>
      <c r="WHQ600" s="177"/>
      <c r="WHR600" s="177"/>
      <c r="WHS600" s="177"/>
      <c r="WHT600" s="177"/>
      <c r="WHU600" s="177"/>
      <c r="WHV600" s="177"/>
      <c r="WHW600" s="177"/>
      <c r="WHX600" s="177"/>
      <c r="WHY600" s="177"/>
      <c r="WHZ600" s="177"/>
      <c r="WIA600" s="177"/>
      <c r="WIB600" s="177"/>
      <c r="WIC600" s="48"/>
      <c r="WID600" s="48"/>
      <c r="WIE600" s="279"/>
      <c r="WIF600" s="91"/>
      <c r="WIG600" s="50"/>
      <c r="WIH600" s="50"/>
      <c r="WII600" s="50"/>
      <c r="WIJ600" s="50"/>
      <c r="WIK600" s="93"/>
      <c r="WIL600" s="93"/>
      <c r="WIM600" s="93"/>
      <c r="WIN600" s="93"/>
      <c r="WIO600" s="93"/>
      <c r="WIP600" s="98"/>
      <c r="WIQ600" s="98"/>
      <c r="WIR600" s="176"/>
      <c r="WIS600" s="94"/>
      <c r="WIT600" s="177"/>
      <c r="WIU600" s="177"/>
      <c r="WIV600" s="177"/>
      <c r="WIW600" s="177"/>
      <c r="WIX600" s="177"/>
      <c r="WIY600" s="177"/>
      <c r="WIZ600" s="177"/>
      <c r="WJA600" s="177"/>
      <c r="WJB600" s="177"/>
      <c r="WJC600" s="177"/>
      <c r="WJD600" s="177"/>
      <c r="WJE600" s="177"/>
      <c r="WJF600" s="48"/>
      <c r="WJG600" s="48"/>
      <c r="WJH600" s="279"/>
      <c r="WJI600" s="91"/>
      <c r="WJJ600" s="50"/>
      <c r="WJK600" s="50"/>
      <c r="WJL600" s="50"/>
      <c r="WJM600" s="50"/>
      <c r="WJN600" s="93"/>
      <c r="WJO600" s="93"/>
      <c r="WJP600" s="93"/>
      <c r="WJQ600" s="93"/>
      <c r="WJR600" s="93"/>
      <c r="WJS600" s="98"/>
      <c r="WJT600" s="98"/>
      <c r="WJU600" s="176"/>
      <c r="WJV600" s="94"/>
      <c r="WJW600" s="177"/>
      <c r="WJX600" s="177"/>
      <c r="WJY600" s="177"/>
      <c r="WJZ600" s="177"/>
      <c r="WKA600" s="177"/>
      <c r="WKB600" s="177"/>
      <c r="WKC600" s="177"/>
      <c r="WKD600" s="177"/>
      <c r="WKE600" s="177"/>
      <c r="WKF600" s="177"/>
      <c r="WKG600" s="177"/>
      <c r="WKH600" s="177"/>
      <c r="WKI600" s="48"/>
      <c r="WKJ600" s="48"/>
      <c r="WKK600" s="279"/>
      <c r="WKL600" s="91"/>
      <c r="WKM600" s="50"/>
      <c r="WKN600" s="50"/>
      <c r="WKO600" s="50"/>
      <c r="WKP600" s="50"/>
      <c r="WKQ600" s="93"/>
      <c r="WKR600" s="93"/>
      <c r="WKS600" s="93"/>
      <c r="WKT600" s="93"/>
      <c r="WKU600" s="93"/>
      <c r="WKV600" s="98"/>
      <c r="WKW600" s="98"/>
      <c r="WKX600" s="176"/>
      <c r="WKY600" s="94"/>
      <c r="WKZ600" s="177"/>
      <c r="WLA600" s="177"/>
      <c r="WLB600" s="177"/>
      <c r="WLC600" s="177"/>
      <c r="WLD600" s="177"/>
      <c r="WLE600" s="177"/>
      <c r="WLF600" s="177"/>
      <c r="WLG600" s="177"/>
      <c r="WLH600" s="177"/>
      <c r="WLI600" s="177"/>
      <c r="WLJ600" s="177"/>
      <c r="WLK600" s="177"/>
      <c r="WLL600" s="48"/>
      <c r="WLM600" s="48"/>
      <c r="WLN600" s="279"/>
      <c r="WLO600" s="91"/>
      <c r="WLP600" s="50"/>
      <c r="WLQ600" s="50"/>
      <c r="WLR600" s="50"/>
      <c r="WLS600" s="50"/>
      <c r="WLT600" s="93"/>
      <c r="WLU600" s="93"/>
      <c r="WLV600" s="93"/>
      <c r="WLW600" s="93"/>
      <c r="WLX600" s="93"/>
      <c r="WLY600" s="98"/>
      <c r="WLZ600" s="98"/>
      <c r="WMA600" s="176"/>
      <c r="WMB600" s="94"/>
      <c r="WMC600" s="177"/>
      <c r="WMD600" s="177"/>
      <c r="WME600" s="177"/>
      <c r="WMF600" s="177"/>
      <c r="WMG600" s="177"/>
      <c r="WMH600" s="177"/>
      <c r="WMI600" s="177"/>
      <c r="WMJ600" s="177"/>
      <c r="WMK600" s="177"/>
      <c r="WML600" s="177"/>
      <c r="WMM600" s="177"/>
      <c r="WMN600" s="177"/>
      <c r="WMO600" s="48"/>
      <c r="WMP600" s="48"/>
      <c r="WMQ600" s="279"/>
      <c r="WMR600" s="91"/>
      <c r="WMS600" s="50"/>
      <c r="WMT600" s="50"/>
      <c r="WMU600" s="50"/>
      <c r="WMV600" s="50"/>
      <c r="WMW600" s="93"/>
      <c r="WMX600" s="93"/>
      <c r="WMY600" s="93"/>
      <c r="WMZ600" s="93"/>
      <c r="WNA600" s="93"/>
      <c r="WNB600" s="98"/>
      <c r="WNC600" s="98"/>
      <c r="WND600" s="176"/>
      <c r="WNE600" s="94"/>
      <c r="WNF600" s="177"/>
      <c r="WNG600" s="177"/>
      <c r="WNH600" s="177"/>
      <c r="WNI600" s="177"/>
      <c r="WNJ600" s="177"/>
      <c r="WNK600" s="177"/>
      <c r="WNL600" s="177"/>
      <c r="WNM600" s="177"/>
      <c r="WNN600" s="177"/>
      <c r="WNO600" s="177"/>
      <c r="WNP600" s="177"/>
      <c r="WNQ600" s="177"/>
      <c r="WNR600" s="48"/>
      <c r="WNS600" s="48"/>
      <c r="WNT600" s="279"/>
      <c r="WNU600" s="91"/>
      <c r="WNV600" s="50"/>
      <c r="WNW600" s="50"/>
      <c r="WNX600" s="50"/>
      <c r="WNY600" s="50"/>
      <c r="WNZ600" s="93"/>
      <c r="WOA600" s="93"/>
      <c r="WOB600" s="93"/>
      <c r="WOC600" s="93"/>
      <c r="WOD600" s="93"/>
      <c r="WOE600" s="98"/>
      <c r="WOF600" s="98"/>
      <c r="WOG600" s="176"/>
      <c r="WOH600" s="94"/>
      <c r="WOI600" s="177"/>
      <c r="WOJ600" s="177"/>
      <c r="WOK600" s="177"/>
      <c r="WOL600" s="177"/>
      <c r="WOM600" s="177"/>
      <c r="WON600" s="177"/>
      <c r="WOO600" s="177"/>
      <c r="WOP600" s="177"/>
      <c r="WOQ600" s="177"/>
      <c r="WOR600" s="177"/>
      <c r="WOS600" s="177"/>
      <c r="WOT600" s="177"/>
      <c r="WOU600" s="48"/>
      <c r="WOV600" s="48"/>
      <c r="WOW600" s="279"/>
      <c r="WOX600" s="91"/>
      <c r="WOY600" s="50"/>
      <c r="WOZ600" s="50"/>
      <c r="WPA600" s="50"/>
      <c r="WPB600" s="50"/>
      <c r="WPC600" s="93"/>
      <c r="WPD600" s="93"/>
      <c r="WPE600" s="93"/>
      <c r="WPF600" s="93"/>
      <c r="WPG600" s="93"/>
      <c r="WPH600" s="98"/>
      <c r="WPI600" s="98"/>
      <c r="WPJ600" s="176"/>
      <c r="WPK600" s="94"/>
      <c r="WPL600" s="177"/>
      <c r="WPM600" s="177"/>
      <c r="WPN600" s="177"/>
      <c r="WPO600" s="177"/>
      <c r="WPP600" s="177"/>
      <c r="WPQ600" s="177"/>
      <c r="WPR600" s="177"/>
      <c r="WPS600" s="177"/>
      <c r="WPT600" s="177"/>
      <c r="WPU600" s="177"/>
      <c r="WPV600" s="177"/>
      <c r="WPW600" s="177"/>
      <c r="WPX600" s="48"/>
      <c r="WPY600" s="48"/>
      <c r="WPZ600" s="279"/>
      <c r="WQA600" s="91"/>
      <c r="WQB600" s="50"/>
      <c r="WQC600" s="50"/>
      <c r="WQD600" s="50"/>
      <c r="WQE600" s="50"/>
      <c r="WQF600" s="93"/>
      <c r="WQG600" s="93"/>
      <c r="WQH600" s="93"/>
      <c r="WQI600" s="93"/>
      <c r="WQJ600" s="93"/>
      <c r="WQK600" s="98"/>
      <c r="WQL600" s="98"/>
      <c r="WQM600" s="176"/>
      <c r="WQN600" s="94"/>
      <c r="WQO600" s="177"/>
      <c r="WQP600" s="177"/>
      <c r="WQQ600" s="177"/>
      <c r="WQR600" s="177"/>
      <c r="WQS600" s="177"/>
      <c r="WQT600" s="177"/>
      <c r="WQU600" s="177"/>
      <c r="WQV600" s="177"/>
      <c r="WQW600" s="177"/>
      <c r="WQX600" s="177"/>
      <c r="WQY600" s="177"/>
      <c r="WQZ600" s="177"/>
      <c r="WRA600" s="48"/>
      <c r="WRB600" s="48"/>
      <c r="WRC600" s="279"/>
      <c r="WRD600" s="91"/>
      <c r="WRE600" s="50"/>
      <c r="WRF600" s="50"/>
      <c r="WRG600" s="50"/>
      <c r="WRH600" s="50"/>
      <c r="WRI600" s="93"/>
      <c r="WRJ600" s="93"/>
      <c r="WRK600" s="93"/>
      <c r="WRL600" s="93"/>
      <c r="WRM600" s="93"/>
      <c r="WRN600" s="98"/>
      <c r="WRO600" s="98"/>
      <c r="WRP600" s="176"/>
      <c r="WRQ600" s="94"/>
      <c r="WRR600" s="177"/>
      <c r="WRS600" s="177"/>
      <c r="WRT600" s="177"/>
      <c r="WRU600" s="177"/>
      <c r="WRV600" s="177"/>
      <c r="WRW600" s="177"/>
      <c r="WRX600" s="177"/>
      <c r="WRY600" s="177"/>
      <c r="WRZ600" s="177"/>
      <c r="WSA600" s="177"/>
      <c r="WSB600" s="177"/>
      <c r="WSC600" s="177"/>
      <c r="WSD600" s="48"/>
      <c r="WSE600" s="48"/>
      <c r="WSF600" s="279"/>
      <c r="WSG600" s="91"/>
      <c r="WSH600" s="50"/>
      <c r="WSI600" s="50"/>
      <c r="WSJ600" s="50"/>
      <c r="WSK600" s="50"/>
      <c r="WSL600" s="93"/>
      <c r="WSM600" s="93"/>
      <c r="WSN600" s="93"/>
      <c r="WSO600" s="93"/>
      <c r="WSP600" s="93"/>
      <c r="WSQ600" s="98"/>
      <c r="WSR600" s="98"/>
      <c r="WSS600" s="176"/>
      <c r="WST600" s="94"/>
      <c r="WSU600" s="177"/>
      <c r="WSV600" s="177"/>
      <c r="WSW600" s="177"/>
      <c r="WSX600" s="177"/>
      <c r="WSY600" s="177"/>
      <c r="WSZ600" s="177"/>
      <c r="WTA600" s="177"/>
      <c r="WTB600" s="177"/>
      <c r="WTC600" s="177"/>
      <c r="WTD600" s="177"/>
      <c r="WTE600" s="177"/>
      <c r="WTF600" s="177"/>
      <c r="WTG600" s="48"/>
      <c r="WTH600" s="48"/>
      <c r="WTI600" s="279"/>
      <c r="WTJ600" s="91"/>
      <c r="WTK600" s="50"/>
      <c r="WTL600" s="50"/>
      <c r="WTM600" s="50"/>
      <c r="WTN600" s="50"/>
      <c r="WTO600" s="93"/>
      <c r="WTP600" s="93"/>
      <c r="WTQ600" s="93"/>
      <c r="WTR600" s="93"/>
      <c r="WTS600" s="93"/>
      <c r="WTT600" s="98"/>
      <c r="WTU600" s="98"/>
      <c r="WTV600" s="176"/>
      <c r="WTW600" s="94"/>
      <c r="WTX600" s="177"/>
      <c r="WTY600" s="177"/>
      <c r="WTZ600" s="177"/>
      <c r="WUA600" s="177"/>
      <c r="WUB600" s="177"/>
      <c r="WUC600" s="177"/>
      <c r="WUD600" s="177"/>
      <c r="WUE600" s="177"/>
      <c r="WUF600" s="177"/>
      <c r="WUG600" s="177"/>
      <c r="WUH600" s="177"/>
      <c r="WUI600" s="177"/>
      <c r="WUJ600" s="48"/>
      <c r="WUK600" s="48"/>
      <c r="WUL600" s="279"/>
      <c r="WUM600" s="91"/>
      <c r="WUN600" s="50"/>
      <c r="WUO600" s="50"/>
      <c r="WUP600" s="50"/>
      <c r="WUQ600" s="50"/>
      <c r="WUR600" s="93"/>
      <c r="WUS600" s="93"/>
      <c r="WUT600" s="93"/>
      <c r="WUU600" s="93"/>
      <c r="WUV600" s="93"/>
      <c r="WUW600" s="98"/>
      <c r="WUX600" s="98"/>
      <c r="WUY600" s="176"/>
      <c r="WUZ600" s="94"/>
      <c r="WVA600" s="177"/>
      <c r="WVB600" s="177"/>
      <c r="WVC600" s="177"/>
      <c r="WVD600" s="177"/>
      <c r="WVE600" s="177"/>
      <c r="WVF600" s="177"/>
      <c r="WVG600" s="177"/>
      <c r="WVH600" s="177"/>
      <c r="WVI600" s="177"/>
      <c r="WVJ600" s="177"/>
      <c r="WVK600" s="177"/>
      <c r="WVL600" s="177"/>
      <c r="WVM600" s="48"/>
      <c r="WVN600" s="48"/>
      <c r="WVO600" s="279"/>
      <c r="WVP600" s="91"/>
      <c r="WVQ600" s="50"/>
      <c r="WVR600" s="50"/>
      <c r="WVS600" s="50"/>
      <c r="WVT600" s="50"/>
      <c r="WVU600" s="93"/>
      <c r="WVV600" s="93"/>
      <c r="WVW600" s="93"/>
      <c r="WVX600" s="93"/>
      <c r="WVY600" s="93"/>
      <c r="WVZ600" s="98"/>
      <c r="WWA600" s="98"/>
      <c r="WWB600" s="176"/>
      <c r="WWC600" s="94"/>
      <c r="WWD600" s="177"/>
      <c r="WWE600" s="177"/>
      <c r="WWF600" s="177"/>
      <c r="WWG600" s="177"/>
      <c r="WWH600" s="177"/>
      <c r="WWI600" s="177"/>
      <c r="WWJ600" s="177"/>
      <c r="WWK600" s="177"/>
      <c r="WWL600" s="177"/>
      <c r="WWM600" s="177"/>
      <c r="WWN600" s="177"/>
      <c r="WWO600" s="177"/>
      <c r="WWP600" s="48"/>
      <c r="WWQ600" s="48"/>
      <c r="WWR600" s="279"/>
      <c r="WWS600" s="91"/>
      <c r="WWT600" s="50"/>
      <c r="WWU600" s="50"/>
      <c r="WWV600" s="50"/>
      <c r="WWW600" s="50"/>
      <c r="WWX600" s="93"/>
      <c r="WWY600" s="93"/>
      <c r="WWZ600" s="93"/>
      <c r="WXA600" s="93"/>
      <c r="WXB600" s="93"/>
      <c r="WXC600" s="98"/>
      <c r="WXD600" s="98"/>
      <c r="WXE600" s="176"/>
      <c r="WXF600" s="94"/>
      <c r="WXG600" s="177"/>
      <c r="WXH600" s="177"/>
      <c r="WXI600" s="177"/>
      <c r="WXJ600" s="177"/>
      <c r="WXK600" s="177"/>
      <c r="WXL600" s="177"/>
      <c r="WXM600" s="177"/>
      <c r="WXN600" s="177"/>
      <c r="WXO600" s="177"/>
      <c r="WXP600" s="177"/>
      <c r="WXQ600" s="177"/>
      <c r="WXR600" s="177"/>
      <c r="WXS600" s="48"/>
      <c r="WXT600" s="48"/>
      <c r="WXU600" s="279"/>
      <c r="WXV600" s="91"/>
      <c r="WXW600" s="50"/>
      <c r="WXX600" s="50"/>
      <c r="WXY600" s="50"/>
      <c r="WXZ600" s="50"/>
      <c r="WYA600" s="93"/>
      <c r="WYB600" s="93"/>
      <c r="WYC600" s="93"/>
      <c r="WYD600" s="93"/>
      <c r="WYE600" s="93"/>
      <c r="WYF600" s="98"/>
      <c r="WYG600" s="98"/>
      <c r="WYH600" s="176"/>
      <c r="WYI600" s="94"/>
      <c r="WYJ600" s="177"/>
      <c r="WYK600" s="177"/>
      <c r="WYL600" s="177"/>
      <c r="WYM600" s="177"/>
      <c r="WYN600" s="177"/>
      <c r="WYO600" s="177"/>
      <c r="WYP600" s="177"/>
      <c r="WYQ600" s="177"/>
      <c r="WYR600" s="177"/>
      <c r="WYS600" s="177"/>
      <c r="WYT600" s="177"/>
      <c r="WYU600" s="177"/>
      <c r="WYV600" s="48"/>
      <c r="WYW600" s="48"/>
      <c r="WYX600" s="279"/>
      <c r="WYY600" s="91"/>
      <c r="WYZ600" s="50"/>
      <c r="WZA600" s="50"/>
      <c r="WZB600" s="50"/>
      <c r="WZC600" s="50"/>
      <c r="WZD600" s="93"/>
      <c r="WZE600" s="93"/>
      <c r="WZF600" s="93"/>
      <c r="WZG600" s="93"/>
      <c r="WZH600" s="93"/>
      <c r="WZI600" s="98"/>
      <c r="WZJ600" s="98"/>
      <c r="WZK600" s="176"/>
      <c r="WZL600" s="94"/>
      <c r="WZM600" s="177"/>
      <c r="WZN600" s="177"/>
      <c r="WZO600" s="177"/>
      <c r="WZP600" s="177"/>
      <c r="WZQ600" s="177"/>
      <c r="WZR600" s="177"/>
      <c r="WZS600" s="177"/>
      <c r="WZT600" s="177"/>
      <c r="WZU600" s="177"/>
      <c r="WZV600" s="177"/>
      <c r="WZW600" s="177"/>
      <c r="WZX600" s="177"/>
      <c r="WZY600" s="48"/>
      <c r="WZZ600" s="48"/>
      <c r="XAA600" s="279"/>
      <c r="XAB600" s="91"/>
      <c r="XAC600" s="50"/>
      <c r="XAD600" s="50"/>
      <c r="XAE600" s="50"/>
      <c r="XAF600" s="50"/>
      <c r="XAG600" s="93"/>
      <c r="XAH600" s="93"/>
      <c r="XAI600" s="93"/>
      <c r="XAJ600" s="93"/>
      <c r="XAK600" s="93"/>
      <c r="XAL600" s="98"/>
      <c r="XAM600" s="98"/>
      <c r="XAN600" s="176"/>
      <c r="XAO600" s="94"/>
      <c r="XAP600" s="177"/>
      <c r="XAQ600" s="177"/>
      <c r="XAR600" s="177"/>
      <c r="XAS600" s="177"/>
      <c r="XAT600" s="177"/>
      <c r="XAU600" s="177"/>
      <c r="XAV600" s="177"/>
      <c r="XAW600" s="177"/>
      <c r="XAX600" s="177"/>
      <c r="XAY600" s="177"/>
      <c r="XAZ600" s="177"/>
      <c r="XBA600" s="177"/>
      <c r="XBB600" s="48"/>
      <c r="XBC600" s="48"/>
      <c r="XBD600" s="279"/>
      <c r="XBE600" s="91"/>
      <c r="XBF600" s="50"/>
      <c r="XBG600" s="50"/>
      <c r="XBH600" s="50"/>
      <c r="XBI600" s="50"/>
      <c r="XBJ600" s="93"/>
      <c r="XBK600" s="93"/>
      <c r="XBL600" s="93"/>
      <c r="XBM600" s="93"/>
      <c r="XBN600" s="93"/>
      <c r="XBO600" s="98"/>
      <c r="XBP600" s="98"/>
      <c r="XBQ600" s="176"/>
      <c r="XBR600" s="94"/>
      <c r="XBS600" s="177"/>
      <c r="XBT600" s="177"/>
      <c r="XBU600" s="177"/>
      <c r="XBV600" s="177"/>
      <c r="XBW600" s="177"/>
      <c r="XBX600" s="177"/>
      <c r="XBY600" s="177"/>
      <c r="XBZ600" s="177"/>
      <c r="XCA600" s="177"/>
      <c r="XCB600" s="177"/>
      <c r="XCC600" s="177"/>
      <c r="XCD600" s="177"/>
      <c r="XCE600" s="48"/>
      <c r="XCF600" s="48"/>
      <c r="XCG600" s="279"/>
      <c r="XCH600" s="91"/>
      <c r="XCI600" s="50"/>
      <c r="XCJ600" s="50"/>
      <c r="XCK600" s="50"/>
      <c r="XCL600" s="50"/>
      <c r="XCM600" s="93"/>
      <c r="XCN600" s="93"/>
      <c r="XCO600" s="93"/>
      <c r="XCP600" s="93"/>
      <c r="XCQ600" s="93"/>
      <c r="XCR600" s="98"/>
      <c r="XCS600" s="98"/>
      <c r="XCT600" s="176"/>
      <c r="XCU600" s="94"/>
      <c r="XCV600" s="177"/>
      <c r="XCW600" s="177"/>
      <c r="XCX600" s="177"/>
      <c r="XCY600" s="177"/>
      <c r="XCZ600" s="177"/>
      <c r="XDA600" s="177"/>
      <c r="XDB600" s="177"/>
      <c r="XDC600" s="177"/>
      <c r="XDD600" s="177"/>
      <c r="XDE600" s="177"/>
      <c r="XDF600" s="177"/>
      <c r="XDG600" s="177"/>
      <c r="XDH600" s="48"/>
      <c r="XDI600" s="48"/>
      <c r="XDJ600" s="279"/>
      <c r="XDK600" s="91"/>
      <c r="XDL600" s="50"/>
      <c r="XDM600" s="50"/>
      <c r="XDN600" s="50"/>
      <c r="XDO600" s="50"/>
      <c r="XDP600" s="93"/>
      <c r="XDQ600" s="93"/>
      <c r="XDR600" s="93"/>
      <c r="XDS600" s="93"/>
      <c r="XDT600" s="93"/>
      <c r="XDU600" s="98"/>
      <c r="XDV600" s="98"/>
      <c r="XDW600" s="176"/>
      <c r="XDX600" s="94"/>
      <c r="XDY600" s="177"/>
      <c r="XDZ600" s="177"/>
      <c r="XEA600" s="177"/>
      <c r="XEB600" s="177"/>
      <c r="XEC600" s="177"/>
      <c r="XED600" s="177"/>
      <c r="XEE600" s="177"/>
      <c r="XEF600" s="177"/>
      <c r="XEG600" s="177"/>
      <c r="XEH600" s="177"/>
      <c r="XEI600" s="177"/>
      <c r="XEJ600" s="177"/>
      <c r="XEK600" s="48"/>
      <c r="XEL600" s="48"/>
      <c r="XEM600" s="279"/>
      <c r="XEN600" s="91"/>
      <c r="XEO600" s="50"/>
      <c r="XEP600" s="50"/>
      <c r="XEQ600" s="50"/>
    </row>
    <row r="601" spans="1:16371" s="50" customFormat="1" x14ac:dyDescent="0.35">
      <c r="E601" s="85"/>
      <c r="F601" s="129"/>
      <c r="G601" s="129"/>
      <c r="H601" s="72"/>
      <c r="I601" s="72"/>
      <c r="J601" s="72"/>
      <c r="K601" s="113"/>
      <c r="M601"/>
      <c r="N601"/>
      <c r="O601"/>
    </row>
    <row r="602" spans="1:16371" s="50" customFormat="1" x14ac:dyDescent="0.35">
      <c r="E602" s="85"/>
      <c r="F602" s="129"/>
      <c r="G602" s="129"/>
      <c r="H602" s="72"/>
      <c r="I602" s="72"/>
      <c r="J602" s="72"/>
      <c r="K602" s="113"/>
      <c r="M602"/>
      <c r="N602"/>
      <c r="O602"/>
    </row>
    <row r="603" spans="1:16371" s="50" customFormat="1" x14ac:dyDescent="0.35">
      <c r="E603" s="85"/>
      <c r="F603" s="129"/>
      <c r="G603" s="129"/>
      <c r="H603" s="72"/>
      <c r="I603" s="72"/>
      <c r="J603" s="72"/>
      <c r="K603" s="113"/>
      <c r="M603"/>
      <c r="N603"/>
      <c r="O603"/>
    </row>
    <row r="604" spans="1:16371" s="50" customFormat="1" x14ac:dyDescent="0.35">
      <c r="E604" s="85"/>
      <c r="F604" s="129"/>
      <c r="G604" s="129"/>
      <c r="H604" s="72"/>
      <c r="I604" s="72"/>
      <c r="J604" s="72"/>
      <c r="K604" s="113"/>
      <c r="M604"/>
      <c r="N604"/>
      <c r="O604"/>
    </row>
    <row r="605" spans="1:16371" x14ac:dyDescent="0.35"/>
    <row r="606" spans="1:16371" x14ac:dyDescent="0.35"/>
    <row r="607" spans="1:16371" x14ac:dyDescent="0.35"/>
    <row r="608" spans="1:16371" x14ac:dyDescent="0.35"/>
    <row r="609" x14ac:dyDescent="0.35"/>
    <row r="610" x14ac:dyDescent="0.35"/>
    <row r="611" x14ac:dyDescent="0.35"/>
    <row r="612" x14ac:dyDescent="0.35"/>
    <row r="613" x14ac:dyDescent="0.35"/>
    <row r="614" x14ac:dyDescent="0.35"/>
    <row r="615" x14ac:dyDescent="0.35"/>
    <row r="616" x14ac:dyDescent="0.35"/>
    <row r="617" x14ac:dyDescent="0.35"/>
    <row r="618" x14ac:dyDescent="0.35"/>
    <row r="619" x14ac:dyDescent="0.35"/>
    <row r="620" x14ac:dyDescent="0.35"/>
    <row r="621" x14ac:dyDescent="0.35"/>
    <row r="622" x14ac:dyDescent="0.35"/>
    <row r="623" x14ac:dyDescent="0.35"/>
    <row r="624" x14ac:dyDescent="0.35"/>
    <row r="625" x14ac:dyDescent="0.35"/>
    <row r="626" x14ac:dyDescent="0.35"/>
    <row r="627" x14ac:dyDescent="0.35"/>
    <row r="628" x14ac:dyDescent="0.35"/>
    <row r="629" x14ac:dyDescent="0.35"/>
    <row r="630" x14ac:dyDescent="0.35"/>
    <row r="631" x14ac:dyDescent="0.35"/>
    <row r="632" x14ac:dyDescent="0.35"/>
    <row r="633" x14ac:dyDescent="0.35"/>
    <row r="634" x14ac:dyDescent="0.35"/>
    <row r="635" x14ac:dyDescent="0.35"/>
    <row r="636" x14ac:dyDescent="0.35"/>
    <row r="637" x14ac:dyDescent="0.35"/>
    <row r="638" x14ac:dyDescent="0.35"/>
    <row r="639" x14ac:dyDescent="0.35"/>
    <row r="640" x14ac:dyDescent="0.35"/>
    <row r="641" x14ac:dyDescent="0.35"/>
    <row r="642" x14ac:dyDescent="0.35"/>
    <row r="643" x14ac:dyDescent="0.35"/>
    <row r="644" x14ac:dyDescent="0.35"/>
    <row r="645" x14ac:dyDescent="0.35"/>
    <row r="646" x14ac:dyDescent="0.35"/>
    <row r="647" x14ac:dyDescent="0.35"/>
    <row r="648" x14ac:dyDescent="0.35"/>
    <row r="649" x14ac:dyDescent="0.35"/>
    <row r="650" x14ac:dyDescent="0.35"/>
    <row r="651" x14ac:dyDescent="0.35"/>
    <row r="652" x14ac:dyDescent="0.35"/>
    <row r="653" x14ac:dyDescent="0.35"/>
    <row r="654" x14ac:dyDescent="0.35"/>
    <row r="655" x14ac:dyDescent="0.35"/>
    <row r="656" x14ac:dyDescent="0.35"/>
    <row r="657" x14ac:dyDescent="0.35"/>
    <row r="658" x14ac:dyDescent="0.35"/>
    <row r="659" x14ac:dyDescent="0.35"/>
    <row r="660" x14ac:dyDescent="0.35"/>
    <row r="661" x14ac:dyDescent="0.35"/>
    <row r="662" x14ac:dyDescent="0.35"/>
    <row r="663" x14ac:dyDescent="0.35"/>
    <row r="664" x14ac:dyDescent="0.35"/>
    <row r="665" x14ac:dyDescent="0.35"/>
    <row r="666" x14ac:dyDescent="0.35"/>
    <row r="667" x14ac:dyDescent="0.35"/>
    <row r="668" x14ac:dyDescent="0.35"/>
    <row r="669" x14ac:dyDescent="0.35"/>
    <row r="670" x14ac:dyDescent="0.35"/>
    <row r="671" x14ac:dyDescent="0.35"/>
    <row r="672" x14ac:dyDescent="0.35"/>
    <row r="673" x14ac:dyDescent="0.35"/>
    <row r="674" x14ac:dyDescent="0.35"/>
    <row r="675" x14ac:dyDescent="0.35"/>
    <row r="676" x14ac:dyDescent="0.35"/>
    <row r="677" x14ac:dyDescent="0.35"/>
    <row r="678" x14ac:dyDescent="0.35"/>
    <row r="679" x14ac:dyDescent="0.35"/>
    <row r="680" x14ac:dyDescent="0.35"/>
    <row r="681" x14ac:dyDescent="0.35"/>
    <row r="682" x14ac:dyDescent="0.35"/>
    <row r="683" x14ac:dyDescent="0.35"/>
    <row r="684" x14ac:dyDescent="0.35"/>
    <row r="685" x14ac:dyDescent="0.35"/>
    <row r="686" x14ac:dyDescent="0.35"/>
    <row r="687" x14ac:dyDescent="0.35"/>
    <row r="688" x14ac:dyDescent="0.35"/>
    <row r="689" x14ac:dyDescent="0.35"/>
    <row r="690" x14ac:dyDescent="0.35"/>
    <row r="691" x14ac:dyDescent="0.35"/>
    <row r="692" x14ac:dyDescent="0.35"/>
    <row r="693" x14ac:dyDescent="0.35"/>
    <row r="694" x14ac:dyDescent="0.35"/>
    <row r="695" x14ac:dyDescent="0.35"/>
    <row r="696" x14ac:dyDescent="0.35"/>
    <row r="697" x14ac:dyDescent="0.35"/>
    <row r="698" x14ac:dyDescent="0.35"/>
    <row r="699" x14ac:dyDescent="0.35"/>
    <row r="700" x14ac:dyDescent="0.35"/>
    <row r="701" x14ac:dyDescent="0.35"/>
    <row r="702" x14ac:dyDescent="0.35"/>
    <row r="703" x14ac:dyDescent="0.35"/>
    <row r="704" x14ac:dyDescent="0.35"/>
    <row r="705" x14ac:dyDescent="0.35"/>
    <row r="706" x14ac:dyDescent="0.35"/>
    <row r="707" x14ac:dyDescent="0.35"/>
    <row r="708" x14ac:dyDescent="0.35"/>
    <row r="709" x14ac:dyDescent="0.35"/>
    <row r="710" x14ac:dyDescent="0.35"/>
    <row r="711" x14ac:dyDescent="0.35"/>
    <row r="712" x14ac:dyDescent="0.35"/>
    <row r="713" x14ac:dyDescent="0.35"/>
    <row r="714" x14ac:dyDescent="0.35"/>
    <row r="715" x14ac:dyDescent="0.35"/>
    <row r="716" x14ac:dyDescent="0.35"/>
    <row r="717" x14ac:dyDescent="0.35"/>
    <row r="718" x14ac:dyDescent="0.35"/>
    <row r="719" x14ac:dyDescent="0.35"/>
    <row r="720" x14ac:dyDescent="0.35"/>
    <row r="721" x14ac:dyDescent="0.35"/>
    <row r="722" x14ac:dyDescent="0.35"/>
    <row r="723" x14ac:dyDescent="0.35"/>
    <row r="724" x14ac:dyDescent="0.35"/>
    <row r="725" x14ac:dyDescent="0.35"/>
    <row r="726" x14ac:dyDescent="0.35"/>
    <row r="727" x14ac:dyDescent="0.35"/>
    <row r="728" x14ac:dyDescent="0.35"/>
    <row r="729" x14ac:dyDescent="0.35"/>
    <row r="730" x14ac:dyDescent="0.35"/>
    <row r="731" x14ac:dyDescent="0.35"/>
    <row r="732" x14ac:dyDescent="0.35"/>
    <row r="733" x14ac:dyDescent="0.35"/>
    <row r="734" x14ac:dyDescent="0.35"/>
    <row r="735" x14ac:dyDescent="0.35"/>
    <row r="736" x14ac:dyDescent="0.35"/>
    <row r="737" x14ac:dyDescent="0.35"/>
    <row r="738" x14ac:dyDescent="0.35"/>
    <row r="739" x14ac:dyDescent="0.35"/>
    <row r="740" x14ac:dyDescent="0.35"/>
    <row r="741" x14ac:dyDescent="0.35"/>
    <row r="742" x14ac:dyDescent="0.35"/>
    <row r="743" x14ac:dyDescent="0.35"/>
    <row r="744" x14ac:dyDescent="0.35"/>
    <row r="745" x14ac:dyDescent="0.35"/>
    <row r="746" x14ac:dyDescent="0.35"/>
    <row r="747" x14ac:dyDescent="0.35"/>
    <row r="748" x14ac:dyDescent="0.35"/>
    <row r="749" x14ac:dyDescent="0.35"/>
    <row r="750" x14ac:dyDescent="0.35"/>
    <row r="751" x14ac:dyDescent="0.35"/>
    <row r="752" x14ac:dyDescent="0.35"/>
    <row r="753" x14ac:dyDescent="0.35"/>
    <row r="754" x14ac:dyDescent="0.35"/>
    <row r="755" x14ac:dyDescent="0.35"/>
    <row r="756" x14ac:dyDescent="0.35"/>
    <row r="757" x14ac:dyDescent="0.35"/>
    <row r="758" x14ac:dyDescent="0.35"/>
    <row r="759" x14ac:dyDescent="0.35"/>
    <row r="760" x14ac:dyDescent="0.35"/>
    <row r="761" x14ac:dyDescent="0.35"/>
    <row r="762" x14ac:dyDescent="0.35"/>
    <row r="763" x14ac:dyDescent="0.35"/>
    <row r="764" x14ac:dyDescent="0.35"/>
    <row r="765" x14ac:dyDescent="0.35"/>
    <row r="766" x14ac:dyDescent="0.35"/>
    <row r="767" x14ac:dyDescent="0.35"/>
    <row r="768" x14ac:dyDescent="0.35"/>
    <row r="769" x14ac:dyDescent="0.35"/>
    <row r="770" x14ac:dyDescent="0.35"/>
    <row r="771" x14ac:dyDescent="0.35"/>
    <row r="772" x14ac:dyDescent="0.35"/>
    <row r="773" x14ac:dyDescent="0.35"/>
    <row r="774" x14ac:dyDescent="0.35"/>
    <row r="775" x14ac:dyDescent="0.35"/>
    <row r="776" x14ac:dyDescent="0.35"/>
    <row r="777" x14ac:dyDescent="0.35"/>
    <row r="778" x14ac:dyDescent="0.35"/>
    <row r="779" x14ac:dyDescent="0.35"/>
    <row r="780" x14ac:dyDescent="0.35"/>
    <row r="781" x14ac:dyDescent="0.35"/>
    <row r="782" x14ac:dyDescent="0.35"/>
    <row r="783" x14ac:dyDescent="0.35"/>
    <row r="784" x14ac:dyDescent="0.35"/>
    <row r="785" x14ac:dyDescent="0.35"/>
    <row r="786" x14ac:dyDescent="0.35"/>
    <row r="787" x14ac:dyDescent="0.35"/>
    <row r="788" x14ac:dyDescent="0.35"/>
    <row r="789" x14ac:dyDescent="0.35"/>
    <row r="790" x14ac:dyDescent="0.35"/>
    <row r="791" x14ac:dyDescent="0.35"/>
    <row r="792" x14ac:dyDescent="0.35"/>
    <row r="793" x14ac:dyDescent="0.35"/>
    <row r="794" x14ac:dyDescent="0.35"/>
    <row r="795" x14ac:dyDescent="0.35"/>
    <row r="796" x14ac:dyDescent="0.35"/>
    <row r="797" x14ac:dyDescent="0.35"/>
    <row r="798" x14ac:dyDescent="0.35"/>
    <row r="799" x14ac:dyDescent="0.35"/>
    <row r="800" x14ac:dyDescent="0.35"/>
    <row r="801" x14ac:dyDescent="0.35"/>
    <row r="802" x14ac:dyDescent="0.35"/>
    <row r="803" x14ac:dyDescent="0.35"/>
    <row r="804" x14ac:dyDescent="0.35"/>
    <row r="805" x14ac:dyDescent="0.35"/>
    <row r="806" x14ac:dyDescent="0.35"/>
    <row r="807" x14ac:dyDescent="0.35"/>
    <row r="808" x14ac:dyDescent="0.35"/>
    <row r="809" x14ac:dyDescent="0.35"/>
    <row r="810" x14ac:dyDescent="0.35"/>
    <row r="811" x14ac:dyDescent="0.35"/>
    <row r="812" x14ac:dyDescent="0.35"/>
    <row r="813" x14ac:dyDescent="0.35"/>
    <row r="814" x14ac:dyDescent="0.35"/>
    <row r="815" x14ac:dyDescent="0.35"/>
    <row r="816" x14ac:dyDescent="0.35"/>
    <row r="817" x14ac:dyDescent="0.35"/>
    <row r="818" x14ac:dyDescent="0.35"/>
    <row r="819" x14ac:dyDescent="0.35"/>
    <row r="820" x14ac:dyDescent="0.35"/>
    <row r="821" x14ac:dyDescent="0.35"/>
    <row r="822" x14ac:dyDescent="0.35"/>
    <row r="823" x14ac:dyDescent="0.35"/>
    <row r="824" x14ac:dyDescent="0.35"/>
    <row r="825" x14ac:dyDescent="0.35"/>
    <row r="826" x14ac:dyDescent="0.35"/>
    <row r="827" x14ac:dyDescent="0.35"/>
    <row r="828" x14ac:dyDescent="0.35"/>
    <row r="829" x14ac:dyDescent="0.35"/>
    <row r="830" x14ac:dyDescent="0.35"/>
    <row r="831" x14ac:dyDescent="0.35"/>
    <row r="832" x14ac:dyDescent="0.35"/>
    <row r="833" x14ac:dyDescent="0.35"/>
    <row r="834" x14ac:dyDescent="0.35"/>
    <row r="835" x14ac:dyDescent="0.35"/>
    <row r="836" x14ac:dyDescent="0.35"/>
    <row r="837" x14ac:dyDescent="0.35"/>
    <row r="838" x14ac:dyDescent="0.35"/>
    <row r="839" x14ac:dyDescent="0.35"/>
    <row r="840" x14ac:dyDescent="0.35"/>
    <row r="841" x14ac:dyDescent="0.35"/>
    <row r="842" x14ac:dyDescent="0.35"/>
    <row r="843" x14ac:dyDescent="0.35"/>
    <row r="844" x14ac:dyDescent="0.35"/>
    <row r="845" x14ac:dyDescent="0.35"/>
    <row r="846" x14ac:dyDescent="0.35"/>
    <row r="847" x14ac:dyDescent="0.35"/>
    <row r="848" x14ac:dyDescent="0.35"/>
    <row r="849" x14ac:dyDescent="0.35"/>
    <row r="850" x14ac:dyDescent="0.35"/>
    <row r="851" x14ac:dyDescent="0.35"/>
    <row r="852" x14ac:dyDescent="0.35"/>
    <row r="853" x14ac:dyDescent="0.35"/>
    <row r="854" x14ac:dyDescent="0.35"/>
    <row r="855" x14ac:dyDescent="0.35"/>
    <row r="856" x14ac:dyDescent="0.35"/>
    <row r="857" x14ac:dyDescent="0.35"/>
    <row r="858" x14ac:dyDescent="0.35"/>
    <row r="859" x14ac:dyDescent="0.35"/>
    <row r="860" x14ac:dyDescent="0.35"/>
    <row r="861" x14ac:dyDescent="0.35"/>
    <row r="862" x14ac:dyDescent="0.35"/>
    <row r="863" x14ac:dyDescent="0.35"/>
    <row r="864" x14ac:dyDescent="0.35"/>
    <row r="865" x14ac:dyDescent="0.35"/>
    <row r="866" x14ac:dyDescent="0.35"/>
    <row r="867" x14ac:dyDescent="0.35"/>
    <row r="868" x14ac:dyDescent="0.35"/>
    <row r="869" x14ac:dyDescent="0.35"/>
    <row r="870" x14ac:dyDescent="0.35"/>
    <row r="871" x14ac:dyDescent="0.35"/>
    <row r="872" x14ac:dyDescent="0.35"/>
    <row r="873" x14ac:dyDescent="0.35"/>
    <row r="874" x14ac:dyDescent="0.35"/>
    <row r="875" x14ac:dyDescent="0.35"/>
    <row r="876" x14ac:dyDescent="0.35"/>
    <row r="877" x14ac:dyDescent="0.35"/>
    <row r="878" x14ac:dyDescent="0.35"/>
    <row r="879" x14ac:dyDescent="0.35"/>
    <row r="880" x14ac:dyDescent="0.35"/>
    <row r="881" x14ac:dyDescent="0.35"/>
    <row r="882" x14ac:dyDescent="0.35"/>
    <row r="883" x14ac:dyDescent="0.35"/>
    <row r="884" x14ac:dyDescent="0.35"/>
    <row r="885" x14ac:dyDescent="0.35"/>
    <row r="886" x14ac:dyDescent="0.35"/>
    <row r="887" x14ac:dyDescent="0.35"/>
    <row r="888" x14ac:dyDescent="0.35"/>
    <row r="889" x14ac:dyDescent="0.35"/>
    <row r="890" x14ac:dyDescent="0.35"/>
    <row r="891" x14ac:dyDescent="0.35"/>
    <row r="892" x14ac:dyDescent="0.35"/>
    <row r="893" x14ac:dyDescent="0.35"/>
    <row r="894" x14ac:dyDescent="0.35"/>
    <row r="895" x14ac:dyDescent="0.35"/>
    <row r="896" x14ac:dyDescent="0.35"/>
    <row r="897" x14ac:dyDescent="0.35"/>
    <row r="898" x14ac:dyDescent="0.35"/>
    <row r="899" x14ac:dyDescent="0.35"/>
    <row r="900" x14ac:dyDescent="0.35"/>
    <row r="901" x14ac:dyDescent="0.35"/>
    <row r="902" x14ac:dyDescent="0.35"/>
    <row r="903" x14ac:dyDescent="0.35"/>
    <row r="904" x14ac:dyDescent="0.35"/>
    <row r="905" x14ac:dyDescent="0.35"/>
    <row r="906" x14ac:dyDescent="0.35"/>
    <row r="907" x14ac:dyDescent="0.35"/>
    <row r="908" x14ac:dyDescent="0.35"/>
    <row r="909" x14ac:dyDescent="0.35"/>
    <row r="910" x14ac:dyDescent="0.35"/>
    <row r="911" x14ac:dyDescent="0.35"/>
    <row r="912" x14ac:dyDescent="0.35"/>
    <row r="913" x14ac:dyDescent="0.35"/>
    <row r="914" x14ac:dyDescent="0.35"/>
    <row r="915" x14ac:dyDescent="0.35"/>
    <row r="916" x14ac:dyDescent="0.35"/>
    <row r="917" x14ac:dyDescent="0.35"/>
    <row r="918" x14ac:dyDescent="0.35"/>
    <row r="919" x14ac:dyDescent="0.35"/>
    <row r="920" x14ac:dyDescent="0.35"/>
    <row r="921" x14ac:dyDescent="0.35"/>
    <row r="922" x14ac:dyDescent="0.35"/>
    <row r="923" x14ac:dyDescent="0.35"/>
    <row r="924" x14ac:dyDescent="0.35"/>
    <row r="925" x14ac:dyDescent="0.35"/>
    <row r="926" x14ac:dyDescent="0.35"/>
    <row r="927" x14ac:dyDescent="0.35"/>
    <row r="928" x14ac:dyDescent="0.35"/>
    <row r="929" x14ac:dyDescent="0.35"/>
    <row r="930" x14ac:dyDescent="0.35"/>
    <row r="931" x14ac:dyDescent="0.35"/>
    <row r="932" x14ac:dyDescent="0.35"/>
    <row r="933" x14ac:dyDescent="0.35"/>
    <row r="934" x14ac:dyDescent="0.35"/>
    <row r="935" x14ac:dyDescent="0.35"/>
    <row r="936" x14ac:dyDescent="0.35"/>
    <row r="937" x14ac:dyDescent="0.35"/>
    <row r="938" x14ac:dyDescent="0.35"/>
    <row r="939" x14ac:dyDescent="0.35"/>
    <row r="940" x14ac:dyDescent="0.35"/>
    <row r="941" x14ac:dyDescent="0.35"/>
    <row r="942" x14ac:dyDescent="0.35"/>
    <row r="943" x14ac:dyDescent="0.35"/>
    <row r="944" x14ac:dyDescent="0.35"/>
    <row r="945" x14ac:dyDescent="0.35"/>
    <row r="946" x14ac:dyDescent="0.35"/>
    <row r="947" x14ac:dyDescent="0.35"/>
    <row r="948" x14ac:dyDescent="0.35"/>
    <row r="949" x14ac:dyDescent="0.35"/>
    <row r="950" x14ac:dyDescent="0.35"/>
    <row r="951" x14ac:dyDescent="0.35"/>
    <row r="952" x14ac:dyDescent="0.35"/>
    <row r="953" x14ac:dyDescent="0.35"/>
    <row r="954" x14ac:dyDescent="0.35"/>
    <row r="955" x14ac:dyDescent="0.35"/>
    <row r="956" x14ac:dyDescent="0.35"/>
    <row r="957" x14ac:dyDescent="0.35"/>
    <row r="958" x14ac:dyDescent="0.35"/>
    <row r="959" x14ac:dyDescent="0.35"/>
    <row r="960" x14ac:dyDescent="0.35"/>
    <row r="961" x14ac:dyDescent="0.35"/>
    <row r="962" x14ac:dyDescent="0.35"/>
    <row r="963" x14ac:dyDescent="0.35"/>
    <row r="964" x14ac:dyDescent="0.35"/>
    <row r="965" x14ac:dyDescent="0.35"/>
    <row r="966" x14ac:dyDescent="0.35"/>
    <row r="967" x14ac:dyDescent="0.35"/>
    <row r="968" x14ac:dyDescent="0.35"/>
    <row r="969" x14ac:dyDescent="0.35"/>
    <row r="970" x14ac:dyDescent="0.35"/>
    <row r="971" x14ac:dyDescent="0.35"/>
    <row r="972" x14ac:dyDescent="0.35"/>
    <row r="973" x14ac:dyDescent="0.35"/>
    <row r="974" x14ac:dyDescent="0.35"/>
    <row r="975" x14ac:dyDescent="0.35"/>
    <row r="976" x14ac:dyDescent="0.35"/>
    <row r="977" x14ac:dyDescent="0.35"/>
    <row r="978" x14ac:dyDescent="0.35"/>
    <row r="979" x14ac:dyDescent="0.35"/>
    <row r="980" x14ac:dyDescent="0.35"/>
    <row r="981" x14ac:dyDescent="0.35"/>
    <row r="982" x14ac:dyDescent="0.35"/>
    <row r="983" x14ac:dyDescent="0.35"/>
    <row r="984" x14ac:dyDescent="0.35"/>
    <row r="985" x14ac:dyDescent="0.35"/>
    <row r="986" x14ac:dyDescent="0.35"/>
    <row r="987" x14ac:dyDescent="0.35"/>
    <row r="988" x14ac:dyDescent="0.35"/>
    <row r="989" x14ac:dyDescent="0.35"/>
    <row r="990" x14ac:dyDescent="0.35"/>
    <row r="991" x14ac:dyDescent="0.35"/>
    <row r="992" x14ac:dyDescent="0.35"/>
    <row r="993" x14ac:dyDescent="0.35"/>
    <row r="994" x14ac:dyDescent="0.35"/>
    <row r="995" x14ac:dyDescent="0.35"/>
    <row r="996" x14ac:dyDescent="0.35"/>
    <row r="997" x14ac:dyDescent="0.35"/>
    <row r="998" x14ac:dyDescent="0.35"/>
    <row r="999" x14ac:dyDescent="0.35"/>
    <row r="1000" x14ac:dyDescent="0.35"/>
    <row r="1001" x14ac:dyDescent="0.35"/>
    <row r="1002" x14ac:dyDescent="0.35"/>
    <row r="1003" x14ac:dyDescent="0.35"/>
    <row r="1004" x14ac:dyDescent="0.35"/>
    <row r="1005" x14ac:dyDescent="0.35"/>
    <row r="1006" x14ac:dyDescent="0.35"/>
    <row r="1007" x14ac:dyDescent="0.35"/>
    <row r="1008" x14ac:dyDescent="0.35"/>
    <row r="1009" x14ac:dyDescent="0.35"/>
    <row r="1010" x14ac:dyDescent="0.35"/>
    <row r="1011" x14ac:dyDescent="0.35"/>
    <row r="1012" x14ac:dyDescent="0.35"/>
    <row r="1013" x14ac:dyDescent="0.35"/>
    <row r="1014" x14ac:dyDescent="0.35"/>
    <row r="1015" x14ac:dyDescent="0.35"/>
    <row r="1016" x14ac:dyDescent="0.35"/>
    <row r="1017" x14ac:dyDescent="0.35"/>
    <row r="1018" x14ac:dyDescent="0.35"/>
    <row r="1019" x14ac:dyDescent="0.35"/>
    <row r="1020" x14ac:dyDescent="0.35"/>
    <row r="1021" x14ac:dyDescent="0.35"/>
    <row r="1022" x14ac:dyDescent="0.35"/>
    <row r="1023" x14ac:dyDescent="0.35"/>
    <row r="1024" x14ac:dyDescent="0.35"/>
    <row r="1025" x14ac:dyDescent="0.35"/>
    <row r="1026" x14ac:dyDescent="0.35"/>
    <row r="1027" x14ac:dyDescent="0.35"/>
    <row r="1028" x14ac:dyDescent="0.35"/>
    <row r="1029" x14ac:dyDescent="0.35"/>
    <row r="1030" x14ac:dyDescent="0.35"/>
    <row r="1031" x14ac:dyDescent="0.35"/>
    <row r="1032" x14ac:dyDescent="0.35"/>
    <row r="1033" x14ac:dyDescent="0.35"/>
    <row r="1034" x14ac:dyDescent="0.35"/>
    <row r="1035" x14ac:dyDescent="0.35"/>
    <row r="1036" x14ac:dyDescent="0.35"/>
    <row r="1037" x14ac:dyDescent="0.35"/>
    <row r="1038" x14ac:dyDescent="0.35"/>
    <row r="1039" x14ac:dyDescent="0.35"/>
    <row r="1040" x14ac:dyDescent="0.35"/>
    <row r="1041" x14ac:dyDescent="0.35"/>
    <row r="1042" x14ac:dyDescent="0.35"/>
    <row r="1043" x14ac:dyDescent="0.35"/>
    <row r="1044" x14ac:dyDescent="0.35"/>
    <row r="1045" x14ac:dyDescent="0.35"/>
    <row r="1046" x14ac:dyDescent="0.35"/>
    <row r="1047" x14ac:dyDescent="0.35"/>
    <row r="1048" x14ac:dyDescent="0.35"/>
    <row r="1049" x14ac:dyDescent="0.35"/>
    <row r="1050" x14ac:dyDescent="0.35"/>
    <row r="1051" x14ac:dyDescent="0.35"/>
    <row r="1052" x14ac:dyDescent="0.35"/>
    <row r="1053" x14ac:dyDescent="0.35"/>
    <row r="1054" x14ac:dyDescent="0.35"/>
    <row r="1055" x14ac:dyDescent="0.35"/>
    <row r="1056" x14ac:dyDescent="0.35"/>
    <row r="1057" x14ac:dyDescent="0.35"/>
    <row r="1058" x14ac:dyDescent="0.35"/>
    <row r="1059" x14ac:dyDescent="0.35"/>
    <row r="1060" x14ac:dyDescent="0.35"/>
    <row r="1061" x14ac:dyDescent="0.35"/>
    <row r="1062" x14ac:dyDescent="0.35"/>
    <row r="1063" x14ac:dyDescent="0.35"/>
    <row r="1064" x14ac:dyDescent="0.35"/>
    <row r="1065" x14ac:dyDescent="0.35"/>
    <row r="1066" x14ac:dyDescent="0.35"/>
    <row r="1067" x14ac:dyDescent="0.35"/>
    <row r="1068" x14ac:dyDescent="0.35"/>
    <row r="1069" x14ac:dyDescent="0.35"/>
    <row r="1070" x14ac:dyDescent="0.35"/>
    <row r="1071" x14ac:dyDescent="0.35"/>
    <row r="1072" x14ac:dyDescent="0.35"/>
    <row r="1073" x14ac:dyDescent="0.35"/>
    <row r="1074" x14ac:dyDescent="0.35"/>
    <row r="1075" x14ac:dyDescent="0.35"/>
    <row r="1076" x14ac:dyDescent="0.35"/>
    <row r="1077" x14ac:dyDescent="0.35"/>
    <row r="1078" x14ac:dyDescent="0.35"/>
    <row r="1079" x14ac:dyDescent="0.35"/>
    <row r="1080" x14ac:dyDescent="0.35"/>
    <row r="1081" x14ac:dyDescent="0.35"/>
    <row r="1082" x14ac:dyDescent="0.35"/>
    <row r="1083" x14ac:dyDescent="0.35"/>
    <row r="1084" x14ac:dyDescent="0.35"/>
    <row r="1085" x14ac:dyDescent="0.35"/>
    <row r="1086" x14ac:dyDescent="0.35"/>
    <row r="1087" x14ac:dyDescent="0.35"/>
    <row r="1088" x14ac:dyDescent="0.35"/>
    <row r="1089" x14ac:dyDescent="0.35"/>
    <row r="1090" x14ac:dyDescent="0.35"/>
    <row r="1091" x14ac:dyDescent="0.35"/>
    <row r="1092" x14ac:dyDescent="0.35"/>
    <row r="1093" x14ac:dyDescent="0.35"/>
    <row r="1094" x14ac:dyDescent="0.35"/>
    <row r="1095" x14ac:dyDescent="0.35"/>
    <row r="1096" x14ac:dyDescent="0.35"/>
    <row r="1097" x14ac:dyDescent="0.35"/>
    <row r="1098" x14ac:dyDescent="0.35"/>
    <row r="1099" x14ac:dyDescent="0.35"/>
    <row r="1100" x14ac:dyDescent="0.35"/>
    <row r="1101" x14ac:dyDescent="0.35"/>
    <row r="1102" x14ac:dyDescent="0.35"/>
    <row r="1103" x14ac:dyDescent="0.35"/>
    <row r="1104" x14ac:dyDescent="0.35"/>
    <row r="1105" x14ac:dyDescent="0.35"/>
    <row r="1106" x14ac:dyDescent="0.35"/>
    <row r="1107" x14ac:dyDescent="0.35"/>
    <row r="1108" x14ac:dyDescent="0.35"/>
    <row r="1109" x14ac:dyDescent="0.35"/>
    <row r="1110" x14ac:dyDescent="0.35"/>
    <row r="1111" x14ac:dyDescent="0.35"/>
    <row r="1112" x14ac:dyDescent="0.35"/>
    <row r="1113" x14ac:dyDescent="0.35"/>
    <row r="1114" x14ac:dyDescent="0.35"/>
    <row r="1115" x14ac:dyDescent="0.35"/>
    <row r="1116" x14ac:dyDescent="0.35"/>
    <row r="1117" x14ac:dyDescent="0.35"/>
    <row r="1118" x14ac:dyDescent="0.35"/>
    <row r="1119" x14ac:dyDescent="0.35"/>
    <row r="1120" x14ac:dyDescent="0.35"/>
    <row r="1121" x14ac:dyDescent="0.35"/>
    <row r="1122" x14ac:dyDescent="0.35"/>
    <row r="1123" x14ac:dyDescent="0.35"/>
    <row r="1124" x14ac:dyDescent="0.35"/>
    <row r="1125" x14ac:dyDescent="0.35"/>
    <row r="1126" x14ac:dyDescent="0.35"/>
    <row r="1127" x14ac:dyDescent="0.35"/>
    <row r="1128" x14ac:dyDescent="0.35"/>
    <row r="1129" x14ac:dyDescent="0.35"/>
    <row r="1130" x14ac:dyDescent="0.35"/>
    <row r="1131" x14ac:dyDescent="0.35"/>
    <row r="1132" x14ac:dyDescent="0.35"/>
    <row r="1133" x14ac:dyDescent="0.35"/>
    <row r="1134" x14ac:dyDescent="0.35"/>
    <row r="1135" x14ac:dyDescent="0.35"/>
    <row r="1136" x14ac:dyDescent="0.35"/>
    <row r="1137" x14ac:dyDescent="0.35"/>
    <row r="1138" x14ac:dyDescent="0.35"/>
    <row r="1139" x14ac:dyDescent="0.35"/>
    <row r="1140" x14ac:dyDescent="0.35"/>
    <row r="1141" x14ac:dyDescent="0.35"/>
    <row r="1142" x14ac:dyDescent="0.35"/>
    <row r="1143" x14ac:dyDescent="0.35"/>
    <row r="1144" x14ac:dyDescent="0.35"/>
    <row r="1145" x14ac:dyDescent="0.35"/>
    <row r="1146" x14ac:dyDescent="0.35"/>
    <row r="1147" x14ac:dyDescent="0.35"/>
    <row r="1148" x14ac:dyDescent="0.35"/>
    <row r="1149" x14ac:dyDescent="0.35"/>
    <row r="1150" x14ac:dyDescent="0.35"/>
    <row r="1151" x14ac:dyDescent="0.35"/>
    <row r="1152" x14ac:dyDescent="0.35"/>
    <row r="1153" x14ac:dyDescent="0.35"/>
    <row r="1154" x14ac:dyDescent="0.35"/>
    <row r="1155" x14ac:dyDescent="0.35"/>
    <row r="1156" x14ac:dyDescent="0.35"/>
    <row r="1157" x14ac:dyDescent="0.35"/>
    <row r="1158" x14ac:dyDescent="0.35"/>
    <row r="1159" x14ac:dyDescent="0.35"/>
    <row r="1160" x14ac:dyDescent="0.35"/>
    <row r="1161" x14ac:dyDescent="0.35"/>
    <row r="1162" x14ac:dyDescent="0.35"/>
    <row r="1163" x14ac:dyDescent="0.35"/>
    <row r="1164" x14ac:dyDescent="0.35"/>
    <row r="1165" x14ac:dyDescent="0.35"/>
    <row r="1166" x14ac:dyDescent="0.35"/>
    <row r="1167" x14ac:dyDescent="0.35"/>
    <row r="1168" x14ac:dyDescent="0.35"/>
    <row r="1169" x14ac:dyDescent="0.35"/>
    <row r="1170" x14ac:dyDescent="0.35"/>
    <row r="1171" x14ac:dyDescent="0.35"/>
    <row r="1172" x14ac:dyDescent="0.35"/>
    <row r="1173" x14ac:dyDescent="0.35"/>
    <row r="1174" x14ac:dyDescent="0.35"/>
    <row r="1175" x14ac:dyDescent="0.35"/>
    <row r="1176" x14ac:dyDescent="0.35"/>
    <row r="1177" x14ac:dyDescent="0.35"/>
    <row r="1178" x14ac:dyDescent="0.35"/>
    <row r="1179" x14ac:dyDescent="0.35"/>
    <row r="1180" x14ac:dyDescent="0.35"/>
    <row r="1181" x14ac:dyDescent="0.35"/>
    <row r="1182" x14ac:dyDescent="0.35"/>
    <row r="1183" x14ac:dyDescent="0.35"/>
    <row r="1184" x14ac:dyDescent="0.35"/>
    <row r="1185" x14ac:dyDescent="0.35"/>
    <row r="1186" x14ac:dyDescent="0.35"/>
    <row r="1187" x14ac:dyDescent="0.35"/>
    <row r="1188" x14ac:dyDescent="0.35"/>
    <row r="1189" x14ac:dyDescent="0.35"/>
    <row r="1190" x14ac:dyDescent="0.35"/>
    <row r="1191" x14ac:dyDescent="0.35"/>
    <row r="1192" x14ac:dyDescent="0.35"/>
    <row r="1193" x14ac:dyDescent="0.35"/>
    <row r="1194" x14ac:dyDescent="0.35"/>
    <row r="1195" x14ac:dyDescent="0.35"/>
    <row r="1196" x14ac:dyDescent="0.35"/>
    <row r="1197" x14ac:dyDescent="0.35"/>
    <row r="1198" x14ac:dyDescent="0.35"/>
    <row r="1199" x14ac:dyDescent="0.35"/>
    <row r="1200" x14ac:dyDescent="0.35"/>
    <row r="1201" x14ac:dyDescent="0.35"/>
    <row r="1202" x14ac:dyDescent="0.35"/>
    <row r="1203" x14ac:dyDescent="0.35"/>
    <row r="1204" x14ac:dyDescent="0.35"/>
    <row r="1205" x14ac:dyDescent="0.35"/>
    <row r="1206" x14ac:dyDescent="0.35"/>
    <row r="1207" x14ac:dyDescent="0.35"/>
    <row r="1208" x14ac:dyDescent="0.35"/>
    <row r="1209" x14ac:dyDescent="0.35"/>
    <row r="1210" x14ac:dyDescent="0.35"/>
    <row r="1211" x14ac:dyDescent="0.35"/>
    <row r="1212" x14ac:dyDescent="0.35"/>
    <row r="1213" x14ac:dyDescent="0.35"/>
    <row r="1214" x14ac:dyDescent="0.35"/>
    <row r="1215" x14ac:dyDescent="0.35"/>
    <row r="1216" x14ac:dyDescent="0.35"/>
    <row r="1217" x14ac:dyDescent="0.35"/>
    <row r="1218" x14ac:dyDescent="0.35"/>
    <row r="1219" x14ac:dyDescent="0.35"/>
    <row r="1220" x14ac:dyDescent="0.35"/>
    <row r="1221" x14ac:dyDescent="0.35"/>
    <row r="1222" x14ac:dyDescent="0.35"/>
    <row r="1223" x14ac:dyDescent="0.35"/>
    <row r="1224" x14ac:dyDescent="0.35"/>
    <row r="1225" x14ac:dyDescent="0.35"/>
    <row r="1226" x14ac:dyDescent="0.35"/>
  </sheetData>
  <sheetProtection autoFilter="0"/>
  <autoFilter ref="A3:K600" xr:uid="{D6BDFEA7-1952-4DFB-A4F9-ADF7ECC04AE8}">
    <sortState xmlns:xlrd2="http://schemas.microsoft.com/office/spreadsheetml/2017/richdata2" ref="A4:K600">
      <sortCondition descending="1" ref="H3:H600"/>
    </sortState>
  </autoFilter>
  <mergeCells count="1">
    <mergeCell ref="M3:O3"/>
  </mergeCells>
  <conditionalFormatting sqref="A4:H600">
    <cfRule type="expression" dxfId="25" priority="20">
      <formula>MOD(ROW(),2)=1</formula>
    </cfRule>
  </conditionalFormatting>
  <conditionalFormatting sqref="Q589:AK600 AT589:BN600 BW589:CQ600 CZ589:DT600 EC589:EW600 FF589:FZ600 GI589:HC600 HL589:IF600 IO589:JI600 JR589:KL600 KU589:LO600 LX589:MR600 NA589:NU600 OD589:OX600 PG589:QA600 QJ589:RD600 RM589:SG600 SP589:TJ600 TS589:UM600 UV589:VP600 VY589:WS600 XB589:XV600 YE589:YY600 ZH589:AAB600 AAK589:ABE600 ABN589:ACH600 ACQ589:ADK600 ADT589:AEN600 AEW589:AFQ600 AFZ589:AGT600 AHC589:AHW600 AIF589:AIZ600 AJI589:AKC600 AKL589:ALF600 ALO589:AMI600 AMR589:ANL600 ANU589:AOO600 AOX589:APR600 AQA589:AQU600 ARD589:ARX600 ASG589:ATA600 ATJ589:AUD600 AUM589:AVG600 AVP589:AWJ600 AWS589:AXM600 AXV589:AYP600 AYY589:AZS600 BAB589:BAV600 BBE589:BBY600 BCH589:BDB600 BDK589:BEE600 BEN589:BFH600 BFQ589:BGK600 BGT589:BHN600 BHW589:BIQ600 BIZ589:BJT600 BKC589:BKW600 BLF589:BLZ600 BMI589:BNC600 BNL589:BOF600 BOO589:BPI600 BPR589:BQL600 BQU589:BRO600 BRX589:BSR600 BTA589:BTU600 BUD589:BUX600 BVG589:BWA600 BWJ589:BXD600 BXM589:BYG600 BYP589:BZJ600 BZS589:CAM600 CAV589:CBP600 CBY589:CCS600 CDB589:CDV600 CEE589:CEY600 CFH589:CGB600 CGK589:CHE600 CHN589:CIH600 CIQ589:CJK600 CJT589:CKN600 CKW589:CLQ600 CLZ589:CMT600 CNC589:CNW600 COF589:COZ600 CPI589:CQC600 CQL589:CRF600 CRO589:CSI600 CSR589:CTL600 CTU589:CUO600 CUX589:CVR600 CWA589:CWU600 CXD589:CXX600 CYG589:CZA600 CZJ589:DAD600 DAM589:DBG600 DBP589:DCJ600 DCS589:DDM600 DDV589:DEP600 DEY589:DFS600 DGB589:DGV600 DHE589:DHY600 DIH589:DJB600 DJK589:DKE600 DKN589:DLH600 DLQ589:DMK600 DMT589:DNN600 DNW589:DOQ600 DOZ589:DPT600 DQC589:DQW600 DRF589:DRZ600 DSI589:DTC600 DTL589:DUF600 DUO589:DVI600 DVR589:DWL600 DWU589:DXO600 DXX589:DYR600 DZA589:DZU600 EAD589:EAX600 EBG589:ECA600 ECJ589:EDD600 EDM589:EEG600 EEP589:EFJ600 EFS589:EGM600 EGV589:EHP600 EHY589:EIS600 EJB589:EJV600 EKE589:EKY600 ELH589:EMB600 EMK589:ENE600 ENN589:EOH600 EOQ589:EPK600 EPT589:EQN600 EQW589:ERQ600 ERZ589:EST600 ETC589:ETW600 EUF589:EUZ600 EVI589:EWC600 EWL589:EXF600 EXO589:EYI600 EYR589:EZL600 EZU589:FAO600 FAX589:FBR600 FCA589:FCU600 FDD589:FDX600 FEG589:FFA600 FFJ589:FGD600 FGM589:FHG600 FHP589:FIJ600 FIS589:FJM600 FJV589:FKP600 FKY589:FLS600 FMB589:FMV600 FNE589:FNY600 FOH589:FPB600 FPK589:FQE600 FQN589:FRH600 FRQ589:FSK600 FST589:FTN600 FTW589:FUQ600 FUZ589:FVT600 FWC589:FWW600 FXF589:FXZ600 FYI589:FZC600 FZL589:GAF600 GAO589:GBI600 GBR589:GCL600 GCU589:GDO600 GDX589:GER600 GFA589:GFU600 GGD589:GGX600 GHG589:GIA600 GIJ589:GJD600 GJM589:GKG600 GKP589:GLJ600 GLS589:GMM600 GMV589:GNP600 GNY589:GOS600 GPB589:GPV600 GQE589:GQY600 GRH589:GSB600 GSK589:GTE600 GTN589:GUH600 GUQ589:GVK600 GVT589:GWN600 GWW589:GXQ600 GXZ589:GYT600 GZC589:GZW600 HAF589:HAZ600 HBI589:HCC600 HCL589:HDF600 HDO589:HEI600 HER589:HFL600 HFU589:HGO600 HGX589:HHR600 HIA589:HIU600 HJD589:HJX600 HKG589:HLA600 HLJ589:HMD600 HMM589:HNG600 HNP589:HOJ600 HOS589:HPM600 HPV589:HQP600 HQY589:HRS600 HSB589:HSV600 HTE589:HTY600 HUH589:HVB600 HVK589:HWE600 HWN589:HXH600 HXQ589:HYK600 HYT589:HZN600 HZW589:IAQ600 IAZ589:IBT600 ICC589:ICW600 IDF589:IDZ600 IEI589:IFC600 IFL589:IGF600 IGO589:IHI600 IHR589:IIL600 IIU589:IJO600 IJX589:IKR600 ILA589:ILU600 IMD589:IMX600 ING589:IOA600 IOJ589:IPD600 IPM589:IQG600 IQP589:IRJ600 IRS589:ISM600 ISV589:ITP600 ITY589:IUS600 IVB589:IVV600 IWE589:IWY600 IXH589:IYB600 IYK589:IZE600 IZN589:JAH600 JAQ589:JBK600 JBT589:JCN600 JCW589:JDQ600 JDZ589:JET600 JFC589:JFW600 JGF589:JGZ600 JHI589:JIC600 JIL589:JJF600 JJO589:JKI600 JKR589:JLL600 JLU589:JMO600 JMX589:JNR600 JOA589:JOU600 JPD589:JPX600 JQG589:JRA600 JRJ589:JSD600 JSM589:JTG600 JTP589:JUJ600 JUS589:JVM600 JVV589:JWP600 JWY589:JXS600 JYB589:JYV600 JZE589:JZY600 KAH589:KBB600 KBK589:KCE600 KCN589:KDH600 KDQ589:KEK600 KET589:KFN600 KFW589:KGQ600 KGZ589:KHT600 KIC589:KIW600 KJF589:KJZ600 KKI589:KLC600 KLL589:KMF600 KMO589:KNI600 KNR589:KOL600 KOU589:KPO600 KPX589:KQR600 KRA589:KRU600 KSD589:KSX600 KTG589:KUA600 KUJ589:KVD600 KVM589:KWG600 KWP589:KXJ600 KXS589:KYM600 KYV589:KZP600 KZY589:LAS600 LBB589:LBV600 LCE589:LCY600 LDH589:LEB600 LEK589:LFE600 LFN589:LGH600 LGQ589:LHK600 LHT589:LIN600 LIW589:LJQ600 LJZ589:LKT600 LLC589:LLW600 LMF589:LMZ600 LNI589:LOC600 LOL589:LPF600 LPO589:LQI600 LQR589:LRL600 LRU589:LSO600 LSX589:LTR600 LUA589:LUU600 LVD589:LVX600 LWG589:LXA600 LXJ589:LYD600 LYM589:LZG600 LZP589:MAJ600 MAS589:MBM600 MBV589:MCP600 MCY589:MDS600 MEB589:MEV600 MFE589:MFY600 MGH589:MHB600 MHK589:MIE600 MIN589:MJH600 MJQ589:MKK600 MKT589:MLN600 MLW589:MMQ600 MMZ589:MNT600 MOC589:MOW600 MPF589:MPZ600 MQI589:MRC600 MRL589:MSF600 MSO589:MTI600 MTR589:MUL600 MUU589:MVO600 MVX589:MWR600 MXA589:MXU600 MYD589:MYX600 MZG589:NAA600 NAJ589:NBD600 NBM589:NCG600 NCP589:NDJ600 NDS589:NEM600 NEV589:NFP600 NFY589:NGS600 NHB589:NHV600 NIE589:NIY600 NJH589:NKB600 NKK589:NLE600 NLN589:NMH600 NMQ589:NNK600 NNT589:NON600 NOW589:NPQ600 NPZ589:NQT600 NRC589:NRW600 NSF589:NSZ600 NTI589:NUC600 NUL589:NVF600 NVO589:NWI600 NWR589:NXL600 NXU589:NYO600 NYX589:NZR600 OAA589:OAU600 OBD589:OBX600 OCG589:ODA600 ODJ589:OED600 OEM589:OFG600 OFP589:OGJ600 OGS589:OHM600 OHV589:OIP600 OIY589:OJS600 OKB589:OKV600 OLE589:OLY600 OMH589:ONB600 ONK589:OOE600 OON589:OPH600 OPQ589:OQK600 OQT589:ORN600 ORW589:OSQ600 OSZ589:OTT600 OUC589:OUW600 OVF589:OVZ600 OWI589:OXC600 OXL589:OYF600 OYO589:OZI600 OZR589:PAL600 PAU589:PBO600 PBX589:PCR600 PDA589:PDU600 PED589:PEX600 PFG589:PGA600 PGJ589:PHD600 PHM589:PIG600 PIP589:PJJ600 PJS589:PKM600 PKV589:PLP600 PLY589:PMS600 PNB589:PNV600 POE589:POY600 PPH589:PQB600 PQK589:PRE600 PRN589:PSH600 PSQ589:PTK600 PTT589:PUN600 PUW589:PVQ600 PVZ589:PWT600 PXC589:PXW600 PYF589:PYZ600 PZI589:QAC600 QAL589:QBF600 QBO589:QCI600 QCR589:QDL600 QDU589:QEO600 QEX589:QFR600 QGA589:QGU600 QHD589:QHX600 QIG589:QJA600 QJJ589:QKD600 QKM589:QLG600 QLP589:QMJ600 QMS589:QNM600 QNV589:QOP600 QOY589:QPS600 QQB589:QQV600 QRE589:QRY600 QSH589:QTB600 QTK589:QUE600 QUN589:QVH600 QVQ589:QWK600 QWT589:QXN600 QXW589:QYQ600 QYZ589:QZT600 RAC589:RAW600 RBF589:RBZ600 RCI589:RDC600 RDL589:REF600 REO589:RFI600 RFR589:RGL600 RGU589:RHO600 RHX589:RIR600 RJA589:RJU600 RKD589:RKX600 RLG589:RMA600 RMJ589:RND600 RNM589:ROG600 ROP589:RPJ600 RPS589:RQM600 RQV589:RRP600 RRY589:RSS600 RTB589:RTV600 RUE589:RUY600 RVH589:RWB600 RWK589:RXE600 RXN589:RYH600 RYQ589:RZK600 RZT589:SAN600 SAW589:SBQ600 SBZ589:SCT600 SDC589:SDW600 SEF589:SEZ600 SFI589:SGC600 SGL589:SHF600 SHO589:SII600 SIR589:SJL600 SJU589:SKO600 SKX589:SLR600 SMA589:SMU600 SND589:SNX600 SOG589:SPA600 SPJ589:SQD600 SQM589:SRG600 SRP589:SSJ600 SSS589:STM600 STV589:SUP600 SUY589:SVS600 SWB589:SWV600 SXE589:SXY600 SYH589:SZB600 SZK589:TAE600 TAN589:TBH600 TBQ589:TCK600 TCT589:TDN600 TDW589:TEQ600 TEZ589:TFT600 TGC589:TGW600 THF589:THZ600 TII589:TJC600 TJL589:TKF600 TKO589:TLI600 TLR589:TML600 TMU589:TNO600 TNX589:TOR600 TPA589:TPU600 TQD589:TQX600 TRG589:TSA600 TSJ589:TTD600 TTM589:TUG600 TUP589:TVJ600 TVS589:TWM600 TWV589:TXP600 TXY589:TYS600 TZB589:TZV600 UAE589:UAY600 UBH589:UCB600 UCK589:UDE600 UDN589:UEH600 UEQ589:UFK600 UFT589:UGN600 UGW589:UHQ600 UHZ589:UIT600 UJC589:UJW600 UKF589:UKZ600 ULI589:UMC600 UML589:UNF600 UNO589:UOI600 UOR589:UPL600 UPU589:UQO600 UQX589:URR600 USA589:USU600 UTD589:UTX600 UUG589:UVA600 UVJ589:UWD600 UWM589:UXG600 UXP589:UYJ600 UYS589:UZM600 UZV589:VAP600 VAY589:VBS600 VCB589:VCV600 VDE589:VDY600 VEH589:VFB600 VFK589:VGE600 VGN589:VHH600 VHQ589:VIK600 VIT589:VJN600 VJW589:VKQ600 VKZ589:VLT600 VMC589:VMW600 VNF589:VNZ600 VOI589:VPC600 VPL589:VQF600 VQO589:VRI600 VRR589:VSL600 VSU589:VTO600 VTX589:VUR600 VVA589:VVU600 VWD589:VWX600 VXG589:VYA600 VYJ589:VZD600 VZM589:WAG600 WAP589:WBJ600 WBS589:WCM600 WCV589:WDP600 WDY589:WES600 WFB589:WFV600 WGE589:WGY600 WHH589:WIB600 WIK589:WJE600 WJN589:WKH600 WKQ589:WLK600 WLT589:WMN600 WMW589:WNQ600 WNZ589:WOT600 WPC589:WPW600 WQF589:WQZ600 WRI589:WSC600 WSL589:WTF600 WTO589:WUI600 WUR589:WVL600 WVU589:WWO600 WWX589:WXR600 WYA589:WYU600 WZD589:WZX600 XAG589:XBA600 XBJ589:XCD600 XCM589:XDG600 XDP589:XEJ600">
    <cfRule type="expression" dxfId="24" priority="3">
      <formula>MOD(ROW(),2)=1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BD18-CD2D-450E-BAE5-BCBA2FAA824E}">
  <sheetPr codeName="Sheet9"/>
  <dimension ref="A1:AF1173"/>
  <sheetViews>
    <sheetView topLeftCell="E1" zoomScaleNormal="100" workbookViewId="0">
      <pane ySplit="3" topLeftCell="A4" activePane="bottomLeft" state="frozen"/>
      <selection activeCell="E1" sqref="E1"/>
      <selection pane="bottomLeft" activeCell="H1" sqref="H1:J1048576"/>
    </sheetView>
  </sheetViews>
  <sheetFormatPr defaultColWidth="0" defaultRowHeight="15" customHeight="1" zeroHeight="1" x14ac:dyDescent="0.35"/>
  <cols>
    <col min="1" max="1" width="22.453125" style="108" customWidth="1"/>
    <col min="2" max="2" width="28.54296875" style="10" customWidth="1"/>
    <col min="3" max="3" width="18.453125" style="10" customWidth="1"/>
    <col min="4" max="4" width="28.7265625" style="108" customWidth="1"/>
    <col min="5" max="5" width="9.54296875" style="29" customWidth="1"/>
    <col min="6" max="6" width="12.453125" style="29" customWidth="1"/>
    <col min="7" max="7" width="12" style="29" customWidth="1"/>
    <col min="8" max="10" width="14.453125" style="29" customWidth="1"/>
    <col min="11" max="11" width="5.453125" style="174" customWidth="1"/>
    <col min="12" max="12" width="33.453125" style="10" customWidth="1"/>
    <col min="13" max="13" width="10.453125" style="10" customWidth="1"/>
    <col min="14" max="14" width="2.54296875" style="10" customWidth="1"/>
    <col min="15" max="15" width="0" style="10" hidden="1" customWidth="1"/>
    <col min="16" max="16" width="7.453125" style="10" hidden="1" customWidth="1"/>
    <col min="17" max="17" width="4.453125" style="10" hidden="1" customWidth="1"/>
    <col min="18" max="29" width="16.453125" style="10" hidden="1" customWidth="1"/>
    <col min="30" max="32" width="16.453125" style="10" hidden="1"/>
    <col min="33" max="16384" width="0" style="10" hidden="1"/>
  </cols>
  <sheetData>
    <row r="1" spans="1:16" ht="21.25" customHeight="1" x14ac:dyDescent="0.45">
      <c r="A1" s="296" t="s">
        <v>54</v>
      </c>
      <c r="B1" s="74"/>
      <c r="C1" s="74"/>
      <c r="D1" s="180" t="s">
        <v>477</v>
      </c>
      <c r="E1" s="121"/>
      <c r="F1" s="121"/>
      <c r="G1" s="121"/>
      <c r="H1" s="83" t="s">
        <v>477</v>
      </c>
      <c r="I1" s="83" t="s">
        <v>477</v>
      </c>
      <c r="J1" s="83"/>
      <c r="K1" s="91"/>
      <c r="L1" s="91"/>
      <c r="M1" s="91"/>
      <c r="N1" s="91"/>
    </row>
    <row r="2" spans="1:16" ht="25" customHeight="1" x14ac:dyDescent="0.5">
      <c r="A2" s="291" t="s">
        <v>1693</v>
      </c>
      <c r="B2" s="119"/>
      <c r="C2" s="120"/>
      <c r="D2" s="181"/>
      <c r="E2" s="122"/>
      <c r="F2" s="122"/>
      <c r="G2" s="123"/>
      <c r="H2" s="97"/>
      <c r="I2" s="97"/>
      <c r="J2" s="97"/>
      <c r="K2" s="91"/>
      <c r="L2" s="91"/>
      <c r="M2" s="91"/>
      <c r="N2" s="91"/>
    </row>
    <row r="3" spans="1:16" s="84" customFormat="1" ht="45" customHeight="1" x14ac:dyDescent="0.35">
      <c r="A3" s="39" t="s">
        <v>56</v>
      </c>
      <c r="B3" s="39" t="s">
        <v>57</v>
      </c>
      <c r="C3" s="77" t="s">
        <v>1694</v>
      </c>
      <c r="D3" s="39" t="s">
        <v>1695</v>
      </c>
      <c r="E3" s="39" t="s">
        <v>1696</v>
      </c>
      <c r="F3" s="39" t="s">
        <v>1697</v>
      </c>
      <c r="G3" s="39" t="s">
        <v>1698</v>
      </c>
      <c r="H3" s="38" t="s">
        <v>62</v>
      </c>
      <c r="I3" s="38" t="s">
        <v>63</v>
      </c>
      <c r="J3" s="38" t="s">
        <v>551</v>
      </c>
      <c r="K3" s="239"/>
      <c r="L3" s="346" t="s">
        <v>64</v>
      </c>
      <c r="M3" s="346"/>
      <c r="N3" s="91"/>
      <c r="O3" s="63"/>
      <c r="P3" s="63"/>
    </row>
    <row r="4" spans="1:16" ht="14.5" x14ac:dyDescent="0.35">
      <c r="A4" s="85" t="s">
        <v>1699</v>
      </c>
      <c r="B4" s="85" t="s">
        <v>1700</v>
      </c>
      <c r="C4" s="85"/>
      <c r="D4" s="85" t="s">
        <v>1701</v>
      </c>
      <c r="E4" s="72">
        <v>2.5</v>
      </c>
      <c r="F4" s="72">
        <v>1.36</v>
      </c>
      <c r="G4" s="72" t="s">
        <v>1702</v>
      </c>
      <c r="H4" s="4" t="s">
        <v>70</v>
      </c>
      <c r="I4" s="4" t="s">
        <v>71</v>
      </c>
      <c r="J4" s="4"/>
      <c r="L4" s="49" t="s">
        <v>11</v>
      </c>
      <c r="M4" s="49" t="s">
        <v>14</v>
      </c>
      <c r="N4" s="91"/>
    </row>
    <row r="5" spans="1:16" ht="14.5" x14ac:dyDescent="0.35">
      <c r="A5" s="85" t="s">
        <v>1699</v>
      </c>
      <c r="B5" s="85" t="s">
        <v>1703</v>
      </c>
      <c r="C5" s="85"/>
      <c r="D5" s="85" t="s">
        <v>1701</v>
      </c>
      <c r="E5" s="72">
        <v>3.5</v>
      </c>
      <c r="F5" s="72">
        <v>1.37</v>
      </c>
      <c r="G5" s="72" t="s">
        <v>1702</v>
      </c>
      <c r="H5" s="4" t="s">
        <v>70</v>
      </c>
      <c r="I5" s="4" t="s">
        <v>71</v>
      </c>
      <c r="J5" s="4"/>
      <c r="L5" s="80" t="s">
        <v>61</v>
      </c>
      <c r="M5" s="79">
        <v>25</v>
      </c>
      <c r="N5" s="91"/>
    </row>
    <row r="6" spans="1:16" ht="14.5" x14ac:dyDescent="0.35">
      <c r="A6" s="85" t="s">
        <v>1699</v>
      </c>
      <c r="B6" s="85" t="s">
        <v>1704</v>
      </c>
      <c r="C6" s="85"/>
      <c r="D6" s="85" t="s">
        <v>1705</v>
      </c>
      <c r="E6" s="72">
        <v>2.1</v>
      </c>
      <c r="F6" s="72">
        <v>1.1399999999999999</v>
      </c>
      <c r="G6" s="72" t="s">
        <v>1702</v>
      </c>
      <c r="H6" s="4" t="s">
        <v>70</v>
      </c>
      <c r="I6" s="4" t="s">
        <v>71</v>
      </c>
      <c r="J6" s="4"/>
      <c r="L6" s="80" t="s">
        <v>49</v>
      </c>
      <c r="M6" s="79" t="s">
        <v>1706</v>
      </c>
      <c r="N6" s="91"/>
    </row>
    <row r="7" spans="1:16" ht="14.5" x14ac:dyDescent="0.35">
      <c r="A7" s="85" t="s">
        <v>1699</v>
      </c>
      <c r="B7" s="85" t="s">
        <v>1707</v>
      </c>
      <c r="C7" s="85"/>
      <c r="D7" s="85" t="s">
        <v>1708</v>
      </c>
      <c r="E7" s="72">
        <v>2.8</v>
      </c>
      <c r="F7" s="72">
        <v>0.9</v>
      </c>
      <c r="G7" s="72" t="s">
        <v>1702</v>
      </c>
      <c r="H7" s="4" t="s">
        <v>70</v>
      </c>
      <c r="I7" s="4" t="s">
        <v>71</v>
      </c>
      <c r="J7" s="4"/>
      <c r="L7" s="80" t="s">
        <v>51</v>
      </c>
      <c r="M7" s="79" t="s">
        <v>1706</v>
      </c>
      <c r="N7" s="91"/>
    </row>
    <row r="8" spans="1:16" ht="14.5" x14ac:dyDescent="0.35">
      <c r="A8" s="85" t="s">
        <v>1699</v>
      </c>
      <c r="B8" s="85" t="s">
        <v>1709</v>
      </c>
      <c r="C8" s="85"/>
      <c r="D8" s="85" t="s">
        <v>1708</v>
      </c>
      <c r="E8" s="72">
        <v>3.2</v>
      </c>
      <c r="F8" s="72">
        <v>1.99</v>
      </c>
      <c r="G8" s="72" t="s">
        <v>1710</v>
      </c>
      <c r="H8" s="4" t="s">
        <v>70</v>
      </c>
      <c r="I8" s="4" t="s">
        <v>71</v>
      </c>
      <c r="J8" s="4"/>
      <c r="L8" s="218"/>
      <c r="M8" s="218"/>
      <c r="N8" s="91"/>
    </row>
    <row r="9" spans="1:16" ht="14.5" x14ac:dyDescent="0.35">
      <c r="A9" s="85" t="s">
        <v>1711</v>
      </c>
      <c r="B9" s="85" t="s">
        <v>1712</v>
      </c>
      <c r="C9" s="85"/>
      <c r="D9" s="85" t="s">
        <v>1708</v>
      </c>
      <c r="E9" s="72">
        <v>26.08</v>
      </c>
      <c r="F9" s="72">
        <v>8.3800000000000008</v>
      </c>
      <c r="G9" s="72" t="s">
        <v>1710</v>
      </c>
      <c r="H9" s="4" t="s">
        <v>70</v>
      </c>
      <c r="I9" s="4" t="s">
        <v>71</v>
      </c>
      <c r="J9" s="4"/>
      <c r="L9" s="218"/>
      <c r="M9" s="218"/>
      <c r="N9" s="91"/>
    </row>
    <row r="10" spans="1:16" ht="14.5" x14ac:dyDescent="0.35">
      <c r="A10" s="85" t="s">
        <v>1711</v>
      </c>
      <c r="B10" s="85" t="s">
        <v>1713</v>
      </c>
      <c r="C10" s="85"/>
      <c r="D10" s="85" t="s">
        <v>1708</v>
      </c>
      <c r="E10" s="72">
        <v>31.36</v>
      </c>
      <c r="F10" s="72">
        <v>9.52</v>
      </c>
      <c r="G10" s="72" t="s">
        <v>1710</v>
      </c>
      <c r="H10" s="4" t="s">
        <v>70</v>
      </c>
      <c r="I10" s="4" t="s">
        <v>71</v>
      </c>
      <c r="J10" s="4"/>
      <c r="L10" s="218"/>
      <c r="M10" s="218"/>
      <c r="N10" s="91"/>
    </row>
    <row r="11" spans="1:16" ht="14.5" x14ac:dyDescent="0.35">
      <c r="A11" s="173" t="s">
        <v>1714</v>
      </c>
      <c r="B11" s="174" t="s">
        <v>1715</v>
      </c>
      <c r="C11" s="174"/>
      <c r="D11" s="173" t="s">
        <v>1705</v>
      </c>
      <c r="E11" s="175">
        <v>17.8</v>
      </c>
      <c r="F11" s="175">
        <v>3.95</v>
      </c>
      <c r="G11" s="175" t="s">
        <v>1702</v>
      </c>
      <c r="H11" s="248" t="s">
        <v>71</v>
      </c>
      <c r="I11" s="248" t="s">
        <v>70</v>
      </c>
      <c r="J11" s="248">
        <v>3998249</v>
      </c>
      <c r="L11" s="218"/>
      <c r="M11" s="218"/>
      <c r="N11" s="91"/>
    </row>
    <row r="12" spans="1:16" ht="14.5" x14ac:dyDescent="0.35">
      <c r="A12" s="173" t="s">
        <v>1714</v>
      </c>
      <c r="B12" s="174" t="s">
        <v>1716</v>
      </c>
      <c r="C12" s="174"/>
      <c r="D12" s="173" t="s">
        <v>1705</v>
      </c>
      <c r="E12" s="175">
        <v>42</v>
      </c>
      <c r="F12" s="175">
        <v>7.5</v>
      </c>
      <c r="G12" s="175" t="s">
        <v>1702</v>
      </c>
      <c r="H12" s="248" t="s">
        <v>71</v>
      </c>
      <c r="I12" s="248" t="s">
        <v>70</v>
      </c>
      <c r="J12" s="248">
        <v>3998248</v>
      </c>
      <c r="L12" s="218"/>
      <c r="M12" s="218"/>
      <c r="N12" s="91"/>
    </row>
    <row r="13" spans="1:16" ht="14.5" x14ac:dyDescent="0.35">
      <c r="A13" s="173" t="s">
        <v>1717</v>
      </c>
      <c r="B13" s="174" t="s">
        <v>1718</v>
      </c>
      <c r="C13" s="174" t="s">
        <v>1719</v>
      </c>
      <c r="D13" s="173" t="s">
        <v>1708</v>
      </c>
      <c r="E13" s="175">
        <v>20.170000000000002</v>
      </c>
      <c r="F13" s="175">
        <v>4.4000000000000004</v>
      </c>
      <c r="G13" s="175" t="s">
        <v>1702</v>
      </c>
      <c r="H13" s="248" t="s">
        <v>71</v>
      </c>
      <c r="I13" s="248" t="s">
        <v>70</v>
      </c>
      <c r="J13" s="248">
        <v>3549889</v>
      </c>
      <c r="L13" s="218"/>
      <c r="M13" s="218"/>
      <c r="N13" s="91"/>
    </row>
    <row r="14" spans="1:16" s="63" customFormat="1" ht="14.5" x14ac:dyDescent="0.35">
      <c r="A14" s="173" t="s">
        <v>1717</v>
      </c>
      <c r="B14" s="174" t="s">
        <v>1720</v>
      </c>
      <c r="C14" s="174" t="s">
        <v>1721</v>
      </c>
      <c r="D14" s="173" t="s">
        <v>1708</v>
      </c>
      <c r="E14" s="175">
        <v>44.9</v>
      </c>
      <c r="F14" s="175">
        <v>8.24</v>
      </c>
      <c r="G14" s="175" t="s">
        <v>1702</v>
      </c>
      <c r="H14" s="248" t="s">
        <v>71</v>
      </c>
      <c r="I14" s="248" t="s">
        <v>70</v>
      </c>
      <c r="J14" s="248">
        <v>3549882</v>
      </c>
      <c r="K14" s="218"/>
      <c r="L14" s="218"/>
      <c r="M14" s="218"/>
      <c r="N14" s="91"/>
    </row>
    <row r="15" spans="1:16" s="63" customFormat="1" ht="14.5" x14ac:dyDescent="0.35">
      <c r="A15" s="173" t="s">
        <v>269</v>
      </c>
      <c r="B15" s="174" t="s">
        <v>1722</v>
      </c>
      <c r="C15" s="174"/>
      <c r="D15" s="173" t="s">
        <v>1708</v>
      </c>
      <c r="E15" s="175">
        <v>21.4</v>
      </c>
      <c r="F15" s="175">
        <v>3.45</v>
      </c>
      <c r="G15" s="175" t="s">
        <v>1702</v>
      </c>
      <c r="H15" s="248" t="s">
        <v>70</v>
      </c>
      <c r="I15" s="248" t="s">
        <v>71</v>
      </c>
      <c r="J15" s="248"/>
      <c r="K15" s="218"/>
      <c r="L15" s="218"/>
      <c r="M15" s="218"/>
      <c r="N15" s="91"/>
    </row>
    <row r="16" spans="1:16" s="63" customFormat="1" ht="14.5" x14ac:dyDescent="0.35">
      <c r="A16" s="85" t="s">
        <v>269</v>
      </c>
      <c r="B16" s="85" t="s">
        <v>1722</v>
      </c>
      <c r="C16" s="85"/>
      <c r="D16" s="85" t="s">
        <v>1708</v>
      </c>
      <c r="E16" s="72">
        <v>21.36</v>
      </c>
      <c r="F16" s="72">
        <v>3.68</v>
      </c>
      <c r="G16" s="72" t="s">
        <v>1702</v>
      </c>
      <c r="H16" s="4" t="s">
        <v>71</v>
      </c>
      <c r="I16" s="4" t="s">
        <v>70</v>
      </c>
      <c r="J16" s="4">
        <v>2405029</v>
      </c>
      <c r="K16" s="218"/>
      <c r="L16" s="218"/>
      <c r="M16" s="218"/>
      <c r="N16" s="91"/>
    </row>
    <row r="17" spans="1:14" s="63" customFormat="1" ht="14.5" x14ac:dyDescent="0.35">
      <c r="A17" s="85" t="s">
        <v>269</v>
      </c>
      <c r="B17" s="85" t="s">
        <v>1723</v>
      </c>
      <c r="C17" s="85"/>
      <c r="D17" s="85" t="s">
        <v>1708</v>
      </c>
      <c r="E17" s="72">
        <v>42.18</v>
      </c>
      <c r="F17" s="72">
        <v>6.23</v>
      </c>
      <c r="G17" s="72" t="s">
        <v>1702</v>
      </c>
      <c r="H17" s="4" t="s">
        <v>71</v>
      </c>
      <c r="I17" s="4" t="s">
        <v>70</v>
      </c>
      <c r="J17" s="4">
        <v>2405768</v>
      </c>
      <c r="K17" s="218"/>
      <c r="L17" s="174"/>
      <c r="M17" s="174"/>
      <c r="N17" s="91"/>
    </row>
    <row r="18" spans="1:14" ht="14.5" x14ac:dyDescent="0.35">
      <c r="A18" s="173" t="s">
        <v>269</v>
      </c>
      <c r="B18" s="174" t="s">
        <v>1724</v>
      </c>
      <c r="C18" s="174"/>
      <c r="D18" s="173" t="s">
        <v>1708</v>
      </c>
      <c r="E18" s="175">
        <v>21.2</v>
      </c>
      <c r="F18" s="175">
        <v>4.2</v>
      </c>
      <c r="G18" s="175" t="s">
        <v>1702</v>
      </c>
      <c r="H18" s="248" t="s">
        <v>70</v>
      </c>
      <c r="I18" s="248" t="s">
        <v>71</v>
      </c>
      <c r="J18" s="248"/>
      <c r="L18" s="174"/>
      <c r="M18" s="174"/>
      <c r="N18" s="91"/>
    </row>
    <row r="19" spans="1:14" s="63" customFormat="1" ht="14.5" x14ac:dyDescent="0.35">
      <c r="A19" s="85" t="s">
        <v>269</v>
      </c>
      <c r="B19" s="85" t="s">
        <v>1724</v>
      </c>
      <c r="C19" s="85"/>
      <c r="D19" s="85" t="s">
        <v>1708</v>
      </c>
      <c r="E19" s="72">
        <v>21.24</v>
      </c>
      <c r="F19" s="72">
        <v>4.21</v>
      </c>
      <c r="G19" s="72" t="s">
        <v>1702</v>
      </c>
      <c r="H19" s="4" t="s">
        <v>71</v>
      </c>
      <c r="I19" s="4" t="s">
        <v>70</v>
      </c>
      <c r="J19" s="4">
        <v>2405035</v>
      </c>
      <c r="K19" s="218"/>
      <c r="L19" s="174"/>
      <c r="M19" s="174"/>
      <c r="N19" s="91"/>
    </row>
    <row r="20" spans="1:14" s="63" customFormat="1" ht="14.5" x14ac:dyDescent="0.35">
      <c r="A20" s="85" t="s">
        <v>1725</v>
      </c>
      <c r="B20" s="85" t="s">
        <v>1726</v>
      </c>
      <c r="C20" s="85"/>
      <c r="D20" s="85" t="s">
        <v>1708</v>
      </c>
      <c r="E20" s="72">
        <v>41.92</v>
      </c>
      <c r="F20" s="72">
        <v>7.31</v>
      </c>
      <c r="G20" s="72" t="s">
        <v>1702</v>
      </c>
      <c r="H20" s="248" t="s">
        <v>71</v>
      </c>
      <c r="I20" s="248" t="s">
        <v>71</v>
      </c>
      <c r="J20" s="248">
        <v>3629544</v>
      </c>
      <c r="K20" s="218"/>
      <c r="L20" s="174"/>
      <c r="M20" s="174"/>
      <c r="N20" s="91"/>
    </row>
    <row r="21" spans="1:14" s="63" customFormat="1" ht="14.5" x14ac:dyDescent="0.35">
      <c r="A21" s="173" t="s">
        <v>269</v>
      </c>
      <c r="B21" s="174" t="s">
        <v>1727</v>
      </c>
      <c r="C21" s="174"/>
      <c r="D21" s="173" t="s">
        <v>1708</v>
      </c>
      <c r="E21" s="175">
        <v>20</v>
      </c>
      <c r="F21" s="175">
        <v>4.33</v>
      </c>
      <c r="G21" s="175" t="s">
        <v>1702</v>
      </c>
      <c r="H21" s="248" t="s">
        <v>70</v>
      </c>
      <c r="I21" s="248" t="s">
        <v>71</v>
      </c>
      <c r="J21" s="248"/>
      <c r="K21" s="218"/>
      <c r="L21" s="174"/>
      <c r="M21" s="174"/>
      <c r="N21" s="218"/>
    </row>
    <row r="22" spans="1:14" ht="14.5" x14ac:dyDescent="0.35">
      <c r="A22" s="173" t="s">
        <v>1725</v>
      </c>
      <c r="B22" s="174" t="s">
        <v>1727</v>
      </c>
      <c r="C22" s="174"/>
      <c r="D22" s="173" t="s">
        <v>1708</v>
      </c>
      <c r="E22" s="175">
        <v>19.850000000000001</v>
      </c>
      <c r="F22" s="175">
        <v>4.33</v>
      </c>
      <c r="G22" s="175" t="s">
        <v>1702</v>
      </c>
      <c r="H22" s="248" t="s">
        <v>71</v>
      </c>
      <c r="I22" s="248" t="s">
        <v>70</v>
      </c>
      <c r="J22" s="248">
        <v>3387993</v>
      </c>
      <c r="L22" s="174"/>
      <c r="M22" s="174"/>
      <c r="N22" s="218"/>
    </row>
    <row r="23" spans="1:14" ht="14.5" x14ac:dyDescent="0.35">
      <c r="A23" s="85" t="s">
        <v>269</v>
      </c>
      <c r="B23" s="85" t="s">
        <v>1728</v>
      </c>
      <c r="C23" s="85"/>
      <c r="D23" s="85" t="s">
        <v>1708</v>
      </c>
      <c r="E23" s="72">
        <v>43.8</v>
      </c>
      <c r="F23" s="72">
        <v>7.35</v>
      </c>
      <c r="G23" s="72" t="s">
        <v>1702</v>
      </c>
      <c r="H23" s="4" t="s">
        <v>71</v>
      </c>
      <c r="I23" s="4" t="s">
        <v>70</v>
      </c>
      <c r="J23" s="4">
        <v>2406386</v>
      </c>
      <c r="L23" s="174"/>
      <c r="M23" s="174"/>
      <c r="N23" s="218"/>
    </row>
    <row r="24" spans="1:14" ht="14.5" x14ac:dyDescent="0.35">
      <c r="A24" s="85" t="s">
        <v>1725</v>
      </c>
      <c r="B24" s="85" t="s">
        <v>1729</v>
      </c>
      <c r="C24" s="85" t="s">
        <v>1730</v>
      </c>
      <c r="D24" s="85" t="s">
        <v>1708</v>
      </c>
      <c r="E24" s="72">
        <v>43.8</v>
      </c>
      <c r="F24" s="72">
        <v>12.14</v>
      </c>
      <c r="G24" s="72" t="s">
        <v>1710</v>
      </c>
      <c r="H24" s="4" t="s">
        <v>71</v>
      </c>
      <c r="I24" s="4" t="s">
        <v>70</v>
      </c>
      <c r="J24" s="4">
        <v>2405051</v>
      </c>
      <c r="L24" s="218"/>
      <c r="M24" s="218"/>
      <c r="N24" s="218"/>
    </row>
    <row r="25" spans="1:14" ht="14.5" x14ac:dyDescent="0.35">
      <c r="A25" s="85" t="s">
        <v>957</v>
      </c>
      <c r="B25" s="85" t="s">
        <v>1731</v>
      </c>
      <c r="C25" s="85"/>
      <c r="D25" s="85" t="s">
        <v>1708</v>
      </c>
      <c r="E25" s="72">
        <v>20.6</v>
      </c>
      <c r="F25" s="72">
        <v>3.76</v>
      </c>
      <c r="G25" s="72" t="s">
        <v>1702</v>
      </c>
      <c r="H25" s="4" t="s">
        <v>70</v>
      </c>
      <c r="I25" s="4" t="s">
        <v>71</v>
      </c>
      <c r="J25" s="4"/>
      <c r="L25" s="218"/>
      <c r="M25" s="218"/>
      <c r="N25" s="218"/>
    </row>
    <row r="26" spans="1:14" ht="14.5" x14ac:dyDescent="0.35">
      <c r="A26" s="85" t="s">
        <v>957</v>
      </c>
      <c r="B26" s="85" t="s">
        <v>1732</v>
      </c>
      <c r="C26" s="85"/>
      <c r="D26" s="85" t="s">
        <v>1708</v>
      </c>
      <c r="E26" s="72">
        <v>41.32</v>
      </c>
      <c r="F26" s="72">
        <v>7.12</v>
      </c>
      <c r="G26" s="72" t="s">
        <v>1702</v>
      </c>
      <c r="H26" s="4" t="s">
        <v>70</v>
      </c>
      <c r="I26" s="4" t="s">
        <v>71</v>
      </c>
      <c r="J26" s="4"/>
      <c r="L26" s="218"/>
      <c r="M26" s="218"/>
      <c r="N26" s="218"/>
    </row>
    <row r="27" spans="1:14" ht="14.5" x14ac:dyDescent="0.35">
      <c r="A27" s="85" t="s">
        <v>957</v>
      </c>
      <c r="B27" s="85" t="s">
        <v>1733</v>
      </c>
      <c r="C27" s="85"/>
      <c r="D27" s="85" t="s">
        <v>1701</v>
      </c>
      <c r="E27" s="72">
        <v>6.1</v>
      </c>
      <c r="F27" s="72">
        <v>2.12</v>
      </c>
      <c r="G27" s="72" t="s">
        <v>1702</v>
      </c>
      <c r="H27" s="4" t="s">
        <v>70</v>
      </c>
      <c r="I27" s="4" t="s">
        <v>71</v>
      </c>
      <c r="J27" s="4"/>
      <c r="L27" s="218"/>
      <c r="M27" s="218"/>
      <c r="N27" s="174"/>
    </row>
    <row r="28" spans="1:14" ht="14.5" x14ac:dyDescent="0.35">
      <c r="A28" s="85" t="s">
        <v>957</v>
      </c>
      <c r="B28" s="85" t="s">
        <v>1734</v>
      </c>
      <c r="C28" s="85"/>
      <c r="D28" s="85" t="s">
        <v>1701</v>
      </c>
      <c r="E28" s="72">
        <v>14.19</v>
      </c>
      <c r="F28" s="72">
        <v>3.53</v>
      </c>
      <c r="G28" s="72" t="s">
        <v>1702</v>
      </c>
      <c r="H28" s="4" t="s">
        <v>70</v>
      </c>
      <c r="I28" s="4" t="s">
        <v>71</v>
      </c>
      <c r="J28" s="4"/>
      <c r="L28" s="218"/>
      <c r="M28" s="218"/>
      <c r="N28" s="174"/>
    </row>
    <row r="29" spans="1:14" ht="14.5" x14ac:dyDescent="0.35">
      <c r="A29" s="85" t="s">
        <v>957</v>
      </c>
      <c r="B29" s="85" t="s">
        <v>1735</v>
      </c>
      <c r="C29" s="85"/>
      <c r="D29" s="85" t="s">
        <v>1736</v>
      </c>
      <c r="E29" s="72">
        <v>6.1</v>
      </c>
      <c r="F29" s="72">
        <v>2.12</v>
      </c>
      <c r="G29" s="72" t="s">
        <v>1702</v>
      </c>
      <c r="H29" s="4" t="s">
        <v>70</v>
      </c>
      <c r="I29" s="4" t="s">
        <v>71</v>
      </c>
      <c r="J29" s="4"/>
      <c r="L29" s="218"/>
      <c r="M29" s="218"/>
      <c r="N29" s="174"/>
    </row>
    <row r="30" spans="1:14" s="63" customFormat="1" ht="14.5" x14ac:dyDescent="0.35">
      <c r="A30" s="173" t="s">
        <v>957</v>
      </c>
      <c r="B30" s="174" t="s">
        <v>1737</v>
      </c>
      <c r="C30" s="174"/>
      <c r="D30" s="173" t="s">
        <v>1736</v>
      </c>
      <c r="E30" s="175">
        <v>14.19</v>
      </c>
      <c r="F30" s="175">
        <v>3.53</v>
      </c>
      <c r="G30" s="175" t="s">
        <v>1702</v>
      </c>
      <c r="H30" s="248" t="s">
        <v>70</v>
      </c>
      <c r="I30" s="248" t="s">
        <v>71</v>
      </c>
      <c r="J30" s="248"/>
      <c r="K30" s="218"/>
      <c r="L30" s="218"/>
      <c r="M30" s="218"/>
      <c r="N30" s="174"/>
    </row>
    <row r="31" spans="1:14" s="63" customFormat="1" ht="14.5" x14ac:dyDescent="0.35">
      <c r="A31" s="85" t="s">
        <v>957</v>
      </c>
      <c r="B31" s="85" t="s">
        <v>1738</v>
      </c>
      <c r="C31" s="85"/>
      <c r="D31" s="85" t="s">
        <v>1708</v>
      </c>
      <c r="E31" s="72">
        <v>20.6</v>
      </c>
      <c r="F31" s="72">
        <v>3.76</v>
      </c>
      <c r="G31" s="72" t="s">
        <v>1702</v>
      </c>
      <c r="H31" s="4" t="s">
        <v>70</v>
      </c>
      <c r="I31" s="4" t="s">
        <v>71</v>
      </c>
      <c r="J31" s="4"/>
      <c r="K31" s="218"/>
      <c r="L31" s="218"/>
      <c r="M31" s="218"/>
      <c r="N31" s="174"/>
    </row>
    <row r="32" spans="1:14" s="63" customFormat="1" ht="14.5" x14ac:dyDescent="0.35">
      <c r="A32" s="85" t="s">
        <v>957</v>
      </c>
      <c r="B32" s="85" t="s">
        <v>1739</v>
      </c>
      <c r="C32" s="85"/>
      <c r="D32" s="85" t="s">
        <v>1708</v>
      </c>
      <c r="E32" s="72">
        <v>41.32</v>
      </c>
      <c r="F32" s="72">
        <v>7.12</v>
      </c>
      <c r="G32" s="72" t="s">
        <v>1702</v>
      </c>
      <c r="H32" s="4" t="s">
        <v>70</v>
      </c>
      <c r="I32" s="4" t="s">
        <v>71</v>
      </c>
      <c r="J32" s="4"/>
      <c r="K32" s="218"/>
      <c r="L32" s="218"/>
      <c r="M32" s="218"/>
      <c r="N32" s="174"/>
    </row>
    <row r="33" spans="1:14" s="63" customFormat="1" ht="14.5" x14ac:dyDescent="0.35">
      <c r="A33" s="85" t="s">
        <v>957</v>
      </c>
      <c r="B33" s="85" t="s">
        <v>1740</v>
      </c>
      <c r="C33" s="85"/>
      <c r="D33" s="85" t="s">
        <v>1701</v>
      </c>
      <c r="E33" s="72">
        <v>8.3000000000000007</v>
      </c>
      <c r="F33" s="72">
        <v>1.06</v>
      </c>
      <c r="G33" s="72" t="s">
        <v>1702</v>
      </c>
      <c r="H33" s="4" t="s">
        <v>70</v>
      </c>
      <c r="I33" s="4" t="s">
        <v>71</v>
      </c>
      <c r="J33" s="4"/>
      <c r="K33" s="218"/>
      <c r="L33" s="218"/>
      <c r="M33" s="218"/>
      <c r="N33" s="174"/>
    </row>
    <row r="34" spans="1:14" s="63" customFormat="1" ht="14.5" x14ac:dyDescent="0.35">
      <c r="A34" s="85" t="s">
        <v>957</v>
      </c>
      <c r="B34" s="85" t="s">
        <v>1741</v>
      </c>
      <c r="C34" s="85"/>
      <c r="D34" s="85" t="s">
        <v>1701</v>
      </c>
      <c r="E34" s="72">
        <v>10.3</v>
      </c>
      <c r="F34" s="72">
        <v>2.9</v>
      </c>
      <c r="G34" s="72" t="s">
        <v>1702</v>
      </c>
      <c r="H34" s="4" t="s">
        <v>70</v>
      </c>
      <c r="I34" s="4" t="s">
        <v>71</v>
      </c>
      <c r="J34" s="4"/>
      <c r="K34" s="218"/>
      <c r="L34" s="218"/>
      <c r="M34" s="218"/>
      <c r="N34" s="218"/>
    </row>
    <row r="35" spans="1:14" s="63" customFormat="1" ht="14.5" x14ac:dyDescent="0.35">
      <c r="A35" s="85" t="s">
        <v>957</v>
      </c>
      <c r="B35" s="85" t="s">
        <v>1742</v>
      </c>
      <c r="C35" s="85"/>
      <c r="D35" s="85" t="s">
        <v>1701</v>
      </c>
      <c r="E35" s="72">
        <v>13.4</v>
      </c>
      <c r="F35" s="72">
        <v>3.4</v>
      </c>
      <c r="G35" s="72" t="s">
        <v>1702</v>
      </c>
      <c r="H35" s="248" t="s">
        <v>70</v>
      </c>
      <c r="I35" s="248" t="s">
        <v>71</v>
      </c>
      <c r="J35" s="4"/>
      <c r="K35" s="218"/>
      <c r="L35" s="218"/>
      <c r="M35" s="218"/>
      <c r="N35" s="218"/>
    </row>
    <row r="36" spans="1:14" s="63" customFormat="1" ht="14.5" x14ac:dyDescent="0.35">
      <c r="A36" s="85" t="s">
        <v>957</v>
      </c>
      <c r="B36" s="85" t="s">
        <v>1743</v>
      </c>
      <c r="C36" s="85"/>
      <c r="D36" s="85" t="s">
        <v>1708</v>
      </c>
      <c r="E36" s="72">
        <v>21.26</v>
      </c>
      <c r="F36" s="72">
        <v>4.4400000000000004</v>
      </c>
      <c r="G36" s="72" t="s">
        <v>1702</v>
      </c>
      <c r="H36" s="4" t="s">
        <v>70</v>
      </c>
      <c r="I36" s="4" t="s">
        <v>71</v>
      </c>
      <c r="J36" s="4"/>
      <c r="K36" s="218"/>
      <c r="L36" s="218"/>
      <c r="M36" s="218"/>
      <c r="N36" s="218"/>
    </row>
    <row r="37" spans="1:14" s="63" customFormat="1" ht="14.5" x14ac:dyDescent="0.35">
      <c r="A37" s="173" t="s">
        <v>957</v>
      </c>
      <c r="B37" s="174" t="s">
        <v>1744</v>
      </c>
      <c r="C37" s="174"/>
      <c r="D37" s="173" t="s">
        <v>1708</v>
      </c>
      <c r="E37" s="175">
        <v>42.34</v>
      </c>
      <c r="F37" s="175">
        <v>7.52</v>
      </c>
      <c r="G37" s="72" t="s">
        <v>1702</v>
      </c>
      <c r="H37" s="248" t="s">
        <v>70</v>
      </c>
      <c r="I37" s="248" t="s">
        <v>71</v>
      </c>
      <c r="J37" s="248"/>
      <c r="K37" s="218"/>
      <c r="L37" s="218"/>
      <c r="M37" s="218"/>
      <c r="N37" s="218"/>
    </row>
    <row r="38" spans="1:14" s="63" customFormat="1" ht="14.5" x14ac:dyDescent="0.35">
      <c r="A38" s="85" t="s">
        <v>957</v>
      </c>
      <c r="B38" s="85" t="s">
        <v>1745</v>
      </c>
      <c r="C38" s="85"/>
      <c r="D38" s="85" t="s">
        <v>1708</v>
      </c>
      <c r="E38" s="72">
        <v>42.34</v>
      </c>
      <c r="F38" s="72">
        <v>7.52</v>
      </c>
      <c r="G38" s="175" t="s">
        <v>1702</v>
      </c>
      <c r="H38" s="248" t="s">
        <v>70</v>
      </c>
      <c r="I38" s="248" t="s">
        <v>71</v>
      </c>
      <c r="J38" s="4"/>
      <c r="K38" s="218"/>
      <c r="L38" s="174"/>
      <c r="M38" s="174"/>
      <c r="N38" s="218"/>
    </row>
    <row r="39" spans="1:14" s="63" customFormat="1" ht="14.5" x14ac:dyDescent="0.35">
      <c r="A39" s="85" t="s">
        <v>957</v>
      </c>
      <c r="B39" s="85" t="s">
        <v>1746</v>
      </c>
      <c r="C39" s="85"/>
      <c r="D39" s="85" t="s">
        <v>1708</v>
      </c>
      <c r="E39" s="72">
        <v>42.59</v>
      </c>
      <c r="F39" s="72">
        <v>7.19</v>
      </c>
      <c r="G39" s="72" t="s">
        <v>1702</v>
      </c>
      <c r="H39" s="4" t="s">
        <v>70</v>
      </c>
      <c r="I39" s="4" t="s">
        <v>71</v>
      </c>
      <c r="J39" s="4"/>
      <c r="K39" s="218"/>
      <c r="L39" s="174"/>
      <c r="M39" s="174"/>
      <c r="N39" s="218"/>
    </row>
    <row r="40" spans="1:14" s="63" customFormat="1" ht="14.5" x14ac:dyDescent="0.35">
      <c r="A40" s="85" t="s">
        <v>957</v>
      </c>
      <c r="B40" s="85" t="s">
        <v>1747</v>
      </c>
      <c r="C40" s="85"/>
      <c r="D40" s="85" t="s">
        <v>1701</v>
      </c>
      <c r="E40" s="72">
        <v>10.29</v>
      </c>
      <c r="F40" s="72">
        <v>2.92</v>
      </c>
      <c r="G40" s="72" t="s">
        <v>1702</v>
      </c>
      <c r="H40" s="4" t="s">
        <v>70</v>
      </c>
      <c r="I40" s="4" t="s">
        <v>71</v>
      </c>
      <c r="J40" s="4"/>
      <c r="K40" s="218"/>
      <c r="L40" s="174"/>
      <c r="M40" s="174"/>
      <c r="N40" s="218"/>
    </row>
    <row r="41" spans="1:14" s="63" customFormat="1" ht="14.5" x14ac:dyDescent="0.35">
      <c r="A41" s="85" t="s">
        <v>957</v>
      </c>
      <c r="B41" s="85" t="s">
        <v>1748</v>
      </c>
      <c r="C41" s="85"/>
      <c r="D41" s="85" t="s">
        <v>1701</v>
      </c>
      <c r="E41" s="72">
        <v>13.39</v>
      </c>
      <c r="F41" s="72">
        <v>3.41</v>
      </c>
      <c r="G41" s="72" t="s">
        <v>1702</v>
      </c>
      <c r="H41" s="4" t="s">
        <v>70</v>
      </c>
      <c r="I41" s="4" t="s">
        <v>71</v>
      </c>
      <c r="J41" s="4"/>
      <c r="K41" s="218"/>
      <c r="L41" s="174"/>
      <c r="M41" s="174"/>
      <c r="N41" s="218"/>
    </row>
    <row r="42" spans="1:14" s="63" customFormat="1" ht="14.5" x14ac:dyDescent="0.35">
      <c r="A42" s="85" t="s">
        <v>957</v>
      </c>
      <c r="B42" s="85" t="s">
        <v>1749</v>
      </c>
      <c r="C42" s="85"/>
      <c r="D42" s="85" t="s">
        <v>1736</v>
      </c>
      <c r="E42" s="72">
        <v>10.29</v>
      </c>
      <c r="F42" s="72">
        <v>2.92</v>
      </c>
      <c r="G42" s="72" t="s">
        <v>1702</v>
      </c>
      <c r="H42" s="4" t="s">
        <v>70</v>
      </c>
      <c r="I42" s="4" t="s">
        <v>71</v>
      </c>
      <c r="J42" s="4"/>
      <c r="K42" s="218"/>
      <c r="L42" s="174"/>
      <c r="M42" s="174"/>
      <c r="N42" s="218"/>
    </row>
    <row r="43" spans="1:14" s="63" customFormat="1" ht="14.5" x14ac:dyDescent="0.35">
      <c r="A43" s="85" t="s">
        <v>957</v>
      </c>
      <c r="B43" s="85" t="s">
        <v>1750</v>
      </c>
      <c r="C43" s="85"/>
      <c r="D43" s="85" t="s">
        <v>1736</v>
      </c>
      <c r="E43" s="72">
        <v>13.39</v>
      </c>
      <c r="F43" s="72">
        <v>3.41</v>
      </c>
      <c r="G43" s="72" t="s">
        <v>1702</v>
      </c>
      <c r="H43" s="248" t="s">
        <v>70</v>
      </c>
      <c r="I43" s="248" t="s">
        <v>71</v>
      </c>
      <c r="J43" s="4"/>
      <c r="K43" s="218"/>
      <c r="L43" s="218"/>
      <c r="M43" s="218"/>
      <c r="N43" s="218"/>
    </row>
    <row r="44" spans="1:14" s="63" customFormat="1" ht="14.5" x14ac:dyDescent="0.35">
      <c r="A44" s="85" t="s">
        <v>957</v>
      </c>
      <c r="B44" s="85" t="s">
        <v>1751</v>
      </c>
      <c r="C44" s="85"/>
      <c r="D44" s="85" t="s">
        <v>1708</v>
      </c>
      <c r="E44" s="72">
        <v>20.16</v>
      </c>
      <c r="F44" s="72">
        <v>4.32</v>
      </c>
      <c r="G44" s="72" t="s">
        <v>1702</v>
      </c>
      <c r="H44" s="4" t="s">
        <v>70</v>
      </c>
      <c r="I44" s="4" t="s">
        <v>71</v>
      </c>
      <c r="J44" s="4"/>
      <c r="K44" s="218"/>
      <c r="L44" s="174"/>
      <c r="M44" s="174"/>
      <c r="N44" s="218"/>
    </row>
    <row r="45" spans="1:14" s="63" customFormat="1" ht="14.5" x14ac:dyDescent="0.35">
      <c r="A45" s="85" t="s">
        <v>957</v>
      </c>
      <c r="B45" s="85" t="s">
        <v>1752</v>
      </c>
      <c r="C45" s="85"/>
      <c r="D45" s="85" t="s">
        <v>1708</v>
      </c>
      <c r="E45" s="72">
        <v>44.85</v>
      </c>
      <c r="F45" s="72">
        <v>8.18</v>
      </c>
      <c r="G45" s="72" t="s">
        <v>1702</v>
      </c>
      <c r="H45" s="4" t="s">
        <v>70</v>
      </c>
      <c r="I45" s="4" t="s">
        <v>71</v>
      </c>
      <c r="J45" s="4"/>
      <c r="K45" s="218"/>
      <c r="L45" s="174"/>
      <c r="M45" s="174"/>
      <c r="N45" s="218"/>
    </row>
    <row r="46" spans="1:14" s="63" customFormat="1" ht="14.5" x14ac:dyDescent="0.35">
      <c r="A46" s="85" t="s">
        <v>957</v>
      </c>
      <c r="B46" s="85" t="s">
        <v>1753</v>
      </c>
      <c r="C46" s="85"/>
      <c r="D46" s="85" t="s">
        <v>1708</v>
      </c>
      <c r="E46" s="72">
        <v>20.6</v>
      </c>
      <c r="F46" s="72">
        <v>4.7</v>
      </c>
      <c r="G46" s="72" t="s">
        <v>1702</v>
      </c>
      <c r="H46" s="4" t="s">
        <v>70</v>
      </c>
      <c r="I46" s="4" t="s">
        <v>71</v>
      </c>
      <c r="J46" s="4"/>
      <c r="K46" s="218"/>
      <c r="L46" s="174"/>
      <c r="M46" s="174"/>
      <c r="N46" s="218"/>
    </row>
    <row r="47" spans="1:14" s="63" customFormat="1" ht="14.5" x14ac:dyDescent="0.35">
      <c r="A47" s="85" t="s">
        <v>1754</v>
      </c>
      <c r="B47" s="85" t="s">
        <v>1755</v>
      </c>
      <c r="C47" s="85" t="s">
        <v>1756</v>
      </c>
      <c r="D47" s="85" t="s">
        <v>1708</v>
      </c>
      <c r="E47" s="72">
        <v>21.26</v>
      </c>
      <c r="F47" s="72">
        <v>4.4400000000000004</v>
      </c>
      <c r="G47" s="72" t="s">
        <v>1702</v>
      </c>
      <c r="H47" s="4" t="s">
        <v>71</v>
      </c>
      <c r="I47" s="4" t="s">
        <v>70</v>
      </c>
      <c r="J47" s="4">
        <v>2402415</v>
      </c>
      <c r="K47" s="218"/>
      <c r="L47" s="174"/>
      <c r="M47" s="174"/>
      <c r="N47" s="218"/>
    </row>
    <row r="48" spans="1:14" s="63" customFormat="1" ht="14.5" x14ac:dyDescent="0.35">
      <c r="A48" s="85" t="s">
        <v>1754</v>
      </c>
      <c r="B48" s="85" t="s">
        <v>1744</v>
      </c>
      <c r="C48" s="85" t="s">
        <v>1757</v>
      </c>
      <c r="D48" s="85" t="s">
        <v>1708</v>
      </c>
      <c r="E48" s="72">
        <v>42.59</v>
      </c>
      <c r="F48" s="72">
        <v>7.19</v>
      </c>
      <c r="G48" s="72" t="s">
        <v>1702</v>
      </c>
      <c r="H48" s="4" t="s">
        <v>71</v>
      </c>
      <c r="I48" s="4" t="s">
        <v>70</v>
      </c>
      <c r="J48" s="4">
        <v>2402418</v>
      </c>
      <c r="K48" s="218"/>
      <c r="L48" s="174"/>
      <c r="M48" s="174"/>
      <c r="N48" s="174"/>
    </row>
    <row r="49" spans="1:14" ht="14.5" x14ac:dyDescent="0.35">
      <c r="A49" s="85" t="s">
        <v>1758</v>
      </c>
      <c r="B49" s="85" t="s">
        <v>1759</v>
      </c>
      <c r="C49" s="85"/>
      <c r="D49" s="85" t="s">
        <v>1708</v>
      </c>
      <c r="E49" s="72">
        <v>19.14</v>
      </c>
      <c r="F49" s="72">
        <v>4.4000000000000004</v>
      </c>
      <c r="G49" s="175" t="s">
        <v>1702</v>
      </c>
      <c r="H49" s="4" t="s">
        <v>70</v>
      </c>
      <c r="I49" s="4" t="s">
        <v>71</v>
      </c>
      <c r="J49" s="4"/>
      <c r="L49" s="174"/>
      <c r="M49" s="174"/>
      <c r="N49" s="174"/>
    </row>
    <row r="50" spans="1:14" ht="14.5" x14ac:dyDescent="0.35">
      <c r="A50" s="85" t="s">
        <v>1758</v>
      </c>
      <c r="B50" s="85" t="s">
        <v>1760</v>
      </c>
      <c r="C50" s="85"/>
      <c r="D50" s="85" t="s">
        <v>1708</v>
      </c>
      <c r="E50" s="72">
        <v>5</v>
      </c>
      <c r="F50" s="72">
        <v>0.6</v>
      </c>
      <c r="G50" s="72" t="s">
        <v>1702</v>
      </c>
      <c r="H50" s="4" t="s">
        <v>70</v>
      </c>
      <c r="I50" s="4" t="s">
        <v>71</v>
      </c>
      <c r="J50" s="4"/>
      <c r="L50" s="174"/>
      <c r="M50" s="174"/>
      <c r="N50" s="174"/>
    </row>
    <row r="51" spans="1:14" ht="14.5" x14ac:dyDescent="0.35">
      <c r="A51" s="85" t="s">
        <v>1758</v>
      </c>
      <c r="B51" s="85" t="s">
        <v>1761</v>
      </c>
      <c r="C51" s="85"/>
      <c r="D51" s="85" t="s">
        <v>1708</v>
      </c>
      <c r="E51" s="72">
        <v>7</v>
      </c>
      <c r="F51" s="72">
        <v>0.7</v>
      </c>
      <c r="G51" s="72" t="s">
        <v>1702</v>
      </c>
      <c r="H51" s="4" t="s">
        <v>70</v>
      </c>
      <c r="I51" s="4" t="s">
        <v>71</v>
      </c>
      <c r="J51" s="4"/>
      <c r="L51" s="174"/>
      <c r="M51" s="174"/>
      <c r="N51" s="174"/>
    </row>
    <row r="52" spans="1:14" ht="14.5" x14ac:dyDescent="0.35">
      <c r="A52" s="85" t="s">
        <v>1762</v>
      </c>
      <c r="B52" s="85" t="s">
        <v>1763</v>
      </c>
      <c r="C52" s="85"/>
      <c r="D52" s="85" t="s">
        <v>1708</v>
      </c>
      <c r="E52" s="72">
        <v>43.8</v>
      </c>
      <c r="F52" s="72">
        <v>7.35</v>
      </c>
      <c r="G52" s="72" t="s">
        <v>1702</v>
      </c>
      <c r="H52" s="4" t="s">
        <v>71</v>
      </c>
      <c r="I52" s="4" t="s">
        <v>70</v>
      </c>
      <c r="J52" s="4">
        <v>2631871</v>
      </c>
      <c r="L52" s="174"/>
      <c r="M52" s="174"/>
      <c r="N52" s="174"/>
    </row>
    <row r="53" spans="1:14" ht="14.5" x14ac:dyDescent="0.35">
      <c r="A53" s="85" t="s">
        <v>1764</v>
      </c>
      <c r="B53" s="85" t="s">
        <v>1765</v>
      </c>
      <c r="C53" s="85"/>
      <c r="D53" s="85" t="s">
        <v>1708</v>
      </c>
      <c r="E53" s="72">
        <v>21.5</v>
      </c>
      <c r="F53" s="72">
        <v>4.74</v>
      </c>
      <c r="G53" s="175" t="s">
        <v>1702</v>
      </c>
      <c r="H53" s="248" t="s">
        <v>70</v>
      </c>
      <c r="I53" s="248" t="s">
        <v>71</v>
      </c>
      <c r="J53" s="248"/>
      <c r="L53" s="174"/>
      <c r="M53" s="174"/>
      <c r="N53" s="218"/>
    </row>
    <row r="54" spans="1:14" s="63" customFormat="1" ht="14.5" x14ac:dyDescent="0.35">
      <c r="A54" s="85" t="s">
        <v>1764</v>
      </c>
      <c r="B54" s="85" t="s">
        <v>1766</v>
      </c>
      <c r="C54" s="85"/>
      <c r="D54" s="85" t="s">
        <v>1708</v>
      </c>
      <c r="E54" s="72">
        <v>43.8</v>
      </c>
      <c r="F54" s="72">
        <v>8.36</v>
      </c>
      <c r="G54" s="175" t="s">
        <v>1702</v>
      </c>
      <c r="H54" s="4" t="s">
        <v>70</v>
      </c>
      <c r="I54" s="248" t="s">
        <v>71</v>
      </c>
      <c r="J54" s="4"/>
      <c r="K54" s="218"/>
      <c r="L54" s="174"/>
      <c r="M54" s="174"/>
      <c r="N54" s="174"/>
    </row>
    <row r="55" spans="1:14" ht="14.5" x14ac:dyDescent="0.35">
      <c r="A55" s="85" t="s">
        <v>1764</v>
      </c>
      <c r="B55" s="85" t="s">
        <v>1767</v>
      </c>
      <c r="C55" s="85"/>
      <c r="D55" s="85" t="s">
        <v>1708</v>
      </c>
      <c r="E55" s="72">
        <v>42.5</v>
      </c>
      <c r="F55" s="72">
        <v>4.22</v>
      </c>
      <c r="G55" s="175" t="s">
        <v>1710</v>
      </c>
      <c r="H55" s="4" t="s">
        <v>70</v>
      </c>
      <c r="I55" s="248" t="s">
        <v>71</v>
      </c>
      <c r="J55" s="4"/>
      <c r="L55" s="174"/>
      <c r="M55" s="174"/>
      <c r="N55" s="174"/>
    </row>
    <row r="56" spans="1:14" ht="14.5" x14ac:dyDescent="0.35">
      <c r="A56" s="85" t="s">
        <v>1762</v>
      </c>
      <c r="B56" s="85" t="s">
        <v>1768</v>
      </c>
      <c r="C56" s="85"/>
      <c r="D56" s="85" t="s">
        <v>1708</v>
      </c>
      <c r="E56" s="72">
        <v>20.6</v>
      </c>
      <c r="F56" s="72">
        <v>3.86</v>
      </c>
      <c r="G56" s="72" t="s">
        <v>1702</v>
      </c>
      <c r="H56" s="4" t="s">
        <v>71</v>
      </c>
      <c r="I56" s="4" t="s">
        <v>70</v>
      </c>
      <c r="J56" s="4">
        <v>3627070</v>
      </c>
      <c r="L56" s="174"/>
      <c r="M56" s="174"/>
      <c r="N56" s="174"/>
    </row>
    <row r="57" spans="1:14" ht="14.5" x14ac:dyDescent="0.35">
      <c r="A57" s="85" t="s">
        <v>1762</v>
      </c>
      <c r="B57" s="85" t="s">
        <v>1769</v>
      </c>
      <c r="C57" s="85"/>
      <c r="D57" s="85" t="s">
        <v>1708</v>
      </c>
      <c r="E57" s="72">
        <v>41.32</v>
      </c>
      <c r="F57" s="72">
        <v>7.22</v>
      </c>
      <c r="G57" s="72" t="s">
        <v>1702</v>
      </c>
      <c r="H57" s="4" t="s">
        <v>71</v>
      </c>
      <c r="I57" s="4" t="s">
        <v>70</v>
      </c>
      <c r="J57" s="4">
        <v>3627060</v>
      </c>
      <c r="L57" s="174"/>
      <c r="M57" s="174"/>
      <c r="N57" s="174"/>
    </row>
    <row r="58" spans="1:14" ht="14.5" x14ac:dyDescent="0.35">
      <c r="A58" s="85" t="s">
        <v>1764</v>
      </c>
      <c r="B58" s="85" t="s">
        <v>1770</v>
      </c>
      <c r="C58" s="85"/>
      <c r="D58" s="85" t="s">
        <v>1708</v>
      </c>
      <c r="E58" s="72">
        <v>16.100000000000001</v>
      </c>
      <c r="F58" s="72">
        <v>1.9</v>
      </c>
      <c r="G58" s="175" t="s">
        <v>1702</v>
      </c>
      <c r="H58" s="4" t="s">
        <v>70</v>
      </c>
      <c r="I58" s="4" t="s">
        <v>71</v>
      </c>
      <c r="J58" s="4"/>
      <c r="L58" s="218"/>
      <c r="M58" s="218"/>
      <c r="N58" s="174"/>
    </row>
    <row r="59" spans="1:14" ht="14.5" x14ac:dyDescent="0.35">
      <c r="A59" s="85" t="s">
        <v>1771</v>
      </c>
      <c r="B59" s="85" t="s">
        <v>1772</v>
      </c>
      <c r="C59" s="85"/>
      <c r="D59" s="85" t="s">
        <v>1708</v>
      </c>
      <c r="E59" s="72">
        <v>2.9</v>
      </c>
      <c r="F59" s="72">
        <v>2.61</v>
      </c>
      <c r="G59" s="72" t="s">
        <v>1710</v>
      </c>
      <c r="H59" s="4" t="s">
        <v>70</v>
      </c>
      <c r="I59" s="4" t="s">
        <v>71</v>
      </c>
      <c r="J59" s="4"/>
      <c r="L59" s="218"/>
      <c r="M59" s="218"/>
      <c r="N59" s="174"/>
    </row>
    <row r="60" spans="1:14" s="63" customFormat="1" ht="14.5" x14ac:dyDescent="0.35">
      <c r="A60" s="173" t="s">
        <v>1771</v>
      </c>
      <c r="B60" s="174" t="s">
        <v>1773</v>
      </c>
      <c r="C60" s="174"/>
      <c r="D60" s="173" t="s">
        <v>1708</v>
      </c>
      <c r="E60" s="175">
        <v>22.37</v>
      </c>
      <c r="F60" s="175">
        <v>7.5</v>
      </c>
      <c r="G60" s="72" t="s">
        <v>1710</v>
      </c>
      <c r="H60" s="248" t="s">
        <v>70</v>
      </c>
      <c r="I60" s="248" t="s">
        <v>71</v>
      </c>
      <c r="J60" s="248"/>
      <c r="K60" s="218"/>
      <c r="L60" s="218"/>
      <c r="M60" s="218"/>
      <c r="N60" s="174"/>
    </row>
    <row r="61" spans="1:14" ht="14.5" x14ac:dyDescent="0.35">
      <c r="A61" s="173" t="s">
        <v>1771</v>
      </c>
      <c r="B61" s="174" t="s">
        <v>1774</v>
      </c>
      <c r="C61" s="174"/>
      <c r="D61" s="173" t="s">
        <v>1775</v>
      </c>
      <c r="E61" s="175">
        <v>17.920000000000002</v>
      </c>
      <c r="F61" s="175">
        <v>4.3600000000000003</v>
      </c>
      <c r="G61" s="175" t="s">
        <v>1702</v>
      </c>
      <c r="H61" s="248" t="s">
        <v>71</v>
      </c>
      <c r="I61" s="248" t="s">
        <v>70</v>
      </c>
      <c r="J61" s="248">
        <v>2404005</v>
      </c>
      <c r="L61" s="174"/>
      <c r="M61" s="174"/>
      <c r="N61" s="174"/>
    </row>
    <row r="62" spans="1:14" ht="14.5" x14ac:dyDescent="0.35">
      <c r="A62" s="85" t="s">
        <v>1771</v>
      </c>
      <c r="B62" s="85" t="s">
        <v>1776</v>
      </c>
      <c r="C62" s="85"/>
      <c r="D62" s="85" t="s">
        <v>1708</v>
      </c>
      <c r="E62" s="72">
        <v>23.23</v>
      </c>
      <c r="F62" s="72">
        <v>7.69</v>
      </c>
      <c r="G62" s="72" t="s">
        <v>1710</v>
      </c>
      <c r="H62" s="4" t="s">
        <v>71</v>
      </c>
      <c r="I62" s="4" t="s">
        <v>70</v>
      </c>
      <c r="J62" s="4">
        <v>2409724</v>
      </c>
      <c r="L62" s="174"/>
      <c r="M62" s="174"/>
      <c r="N62" s="174"/>
    </row>
    <row r="63" spans="1:14" ht="14.5" x14ac:dyDescent="0.35">
      <c r="A63" s="85" t="s">
        <v>1771</v>
      </c>
      <c r="B63" s="85" t="s">
        <v>1777</v>
      </c>
      <c r="C63" s="85"/>
      <c r="D63" s="85" t="s">
        <v>1708</v>
      </c>
      <c r="E63" s="72">
        <v>23.23</v>
      </c>
      <c r="F63" s="72">
        <v>7.69</v>
      </c>
      <c r="G63" s="72" t="s">
        <v>1710</v>
      </c>
      <c r="H63" s="4" t="s">
        <v>71</v>
      </c>
      <c r="I63" s="4" t="s">
        <v>70</v>
      </c>
      <c r="J63" s="4">
        <v>2409727</v>
      </c>
      <c r="L63" s="218"/>
      <c r="M63" s="218"/>
      <c r="N63" s="174"/>
    </row>
    <row r="64" spans="1:14" ht="14.5" x14ac:dyDescent="0.35">
      <c r="A64" s="85" t="s">
        <v>1771</v>
      </c>
      <c r="B64" s="85" t="s">
        <v>1778</v>
      </c>
      <c r="C64" s="85"/>
      <c r="D64" s="85" t="s">
        <v>1708</v>
      </c>
      <c r="E64" s="72">
        <v>34.08</v>
      </c>
      <c r="F64" s="72">
        <v>6.32</v>
      </c>
      <c r="G64" s="72" t="s">
        <v>1702</v>
      </c>
      <c r="H64" s="4" t="s">
        <v>71</v>
      </c>
      <c r="I64" s="4" t="s">
        <v>70</v>
      </c>
      <c r="J64" s="4">
        <v>2404007</v>
      </c>
      <c r="L64" s="174"/>
      <c r="M64" s="174"/>
      <c r="N64" s="174"/>
    </row>
    <row r="65" spans="1:14" ht="14.5" x14ac:dyDescent="0.35">
      <c r="A65" s="173" t="s">
        <v>1771</v>
      </c>
      <c r="B65" s="174" t="s">
        <v>1779</v>
      </c>
      <c r="C65" s="174"/>
      <c r="D65" s="173" t="s">
        <v>1708</v>
      </c>
      <c r="E65" s="175">
        <v>36.869999999999997</v>
      </c>
      <c r="F65" s="175">
        <v>6.83</v>
      </c>
      <c r="G65" s="72" t="s">
        <v>1702</v>
      </c>
      <c r="H65" s="4" t="s">
        <v>70</v>
      </c>
      <c r="I65" s="248" t="s">
        <v>71</v>
      </c>
      <c r="J65" s="248"/>
      <c r="L65" s="174"/>
      <c r="M65" s="174"/>
      <c r="N65" s="174"/>
    </row>
    <row r="66" spans="1:14" ht="14.5" x14ac:dyDescent="0.35">
      <c r="A66" s="173" t="s">
        <v>1771</v>
      </c>
      <c r="B66" s="174" t="s">
        <v>1780</v>
      </c>
      <c r="C66" s="174"/>
      <c r="D66" s="173" t="s">
        <v>1708</v>
      </c>
      <c r="E66" s="175">
        <v>44</v>
      </c>
      <c r="F66" s="175">
        <v>7.69</v>
      </c>
      <c r="G66" s="72" t="s">
        <v>1702</v>
      </c>
      <c r="H66" s="248" t="s">
        <v>70</v>
      </c>
      <c r="I66" s="248" t="s">
        <v>71</v>
      </c>
      <c r="J66" s="248"/>
      <c r="L66" s="174"/>
      <c r="M66" s="174"/>
      <c r="N66" s="174"/>
    </row>
    <row r="67" spans="1:14" ht="14.5" x14ac:dyDescent="0.35">
      <c r="A67" s="173" t="s">
        <v>1771</v>
      </c>
      <c r="B67" s="174" t="s">
        <v>1781</v>
      </c>
      <c r="C67" s="174"/>
      <c r="D67" s="173" t="s">
        <v>1708</v>
      </c>
      <c r="E67" s="175">
        <v>46.1</v>
      </c>
      <c r="F67" s="175">
        <v>8.1999999999999993</v>
      </c>
      <c r="G67" s="72" t="s">
        <v>1702</v>
      </c>
      <c r="H67" s="248" t="s">
        <v>70</v>
      </c>
      <c r="I67" s="248" t="s">
        <v>71</v>
      </c>
      <c r="J67" s="248"/>
      <c r="L67" s="174"/>
      <c r="M67" s="174"/>
      <c r="N67" s="174"/>
    </row>
    <row r="68" spans="1:14" s="63" customFormat="1" ht="14.5" x14ac:dyDescent="0.35">
      <c r="A68" s="173" t="s">
        <v>1771</v>
      </c>
      <c r="B68" s="174" t="s">
        <v>1782</v>
      </c>
      <c r="C68" s="174"/>
      <c r="D68" s="173" t="s">
        <v>1775</v>
      </c>
      <c r="E68" s="175">
        <v>17.920000000000002</v>
      </c>
      <c r="F68" s="175">
        <v>4.3600000000000003</v>
      </c>
      <c r="G68" s="175" t="s">
        <v>1702</v>
      </c>
      <c r="H68" s="248" t="s">
        <v>71</v>
      </c>
      <c r="I68" s="248" t="s">
        <v>70</v>
      </c>
      <c r="J68" s="248">
        <v>2404004</v>
      </c>
      <c r="K68" s="218"/>
      <c r="L68" s="218"/>
      <c r="M68" s="218"/>
      <c r="N68" s="218"/>
    </row>
    <row r="69" spans="1:14" s="63" customFormat="1" ht="14.5" x14ac:dyDescent="0.35">
      <c r="A69" s="85" t="s">
        <v>1771</v>
      </c>
      <c r="B69" s="85" t="s">
        <v>1783</v>
      </c>
      <c r="C69" s="85"/>
      <c r="D69" s="85" t="s">
        <v>1708</v>
      </c>
      <c r="E69" s="72">
        <v>36.869999999999997</v>
      </c>
      <c r="F69" s="72">
        <v>6.83</v>
      </c>
      <c r="G69" s="72" t="s">
        <v>1702</v>
      </c>
      <c r="H69" s="4" t="s">
        <v>70</v>
      </c>
      <c r="I69" s="4" t="s">
        <v>71</v>
      </c>
      <c r="J69" s="4"/>
      <c r="K69" s="218"/>
      <c r="L69" s="218"/>
      <c r="M69" s="218"/>
      <c r="N69" s="218"/>
    </row>
    <row r="70" spans="1:14" ht="14.5" x14ac:dyDescent="0.35">
      <c r="A70" s="85" t="s">
        <v>1771</v>
      </c>
      <c r="B70" s="85" t="s">
        <v>1783</v>
      </c>
      <c r="C70" s="85"/>
      <c r="D70" s="85" t="s">
        <v>1708</v>
      </c>
      <c r="E70" s="72">
        <v>34.08</v>
      </c>
      <c r="F70" s="72">
        <v>6.32</v>
      </c>
      <c r="G70" s="72" t="s">
        <v>1702</v>
      </c>
      <c r="H70" s="4" t="s">
        <v>71</v>
      </c>
      <c r="I70" s="4" t="s">
        <v>70</v>
      </c>
      <c r="J70" s="4">
        <v>2404006</v>
      </c>
      <c r="L70" s="256"/>
      <c r="M70" s="256"/>
      <c r="N70" s="218"/>
    </row>
    <row r="71" spans="1:14" ht="14.5" x14ac:dyDescent="0.35">
      <c r="A71" s="173" t="s">
        <v>1771</v>
      </c>
      <c r="B71" s="174" t="s">
        <v>1784</v>
      </c>
      <c r="C71" s="174"/>
      <c r="D71" s="173" t="s">
        <v>1708</v>
      </c>
      <c r="E71" s="175">
        <v>44</v>
      </c>
      <c r="F71" s="175">
        <v>7.69</v>
      </c>
      <c r="G71" s="72" t="s">
        <v>1702</v>
      </c>
      <c r="H71" s="248" t="s">
        <v>70</v>
      </c>
      <c r="I71" s="248" t="s">
        <v>71</v>
      </c>
      <c r="J71" s="248"/>
      <c r="L71" s="218"/>
      <c r="M71" s="218"/>
      <c r="N71" s="174"/>
    </row>
    <row r="72" spans="1:14" ht="14.5" x14ac:dyDescent="0.35">
      <c r="A72" s="173" t="s">
        <v>1771</v>
      </c>
      <c r="B72" s="174" t="s">
        <v>1785</v>
      </c>
      <c r="C72" s="174"/>
      <c r="D72" s="173" t="s">
        <v>1708</v>
      </c>
      <c r="E72" s="175">
        <v>46.1</v>
      </c>
      <c r="F72" s="175">
        <v>8.1999999999999993</v>
      </c>
      <c r="G72" s="72" t="s">
        <v>1702</v>
      </c>
      <c r="H72" s="248" t="s">
        <v>70</v>
      </c>
      <c r="I72" s="248" t="s">
        <v>71</v>
      </c>
      <c r="J72" s="248"/>
      <c r="L72" s="218"/>
      <c r="M72" s="218"/>
      <c r="N72" s="174"/>
    </row>
    <row r="73" spans="1:14" ht="14.5" x14ac:dyDescent="0.35">
      <c r="A73" s="85" t="s">
        <v>1771</v>
      </c>
      <c r="B73" s="85" t="s">
        <v>1786</v>
      </c>
      <c r="C73" s="85"/>
      <c r="D73" s="85" t="s">
        <v>1708</v>
      </c>
      <c r="E73" s="72">
        <v>21.02</v>
      </c>
      <c r="F73" s="72">
        <v>4.59</v>
      </c>
      <c r="G73" s="72" t="s">
        <v>1702</v>
      </c>
      <c r="H73" s="248" t="s">
        <v>71</v>
      </c>
      <c r="I73" s="248" t="s">
        <v>70</v>
      </c>
      <c r="J73" s="4">
        <v>2404131</v>
      </c>
      <c r="L73" s="218"/>
      <c r="M73" s="218"/>
      <c r="N73" s="218"/>
    </row>
    <row r="74" spans="1:14" s="63" customFormat="1" ht="14.5" x14ac:dyDescent="0.35">
      <c r="A74" s="173" t="s">
        <v>1771</v>
      </c>
      <c r="B74" s="174" t="s">
        <v>1787</v>
      </c>
      <c r="C74" s="174"/>
      <c r="D74" s="173" t="s">
        <v>1708</v>
      </c>
      <c r="E74" s="175">
        <v>21.66</v>
      </c>
      <c r="F74" s="175">
        <v>4.59</v>
      </c>
      <c r="G74" s="72" t="s">
        <v>1702</v>
      </c>
      <c r="H74" s="248" t="s">
        <v>70</v>
      </c>
      <c r="I74" s="248" t="s">
        <v>71</v>
      </c>
      <c r="J74" s="248"/>
      <c r="K74" s="218"/>
      <c r="L74" s="218"/>
      <c r="M74" s="218"/>
      <c r="N74" s="174"/>
    </row>
    <row r="75" spans="1:14" ht="14.5" x14ac:dyDescent="0.35">
      <c r="A75" s="173" t="s">
        <v>1771</v>
      </c>
      <c r="B75" s="174" t="s">
        <v>1788</v>
      </c>
      <c r="C75" s="174"/>
      <c r="D75" s="173" t="s">
        <v>1708</v>
      </c>
      <c r="E75" s="175">
        <v>21.66</v>
      </c>
      <c r="F75" s="175">
        <v>4.59</v>
      </c>
      <c r="G75" s="72" t="s">
        <v>1702</v>
      </c>
      <c r="H75" s="248" t="s">
        <v>70</v>
      </c>
      <c r="I75" s="248" t="s">
        <v>71</v>
      </c>
      <c r="J75" s="248"/>
      <c r="L75" s="218"/>
      <c r="M75" s="218"/>
      <c r="N75" s="174"/>
    </row>
    <row r="76" spans="1:14" ht="14.5" x14ac:dyDescent="0.35">
      <c r="A76" s="85" t="s">
        <v>1771</v>
      </c>
      <c r="B76" s="85" t="s">
        <v>1789</v>
      </c>
      <c r="C76" s="85"/>
      <c r="D76" s="85" t="s">
        <v>1708</v>
      </c>
      <c r="E76" s="72">
        <v>30.37</v>
      </c>
      <c r="F76" s="72">
        <v>5.37</v>
      </c>
      <c r="G76" s="72" t="s">
        <v>1702</v>
      </c>
      <c r="H76" s="4" t="s">
        <v>71</v>
      </c>
      <c r="I76" s="4" t="s">
        <v>70</v>
      </c>
      <c r="J76" s="4">
        <v>2404132</v>
      </c>
      <c r="L76" s="218"/>
      <c r="M76" s="218"/>
      <c r="N76" s="174"/>
    </row>
    <row r="77" spans="1:14" ht="14.5" x14ac:dyDescent="0.35">
      <c r="A77" s="173" t="s">
        <v>1771</v>
      </c>
      <c r="B77" s="174" t="s">
        <v>1790</v>
      </c>
      <c r="C77" s="174"/>
      <c r="D77" s="173" t="s">
        <v>1708</v>
      </c>
      <c r="E77" s="175">
        <v>30.37</v>
      </c>
      <c r="F77" s="175">
        <v>5.37</v>
      </c>
      <c r="G77" s="72" t="s">
        <v>1702</v>
      </c>
      <c r="H77" s="248" t="s">
        <v>70</v>
      </c>
      <c r="I77" s="248" t="s">
        <v>71</v>
      </c>
      <c r="J77" s="248"/>
      <c r="L77" s="174"/>
      <c r="M77" s="174"/>
      <c r="N77" s="174"/>
    </row>
    <row r="78" spans="1:14" ht="14.5" x14ac:dyDescent="0.35">
      <c r="A78" s="173" t="s">
        <v>1771</v>
      </c>
      <c r="B78" s="174" t="s">
        <v>1791</v>
      </c>
      <c r="C78" s="174"/>
      <c r="D78" s="173" t="s">
        <v>1708</v>
      </c>
      <c r="E78" s="175">
        <v>30.37</v>
      </c>
      <c r="F78" s="175">
        <v>5.37</v>
      </c>
      <c r="G78" s="72" t="s">
        <v>1702</v>
      </c>
      <c r="H78" s="248" t="s">
        <v>70</v>
      </c>
      <c r="I78" s="248" t="s">
        <v>71</v>
      </c>
      <c r="J78" s="248"/>
      <c r="L78" s="174"/>
      <c r="M78" s="174"/>
      <c r="N78" s="218"/>
    </row>
    <row r="79" spans="1:14" s="63" customFormat="1" ht="14.5" x14ac:dyDescent="0.35">
      <c r="A79" s="85" t="s">
        <v>1771</v>
      </c>
      <c r="B79" s="85" t="s">
        <v>1792</v>
      </c>
      <c r="C79" s="85"/>
      <c r="D79" s="85" t="s">
        <v>1708</v>
      </c>
      <c r="E79" s="72">
        <v>45.2</v>
      </c>
      <c r="F79" s="72">
        <v>6.66</v>
      </c>
      <c r="G79" s="72" t="s">
        <v>1702</v>
      </c>
      <c r="H79" s="4" t="s">
        <v>71</v>
      </c>
      <c r="I79" s="4" t="s">
        <v>70</v>
      </c>
      <c r="J79" s="4">
        <v>2404002</v>
      </c>
      <c r="K79" s="218"/>
      <c r="L79" s="218"/>
      <c r="M79" s="218"/>
      <c r="N79" s="218"/>
    </row>
    <row r="80" spans="1:14" s="200" customFormat="1" ht="14.5" x14ac:dyDescent="0.35">
      <c r="A80" s="173" t="s">
        <v>1771</v>
      </c>
      <c r="B80" s="174" t="s">
        <v>1793</v>
      </c>
      <c r="C80" s="174"/>
      <c r="D80" s="173" t="s">
        <v>1708</v>
      </c>
      <c r="E80" s="175">
        <v>45.2</v>
      </c>
      <c r="F80" s="175">
        <v>6.66</v>
      </c>
      <c r="G80" s="72" t="s">
        <v>1702</v>
      </c>
      <c r="H80" s="248" t="s">
        <v>70</v>
      </c>
      <c r="I80" s="248" t="s">
        <v>71</v>
      </c>
      <c r="J80" s="248"/>
      <c r="K80" s="256"/>
      <c r="L80" s="174"/>
      <c r="M80" s="174"/>
      <c r="N80" s="256"/>
    </row>
    <row r="81" spans="1:14" s="63" customFormat="1" ht="14.5" x14ac:dyDescent="0.35">
      <c r="A81" s="173" t="s">
        <v>1771</v>
      </c>
      <c r="B81" s="174" t="s">
        <v>1794</v>
      </c>
      <c r="C81" s="174"/>
      <c r="D81" s="173" t="s">
        <v>1708</v>
      </c>
      <c r="E81" s="175">
        <v>45.2</v>
      </c>
      <c r="F81" s="175">
        <v>6.66</v>
      </c>
      <c r="G81" s="72" t="s">
        <v>1702</v>
      </c>
      <c r="H81" s="248" t="s">
        <v>70</v>
      </c>
      <c r="I81" s="248" t="s">
        <v>71</v>
      </c>
      <c r="J81" s="248"/>
      <c r="K81" s="218"/>
      <c r="L81" s="218"/>
      <c r="M81" s="218"/>
      <c r="N81" s="218"/>
    </row>
    <row r="82" spans="1:14" s="63" customFormat="1" ht="14.5" x14ac:dyDescent="0.35">
      <c r="A82" s="85" t="s">
        <v>1771</v>
      </c>
      <c r="B82" s="85" t="s">
        <v>1795</v>
      </c>
      <c r="C82" s="85"/>
      <c r="D82" s="85" t="s">
        <v>1708</v>
      </c>
      <c r="E82" s="72">
        <v>69.099999999999994</v>
      </c>
      <c r="F82" s="72">
        <v>11.68</v>
      </c>
      <c r="G82" s="72" t="s">
        <v>1702</v>
      </c>
      <c r="H82" s="4" t="s">
        <v>71</v>
      </c>
      <c r="I82" s="4" t="s">
        <v>70</v>
      </c>
      <c r="J82" s="4">
        <v>2404126</v>
      </c>
      <c r="K82" s="218"/>
      <c r="L82" s="174"/>
      <c r="M82" s="174"/>
      <c r="N82" s="218"/>
    </row>
    <row r="83" spans="1:14" s="63" customFormat="1" ht="14.5" x14ac:dyDescent="0.35">
      <c r="A83" s="173" t="s">
        <v>1771</v>
      </c>
      <c r="B83" s="174" t="s">
        <v>1796</v>
      </c>
      <c r="C83" s="174"/>
      <c r="D83" s="173" t="s">
        <v>1708</v>
      </c>
      <c r="E83" s="175">
        <v>69.099999999999994</v>
      </c>
      <c r="F83" s="175">
        <v>11.76</v>
      </c>
      <c r="G83" s="72" t="s">
        <v>1702</v>
      </c>
      <c r="H83" s="248" t="s">
        <v>70</v>
      </c>
      <c r="I83" s="248" t="s">
        <v>71</v>
      </c>
      <c r="J83" s="248"/>
      <c r="K83" s="218"/>
      <c r="L83" s="174"/>
      <c r="M83" s="174"/>
      <c r="N83" s="218"/>
    </row>
    <row r="84" spans="1:14" s="63" customFormat="1" ht="14.5" x14ac:dyDescent="0.35">
      <c r="A84" s="173" t="s">
        <v>1771</v>
      </c>
      <c r="B84" s="174" t="s">
        <v>1797</v>
      </c>
      <c r="C84" s="174"/>
      <c r="D84" s="173" t="s">
        <v>1708</v>
      </c>
      <c r="E84" s="175">
        <v>69.099999999999994</v>
      </c>
      <c r="F84" s="175">
        <v>11.76</v>
      </c>
      <c r="G84" s="72" t="s">
        <v>1702</v>
      </c>
      <c r="H84" s="248" t="s">
        <v>70</v>
      </c>
      <c r="I84" s="248" t="s">
        <v>71</v>
      </c>
      <c r="J84" s="248"/>
      <c r="K84" s="218"/>
      <c r="L84" s="174"/>
      <c r="M84" s="174"/>
      <c r="N84" s="218"/>
    </row>
    <row r="85" spans="1:14" s="63" customFormat="1" ht="14.5" x14ac:dyDescent="0.35">
      <c r="A85" s="85" t="s">
        <v>1771</v>
      </c>
      <c r="B85" s="85" t="s">
        <v>1798</v>
      </c>
      <c r="C85" s="85"/>
      <c r="D85" s="85" t="s">
        <v>1708</v>
      </c>
      <c r="E85" s="72">
        <v>21.02</v>
      </c>
      <c r="F85" s="72">
        <v>4.59</v>
      </c>
      <c r="G85" s="72" t="s">
        <v>1702</v>
      </c>
      <c r="H85" s="248" t="s">
        <v>71</v>
      </c>
      <c r="I85" s="248" t="s">
        <v>70</v>
      </c>
      <c r="J85" s="4">
        <v>2404108</v>
      </c>
      <c r="K85" s="218"/>
      <c r="L85" s="218"/>
      <c r="M85" s="218"/>
      <c r="N85" s="218"/>
    </row>
    <row r="86" spans="1:14" s="63" customFormat="1" ht="14.5" x14ac:dyDescent="0.35">
      <c r="A86" s="173" t="s">
        <v>1771</v>
      </c>
      <c r="B86" s="174" t="s">
        <v>1799</v>
      </c>
      <c r="C86" s="174"/>
      <c r="D86" s="173" t="s">
        <v>1708</v>
      </c>
      <c r="E86" s="175">
        <v>21.66</v>
      </c>
      <c r="F86" s="175">
        <v>4.59</v>
      </c>
      <c r="G86" s="72" t="s">
        <v>1702</v>
      </c>
      <c r="H86" s="248" t="s">
        <v>70</v>
      </c>
      <c r="I86" s="248" t="s">
        <v>71</v>
      </c>
      <c r="J86" s="248"/>
      <c r="K86" s="218"/>
      <c r="L86" s="218"/>
      <c r="M86" s="218"/>
      <c r="N86" s="218"/>
    </row>
    <row r="87" spans="1:14" s="63" customFormat="1" ht="14.5" x14ac:dyDescent="0.35">
      <c r="A87" s="173" t="s">
        <v>1771</v>
      </c>
      <c r="B87" s="174" t="s">
        <v>1800</v>
      </c>
      <c r="C87" s="174"/>
      <c r="D87" s="173" t="s">
        <v>1708</v>
      </c>
      <c r="E87" s="175">
        <v>21.66</v>
      </c>
      <c r="F87" s="175">
        <v>4.59</v>
      </c>
      <c r="G87" s="72" t="s">
        <v>1702</v>
      </c>
      <c r="H87" s="248" t="s">
        <v>70</v>
      </c>
      <c r="I87" s="248" t="s">
        <v>71</v>
      </c>
      <c r="J87" s="248"/>
      <c r="K87" s="218"/>
      <c r="L87" s="174"/>
      <c r="M87" s="174"/>
      <c r="N87" s="174"/>
    </row>
    <row r="88" spans="1:14" s="63" customFormat="1" ht="14.5" x14ac:dyDescent="0.35">
      <c r="A88" s="85" t="s">
        <v>1771</v>
      </c>
      <c r="B88" s="85" t="s">
        <v>1801</v>
      </c>
      <c r="C88" s="85"/>
      <c r="D88" s="85" t="s">
        <v>1708</v>
      </c>
      <c r="E88" s="72">
        <v>30.37</v>
      </c>
      <c r="F88" s="72">
        <v>5.37</v>
      </c>
      <c r="G88" s="72" t="s">
        <v>1702</v>
      </c>
      <c r="H88" s="4" t="s">
        <v>71</v>
      </c>
      <c r="I88" s="4" t="s">
        <v>70</v>
      </c>
      <c r="J88" s="4">
        <v>2404135</v>
      </c>
      <c r="K88" s="218"/>
      <c r="L88" s="174"/>
      <c r="M88" s="174"/>
      <c r="N88" s="174"/>
    </row>
    <row r="89" spans="1:14" s="63" customFormat="1" ht="14.5" x14ac:dyDescent="0.35">
      <c r="A89" s="173" t="s">
        <v>1771</v>
      </c>
      <c r="B89" s="174" t="s">
        <v>1802</v>
      </c>
      <c r="C89" s="174"/>
      <c r="D89" s="173" t="s">
        <v>1708</v>
      </c>
      <c r="E89" s="175">
        <v>30.37</v>
      </c>
      <c r="F89" s="175">
        <v>5.37</v>
      </c>
      <c r="G89" s="72" t="s">
        <v>1702</v>
      </c>
      <c r="H89" s="248" t="s">
        <v>70</v>
      </c>
      <c r="I89" s="248" t="s">
        <v>71</v>
      </c>
      <c r="J89" s="248"/>
      <c r="K89" s="218"/>
      <c r="L89" s="218"/>
      <c r="M89" s="218"/>
      <c r="N89" s="218"/>
    </row>
    <row r="90" spans="1:14" s="63" customFormat="1" ht="15" customHeight="1" x14ac:dyDescent="0.35">
      <c r="A90" s="173" t="s">
        <v>1771</v>
      </c>
      <c r="B90" s="174" t="s">
        <v>1803</v>
      </c>
      <c r="C90" s="174"/>
      <c r="D90" s="173" t="s">
        <v>1708</v>
      </c>
      <c r="E90" s="175">
        <v>30.37</v>
      </c>
      <c r="F90" s="175">
        <v>5.37</v>
      </c>
      <c r="G90" s="72" t="s">
        <v>1702</v>
      </c>
      <c r="H90" s="248" t="s">
        <v>70</v>
      </c>
      <c r="I90" s="248" t="s">
        <v>71</v>
      </c>
      <c r="J90" s="248"/>
      <c r="K90" s="218"/>
      <c r="L90" s="218"/>
      <c r="M90" s="218"/>
      <c r="N90" s="174"/>
    </row>
    <row r="91" spans="1:14" ht="15" customHeight="1" x14ac:dyDescent="0.35">
      <c r="A91" s="85" t="s">
        <v>1771</v>
      </c>
      <c r="B91" s="85" t="s">
        <v>1804</v>
      </c>
      <c r="C91" s="85"/>
      <c r="D91" s="85" t="s">
        <v>1708</v>
      </c>
      <c r="E91" s="72">
        <v>45.2</v>
      </c>
      <c r="F91" s="72">
        <v>6.66</v>
      </c>
      <c r="G91" s="72" t="s">
        <v>1702</v>
      </c>
      <c r="H91" s="4" t="s">
        <v>71</v>
      </c>
      <c r="I91" s="4" t="s">
        <v>70</v>
      </c>
      <c r="J91" s="4">
        <v>2403999</v>
      </c>
      <c r="L91" s="218"/>
      <c r="M91" s="218"/>
      <c r="N91" s="218"/>
    </row>
    <row r="92" spans="1:14" s="63" customFormat="1" ht="15" customHeight="1" x14ac:dyDescent="0.35">
      <c r="A92" s="173" t="s">
        <v>1771</v>
      </c>
      <c r="B92" s="174" t="s">
        <v>1805</v>
      </c>
      <c r="C92" s="174"/>
      <c r="D92" s="173" t="s">
        <v>1708</v>
      </c>
      <c r="E92" s="175">
        <v>45.2</v>
      </c>
      <c r="F92" s="175">
        <v>6.66</v>
      </c>
      <c r="G92" s="72" t="s">
        <v>1702</v>
      </c>
      <c r="H92" s="248" t="s">
        <v>70</v>
      </c>
      <c r="I92" s="248" t="s">
        <v>71</v>
      </c>
      <c r="J92" s="248"/>
      <c r="K92" s="218"/>
      <c r="L92" s="218"/>
      <c r="M92" s="218"/>
      <c r="N92" s="174"/>
    </row>
    <row r="93" spans="1:14" ht="15" customHeight="1" x14ac:dyDescent="0.35">
      <c r="A93" s="173" t="s">
        <v>1771</v>
      </c>
      <c r="B93" s="174" t="s">
        <v>1806</v>
      </c>
      <c r="C93" s="174"/>
      <c r="D93" s="173" t="s">
        <v>1708</v>
      </c>
      <c r="E93" s="175">
        <v>45.2</v>
      </c>
      <c r="F93" s="175">
        <v>6.66</v>
      </c>
      <c r="G93" s="72" t="s">
        <v>1702</v>
      </c>
      <c r="H93" s="248" t="s">
        <v>70</v>
      </c>
      <c r="I93" s="248" t="s">
        <v>71</v>
      </c>
      <c r="J93" s="248"/>
      <c r="L93" s="218"/>
      <c r="M93" s="218"/>
      <c r="N93" s="174"/>
    </row>
    <row r="94" spans="1:14" ht="15" customHeight="1" x14ac:dyDescent="0.35">
      <c r="A94" s="85" t="s">
        <v>1771</v>
      </c>
      <c r="B94" s="85" t="s">
        <v>1807</v>
      </c>
      <c r="C94" s="85"/>
      <c r="D94" s="85" t="s">
        <v>1708</v>
      </c>
      <c r="E94" s="72">
        <v>69.099999999999994</v>
      </c>
      <c r="F94" s="72">
        <v>11.68</v>
      </c>
      <c r="G94" s="72" t="s">
        <v>1702</v>
      </c>
      <c r="H94" s="4" t="s">
        <v>71</v>
      </c>
      <c r="I94" s="4" t="s">
        <v>70</v>
      </c>
      <c r="J94" s="4">
        <v>2404127</v>
      </c>
      <c r="L94" s="218"/>
      <c r="M94" s="218"/>
      <c r="N94" s="174"/>
    </row>
    <row r="95" spans="1:14" ht="15" customHeight="1" x14ac:dyDescent="0.35">
      <c r="A95" s="173" t="s">
        <v>1771</v>
      </c>
      <c r="B95" s="174" t="s">
        <v>1808</v>
      </c>
      <c r="C95" s="174"/>
      <c r="D95" s="173" t="s">
        <v>1708</v>
      </c>
      <c r="E95" s="175">
        <v>69.099999999999994</v>
      </c>
      <c r="F95" s="175">
        <v>11.76</v>
      </c>
      <c r="G95" s="72" t="s">
        <v>1702</v>
      </c>
      <c r="H95" s="248" t="s">
        <v>70</v>
      </c>
      <c r="I95" s="248" t="s">
        <v>71</v>
      </c>
      <c r="J95" s="248"/>
      <c r="L95" s="218"/>
      <c r="M95" s="218"/>
      <c r="N95" s="218"/>
    </row>
    <row r="96" spans="1:14" s="63" customFormat="1" ht="15" customHeight="1" x14ac:dyDescent="0.35">
      <c r="A96" s="173" t="s">
        <v>1771</v>
      </c>
      <c r="B96" s="174" t="s">
        <v>1809</v>
      </c>
      <c r="C96" s="174"/>
      <c r="D96" s="173" t="s">
        <v>1708</v>
      </c>
      <c r="E96" s="175">
        <v>69.099999999999994</v>
      </c>
      <c r="F96" s="175">
        <v>11.76</v>
      </c>
      <c r="G96" s="72" t="s">
        <v>1702</v>
      </c>
      <c r="H96" s="248" t="s">
        <v>70</v>
      </c>
      <c r="I96" s="248" t="s">
        <v>71</v>
      </c>
      <c r="J96" s="248"/>
      <c r="K96" s="218"/>
      <c r="L96" s="218"/>
      <c r="M96" s="218"/>
      <c r="N96" s="218"/>
    </row>
    <row r="97" spans="1:14" s="63" customFormat="1" ht="15" customHeight="1" x14ac:dyDescent="0.35">
      <c r="A97" s="85" t="s">
        <v>1771</v>
      </c>
      <c r="B97" s="85" t="s">
        <v>1810</v>
      </c>
      <c r="C97" s="85"/>
      <c r="D97" s="85" t="s">
        <v>1708</v>
      </c>
      <c r="E97" s="72">
        <v>21.02</v>
      </c>
      <c r="F97" s="72">
        <v>4.59</v>
      </c>
      <c r="G97" s="72" t="s">
        <v>1702</v>
      </c>
      <c r="H97" s="4" t="s">
        <v>71</v>
      </c>
      <c r="I97" s="4" t="s">
        <v>70</v>
      </c>
      <c r="J97" s="4">
        <v>2404130</v>
      </c>
      <c r="K97" s="218"/>
      <c r="L97" s="218"/>
      <c r="M97" s="218"/>
      <c r="N97" s="174"/>
    </row>
    <row r="98" spans="1:14" ht="15" customHeight="1" x14ac:dyDescent="0.35">
      <c r="A98" s="173" t="s">
        <v>1771</v>
      </c>
      <c r="B98" s="174" t="s">
        <v>1811</v>
      </c>
      <c r="C98" s="174"/>
      <c r="D98" s="173" t="s">
        <v>1708</v>
      </c>
      <c r="E98" s="175">
        <v>21.66</v>
      </c>
      <c r="F98" s="175">
        <v>4.59</v>
      </c>
      <c r="G98" s="72" t="s">
        <v>1702</v>
      </c>
      <c r="H98" s="248" t="s">
        <v>70</v>
      </c>
      <c r="I98" s="248" t="s">
        <v>71</v>
      </c>
      <c r="J98" s="248"/>
      <c r="L98" s="174"/>
      <c r="M98" s="174"/>
      <c r="N98" s="174"/>
    </row>
    <row r="99" spans="1:14" ht="15" customHeight="1" x14ac:dyDescent="0.35">
      <c r="A99" s="173" t="s">
        <v>1771</v>
      </c>
      <c r="B99" s="174" t="s">
        <v>1812</v>
      </c>
      <c r="C99" s="174"/>
      <c r="D99" s="173" t="s">
        <v>1708</v>
      </c>
      <c r="E99" s="175">
        <v>21.66</v>
      </c>
      <c r="F99" s="175">
        <v>4.59</v>
      </c>
      <c r="G99" s="72" t="s">
        <v>1702</v>
      </c>
      <c r="H99" s="248" t="s">
        <v>70</v>
      </c>
      <c r="I99" s="248" t="s">
        <v>71</v>
      </c>
      <c r="J99" s="248"/>
      <c r="L99" s="218"/>
      <c r="M99" s="218"/>
      <c r="N99" s="218"/>
    </row>
    <row r="100" spans="1:14" s="63" customFormat="1" ht="15" customHeight="1" x14ac:dyDescent="0.35">
      <c r="A100" s="85" t="s">
        <v>1771</v>
      </c>
      <c r="B100" s="85" t="s">
        <v>1813</v>
      </c>
      <c r="C100" s="85"/>
      <c r="D100" s="85" t="s">
        <v>1708</v>
      </c>
      <c r="E100" s="72">
        <v>30.37</v>
      </c>
      <c r="F100" s="72">
        <v>5.37</v>
      </c>
      <c r="G100" s="72" t="s">
        <v>1702</v>
      </c>
      <c r="H100" s="4" t="s">
        <v>71</v>
      </c>
      <c r="I100" s="4" t="s">
        <v>70</v>
      </c>
      <c r="J100" s="4">
        <v>2404133</v>
      </c>
      <c r="K100" s="218"/>
      <c r="L100" s="174"/>
      <c r="M100" s="174"/>
      <c r="N100" s="218"/>
    </row>
    <row r="101" spans="1:14" s="63" customFormat="1" ht="15" customHeight="1" x14ac:dyDescent="0.35">
      <c r="A101" s="173" t="s">
        <v>1771</v>
      </c>
      <c r="B101" s="174" t="s">
        <v>1814</v>
      </c>
      <c r="C101" s="174"/>
      <c r="D101" s="173" t="s">
        <v>1708</v>
      </c>
      <c r="E101" s="175">
        <v>30.37</v>
      </c>
      <c r="F101" s="175">
        <v>5.37</v>
      </c>
      <c r="G101" s="72" t="s">
        <v>1702</v>
      </c>
      <c r="H101" s="248" t="s">
        <v>70</v>
      </c>
      <c r="I101" s="248" t="s">
        <v>71</v>
      </c>
      <c r="J101" s="248"/>
      <c r="K101" s="218"/>
      <c r="L101" s="218"/>
      <c r="M101" s="218"/>
      <c r="N101" s="218"/>
    </row>
    <row r="102" spans="1:14" s="63" customFormat="1" ht="15" customHeight="1" x14ac:dyDescent="0.35">
      <c r="A102" s="173" t="s">
        <v>1771</v>
      </c>
      <c r="B102" s="174" t="s">
        <v>1815</v>
      </c>
      <c r="C102" s="174"/>
      <c r="D102" s="173" t="s">
        <v>1708</v>
      </c>
      <c r="E102" s="175">
        <v>30.37</v>
      </c>
      <c r="F102" s="175">
        <v>5.37</v>
      </c>
      <c r="G102" s="72" t="s">
        <v>1702</v>
      </c>
      <c r="H102" s="248" t="s">
        <v>70</v>
      </c>
      <c r="I102" s="248" t="s">
        <v>71</v>
      </c>
      <c r="J102" s="248"/>
      <c r="K102" s="218"/>
      <c r="L102" s="218"/>
      <c r="M102" s="218"/>
      <c r="N102" s="218"/>
    </row>
    <row r="103" spans="1:14" s="63" customFormat="1" ht="15" customHeight="1" x14ac:dyDescent="0.35">
      <c r="A103" s="85" t="s">
        <v>1771</v>
      </c>
      <c r="B103" s="85" t="s">
        <v>1816</v>
      </c>
      <c r="C103" s="85"/>
      <c r="D103" s="85" t="s">
        <v>1708</v>
      </c>
      <c r="E103" s="72">
        <v>45.2</v>
      </c>
      <c r="F103" s="72">
        <v>6.66</v>
      </c>
      <c r="G103" s="72" t="s">
        <v>1702</v>
      </c>
      <c r="H103" s="4" t="s">
        <v>71</v>
      </c>
      <c r="I103" s="4" t="s">
        <v>70</v>
      </c>
      <c r="J103" s="4">
        <v>2404000</v>
      </c>
      <c r="K103" s="218"/>
      <c r="L103" s="174"/>
      <c r="M103" s="174"/>
      <c r="N103" s="218"/>
    </row>
    <row r="104" spans="1:14" s="63" customFormat="1" ht="15" customHeight="1" x14ac:dyDescent="0.35">
      <c r="A104" s="173" t="s">
        <v>1771</v>
      </c>
      <c r="B104" s="174" t="s">
        <v>1817</v>
      </c>
      <c r="C104" s="174"/>
      <c r="D104" s="173" t="s">
        <v>1708</v>
      </c>
      <c r="E104" s="175">
        <v>45.2</v>
      </c>
      <c r="F104" s="175">
        <v>6.66</v>
      </c>
      <c r="G104" s="72" t="s">
        <v>1702</v>
      </c>
      <c r="H104" s="248" t="s">
        <v>70</v>
      </c>
      <c r="I104" s="248" t="s">
        <v>71</v>
      </c>
      <c r="J104" s="248"/>
      <c r="K104" s="218"/>
      <c r="L104" s="218"/>
      <c r="M104" s="218"/>
      <c r="N104" s="218"/>
    </row>
    <row r="105" spans="1:14" s="63" customFormat="1" ht="15" customHeight="1" x14ac:dyDescent="0.35">
      <c r="A105" s="173" t="s">
        <v>1771</v>
      </c>
      <c r="B105" s="174" t="s">
        <v>1818</v>
      </c>
      <c r="C105" s="174"/>
      <c r="D105" s="173" t="s">
        <v>1708</v>
      </c>
      <c r="E105" s="175">
        <v>45.2</v>
      </c>
      <c r="F105" s="175">
        <v>6.66</v>
      </c>
      <c r="G105" s="72" t="s">
        <v>1702</v>
      </c>
      <c r="H105" s="248" t="s">
        <v>70</v>
      </c>
      <c r="I105" s="248" t="s">
        <v>71</v>
      </c>
      <c r="J105" s="248"/>
      <c r="K105" s="218"/>
      <c r="L105" s="174"/>
      <c r="M105" s="174"/>
      <c r="N105" s="218"/>
    </row>
    <row r="106" spans="1:14" s="63" customFormat="1" ht="15" customHeight="1" x14ac:dyDescent="0.35">
      <c r="A106" s="85" t="s">
        <v>1771</v>
      </c>
      <c r="B106" s="85" t="s">
        <v>1819</v>
      </c>
      <c r="C106" s="85"/>
      <c r="D106" s="85" t="s">
        <v>1708</v>
      </c>
      <c r="E106" s="72">
        <v>69.099999999999994</v>
      </c>
      <c r="F106" s="72">
        <v>11.68</v>
      </c>
      <c r="G106" s="72" t="s">
        <v>1702</v>
      </c>
      <c r="H106" s="248" t="s">
        <v>71</v>
      </c>
      <c r="I106" s="248" t="s">
        <v>70</v>
      </c>
      <c r="J106" s="4">
        <v>2404124</v>
      </c>
      <c r="K106" s="218"/>
      <c r="L106" s="174"/>
      <c r="M106" s="174"/>
      <c r="N106" s="218"/>
    </row>
    <row r="107" spans="1:14" s="63" customFormat="1" ht="15" customHeight="1" x14ac:dyDescent="0.35">
      <c r="A107" s="173" t="s">
        <v>1771</v>
      </c>
      <c r="B107" s="174" t="s">
        <v>1820</v>
      </c>
      <c r="C107" s="174"/>
      <c r="D107" s="173" t="s">
        <v>1708</v>
      </c>
      <c r="E107" s="175">
        <v>69.099999999999994</v>
      </c>
      <c r="F107" s="175">
        <v>11.76</v>
      </c>
      <c r="G107" s="72" t="s">
        <v>1702</v>
      </c>
      <c r="H107" s="248" t="s">
        <v>70</v>
      </c>
      <c r="I107" s="248" t="s">
        <v>71</v>
      </c>
      <c r="J107" s="248"/>
      <c r="K107" s="218"/>
      <c r="L107" s="218"/>
      <c r="M107" s="218"/>
      <c r="N107" s="218"/>
    </row>
    <row r="108" spans="1:14" s="63" customFormat="1" ht="15" customHeight="1" x14ac:dyDescent="0.35">
      <c r="A108" s="173" t="s">
        <v>1771</v>
      </c>
      <c r="B108" s="174" t="s">
        <v>1821</v>
      </c>
      <c r="C108" s="174"/>
      <c r="D108" s="173" t="s">
        <v>1708</v>
      </c>
      <c r="E108" s="175">
        <v>69.099999999999994</v>
      </c>
      <c r="F108" s="175">
        <v>11.76</v>
      </c>
      <c r="G108" s="72" t="s">
        <v>1702</v>
      </c>
      <c r="H108" s="248" t="s">
        <v>70</v>
      </c>
      <c r="I108" s="248" t="s">
        <v>71</v>
      </c>
      <c r="J108" s="248"/>
      <c r="K108" s="218"/>
      <c r="L108" s="174"/>
      <c r="M108" s="174"/>
      <c r="N108" s="174"/>
    </row>
    <row r="109" spans="1:14" ht="15" customHeight="1" x14ac:dyDescent="0.35">
      <c r="A109" s="85" t="s">
        <v>1771</v>
      </c>
      <c r="B109" s="85" t="s">
        <v>1822</v>
      </c>
      <c r="C109" s="85"/>
      <c r="D109" s="85" t="s">
        <v>1708</v>
      </c>
      <c r="E109" s="72">
        <v>21.02</v>
      </c>
      <c r="F109" s="72">
        <v>4.59</v>
      </c>
      <c r="G109" s="72" t="s">
        <v>1702</v>
      </c>
      <c r="H109" s="4" t="s">
        <v>71</v>
      </c>
      <c r="I109" s="4" t="s">
        <v>70</v>
      </c>
      <c r="J109" s="4">
        <v>2404105</v>
      </c>
      <c r="L109" s="174"/>
      <c r="M109" s="174"/>
      <c r="N109" s="218"/>
    </row>
    <row r="110" spans="1:14" s="63" customFormat="1" ht="15" customHeight="1" x14ac:dyDescent="0.35">
      <c r="A110" s="173" t="s">
        <v>1771</v>
      </c>
      <c r="B110" s="174" t="s">
        <v>1823</v>
      </c>
      <c r="C110" s="174"/>
      <c r="D110" s="173" t="s">
        <v>1708</v>
      </c>
      <c r="E110" s="175">
        <v>21.66</v>
      </c>
      <c r="F110" s="175">
        <v>4.59</v>
      </c>
      <c r="G110" s="72" t="s">
        <v>1702</v>
      </c>
      <c r="H110" s="248" t="s">
        <v>70</v>
      </c>
      <c r="I110" s="248" t="s">
        <v>71</v>
      </c>
      <c r="J110" s="248"/>
      <c r="K110" s="218"/>
      <c r="L110" s="174"/>
      <c r="M110" s="174"/>
      <c r="N110" s="174"/>
    </row>
    <row r="111" spans="1:14" ht="15" customHeight="1" x14ac:dyDescent="0.35">
      <c r="A111" s="173" t="s">
        <v>1771</v>
      </c>
      <c r="B111" s="174" t="s">
        <v>1824</v>
      </c>
      <c r="C111" s="174"/>
      <c r="D111" s="173" t="s">
        <v>1708</v>
      </c>
      <c r="E111" s="175">
        <v>21.66</v>
      </c>
      <c r="F111" s="175">
        <v>4.59</v>
      </c>
      <c r="G111" s="72" t="s">
        <v>1702</v>
      </c>
      <c r="H111" s="248" t="s">
        <v>70</v>
      </c>
      <c r="I111" s="248" t="s">
        <v>71</v>
      </c>
      <c r="J111" s="248"/>
      <c r="L111" s="174"/>
      <c r="M111" s="174"/>
      <c r="N111" s="218"/>
    </row>
    <row r="112" spans="1:14" s="63" customFormat="1" ht="15" customHeight="1" x14ac:dyDescent="0.35">
      <c r="A112" s="85" t="s">
        <v>1771</v>
      </c>
      <c r="B112" s="85" t="s">
        <v>1825</v>
      </c>
      <c r="C112" s="85"/>
      <c r="D112" s="85" t="s">
        <v>1708</v>
      </c>
      <c r="E112" s="72">
        <v>30.37</v>
      </c>
      <c r="F112" s="72">
        <v>5.37</v>
      </c>
      <c r="G112" s="72" t="s">
        <v>1702</v>
      </c>
      <c r="H112" s="4" t="s">
        <v>71</v>
      </c>
      <c r="I112" s="4" t="s">
        <v>70</v>
      </c>
      <c r="J112" s="4">
        <v>2404134</v>
      </c>
      <c r="K112" s="218"/>
      <c r="L112" s="174"/>
      <c r="M112" s="174"/>
      <c r="N112" s="218"/>
    </row>
    <row r="113" spans="1:14" s="63" customFormat="1" ht="15" customHeight="1" x14ac:dyDescent="0.35">
      <c r="A113" s="173" t="s">
        <v>1771</v>
      </c>
      <c r="B113" s="174" t="s">
        <v>1826</v>
      </c>
      <c r="C113" s="174"/>
      <c r="D113" s="173" t="s">
        <v>1708</v>
      </c>
      <c r="E113" s="175">
        <v>30.37</v>
      </c>
      <c r="F113" s="175">
        <v>5.37</v>
      </c>
      <c r="G113" s="72" t="s">
        <v>1702</v>
      </c>
      <c r="H113" s="248" t="s">
        <v>70</v>
      </c>
      <c r="I113" s="248" t="s">
        <v>71</v>
      </c>
      <c r="J113" s="248"/>
      <c r="K113" s="218"/>
      <c r="L113" s="174"/>
      <c r="M113" s="174"/>
      <c r="N113" s="174"/>
    </row>
    <row r="114" spans="1:14" ht="15" customHeight="1" x14ac:dyDescent="0.35">
      <c r="A114" s="173" t="s">
        <v>1771</v>
      </c>
      <c r="B114" s="174" t="s">
        <v>1827</v>
      </c>
      <c r="C114" s="174"/>
      <c r="D114" s="173" t="s">
        <v>1708</v>
      </c>
      <c r="E114" s="175">
        <v>30.37</v>
      </c>
      <c r="F114" s="175">
        <v>5.37</v>
      </c>
      <c r="G114" s="72" t="s">
        <v>1702</v>
      </c>
      <c r="H114" s="248" t="s">
        <v>70</v>
      </c>
      <c r="I114" s="248" t="s">
        <v>71</v>
      </c>
      <c r="J114" s="248"/>
      <c r="L114" s="174"/>
      <c r="M114" s="174"/>
      <c r="N114" s="218"/>
    </row>
    <row r="115" spans="1:14" s="63" customFormat="1" ht="15" customHeight="1" x14ac:dyDescent="0.35">
      <c r="A115" s="85" t="s">
        <v>1771</v>
      </c>
      <c r="B115" s="85" t="s">
        <v>1828</v>
      </c>
      <c r="C115" s="85"/>
      <c r="D115" s="85" t="s">
        <v>1708</v>
      </c>
      <c r="E115" s="72">
        <v>45.2</v>
      </c>
      <c r="F115" s="72">
        <v>6.66</v>
      </c>
      <c r="G115" s="72" t="s">
        <v>1702</v>
      </c>
      <c r="H115" s="4" t="s">
        <v>71</v>
      </c>
      <c r="I115" s="4" t="s">
        <v>70</v>
      </c>
      <c r="J115" s="4">
        <v>2403998</v>
      </c>
      <c r="K115" s="218"/>
      <c r="L115" s="174"/>
      <c r="M115" s="174"/>
      <c r="N115" s="174"/>
    </row>
    <row r="116" spans="1:14" s="63" customFormat="1" ht="15" customHeight="1" x14ac:dyDescent="0.35">
      <c r="A116" s="173" t="s">
        <v>1771</v>
      </c>
      <c r="B116" s="174" t="s">
        <v>1829</v>
      </c>
      <c r="C116" s="174"/>
      <c r="D116" s="173" t="s">
        <v>1708</v>
      </c>
      <c r="E116" s="175">
        <v>45.2</v>
      </c>
      <c r="F116" s="175">
        <v>6.66</v>
      </c>
      <c r="G116" s="72" t="s">
        <v>1702</v>
      </c>
      <c r="H116" s="248" t="s">
        <v>70</v>
      </c>
      <c r="I116" s="248" t="s">
        <v>71</v>
      </c>
      <c r="J116" s="248"/>
      <c r="K116" s="218"/>
      <c r="L116" s="174"/>
      <c r="M116" s="174"/>
      <c r="N116" s="174"/>
    </row>
    <row r="117" spans="1:14" ht="15" customHeight="1" x14ac:dyDescent="0.35">
      <c r="A117" s="173" t="s">
        <v>1771</v>
      </c>
      <c r="B117" s="174" t="s">
        <v>1830</v>
      </c>
      <c r="C117" s="174"/>
      <c r="D117" s="173" t="s">
        <v>1708</v>
      </c>
      <c r="E117" s="175">
        <v>45.2</v>
      </c>
      <c r="F117" s="175">
        <v>6.66</v>
      </c>
      <c r="G117" s="72" t="s">
        <v>1702</v>
      </c>
      <c r="H117" s="248" t="s">
        <v>70</v>
      </c>
      <c r="I117" s="248" t="s">
        <v>71</v>
      </c>
      <c r="J117" s="248"/>
      <c r="L117" s="174"/>
      <c r="M117" s="174"/>
      <c r="N117" s="218"/>
    </row>
    <row r="118" spans="1:14" s="63" customFormat="1" ht="15" customHeight="1" x14ac:dyDescent="0.35">
      <c r="A118" s="85" t="s">
        <v>1771</v>
      </c>
      <c r="B118" s="85" t="s">
        <v>1831</v>
      </c>
      <c r="C118" s="85"/>
      <c r="D118" s="85" t="s">
        <v>1708</v>
      </c>
      <c r="E118" s="72">
        <v>69.099999999999994</v>
      </c>
      <c r="F118" s="72">
        <v>11.68</v>
      </c>
      <c r="G118" s="72" t="s">
        <v>1702</v>
      </c>
      <c r="H118" s="4" t="s">
        <v>71</v>
      </c>
      <c r="I118" s="4" t="s">
        <v>70</v>
      </c>
      <c r="J118" s="4">
        <v>2404129</v>
      </c>
      <c r="K118" s="218"/>
      <c r="L118" s="174"/>
      <c r="M118" s="174"/>
      <c r="N118" s="174"/>
    </row>
    <row r="119" spans="1:14" ht="15" customHeight="1" x14ac:dyDescent="0.35">
      <c r="A119" s="173" t="s">
        <v>1771</v>
      </c>
      <c r="B119" s="174" t="s">
        <v>1832</v>
      </c>
      <c r="C119" s="174"/>
      <c r="D119" s="173" t="s">
        <v>1708</v>
      </c>
      <c r="E119" s="175">
        <v>69.099999999999994</v>
      </c>
      <c r="F119" s="175">
        <v>11.76</v>
      </c>
      <c r="G119" s="72" t="s">
        <v>1702</v>
      </c>
      <c r="H119" s="248" t="s">
        <v>70</v>
      </c>
      <c r="I119" s="248" t="s">
        <v>71</v>
      </c>
      <c r="J119" s="248"/>
      <c r="L119" s="174"/>
      <c r="M119" s="174"/>
      <c r="N119" s="174"/>
    </row>
    <row r="120" spans="1:14" ht="15" customHeight="1" x14ac:dyDescent="0.35">
      <c r="A120" s="173" t="s">
        <v>1771</v>
      </c>
      <c r="B120" s="174" t="s">
        <v>1833</v>
      </c>
      <c r="C120" s="174"/>
      <c r="D120" s="173" t="s">
        <v>1708</v>
      </c>
      <c r="E120" s="175">
        <v>69.099999999999994</v>
      </c>
      <c r="F120" s="175">
        <v>11.76</v>
      </c>
      <c r="G120" s="72" t="s">
        <v>1702</v>
      </c>
      <c r="H120" s="248" t="s">
        <v>70</v>
      </c>
      <c r="I120" s="248" t="s">
        <v>71</v>
      </c>
      <c r="J120" s="248"/>
      <c r="L120" s="174"/>
      <c r="M120" s="174"/>
      <c r="N120" s="174"/>
    </row>
    <row r="121" spans="1:14" ht="15" customHeight="1" x14ac:dyDescent="0.35">
      <c r="A121" s="173" t="s">
        <v>1771</v>
      </c>
      <c r="B121" s="174" t="s">
        <v>1834</v>
      </c>
      <c r="C121" s="174"/>
      <c r="D121" s="173" t="s">
        <v>1775</v>
      </c>
      <c r="E121" s="175">
        <v>8.69</v>
      </c>
      <c r="F121" s="175">
        <v>2.09</v>
      </c>
      <c r="G121" s="175" t="s">
        <v>1702</v>
      </c>
      <c r="H121" s="248" t="s">
        <v>71</v>
      </c>
      <c r="I121" s="248" t="s">
        <v>70</v>
      </c>
      <c r="J121" s="248">
        <v>2404062</v>
      </c>
      <c r="L121" s="174"/>
      <c r="M121" s="174"/>
      <c r="N121" s="174"/>
    </row>
    <row r="122" spans="1:14" ht="15" customHeight="1" x14ac:dyDescent="0.35">
      <c r="A122" s="173" t="s">
        <v>1771</v>
      </c>
      <c r="B122" s="174" t="s">
        <v>1835</v>
      </c>
      <c r="C122" s="174"/>
      <c r="D122" s="173" t="s">
        <v>1775</v>
      </c>
      <c r="E122" s="175">
        <v>11.04</v>
      </c>
      <c r="F122" s="175">
        <v>3.12</v>
      </c>
      <c r="G122" s="175" t="s">
        <v>1702</v>
      </c>
      <c r="H122" s="248" t="s">
        <v>71</v>
      </c>
      <c r="I122" s="248" t="s">
        <v>70</v>
      </c>
      <c r="J122" s="248">
        <v>2404060</v>
      </c>
      <c r="L122" s="174"/>
      <c r="M122" s="174"/>
      <c r="N122" s="174"/>
    </row>
    <row r="123" spans="1:14" ht="15" customHeight="1" x14ac:dyDescent="0.35">
      <c r="A123" s="173" t="s">
        <v>1771</v>
      </c>
      <c r="B123" s="174" t="s">
        <v>1836</v>
      </c>
      <c r="C123" s="174"/>
      <c r="D123" s="173" t="s">
        <v>1775</v>
      </c>
      <c r="E123" s="175">
        <v>14.24</v>
      </c>
      <c r="F123" s="175">
        <v>3.56</v>
      </c>
      <c r="G123" s="175" t="s">
        <v>1702</v>
      </c>
      <c r="H123" s="248" t="s">
        <v>71</v>
      </c>
      <c r="I123" s="248" t="s">
        <v>70</v>
      </c>
      <c r="J123" s="248">
        <v>2404056</v>
      </c>
      <c r="L123" s="174"/>
      <c r="M123" s="174"/>
      <c r="N123" s="174"/>
    </row>
    <row r="124" spans="1:14" ht="15" customHeight="1" x14ac:dyDescent="0.35">
      <c r="A124" s="173" t="s">
        <v>1771</v>
      </c>
      <c r="B124" s="174" t="s">
        <v>1837</v>
      </c>
      <c r="C124" s="174"/>
      <c r="D124" s="173" t="s">
        <v>1775</v>
      </c>
      <c r="E124" s="175">
        <v>19.079999999999998</v>
      </c>
      <c r="F124" s="175">
        <v>4.13</v>
      </c>
      <c r="G124" s="175" t="s">
        <v>1702</v>
      </c>
      <c r="H124" s="248" t="s">
        <v>71</v>
      </c>
      <c r="I124" s="248" t="s">
        <v>70</v>
      </c>
      <c r="J124" s="248">
        <v>2404034</v>
      </c>
      <c r="L124" s="174"/>
      <c r="M124" s="174"/>
      <c r="N124" s="174"/>
    </row>
    <row r="125" spans="1:14" ht="15" customHeight="1" x14ac:dyDescent="0.35">
      <c r="A125" s="173" t="s">
        <v>1771</v>
      </c>
      <c r="B125" s="174" t="s">
        <v>1838</v>
      </c>
      <c r="C125" s="174"/>
      <c r="D125" s="173" t="s">
        <v>1701</v>
      </c>
      <c r="E125" s="175">
        <v>2.27</v>
      </c>
      <c r="F125" s="175">
        <v>1.35</v>
      </c>
      <c r="G125" s="72" t="s">
        <v>1702</v>
      </c>
      <c r="H125" s="248" t="s">
        <v>70</v>
      </c>
      <c r="I125" s="248" t="s">
        <v>71</v>
      </c>
      <c r="J125" s="248"/>
      <c r="L125" s="174"/>
      <c r="M125" s="174"/>
      <c r="N125" s="174"/>
    </row>
    <row r="126" spans="1:14" ht="15" customHeight="1" x14ac:dyDescent="0.35">
      <c r="A126" s="199" t="s">
        <v>1771</v>
      </c>
      <c r="B126" s="199" t="s">
        <v>1839</v>
      </c>
      <c r="C126" s="199"/>
      <c r="D126" s="199" t="s">
        <v>1701</v>
      </c>
      <c r="E126" s="194">
        <v>2.27</v>
      </c>
      <c r="F126" s="194">
        <v>2.48</v>
      </c>
      <c r="G126" s="194" t="s">
        <v>1710</v>
      </c>
      <c r="H126" s="4" t="s">
        <v>70</v>
      </c>
      <c r="I126" s="4" t="s">
        <v>71</v>
      </c>
      <c r="J126" s="4"/>
      <c r="L126" s="174"/>
      <c r="M126" s="174"/>
      <c r="N126" s="174"/>
    </row>
    <row r="127" spans="1:14" ht="15" customHeight="1" x14ac:dyDescent="0.35">
      <c r="A127" s="173" t="s">
        <v>1771</v>
      </c>
      <c r="B127" s="174" t="s">
        <v>1840</v>
      </c>
      <c r="C127" s="174"/>
      <c r="D127" s="173" t="s">
        <v>1775</v>
      </c>
      <c r="E127" s="175">
        <v>2.27</v>
      </c>
      <c r="F127" s="175">
        <v>2.48</v>
      </c>
      <c r="G127" s="175" t="s">
        <v>1710</v>
      </c>
      <c r="H127" s="248" t="s">
        <v>71</v>
      </c>
      <c r="I127" s="248" t="s">
        <v>70</v>
      </c>
      <c r="J127" s="248">
        <v>2405127</v>
      </c>
      <c r="L127" s="174"/>
      <c r="M127" s="174"/>
      <c r="N127" s="174"/>
    </row>
    <row r="128" spans="1:14" ht="15" customHeight="1" x14ac:dyDescent="0.35">
      <c r="A128" s="173" t="s">
        <v>1771</v>
      </c>
      <c r="B128" s="174" t="s">
        <v>1841</v>
      </c>
      <c r="C128" s="174"/>
      <c r="D128" s="173" t="s">
        <v>1775</v>
      </c>
      <c r="E128" s="175">
        <v>5.14</v>
      </c>
      <c r="F128" s="175">
        <v>1.98</v>
      </c>
      <c r="G128" s="175" t="s">
        <v>1702</v>
      </c>
      <c r="H128" s="248" t="s">
        <v>71</v>
      </c>
      <c r="I128" s="248" t="s">
        <v>70</v>
      </c>
      <c r="J128" s="248">
        <v>2404086</v>
      </c>
      <c r="L128" s="174"/>
      <c r="M128" s="174"/>
      <c r="N128" s="174"/>
    </row>
    <row r="129" spans="1:14" ht="15" customHeight="1" x14ac:dyDescent="0.35">
      <c r="A129" s="173" t="s">
        <v>1771</v>
      </c>
      <c r="B129" s="174" t="s">
        <v>1842</v>
      </c>
      <c r="C129" s="174"/>
      <c r="D129" s="173" t="s">
        <v>1775</v>
      </c>
      <c r="E129" s="175">
        <v>4.9000000000000004</v>
      </c>
      <c r="F129" s="175">
        <v>2.71</v>
      </c>
      <c r="G129" s="175" t="s">
        <v>1710</v>
      </c>
      <c r="H129" s="248" t="s">
        <v>71</v>
      </c>
      <c r="I129" s="248" t="s">
        <v>70</v>
      </c>
      <c r="J129" s="248">
        <v>2404064</v>
      </c>
      <c r="L129" s="174"/>
      <c r="M129" s="174"/>
      <c r="N129" s="174"/>
    </row>
    <row r="130" spans="1:14" ht="15" customHeight="1" x14ac:dyDescent="0.35">
      <c r="A130" s="173" t="s">
        <v>1771</v>
      </c>
      <c r="B130" s="174" t="s">
        <v>1843</v>
      </c>
      <c r="C130" s="174"/>
      <c r="D130" s="173" t="s">
        <v>1701</v>
      </c>
      <c r="E130" s="175">
        <v>4.9000000000000004</v>
      </c>
      <c r="F130" s="175">
        <v>2.71</v>
      </c>
      <c r="G130" s="72" t="s">
        <v>1710</v>
      </c>
      <c r="H130" s="4" t="s">
        <v>70</v>
      </c>
      <c r="I130" s="248" t="s">
        <v>71</v>
      </c>
      <c r="J130" s="248"/>
      <c r="L130" s="174"/>
      <c r="M130" s="174"/>
      <c r="N130" s="174"/>
    </row>
    <row r="131" spans="1:14" ht="15" customHeight="1" x14ac:dyDescent="0.35">
      <c r="A131" s="173" t="s">
        <v>1771</v>
      </c>
      <c r="B131" s="174" t="s">
        <v>1844</v>
      </c>
      <c r="C131" s="174"/>
      <c r="D131" s="173" t="s">
        <v>1701</v>
      </c>
      <c r="E131" s="175">
        <v>4.53</v>
      </c>
      <c r="F131" s="175">
        <v>1.79</v>
      </c>
      <c r="G131" s="72" t="s">
        <v>1702</v>
      </c>
      <c r="H131" s="248" t="s">
        <v>70</v>
      </c>
      <c r="I131" s="248" t="s">
        <v>71</v>
      </c>
      <c r="J131" s="248"/>
      <c r="L131" s="218"/>
      <c r="M131" s="218"/>
      <c r="N131" s="174"/>
    </row>
    <row r="132" spans="1:14" ht="15" customHeight="1" x14ac:dyDescent="0.35">
      <c r="A132" s="173" t="s">
        <v>1771</v>
      </c>
      <c r="B132" s="174" t="s">
        <v>1845</v>
      </c>
      <c r="C132" s="174"/>
      <c r="D132" s="173" t="s">
        <v>1775</v>
      </c>
      <c r="E132" s="175">
        <v>4.53</v>
      </c>
      <c r="F132" s="175">
        <v>1.79</v>
      </c>
      <c r="G132" s="175" t="s">
        <v>1702</v>
      </c>
      <c r="H132" s="248" t="s">
        <v>71</v>
      </c>
      <c r="I132" s="248" t="s">
        <v>70</v>
      </c>
      <c r="J132" s="248">
        <v>2405106</v>
      </c>
      <c r="L132" s="218"/>
      <c r="M132" s="218"/>
      <c r="N132" s="174"/>
    </row>
    <row r="133" spans="1:14" ht="15" customHeight="1" x14ac:dyDescent="0.35">
      <c r="A133" s="173" t="s">
        <v>1771</v>
      </c>
      <c r="B133" s="174" t="s">
        <v>1846</v>
      </c>
      <c r="C133" s="174"/>
      <c r="D133" s="173" t="s">
        <v>1775</v>
      </c>
      <c r="E133" s="175">
        <v>5.87</v>
      </c>
      <c r="F133" s="175">
        <v>2.0099999999999998</v>
      </c>
      <c r="G133" s="175" t="s">
        <v>1702</v>
      </c>
      <c r="H133" s="248" t="s">
        <v>71</v>
      </c>
      <c r="I133" s="248" t="s">
        <v>70</v>
      </c>
      <c r="J133" s="248">
        <v>2405112</v>
      </c>
      <c r="L133" s="218"/>
      <c r="M133" s="218"/>
      <c r="N133" s="174"/>
    </row>
    <row r="134" spans="1:14" ht="15" customHeight="1" x14ac:dyDescent="0.35">
      <c r="A134" s="173" t="s">
        <v>1771</v>
      </c>
      <c r="B134" s="174" t="s">
        <v>1847</v>
      </c>
      <c r="C134" s="174"/>
      <c r="D134" s="173" t="s">
        <v>1701</v>
      </c>
      <c r="E134" s="175">
        <v>5.87</v>
      </c>
      <c r="F134" s="175">
        <v>2.0099999999999998</v>
      </c>
      <c r="G134" s="72" t="s">
        <v>1702</v>
      </c>
      <c r="H134" s="248" t="s">
        <v>70</v>
      </c>
      <c r="I134" s="248" t="s">
        <v>71</v>
      </c>
      <c r="J134" s="248"/>
      <c r="L134" s="218"/>
      <c r="M134" s="218"/>
      <c r="N134" s="174"/>
    </row>
    <row r="135" spans="1:14" ht="15" customHeight="1" x14ac:dyDescent="0.35">
      <c r="A135" s="85" t="s">
        <v>1771</v>
      </c>
      <c r="B135" s="85" t="s">
        <v>1848</v>
      </c>
      <c r="C135" s="85"/>
      <c r="D135" s="85" t="s">
        <v>1701</v>
      </c>
      <c r="E135" s="72">
        <v>6.15</v>
      </c>
      <c r="F135" s="72">
        <v>3.73</v>
      </c>
      <c r="G135" s="72" t="s">
        <v>1710</v>
      </c>
      <c r="H135" s="4" t="s">
        <v>70</v>
      </c>
      <c r="I135" s="4" t="s">
        <v>71</v>
      </c>
      <c r="J135" s="4"/>
      <c r="L135" s="218"/>
      <c r="M135" s="218"/>
      <c r="N135" s="174"/>
    </row>
    <row r="136" spans="1:14" ht="15" customHeight="1" x14ac:dyDescent="0.35">
      <c r="A136" s="173" t="s">
        <v>1771</v>
      </c>
      <c r="B136" s="174" t="s">
        <v>1849</v>
      </c>
      <c r="C136" s="174"/>
      <c r="D136" s="173" t="s">
        <v>1775</v>
      </c>
      <c r="E136" s="175">
        <v>5.24</v>
      </c>
      <c r="F136" s="175">
        <v>1.89</v>
      </c>
      <c r="G136" s="175" t="s">
        <v>1702</v>
      </c>
      <c r="H136" s="248" t="s">
        <v>71</v>
      </c>
      <c r="I136" s="248" t="s">
        <v>70</v>
      </c>
      <c r="J136" s="248">
        <v>2405111</v>
      </c>
      <c r="L136" s="218"/>
      <c r="M136" s="218"/>
      <c r="N136" s="174"/>
    </row>
    <row r="137" spans="1:14" ht="15" customHeight="1" x14ac:dyDescent="0.35">
      <c r="A137" s="173" t="s">
        <v>1771</v>
      </c>
      <c r="B137" s="174" t="s">
        <v>1850</v>
      </c>
      <c r="C137" s="174"/>
      <c r="D137" s="173" t="s">
        <v>1701</v>
      </c>
      <c r="E137" s="175">
        <v>5.24</v>
      </c>
      <c r="F137" s="175">
        <v>1.89</v>
      </c>
      <c r="G137" s="72" t="s">
        <v>1702</v>
      </c>
      <c r="H137" s="248" t="s">
        <v>70</v>
      </c>
      <c r="I137" s="248" t="s">
        <v>71</v>
      </c>
      <c r="J137" s="248"/>
      <c r="L137" s="218"/>
      <c r="M137" s="218"/>
      <c r="N137" s="174"/>
    </row>
    <row r="138" spans="1:14" ht="15" customHeight="1" x14ac:dyDescent="0.35">
      <c r="A138" s="173" t="s">
        <v>1771</v>
      </c>
      <c r="B138" s="174" t="s">
        <v>1851</v>
      </c>
      <c r="C138" s="174"/>
      <c r="D138" s="173" t="s">
        <v>1775</v>
      </c>
      <c r="E138" s="175">
        <v>7.22</v>
      </c>
      <c r="F138" s="175">
        <v>2.17</v>
      </c>
      <c r="G138" s="175" t="s">
        <v>1702</v>
      </c>
      <c r="H138" s="248" t="s">
        <v>71</v>
      </c>
      <c r="I138" s="248" t="s">
        <v>70</v>
      </c>
      <c r="J138" s="248">
        <v>2405121</v>
      </c>
      <c r="L138" s="174"/>
      <c r="M138" s="174"/>
      <c r="N138" s="174"/>
    </row>
    <row r="139" spans="1:14" ht="15" customHeight="1" x14ac:dyDescent="0.35">
      <c r="A139" s="173" t="s">
        <v>1771</v>
      </c>
      <c r="B139" s="174" t="s">
        <v>1852</v>
      </c>
      <c r="C139" s="174"/>
      <c r="D139" s="173" t="s">
        <v>1701</v>
      </c>
      <c r="E139" s="175">
        <v>7.22</v>
      </c>
      <c r="F139" s="175">
        <v>2.17</v>
      </c>
      <c r="G139" s="72" t="s">
        <v>1702</v>
      </c>
      <c r="H139" s="248" t="s">
        <v>70</v>
      </c>
      <c r="I139" s="248" t="s">
        <v>71</v>
      </c>
      <c r="J139" s="248"/>
      <c r="L139" s="174"/>
      <c r="M139" s="174"/>
      <c r="N139" s="174"/>
    </row>
    <row r="140" spans="1:14" ht="15" customHeight="1" x14ac:dyDescent="0.35">
      <c r="A140" s="173" t="s">
        <v>1771</v>
      </c>
      <c r="B140" s="174" t="s">
        <v>1853</v>
      </c>
      <c r="C140" s="174"/>
      <c r="D140" s="173" t="s">
        <v>1775</v>
      </c>
      <c r="E140" s="175">
        <v>7.22</v>
      </c>
      <c r="F140" s="175">
        <v>3.38</v>
      </c>
      <c r="G140" s="175" t="s">
        <v>1710</v>
      </c>
      <c r="H140" s="248" t="s">
        <v>71</v>
      </c>
      <c r="I140" s="248" t="s">
        <v>70</v>
      </c>
      <c r="J140" s="248">
        <v>2405130</v>
      </c>
      <c r="L140" s="174"/>
      <c r="M140" s="174"/>
      <c r="N140" s="174"/>
    </row>
    <row r="141" spans="1:14" ht="15" customHeight="1" x14ac:dyDescent="0.35">
      <c r="A141" s="173" t="s">
        <v>1771</v>
      </c>
      <c r="B141" s="174" t="s">
        <v>1854</v>
      </c>
      <c r="C141" s="174"/>
      <c r="D141" s="173" t="s">
        <v>1701</v>
      </c>
      <c r="E141" s="175">
        <v>7.22</v>
      </c>
      <c r="F141" s="175">
        <v>3.38</v>
      </c>
      <c r="G141" s="72" t="s">
        <v>1710</v>
      </c>
      <c r="H141" s="4" t="s">
        <v>70</v>
      </c>
      <c r="I141" s="248" t="s">
        <v>71</v>
      </c>
      <c r="J141" s="248"/>
      <c r="L141" s="174"/>
      <c r="M141" s="174"/>
      <c r="N141" s="218"/>
    </row>
    <row r="142" spans="1:14" s="63" customFormat="1" ht="15" customHeight="1" x14ac:dyDescent="0.35">
      <c r="A142" s="173" t="s">
        <v>1771</v>
      </c>
      <c r="B142" s="174" t="s">
        <v>1855</v>
      </c>
      <c r="C142" s="174"/>
      <c r="D142" s="173" t="s">
        <v>1701</v>
      </c>
      <c r="E142" s="175">
        <v>8.69</v>
      </c>
      <c r="F142" s="175">
        <v>2.09</v>
      </c>
      <c r="G142" s="72" t="s">
        <v>1702</v>
      </c>
      <c r="H142" s="248" t="s">
        <v>70</v>
      </c>
      <c r="I142" s="248" t="s">
        <v>71</v>
      </c>
      <c r="J142" s="248"/>
      <c r="K142" s="218"/>
      <c r="L142" s="174"/>
      <c r="M142" s="174"/>
      <c r="N142" s="218"/>
    </row>
    <row r="143" spans="1:14" s="63" customFormat="1" ht="15" customHeight="1" x14ac:dyDescent="0.35">
      <c r="A143" s="173" t="s">
        <v>1771</v>
      </c>
      <c r="B143" s="174" t="s">
        <v>1856</v>
      </c>
      <c r="C143" s="174"/>
      <c r="D143" s="173" t="s">
        <v>1701</v>
      </c>
      <c r="E143" s="175">
        <v>14.39</v>
      </c>
      <c r="F143" s="175">
        <v>3.56</v>
      </c>
      <c r="G143" s="72" t="s">
        <v>1702</v>
      </c>
      <c r="H143" s="248" t="s">
        <v>70</v>
      </c>
      <c r="I143" s="248" t="s">
        <v>71</v>
      </c>
      <c r="J143" s="248"/>
      <c r="K143" s="218"/>
      <c r="L143" s="174"/>
      <c r="M143" s="174"/>
      <c r="N143" s="218"/>
    </row>
    <row r="144" spans="1:14" s="63" customFormat="1" ht="15" customHeight="1" x14ac:dyDescent="0.35">
      <c r="A144" s="173" t="s">
        <v>1771</v>
      </c>
      <c r="B144" s="174" t="s">
        <v>1857</v>
      </c>
      <c r="C144" s="174"/>
      <c r="D144" s="173" t="s">
        <v>1701</v>
      </c>
      <c r="E144" s="175">
        <v>20.079999999999998</v>
      </c>
      <c r="F144" s="175">
        <v>4.13</v>
      </c>
      <c r="G144" s="72" t="s">
        <v>1702</v>
      </c>
      <c r="H144" s="248" t="s">
        <v>70</v>
      </c>
      <c r="I144" s="248" t="s">
        <v>71</v>
      </c>
      <c r="J144" s="248"/>
      <c r="K144" s="218"/>
      <c r="L144" s="218"/>
      <c r="M144" s="218"/>
      <c r="N144" s="218"/>
    </row>
    <row r="145" spans="1:14" s="63" customFormat="1" ht="15" customHeight="1" x14ac:dyDescent="0.35">
      <c r="A145" s="173" t="s">
        <v>1771</v>
      </c>
      <c r="B145" s="174" t="s">
        <v>1858</v>
      </c>
      <c r="C145" s="174"/>
      <c r="D145" s="173" t="s">
        <v>1775</v>
      </c>
      <c r="E145" s="175">
        <v>8.69</v>
      </c>
      <c r="F145" s="175">
        <v>2.09</v>
      </c>
      <c r="G145" s="175" t="s">
        <v>1702</v>
      </c>
      <c r="H145" s="248" t="s">
        <v>71</v>
      </c>
      <c r="I145" s="248" t="s">
        <v>70</v>
      </c>
      <c r="J145" s="248">
        <v>2404061</v>
      </c>
      <c r="K145" s="218"/>
      <c r="L145" s="174"/>
      <c r="M145" s="174"/>
      <c r="N145" s="218"/>
    </row>
    <row r="146" spans="1:14" s="63" customFormat="1" ht="15" customHeight="1" x14ac:dyDescent="0.35">
      <c r="A146" s="173" t="s">
        <v>1771</v>
      </c>
      <c r="B146" s="174" t="s">
        <v>1859</v>
      </c>
      <c r="C146" s="174"/>
      <c r="D146" s="173" t="s">
        <v>1775</v>
      </c>
      <c r="E146" s="175">
        <v>11.04</v>
      </c>
      <c r="F146" s="175">
        <v>3.12</v>
      </c>
      <c r="G146" s="175" t="s">
        <v>1702</v>
      </c>
      <c r="H146" s="248" t="s">
        <v>71</v>
      </c>
      <c r="I146" s="248" t="s">
        <v>70</v>
      </c>
      <c r="J146" s="248">
        <v>2404059</v>
      </c>
      <c r="K146" s="218"/>
      <c r="L146" s="174"/>
      <c r="M146" s="174"/>
      <c r="N146" s="218"/>
    </row>
    <row r="147" spans="1:14" s="63" customFormat="1" ht="15" customHeight="1" x14ac:dyDescent="0.35">
      <c r="A147" s="173" t="s">
        <v>1771</v>
      </c>
      <c r="B147" s="174" t="s">
        <v>1860</v>
      </c>
      <c r="C147" s="174"/>
      <c r="D147" s="173" t="s">
        <v>1775</v>
      </c>
      <c r="E147" s="175">
        <v>14.24</v>
      </c>
      <c r="F147" s="175">
        <v>3.56</v>
      </c>
      <c r="G147" s="175" t="s">
        <v>1702</v>
      </c>
      <c r="H147" s="248" t="s">
        <v>71</v>
      </c>
      <c r="I147" s="248" t="s">
        <v>70</v>
      </c>
      <c r="J147" s="248">
        <v>2404057</v>
      </c>
      <c r="K147" s="218"/>
      <c r="L147" s="174"/>
      <c r="M147" s="174"/>
      <c r="N147" s="218"/>
    </row>
    <row r="148" spans="1:14" s="63" customFormat="1" ht="15" customHeight="1" x14ac:dyDescent="0.35">
      <c r="A148" s="173" t="s">
        <v>1771</v>
      </c>
      <c r="B148" s="174" t="s">
        <v>1861</v>
      </c>
      <c r="C148" s="174"/>
      <c r="D148" s="173" t="s">
        <v>1775</v>
      </c>
      <c r="E148" s="175">
        <v>19.079999999999998</v>
      </c>
      <c r="F148" s="175">
        <v>4.13</v>
      </c>
      <c r="G148" s="175" t="s">
        <v>1702</v>
      </c>
      <c r="H148" s="248" t="s">
        <v>71</v>
      </c>
      <c r="I148" s="248" t="s">
        <v>70</v>
      </c>
      <c r="J148" s="248">
        <v>2404035</v>
      </c>
      <c r="K148" s="218"/>
      <c r="L148" s="218"/>
      <c r="M148" s="218"/>
      <c r="N148" s="174"/>
    </row>
    <row r="149" spans="1:14" ht="15" customHeight="1" x14ac:dyDescent="0.35">
      <c r="A149" s="173" t="s">
        <v>1771</v>
      </c>
      <c r="B149" s="174" t="s">
        <v>1862</v>
      </c>
      <c r="C149" s="174"/>
      <c r="D149" s="173" t="s">
        <v>1736</v>
      </c>
      <c r="E149" s="175">
        <v>2.27</v>
      </c>
      <c r="F149" s="175">
        <v>1.35</v>
      </c>
      <c r="G149" s="175" t="s">
        <v>1702</v>
      </c>
      <c r="H149" s="248" t="s">
        <v>70</v>
      </c>
      <c r="I149" s="248" t="s">
        <v>71</v>
      </c>
      <c r="J149" s="248"/>
      <c r="L149" s="174"/>
      <c r="M149" s="174"/>
      <c r="N149" s="174"/>
    </row>
    <row r="150" spans="1:14" ht="15" customHeight="1" x14ac:dyDescent="0.35">
      <c r="A150" s="173" t="s">
        <v>1771</v>
      </c>
      <c r="B150" s="174" t="s">
        <v>1863</v>
      </c>
      <c r="C150" s="174"/>
      <c r="D150" s="173" t="s">
        <v>1736</v>
      </c>
      <c r="E150" s="175">
        <v>2.27</v>
      </c>
      <c r="F150" s="175">
        <v>2.48</v>
      </c>
      <c r="G150" s="175" t="s">
        <v>1710</v>
      </c>
      <c r="H150" s="248" t="s">
        <v>70</v>
      </c>
      <c r="I150" s="248" t="s">
        <v>71</v>
      </c>
      <c r="J150" s="248"/>
      <c r="L150" s="218"/>
      <c r="M150" s="218"/>
      <c r="N150" s="174"/>
    </row>
    <row r="151" spans="1:14" ht="15" customHeight="1" x14ac:dyDescent="0.35">
      <c r="A151" s="173" t="s">
        <v>1771</v>
      </c>
      <c r="B151" s="174" t="s">
        <v>1864</v>
      </c>
      <c r="C151" s="174"/>
      <c r="D151" s="173" t="s">
        <v>1775</v>
      </c>
      <c r="E151" s="175">
        <v>2.27</v>
      </c>
      <c r="F151" s="175">
        <v>2.48</v>
      </c>
      <c r="G151" s="175" t="s">
        <v>1710</v>
      </c>
      <c r="H151" s="248" t="s">
        <v>71</v>
      </c>
      <c r="I151" s="248" t="s">
        <v>70</v>
      </c>
      <c r="J151" s="248">
        <v>2405128</v>
      </c>
      <c r="L151" s="174"/>
      <c r="M151" s="174"/>
      <c r="N151" s="174"/>
    </row>
    <row r="152" spans="1:14" ht="15" customHeight="1" x14ac:dyDescent="0.35">
      <c r="A152" s="85" t="s">
        <v>1771</v>
      </c>
      <c r="B152" s="85" t="s">
        <v>1865</v>
      </c>
      <c r="C152" s="85"/>
      <c r="D152" s="85" t="s">
        <v>1866</v>
      </c>
      <c r="E152" s="72">
        <v>5.14</v>
      </c>
      <c r="F152" s="72">
        <v>1.98</v>
      </c>
      <c r="G152" s="72" t="s">
        <v>1702</v>
      </c>
      <c r="H152" s="248" t="s">
        <v>71</v>
      </c>
      <c r="I152" s="248" t="s">
        <v>70</v>
      </c>
      <c r="J152" s="4">
        <v>2404085</v>
      </c>
      <c r="L152" s="218"/>
      <c r="M152" s="218"/>
      <c r="N152" s="174"/>
    </row>
    <row r="153" spans="1:14" ht="15" customHeight="1" x14ac:dyDescent="0.35">
      <c r="A153" s="173" t="s">
        <v>1771</v>
      </c>
      <c r="B153" s="174" t="s">
        <v>1867</v>
      </c>
      <c r="C153" s="174"/>
      <c r="D153" s="173" t="s">
        <v>1736</v>
      </c>
      <c r="E153" s="175">
        <v>4.9000000000000004</v>
      </c>
      <c r="F153" s="175">
        <v>2.71</v>
      </c>
      <c r="G153" s="175" t="s">
        <v>1710</v>
      </c>
      <c r="H153" s="248" t="s">
        <v>70</v>
      </c>
      <c r="I153" s="248" t="s">
        <v>71</v>
      </c>
      <c r="J153" s="248"/>
      <c r="L153" s="218"/>
      <c r="M153" s="218"/>
      <c r="N153" s="174"/>
    </row>
    <row r="154" spans="1:14" ht="15" customHeight="1" x14ac:dyDescent="0.35">
      <c r="A154" s="85" t="s">
        <v>1771</v>
      </c>
      <c r="B154" s="85" t="s">
        <v>1867</v>
      </c>
      <c r="C154" s="85"/>
      <c r="D154" s="85" t="s">
        <v>1866</v>
      </c>
      <c r="E154" s="72">
        <v>4.9000000000000004</v>
      </c>
      <c r="F154" s="72">
        <v>2.71</v>
      </c>
      <c r="G154" s="72" t="s">
        <v>1710</v>
      </c>
      <c r="H154" s="4" t="s">
        <v>71</v>
      </c>
      <c r="I154" s="4" t="s">
        <v>70</v>
      </c>
      <c r="J154" s="4">
        <v>2404063</v>
      </c>
      <c r="L154" s="174"/>
      <c r="M154" s="174"/>
      <c r="N154" s="218"/>
    </row>
    <row r="155" spans="1:14" s="63" customFormat="1" ht="15" customHeight="1" x14ac:dyDescent="0.35">
      <c r="A155" s="173" t="s">
        <v>1771</v>
      </c>
      <c r="B155" s="174" t="s">
        <v>1868</v>
      </c>
      <c r="C155" s="174"/>
      <c r="D155" s="173" t="s">
        <v>1736</v>
      </c>
      <c r="E155" s="175">
        <v>4.53</v>
      </c>
      <c r="F155" s="175">
        <v>1.79</v>
      </c>
      <c r="G155" s="175" t="s">
        <v>1702</v>
      </c>
      <c r="H155" s="248" t="s">
        <v>70</v>
      </c>
      <c r="I155" s="248" t="s">
        <v>71</v>
      </c>
      <c r="J155" s="248"/>
      <c r="K155" s="218"/>
      <c r="L155" s="218"/>
      <c r="M155" s="218"/>
      <c r="N155" s="174"/>
    </row>
    <row r="156" spans="1:14" ht="15" customHeight="1" x14ac:dyDescent="0.35">
      <c r="A156" s="85" t="s">
        <v>1771</v>
      </c>
      <c r="B156" s="85" t="s">
        <v>1869</v>
      </c>
      <c r="C156" s="85"/>
      <c r="D156" s="85" t="s">
        <v>1866</v>
      </c>
      <c r="E156" s="72">
        <v>4.53</v>
      </c>
      <c r="F156" s="72">
        <v>1.79</v>
      </c>
      <c r="G156" s="72" t="s">
        <v>1702</v>
      </c>
      <c r="H156" s="4" t="s">
        <v>71</v>
      </c>
      <c r="I156" s="4" t="s">
        <v>70</v>
      </c>
      <c r="J156" s="4">
        <v>2405105</v>
      </c>
      <c r="L156" s="174"/>
      <c r="M156" s="174"/>
      <c r="N156" s="174"/>
    </row>
    <row r="157" spans="1:14" ht="15" customHeight="1" x14ac:dyDescent="0.35">
      <c r="A157" s="85" t="s">
        <v>1771</v>
      </c>
      <c r="B157" s="85" t="s">
        <v>1870</v>
      </c>
      <c r="C157" s="85"/>
      <c r="D157" s="85" t="s">
        <v>1866</v>
      </c>
      <c r="E157" s="72">
        <v>5.87</v>
      </c>
      <c r="F157" s="72">
        <v>2.0099999999999998</v>
      </c>
      <c r="G157" s="72" t="s">
        <v>1702</v>
      </c>
      <c r="H157" s="4" t="s">
        <v>71</v>
      </c>
      <c r="I157" s="4" t="s">
        <v>70</v>
      </c>
      <c r="J157" s="4">
        <v>2405117</v>
      </c>
      <c r="L157" s="218"/>
      <c r="M157" s="218"/>
      <c r="N157" s="174"/>
    </row>
    <row r="158" spans="1:14" ht="15" customHeight="1" x14ac:dyDescent="0.35">
      <c r="A158" s="173" t="s">
        <v>1771</v>
      </c>
      <c r="B158" s="174" t="s">
        <v>1871</v>
      </c>
      <c r="C158" s="174"/>
      <c r="D158" s="173" t="s">
        <v>1736</v>
      </c>
      <c r="E158" s="175">
        <v>5.87</v>
      </c>
      <c r="F158" s="175">
        <v>2.0099999999999998</v>
      </c>
      <c r="G158" s="175" t="s">
        <v>1702</v>
      </c>
      <c r="H158" s="248" t="s">
        <v>70</v>
      </c>
      <c r="I158" s="248" t="s">
        <v>71</v>
      </c>
      <c r="J158" s="248"/>
      <c r="L158" s="174"/>
      <c r="M158" s="174"/>
      <c r="N158" s="218"/>
    </row>
    <row r="159" spans="1:14" s="63" customFormat="1" ht="15" customHeight="1" x14ac:dyDescent="0.35">
      <c r="A159" s="173" t="s">
        <v>1771</v>
      </c>
      <c r="B159" s="174" t="s">
        <v>1872</v>
      </c>
      <c r="C159" s="174"/>
      <c r="D159" s="173" t="s">
        <v>1736</v>
      </c>
      <c r="E159" s="175">
        <v>6.15</v>
      </c>
      <c r="F159" s="175">
        <v>3.73</v>
      </c>
      <c r="G159" s="175" t="s">
        <v>1710</v>
      </c>
      <c r="H159" s="248" t="s">
        <v>70</v>
      </c>
      <c r="I159" s="248" t="s">
        <v>71</v>
      </c>
      <c r="J159" s="248"/>
      <c r="K159" s="218"/>
      <c r="L159" s="218"/>
      <c r="M159" s="218"/>
      <c r="N159" s="174"/>
    </row>
    <row r="160" spans="1:14" ht="15" customHeight="1" x14ac:dyDescent="0.35">
      <c r="A160" s="85" t="s">
        <v>1771</v>
      </c>
      <c r="B160" s="85" t="s">
        <v>1873</v>
      </c>
      <c r="C160" s="85"/>
      <c r="D160" s="85" t="s">
        <v>1866</v>
      </c>
      <c r="E160" s="72">
        <v>5.24</v>
      </c>
      <c r="F160" s="72">
        <v>1.89</v>
      </c>
      <c r="G160" s="72" t="s">
        <v>1702</v>
      </c>
      <c r="H160" s="4" t="s">
        <v>71</v>
      </c>
      <c r="I160" s="4" t="s">
        <v>70</v>
      </c>
      <c r="J160" s="4">
        <v>2405110</v>
      </c>
      <c r="L160" s="218"/>
      <c r="M160" s="218"/>
      <c r="N160" s="218"/>
    </row>
    <row r="161" spans="1:14" s="63" customFormat="1" ht="15" customHeight="1" x14ac:dyDescent="0.35">
      <c r="A161" s="173" t="s">
        <v>1771</v>
      </c>
      <c r="B161" s="174" t="s">
        <v>1874</v>
      </c>
      <c r="C161" s="174"/>
      <c r="D161" s="173" t="s">
        <v>1736</v>
      </c>
      <c r="E161" s="175">
        <v>5.24</v>
      </c>
      <c r="F161" s="175">
        <v>1.89</v>
      </c>
      <c r="G161" s="175" t="s">
        <v>1702</v>
      </c>
      <c r="H161" s="248" t="s">
        <v>70</v>
      </c>
      <c r="I161" s="248" t="s">
        <v>71</v>
      </c>
      <c r="J161" s="248"/>
      <c r="K161" s="218"/>
      <c r="L161" s="218"/>
      <c r="M161" s="218"/>
      <c r="N161" s="174"/>
    </row>
    <row r="162" spans="1:14" ht="15" customHeight="1" x14ac:dyDescent="0.35">
      <c r="A162" s="85" t="s">
        <v>1771</v>
      </c>
      <c r="B162" s="85" t="s">
        <v>1875</v>
      </c>
      <c r="C162" s="85"/>
      <c r="D162" s="85" t="s">
        <v>1866</v>
      </c>
      <c r="E162" s="72">
        <v>7.22</v>
      </c>
      <c r="F162" s="72">
        <v>2.17</v>
      </c>
      <c r="G162" s="72" t="s">
        <v>1702</v>
      </c>
      <c r="H162" s="4" t="s">
        <v>71</v>
      </c>
      <c r="I162" s="4" t="s">
        <v>70</v>
      </c>
      <c r="J162" s="4">
        <v>2405120</v>
      </c>
      <c r="L162" s="218"/>
      <c r="M162" s="218"/>
      <c r="N162" s="218"/>
    </row>
    <row r="163" spans="1:14" s="63" customFormat="1" ht="15" customHeight="1" x14ac:dyDescent="0.35">
      <c r="A163" s="173" t="s">
        <v>1771</v>
      </c>
      <c r="B163" s="174" t="s">
        <v>1876</v>
      </c>
      <c r="C163" s="174"/>
      <c r="D163" s="173" t="s">
        <v>1736</v>
      </c>
      <c r="E163" s="175">
        <v>7.22</v>
      </c>
      <c r="F163" s="175">
        <v>2.17</v>
      </c>
      <c r="G163" s="175" t="s">
        <v>1702</v>
      </c>
      <c r="H163" s="248" t="s">
        <v>70</v>
      </c>
      <c r="I163" s="248" t="s">
        <v>71</v>
      </c>
      <c r="J163" s="248"/>
      <c r="K163" s="218"/>
      <c r="L163" s="218"/>
      <c r="M163" s="218"/>
      <c r="N163" s="218"/>
    </row>
    <row r="164" spans="1:14" s="63" customFormat="1" ht="15" customHeight="1" x14ac:dyDescent="0.35">
      <c r="A164" s="173" t="s">
        <v>1771</v>
      </c>
      <c r="B164" s="174" t="s">
        <v>1877</v>
      </c>
      <c r="C164" s="174"/>
      <c r="D164" s="173" t="s">
        <v>1736</v>
      </c>
      <c r="E164" s="175">
        <v>7.22</v>
      </c>
      <c r="F164" s="175">
        <v>3.38</v>
      </c>
      <c r="G164" s="175" t="s">
        <v>1710</v>
      </c>
      <c r="H164" s="248" t="s">
        <v>70</v>
      </c>
      <c r="I164" s="248" t="s">
        <v>71</v>
      </c>
      <c r="J164" s="248"/>
      <c r="K164" s="218"/>
      <c r="L164" s="174"/>
      <c r="M164" s="174"/>
      <c r="N164" s="174"/>
    </row>
    <row r="165" spans="1:14" ht="15" customHeight="1" x14ac:dyDescent="0.35">
      <c r="A165" s="85" t="s">
        <v>1771</v>
      </c>
      <c r="B165" s="85" t="s">
        <v>1877</v>
      </c>
      <c r="C165" s="85"/>
      <c r="D165" s="85" t="s">
        <v>1866</v>
      </c>
      <c r="E165" s="72">
        <v>7.22</v>
      </c>
      <c r="F165" s="72">
        <v>3.38</v>
      </c>
      <c r="G165" s="72" t="s">
        <v>1710</v>
      </c>
      <c r="H165" s="4" t="s">
        <v>71</v>
      </c>
      <c r="I165" s="4" t="s">
        <v>70</v>
      </c>
      <c r="J165" s="4">
        <v>2405129</v>
      </c>
      <c r="L165" s="218"/>
      <c r="M165" s="218"/>
      <c r="N165" s="218"/>
    </row>
    <row r="166" spans="1:14" s="63" customFormat="1" ht="15" customHeight="1" x14ac:dyDescent="0.35">
      <c r="A166" s="173" t="s">
        <v>1771</v>
      </c>
      <c r="B166" s="174" t="s">
        <v>1878</v>
      </c>
      <c r="C166" s="174"/>
      <c r="D166" s="173" t="s">
        <v>1736</v>
      </c>
      <c r="E166" s="175">
        <v>8.69</v>
      </c>
      <c r="F166" s="175">
        <v>2.09</v>
      </c>
      <c r="G166" s="175" t="s">
        <v>1702</v>
      </c>
      <c r="H166" s="248" t="s">
        <v>70</v>
      </c>
      <c r="I166" s="248" t="s">
        <v>71</v>
      </c>
      <c r="J166" s="248"/>
      <c r="K166" s="218"/>
      <c r="L166" s="174"/>
      <c r="M166" s="174"/>
      <c r="N166" s="174"/>
    </row>
    <row r="167" spans="1:14" ht="15" customHeight="1" x14ac:dyDescent="0.35">
      <c r="A167" s="173" t="s">
        <v>1771</v>
      </c>
      <c r="B167" s="174" t="s">
        <v>1879</v>
      </c>
      <c r="C167" s="174"/>
      <c r="D167" s="173" t="s">
        <v>1736</v>
      </c>
      <c r="E167" s="175">
        <v>14.39</v>
      </c>
      <c r="F167" s="175">
        <v>3.56</v>
      </c>
      <c r="G167" s="175" t="s">
        <v>1702</v>
      </c>
      <c r="H167" s="248" t="s">
        <v>70</v>
      </c>
      <c r="I167" s="248" t="s">
        <v>71</v>
      </c>
      <c r="J167" s="248"/>
      <c r="L167" s="218"/>
      <c r="M167" s="218"/>
      <c r="N167" s="218"/>
    </row>
    <row r="168" spans="1:14" s="63" customFormat="1" ht="15" customHeight="1" x14ac:dyDescent="0.35">
      <c r="A168" s="173" t="s">
        <v>1771</v>
      </c>
      <c r="B168" s="174" t="s">
        <v>1880</v>
      </c>
      <c r="C168" s="174"/>
      <c r="D168" s="173" t="s">
        <v>1736</v>
      </c>
      <c r="E168" s="175">
        <v>20.079999999999998</v>
      </c>
      <c r="F168" s="175">
        <v>4.13</v>
      </c>
      <c r="G168" s="175" t="s">
        <v>1702</v>
      </c>
      <c r="H168" s="248" t="s">
        <v>70</v>
      </c>
      <c r="I168" s="248" t="s">
        <v>71</v>
      </c>
      <c r="J168" s="248"/>
      <c r="K168" s="218"/>
      <c r="L168" s="174"/>
      <c r="M168" s="174"/>
      <c r="N168" s="174"/>
    </row>
    <row r="169" spans="1:14" ht="15" customHeight="1" x14ac:dyDescent="0.35">
      <c r="A169" s="173" t="s">
        <v>1771</v>
      </c>
      <c r="B169" s="174" t="s">
        <v>1881</v>
      </c>
      <c r="C169" s="174"/>
      <c r="D169" s="173" t="s">
        <v>1736</v>
      </c>
      <c r="E169" s="175">
        <v>5.87</v>
      </c>
      <c r="F169" s="175">
        <v>2.09</v>
      </c>
      <c r="G169" s="175" t="s">
        <v>1702</v>
      </c>
      <c r="H169" s="248" t="s">
        <v>70</v>
      </c>
      <c r="I169" s="248" t="s">
        <v>71</v>
      </c>
      <c r="J169" s="248"/>
      <c r="L169" s="218"/>
      <c r="M169" s="218"/>
      <c r="N169" s="218"/>
    </row>
    <row r="170" spans="1:14" s="63" customFormat="1" ht="15" customHeight="1" x14ac:dyDescent="0.35">
      <c r="A170" s="85" t="s">
        <v>1882</v>
      </c>
      <c r="B170" s="85" t="s">
        <v>1883</v>
      </c>
      <c r="C170" s="85"/>
      <c r="D170" s="85" t="s">
        <v>1708</v>
      </c>
      <c r="E170" s="72">
        <v>10.7</v>
      </c>
      <c r="F170" s="72">
        <v>1.41</v>
      </c>
      <c r="G170" s="175" t="s">
        <v>1702</v>
      </c>
      <c r="H170" s="4" t="s">
        <v>70</v>
      </c>
      <c r="I170" s="248" t="s">
        <v>71</v>
      </c>
      <c r="J170" s="4"/>
      <c r="K170" s="218"/>
      <c r="L170" s="174"/>
      <c r="M170" s="174"/>
      <c r="N170" s="218"/>
    </row>
    <row r="171" spans="1:14" s="63" customFormat="1" ht="15" customHeight="1" x14ac:dyDescent="0.35">
      <c r="A171" s="85" t="s">
        <v>1882</v>
      </c>
      <c r="B171" s="85" t="s">
        <v>1884</v>
      </c>
      <c r="C171" s="85"/>
      <c r="D171" s="85" t="s">
        <v>1708</v>
      </c>
      <c r="E171" s="72">
        <v>19</v>
      </c>
      <c r="F171" s="72">
        <v>1.61</v>
      </c>
      <c r="G171" s="175" t="s">
        <v>1702</v>
      </c>
      <c r="H171" s="4" t="s">
        <v>70</v>
      </c>
      <c r="I171" s="248" t="s">
        <v>71</v>
      </c>
      <c r="J171" s="4"/>
      <c r="K171" s="218"/>
      <c r="L171" s="174"/>
      <c r="M171" s="174"/>
      <c r="N171" s="218"/>
    </row>
    <row r="172" spans="1:14" s="63" customFormat="1" ht="15" customHeight="1" x14ac:dyDescent="0.35">
      <c r="A172" s="85" t="s">
        <v>1885</v>
      </c>
      <c r="B172" s="85" t="s">
        <v>1886</v>
      </c>
      <c r="C172" s="85" t="s">
        <v>1887</v>
      </c>
      <c r="D172" s="85" t="s">
        <v>1888</v>
      </c>
      <c r="E172" s="72">
        <v>20.25</v>
      </c>
      <c r="F172" s="72">
        <v>7.06</v>
      </c>
      <c r="G172" s="72" t="s">
        <v>1710</v>
      </c>
      <c r="H172" s="248" t="s">
        <v>71</v>
      </c>
      <c r="I172" s="248" t="s">
        <v>70</v>
      </c>
      <c r="J172" s="248">
        <v>3721933</v>
      </c>
      <c r="K172" s="218"/>
      <c r="L172" s="174"/>
      <c r="M172" s="174"/>
      <c r="N172" s="218"/>
    </row>
    <row r="173" spans="1:14" s="63" customFormat="1" ht="15" customHeight="1" x14ac:dyDescent="0.35">
      <c r="A173" s="85" t="s">
        <v>1885</v>
      </c>
      <c r="B173" s="85" t="s">
        <v>1889</v>
      </c>
      <c r="C173" s="85"/>
      <c r="D173" s="85" t="s">
        <v>1708</v>
      </c>
      <c r="E173" s="72">
        <v>44.28</v>
      </c>
      <c r="F173" s="72">
        <v>11.5</v>
      </c>
      <c r="G173" s="72" t="s">
        <v>1710</v>
      </c>
      <c r="H173" s="4" t="s">
        <v>70</v>
      </c>
      <c r="I173" s="248" t="s">
        <v>71</v>
      </c>
      <c r="J173" s="4"/>
      <c r="K173" s="218"/>
      <c r="L173" s="174"/>
      <c r="M173" s="174"/>
      <c r="N173" s="218"/>
    </row>
    <row r="174" spans="1:14" s="63" customFormat="1" ht="15" customHeight="1" x14ac:dyDescent="0.35">
      <c r="A174" s="85" t="s">
        <v>1885</v>
      </c>
      <c r="B174" s="85" t="s">
        <v>1890</v>
      </c>
      <c r="C174" s="85" t="s">
        <v>1891</v>
      </c>
      <c r="D174" s="85" t="s">
        <v>1888</v>
      </c>
      <c r="E174" s="72">
        <v>44.28</v>
      </c>
      <c r="F174" s="72">
        <v>12.63</v>
      </c>
      <c r="G174" s="72" t="s">
        <v>1710</v>
      </c>
      <c r="H174" s="4" t="s">
        <v>71</v>
      </c>
      <c r="I174" s="4" t="s">
        <v>70</v>
      </c>
      <c r="J174" s="4">
        <v>3706748</v>
      </c>
      <c r="K174" s="218"/>
      <c r="L174" s="174"/>
      <c r="M174" s="174"/>
      <c r="N174" s="174"/>
    </row>
    <row r="175" spans="1:14" ht="15" customHeight="1" x14ac:dyDescent="0.35">
      <c r="A175" s="85" t="s">
        <v>1885</v>
      </c>
      <c r="B175" s="85" t="s">
        <v>1890</v>
      </c>
      <c r="C175" s="85"/>
      <c r="D175" s="85" t="s">
        <v>1708</v>
      </c>
      <c r="E175" s="72">
        <v>44.28</v>
      </c>
      <c r="F175" s="72">
        <v>11.5</v>
      </c>
      <c r="G175" s="72" t="s">
        <v>1710</v>
      </c>
      <c r="H175" s="248" t="s">
        <v>70</v>
      </c>
      <c r="I175" s="248" t="s">
        <v>71</v>
      </c>
      <c r="J175" s="4"/>
      <c r="L175" s="174"/>
      <c r="M175" s="174"/>
      <c r="N175" s="218"/>
    </row>
    <row r="176" spans="1:14" s="63" customFormat="1" ht="15" customHeight="1" x14ac:dyDescent="0.35">
      <c r="A176" s="85" t="s">
        <v>1885</v>
      </c>
      <c r="B176" s="85" t="s">
        <v>1892</v>
      </c>
      <c r="C176" s="85" t="s">
        <v>1893</v>
      </c>
      <c r="D176" s="85" t="s">
        <v>1888</v>
      </c>
      <c r="E176" s="72">
        <v>64.17</v>
      </c>
      <c r="F176" s="72">
        <v>17.25</v>
      </c>
      <c r="G176" s="72" t="s">
        <v>1710</v>
      </c>
      <c r="H176" s="4" t="s">
        <v>71</v>
      </c>
      <c r="I176" s="4" t="s">
        <v>70</v>
      </c>
      <c r="J176" s="4">
        <v>3706625</v>
      </c>
      <c r="K176" s="218"/>
      <c r="L176" s="174"/>
      <c r="M176" s="174"/>
      <c r="N176" s="174"/>
    </row>
    <row r="177" spans="1:14" ht="15" customHeight="1" x14ac:dyDescent="0.35">
      <c r="A177" s="85" t="s">
        <v>1885</v>
      </c>
      <c r="B177" s="85" t="s">
        <v>1892</v>
      </c>
      <c r="C177" s="85"/>
      <c r="D177" s="85" t="s">
        <v>1708</v>
      </c>
      <c r="E177" s="72">
        <v>64.17</v>
      </c>
      <c r="F177" s="72">
        <v>16.760000000000002</v>
      </c>
      <c r="G177" s="72" t="s">
        <v>1710</v>
      </c>
      <c r="H177" s="4" t="s">
        <v>70</v>
      </c>
      <c r="I177" s="248" t="s">
        <v>71</v>
      </c>
      <c r="J177" s="4"/>
      <c r="L177" s="218"/>
      <c r="M177" s="218"/>
      <c r="N177" s="218"/>
    </row>
    <row r="178" spans="1:14" s="63" customFormat="1" ht="15" customHeight="1" x14ac:dyDescent="0.35">
      <c r="A178" s="85" t="s">
        <v>1885</v>
      </c>
      <c r="B178" s="85" t="s">
        <v>1894</v>
      </c>
      <c r="C178" s="85"/>
      <c r="D178" s="85" t="s">
        <v>1708</v>
      </c>
      <c r="E178" s="72">
        <v>18.62</v>
      </c>
      <c r="F178" s="72">
        <v>4.4400000000000004</v>
      </c>
      <c r="G178" s="72" t="s">
        <v>1702</v>
      </c>
      <c r="H178" s="4" t="s">
        <v>70</v>
      </c>
      <c r="I178" s="4" t="s">
        <v>71</v>
      </c>
      <c r="J178" s="4"/>
      <c r="K178" s="218"/>
      <c r="L178" s="174"/>
      <c r="M178" s="174"/>
      <c r="N178" s="174"/>
    </row>
    <row r="179" spans="1:14" ht="15" customHeight="1" x14ac:dyDescent="0.35">
      <c r="A179" s="85" t="s">
        <v>1885</v>
      </c>
      <c r="B179" s="85" t="s">
        <v>1894</v>
      </c>
      <c r="C179" s="85"/>
      <c r="D179" s="85" t="s">
        <v>1708</v>
      </c>
      <c r="E179" s="72">
        <v>18.62</v>
      </c>
      <c r="F179" s="72">
        <v>4.4800000000000004</v>
      </c>
      <c r="G179" s="72" t="s">
        <v>1702</v>
      </c>
      <c r="H179" s="248" t="s">
        <v>71</v>
      </c>
      <c r="I179" s="248" t="s">
        <v>70</v>
      </c>
      <c r="J179" s="4">
        <v>2407365</v>
      </c>
      <c r="L179" s="218"/>
      <c r="M179" s="218"/>
      <c r="N179" s="218"/>
    </row>
    <row r="180" spans="1:14" s="63" customFormat="1" ht="15" customHeight="1" x14ac:dyDescent="0.35">
      <c r="A180" s="85" t="s">
        <v>1885</v>
      </c>
      <c r="B180" s="85" t="s">
        <v>1895</v>
      </c>
      <c r="C180" s="85"/>
      <c r="D180" s="85" t="s">
        <v>1708</v>
      </c>
      <c r="E180" s="72">
        <v>19.04</v>
      </c>
      <c r="F180" s="72">
        <v>4.4000000000000004</v>
      </c>
      <c r="G180" s="72" t="s">
        <v>1702</v>
      </c>
      <c r="H180" s="4" t="s">
        <v>70</v>
      </c>
      <c r="I180" s="4" t="s">
        <v>71</v>
      </c>
      <c r="J180" s="4"/>
      <c r="K180" s="218"/>
      <c r="L180" s="174"/>
      <c r="M180" s="174"/>
      <c r="N180" s="174"/>
    </row>
    <row r="181" spans="1:14" ht="15" customHeight="1" x14ac:dyDescent="0.35">
      <c r="A181" s="85" t="s">
        <v>1885</v>
      </c>
      <c r="B181" s="85" t="s">
        <v>1895</v>
      </c>
      <c r="C181" s="85"/>
      <c r="D181" s="85" t="s">
        <v>1708</v>
      </c>
      <c r="E181" s="72">
        <v>19.04</v>
      </c>
      <c r="F181" s="72">
        <v>4.53</v>
      </c>
      <c r="G181" s="72" t="s">
        <v>1702</v>
      </c>
      <c r="H181" s="4" t="s">
        <v>71</v>
      </c>
      <c r="I181" s="4" t="s">
        <v>70</v>
      </c>
      <c r="J181" s="4">
        <v>2407367</v>
      </c>
      <c r="L181" s="218"/>
      <c r="M181" s="218"/>
      <c r="N181" s="174"/>
    </row>
    <row r="182" spans="1:14" ht="15" customHeight="1" x14ac:dyDescent="0.35">
      <c r="A182" s="85" t="s">
        <v>1885</v>
      </c>
      <c r="B182" s="85" t="s">
        <v>1896</v>
      </c>
      <c r="C182" s="85"/>
      <c r="D182" s="85" t="s">
        <v>1708</v>
      </c>
      <c r="E182" s="72">
        <v>41.83</v>
      </c>
      <c r="F182" s="72">
        <v>7.73</v>
      </c>
      <c r="G182" s="72" t="s">
        <v>1702</v>
      </c>
      <c r="H182" s="4" t="s">
        <v>70</v>
      </c>
      <c r="I182" s="4" t="s">
        <v>71</v>
      </c>
      <c r="J182" s="4"/>
      <c r="L182" s="174"/>
      <c r="M182" s="174"/>
      <c r="N182" s="174"/>
    </row>
    <row r="183" spans="1:14" ht="15" customHeight="1" x14ac:dyDescent="0.35">
      <c r="A183" s="85" t="s">
        <v>1885</v>
      </c>
      <c r="B183" s="85" t="s">
        <v>1896</v>
      </c>
      <c r="C183" s="85"/>
      <c r="D183" s="85" t="s">
        <v>1708</v>
      </c>
      <c r="E183" s="72">
        <v>41.83</v>
      </c>
      <c r="F183" s="72">
        <v>8.9</v>
      </c>
      <c r="G183" s="72" t="s">
        <v>1702</v>
      </c>
      <c r="H183" s="4" t="s">
        <v>71</v>
      </c>
      <c r="I183" s="4" t="s">
        <v>70</v>
      </c>
      <c r="J183" s="4">
        <v>2406776</v>
      </c>
      <c r="L183" s="218"/>
      <c r="M183" s="218"/>
      <c r="N183" s="174"/>
    </row>
    <row r="184" spans="1:14" ht="15" customHeight="1" x14ac:dyDescent="0.35">
      <c r="A184" s="85" t="s">
        <v>1885</v>
      </c>
      <c r="B184" s="85" t="s">
        <v>1897</v>
      </c>
      <c r="C184" s="85"/>
      <c r="D184" s="85" t="s">
        <v>1708</v>
      </c>
      <c r="E184" s="72">
        <v>42.52</v>
      </c>
      <c r="F184" s="72">
        <v>7.25</v>
      </c>
      <c r="G184" s="72" t="s">
        <v>1702</v>
      </c>
      <c r="H184" s="4" t="s">
        <v>70</v>
      </c>
      <c r="I184" s="4" t="s">
        <v>71</v>
      </c>
      <c r="J184" s="4"/>
      <c r="L184" s="174"/>
      <c r="M184" s="174"/>
      <c r="N184" s="174"/>
    </row>
    <row r="185" spans="1:14" ht="15" customHeight="1" x14ac:dyDescent="0.35">
      <c r="A185" s="85" t="s">
        <v>1885</v>
      </c>
      <c r="B185" s="85" t="s">
        <v>1897</v>
      </c>
      <c r="C185" s="85"/>
      <c r="D185" s="85" t="s">
        <v>1708</v>
      </c>
      <c r="E185" s="72">
        <v>42.52</v>
      </c>
      <c r="F185" s="72">
        <v>9.08</v>
      </c>
      <c r="G185" s="72" t="s">
        <v>1702</v>
      </c>
      <c r="H185" s="248" t="s">
        <v>71</v>
      </c>
      <c r="I185" s="248" t="s">
        <v>70</v>
      </c>
      <c r="J185" s="4">
        <v>2406784</v>
      </c>
      <c r="L185" s="218"/>
      <c r="M185" s="218"/>
      <c r="N185" s="174"/>
    </row>
    <row r="186" spans="1:14" ht="15" customHeight="1" x14ac:dyDescent="0.35">
      <c r="A186" s="85" t="s">
        <v>1885</v>
      </c>
      <c r="B186" s="85" t="s">
        <v>1898</v>
      </c>
      <c r="C186" s="85"/>
      <c r="D186" s="85" t="s">
        <v>1708</v>
      </c>
      <c r="E186" s="72">
        <v>65.2</v>
      </c>
      <c r="F186" s="72">
        <v>11.41</v>
      </c>
      <c r="G186" s="72" t="s">
        <v>1702</v>
      </c>
      <c r="H186" s="4" t="s">
        <v>70</v>
      </c>
      <c r="I186" s="4" t="s">
        <v>71</v>
      </c>
      <c r="J186" s="4"/>
      <c r="L186" s="218"/>
      <c r="M186" s="218"/>
      <c r="N186" s="174"/>
    </row>
    <row r="187" spans="1:14" ht="15" customHeight="1" x14ac:dyDescent="0.35">
      <c r="A187" s="85" t="s">
        <v>1885</v>
      </c>
      <c r="B187" s="85" t="s">
        <v>1898</v>
      </c>
      <c r="C187" s="85"/>
      <c r="D187" s="85" t="s">
        <v>1708</v>
      </c>
      <c r="E187" s="72">
        <v>65.2</v>
      </c>
      <c r="F187" s="72">
        <v>13.13</v>
      </c>
      <c r="G187" s="72" t="s">
        <v>1702</v>
      </c>
      <c r="H187" s="248" t="s">
        <v>71</v>
      </c>
      <c r="I187" s="248" t="s">
        <v>70</v>
      </c>
      <c r="J187" s="4">
        <v>2406780</v>
      </c>
      <c r="L187" s="174"/>
      <c r="M187" s="174"/>
      <c r="N187" s="218"/>
    </row>
    <row r="188" spans="1:14" s="63" customFormat="1" ht="15" customHeight="1" x14ac:dyDescent="0.35">
      <c r="A188" s="85" t="s">
        <v>1885</v>
      </c>
      <c r="B188" s="85" t="s">
        <v>1899</v>
      </c>
      <c r="C188" s="85"/>
      <c r="D188" s="85" t="s">
        <v>1708</v>
      </c>
      <c r="E188" s="72">
        <v>66.11</v>
      </c>
      <c r="F188" s="72">
        <v>13.26</v>
      </c>
      <c r="G188" s="72" t="s">
        <v>1702</v>
      </c>
      <c r="H188" s="248" t="s">
        <v>71</v>
      </c>
      <c r="I188" s="248" t="s">
        <v>70</v>
      </c>
      <c r="J188" s="4">
        <v>2407372</v>
      </c>
      <c r="K188" s="218"/>
      <c r="L188" s="218"/>
      <c r="M188" s="218"/>
      <c r="N188" s="174"/>
    </row>
    <row r="189" spans="1:14" ht="15" customHeight="1" x14ac:dyDescent="0.35">
      <c r="A189" s="85" t="s">
        <v>1900</v>
      </c>
      <c r="B189" s="85" t="s">
        <v>1901</v>
      </c>
      <c r="C189" s="85"/>
      <c r="D189" s="85" t="s">
        <v>1705</v>
      </c>
      <c r="E189" s="72">
        <v>18.010000000000002</v>
      </c>
      <c r="F189" s="72">
        <v>3.38</v>
      </c>
      <c r="G189" s="72" t="s">
        <v>1702</v>
      </c>
      <c r="H189" s="4" t="s">
        <v>70</v>
      </c>
      <c r="I189" s="4" t="s">
        <v>71</v>
      </c>
      <c r="J189" s="4"/>
      <c r="L189" s="174"/>
      <c r="M189" s="174"/>
      <c r="N189" s="218"/>
    </row>
    <row r="190" spans="1:14" s="63" customFormat="1" ht="15" customHeight="1" x14ac:dyDescent="0.35">
      <c r="A190" s="85" t="s">
        <v>1902</v>
      </c>
      <c r="B190" s="85" t="s">
        <v>1903</v>
      </c>
      <c r="C190" s="85"/>
      <c r="D190" s="85" t="s">
        <v>1708</v>
      </c>
      <c r="E190" s="72">
        <v>19.2</v>
      </c>
      <c r="F190" s="72">
        <v>6.54</v>
      </c>
      <c r="G190" s="72" t="s">
        <v>1710</v>
      </c>
      <c r="H190" s="248" t="s">
        <v>70</v>
      </c>
      <c r="I190" s="248" t="s">
        <v>71</v>
      </c>
      <c r="J190" s="4"/>
      <c r="K190" s="218"/>
      <c r="L190" s="218"/>
      <c r="M190" s="218"/>
      <c r="N190" s="174"/>
    </row>
    <row r="191" spans="1:14" ht="15" customHeight="1" x14ac:dyDescent="0.35">
      <c r="A191" s="85" t="s">
        <v>1902</v>
      </c>
      <c r="B191" s="85" t="s">
        <v>1904</v>
      </c>
      <c r="C191" s="85"/>
      <c r="D191" s="85" t="s">
        <v>1708</v>
      </c>
      <c r="E191" s="72">
        <v>19.2</v>
      </c>
      <c r="F191" s="72">
        <v>6.54</v>
      </c>
      <c r="G191" s="72" t="s">
        <v>1710</v>
      </c>
      <c r="H191" s="4" t="s">
        <v>70</v>
      </c>
      <c r="I191" s="248" t="s">
        <v>71</v>
      </c>
      <c r="J191" s="4"/>
      <c r="L191" s="174"/>
      <c r="M191" s="174"/>
      <c r="N191" s="218"/>
    </row>
    <row r="192" spans="1:14" s="63" customFormat="1" ht="15" customHeight="1" x14ac:dyDescent="0.35">
      <c r="A192" s="85" t="s">
        <v>1902</v>
      </c>
      <c r="B192" s="85" t="s">
        <v>1905</v>
      </c>
      <c r="C192" s="85"/>
      <c r="D192" s="85" t="s">
        <v>1708</v>
      </c>
      <c r="E192" s="72">
        <v>43.8</v>
      </c>
      <c r="F192" s="72">
        <v>10.57</v>
      </c>
      <c r="G192" s="72" t="s">
        <v>1710</v>
      </c>
      <c r="H192" s="4" t="s">
        <v>70</v>
      </c>
      <c r="I192" s="248" t="s">
        <v>71</v>
      </c>
      <c r="J192" s="4"/>
      <c r="K192" s="218"/>
      <c r="L192" s="174"/>
      <c r="M192" s="174"/>
      <c r="N192" s="174"/>
    </row>
    <row r="193" spans="1:14" ht="15" customHeight="1" x14ac:dyDescent="0.35">
      <c r="A193" s="85" t="s">
        <v>1902</v>
      </c>
      <c r="B193" s="85" t="s">
        <v>1906</v>
      </c>
      <c r="C193" s="85"/>
      <c r="D193" s="85" t="s">
        <v>1708</v>
      </c>
      <c r="E193" s="72">
        <v>43.8</v>
      </c>
      <c r="F193" s="72">
        <v>10.57</v>
      </c>
      <c r="G193" s="72" t="s">
        <v>1710</v>
      </c>
      <c r="H193" s="248" t="s">
        <v>70</v>
      </c>
      <c r="I193" s="248" t="s">
        <v>71</v>
      </c>
      <c r="J193" s="4"/>
      <c r="L193" s="174"/>
      <c r="M193" s="174"/>
      <c r="N193" s="218"/>
    </row>
    <row r="194" spans="1:14" s="63" customFormat="1" ht="15" customHeight="1" x14ac:dyDescent="0.35">
      <c r="A194" s="85" t="s">
        <v>1902</v>
      </c>
      <c r="B194" s="85" t="s">
        <v>1907</v>
      </c>
      <c r="C194" s="85"/>
      <c r="D194" s="85" t="s">
        <v>1708</v>
      </c>
      <c r="E194" s="72">
        <v>13.9</v>
      </c>
      <c r="F194" s="72">
        <v>3.15</v>
      </c>
      <c r="G194" s="175" t="s">
        <v>1702</v>
      </c>
      <c r="H194" s="4" t="s">
        <v>70</v>
      </c>
      <c r="I194" s="248" t="s">
        <v>71</v>
      </c>
      <c r="J194" s="4"/>
      <c r="K194" s="218"/>
      <c r="L194" s="174"/>
      <c r="M194" s="174"/>
      <c r="N194" s="174"/>
    </row>
    <row r="195" spans="1:14" ht="15" customHeight="1" x14ac:dyDescent="0.35">
      <c r="A195" s="85" t="s">
        <v>1902</v>
      </c>
      <c r="B195" s="85" t="s">
        <v>1908</v>
      </c>
      <c r="C195" s="85"/>
      <c r="D195" s="85" t="s">
        <v>1708</v>
      </c>
      <c r="E195" s="72">
        <v>13.9</v>
      </c>
      <c r="F195" s="72">
        <v>3.15</v>
      </c>
      <c r="G195" s="175" t="s">
        <v>1702</v>
      </c>
      <c r="H195" s="4" t="s">
        <v>70</v>
      </c>
      <c r="I195" s="248" t="s">
        <v>71</v>
      </c>
      <c r="J195" s="4"/>
      <c r="L195" s="174"/>
      <c r="M195" s="174"/>
      <c r="N195" s="218"/>
    </row>
    <row r="196" spans="1:14" s="63" customFormat="1" ht="15" customHeight="1" x14ac:dyDescent="0.35">
      <c r="A196" s="173" t="s">
        <v>1909</v>
      </c>
      <c r="B196" s="174" t="s">
        <v>1910</v>
      </c>
      <c r="C196" s="174"/>
      <c r="D196" s="173" t="s">
        <v>1705</v>
      </c>
      <c r="E196" s="175">
        <v>17.8</v>
      </c>
      <c r="F196" s="175">
        <v>3.95</v>
      </c>
      <c r="G196" s="175" t="s">
        <v>1702</v>
      </c>
      <c r="H196" s="248" t="s">
        <v>71</v>
      </c>
      <c r="I196" s="248" t="s">
        <v>70</v>
      </c>
      <c r="J196" s="248">
        <v>3998843</v>
      </c>
      <c r="K196" s="218"/>
      <c r="L196" s="174"/>
      <c r="M196" s="174"/>
      <c r="N196" s="218"/>
    </row>
    <row r="197" spans="1:14" s="63" customFormat="1" ht="15" customHeight="1" x14ac:dyDescent="0.35">
      <c r="A197" s="85" t="s">
        <v>1902</v>
      </c>
      <c r="B197" s="85" t="s">
        <v>1910</v>
      </c>
      <c r="C197" s="85"/>
      <c r="D197" s="85" t="s">
        <v>1708</v>
      </c>
      <c r="E197" s="72">
        <v>17.8</v>
      </c>
      <c r="F197" s="72">
        <v>2.9</v>
      </c>
      <c r="G197" s="175" t="s">
        <v>1702</v>
      </c>
      <c r="H197" s="248" t="s">
        <v>70</v>
      </c>
      <c r="I197" s="248" t="s">
        <v>71</v>
      </c>
      <c r="J197" s="4"/>
      <c r="K197" s="218"/>
      <c r="L197" s="174"/>
      <c r="M197" s="174"/>
      <c r="N197" s="174"/>
    </row>
    <row r="198" spans="1:14" ht="15" customHeight="1" x14ac:dyDescent="0.35">
      <c r="A198" s="85" t="s">
        <v>1902</v>
      </c>
      <c r="B198" s="85" t="s">
        <v>1911</v>
      </c>
      <c r="C198" s="85"/>
      <c r="D198" s="85" t="s">
        <v>1708</v>
      </c>
      <c r="E198" s="72">
        <v>17.8</v>
      </c>
      <c r="F198" s="72">
        <v>2.9</v>
      </c>
      <c r="G198" s="175" t="s">
        <v>1702</v>
      </c>
      <c r="H198" s="4" t="s">
        <v>70</v>
      </c>
      <c r="I198" s="248" t="s">
        <v>71</v>
      </c>
      <c r="J198" s="4"/>
      <c r="L198" s="174"/>
      <c r="M198" s="174"/>
      <c r="N198" s="218"/>
    </row>
    <row r="199" spans="1:14" s="63" customFormat="1" ht="15" customHeight="1" x14ac:dyDescent="0.35">
      <c r="A199" s="85" t="s">
        <v>1902</v>
      </c>
      <c r="B199" s="85" t="s">
        <v>1912</v>
      </c>
      <c r="C199" s="85"/>
      <c r="D199" s="85" t="s">
        <v>1708</v>
      </c>
      <c r="E199" s="72">
        <v>17.8</v>
      </c>
      <c r="F199" s="72">
        <v>2.9</v>
      </c>
      <c r="G199" s="175" t="s">
        <v>1702</v>
      </c>
      <c r="H199" s="4" t="s">
        <v>70</v>
      </c>
      <c r="I199" s="248" t="s">
        <v>71</v>
      </c>
      <c r="J199" s="4"/>
      <c r="K199" s="218"/>
      <c r="L199" s="174"/>
      <c r="M199" s="174"/>
      <c r="N199" s="174"/>
    </row>
    <row r="200" spans="1:14" ht="15" customHeight="1" x14ac:dyDescent="0.35">
      <c r="A200" s="173" t="s">
        <v>1909</v>
      </c>
      <c r="B200" s="174" t="s">
        <v>1913</v>
      </c>
      <c r="C200" s="174"/>
      <c r="D200" s="173" t="s">
        <v>1705</v>
      </c>
      <c r="E200" s="175">
        <v>17.8</v>
      </c>
      <c r="F200" s="175">
        <v>3.95</v>
      </c>
      <c r="G200" s="175" t="s">
        <v>1702</v>
      </c>
      <c r="H200" s="248" t="s">
        <v>71</v>
      </c>
      <c r="I200" s="248" t="s">
        <v>70</v>
      </c>
      <c r="J200" s="248">
        <v>3998842</v>
      </c>
      <c r="L200" s="174"/>
      <c r="M200" s="174"/>
      <c r="N200" s="218"/>
    </row>
    <row r="201" spans="1:14" s="63" customFormat="1" ht="15" customHeight="1" x14ac:dyDescent="0.35">
      <c r="A201" s="85" t="s">
        <v>1902</v>
      </c>
      <c r="B201" s="85" t="s">
        <v>1913</v>
      </c>
      <c r="C201" s="85"/>
      <c r="D201" s="85" t="s">
        <v>1708</v>
      </c>
      <c r="E201" s="72">
        <v>17.8</v>
      </c>
      <c r="F201" s="72">
        <v>2.9</v>
      </c>
      <c r="G201" s="175" t="s">
        <v>1702</v>
      </c>
      <c r="H201" s="248" t="s">
        <v>70</v>
      </c>
      <c r="I201" s="248" t="s">
        <v>71</v>
      </c>
      <c r="J201" s="4"/>
      <c r="K201" s="218"/>
      <c r="L201" s="174"/>
      <c r="M201" s="174"/>
      <c r="N201" s="174"/>
    </row>
    <row r="202" spans="1:14" ht="15" customHeight="1" x14ac:dyDescent="0.35">
      <c r="A202" s="85" t="s">
        <v>1902</v>
      </c>
      <c r="B202" s="85" t="s">
        <v>1914</v>
      </c>
      <c r="C202" s="85"/>
      <c r="D202" s="85" t="s">
        <v>1708</v>
      </c>
      <c r="E202" s="72">
        <v>17.8</v>
      </c>
      <c r="F202" s="72">
        <v>2.9</v>
      </c>
      <c r="G202" s="175" t="s">
        <v>1702</v>
      </c>
      <c r="H202" s="4" t="s">
        <v>70</v>
      </c>
      <c r="I202" s="248" t="s">
        <v>71</v>
      </c>
      <c r="J202" s="4"/>
      <c r="L202" s="174"/>
      <c r="M202" s="174"/>
      <c r="N202" s="174"/>
    </row>
    <row r="203" spans="1:14" ht="15" customHeight="1" x14ac:dyDescent="0.35">
      <c r="A203" s="85" t="s">
        <v>1902</v>
      </c>
      <c r="B203" s="85" t="s">
        <v>1915</v>
      </c>
      <c r="C203" s="85"/>
      <c r="D203" s="85" t="s">
        <v>1708</v>
      </c>
      <c r="E203" s="72">
        <v>18.2</v>
      </c>
      <c r="F203" s="72">
        <v>4.0999999999999996</v>
      </c>
      <c r="G203" s="175" t="s">
        <v>1702</v>
      </c>
      <c r="H203" s="4" t="s">
        <v>70</v>
      </c>
      <c r="I203" s="248" t="s">
        <v>71</v>
      </c>
      <c r="J203" s="4"/>
      <c r="L203" s="174"/>
      <c r="M203" s="174"/>
      <c r="N203" s="174"/>
    </row>
    <row r="204" spans="1:14" ht="15" customHeight="1" x14ac:dyDescent="0.35">
      <c r="A204" s="85" t="s">
        <v>1902</v>
      </c>
      <c r="B204" s="85" t="s">
        <v>1916</v>
      </c>
      <c r="C204" s="85"/>
      <c r="D204" s="85" t="s">
        <v>1708</v>
      </c>
      <c r="E204" s="72">
        <v>18.3</v>
      </c>
      <c r="F204" s="72">
        <v>3.74</v>
      </c>
      <c r="G204" s="175" t="s">
        <v>1702</v>
      </c>
      <c r="H204" s="248" t="s">
        <v>70</v>
      </c>
      <c r="I204" s="248" t="s">
        <v>71</v>
      </c>
      <c r="J204" s="4"/>
      <c r="L204" s="174"/>
      <c r="M204" s="174"/>
      <c r="N204" s="174"/>
    </row>
    <row r="205" spans="1:14" ht="15" customHeight="1" x14ac:dyDescent="0.35">
      <c r="A205" s="85" t="s">
        <v>1902</v>
      </c>
      <c r="B205" s="85" t="s">
        <v>1917</v>
      </c>
      <c r="C205" s="85"/>
      <c r="D205" s="85" t="s">
        <v>1708</v>
      </c>
      <c r="E205" s="72">
        <v>18.3</v>
      </c>
      <c r="F205" s="72">
        <v>3.74</v>
      </c>
      <c r="G205" s="175" t="s">
        <v>1702</v>
      </c>
      <c r="H205" s="4" t="s">
        <v>70</v>
      </c>
      <c r="I205" s="248" t="s">
        <v>71</v>
      </c>
      <c r="J205" s="4"/>
      <c r="L205" s="174"/>
      <c r="M205" s="174"/>
      <c r="N205" s="174"/>
    </row>
    <row r="206" spans="1:14" ht="15" customHeight="1" x14ac:dyDescent="0.35">
      <c r="A206" s="85" t="s">
        <v>1902</v>
      </c>
      <c r="B206" s="85" t="s">
        <v>1918</v>
      </c>
      <c r="C206" s="85"/>
      <c r="D206" s="85" t="s">
        <v>1708</v>
      </c>
      <c r="E206" s="72">
        <v>28.9</v>
      </c>
      <c r="F206" s="72">
        <v>4.09</v>
      </c>
      <c r="G206" s="175" t="s">
        <v>1702</v>
      </c>
      <c r="H206" s="4" t="s">
        <v>70</v>
      </c>
      <c r="I206" s="248" t="s">
        <v>71</v>
      </c>
      <c r="J206" s="4"/>
      <c r="L206" s="174"/>
      <c r="M206" s="174"/>
      <c r="N206" s="174"/>
    </row>
    <row r="207" spans="1:14" ht="15" customHeight="1" x14ac:dyDescent="0.35">
      <c r="A207" s="85" t="s">
        <v>1902</v>
      </c>
      <c r="B207" s="85" t="s">
        <v>1919</v>
      </c>
      <c r="C207" s="85"/>
      <c r="D207" s="85" t="s">
        <v>1708</v>
      </c>
      <c r="E207" s="72">
        <v>28.9</v>
      </c>
      <c r="F207" s="72">
        <v>4.09</v>
      </c>
      <c r="G207" s="175" t="s">
        <v>1702</v>
      </c>
      <c r="H207" s="248" t="s">
        <v>70</v>
      </c>
      <c r="I207" s="248" t="s">
        <v>71</v>
      </c>
      <c r="J207" s="4"/>
      <c r="L207" s="174"/>
      <c r="M207" s="174"/>
      <c r="N207" s="174"/>
    </row>
    <row r="208" spans="1:14" ht="15" customHeight="1" x14ac:dyDescent="0.35">
      <c r="A208" s="173" t="s">
        <v>1909</v>
      </c>
      <c r="B208" s="174" t="s">
        <v>1920</v>
      </c>
      <c r="C208" s="174"/>
      <c r="D208" s="173" t="s">
        <v>1705</v>
      </c>
      <c r="E208" s="175">
        <v>42</v>
      </c>
      <c r="F208" s="175">
        <v>7.5</v>
      </c>
      <c r="G208" s="175" t="s">
        <v>1702</v>
      </c>
      <c r="H208" s="248" t="s">
        <v>71</v>
      </c>
      <c r="I208" s="248" t="s">
        <v>70</v>
      </c>
      <c r="J208" s="248">
        <v>3998839</v>
      </c>
      <c r="L208" s="174"/>
      <c r="M208" s="174"/>
      <c r="N208" s="174"/>
    </row>
    <row r="209" spans="1:14" ht="15" customHeight="1" x14ac:dyDescent="0.35">
      <c r="A209" s="173" t="s">
        <v>1909</v>
      </c>
      <c r="B209" s="174" t="s">
        <v>1921</v>
      </c>
      <c r="C209" s="174"/>
      <c r="D209" s="173" t="s">
        <v>1705</v>
      </c>
      <c r="E209" s="175">
        <v>42</v>
      </c>
      <c r="F209" s="175">
        <v>7.5</v>
      </c>
      <c r="G209" s="175" t="s">
        <v>1702</v>
      </c>
      <c r="H209" s="248" t="s">
        <v>71</v>
      </c>
      <c r="I209" s="248" t="s">
        <v>70</v>
      </c>
      <c r="J209" s="248">
        <v>3998840</v>
      </c>
      <c r="L209" s="174"/>
      <c r="M209" s="174"/>
      <c r="N209" s="174"/>
    </row>
    <row r="210" spans="1:14" ht="15" customHeight="1" x14ac:dyDescent="0.35">
      <c r="A210" s="85" t="s">
        <v>1902</v>
      </c>
      <c r="B210" s="85" t="s">
        <v>1921</v>
      </c>
      <c r="C210" s="85"/>
      <c r="D210" s="85" t="s">
        <v>1708</v>
      </c>
      <c r="E210" s="72">
        <v>42</v>
      </c>
      <c r="F210" s="72">
        <v>4.93</v>
      </c>
      <c r="G210" s="175" t="s">
        <v>1702</v>
      </c>
      <c r="H210" s="4" t="s">
        <v>70</v>
      </c>
      <c r="I210" s="248" t="s">
        <v>71</v>
      </c>
      <c r="J210" s="4"/>
      <c r="L210" s="174"/>
      <c r="M210" s="174"/>
      <c r="N210" s="174"/>
    </row>
    <row r="211" spans="1:14" ht="15" customHeight="1" x14ac:dyDescent="0.35">
      <c r="A211" s="85" t="s">
        <v>1902</v>
      </c>
      <c r="B211" s="85" t="s">
        <v>1922</v>
      </c>
      <c r="C211" s="85"/>
      <c r="D211" s="85" t="s">
        <v>1708</v>
      </c>
      <c r="E211" s="72">
        <v>42.4</v>
      </c>
      <c r="F211" s="72">
        <v>6.32</v>
      </c>
      <c r="G211" s="175" t="s">
        <v>1702</v>
      </c>
      <c r="H211" s="4" t="s">
        <v>70</v>
      </c>
      <c r="I211" s="248" t="s">
        <v>71</v>
      </c>
      <c r="J211" s="4"/>
      <c r="L211" s="174"/>
      <c r="M211" s="174"/>
      <c r="N211" s="174"/>
    </row>
    <row r="212" spans="1:14" ht="15" customHeight="1" x14ac:dyDescent="0.35">
      <c r="A212" s="85" t="s">
        <v>1902</v>
      </c>
      <c r="B212" s="85" t="s">
        <v>1923</v>
      </c>
      <c r="C212" s="85"/>
      <c r="D212" s="85" t="s">
        <v>1708</v>
      </c>
      <c r="E212" s="72">
        <v>17.8</v>
      </c>
      <c r="F212" s="72">
        <v>2.9</v>
      </c>
      <c r="G212" s="175" t="s">
        <v>1702</v>
      </c>
      <c r="H212" s="248" t="s">
        <v>70</v>
      </c>
      <c r="I212" s="248" t="s">
        <v>71</v>
      </c>
      <c r="J212" s="4"/>
      <c r="L212" s="174"/>
      <c r="M212" s="174"/>
      <c r="N212" s="174"/>
    </row>
    <row r="213" spans="1:14" ht="15" customHeight="1" x14ac:dyDescent="0.35">
      <c r="A213" s="85" t="s">
        <v>1902</v>
      </c>
      <c r="B213" s="85" t="s">
        <v>1924</v>
      </c>
      <c r="C213" s="85"/>
      <c r="D213" s="85" t="s">
        <v>1708</v>
      </c>
      <c r="E213" s="72">
        <v>17.8</v>
      </c>
      <c r="F213" s="72">
        <v>2.9</v>
      </c>
      <c r="G213" s="175" t="s">
        <v>1702</v>
      </c>
      <c r="H213" s="4" t="s">
        <v>70</v>
      </c>
      <c r="I213" s="248" t="s">
        <v>71</v>
      </c>
      <c r="J213" s="4"/>
      <c r="L213" s="174"/>
      <c r="M213" s="174"/>
      <c r="N213" s="174"/>
    </row>
    <row r="214" spans="1:14" ht="15" customHeight="1" x14ac:dyDescent="0.35">
      <c r="A214" s="85" t="s">
        <v>1902</v>
      </c>
      <c r="B214" s="85" t="s">
        <v>1925</v>
      </c>
      <c r="C214" s="85"/>
      <c r="D214" s="85" t="s">
        <v>1708</v>
      </c>
      <c r="E214" s="72">
        <v>66</v>
      </c>
      <c r="F214" s="72">
        <v>7.81</v>
      </c>
      <c r="G214" s="175" t="s">
        <v>1702</v>
      </c>
      <c r="H214" s="4" t="s">
        <v>70</v>
      </c>
      <c r="I214" s="248" t="s">
        <v>71</v>
      </c>
      <c r="J214" s="4"/>
      <c r="L214" s="174"/>
      <c r="M214" s="174"/>
      <c r="N214" s="174"/>
    </row>
    <row r="215" spans="1:14" ht="15" customHeight="1" x14ac:dyDescent="0.35">
      <c r="A215" s="85" t="s">
        <v>1902</v>
      </c>
      <c r="B215" s="85" t="s">
        <v>1926</v>
      </c>
      <c r="C215" s="85"/>
      <c r="D215" s="85" t="s">
        <v>1708</v>
      </c>
      <c r="E215" s="72">
        <v>66</v>
      </c>
      <c r="F215" s="72">
        <v>7.81</v>
      </c>
      <c r="G215" s="175" t="s">
        <v>1702</v>
      </c>
      <c r="H215" s="248" t="s">
        <v>70</v>
      </c>
      <c r="I215" s="248" t="s">
        <v>71</v>
      </c>
      <c r="J215" s="4"/>
      <c r="L215" s="174"/>
      <c r="M215" s="174"/>
      <c r="N215" s="174"/>
    </row>
    <row r="216" spans="1:14" ht="15" customHeight="1" x14ac:dyDescent="0.35">
      <c r="A216" s="85" t="s">
        <v>1902</v>
      </c>
      <c r="B216" s="85" t="s">
        <v>1927</v>
      </c>
      <c r="C216" s="85"/>
      <c r="D216" s="85" t="s">
        <v>1708</v>
      </c>
      <c r="E216" s="72">
        <v>66</v>
      </c>
      <c r="F216" s="72">
        <v>7.81</v>
      </c>
      <c r="G216" s="175" t="s">
        <v>1702</v>
      </c>
      <c r="H216" s="4" t="s">
        <v>70</v>
      </c>
      <c r="I216" s="248" t="s">
        <v>71</v>
      </c>
      <c r="J216" s="4"/>
      <c r="L216" s="218"/>
      <c r="M216" s="218"/>
      <c r="N216" s="174"/>
    </row>
    <row r="217" spans="1:14" ht="15" customHeight="1" x14ac:dyDescent="0.35">
      <c r="A217" s="85" t="s">
        <v>1902</v>
      </c>
      <c r="B217" s="85" t="s">
        <v>1928</v>
      </c>
      <c r="C217" s="85"/>
      <c r="D217" s="85" t="s">
        <v>1708</v>
      </c>
      <c r="E217" s="72">
        <v>42</v>
      </c>
      <c r="F217" s="72">
        <v>4.97</v>
      </c>
      <c r="G217" s="175" t="s">
        <v>1702</v>
      </c>
      <c r="H217" s="4" t="s">
        <v>70</v>
      </c>
      <c r="I217" s="248" t="s">
        <v>71</v>
      </c>
      <c r="J217" s="4"/>
      <c r="L217" s="174"/>
      <c r="M217" s="174"/>
      <c r="N217" s="174"/>
    </row>
    <row r="218" spans="1:14" ht="15" customHeight="1" x14ac:dyDescent="0.35">
      <c r="A218" s="85" t="s">
        <v>1902</v>
      </c>
      <c r="B218" s="85" t="s">
        <v>1929</v>
      </c>
      <c r="C218" s="85"/>
      <c r="D218" s="85" t="s">
        <v>1708</v>
      </c>
      <c r="E218" s="72">
        <v>42</v>
      </c>
      <c r="F218" s="72">
        <v>4.97</v>
      </c>
      <c r="G218" s="175" t="s">
        <v>1702</v>
      </c>
      <c r="H218" s="248" t="s">
        <v>70</v>
      </c>
      <c r="I218" s="248" t="s">
        <v>71</v>
      </c>
      <c r="J218" s="4"/>
      <c r="L218" s="218"/>
      <c r="M218" s="218"/>
      <c r="N218" s="174"/>
    </row>
    <row r="219" spans="1:14" ht="15" customHeight="1" x14ac:dyDescent="0.35">
      <c r="A219" s="85" t="s">
        <v>1902</v>
      </c>
      <c r="B219" s="85" t="s">
        <v>1930</v>
      </c>
      <c r="C219" s="85"/>
      <c r="D219" s="85" t="s">
        <v>1708</v>
      </c>
      <c r="E219" s="72">
        <v>66</v>
      </c>
      <c r="F219" s="72">
        <v>7.71</v>
      </c>
      <c r="G219" s="175" t="s">
        <v>1702</v>
      </c>
      <c r="H219" s="4" t="s">
        <v>70</v>
      </c>
      <c r="I219" s="248" t="s">
        <v>71</v>
      </c>
      <c r="J219" s="4"/>
      <c r="L219" s="174"/>
      <c r="M219" s="174"/>
      <c r="N219" s="174"/>
    </row>
    <row r="220" spans="1:14" ht="15" customHeight="1" x14ac:dyDescent="0.35">
      <c r="A220" s="85" t="s">
        <v>1902</v>
      </c>
      <c r="B220" s="85" t="s">
        <v>1931</v>
      </c>
      <c r="C220" s="85"/>
      <c r="D220" s="85" t="s">
        <v>1708</v>
      </c>
      <c r="E220" s="72">
        <v>66</v>
      </c>
      <c r="F220" s="72">
        <v>7.71</v>
      </c>
      <c r="G220" s="175" t="s">
        <v>1702</v>
      </c>
      <c r="H220" s="4" t="s">
        <v>70</v>
      </c>
      <c r="I220" s="248" t="s">
        <v>71</v>
      </c>
      <c r="J220" s="4"/>
      <c r="L220" s="218"/>
      <c r="M220" s="218"/>
      <c r="N220" s="174"/>
    </row>
    <row r="221" spans="1:14" ht="15" customHeight="1" x14ac:dyDescent="0.35">
      <c r="A221" s="85" t="s">
        <v>1902</v>
      </c>
      <c r="B221" s="85" t="s">
        <v>1932</v>
      </c>
      <c r="C221" s="85"/>
      <c r="D221" s="85" t="s">
        <v>1701</v>
      </c>
      <c r="E221" s="72">
        <v>10.1</v>
      </c>
      <c r="F221" s="72">
        <v>2.92</v>
      </c>
      <c r="G221" s="175" t="s">
        <v>1702</v>
      </c>
      <c r="H221" s="248" t="s">
        <v>70</v>
      </c>
      <c r="I221" s="248" t="s">
        <v>71</v>
      </c>
      <c r="J221" s="4"/>
      <c r="L221" s="174"/>
      <c r="M221" s="174"/>
      <c r="N221" s="174"/>
    </row>
    <row r="222" spans="1:14" ht="15" customHeight="1" x14ac:dyDescent="0.35">
      <c r="A222" s="85" t="s">
        <v>1902</v>
      </c>
      <c r="B222" s="85" t="s">
        <v>1933</v>
      </c>
      <c r="C222" s="85"/>
      <c r="D222" s="85" t="s">
        <v>1701</v>
      </c>
      <c r="E222" s="72">
        <v>10.1</v>
      </c>
      <c r="F222" s="72">
        <v>2.92</v>
      </c>
      <c r="G222" s="175" t="s">
        <v>1702</v>
      </c>
      <c r="H222" s="4" t="s">
        <v>70</v>
      </c>
      <c r="I222" s="248" t="s">
        <v>71</v>
      </c>
      <c r="J222" s="4"/>
      <c r="L222" s="218"/>
      <c r="M222" s="218"/>
      <c r="N222" s="174"/>
    </row>
    <row r="223" spans="1:14" ht="15" customHeight="1" x14ac:dyDescent="0.35">
      <c r="A223" s="85" t="s">
        <v>1902</v>
      </c>
      <c r="B223" s="85" t="s">
        <v>1934</v>
      </c>
      <c r="C223" s="85"/>
      <c r="D223" s="85" t="s">
        <v>1701</v>
      </c>
      <c r="E223" s="72">
        <v>13.2</v>
      </c>
      <c r="F223" s="72">
        <v>2.7</v>
      </c>
      <c r="G223" s="175" t="s">
        <v>1702</v>
      </c>
      <c r="H223" s="4" t="s">
        <v>70</v>
      </c>
      <c r="I223" s="248" t="s">
        <v>71</v>
      </c>
      <c r="J223" s="4"/>
      <c r="L223" s="174"/>
      <c r="M223" s="174"/>
      <c r="N223" s="174"/>
    </row>
    <row r="224" spans="1:14" ht="15" customHeight="1" x14ac:dyDescent="0.35">
      <c r="A224" s="85" t="s">
        <v>1902</v>
      </c>
      <c r="B224" s="85" t="s">
        <v>1935</v>
      </c>
      <c r="C224" s="85"/>
      <c r="D224" s="85" t="s">
        <v>1701</v>
      </c>
      <c r="E224" s="72">
        <v>13.2</v>
      </c>
      <c r="F224" s="72">
        <v>2.7</v>
      </c>
      <c r="G224" s="175" t="s">
        <v>1702</v>
      </c>
      <c r="H224" s="248" t="s">
        <v>70</v>
      </c>
      <c r="I224" s="248" t="s">
        <v>71</v>
      </c>
      <c r="J224" s="4"/>
      <c r="L224" s="218"/>
      <c r="M224" s="218"/>
      <c r="N224" s="174"/>
    </row>
    <row r="225" spans="1:14" ht="15" customHeight="1" x14ac:dyDescent="0.35">
      <c r="A225" s="85" t="s">
        <v>1902</v>
      </c>
      <c r="B225" s="85" t="s">
        <v>1936</v>
      </c>
      <c r="C225" s="85"/>
      <c r="D225" s="85" t="s">
        <v>1736</v>
      </c>
      <c r="E225" s="72">
        <v>10.1</v>
      </c>
      <c r="F225" s="72">
        <v>2.92</v>
      </c>
      <c r="G225" s="175" t="s">
        <v>1702</v>
      </c>
      <c r="H225" s="4" t="s">
        <v>70</v>
      </c>
      <c r="I225" s="248" t="s">
        <v>71</v>
      </c>
      <c r="J225" s="4"/>
      <c r="L225" s="174"/>
      <c r="M225" s="174"/>
      <c r="N225" s="174"/>
    </row>
    <row r="226" spans="1:14" ht="15" customHeight="1" x14ac:dyDescent="0.35">
      <c r="A226" s="85" t="s">
        <v>1902</v>
      </c>
      <c r="B226" s="85" t="s">
        <v>1937</v>
      </c>
      <c r="C226" s="85"/>
      <c r="D226" s="85" t="s">
        <v>1736</v>
      </c>
      <c r="E226" s="72">
        <v>10.1</v>
      </c>
      <c r="F226" s="72">
        <v>2.92</v>
      </c>
      <c r="G226" s="175" t="s">
        <v>1702</v>
      </c>
      <c r="H226" s="4" t="s">
        <v>70</v>
      </c>
      <c r="I226" s="248" t="s">
        <v>71</v>
      </c>
      <c r="J226" s="4"/>
      <c r="L226" s="218"/>
      <c r="M226" s="218"/>
      <c r="N226" s="218"/>
    </row>
    <row r="227" spans="1:14" s="63" customFormat="1" ht="15" customHeight="1" x14ac:dyDescent="0.35">
      <c r="A227" s="85" t="s">
        <v>1902</v>
      </c>
      <c r="B227" s="85" t="s">
        <v>1938</v>
      </c>
      <c r="C227" s="85"/>
      <c r="D227" s="85" t="s">
        <v>1736</v>
      </c>
      <c r="E227" s="72">
        <v>13.2</v>
      </c>
      <c r="F227" s="72">
        <v>2.7</v>
      </c>
      <c r="G227" s="175" t="s">
        <v>1702</v>
      </c>
      <c r="H227" s="248" t="s">
        <v>70</v>
      </c>
      <c r="I227" s="248" t="s">
        <v>71</v>
      </c>
      <c r="J227" s="4"/>
      <c r="K227" s="218"/>
      <c r="L227" s="174"/>
      <c r="M227" s="174"/>
      <c r="N227" s="174"/>
    </row>
    <row r="228" spans="1:14" ht="15" customHeight="1" x14ac:dyDescent="0.35">
      <c r="A228" s="85" t="s">
        <v>1902</v>
      </c>
      <c r="B228" s="85" t="s">
        <v>1939</v>
      </c>
      <c r="C228" s="85"/>
      <c r="D228" s="85" t="s">
        <v>1736</v>
      </c>
      <c r="E228" s="72">
        <v>13.2</v>
      </c>
      <c r="F228" s="72">
        <v>2.7</v>
      </c>
      <c r="G228" s="175" t="s">
        <v>1702</v>
      </c>
      <c r="H228" s="4" t="s">
        <v>70</v>
      </c>
      <c r="I228" s="248" t="s">
        <v>71</v>
      </c>
      <c r="J228" s="4"/>
      <c r="L228" s="218"/>
      <c r="M228" s="218"/>
      <c r="N228" s="218"/>
    </row>
    <row r="229" spans="1:14" s="63" customFormat="1" ht="15" customHeight="1" x14ac:dyDescent="0.35">
      <c r="A229" s="85" t="s">
        <v>1940</v>
      </c>
      <c r="B229" s="85" t="s">
        <v>1941</v>
      </c>
      <c r="C229" s="85"/>
      <c r="D229" s="85" t="s">
        <v>1708</v>
      </c>
      <c r="E229" s="72">
        <v>19.89</v>
      </c>
      <c r="F229" s="72">
        <v>4.4000000000000004</v>
      </c>
      <c r="G229" s="72" t="s">
        <v>1702</v>
      </c>
      <c r="H229" s="4" t="s">
        <v>71</v>
      </c>
      <c r="I229" s="4" t="s">
        <v>70</v>
      </c>
      <c r="J229" s="4">
        <v>3814725</v>
      </c>
      <c r="K229" s="218"/>
      <c r="L229" s="174"/>
      <c r="M229" s="174"/>
      <c r="N229" s="174"/>
    </row>
    <row r="230" spans="1:14" ht="15" customHeight="1" x14ac:dyDescent="0.35">
      <c r="A230" s="85" t="s">
        <v>1940</v>
      </c>
      <c r="B230" s="85" t="s">
        <v>1942</v>
      </c>
      <c r="C230" s="85"/>
      <c r="D230" s="85" t="s">
        <v>1708</v>
      </c>
      <c r="E230" s="72">
        <v>19.809999999999999</v>
      </c>
      <c r="F230" s="72">
        <v>4.3899999999999997</v>
      </c>
      <c r="G230" s="72" t="s">
        <v>1702</v>
      </c>
      <c r="H230" s="4" t="s">
        <v>71</v>
      </c>
      <c r="I230" s="4" t="s">
        <v>70</v>
      </c>
      <c r="J230" s="4">
        <v>3814727</v>
      </c>
      <c r="L230" s="218"/>
      <c r="M230" s="218"/>
      <c r="N230" s="218"/>
    </row>
    <row r="231" spans="1:14" s="63" customFormat="1" ht="15" customHeight="1" x14ac:dyDescent="0.35">
      <c r="A231" s="85" t="s">
        <v>1940</v>
      </c>
      <c r="B231" s="85" t="s">
        <v>1943</v>
      </c>
      <c r="C231" s="85"/>
      <c r="D231" s="85" t="s">
        <v>1708</v>
      </c>
      <c r="E231" s="72">
        <v>43.88</v>
      </c>
      <c r="F231" s="72">
        <v>8.9600000000000009</v>
      </c>
      <c r="G231" s="72" t="s">
        <v>1702</v>
      </c>
      <c r="H231" s="248" t="s">
        <v>71</v>
      </c>
      <c r="I231" s="248" t="s">
        <v>70</v>
      </c>
      <c r="J231" s="4">
        <v>3814728</v>
      </c>
      <c r="K231" s="218"/>
      <c r="L231" s="174"/>
      <c r="M231" s="174"/>
      <c r="N231" s="174"/>
    </row>
    <row r="232" spans="1:14" ht="15" customHeight="1" x14ac:dyDescent="0.35">
      <c r="A232" s="85" t="s">
        <v>1940</v>
      </c>
      <c r="B232" s="85" t="s">
        <v>1944</v>
      </c>
      <c r="C232" s="85"/>
      <c r="D232" s="85" t="s">
        <v>1708</v>
      </c>
      <c r="E232" s="72">
        <v>43.72</v>
      </c>
      <c r="F232" s="72">
        <v>8.92</v>
      </c>
      <c r="G232" s="72" t="s">
        <v>1702</v>
      </c>
      <c r="H232" s="248" t="s">
        <v>71</v>
      </c>
      <c r="I232" s="248" t="s">
        <v>70</v>
      </c>
      <c r="J232" s="248">
        <v>3814729</v>
      </c>
      <c r="L232" s="218"/>
      <c r="M232" s="218"/>
      <c r="N232" s="218"/>
    </row>
    <row r="233" spans="1:14" s="63" customFormat="1" ht="15" customHeight="1" x14ac:dyDescent="0.35">
      <c r="A233" s="85" t="s">
        <v>1940</v>
      </c>
      <c r="B233" s="85" t="s">
        <v>1945</v>
      </c>
      <c r="C233" s="85"/>
      <c r="D233" s="85" t="s">
        <v>1775</v>
      </c>
      <c r="E233" s="72">
        <v>6.5</v>
      </c>
      <c r="F233" s="72">
        <v>2.15</v>
      </c>
      <c r="G233" s="72" t="s">
        <v>1702</v>
      </c>
      <c r="H233" s="248" t="s">
        <v>71</v>
      </c>
      <c r="I233" s="248" t="s">
        <v>70</v>
      </c>
      <c r="J233" s="248">
        <v>3814904</v>
      </c>
      <c r="K233" s="218"/>
      <c r="L233" s="174"/>
      <c r="M233" s="174"/>
      <c r="N233" s="174"/>
    </row>
    <row r="234" spans="1:14" ht="15" customHeight="1" x14ac:dyDescent="0.35">
      <c r="A234" s="85" t="s">
        <v>1940</v>
      </c>
      <c r="B234" s="85" t="s">
        <v>1946</v>
      </c>
      <c r="C234" s="85"/>
      <c r="D234" s="85" t="s">
        <v>1775</v>
      </c>
      <c r="E234" s="72">
        <v>9</v>
      </c>
      <c r="F234" s="72">
        <v>2.65</v>
      </c>
      <c r="G234" s="72" t="s">
        <v>1702</v>
      </c>
      <c r="H234" s="4" t="s">
        <v>71</v>
      </c>
      <c r="I234" s="4" t="s">
        <v>70</v>
      </c>
      <c r="J234" s="4">
        <v>3814897</v>
      </c>
      <c r="L234" s="174"/>
      <c r="M234" s="174"/>
      <c r="N234" s="218"/>
    </row>
    <row r="235" spans="1:14" s="63" customFormat="1" ht="15" customHeight="1" x14ac:dyDescent="0.35">
      <c r="A235" s="85" t="s">
        <v>1940</v>
      </c>
      <c r="B235" s="85" t="s">
        <v>1947</v>
      </c>
      <c r="C235" s="85"/>
      <c r="D235" s="85" t="s">
        <v>1775</v>
      </c>
      <c r="E235" s="72">
        <v>12.4</v>
      </c>
      <c r="F235" s="72">
        <v>3.33</v>
      </c>
      <c r="G235" s="72" t="s">
        <v>1702</v>
      </c>
      <c r="H235" s="4" t="s">
        <v>71</v>
      </c>
      <c r="I235" s="4" t="s">
        <v>70</v>
      </c>
      <c r="J235" s="4">
        <v>3814896</v>
      </c>
      <c r="K235" s="218"/>
      <c r="L235" s="174"/>
      <c r="M235" s="174"/>
      <c r="N235" s="174"/>
    </row>
    <row r="236" spans="1:14" ht="15" customHeight="1" x14ac:dyDescent="0.35">
      <c r="A236" s="85" t="s">
        <v>1940</v>
      </c>
      <c r="B236" s="85" t="s">
        <v>1948</v>
      </c>
      <c r="C236" s="85"/>
      <c r="D236" s="85" t="s">
        <v>1775</v>
      </c>
      <c r="E236" s="72">
        <v>15.7</v>
      </c>
      <c r="F236" s="72">
        <v>3.93</v>
      </c>
      <c r="G236" s="72" t="s">
        <v>1702</v>
      </c>
      <c r="H236" s="4" t="s">
        <v>71</v>
      </c>
      <c r="I236" s="4" t="s">
        <v>70</v>
      </c>
      <c r="J236" s="4">
        <v>3814895</v>
      </c>
      <c r="L236" s="174"/>
      <c r="M236" s="174"/>
      <c r="N236" s="218"/>
    </row>
    <row r="237" spans="1:14" s="63" customFormat="1" ht="15" customHeight="1" x14ac:dyDescent="0.35">
      <c r="A237" s="85" t="s">
        <v>1940</v>
      </c>
      <c r="B237" s="85" t="s">
        <v>1949</v>
      </c>
      <c r="C237" s="85"/>
      <c r="D237" s="85" t="s">
        <v>1775</v>
      </c>
      <c r="E237" s="72">
        <v>19.600000000000001</v>
      </c>
      <c r="F237" s="72">
        <v>4.37</v>
      </c>
      <c r="G237" s="72" t="s">
        <v>1702</v>
      </c>
      <c r="H237" s="248" t="s">
        <v>71</v>
      </c>
      <c r="I237" s="248" t="s">
        <v>70</v>
      </c>
      <c r="J237" s="248">
        <v>3814893</v>
      </c>
      <c r="K237" s="218"/>
      <c r="L237" s="174"/>
      <c r="M237" s="174"/>
      <c r="N237" s="174"/>
    </row>
    <row r="238" spans="1:14" ht="15" customHeight="1" x14ac:dyDescent="0.35">
      <c r="A238" s="85" t="s">
        <v>1950</v>
      </c>
      <c r="B238" s="85" t="s">
        <v>1951</v>
      </c>
      <c r="C238" s="85" t="s">
        <v>1952</v>
      </c>
      <c r="D238" s="85" t="s">
        <v>1708</v>
      </c>
      <c r="E238" s="72">
        <v>21.38</v>
      </c>
      <c r="F238" s="72">
        <v>4.28</v>
      </c>
      <c r="G238" s="72" t="s">
        <v>1702</v>
      </c>
      <c r="H238" s="4" t="s">
        <v>71</v>
      </c>
      <c r="I238" s="4" t="s">
        <v>70</v>
      </c>
      <c r="J238" s="4">
        <v>2405593</v>
      </c>
      <c r="L238" s="218"/>
      <c r="M238" s="218"/>
      <c r="N238" s="218"/>
    </row>
    <row r="239" spans="1:14" s="63" customFormat="1" ht="15.65" customHeight="1" x14ac:dyDescent="0.35">
      <c r="A239" s="85" t="s">
        <v>1950</v>
      </c>
      <c r="B239" s="85" t="s">
        <v>1953</v>
      </c>
      <c r="C239" s="85" t="s">
        <v>1954</v>
      </c>
      <c r="D239" s="85" t="s">
        <v>1708</v>
      </c>
      <c r="E239" s="72">
        <v>21.11</v>
      </c>
      <c r="F239" s="72">
        <v>4.3499999999999996</v>
      </c>
      <c r="G239" s="72" t="s">
        <v>1702</v>
      </c>
      <c r="H239" s="248" t="s">
        <v>71</v>
      </c>
      <c r="I239" s="248" t="s">
        <v>70</v>
      </c>
      <c r="J239" s="4">
        <v>2405591</v>
      </c>
      <c r="K239" s="218"/>
      <c r="L239" s="174"/>
      <c r="M239" s="174"/>
      <c r="N239" s="174"/>
    </row>
    <row r="240" spans="1:14" ht="15" customHeight="1" x14ac:dyDescent="0.35">
      <c r="A240" s="85" t="s">
        <v>1950</v>
      </c>
      <c r="B240" s="85" t="s">
        <v>1955</v>
      </c>
      <c r="C240" s="85" t="s">
        <v>1956</v>
      </c>
      <c r="D240" s="85" t="s">
        <v>1708</v>
      </c>
      <c r="E240" s="72">
        <v>18.97</v>
      </c>
      <c r="F240" s="72">
        <v>4.45</v>
      </c>
      <c r="G240" s="72" t="s">
        <v>1702</v>
      </c>
      <c r="H240" s="4" t="s">
        <v>71</v>
      </c>
      <c r="I240" s="4" t="s">
        <v>70</v>
      </c>
      <c r="J240" s="4">
        <v>2403091</v>
      </c>
      <c r="L240" s="218"/>
      <c r="M240" s="218"/>
      <c r="N240" s="218"/>
    </row>
    <row r="241" spans="1:14" s="63" customFormat="1" ht="15" customHeight="1" x14ac:dyDescent="0.35">
      <c r="A241" s="85" t="s">
        <v>1950</v>
      </c>
      <c r="B241" s="85" t="s">
        <v>1957</v>
      </c>
      <c r="C241" s="85" t="s">
        <v>1958</v>
      </c>
      <c r="D241" s="85" t="s">
        <v>1708</v>
      </c>
      <c r="E241" s="72">
        <v>18.899999999999999</v>
      </c>
      <c r="F241" s="72">
        <v>4.42</v>
      </c>
      <c r="G241" s="72" t="s">
        <v>1702</v>
      </c>
      <c r="H241" s="248" t="s">
        <v>71</v>
      </c>
      <c r="I241" s="248" t="s">
        <v>70</v>
      </c>
      <c r="J241" s="4">
        <v>2405449</v>
      </c>
      <c r="K241" s="218"/>
      <c r="L241" s="174"/>
      <c r="M241" s="174"/>
      <c r="N241" s="174"/>
    </row>
    <row r="242" spans="1:14" ht="15" customHeight="1" x14ac:dyDescent="0.35">
      <c r="A242" s="85" t="s">
        <v>1950</v>
      </c>
      <c r="B242" s="85" t="s">
        <v>1959</v>
      </c>
      <c r="C242" s="85" t="s">
        <v>1960</v>
      </c>
      <c r="D242" s="85" t="s">
        <v>1708</v>
      </c>
      <c r="E242" s="72">
        <v>48.64</v>
      </c>
      <c r="F242" s="72">
        <v>9.4499999999999993</v>
      </c>
      <c r="G242" s="72" t="s">
        <v>1702</v>
      </c>
      <c r="H242" s="4" t="s">
        <v>71</v>
      </c>
      <c r="I242" s="4" t="s">
        <v>70</v>
      </c>
      <c r="J242" s="4">
        <v>2403089</v>
      </c>
      <c r="L242" s="218"/>
      <c r="M242" s="218"/>
      <c r="N242" s="218"/>
    </row>
    <row r="243" spans="1:14" s="63" customFormat="1" ht="15" customHeight="1" x14ac:dyDescent="0.35">
      <c r="A243" s="85" t="s">
        <v>1950</v>
      </c>
      <c r="B243" s="85" t="s">
        <v>1961</v>
      </c>
      <c r="C243" s="85" t="s">
        <v>1962</v>
      </c>
      <c r="D243" s="85" t="s">
        <v>1708</v>
      </c>
      <c r="E243" s="72">
        <v>48.33</v>
      </c>
      <c r="F243" s="72">
        <v>9.82</v>
      </c>
      <c r="G243" s="72" t="s">
        <v>1702</v>
      </c>
      <c r="H243" s="248" t="s">
        <v>71</v>
      </c>
      <c r="I243" s="248" t="s">
        <v>70</v>
      </c>
      <c r="J243" s="4">
        <v>2403057</v>
      </c>
      <c r="K243" s="218"/>
      <c r="L243" s="174"/>
      <c r="M243" s="174"/>
      <c r="N243" s="174"/>
    </row>
    <row r="244" spans="1:14" ht="15" customHeight="1" x14ac:dyDescent="0.35">
      <c r="A244" s="85" t="s">
        <v>1950</v>
      </c>
      <c r="B244" s="85" t="s">
        <v>1963</v>
      </c>
      <c r="C244" s="85" t="s">
        <v>1964</v>
      </c>
      <c r="D244" s="85" t="s">
        <v>1708</v>
      </c>
      <c r="E244" s="72">
        <v>43.45</v>
      </c>
      <c r="F244" s="72">
        <v>8.51</v>
      </c>
      <c r="G244" s="72" t="s">
        <v>1702</v>
      </c>
      <c r="H244" s="4" t="s">
        <v>71</v>
      </c>
      <c r="I244" s="4" t="s">
        <v>70</v>
      </c>
      <c r="J244" s="4">
        <v>2405657</v>
      </c>
      <c r="L244" s="218"/>
      <c r="M244" s="218"/>
      <c r="N244" s="174"/>
    </row>
    <row r="245" spans="1:14" ht="15" customHeight="1" x14ac:dyDescent="0.35">
      <c r="A245" s="85" t="s">
        <v>1950</v>
      </c>
      <c r="B245" s="85" t="s">
        <v>1965</v>
      </c>
      <c r="C245" s="85" t="s">
        <v>1966</v>
      </c>
      <c r="D245" s="85" t="s">
        <v>1708</v>
      </c>
      <c r="E245" s="72">
        <v>43.03</v>
      </c>
      <c r="F245" s="72">
        <v>8.73</v>
      </c>
      <c r="G245" s="72" t="s">
        <v>1702</v>
      </c>
      <c r="H245" s="248" t="s">
        <v>71</v>
      </c>
      <c r="I245" s="248" t="s">
        <v>70</v>
      </c>
      <c r="J245" s="4">
        <v>2405658</v>
      </c>
      <c r="L245" s="174"/>
      <c r="M245" s="174"/>
      <c r="N245" s="174"/>
    </row>
    <row r="246" spans="1:14" ht="15" customHeight="1" x14ac:dyDescent="0.35">
      <c r="A246" s="85" t="s">
        <v>1950</v>
      </c>
      <c r="B246" s="85" t="s">
        <v>1967</v>
      </c>
      <c r="C246" s="85" t="s">
        <v>1968</v>
      </c>
      <c r="D246" s="85" t="s">
        <v>1969</v>
      </c>
      <c r="E246" s="72">
        <v>64.22</v>
      </c>
      <c r="F246" s="72">
        <v>10.43</v>
      </c>
      <c r="G246" s="72" t="s">
        <v>1702</v>
      </c>
      <c r="H246" s="4" t="s">
        <v>71</v>
      </c>
      <c r="I246" s="4" t="s">
        <v>70</v>
      </c>
      <c r="J246" s="4">
        <v>2853289</v>
      </c>
      <c r="L246" s="218"/>
      <c r="M246" s="218"/>
      <c r="N246" s="174"/>
    </row>
    <row r="247" spans="1:14" ht="15" customHeight="1" x14ac:dyDescent="0.35">
      <c r="A247" s="85" t="s">
        <v>1950</v>
      </c>
      <c r="B247" s="85" t="s">
        <v>1970</v>
      </c>
      <c r="C247" s="85" t="s">
        <v>1971</v>
      </c>
      <c r="D247" s="85" t="s">
        <v>1708</v>
      </c>
      <c r="E247" s="72">
        <v>11.45</v>
      </c>
      <c r="F247" s="72">
        <v>3.03</v>
      </c>
      <c r="G247" s="72" t="s">
        <v>1702</v>
      </c>
      <c r="H247" s="4" t="s">
        <v>71</v>
      </c>
      <c r="I247" s="4" t="s">
        <v>70</v>
      </c>
      <c r="J247" s="4">
        <v>3891784</v>
      </c>
      <c r="L247" s="174"/>
      <c r="M247" s="174"/>
      <c r="N247" s="174"/>
    </row>
    <row r="248" spans="1:14" ht="15" customHeight="1" x14ac:dyDescent="0.35">
      <c r="A248" s="85" t="s">
        <v>1950</v>
      </c>
      <c r="B248" s="85" t="s">
        <v>1972</v>
      </c>
      <c r="C248" s="85" t="s">
        <v>1973</v>
      </c>
      <c r="D248" s="85" t="s">
        <v>1708</v>
      </c>
      <c r="E248" s="72">
        <v>11.45</v>
      </c>
      <c r="F248" s="72">
        <v>4.0199999999999996</v>
      </c>
      <c r="G248" s="72" t="s">
        <v>1710</v>
      </c>
      <c r="H248" s="4" t="s">
        <v>71</v>
      </c>
      <c r="I248" s="4" t="s">
        <v>70</v>
      </c>
      <c r="J248" s="4">
        <v>3891010</v>
      </c>
      <c r="L248" s="218"/>
      <c r="M248" s="218"/>
      <c r="N248" s="218"/>
    </row>
    <row r="249" spans="1:14" s="63" customFormat="1" ht="15" customHeight="1" x14ac:dyDescent="0.35">
      <c r="A249" s="85" t="s">
        <v>1950</v>
      </c>
      <c r="B249" s="85" t="s">
        <v>1974</v>
      </c>
      <c r="C249" s="85" t="s">
        <v>1975</v>
      </c>
      <c r="D249" s="85" t="s">
        <v>1708</v>
      </c>
      <c r="E249" s="72">
        <v>14.59</v>
      </c>
      <c r="F249" s="72">
        <v>3.71</v>
      </c>
      <c r="G249" s="72" t="s">
        <v>1702</v>
      </c>
      <c r="H249" s="4" t="s">
        <v>71</v>
      </c>
      <c r="I249" s="4" t="s">
        <v>70</v>
      </c>
      <c r="J249" s="4">
        <v>3891009</v>
      </c>
      <c r="K249" s="218"/>
      <c r="L249" s="174"/>
      <c r="M249" s="174"/>
      <c r="N249" s="174"/>
    </row>
    <row r="250" spans="1:14" ht="15" customHeight="1" x14ac:dyDescent="0.35">
      <c r="A250" s="85" t="s">
        <v>1950</v>
      </c>
      <c r="B250" s="85" t="s">
        <v>1976</v>
      </c>
      <c r="C250" s="85" t="s">
        <v>1977</v>
      </c>
      <c r="D250" s="85" t="s">
        <v>1708</v>
      </c>
      <c r="E250" s="72">
        <v>14.59</v>
      </c>
      <c r="F250" s="72">
        <v>4.6900000000000004</v>
      </c>
      <c r="G250" s="72" t="s">
        <v>1710</v>
      </c>
      <c r="H250" s="4" t="s">
        <v>71</v>
      </c>
      <c r="I250" s="4" t="s">
        <v>70</v>
      </c>
      <c r="J250" s="4">
        <v>3891591</v>
      </c>
      <c r="L250" s="218"/>
      <c r="M250" s="218"/>
      <c r="N250" s="218"/>
    </row>
    <row r="251" spans="1:14" s="63" customFormat="1" ht="15" customHeight="1" x14ac:dyDescent="0.35">
      <c r="A251" s="85" t="s">
        <v>1950</v>
      </c>
      <c r="B251" s="85" t="s">
        <v>1978</v>
      </c>
      <c r="C251" s="85" t="s">
        <v>1979</v>
      </c>
      <c r="D251" s="85" t="s">
        <v>1775</v>
      </c>
      <c r="E251" s="72">
        <v>4.54</v>
      </c>
      <c r="F251" s="72">
        <v>1.69</v>
      </c>
      <c r="G251" s="72" t="s">
        <v>1702</v>
      </c>
      <c r="H251" s="248" t="s">
        <v>71</v>
      </c>
      <c r="I251" s="248" t="s">
        <v>70</v>
      </c>
      <c r="J251" s="248">
        <v>3845244</v>
      </c>
      <c r="K251" s="218"/>
      <c r="L251" s="174"/>
      <c r="M251" s="174"/>
      <c r="N251" s="174"/>
    </row>
    <row r="252" spans="1:14" ht="15" customHeight="1" x14ac:dyDescent="0.35">
      <c r="A252" s="85" t="s">
        <v>1950</v>
      </c>
      <c r="B252" s="85" t="s">
        <v>1980</v>
      </c>
      <c r="C252" s="85" t="s">
        <v>1981</v>
      </c>
      <c r="D252" s="85" t="s">
        <v>1775</v>
      </c>
      <c r="E252" s="72">
        <v>4.54</v>
      </c>
      <c r="F252" s="72">
        <v>2.36</v>
      </c>
      <c r="G252" s="72" t="s">
        <v>1710</v>
      </c>
      <c r="H252" s="248" t="s">
        <v>71</v>
      </c>
      <c r="I252" s="248" t="s">
        <v>70</v>
      </c>
      <c r="J252" s="4">
        <v>3891786</v>
      </c>
      <c r="L252" s="218"/>
      <c r="M252" s="218"/>
      <c r="N252" s="218"/>
    </row>
    <row r="253" spans="1:14" s="63" customFormat="1" ht="15" customHeight="1" x14ac:dyDescent="0.35">
      <c r="A253" s="85" t="s">
        <v>1950</v>
      </c>
      <c r="B253" s="85" t="s">
        <v>1982</v>
      </c>
      <c r="C253" s="85" t="s">
        <v>1983</v>
      </c>
      <c r="D253" s="85" t="s">
        <v>1775</v>
      </c>
      <c r="E253" s="72">
        <v>3.71</v>
      </c>
      <c r="F253" s="72">
        <v>1.58</v>
      </c>
      <c r="G253" s="72" t="s">
        <v>1702</v>
      </c>
      <c r="H253" s="4" t="s">
        <v>71</v>
      </c>
      <c r="I253" s="4" t="s">
        <v>70</v>
      </c>
      <c r="J253" s="4">
        <v>3890965</v>
      </c>
      <c r="K253" s="218"/>
      <c r="L253" s="174"/>
      <c r="M253" s="174"/>
      <c r="N253" s="174"/>
    </row>
    <row r="254" spans="1:14" ht="15" customHeight="1" x14ac:dyDescent="0.35">
      <c r="A254" s="85" t="s">
        <v>1950</v>
      </c>
      <c r="B254" s="85" t="s">
        <v>1984</v>
      </c>
      <c r="C254" s="85" t="s">
        <v>1985</v>
      </c>
      <c r="D254" s="85" t="s">
        <v>1775</v>
      </c>
      <c r="E254" s="72">
        <v>3.71</v>
      </c>
      <c r="F254" s="72">
        <v>2.2599999999999998</v>
      </c>
      <c r="G254" s="72" t="s">
        <v>1710</v>
      </c>
      <c r="H254" s="4" t="s">
        <v>71</v>
      </c>
      <c r="I254" s="4" t="s">
        <v>70</v>
      </c>
      <c r="J254" s="4">
        <v>3891007</v>
      </c>
      <c r="L254" s="218"/>
      <c r="M254" s="218"/>
      <c r="N254" s="218"/>
    </row>
    <row r="255" spans="1:14" s="63" customFormat="1" ht="15" customHeight="1" x14ac:dyDescent="0.35">
      <c r="A255" s="85" t="s">
        <v>1950</v>
      </c>
      <c r="B255" s="85" t="s">
        <v>1986</v>
      </c>
      <c r="C255" s="85" t="s">
        <v>1987</v>
      </c>
      <c r="D255" s="85" t="s">
        <v>1775</v>
      </c>
      <c r="E255" s="72">
        <v>10.02</v>
      </c>
      <c r="F255" s="72">
        <v>4.53</v>
      </c>
      <c r="G255" s="72" t="s">
        <v>1710</v>
      </c>
      <c r="H255" s="248" t="s">
        <v>71</v>
      </c>
      <c r="I255" s="248" t="s">
        <v>70</v>
      </c>
      <c r="J255" s="4">
        <v>3891008</v>
      </c>
      <c r="K255" s="218"/>
      <c r="L255" s="174"/>
      <c r="M255" s="174"/>
      <c r="N255" s="174"/>
    </row>
    <row r="256" spans="1:14" ht="15" customHeight="1" x14ac:dyDescent="0.35">
      <c r="A256" s="85" t="s">
        <v>1988</v>
      </c>
      <c r="B256" s="85" t="s">
        <v>1951</v>
      </c>
      <c r="C256" s="85"/>
      <c r="D256" s="85" t="s">
        <v>1708</v>
      </c>
      <c r="E256" s="72">
        <v>21.38</v>
      </c>
      <c r="F256" s="72">
        <v>4.5999999999999996</v>
      </c>
      <c r="G256" s="72" t="s">
        <v>1702</v>
      </c>
      <c r="H256" s="4" t="s">
        <v>70</v>
      </c>
      <c r="I256" s="4" t="s">
        <v>71</v>
      </c>
      <c r="J256" s="4"/>
      <c r="L256" s="218"/>
      <c r="M256" s="218"/>
      <c r="N256" s="218"/>
    </row>
    <row r="257" spans="1:14" s="63" customFormat="1" ht="15" customHeight="1" x14ac:dyDescent="0.35">
      <c r="A257" s="85" t="s">
        <v>1988</v>
      </c>
      <c r="B257" s="85" t="s">
        <v>1989</v>
      </c>
      <c r="C257" s="85"/>
      <c r="D257" s="85" t="s">
        <v>1708</v>
      </c>
      <c r="E257" s="72">
        <v>21.38</v>
      </c>
      <c r="F257" s="72">
        <v>7.06</v>
      </c>
      <c r="G257" s="72" t="s">
        <v>1710</v>
      </c>
      <c r="H257" s="4" t="s">
        <v>70</v>
      </c>
      <c r="I257" s="4" t="s">
        <v>71</v>
      </c>
      <c r="J257" s="4"/>
      <c r="K257" s="218"/>
      <c r="L257" s="174"/>
      <c r="M257" s="174"/>
      <c r="N257" s="174"/>
    </row>
    <row r="258" spans="1:14" ht="15" customHeight="1" x14ac:dyDescent="0.35">
      <c r="A258" s="85" t="s">
        <v>1988</v>
      </c>
      <c r="B258" s="85" t="s">
        <v>1990</v>
      </c>
      <c r="C258" s="85"/>
      <c r="D258" s="85" t="s">
        <v>1708</v>
      </c>
      <c r="E258" s="72">
        <v>21.11</v>
      </c>
      <c r="F258" s="72">
        <v>7.11</v>
      </c>
      <c r="G258" s="72" t="s">
        <v>1710</v>
      </c>
      <c r="H258" s="4" t="s">
        <v>70</v>
      </c>
      <c r="I258" s="4" t="s">
        <v>71</v>
      </c>
      <c r="J258" s="4"/>
      <c r="L258" s="218"/>
      <c r="M258" s="218"/>
      <c r="N258" s="218"/>
    </row>
    <row r="259" spans="1:14" s="63" customFormat="1" ht="15" customHeight="1" x14ac:dyDescent="0.35">
      <c r="A259" s="85" t="s">
        <v>1988</v>
      </c>
      <c r="B259" s="85" t="s">
        <v>1953</v>
      </c>
      <c r="C259" s="85"/>
      <c r="D259" s="85" t="s">
        <v>1708</v>
      </c>
      <c r="E259" s="72">
        <v>21.11</v>
      </c>
      <c r="F259" s="72">
        <v>4.6500000000000004</v>
      </c>
      <c r="G259" s="72" t="s">
        <v>1702</v>
      </c>
      <c r="H259" s="4" t="s">
        <v>70</v>
      </c>
      <c r="I259" s="4" t="s">
        <v>71</v>
      </c>
      <c r="J259" s="4"/>
      <c r="K259" s="218"/>
      <c r="L259" s="218"/>
      <c r="M259" s="218"/>
      <c r="N259" s="174"/>
    </row>
    <row r="260" spans="1:14" ht="15" customHeight="1" x14ac:dyDescent="0.35">
      <c r="A260" s="85" t="s">
        <v>1988</v>
      </c>
      <c r="B260" s="85" t="s">
        <v>1991</v>
      </c>
      <c r="C260" s="85"/>
      <c r="D260" s="85" t="s">
        <v>1708</v>
      </c>
      <c r="E260" s="72">
        <v>21.38</v>
      </c>
      <c r="F260" s="72">
        <v>4.75</v>
      </c>
      <c r="G260" s="72" t="s">
        <v>1702</v>
      </c>
      <c r="H260" s="4" t="s">
        <v>70</v>
      </c>
      <c r="I260" s="4" t="s">
        <v>71</v>
      </c>
      <c r="J260" s="4"/>
      <c r="L260" s="218"/>
      <c r="M260" s="218"/>
      <c r="N260" s="218"/>
    </row>
    <row r="261" spans="1:14" s="63" customFormat="1" ht="15" customHeight="1" x14ac:dyDescent="0.35">
      <c r="A261" s="85" t="s">
        <v>1988</v>
      </c>
      <c r="B261" s="85" t="s">
        <v>1992</v>
      </c>
      <c r="C261" s="85"/>
      <c r="D261" s="85" t="s">
        <v>1708</v>
      </c>
      <c r="E261" s="72">
        <v>18.52</v>
      </c>
      <c r="F261" s="72">
        <v>4.3</v>
      </c>
      <c r="G261" s="72" t="s">
        <v>1702</v>
      </c>
      <c r="H261" s="248" t="s">
        <v>70</v>
      </c>
      <c r="I261" s="248" t="s">
        <v>71</v>
      </c>
      <c r="J261" s="248"/>
      <c r="K261" s="218"/>
      <c r="L261" s="174"/>
      <c r="M261" s="174"/>
      <c r="N261" s="174"/>
    </row>
    <row r="262" spans="1:14" ht="15" customHeight="1" x14ac:dyDescent="0.35">
      <c r="A262" s="85" t="s">
        <v>1988</v>
      </c>
      <c r="B262" s="85" t="s">
        <v>1993</v>
      </c>
      <c r="C262" s="85"/>
      <c r="D262" s="85" t="s">
        <v>1708</v>
      </c>
      <c r="E262" s="72">
        <v>18.79</v>
      </c>
      <c r="F262" s="72">
        <v>4.3499999999999996</v>
      </c>
      <c r="G262" s="72" t="s">
        <v>1702</v>
      </c>
      <c r="H262" s="248" t="s">
        <v>70</v>
      </c>
      <c r="I262" s="248" t="s">
        <v>71</v>
      </c>
      <c r="J262" s="248"/>
      <c r="L262" s="218"/>
      <c r="M262" s="218"/>
      <c r="N262" s="218"/>
    </row>
    <row r="263" spans="1:14" s="63" customFormat="1" ht="15" customHeight="1" x14ac:dyDescent="0.35">
      <c r="A263" s="85" t="s">
        <v>1988</v>
      </c>
      <c r="B263" s="85" t="s">
        <v>1994</v>
      </c>
      <c r="C263" s="85"/>
      <c r="D263" s="85" t="s">
        <v>1708</v>
      </c>
      <c r="E263" s="72">
        <v>18.79</v>
      </c>
      <c r="F263" s="72">
        <v>6.5</v>
      </c>
      <c r="G263" s="72" t="s">
        <v>1710</v>
      </c>
      <c r="H263" s="4" t="s">
        <v>70</v>
      </c>
      <c r="I263" s="4" t="s">
        <v>71</v>
      </c>
      <c r="J263" s="4"/>
      <c r="K263" s="218"/>
      <c r="L263" s="218"/>
      <c r="M263" s="218"/>
      <c r="N263" s="174"/>
    </row>
    <row r="264" spans="1:14" ht="15" customHeight="1" x14ac:dyDescent="0.35">
      <c r="A264" s="85" t="s">
        <v>1988</v>
      </c>
      <c r="B264" s="85" t="s">
        <v>1995</v>
      </c>
      <c r="C264" s="85"/>
      <c r="D264" s="85" t="s">
        <v>1708</v>
      </c>
      <c r="E264" s="72">
        <v>18.52</v>
      </c>
      <c r="F264" s="72">
        <v>6.55</v>
      </c>
      <c r="G264" s="72" t="s">
        <v>1710</v>
      </c>
      <c r="H264" s="4" t="s">
        <v>70</v>
      </c>
      <c r="I264" s="4" t="s">
        <v>71</v>
      </c>
      <c r="J264" s="4"/>
      <c r="L264" s="218"/>
      <c r="M264" s="218"/>
      <c r="N264" s="218"/>
    </row>
    <row r="265" spans="1:14" s="63" customFormat="1" ht="15" customHeight="1" x14ac:dyDescent="0.35">
      <c r="A265" s="85" t="s">
        <v>1988</v>
      </c>
      <c r="B265" s="85" t="s">
        <v>1996</v>
      </c>
      <c r="C265" s="85"/>
      <c r="D265" s="85" t="s">
        <v>1708</v>
      </c>
      <c r="E265" s="72">
        <v>18.52</v>
      </c>
      <c r="F265" s="72">
        <v>4.34</v>
      </c>
      <c r="G265" s="72" t="s">
        <v>1702</v>
      </c>
      <c r="H265" s="248" t="s">
        <v>70</v>
      </c>
      <c r="I265" s="248" t="s">
        <v>71</v>
      </c>
      <c r="J265" s="248"/>
      <c r="K265" s="218"/>
      <c r="L265" s="174"/>
      <c r="M265" s="174"/>
      <c r="N265" s="174"/>
    </row>
    <row r="266" spans="1:14" ht="15" customHeight="1" x14ac:dyDescent="0.35">
      <c r="A266" s="85" t="s">
        <v>1988</v>
      </c>
      <c r="B266" s="85" t="s">
        <v>1997</v>
      </c>
      <c r="C266" s="85"/>
      <c r="D266" s="85" t="s">
        <v>1708</v>
      </c>
      <c r="E266" s="72">
        <v>18.79</v>
      </c>
      <c r="F266" s="72">
        <v>4.3099999999999996</v>
      </c>
      <c r="G266" s="72" t="s">
        <v>1702</v>
      </c>
      <c r="H266" s="4" t="s">
        <v>70</v>
      </c>
      <c r="I266" s="4" t="s">
        <v>71</v>
      </c>
      <c r="J266" s="4"/>
      <c r="L266" s="218"/>
      <c r="M266" s="218"/>
      <c r="N266" s="218"/>
    </row>
    <row r="267" spans="1:14" s="63" customFormat="1" ht="15" customHeight="1" x14ac:dyDescent="0.35">
      <c r="A267" s="85" t="s">
        <v>1988</v>
      </c>
      <c r="B267" s="85" t="s">
        <v>1998</v>
      </c>
      <c r="C267" s="85"/>
      <c r="D267" s="85" t="s">
        <v>1708</v>
      </c>
      <c r="E267" s="72">
        <v>18.97</v>
      </c>
      <c r="F267" s="72">
        <v>4.47</v>
      </c>
      <c r="G267" s="72" t="s">
        <v>1702</v>
      </c>
      <c r="H267" s="4" t="s">
        <v>70</v>
      </c>
      <c r="I267" s="4" t="s">
        <v>71</v>
      </c>
      <c r="J267" s="4"/>
      <c r="K267" s="218"/>
      <c r="L267" s="174"/>
      <c r="M267" s="174"/>
      <c r="N267" s="174"/>
    </row>
    <row r="268" spans="1:14" ht="15" customHeight="1" x14ac:dyDescent="0.35">
      <c r="A268" s="85" t="s">
        <v>1988</v>
      </c>
      <c r="B268" s="85" t="s">
        <v>1955</v>
      </c>
      <c r="C268" s="85"/>
      <c r="D268" s="85" t="s">
        <v>1708</v>
      </c>
      <c r="E268" s="72">
        <v>18.97</v>
      </c>
      <c r="F268" s="72">
        <v>4.45</v>
      </c>
      <c r="G268" s="72" t="s">
        <v>1702</v>
      </c>
      <c r="H268" s="248" t="s">
        <v>70</v>
      </c>
      <c r="I268" s="248" t="s">
        <v>71</v>
      </c>
      <c r="J268" s="248"/>
      <c r="L268" s="218"/>
      <c r="M268" s="218"/>
      <c r="N268" s="218"/>
    </row>
    <row r="269" spans="1:14" ht="15" customHeight="1" x14ac:dyDescent="0.35">
      <c r="A269" s="85" t="s">
        <v>1988</v>
      </c>
      <c r="B269" s="85" t="s">
        <v>1999</v>
      </c>
      <c r="C269" s="85"/>
      <c r="D269" s="85" t="s">
        <v>1708</v>
      </c>
      <c r="E269" s="72">
        <v>18.829999999999998</v>
      </c>
      <c r="F269" s="72">
        <v>6.69</v>
      </c>
      <c r="G269" s="72" t="s">
        <v>1710</v>
      </c>
      <c r="H269" s="4" t="s">
        <v>70</v>
      </c>
      <c r="I269" s="4" t="s">
        <v>71</v>
      </c>
      <c r="J269" s="4"/>
      <c r="L269" s="174"/>
      <c r="M269" s="174"/>
      <c r="N269" s="218"/>
    </row>
    <row r="270" spans="1:14" ht="15" customHeight="1" x14ac:dyDescent="0.35">
      <c r="A270" s="85" t="s">
        <v>1988</v>
      </c>
      <c r="B270" s="85" t="s">
        <v>2000</v>
      </c>
      <c r="C270" s="85"/>
      <c r="D270" s="85" t="s">
        <v>1708</v>
      </c>
      <c r="E270" s="72">
        <v>18.600000000000001</v>
      </c>
      <c r="F270" s="72">
        <v>6.62</v>
      </c>
      <c r="G270" s="72" t="s">
        <v>1710</v>
      </c>
      <c r="H270" s="4" t="s">
        <v>70</v>
      </c>
      <c r="I270" s="4" t="s">
        <v>71</v>
      </c>
      <c r="J270" s="4"/>
      <c r="L270" s="218"/>
      <c r="M270" s="218"/>
      <c r="N270" s="218"/>
    </row>
    <row r="271" spans="1:14" ht="15" customHeight="1" x14ac:dyDescent="0.35">
      <c r="A271" s="85" t="s">
        <v>1988</v>
      </c>
      <c r="B271" s="85" t="s">
        <v>2001</v>
      </c>
      <c r="C271" s="85"/>
      <c r="D271" s="85" t="s">
        <v>1708</v>
      </c>
      <c r="E271" s="72">
        <v>18.829999999999998</v>
      </c>
      <c r="F271" s="72">
        <v>4.46</v>
      </c>
      <c r="G271" s="72" t="s">
        <v>1702</v>
      </c>
      <c r="H271" s="248" t="s">
        <v>70</v>
      </c>
      <c r="I271" s="248" t="s">
        <v>71</v>
      </c>
      <c r="J271" s="248"/>
      <c r="L271" s="174"/>
      <c r="M271" s="174"/>
      <c r="N271" s="174"/>
    </row>
    <row r="272" spans="1:14" ht="15" customHeight="1" x14ac:dyDescent="0.35">
      <c r="A272" s="85" t="s">
        <v>1988</v>
      </c>
      <c r="B272" s="85" t="s">
        <v>2002</v>
      </c>
      <c r="C272" s="85"/>
      <c r="D272" s="85" t="s">
        <v>1708</v>
      </c>
      <c r="E272" s="72">
        <v>28.36</v>
      </c>
      <c r="F272" s="72">
        <v>5.01</v>
      </c>
      <c r="G272" s="72" t="s">
        <v>1702</v>
      </c>
      <c r="H272" s="4" t="s">
        <v>70</v>
      </c>
      <c r="I272" s="4" t="s">
        <v>71</v>
      </c>
      <c r="J272" s="4"/>
      <c r="L272" s="218"/>
      <c r="M272" s="218"/>
      <c r="N272" s="218"/>
    </row>
    <row r="273" spans="1:14" s="63" customFormat="1" ht="15" customHeight="1" x14ac:dyDescent="0.35">
      <c r="A273" s="85" t="s">
        <v>1988</v>
      </c>
      <c r="B273" s="85" t="s">
        <v>2003</v>
      </c>
      <c r="C273" s="85"/>
      <c r="D273" s="85" t="s">
        <v>1708</v>
      </c>
      <c r="E273" s="72">
        <v>28.66</v>
      </c>
      <c r="F273" s="72">
        <v>4.8</v>
      </c>
      <c r="G273" s="72" t="s">
        <v>1702</v>
      </c>
      <c r="H273" s="248" t="s">
        <v>70</v>
      </c>
      <c r="I273" s="248" t="s">
        <v>71</v>
      </c>
      <c r="J273" s="248"/>
      <c r="K273" s="218"/>
      <c r="L273" s="174"/>
      <c r="M273" s="174"/>
      <c r="N273" s="218"/>
    </row>
    <row r="274" spans="1:14" s="63" customFormat="1" ht="15" customHeight="1" x14ac:dyDescent="0.35">
      <c r="A274" s="85" t="s">
        <v>1988</v>
      </c>
      <c r="B274" s="85" t="s">
        <v>2004</v>
      </c>
      <c r="C274" s="85"/>
      <c r="D274" s="85" t="s">
        <v>1708</v>
      </c>
      <c r="E274" s="72">
        <v>28.66</v>
      </c>
      <c r="F274" s="72">
        <v>6.51</v>
      </c>
      <c r="G274" s="72" t="s">
        <v>1710</v>
      </c>
      <c r="H274" s="4" t="s">
        <v>70</v>
      </c>
      <c r="I274" s="4" t="s">
        <v>71</v>
      </c>
      <c r="J274" s="4"/>
      <c r="K274" s="218"/>
      <c r="L274" s="218"/>
      <c r="M274" s="218"/>
      <c r="N274" s="218"/>
    </row>
    <row r="275" spans="1:14" ht="15" customHeight="1" x14ac:dyDescent="0.35">
      <c r="A275" s="85" t="s">
        <v>1988</v>
      </c>
      <c r="B275" s="85" t="s">
        <v>2005</v>
      </c>
      <c r="C275" s="85"/>
      <c r="D275" s="85" t="s">
        <v>1708</v>
      </c>
      <c r="E275" s="72">
        <v>28.36</v>
      </c>
      <c r="F275" s="72">
        <v>6.53</v>
      </c>
      <c r="G275" s="72" t="s">
        <v>1710</v>
      </c>
      <c r="H275" s="4" t="s">
        <v>70</v>
      </c>
      <c r="I275" s="4" t="s">
        <v>71</v>
      </c>
      <c r="J275" s="4"/>
      <c r="L275" s="174"/>
      <c r="M275" s="174"/>
      <c r="N275" s="174"/>
    </row>
    <row r="276" spans="1:14" ht="15" customHeight="1" x14ac:dyDescent="0.35">
      <c r="A276" s="85" t="s">
        <v>1988</v>
      </c>
      <c r="B276" s="85" t="s">
        <v>2006</v>
      </c>
      <c r="C276" s="85"/>
      <c r="D276" s="85" t="s">
        <v>1708</v>
      </c>
      <c r="E276" s="72">
        <v>33.159999999999997</v>
      </c>
      <c r="F276" s="72">
        <v>8.74</v>
      </c>
      <c r="G276" s="72" t="s">
        <v>1710</v>
      </c>
      <c r="H276" s="4" t="s">
        <v>70</v>
      </c>
      <c r="I276" s="4" t="s">
        <v>71</v>
      </c>
      <c r="J276" s="4"/>
      <c r="L276" s="218"/>
      <c r="M276" s="218"/>
      <c r="N276" s="218"/>
    </row>
    <row r="277" spans="1:14" s="63" customFormat="1" ht="15" customHeight="1" x14ac:dyDescent="0.35">
      <c r="A277" s="85" t="s">
        <v>1988</v>
      </c>
      <c r="B277" s="85" t="s">
        <v>2007</v>
      </c>
      <c r="C277" s="85"/>
      <c r="D277" s="85" t="s">
        <v>1708</v>
      </c>
      <c r="E277" s="72">
        <v>28.36</v>
      </c>
      <c r="F277" s="72">
        <v>4.83</v>
      </c>
      <c r="G277" s="72" t="s">
        <v>1702</v>
      </c>
      <c r="H277" s="4" t="s">
        <v>70</v>
      </c>
      <c r="I277" s="4" t="s">
        <v>71</v>
      </c>
      <c r="J277" s="4"/>
      <c r="K277" s="218"/>
      <c r="L277" s="174"/>
      <c r="M277" s="174"/>
      <c r="N277" s="174"/>
    </row>
    <row r="278" spans="1:14" ht="15" customHeight="1" x14ac:dyDescent="0.35">
      <c r="A278" s="85" t="s">
        <v>1988</v>
      </c>
      <c r="B278" s="85" t="s">
        <v>2008</v>
      </c>
      <c r="C278" s="85"/>
      <c r="D278" s="85" t="s">
        <v>1708</v>
      </c>
      <c r="E278" s="72">
        <v>28.66</v>
      </c>
      <c r="F278" s="72">
        <v>4.7300000000000004</v>
      </c>
      <c r="G278" s="72" t="s">
        <v>1702</v>
      </c>
      <c r="H278" s="248" t="s">
        <v>70</v>
      </c>
      <c r="I278" s="248" t="s">
        <v>71</v>
      </c>
      <c r="J278" s="248"/>
      <c r="L278" s="218"/>
      <c r="M278" s="218"/>
      <c r="N278" s="218"/>
    </row>
    <row r="279" spans="1:14" s="63" customFormat="1" ht="15" customHeight="1" x14ac:dyDescent="0.35">
      <c r="A279" s="85" t="s">
        <v>1988</v>
      </c>
      <c r="B279" s="85" t="s">
        <v>2009</v>
      </c>
      <c r="C279" s="85"/>
      <c r="D279" s="85" t="s">
        <v>1708</v>
      </c>
      <c r="E279" s="72">
        <v>22.06</v>
      </c>
      <c r="F279" s="72">
        <v>4.7</v>
      </c>
      <c r="G279" s="72" t="s">
        <v>1702</v>
      </c>
      <c r="H279" s="248" t="s">
        <v>70</v>
      </c>
      <c r="I279" s="248" t="s">
        <v>71</v>
      </c>
      <c r="J279" s="248"/>
      <c r="K279" s="218"/>
      <c r="L279" s="174"/>
      <c r="M279" s="174"/>
      <c r="N279" s="174"/>
    </row>
    <row r="280" spans="1:14" ht="15" customHeight="1" x14ac:dyDescent="0.35">
      <c r="A280" s="85" t="s">
        <v>1988</v>
      </c>
      <c r="B280" s="85" t="s">
        <v>2010</v>
      </c>
      <c r="C280" s="85"/>
      <c r="D280" s="85" t="s">
        <v>1708</v>
      </c>
      <c r="E280" s="72">
        <v>22.36</v>
      </c>
      <c r="F280" s="72">
        <v>4.58</v>
      </c>
      <c r="G280" s="72" t="s">
        <v>1702</v>
      </c>
      <c r="H280" s="4" t="s">
        <v>70</v>
      </c>
      <c r="I280" s="4" t="s">
        <v>71</v>
      </c>
      <c r="J280" s="4"/>
      <c r="L280" s="218"/>
      <c r="M280" s="218"/>
      <c r="N280" s="218"/>
    </row>
    <row r="281" spans="1:14" s="63" customFormat="1" ht="15" customHeight="1" x14ac:dyDescent="0.35">
      <c r="A281" s="85" t="s">
        <v>1988</v>
      </c>
      <c r="B281" s="85" t="s">
        <v>2011</v>
      </c>
      <c r="C281" s="85"/>
      <c r="D281" s="85" t="s">
        <v>1708</v>
      </c>
      <c r="E281" s="72">
        <v>22.36</v>
      </c>
      <c r="F281" s="72">
        <v>6.43</v>
      </c>
      <c r="G281" s="72" t="s">
        <v>1710</v>
      </c>
      <c r="H281" s="4" t="s">
        <v>70</v>
      </c>
      <c r="I281" s="4" t="s">
        <v>71</v>
      </c>
      <c r="J281" s="4"/>
      <c r="K281" s="218"/>
      <c r="L281" s="174"/>
      <c r="M281" s="174"/>
      <c r="N281" s="174"/>
    </row>
    <row r="282" spans="1:14" ht="15" customHeight="1" x14ac:dyDescent="0.35">
      <c r="A282" s="85" t="s">
        <v>1988</v>
      </c>
      <c r="B282" s="85" t="s">
        <v>2012</v>
      </c>
      <c r="C282" s="85"/>
      <c r="D282" s="85" t="s">
        <v>1708</v>
      </c>
      <c r="E282" s="72">
        <v>22.06</v>
      </c>
      <c r="F282" s="72">
        <v>6.46</v>
      </c>
      <c r="G282" s="72" t="s">
        <v>1710</v>
      </c>
      <c r="H282" s="4" t="s">
        <v>70</v>
      </c>
      <c r="I282" s="4" t="s">
        <v>71</v>
      </c>
      <c r="J282" s="4"/>
      <c r="L282" s="218"/>
      <c r="M282" s="218"/>
      <c r="N282" s="218"/>
    </row>
    <row r="283" spans="1:14" s="63" customFormat="1" ht="15" customHeight="1" x14ac:dyDescent="0.35">
      <c r="A283" s="85" t="s">
        <v>1988</v>
      </c>
      <c r="B283" s="85" t="s">
        <v>2013</v>
      </c>
      <c r="C283" s="85"/>
      <c r="D283" s="85" t="s">
        <v>1708</v>
      </c>
      <c r="E283" s="72">
        <v>22.06</v>
      </c>
      <c r="F283" s="72">
        <v>4.72</v>
      </c>
      <c r="G283" s="72" t="s">
        <v>1702</v>
      </c>
      <c r="H283" s="4" t="s">
        <v>70</v>
      </c>
      <c r="I283" s="4" t="s">
        <v>71</v>
      </c>
      <c r="J283" s="4"/>
      <c r="K283" s="218"/>
      <c r="L283" s="174"/>
      <c r="M283" s="174"/>
      <c r="N283" s="174"/>
    </row>
    <row r="284" spans="1:14" ht="15" customHeight="1" x14ac:dyDescent="0.35">
      <c r="A284" s="85" t="s">
        <v>1988</v>
      </c>
      <c r="B284" s="85" t="s">
        <v>2014</v>
      </c>
      <c r="C284" s="85"/>
      <c r="D284" s="85" t="s">
        <v>1708</v>
      </c>
      <c r="E284" s="72">
        <v>22.36</v>
      </c>
      <c r="F284" s="72">
        <v>4.43</v>
      </c>
      <c r="G284" s="72" t="s">
        <v>1702</v>
      </c>
      <c r="H284" s="248" t="s">
        <v>70</v>
      </c>
      <c r="I284" s="248" t="s">
        <v>71</v>
      </c>
      <c r="J284" s="248"/>
      <c r="L284" s="218"/>
      <c r="M284" s="218"/>
      <c r="N284" s="218"/>
    </row>
    <row r="285" spans="1:14" s="63" customFormat="1" ht="15" customHeight="1" x14ac:dyDescent="0.35">
      <c r="A285" s="85" t="s">
        <v>1988</v>
      </c>
      <c r="B285" s="85" t="s">
        <v>2015</v>
      </c>
      <c r="C285" s="85"/>
      <c r="D285" s="85" t="s">
        <v>1708</v>
      </c>
      <c r="E285" s="72">
        <v>43.45</v>
      </c>
      <c r="F285" s="72">
        <v>7.28</v>
      </c>
      <c r="G285" s="72" t="s">
        <v>1702</v>
      </c>
      <c r="H285" s="4" t="s">
        <v>70</v>
      </c>
      <c r="I285" s="4" t="s">
        <v>71</v>
      </c>
      <c r="J285" s="4"/>
      <c r="K285" s="218"/>
      <c r="L285" s="174"/>
      <c r="M285" s="174"/>
      <c r="N285" s="174"/>
    </row>
    <row r="286" spans="1:14" ht="15" customHeight="1" x14ac:dyDescent="0.35">
      <c r="A286" s="85" t="s">
        <v>1988</v>
      </c>
      <c r="B286" s="85" t="s">
        <v>2016</v>
      </c>
      <c r="C286" s="85"/>
      <c r="D286" s="85" t="s">
        <v>1708</v>
      </c>
      <c r="E286" s="72">
        <v>44.58</v>
      </c>
      <c r="F286" s="72">
        <v>9.1999999999999993</v>
      </c>
      <c r="G286" s="72" t="s">
        <v>1702</v>
      </c>
      <c r="H286" s="4" t="s">
        <v>70</v>
      </c>
      <c r="I286" s="4" t="s">
        <v>71</v>
      </c>
      <c r="J286" s="4"/>
      <c r="L286" s="218"/>
      <c r="M286" s="218"/>
      <c r="N286" s="218"/>
    </row>
    <row r="287" spans="1:14" s="63" customFormat="1" ht="15" customHeight="1" x14ac:dyDescent="0.35">
      <c r="A287" s="85" t="s">
        <v>1988</v>
      </c>
      <c r="B287" s="85" t="s">
        <v>2017</v>
      </c>
      <c r="C287" s="85"/>
      <c r="D287" s="85" t="s">
        <v>1708</v>
      </c>
      <c r="E287" s="72">
        <v>48.75</v>
      </c>
      <c r="F287" s="72">
        <v>7.35</v>
      </c>
      <c r="G287" s="72" t="s">
        <v>1702</v>
      </c>
      <c r="H287" s="4" t="s">
        <v>70</v>
      </c>
      <c r="I287" s="4" t="s">
        <v>71</v>
      </c>
      <c r="J287" s="4"/>
      <c r="K287" s="218"/>
      <c r="L287" s="174"/>
      <c r="M287" s="174"/>
      <c r="N287" s="174"/>
    </row>
    <row r="288" spans="1:14" ht="15" customHeight="1" x14ac:dyDescent="0.35">
      <c r="A288" s="85" t="s">
        <v>1988</v>
      </c>
      <c r="B288" s="85" t="s">
        <v>2018</v>
      </c>
      <c r="C288" s="85"/>
      <c r="D288" s="85" t="s">
        <v>1708</v>
      </c>
      <c r="E288" s="72">
        <v>48.33</v>
      </c>
      <c r="F288" s="72">
        <v>7.53</v>
      </c>
      <c r="G288" s="72" t="s">
        <v>1702</v>
      </c>
      <c r="H288" s="4" t="s">
        <v>70</v>
      </c>
      <c r="I288" s="4" t="s">
        <v>71</v>
      </c>
      <c r="J288" s="4"/>
      <c r="L288" s="218"/>
      <c r="M288" s="218"/>
      <c r="N288" s="218"/>
    </row>
    <row r="289" spans="1:14" s="63" customFormat="1" ht="15" customHeight="1" x14ac:dyDescent="0.35">
      <c r="A289" s="85" t="s">
        <v>1988</v>
      </c>
      <c r="B289" s="85" t="s">
        <v>2019</v>
      </c>
      <c r="C289" s="85"/>
      <c r="D289" s="85" t="s">
        <v>1708</v>
      </c>
      <c r="E289" s="72">
        <v>48.33</v>
      </c>
      <c r="F289" s="72">
        <v>8.94</v>
      </c>
      <c r="G289" s="72" t="s">
        <v>1702</v>
      </c>
      <c r="H289" s="4" t="s">
        <v>70</v>
      </c>
      <c r="I289" s="4" t="s">
        <v>71</v>
      </c>
      <c r="J289" s="4"/>
      <c r="K289" s="218"/>
      <c r="L289" s="174"/>
      <c r="M289" s="174"/>
      <c r="N289" s="174"/>
    </row>
    <row r="290" spans="1:14" ht="15" customHeight="1" x14ac:dyDescent="0.35">
      <c r="A290" s="85" t="s">
        <v>1988</v>
      </c>
      <c r="B290" s="85" t="s">
        <v>1959</v>
      </c>
      <c r="C290" s="85"/>
      <c r="D290" s="85" t="s">
        <v>1708</v>
      </c>
      <c r="E290" s="72">
        <v>48.75</v>
      </c>
      <c r="F290" s="72">
        <v>9.4499999999999993</v>
      </c>
      <c r="G290" s="72" t="s">
        <v>1702</v>
      </c>
      <c r="H290" s="4" t="s">
        <v>70</v>
      </c>
      <c r="I290" s="4" t="s">
        <v>71</v>
      </c>
      <c r="J290" s="4"/>
      <c r="L290" s="218"/>
      <c r="M290" s="218"/>
      <c r="N290" s="218"/>
    </row>
    <row r="291" spans="1:14" s="63" customFormat="1" ht="15" customHeight="1" x14ac:dyDescent="0.35">
      <c r="A291" s="85" t="s">
        <v>1988</v>
      </c>
      <c r="B291" s="85" t="s">
        <v>1961</v>
      </c>
      <c r="C291" s="85"/>
      <c r="D291" s="85" t="s">
        <v>1708</v>
      </c>
      <c r="E291" s="72">
        <v>48.33</v>
      </c>
      <c r="F291" s="72">
        <v>9.82</v>
      </c>
      <c r="G291" s="72" t="s">
        <v>1702</v>
      </c>
      <c r="H291" s="4" t="s">
        <v>70</v>
      </c>
      <c r="I291" s="4" t="s">
        <v>71</v>
      </c>
      <c r="J291" s="4"/>
      <c r="K291" s="218"/>
      <c r="L291" s="174"/>
      <c r="M291" s="174"/>
      <c r="N291" s="174"/>
    </row>
    <row r="292" spans="1:14" ht="15" customHeight="1" x14ac:dyDescent="0.35">
      <c r="A292" s="85" t="s">
        <v>1988</v>
      </c>
      <c r="B292" s="85" t="s">
        <v>2020</v>
      </c>
      <c r="C292" s="85"/>
      <c r="D292" s="85" t="s">
        <v>2021</v>
      </c>
      <c r="E292" s="72">
        <v>53.8</v>
      </c>
      <c r="F292" s="72">
        <v>10.27</v>
      </c>
      <c r="G292" s="72" t="s">
        <v>1702</v>
      </c>
      <c r="H292" s="4" t="s">
        <v>70</v>
      </c>
      <c r="I292" s="4" t="s">
        <v>71</v>
      </c>
      <c r="J292" s="4"/>
      <c r="L292" s="218"/>
      <c r="M292" s="218"/>
      <c r="N292" s="218"/>
    </row>
    <row r="293" spans="1:14" s="63" customFormat="1" ht="15" customHeight="1" x14ac:dyDescent="0.35">
      <c r="A293" s="85" t="s">
        <v>1988</v>
      </c>
      <c r="B293" s="85" t="s">
        <v>2022</v>
      </c>
      <c r="C293" s="85"/>
      <c r="D293" s="85" t="s">
        <v>2021</v>
      </c>
      <c r="E293" s="72">
        <v>53</v>
      </c>
      <c r="F293" s="72">
        <v>10.97</v>
      </c>
      <c r="G293" s="72" t="s">
        <v>1702</v>
      </c>
      <c r="H293" s="4" t="s">
        <v>70</v>
      </c>
      <c r="I293" s="4" t="s">
        <v>71</v>
      </c>
      <c r="J293" s="4"/>
      <c r="K293" s="218"/>
      <c r="L293" s="174"/>
      <c r="M293" s="174"/>
      <c r="N293" s="174"/>
    </row>
    <row r="294" spans="1:14" ht="15" customHeight="1" x14ac:dyDescent="0.35">
      <c r="A294" s="85" t="s">
        <v>1988</v>
      </c>
      <c r="B294" s="85" t="s">
        <v>2023</v>
      </c>
      <c r="C294" s="85"/>
      <c r="D294" s="85" t="s">
        <v>2021</v>
      </c>
      <c r="E294" s="72">
        <v>53.79</v>
      </c>
      <c r="F294" s="72">
        <v>11.28</v>
      </c>
      <c r="G294" s="72" t="s">
        <v>1702</v>
      </c>
      <c r="H294" s="4" t="s">
        <v>70</v>
      </c>
      <c r="I294" s="4" t="s">
        <v>71</v>
      </c>
      <c r="J294" s="4"/>
      <c r="L294" s="218"/>
      <c r="M294" s="218"/>
      <c r="N294" s="218"/>
    </row>
    <row r="295" spans="1:14" s="63" customFormat="1" ht="15" customHeight="1" x14ac:dyDescent="0.35">
      <c r="A295" s="85" t="s">
        <v>1988</v>
      </c>
      <c r="B295" s="85" t="s">
        <v>2024</v>
      </c>
      <c r="C295" s="85"/>
      <c r="D295" s="85" t="s">
        <v>1708</v>
      </c>
      <c r="E295" s="72">
        <v>48.75</v>
      </c>
      <c r="F295" s="72">
        <v>9.01</v>
      </c>
      <c r="G295" s="72" t="s">
        <v>1702</v>
      </c>
      <c r="H295" s="4" t="s">
        <v>70</v>
      </c>
      <c r="I295" s="4" t="s">
        <v>71</v>
      </c>
      <c r="J295" s="4"/>
      <c r="K295" s="218"/>
      <c r="L295" s="174"/>
      <c r="M295" s="174"/>
      <c r="N295" s="174"/>
    </row>
    <row r="296" spans="1:14" ht="15" customHeight="1" x14ac:dyDescent="0.35">
      <c r="A296" s="85" t="s">
        <v>1988</v>
      </c>
      <c r="B296" s="85" t="s">
        <v>2025</v>
      </c>
      <c r="C296" s="85"/>
      <c r="D296" s="85" t="s">
        <v>1708</v>
      </c>
      <c r="E296" s="72">
        <v>40.75</v>
      </c>
      <c r="F296" s="72">
        <v>7.17</v>
      </c>
      <c r="G296" s="72" t="s">
        <v>1702</v>
      </c>
      <c r="H296" s="4" t="s">
        <v>70</v>
      </c>
      <c r="I296" s="4" t="s">
        <v>71</v>
      </c>
      <c r="J296" s="4"/>
      <c r="L296" s="218"/>
      <c r="M296" s="218"/>
      <c r="N296" s="218"/>
    </row>
    <row r="297" spans="1:14" s="63" customFormat="1" ht="15" customHeight="1" x14ac:dyDescent="0.35">
      <c r="A297" s="85" t="s">
        <v>1988</v>
      </c>
      <c r="B297" s="85" t="s">
        <v>2026</v>
      </c>
      <c r="C297" s="85"/>
      <c r="D297" s="85" t="s">
        <v>1708</v>
      </c>
      <c r="E297" s="72">
        <v>40.33</v>
      </c>
      <c r="F297" s="72">
        <v>7.49</v>
      </c>
      <c r="G297" s="72" t="s">
        <v>1702</v>
      </c>
      <c r="H297" s="4" t="s">
        <v>70</v>
      </c>
      <c r="I297" s="4" t="s">
        <v>71</v>
      </c>
      <c r="J297" s="4"/>
      <c r="K297" s="218"/>
      <c r="L297" s="218"/>
      <c r="M297" s="218"/>
      <c r="N297" s="174"/>
    </row>
    <row r="298" spans="1:14" ht="15" customHeight="1" x14ac:dyDescent="0.35">
      <c r="A298" s="85" t="s">
        <v>1988</v>
      </c>
      <c r="B298" s="85" t="s">
        <v>2027</v>
      </c>
      <c r="C298" s="85"/>
      <c r="D298" s="85" t="s">
        <v>1708</v>
      </c>
      <c r="E298" s="72">
        <v>43.03</v>
      </c>
      <c r="F298" s="72">
        <v>7.47</v>
      </c>
      <c r="G298" s="72" t="s">
        <v>1702</v>
      </c>
      <c r="H298" s="4" t="s">
        <v>70</v>
      </c>
      <c r="I298" s="4" t="s">
        <v>71</v>
      </c>
      <c r="J298" s="4"/>
      <c r="L298" s="174"/>
      <c r="M298" s="174"/>
      <c r="N298" s="218"/>
    </row>
    <row r="299" spans="1:14" s="63" customFormat="1" ht="15" customHeight="1" x14ac:dyDescent="0.35">
      <c r="A299" s="85" t="s">
        <v>1988</v>
      </c>
      <c r="B299" s="85" t="s">
        <v>1963</v>
      </c>
      <c r="C299" s="85"/>
      <c r="D299" s="85" t="s">
        <v>1708</v>
      </c>
      <c r="E299" s="72">
        <v>43.45</v>
      </c>
      <c r="F299" s="72">
        <v>8.85</v>
      </c>
      <c r="G299" s="72" t="s">
        <v>1702</v>
      </c>
      <c r="H299" s="4" t="s">
        <v>70</v>
      </c>
      <c r="I299" s="4" t="s">
        <v>71</v>
      </c>
      <c r="J299" s="4"/>
      <c r="K299" s="218"/>
      <c r="L299" s="218"/>
      <c r="M299" s="218"/>
      <c r="N299" s="174"/>
    </row>
    <row r="300" spans="1:14" ht="15" customHeight="1" x14ac:dyDescent="0.35">
      <c r="A300" s="85" t="s">
        <v>1988</v>
      </c>
      <c r="B300" s="85" t="s">
        <v>1965</v>
      </c>
      <c r="C300" s="85"/>
      <c r="D300" s="85" t="s">
        <v>1708</v>
      </c>
      <c r="E300" s="72">
        <v>43.03</v>
      </c>
      <c r="F300" s="72">
        <v>9.17</v>
      </c>
      <c r="G300" s="72" t="s">
        <v>1702</v>
      </c>
      <c r="H300" s="4" t="s">
        <v>70</v>
      </c>
      <c r="I300" s="4" t="s">
        <v>71</v>
      </c>
      <c r="J300" s="4"/>
      <c r="L300" s="174"/>
      <c r="M300" s="174"/>
      <c r="N300" s="218"/>
    </row>
    <row r="301" spans="1:14" s="63" customFormat="1" ht="15" customHeight="1" x14ac:dyDescent="0.35">
      <c r="A301" s="85" t="s">
        <v>1988</v>
      </c>
      <c r="B301" s="85" t="s">
        <v>2028</v>
      </c>
      <c r="C301" s="85"/>
      <c r="D301" s="85" t="s">
        <v>2021</v>
      </c>
      <c r="E301" s="72">
        <v>47.2</v>
      </c>
      <c r="F301" s="72">
        <v>9.7899999999999991</v>
      </c>
      <c r="G301" s="72" t="s">
        <v>1702</v>
      </c>
      <c r="H301" s="4" t="s">
        <v>70</v>
      </c>
      <c r="I301" s="4" t="s">
        <v>71</v>
      </c>
      <c r="J301" s="4"/>
      <c r="K301" s="218"/>
      <c r="L301" s="218"/>
      <c r="M301" s="218"/>
      <c r="N301" s="174"/>
    </row>
    <row r="302" spans="1:14" ht="15" customHeight="1" x14ac:dyDescent="0.35">
      <c r="A302" s="85" t="s">
        <v>1988</v>
      </c>
      <c r="B302" s="85" t="s">
        <v>2029</v>
      </c>
      <c r="C302" s="85"/>
      <c r="D302" s="85" t="s">
        <v>2021</v>
      </c>
      <c r="E302" s="72">
        <v>47.18</v>
      </c>
      <c r="F302" s="72">
        <v>10.11</v>
      </c>
      <c r="G302" s="72" t="s">
        <v>1702</v>
      </c>
      <c r="H302" s="4" t="s">
        <v>70</v>
      </c>
      <c r="I302" s="4" t="s">
        <v>71</v>
      </c>
      <c r="J302" s="4"/>
      <c r="L302" s="174"/>
      <c r="M302" s="174"/>
      <c r="N302" s="218"/>
    </row>
    <row r="303" spans="1:14" s="63" customFormat="1" ht="15" customHeight="1" x14ac:dyDescent="0.35">
      <c r="A303" s="85" t="s">
        <v>1988</v>
      </c>
      <c r="B303" s="85" t="s">
        <v>2030</v>
      </c>
      <c r="C303" s="85"/>
      <c r="D303" s="85" t="s">
        <v>1708</v>
      </c>
      <c r="E303" s="72">
        <v>43.45</v>
      </c>
      <c r="F303" s="72">
        <v>9.2899999999999991</v>
      </c>
      <c r="G303" s="72" t="s">
        <v>1702</v>
      </c>
      <c r="H303" s="4" t="s">
        <v>70</v>
      </c>
      <c r="I303" s="4" t="s">
        <v>71</v>
      </c>
      <c r="J303" s="4"/>
      <c r="K303" s="218"/>
      <c r="L303" s="218"/>
      <c r="M303" s="218"/>
      <c r="N303" s="174"/>
    </row>
    <row r="304" spans="1:14" ht="15" customHeight="1" x14ac:dyDescent="0.35">
      <c r="A304" s="85" t="s">
        <v>1988</v>
      </c>
      <c r="B304" s="85" t="s">
        <v>2031</v>
      </c>
      <c r="C304" s="85"/>
      <c r="D304" s="85" t="s">
        <v>1708</v>
      </c>
      <c r="E304" s="72">
        <v>18.79</v>
      </c>
      <c r="F304" s="72">
        <v>4.3499999999999996</v>
      </c>
      <c r="G304" s="72" t="s">
        <v>1702</v>
      </c>
      <c r="H304" s="4" t="s">
        <v>70</v>
      </c>
      <c r="I304" s="4" t="s">
        <v>71</v>
      </c>
      <c r="J304" s="4"/>
      <c r="L304" s="174"/>
      <c r="M304" s="174"/>
      <c r="N304" s="218"/>
    </row>
    <row r="305" spans="1:14" s="63" customFormat="1" ht="15" customHeight="1" x14ac:dyDescent="0.35">
      <c r="A305" s="85" t="s">
        <v>1988</v>
      </c>
      <c r="B305" s="85" t="s">
        <v>2032</v>
      </c>
      <c r="C305" s="85"/>
      <c r="D305" s="85" t="s">
        <v>1708</v>
      </c>
      <c r="E305" s="72">
        <v>18.79</v>
      </c>
      <c r="F305" s="72">
        <v>6.5</v>
      </c>
      <c r="G305" s="72" t="s">
        <v>1710</v>
      </c>
      <c r="H305" s="4" t="s">
        <v>70</v>
      </c>
      <c r="I305" s="4" t="s">
        <v>71</v>
      </c>
      <c r="J305" s="4"/>
      <c r="K305" s="218"/>
      <c r="L305" s="218"/>
      <c r="M305" s="218"/>
      <c r="N305" s="174"/>
    </row>
    <row r="306" spans="1:14" ht="15" customHeight="1" x14ac:dyDescent="0.35">
      <c r="A306" s="85" t="s">
        <v>1988</v>
      </c>
      <c r="B306" s="85" t="s">
        <v>2033</v>
      </c>
      <c r="C306" s="85"/>
      <c r="D306" s="85" t="s">
        <v>1708</v>
      </c>
      <c r="E306" s="72">
        <v>18.52</v>
      </c>
      <c r="F306" s="72">
        <v>6.55</v>
      </c>
      <c r="G306" s="72" t="s">
        <v>1710</v>
      </c>
      <c r="H306" s="4" t="s">
        <v>70</v>
      </c>
      <c r="I306" s="4" t="s">
        <v>71</v>
      </c>
      <c r="J306" s="4"/>
      <c r="L306" s="174"/>
      <c r="M306" s="174"/>
      <c r="N306" s="218"/>
    </row>
    <row r="307" spans="1:14" ht="15" customHeight="1" x14ac:dyDescent="0.35">
      <c r="A307" s="85" t="s">
        <v>1988</v>
      </c>
      <c r="B307" s="85" t="s">
        <v>2034</v>
      </c>
      <c r="C307" s="85"/>
      <c r="D307" s="85" t="s">
        <v>1708</v>
      </c>
      <c r="E307" s="72">
        <v>18.52</v>
      </c>
      <c r="F307" s="72">
        <v>4.34</v>
      </c>
      <c r="G307" s="72" t="s">
        <v>1702</v>
      </c>
      <c r="H307" s="4" t="s">
        <v>70</v>
      </c>
      <c r="I307" s="4" t="s">
        <v>71</v>
      </c>
      <c r="J307" s="4"/>
      <c r="L307" s="218"/>
      <c r="M307" s="218"/>
      <c r="N307" s="218"/>
    </row>
    <row r="308" spans="1:14" s="63" customFormat="1" ht="15" customHeight="1" x14ac:dyDescent="0.35">
      <c r="A308" s="85" t="s">
        <v>1988</v>
      </c>
      <c r="B308" s="85" t="s">
        <v>2035</v>
      </c>
      <c r="C308" s="85"/>
      <c r="D308" s="85" t="s">
        <v>2021</v>
      </c>
      <c r="E308" s="72">
        <v>33.159999999999997</v>
      </c>
      <c r="F308" s="72">
        <v>8.74</v>
      </c>
      <c r="G308" s="72" t="s">
        <v>1710</v>
      </c>
      <c r="H308" s="4" t="s">
        <v>70</v>
      </c>
      <c r="I308" s="4" t="s">
        <v>71</v>
      </c>
      <c r="J308" s="4"/>
      <c r="K308" s="218"/>
      <c r="L308" s="174"/>
      <c r="M308" s="174"/>
      <c r="N308" s="174"/>
    </row>
    <row r="309" spans="1:14" ht="15" customHeight="1" x14ac:dyDescent="0.35">
      <c r="A309" s="85" t="s">
        <v>1988</v>
      </c>
      <c r="B309" s="85" t="s">
        <v>2036</v>
      </c>
      <c r="C309" s="85"/>
      <c r="D309" s="85" t="s">
        <v>1708</v>
      </c>
      <c r="E309" s="72">
        <v>22.36</v>
      </c>
      <c r="F309" s="72">
        <v>4.58</v>
      </c>
      <c r="G309" s="72" t="s">
        <v>1702</v>
      </c>
      <c r="H309" s="4" t="s">
        <v>70</v>
      </c>
      <c r="I309" s="4" t="s">
        <v>71</v>
      </c>
      <c r="J309" s="4"/>
      <c r="L309" s="218"/>
      <c r="M309" s="218"/>
      <c r="N309" s="218"/>
    </row>
    <row r="310" spans="1:14" s="63" customFormat="1" ht="15" customHeight="1" x14ac:dyDescent="0.35">
      <c r="A310" s="85" t="s">
        <v>1988</v>
      </c>
      <c r="B310" s="85" t="s">
        <v>2037</v>
      </c>
      <c r="C310" s="85"/>
      <c r="D310" s="85" t="s">
        <v>1708</v>
      </c>
      <c r="E310" s="72">
        <v>22.06</v>
      </c>
      <c r="F310" s="72">
        <v>4.72</v>
      </c>
      <c r="G310" s="72" t="s">
        <v>1702</v>
      </c>
      <c r="H310" s="248" t="s">
        <v>70</v>
      </c>
      <c r="I310" s="248" t="s">
        <v>71</v>
      </c>
      <c r="J310" s="248"/>
      <c r="K310" s="218"/>
      <c r="L310" s="174"/>
      <c r="M310" s="174"/>
      <c r="N310" s="174"/>
    </row>
    <row r="311" spans="1:14" ht="15" customHeight="1" x14ac:dyDescent="0.35">
      <c r="A311" s="85" t="s">
        <v>1988</v>
      </c>
      <c r="B311" s="85" t="s">
        <v>2038</v>
      </c>
      <c r="C311" s="85"/>
      <c r="D311" s="85" t="s">
        <v>1708</v>
      </c>
      <c r="E311" s="72">
        <v>49.07</v>
      </c>
      <c r="F311" s="72">
        <v>8.0299999999999994</v>
      </c>
      <c r="G311" s="72" t="s">
        <v>1702</v>
      </c>
      <c r="H311" s="4" t="s">
        <v>70</v>
      </c>
      <c r="I311" s="4" t="s">
        <v>71</v>
      </c>
      <c r="J311" s="4"/>
      <c r="L311" s="218"/>
      <c r="M311" s="218"/>
      <c r="N311" s="218"/>
    </row>
    <row r="312" spans="1:14" s="63" customFormat="1" ht="15" customHeight="1" x14ac:dyDescent="0.35">
      <c r="A312" s="85" t="s">
        <v>1988</v>
      </c>
      <c r="B312" s="85" t="s">
        <v>2039</v>
      </c>
      <c r="C312" s="85"/>
      <c r="D312" s="85" t="s">
        <v>1708</v>
      </c>
      <c r="E312" s="72">
        <v>49.07</v>
      </c>
      <c r="F312" s="72">
        <v>11.9</v>
      </c>
      <c r="G312" s="72" t="s">
        <v>1710</v>
      </c>
      <c r="H312" s="4" t="s">
        <v>70</v>
      </c>
      <c r="I312" s="4" t="s">
        <v>71</v>
      </c>
      <c r="J312" s="4"/>
      <c r="K312" s="218"/>
      <c r="L312" s="174"/>
      <c r="M312" s="174"/>
      <c r="N312" s="174"/>
    </row>
    <row r="313" spans="1:14" ht="15" customHeight="1" x14ac:dyDescent="0.35">
      <c r="A313" s="85" t="s">
        <v>1988</v>
      </c>
      <c r="B313" s="85" t="s">
        <v>2040</v>
      </c>
      <c r="C313" s="85"/>
      <c r="D313" s="85" t="s">
        <v>1708</v>
      </c>
      <c r="E313" s="72">
        <v>48.65</v>
      </c>
      <c r="F313" s="72">
        <v>12.04</v>
      </c>
      <c r="G313" s="72" t="s">
        <v>1710</v>
      </c>
      <c r="H313" s="4" t="s">
        <v>70</v>
      </c>
      <c r="I313" s="4" t="s">
        <v>71</v>
      </c>
      <c r="J313" s="4"/>
      <c r="L313" s="218"/>
      <c r="M313" s="218"/>
      <c r="N313" s="218"/>
    </row>
    <row r="314" spans="1:14" s="63" customFormat="1" ht="15" customHeight="1" x14ac:dyDescent="0.35">
      <c r="A314" s="85" t="s">
        <v>1988</v>
      </c>
      <c r="B314" s="85" t="s">
        <v>2041</v>
      </c>
      <c r="C314" s="85"/>
      <c r="D314" s="85" t="s">
        <v>1708</v>
      </c>
      <c r="E314" s="72">
        <v>48.65</v>
      </c>
      <c r="F314" s="72">
        <v>8.42</v>
      </c>
      <c r="G314" s="72" t="s">
        <v>1702</v>
      </c>
      <c r="H314" s="248" t="s">
        <v>70</v>
      </c>
      <c r="I314" s="248" t="s">
        <v>71</v>
      </c>
      <c r="J314" s="248"/>
      <c r="K314" s="218"/>
      <c r="L314" s="174"/>
      <c r="M314" s="174"/>
      <c r="N314" s="174"/>
    </row>
    <row r="315" spans="1:14" ht="15" customHeight="1" x14ac:dyDescent="0.35">
      <c r="A315" s="85" t="s">
        <v>1988</v>
      </c>
      <c r="B315" s="85" t="s">
        <v>2042</v>
      </c>
      <c r="C315" s="85"/>
      <c r="D315" s="85" t="s">
        <v>2021</v>
      </c>
      <c r="E315" s="72">
        <v>53.79</v>
      </c>
      <c r="F315" s="72">
        <v>10.27</v>
      </c>
      <c r="G315" s="72" t="s">
        <v>1702</v>
      </c>
      <c r="H315" s="248" t="s">
        <v>70</v>
      </c>
      <c r="I315" s="248" t="s">
        <v>71</v>
      </c>
      <c r="J315" s="248"/>
      <c r="L315" s="174"/>
      <c r="M315" s="174"/>
      <c r="N315" s="218"/>
    </row>
    <row r="316" spans="1:14" s="63" customFormat="1" ht="15" customHeight="1" x14ac:dyDescent="0.35">
      <c r="A316" s="85" t="s">
        <v>1988</v>
      </c>
      <c r="B316" s="85" t="s">
        <v>2043</v>
      </c>
      <c r="C316" s="85"/>
      <c r="D316" s="85" t="s">
        <v>2021</v>
      </c>
      <c r="E316" s="72">
        <v>52.95</v>
      </c>
      <c r="F316" s="72">
        <v>10.97</v>
      </c>
      <c r="G316" s="72" t="s">
        <v>1702</v>
      </c>
      <c r="H316" s="4" t="s">
        <v>70</v>
      </c>
      <c r="I316" s="4" t="s">
        <v>71</v>
      </c>
      <c r="J316" s="4"/>
      <c r="K316" s="218"/>
      <c r="L316" s="174"/>
      <c r="M316" s="174"/>
      <c r="N316" s="174"/>
    </row>
    <row r="317" spans="1:14" ht="15" customHeight="1" x14ac:dyDescent="0.35">
      <c r="A317" s="85" t="s">
        <v>1988</v>
      </c>
      <c r="B317" s="85" t="s">
        <v>2044</v>
      </c>
      <c r="C317" s="85"/>
      <c r="D317" s="85" t="s">
        <v>1708</v>
      </c>
      <c r="E317" s="72">
        <v>44.14</v>
      </c>
      <c r="F317" s="72">
        <v>7.67</v>
      </c>
      <c r="G317" s="72" t="s">
        <v>1702</v>
      </c>
      <c r="H317" s="248" t="s">
        <v>70</v>
      </c>
      <c r="I317" s="248" t="s">
        <v>71</v>
      </c>
      <c r="J317" s="248"/>
      <c r="L317" s="174"/>
      <c r="M317" s="174"/>
      <c r="N317" s="218"/>
    </row>
    <row r="318" spans="1:14" s="63" customFormat="1" ht="15" customHeight="1" x14ac:dyDescent="0.35">
      <c r="A318" s="85" t="s">
        <v>1988</v>
      </c>
      <c r="B318" s="85" t="s">
        <v>2045</v>
      </c>
      <c r="C318" s="85"/>
      <c r="D318" s="85" t="s">
        <v>1708</v>
      </c>
      <c r="E318" s="72">
        <v>44.14</v>
      </c>
      <c r="F318" s="72">
        <v>11.19</v>
      </c>
      <c r="G318" s="72" t="s">
        <v>1710</v>
      </c>
      <c r="H318" s="4" t="s">
        <v>70</v>
      </c>
      <c r="I318" s="4" t="s">
        <v>71</v>
      </c>
      <c r="J318" s="4"/>
      <c r="K318" s="218"/>
      <c r="L318" s="174"/>
      <c r="M318" s="174"/>
      <c r="N318" s="174"/>
    </row>
    <row r="319" spans="1:14" ht="15" customHeight="1" x14ac:dyDescent="0.35">
      <c r="A319" s="85" t="s">
        <v>1988</v>
      </c>
      <c r="B319" s="85" t="s">
        <v>2046</v>
      </c>
      <c r="C319" s="85"/>
      <c r="D319" s="85" t="s">
        <v>1708</v>
      </c>
      <c r="E319" s="72">
        <v>43.72</v>
      </c>
      <c r="F319" s="72">
        <v>11.32</v>
      </c>
      <c r="G319" s="72" t="s">
        <v>1710</v>
      </c>
      <c r="H319" s="4" t="s">
        <v>70</v>
      </c>
      <c r="I319" s="4" t="s">
        <v>71</v>
      </c>
      <c r="J319" s="4"/>
      <c r="L319" s="174"/>
      <c r="M319" s="174"/>
      <c r="N319" s="218"/>
    </row>
    <row r="320" spans="1:14" s="63" customFormat="1" ht="15" customHeight="1" x14ac:dyDescent="0.35">
      <c r="A320" s="85" t="s">
        <v>1988</v>
      </c>
      <c r="B320" s="85" t="s">
        <v>2047</v>
      </c>
      <c r="C320" s="85"/>
      <c r="D320" s="85" t="s">
        <v>1708</v>
      </c>
      <c r="E320" s="72">
        <v>43.72</v>
      </c>
      <c r="F320" s="72">
        <v>8.01</v>
      </c>
      <c r="G320" s="72" t="s">
        <v>1702</v>
      </c>
      <c r="H320" s="248" t="s">
        <v>70</v>
      </c>
      <c r="I320" s="248" t="s">
        <v>71</v>
      </c>
      <c r="J320" s="248"/>
      <c r="K320" s="218"/>
      <c r="L320" s="174"/>
      <c r="M320" s="174"/>
      <c r="N320" s="174"/>
    </row>
    <row r="321" spans="1:14" ht="15" customHeight="1" x14ac:dyDescent="0.35">
      <c r="A321" s="85" t="s">
        <v>1988</v>
      </c>
      <c r="B321" s="85" t="s">
        <v>2048</v>
      </c>
      <c r="C321" s="85"/>
      <c r="D321" s="85" t="s">
        <v>2021</v>
      </c>
      <c r="E321" s="72">
        <v>47.18</v>
      </c>
      <c r="F321" s="72">
        <v>9.7899999999999991</v>
      </c>
      <c r="G321" s="72" t="s">
        <v>1702</v>
      </c>
      <c r="H321" s="248" t="s">
        <v>70</v>
      </c>
      <c r="I321" s="248" t="s">
        <v>71</v>
      </c>
      <c r="J321" s="248"/>
      <c r="L321" s="174"/>
      <c r="M321" s="174"/>
      <c r="N321" s="218"/>
    </row>
    <row r="322" spans="1:14" s="63" customFormat="1" ht="15" customHeight="1" x14ac:dyDescent="0.35">
      <c r="A322" s="85" t="s">
        <v>1988</v>
      </c>
      <c r="B322" s="85" t="s">
        <v>2049</v>
      </c>
      <c r="C322" s="85"/>
      <c r="D322" s="85" t="s">
        <v>1708</v>
      </c>
      <c r="E322" s="72">
        <v>21.51</v>
      </c>
      <c r="F322" s="72">
        <v>4.45</v>
      </c>
      <c r="G322" s="72" t="s">
        <v>1702</v>
      </c>
      <c r="H322" s="248" t="s">
        <v>70</v>
      </c>
      <c r="I322" s="248" t="s">
        <v>71</v>
      </c>
      <c r="J322" s="248"/>
      <c r="K322" s="218"/>
      <c r="L322" s="174"/>
      <c r="M322" s="174"/>
      <c r="N322" s="174"/>
    </row>
    <row r="323" spans="1:14" ht="15" customHeight="1" x14ac:dyDescent="0.35">
      <c r="A323" s="85" t="s">
        <v>1988</v>
      </c>
      <c r="B323" s="85" t="s">
        <v>2050</v>
      </c>
      <c r="C323" s="85"/>
      <c r="D323" s="85" t="s">
        <v>1708</v>
      </c>
      <c r="E323" s="72">
        <v>21.78</v>
      </c>
      <c r="F323" s="72">
        <v>4.3</v>
      </c>
      <c r="G323" s="72" t="s">
        <v>1702</v>
      </c>
      <c r="H323" s="248" t="s">
        <v>70</v>
      </c>
      <c r="I323" s="248" t="s">
        <v>71</v>
      </c>
      <c r="J323" s="248"/>
      <c r="L323" s="174"/>
      <c r="M323" s="174"/>
      <c r="N323" s="218"/>
    </row>
    <row r="324" spans="1:14" s="63" customFormat="1" ht="15" customHeight="1" x14ac:dyDescent="0.35">
      <c r="A324" s="85" t="s">
        <v>1988</v>
      </c>
      <c r="B324" s="85" t="s">
        <v>2051</v>
      </c>
      <c r="C324" s="85"/>
      <c r="D324" s="85" t="s">
        <v>1708</v>
      </c>
      <c r="E324" s="72">
        <v>19.25</v>
      </c>
      <c r="F324" s="72">
        <v>4.26</v>
      </c>
      <c r="G324" s="72" t="s">
        <v>1702</v>
      </c>
      <c r="H324" s="248" t="s">
        <v>70</v>
      </c>
      <c r="I324" s="248" t="s">
        <v>71</v>
      </c>
      <c r="J324" s="248"/>
      <c r="K324" s="218"/>
      <c r="L324" s="174"/>
      <c r="M324" s="174"/>
      <c r="N324" s="174"/>
    </row>
    <row r="325" spans="1:14" ht="15" customHeight="1" x14ac:dyDescent="0.35">
      <c r="A325" s="85" t="s">
        <v>1988</v>
      </c>
      <c r="B325" s="85" t="s">
        <v>2052</v>
      </c>
      <c r="C325" s="85"/>
      <c r="D325" s="85" t="s">
        <v>1708</v>
      </c>
      <c r="E325" s="72">
        <v>19.34</v>
      </c>
      <c r="F325" s="72">
        <v>4.13</v>
      </c>
      <c r="G325" s="72" t="s">
        <v>1702</v>
      </c>
      <c r="H325" s="248" t="s">
        <v>70</v>
      </c>
      <c r="I325" s="248" t="s">
        <v>71</v>
      </c>
      <c r="J325" s="248"/>
      <c r="L325" s="174"/>
      <c r="M325" s="174"/>
      <c r="N325" s="174"/>
    </row>
    <row r="326" spans="1:14" ht="15" customHeight="1" x14ac:dyDescent="0.35">
      <c r="A326" s="85" t="s">
        <v>1988</v>
      </c>
      <c r="B326" s="85" t="s">
        <v>2053</v>
      </c>
      <c r="C326" s="85"/>
      <c r="D326" s="85" t="s">
        <v>1708</v>
      </c>
      <c r="E326" s="72">
        <v>48.65</v>
      </c>
      <c r="F326" s="72">
        <v>9.91</v>
      </c>
      <c r="G326" s="72" t="s">
        <v>1702</v>
      </c>
      <c r="H326" s="4" t="s">
        <v>70</v>
      </c>
      <c r="I326" s="4" t="s">
        <v>71</v>
      </c>
      <c r="J326" s="4"/>
      <c r="L326" s="174"/>
      <c r="M326" s="174"/>
      <c r="N326" s="174"/>
    </row>
    <row r="327" spans="1:14" ht="15" customHeight="1" x14ac:dyDescent="0.35">
      <c r="A327" s="85" t="s">
        <v>1988</v>
      </c>
      <c r="B327" s="85" t="s">
        <v>2054</v>
      </c>
      <c r="C327" s="85"/>
      <c r="D327" s="85" t="s">
        <v>2021</v>
      </c>
      <c r="E327" s="72">
        <v>53.79</v>
      </c>
      <c r="F327" s="72">
        <v>11.28</v>
      </c>
      <c r="G327" s="72" t="s">
        <v>1702</v>
      </c>
      <c r="H327" s="4" t="s">
        <v>70</v>
      </c>
      <c r="I327" s="4" t="s">
        <v>71</v>
      </c>
      <c r="J327" s="4"/>
      <c r="L327" s="174"/>
      <c r="M327" s="174"/>
      <c r="N327" s="174"/>
    </row>
    <row r="328" spans="1:14" ht="15" customHeight="1" x14ac:dyDescent="0.35">
      <c r="A328" s="85" t="s">
        <v>1988</v>
      </c>
      <c r="B328" s="85" t="s">
        <v>2055</v>
      </c>
      <c r="C328" s="85"/>
      <c r="D328" s="85" t="s">
        <v>1708</v>
      </c>
      <c r="E328" s="72">
        <v>49.07</v>
      </c>
      <c r="F328" s="72">
        <v>9.7100000000000009</v>
      </c>
      <c r="G328" s="72" t="s">
        <v>1702</v>
      </c>
      <c r="H328" s="4" t="s">
        <v>70</v>
      </c>
      <c r="I328" s="4" t="s">
        <v>71</v>
      </c>
      <c r="J328" s="4"/>
      <c r="L328" s="174"/>
      <c r="M328" s="174"/>
      <c r="N328" s="174"/>
    </row>
    <row r="329" spans="1:14" ht="15" customHeight="1" x14ac:dyDescent="0.35">
      <c r="A329" s="85" t="s">
        <v>1988</v>
      </c>
      <c r="B329" s="85" t="s">
        <v>2056</v>
      </c>
      <c r="C329" s="85"/>
      <c r="D329" s="85" t="s">
        <v>2021</v>
      </c>
      <c r="E329" s="72">
        <v>47.18</v>
      </c>
      <c r="F329" s="72">
        <v>10.11</v>
      </c>
      <c r="G329" s="72" t="s">
        <v>1702</v>
      </c>
      <c r="H329" s="248" t="s">
        <v>70</v>
      </c>
      <c r="I329" s="248" t="s">
        <v>71</v>
      </c>
      <c r="J329" s="248"/>
      <c r="L329" s="174"/>
      <c r="M329" s="174"/>
      <c r="N329" s="174"/>
    </row>
    <row r="330" spans="1:14" ht="15" customHeight="1" x14ac:dyDescent="0.35">
      <c r="A330" s="85" t="s">
        <v>1988</v>
      </c>
      <c r="B330" s="85" t="s">
        <v>2057</v>
      </c>
      <c r="C330" s="85"/>
      <c r="D330" s="85" t="s">
        <v>1708</v>
      </c>
      <c r="E330" s="72">
        <v>44.14</v>
      </c>
      <c r="F330" s="72">
        <v>9.27</v>
      </c>
      <c r="G330" s="72" t="s">
        <v>1702</v>
      </c>
      <c r="H330" s="248" t="s">
        <v>70</v>
      </c>
      <c r="I330" s="248" t="s">
        <v>71</v>
      </c>
      <c r="J330" s="248"/>
      <c r="L330" s="174"/>
      <c r="M330" s="174"/>
      <c r="N330" s="174"/>
    </row>
    <row r="331" spans="1:14" ht="15" customHeight="1" x14ac:dyDescent="0.35">
      <c r="A331" s="85" t="s">
        <v>2058</v>
      </c>
      <c r="B331" s="85" t="s">
        <v>2059</v>
      </c>
      <c r="C331" s="85"/>
      <c r="D331" s="85" t="s">
        <v>1708</v>
      </c>
      <c r="E331" s="72">
        <v>18.600000000000001</v>
      </c>
      <c r="F331" s="72">
        <v>3.27</v>
      </c>
      <c r="G331" s="175" t="s">
        <v>1702</v>
      </c>
      <c r="H331" s="4" t="s">
        <v>70</v>
      </c>
      <c r="I331" s="248" t="s">
        <v>71</v>
      </c>
      <c r="J331" s="4"/>
      <c r="L331" s="174"/>
      <c r="M331" s="174"/>
      <c r="N331" s="174"/>
    </row>
    <row r="332" spans="1:14" ht="15" customHeight="1" x14ac:dyDescent="0.35">
      <c r="A332" s="85" t="s">
        <v>2058</v>
      </c>
      <c r="B332" s="85" t="s">
        <v>2060</v>
      </c>
      <c r="C332" s="85"/>
      <c r="D332" s="85" t="s">
        <v>1708</v>
      </c>
      <c r="E332" s="72">
        <v>20.3</v>
      </c>
      <c r="F332" s="72">
        <v>3.67</v>
      </c>
      <c r="G332" s="175" t="s">
        <v>1702</v>
      </c>
      <c r="H332" s="248" t="s">
        <v>70</v>
      </c>
      <c r="I332" s="248" t="s">
        <v>71</v>
      </c>
      <c r="J332" s="4"/>
      <c r="L332" s="174"/>
      <c r="M332" s="174"/>
      <c r="N332" s="174"/>
    </row>
    <row r="333" spans="1:14" ht="15" customHeight="1" x14ac:dyDescent="0.35">
      <c r="A333" s="85" t="s">
        <v>2058</v>
      </c>
      <c r="B333" s="85" t="s">
        <v>2061</v>
      </c>
      <c r="C333" s="85"/>
      <c r="D333" s="85" t="s">
        <v>1708</v>
      </c>
      <c r="E333" s="72">
        <v>41.3</v>
      </c>
      <c r="F333" s="72">
        <v>7.95</v>
      </c>
      <c r="G333" s="175" t="s">
        <v>1702</v>
      </c>
      <c r="H333" s="4" t="s">
        <v>70</v>
      </c>
      <c r="I333" s="248" t="s">
        <v>71</v>
      </c>
      <c r="J333" s="4"/>
      <c r="L333" s="174"/>
      <c r="M333" s="174"/>
      <c r="N333" s="174"/>
    </row>
    <row r="334" spans="1:14" ht="15" customHeight="1" x14ac:dyDescent="0.35">
      <c r="A334" s="85" t="s">
        <v>2058</v>
      </c>
      <c r="B334" s="85" t="s">
        <v>2062</v>
      </c>
      <c r="C334" s="85"/>
      <c r="D334" s="85" t="s">
        <v>1708</v>
      </c>
      <c r="E334" s="72">
        <v>42.3</v>
      </c>
      <c r="F334" s="72">
        <v>2.48</v>
      </c>
      <c r="G334" s="175" t="s">
        <v>1702</v>
      </c>
      <c r="H334" s="4" t="s">
        <v>70</v>
      </c>
      <c r="I334" s="248" t="s">
        <v>71</v>
      </c>
      <c r="J334" s="4"/>
      <c r="L334" s="174"/>
      <c r="M334" s="174"/>
      <c r="N334" s="174"/>
    </row>
    <row r="335" spans="1:14" ht="15" customHeight="1" x14ac:dyDescent="0.35">
      <c r="A335" s="85" t="s">
        <v>2063</v>
      </c>
      <c r="B335" s="85" t="s">
        <v>2064</v>
      </c>
      <c r="C335" s="85"/>
      <c r="D335" s="85" t="s">
        <v>1708</v>
      </c>
      <c r="E335" s="72">
        <v>21.5</v>
      </c>
      <c r="F335" s="72">
        <v>4.74</v>
      </c>
      <c r="G335" s="175" t="s">
        <v>1702</v>
      </c>
      <c r="H335" s="248" t="s">
        <v>70</v>
      </c>
      <c r="I335" s="248" t="s">
        <v>71</v>
      </c>
      <c r="J335" s="248"/>
      <c r="L335" s="174"/>
      <c r="M335" s="174"/>
      <c r="N335" s="174"/>
    </row>
    <row r="336" spans="1:14" ht="15" customHeight="1" x14ac:dyDescent="0.35">
      <c r="A336" s="85" t="s">
        <v>2065</v>
      </c>
      <c r="B336" s="85" t="s">
        <v>2066</v>
      </c>
      <c r="C336" s="85"/>
      <c r="D336" s="85" t="s">
        <v>1708</v>
      </c>
      <c r="E336" s="72">
        <v>20.6</v>
      </c>
      <c r="F336" s="72">
        <v>3.86</v>
      </c>
      <c r="G336" s="72" t="s">
        <v>1702</v>
      </c>
      <c r="H336" s="4" t="s">
        <v>71</v>
      </c>
      <c r="I336" s="4" t="s">
        <v>70</v>
      </c>
      <c r="J336" s="4">
        <v>3627066</v>
      </c>
      <c r="L336" s="174"/>
      <c r="M336" s="174"/>
      <c r="N336" s="174"/>
    </row>
    <row r="337" spans="1:14" ht="15" customHeight="1" x14ac:dyDescent="0.35">
      <c r="A337" s="85" t="s">
        <v>2063</v>
      </c>
      <c r="B337" s="85" t="s">
        <v>2067</v>
      </c>
      <c r="C337" s="85"/>
      <c r="D337" s="85" t="s">
        <v>1708</v>
      </c>
      <c r="E337" s="72">
        <v>43.8</v>
      </c>
      <c r="F337" s="72">
        <v>8.36</v>
      </c>
      <c r="G337" s="175" t="s">
        <v>1702</v>
      </c>
      <c r="H337" s="4" t="s">
        <v>70</v>
      </c>
      <c r="I337" s="248" t="s">
        <v>71</v>
      </c>
      <c r="J337" s="4"/>
      <c r="L337" s="174"/>
      <c r="M337" s="174"/>
      <c r="N337" s="174"/>
    </row>
    <row r="338" spans="1:14" ht="15" customHeight="1" x14ac:dyDescent="0.35">
      <c r="A338" s="85" t="s">
        <v>2065</v>
      </c>
      <c r="B338" s="85" t="s">
        <v>2068</v>
      </c>
      <c r="C338" s="85"/>
      <c r="D338" s="85" t="s">
        <v>1708</v>
      </c>
      <c r="E338" s="72">
        <v>41.32</v>
      </c>
      <c r="F338" s="72">
        <v>7.22</v>
      </c>
      <c r="G338" s="72" t="s">
        <v>1702</v>
      </c>
      <c r="H338" s="4" t="s">
        <v>71</v>
      </c>
      <c r="I338" s="4" t="s">
        <v>70</v>
      </c>
      <c r="J338" s="4">
        <v>3627056</v>
      </c>
      <c r="L338" s="174"/>
      <c r="M338" s="174"/>
      <c r="N338" s="174"/>
    </row>
    <row r="339" spans="1:14" ht="15" customHeight="1" x14ac:dyDescent="0.35">
      <c r="A339" s="85" t="s">
        <v>2069</v>
      </c>
      <c r="B339" s="85" t="s">
        <v>2070</v>
      </c>
      <c r="C339" s="85"/>
      <c r="D339" s="85" t="s">
        <v>1708</v>
      </c>
      <c r="E339" s="72">
        <v>1.6</v>
      </c>
      <c r="F339" s="72">
        <v>0.6</v>
      </c>
      <c r="G339" s="72" t="s">
        <v>1702</v>
      </c>
      <c r="H339" s="248" t="s">
        <v>70</v>
      </c>
      <c r="I339" s="248" t="s">
        <v>71</v>
      </c>
      <c r="J339" s="248"/>
      <c r="L339" s="174"/>
      <c r="M339" s="174"/>
      <c r="N339" s="174"/>
    </row>
    <row r="340" spans="1:14" ht="15" customHeight="1" x14ac:dyDescent="0.35">
      <c r="A340" s="85" t="s">
        <v>2069</v>
      </c>
      <c r="B340" s="85" t="s">
        <v>2071</v>
      </c>
      <c r="C340" s="85"/>
      <c r="D340" s="85" t="s">
        <v>1708</v>
      </c>
      <c r="E340" s="72">
        <v>3.2</v>
      </c>
      <c r="F340" s="72">
        <v>0.8</v>
      </c>
      <c r="G340" s="72" t="s">
        <v>1702</v>
      </c>
      <c r="H340" s="4" t="s">
        <v>70</v>
      </c>
      <c r="I340" s="4" t="s">
        <v>71</v>
      </c>
      <c r="J340" s="4"/>
      <c r="L340" s="174"/>
      <c r="M340" s="174"/>
      <c r="N340" s="174"/>
    </row>
    <row r="341" spans="1:14" ht="15" customHeight="1" x14ac:dyDescent="0.35">
      <c r="A341" s="173" t="s">
        <v>2072</v>
      </c>
      <c r="B341" s="174" t="s">
        <v>2073</v>
      </c>
      <c r="C341" s="174"/>
      <c r="D341" s="173" t="s">
        <v>1736</v>
      </c>
      <c r="E341" s="175">
        <v>8.32</v>
      </c>
      <c r="F341" s="175">
        <v>2.39</v>
      </c>
      <c r="G341" s="175" t="s">
        <v>1702</v>
      </c>
      <c r="H341" s="248" t="s">
        <v>70</v>
      </c>
      <c r="I341" s="248" t="s">
        <v>71</v>
      </c>
      <c r="J341" s="248"/>
      <c r="L341" s="174"/>
      <c r="M341" s="174"/>
      <c r="N341" s="174"/>
    </row>
    <row r="342" spans="1:14" ht="15" customHeight="1" x14ac:dyDescent="0.35">
      <c r="A342" s="173" t="s">
        <v>2072</v>
      </c>
      <c r="B342" s="174" t="s">
        <v>2074</v>
      </c>
      <c r="C342" s="174"/>
      <c r="D342" s="173" t="s">
        <v>1736</v>
      </c>
      <c r="E342" s="175">
        <v>13.86</v>
      </c>
      <c r="F342" s="175">
        <v>3.14</v>
      </c>
      <c r="G342" s="175" t="s">
        <v>1702</v>
      </c>
      <c r="H342" s="248" t="s">
        <v>70</v>
      </c>
      <c r="I342" s="248" t="s">
        <v>71</v>
      </c>
      <c r="J342" s="248"/>
      <c r="L342" s="174"/>
      <c r="M342" s="174"/>
      <c r="N342" s="174"/>
    </row>
    <row r="343" spans="1:14" ht="15" customHeight="1" x14ac:dyDescent="0.35">
      <c r="A343" s="85" t="s">
        <v>2072</v>
      </c>
      <c r="B343" s="85" t="s">
        <v>2075</v>
      </c>
      <c r="C343" s="85" t="s">
        <v>2076</v>
      </c>
      <c r="D343" s="85" t="s">
        <v>2077</v>
      </c>
      <c r="E343" s="72">
        <v>5.7</v>
      </c>
      <c r="F343" s="72">
        <v>2.04</v>
      </c>
      <c r="G343" s="72" t="s">
        <v>1702</v>
      </c>
      <c r="H343" s="4" t="s">
        <v>71</v>
      </c>
      <c r="I343" s="4" t="s">
        <v>70</v>
      </c>
      <c r="J343" s="4">
        <v>2404241</v>
      </c>
      <c r="L343" s="174"/>
      <c r="M343" s="174"/>
      <c r="N343" s="174"/>
    </row>
    <row r="344" spans="1:14" ht="15" customHeight="1" x14ac:dyDescent="0.35">
      <c r="A344" s="173" t="s">
        <v>2072</v>
      </c>
      <c r="B344" s="174" t="s">
        <v>2078</v>
      </c>
      <c r="C344" s="174"/>
      <c r="D344" s="173" t="s">
        <v>1701</v>
      </c>
      <c r="E344" s="175">
        <v>5.7</v>
      </c>
      <c r="F344" s="175">
        <v>2.04</v>
      </c>
      <c r="G344" s="72" t="s">
        <v>1702</v>
      </c>
      <c r="H344" s="248" t="s">
        <v>70</v>
      </c>
      <c r="I344" s="248" t="s">
        <v>71</v>
      </c>
      <c r="J344" s="248"/>
      <c r="L344" s="174"/>
      <c r="M344" s="174"/>
      <c r="N344" s="174"/>
    </row>
    <row r="345" spans="1:14" ht="15" customHeight="1" x14ac:dyDescent="0.35">
      <c r="A345" s="173" t="s">
        <v>2072</v>
      </c>
      <c r="B345" s="174" t="s">
        <v>2079</v>
      </c>
      <c r="C345" s="174" t="s">
        <v>2080</v>
      </c>
      <c r="D345" s="173" t="s">
        <v>1775</v>
      </c>
      <c r="E345" s="175">
        <v>6.14</v>
      </c>
      <c r="F345" s="175">
        <v>1.74</v>
      </c>
      <c r="G345" s="175" t="s">
        <v>1702</v>
      </c>
      <c r="H345" s="248" t="s">
        <v>71</v>
      </c>
      <c r="I345" s="248" t="s">
        <v>70</v>
      </c>
      <c r="J345" s="248">
        <v>3361108</v>
      </c>
      <c r="L345" s="174"/>
      <c r="M345" s="174"/>
      <c r="N345" s="174"/>
    </row>
    <row r="346" spans="1:14" ht="15" customHeight="1" x14ac:dyDescent="0.35">
      <c r="A346" s="173" t="s">
        <v>2072</v>
      </c>
      <c r="B346" s="174" t="s">
        <v>2079</v>
      </c>
      <c r="C346" s="174"/>
      <c r="D346" s="173" t="s">
        <v>1736</v>
      </c>
      <c r="E346" s="175">
        <v>6.14</v>
      </c>
      <c r="F346" s="175">
        <v>1.68</v>
      </c>
      <c r="G346" s="175" t="s">
        <v>1702</v>
      </c>
      <c r="H346" s="248" t="s">
        <v>70</v>
      </c>
      <c r="I346" s="248" t="s">
        <v>71</v>
      </c>
      <c r="J346" s="248"/>
      <c r="L346" s="174"/>
      <c r="M346" s="174"/>
      <c r="N346" s="174"/>
    </row>
    <row r="347" spans="1:14" ht="15" customHeight="1" x14ac:dyDescent="0.35">
      <c r="A347" s="85" t="s">
        <v>2072</v>
      </c>
      <c r="B347" s="85" t="s">
        <v>2081</v>
      </c>
      <c r="C347" s="85" t="s">
        <v>2082</v>
      </c>
      <c r="D347" s="85" t="s">
        <v>1708</v>
      </c>
      <c r="E347" s="72">
        <v>7.14</v>
      </c>
      <c r="F347" s="72">
        <v>1.94</v>
      </c>
      <c r="G347" s="72" t="s">
        <v>1702</v>
      </c>
      <c r="H347" s="4" t="s">
        <v>71</v>
      </c>
      <c r="I347" s="4" t="s">
        <v>71</v>
      </c>
      <c r="J347" s="4">
        <v>2609593</v>
      </c>
      <c r="L347" s="174"/>
      <c r="M347" s="174"/>
      <c r="N347" s="174"/>
    </row>
    <row r="348" spans="1:14" ht="15" customHeight="1" x14ac:dyDescent="0.35">
      <c r="A348" s="85" t="s">
        <v>2072</v>
      </c>
      <c r="B348" s="85" t="s">
        <v>2081</v>
      </c>
      <c r="C348" s="85"/>
      <c r="D348" s="85" t="s">
        <v>1708</v>
      </c>
      <c r="E348" s="72">
        <v>7.14</v>
      </c>
      <c r="F348" s="72">
        <v>1.94</v>
      </c>
      <c r="G348" s="72" t="s">
        <v>1702</v>
      </c>
      <c r="H348" s="248" t="s">
        <v>70</v>
      </c>
      <c r="I348" s="4" t="s">
        <v>71</v>
      </c>
      <c r="J348" s="248"/>
      <c r="L348" s="174"/>
      <c r="M348" s="174"/>
      <c r="N348" s="174"/>
    </row>
    <row r="349" spans="1:14" ht="15" customHeight="1" x14ac:dyDescent="0.35">
      <c r="A349" s="173" t="s">
        <v>2072</v>
      </c>
      <c r="B349" s="174" t="s">
        <v>2081</v>
      </c>
      <c r="C349" s="174"/>
      <c r="D349" s="173" t="s">
        <v>1736</v>
      </c>
      <c r="E349" s="175">
        <v>7.14</v>
      </c>
      <c r="F349" s="175">
        <v>1.94</v>
      </c>
      <c r="G349" s="175" t="s">
        <v>1702</v>
      </c>
      <c r="H349" s="248" t="s">
        <v>70</v>
      </c>
      <c r="I349" s="248" t="s">
        <v>71</v>
      </c>
      <c r="J349" s="248"/>
      <c r="L349" s="174"/>
      <c r="M349" s="174"/>
      <c r="N349" s="174"/>
    </row>
    <row r="350" spans="1:14" ht="15" customHeight="1" x14ac:dyDescent="0.35">
      <c r="A350" s="85" t="s">
        <v>2072</v>
      </c>
      <c r="B350" s="85" t="s">
        <v>2083</v>
      </c>
      <c r="C350" s="85" t="s">
        <v>2084</v>
      </c>
      <c r="D350" s="85" t="s">
        <v>1708</v>
      </c>
      <c r="E350" s="72">
        <v>8.08</v>
      </c>
      <c r="F350" s="72">
        <v>1.76</v>
      </c>
      <c r="G350" s="72" t="s">
        <v>1702</v>
      </c>
      <c r="H350" s="4" t="s">
        <v>71</v>
      </c>
      <c r="I350" s="4" t="s">
        <v>71</v>
      </c>
      <c r="J350" s="4">
        <v>2609711</v>
      </c>
      <c r="L350" s="174"/>
      <c r="M350" s="174"/>
      <c r="N350" s="174"/>
    </row>
    <row r="351" spans="1:14" ht="15" customHeight="1" x14ac:dyDescent="0.35">
      <c r="A351" s="85" t="s">
        <v>2072</v>
      </c>
      <c r="B351" s="85" t="s">
        <v>2083</v>
      </c>
      <c r="C351" s="85"/>
      <c r="D351" s="85" t="s">
        <v>1708</v>
      </c>
      <c r="E351" s="72">
        <v>8.08</v>
      </c>
      <c r="F351" s="72">
        <v>1.76</v>
      </c>
      <c r="G351" s="72" t="s">
        <v>1702</v>
      </c>
      <c r="H351" s="4" t="s">
        <v>70</v>
      </c>
      <c r="I351" s="4" t="s">
        <v>71</v>
      </c>
      <c r="J351" s="4"/>
      <c r="L351" s="174"/>
      <c r="M351" s="174"/>
      <c r="N351" s="174"/>
    </row>
    <row r="352" spans="1:14" ht="15" customHeight="1" x14ac:dyDescent="0.35">
      <c r="A352" s="173" t="s">
        <v>2072</v>
      </c>
      <c r="B352" s="174" t="s">
        <v>2083</v>
      </c>
      <c r="C352" s="174"/>
      <c r="D352" s="173" t="s">
        <v>1736</v>
      </c>
      <c r="E352" s="175">
        <v>8.8000000000000007</v>
      </c>
      <c r="F352" s="175">
        <v>1.76</v>
      </c>
      <c r="G352" s="175" t="s">
        <v>1702</v>
      </c>
      <c r="H352" s="248" t="s">
        <v>70</v>
      </c>
      <c r="I352" s="248" t="s">
        <v>71</v>
      </c>
      <c r="J352" s="248"/>
      <c r="L352" s="174"/>
      <c r="M352" s="174"/>
      <c r="N352" s="174"/>
    </row>
    <row r="353" spans="1:14" ht="15" customHeight="1" x14ac:dyDescent="0.35">
      <c r="A353" s="85" t="s">
        <v>2072</v>
      </c>
      <c r="B353" s="85" t="s">
        <v>2085</v>
      </c>
      <c r="C353" s="85" t="s">
        <v>2086</v>
      </c>
      <c r="D353" s="85" t="s">
        <v>1708</v>
      </c>
      <c r="E353" s="72">
        <v>14.02</v>
      </c>
      <c r="F353" s="72">
        <v>2.95</v>
      </c>
      <c r="G353" s="72" t="s">
        <v>1702</v>
      </c>
      <c r="H353" s="4" t="s">
        <v>71</v>
      </c>
      <c r="I353" s="4" t="s">
        <v>71</v>
      </c>
      <c r="J353" s="4">
        <v>2545273</v>
      </c>
      <c r="L353" s="174"/>
      <c r="M353" s="174"/>
      <c r="N353" s="174"/>
    </row>
    <row r="354" spans="1:14" ht="15" customHeight="1" x14ac:dyDescent="0.35">
      <c r="A354" s="85" t="s">
        <v>2072</v>
      </c>
      <c r="B354" s="85" t="s">
        <v>2085</v>
      </c>
      <c r="C354" s="85"/>
      <c r="D354" s="85" t="s">
        <v>1708</v>
      </c>
      <c r="E354" s="72">
        <v>14.02</v>
      </c>
      <c r="F354" s="72">
        <v>2.95</v>
      </c>
      <c r="G354" s="72" t="s">
        <v>1702</v>
      </c>
      <c r="H354" s="4" t="s">
        <v>70</v>
      </c>
      <c r="I354" s="4" t="s">
        <v>71</v>
      </c>
      <c r="J354" s="4"/>
      <c r="L354" s="174"/>
      <c r="M354" s="174"/>
      <c r="N354" s="174"/>
    </row>
    <row r="355" spans="1:14" ht="15" customHeight="1" x14ac:dyDescent="0.35">
      <c r="A355" s="85" t="s">
        <v>2072</v>
      </c>
      <c r="B355" s="85" t="s">
        <v>2085</v>
      </c>
      <c r="C355" s="85"/>
      <c r="D355" s="85" t="s">
        <v>1701</v>
      </c>
      <c r="E355" s="72">
        <v>14.02</v>
      </c>
      <c r="F355" s="72">
        <v>2.72</v>
      </c>
      <c r="G355" s="72" t="s">
        <v>1702</v>
      </c>
      <c r="H355" s="4" t="s">
        <v>70</v>
      </c>
      <c r="I355" s="4" t="s">
        <v>71</v>
      </c>
      <c r="J355" s="4"/>
      <c r="L355" s="174"/>
      <c r="M355" s="174"/>
      <c r="N355" s="174"/>
    </row>
    <row r="356" spans="1:14" ht="15" customHeight="1" x14ac:dyDescent="0.35">
      <c r="A356" s="85" t="s">
        <v>2072</v>
      </c>
      <c r="B356" s="85" t="s">
        <v>2087</v>
      </c>
      <c r="C356" s="85" t="s">
        <v>2088</v>
      </c>
      <c r="D356" s="85" t="s">
        <v>2089</v>
      </c>
      <c r="E356" s="72">
        <v>17.63</v>
      </c>
      <c r="F356" s="72">
        <v>3.67</v>
      </c>
      <c r="G356" s="72" t="s">
        <v>1702</v>
      </c>
      <c r="H356" s="4" t="s">
        <v>71</v>
      </c>
      <c r="I356" s="4" t="s">
        <v>70</v>
      </c>
      <c r="J356" s="4">
        <v>2609379</v>
      </c>
      <c r="L356" s="174"/>
      <c r="M356" s="174"/>
      <c r="N356" s="174"/>
    </row>
    <row r="357" spans="1:14" ht="15" customHeight="1" x14ac:dyDescent="0.35">
      <c r="A357" s="173" t="s">
        <v>2072</v>
      </c>
      <c r="B357" s="174" t="s">
        <v>2087</v>
      </c>
      <c r="C357" s="174"/>
      <c r="D357" s="173" t="s">
        <v>1736</v>
      </c>
      <c r="E357" s="175">
        <v>17.399999999999999</v>
      </c>
      <c r="F357" s="175">
        <v>3.21</v>
      </c>
      <c r="G357" s="175" t="s">
        <v>1702</v>
      </c>
      <c r="H357" s="248" t="s">
        <v>70</v>
      </c>
      <c r="I357" s="248" t="s">
        <v>71</v>
      </c>
      <c r="J357" s="248"/>
      <c r="L357" s="174"/>
      <c r="M357" s="174"/>
      <c r="N357" s="174"/>
    </row>
    <row r="358" spans="1:14" ht="15" customHeight="1" x14ac:dyDescent="0.35">
      <c r="A358" s="173" t="s">
        <v>2072</v>
      </c>
      <c r="B358" s="174" t="s">
        <v>2090</v>
      </c>
      <c r="C358" s="174"/>
      <c r="D358" s="173" t="s">
        <v>1736</v>
      </c>
      <c r="E358" s="175">
        <v>18.73</v>
      </c>
      <c r="F358" s="175">
        <v>3.61</v>
      </c>
      <c r="G358" s="175" t="s">
        <v>1702</v>
      </c>
      <c r="H358" s="248" t="s">
        <v>70</v>
      </c>
      <c r="I358" s="248" t="s">
        <v>71</v>
      </c>
      <c r="J358" s="248"/>
      <c r="L358" s="174"/>
      <c r="M358" s="174"/>
      <c r="N358" s="174"/>
    </row>
    <row r="359" spans="1:14" ht="15" customHeight="1" x14ac:dyDescent="0.35">
      <c r="A359" s="173" t="s">
        <v>2072</v>
      </c>
      <c r="B359" s="174" t="s">
        <v>2091</v>
      </c>
      <c r="C359" s="174" t="s">
        <v>2092</v>
      </c>
      <c r="D359" s="173" t="s">
        <v>1775</v>
      </c>
      <c r="E359" s="175">
        <v>18.73</v>
      </c>
      <c r="F359" s="175">
        <v>4.16</v>
      </c>
      <c r="G359" s="175" t="s">
        <v>1702</v>
      </c>
      <c r="H359" s="248" t="s">
        <v>71</v>
      </c>
      <c r="I359" s="248" t="s">
        <v>70</v>
      </c>
      <c r="J359" s="248">
        <v>2995724</v>
      </c>
      <c r="L359" s="174"/>
      <c r="M359" s="174"/>
      <c r="N359" s="174"/>
    </row>
    <row r="360" spans="1:14" ht="15" customHeight="1" x14ac:dyDescent="0.35">
      <c r="A360" s="173" t="s">
        <v>2072</v>
      </c>
      <c r="B360" s="174" t="s">
        <v>2093</v>
      </c>
      <c r="C360" s="174"/>
      <c r="D360" s="173" t="s">
        <v>1736</v>
      </c>
      <c r="E360" s="175">
        <v>21.29</v>
      </c>
      <c r="F360" s="175">
        <v>4.22</v>
      </c>
      <c r="G360" s="175" t="s">
        <v>1702</v>
      </c>
      <c r="H360" s="248" t="s">
        <v>70</v>
      </c>
      <c r="I360" s="248" t="s">
        <v>71</v>
      </c>
      <c r="J360" s="248"/>
      <c r="L360" s="174"/>
      <c r="M360" s="174"/>
      <c r="N360" s="174"/>
    </row>
    <row r="361" spans="1:14" ht="15" customHeight="1" x14ac:dyDescent="0.35">
      <c r="A361" s="173" t="s">
        <v>2072</v>
      </c>
      <c r="B361" s="174" t="s">
        <v>2093</v>
      </c>
      <c r="C361" s="174" t="s">
        <v>2094</v>
      </c>
      <c r="D361" s="173" t="s">
        <v>1775</v>
      </c>
      <c r="E361" s="175">
        <v>21.29</v>
      </c>
      <c r="F361" s="175">
        <v>4.22</v>
      </c>
      <c r="G361" s="175" t="s">
        <v>1702</v>
      </c>
      <c r="H361" s="248" t="s">
        <v>71</v>
      </c>
      <c r="I361" s="248" t="s">
        <v>70</v>
      </c>
      <c r="J361" s="248">
        <v>3361109</v>
      </c>
      <c r="L361" s="174"/>
      <c r="M361" s="174"/>
      <c r="N361" s="174"/>
    </row>
    <row r="362" spans="1:14" ht="15" customHeight="1" x14ac:dyDescent="0.35">
      <c r="A362" s="85" t="s">
        <v>2072</v>
      </c>
      <c r="B362" s="85" t="s">
        <v>2095</v>
      </c>
      <c r="C362" s="85" t="s">
        <v>2096</v>
      </c>
      <c r="D362" s="85" t="s">
        <v>1708</v>
      </c>
      <c r="E362" s="72">
        <v>18.899999999999999</v>
      </c>
      <c r="F362" s="72">
        <v>4.04</v>
      </c>
      <c r="G362" s="72" t="s">
        <v>1702</v>
      </c>
      <c r="H362" s="4" t="s">
        <v>71</v>
      </c>
      <c r="I362" s="4" t="s">
        <v>70</v>
      </c>
      <c r="J362" s="4">
        <v>2407776</v>
      </c>
      <c r="L362" s="174"/>
      <c r="M362" s="174"/>
      <c r="N362" s="174"/>
    </row>
    <row r="363" spans="1:14" ht="15" customHeight="1" x14ac:dyDescent="0.35">
      <c r="A363" s="85" t="s">
        <v>2072</v>
      </c>
      <c r="B363" s="85" t="s">
        <v>2095</v>
      </c>
      <c r="C363" s="85"/>
      <c r="D363" s="85" t="s">
        <v>1708</v>
      </c>
      <c r="E363" s="72">
        <v>18.899999999999999</v>
      </c>
      <c r="F363" s="72">
        <v>4.04</v>
      </c>
      <c r="G363" s="72" t="s">
        <v>1702</v>
      </c>
      <c r="H363" s="4" t="s">
        <v>70</v>
      </c>
      <c r="I363" s="4" t="s">
        <v>71</v>
      </c>
      <c r="J363" s="4"/>
      <c r="L363" s="174"/>
      <c r="M363" s="174"/>
      <c r="N363" s="174"/>
    </row>
    <row r="364" spans="1:14" ht="15" customHeight="1" x14ac:dyDescent="0.35">
      <c r="A364" s="85" t="s">
        <v>2072</v>
      </c>
      <c r="B364" s="85" t="s">
        <v>2097</v>
      </c>
      <c r="C364" s="85" t="s">
        <v>2098</v>
      </c>
      <c r="D364" s="85" t="s">
        <v>1708</v>
      </c>
      <c r="E364" s="72">
        <v>18.8</v>
      </c>
      <c r="F364" s="72">
        <v>4.13</v>
      </c>
      <c r="G364" s="72" t="s">
        <v>1702</v>
      </c>
      <c r="H364" s="4" t="s">
        <v>71</v>
      </c>
      <c r="I364" s="4" t="s">
        <v>71</v>
      </c>
      <c r="J364" s="4">
        <v>2408400</v>
      </c>
      <c r="L364" s="174"/>
      <c r="M364" s="174"/>
      <c r="N364" s="174"/>
    </row>
    <row r="365" spans="1:14" ht="15" customHeight="1" x14ac:dyDescent="0.35">
      <c r="A365" s="85" t="s">
        <v>2072</v>
      </c>
      <c r="B365" s="85" t="s">
        <v>2097</v>
      </c>
      <c r="C365" s="85"/>
      <c r="D365" s="85" t="s">
        <v>1708</v>
      </c>
      <c r="E365" s="72">
        <v>18.7</v>
      </c>
      <c r="F365" s="72">
        <v>4.13</v>
      </c>
      <c r="G365" s="72" t="s">
        <v>1702</v>
      </c>
      <c r="H365" s="4" t="s">
        <v>70</v>
      </c>
      <c r="I365" s="4" t="s">
        <v>71</v>
      </c>
      <c r="J365" s="4"/>
      <c r="L365" s="174"/>
      <c r="M365" s="174"/>
      <c r="N365" s="174"/>
    </row>
    <row r="366" spans="1:14" ht="15" customHeight="1" x14ac:dyDescent="0.35">
      <c r="A366" s="85" t="s">
        <v>2072</v>
      </c>
      <c r="B366" s="85" t="s">
        <v>2097</v>
      </c>
      <c r="C366" s="85"/>
      <c r="D366" s="85" t="s">
        <v>1708</v>
      </c>
      <c r="E366" s="72">
        <v>18.8</v>
      </c>
      <c r="F366" s="72">
        <v>4.13</v>
      </c>
      <c r="G366" s="72" t="s">
        <v>1702</v>
      </c>
      <c r="H366" s="4" t="s">
        <v>70</v>
      </c>
      <c r="I366" s="4" t="s">
        <v>71</v>
      </c>
      <c r="J366" s="4"/>
      <c r="L366" s="174"/>
      <c r="M366" s="174"/>
      <c r="N366" s="174"/>
    </row>
    <row r="367" spans="1:14" ht="15" customHeight="1" x14ac:dyDescent="0.35">
      <c r="A367" s="85" t="s">
        <v>2072</v>
      </c>
      <c r="B367" s="85" t="s">
        <v>2099</v>
      </c>
      <c r="C367" s="85"/>
      <c r="D367" s="85" t="s">
        <v>1708</v>
      </c>
      <c r="E367" s="72">
        <v>41.44</v>
      </c>
      <c r="F367" s="72">
        <v>7.74</v>
      </c>
      <c r="G367" s="72" t="s">
        <v>1702</v>
      </c>
      <c r="H367" s="248" t="s">
        <v>70</v>
      </c>
      <c r="I367" s="248" t="s">
        <v>71</v>
      </c>
      <c r="J367" s="248"/>
      <c r="L367" s="174"/>
      <c r="M367" s="174"/>
      <c r="N367" s="174"/>
    </row>
    <row r="368" spans="1:14" ht="15" customHeight="1" x14ac:dyDescent="0.35">
      <c r="A368" s="85" t="s">
        <v>2072</v>
      </c>
      <c r="B368" s="85" t="s">
        <v>2099</v>
      </c>
      <c r="C368" s="85"/>
      <c r="D368" s="85" t="s">
        <v>1708</v>
      </c>
      <c r="E368" s="72">
        <v>41.45</v>
      </c>
      <c r="F368" s="72">
        <v>7.74</v>
      </c>
      <c r="G368" s="72" t="s">
        <v>1702</v>
      </c>
      <c r="H368" s="248" t="s">
        <v>70</v>
      </c>
      <c r="I368" s="4" t="s">
        <v>71</v>
      </c>
      <c r="J368" s="248"/>
      <c r="L368" s="174"/>
      <c r="M368" s="174"/>
      <c r="N368" s="174"/>
    </row>
    <row r="369" spans="1:14" ht="15" customHeight="1" x14ac:dyDescent="0.35">
      <c r="A369" s="85" t="s">
        <v>2072</v>
      </c>
      <c r="B369" s="85" t="s">
        <v>2099</v>
      </c>
      <c r="C369" s="85" t="s">
        <v>2100</v>
      </c>
      <c r="D369" s="85" t="s">
        <v>1708</v>
      </c>
      <c r="E369" s="72">
        <v>41.45</v>
      </c>
      <c r="F369" s="72">
        <v>7.74</v>
      </c>
      <c r="G369" s="72" t="s">
        <v>1702</v>
      </c>
      <c r="H369" s="4" t="s">
        <v>71</v>
      </c>
      <c r="I369" s="4" t="s">
        <v>71</v>
      </c>
      <c r="J369" s="4">
        <v>2452845</v>
      </c>
      <c r="L369" s="174"/>
      <c r="M369" s="174"/>
      <c r="N369" s="174"/>
    </row>
    <row r="370" spans="1:14" ht="15" customHeight="1" x14ac:dyDescent="0.35">
      <c r="A370" s="85" t="s">
        <v>2072</v>
      </c>
      <c r="B370" s="85" t="s">
        <v>2101</v>
      </c>
      <c r="C370" s="85"/>
      <c r="D370" s="85" t="s">
        <v>1708</v>
      </c>
      <c r="E370" s="72">
        <v>41.37</v>
      </c>
      <c r="F370" s="72">
        <v>7.6</v>
      </c>
      <c r="G370" s="72" t="s">
        <v>1702</v>
      </c>
      <c r="H370" s="4" t="s">
        <v>70</v>
      </c>
      <c r="I370" s="4" t="s">
        <v>71</v>
      </c>
      <c r="J370" s="4"/>
      <c r="L370" s="174"/>
      <c r="M370" s="174"/>
      <c r="N370" s="174"/>
    </row>
    <row r="371" spans="1:14" ht="15" customHeight="1" x14ac:dyDescent="0.35">
      <c r="A371" s="85" t="s">
        <v>2072</v>
      </c>
      <c r="B371" s="85" t="s">
        <v>2101</v>
      </c>
      <c r="C371" s="85"/>
      <c r="D371" s="85" t="s">
        <v>1708</v>
      </c>
      <c r="E371" s="72">
        <v>41.45</v>
      </c>
      <c r="F371" s="72">
        <v>7.96</v>
      </c>
      <c r="G371" s="72" t="s">
        <v>1702</v>
      </c>
      <c r="H371" s="4" t="s">
        <v>70</v>
      </c>
      <c r="I371" s="4" t="s">
        <v>71</v>
      </c>
      <c r="J371" s="4"/>
      <c r="L371" s="174"/>
      <c r="M371" s="174"/>
      <c r="N371" s="174"/>
    </row>
    <row r="372" spans="1:14" ht="15" customHeight="1" x14ac:dyDescent="0.35">
      <c r="A372" s="85" t="s">
        <v>2072</v>
      </c>
      <c r="B372" s="85" t="s">
        <v>2101</v>
      </c>
      <c r="C372" s="85" t="s">
        <v>2102</v>
      </c>
      <c r="D372" s="85" t="s">
        <v>1708</v>
      </c>
      <c r="E372" s="72">
        <v>41.37</v>
      </c>
      <c r="F372" s="72">
        <v>7.6</v>
      </c>
      <c r="G372" s="72" t="s">
        <v>1702</v>
      </c>
      <c r="H372" s="4" t="s">
        <v>71</v>
      </c>
      <c r="I372" s="4" t="s">
        <v>71</v>
      </c>
      <c r="J372" s="4">
        <v>2452850</v>
      </c>
      <c r="L372" s="174"/>
      <c r="M372" s="174"/>
      <c r="N372" s="174"/>
    </row>
    <row r="373" spans="1:14" ht="15" customHeight="1" x14ac:dyDescent="0.35">
      <c r="A373" s="85" t="s">
        <v>2072</v>
      </c>
      <c r="B373" s="85" t="s">
        <v>2103</v>
      </c>
      <c r="C373" s="85"/>
      <c r="D373" s="85" t="s">
        <v>1708</v>
      </c>
      <c r="E373" s="72">
        <v>49.38</v>
      </c>
      <c r="F373" s="72">
        <v>10.23</v>
      </c>
      <c r="G373" s="72" t="s">
        <v>1702</v>
      </c>
      <c r="H373" s="4" t="s">
        <v>70</v>
      </c>
      <c r="I373" s="4" t="s">
        <v>71</v>
      </c>
      <c r="J373" s="4"/>
      <c r="L373" s="174"/>
      <c r="M373" s="174"/>
      <c r="N373" s="174"/>
    </row>
    <row r="374" spans="1:14" ht="15" customHeight="1" x14ac:dyDescent="0.35">
      <c r="A374" s="173" t="s">
        <v>2072</v>
      </c>
      <c r="B374" s="174" t="s">
        <v>2104</v>
      </c>
      <c r="C374" s="174"/>
      <c r="D374" s="173" t="s">
        <v>1736</v>
      </c>
      <c r="E374" s="175">
        <v>6.28</v>
      </c>
      <c r="F374" s="175">
        <v>1.98</v>
      </c>
      <c r="G374" s="175" t="s">
        <v>1702</v>
      </c>
      <c r="H374" s="248" t="s">
        <v>70</v>
      </c>
      <c r="I374" s="248" t="s">
        <v>71</v>
      </c>
      <c r="J374" s="248"/>
      <c r="L374" s="174"/>
      <c r="M374" s="174"/>
      <c r="N374" s="174"/>
    </row>
    <row r="375" spans="1:14" ht="15" customHeight="1" x14ac:dyDescent="0.35">
      <c r="A375" s="85" t="s">
        <v>2072</v>
      </c>
      <c r="B375" s="85" t="s">
        <v>2105</v>
      </c>
      <c r="C375" s="85"/>
      <c r="D375" s="85" t="s">
        <v>1708</v>
      </c>
      <c r="E375" s="72">
        <v>44.6</v>
      </c>
      <c r="F375" s="72">
        <v>10.130000000000001</v>
      </c>
      <c r="G375" s="175" t="s">
        <v>1710</v>
      </c>
      <c r="H375" s="4" t="s">
        <v>71</v>
      </c>
      <c r="I375" s="4" t="s">
        <v>70</v>
      </c>
      <c r="J375" s="4">
        <v>4479460</v>
      </c>
      <c r="L375" s="174"/>
      <c r="M375" s="174"/>
      <c r="N375" s="174"/>
    </row>
    <row r="376" spans="1:14" ht="15" customHeight="1" x14ac:dyDescent="0.35">
      <c r="A376" s="85" t="s">
        <v>2072</v>
      </c>
      <c r="B376" s="85" t="s">
        <v>2106</v>
      </c>
      <c r="C376" s="85"/>
      <c r="D376" s="85" t="s">
        <v>1708</v>
      </c>
      <c r="E376" s="72">
        <v>44.6</v>
      </c>
      <c r="F376" s="72">
        <v>12.1</v>
      </c>
      <c r="G376" s="72" t="s">
        <v>1710</v>
      </c>
      <c r="H376" s="248" t="s">
        <v>70</v>
      </c>
      <c r="I376" s="248" t="s">
        <v>71</v>
      </c>
      <c r="J376" s="4"/>
      <c r="L376" s="174"/>
      <c r="M376" s="174"/>
      <c r="N376" s="174"/>
    </row>
    <row r="377" spans="1:14" ht="15" customHeight="1" x14ac:dyDescent="0.35">
      <c r="A377" s="85" t="s">
        <v>2072</v>
      </c>
      <c r="B377" s="85" t="s">
        <v>2107</v>
      </c>
      <c r="C377" s="85"/>
      <c r="D377" s="85" t="s">
        <v>1708</v>
      </c>
      <c r="E377" s="72">
        <v>44.6</v>
      </c>
      <c r="F377" s="72">
        <v>10.130000000000001</v>
      </c>
      <c r="G377" s="175" t="s">
        <v>1710</v>
      </c>
      <c r="H377" s="248" t="s">
        <v>71</v>
      </c>
      <c r="I377" s="248" t="s">
        <v>70</v>
      </c>
      <c r="J377" s="248">
        <v>4479461</v>
      </c>
      <c r="L377" s="174"/>
      <c r="M377" s="174"/>
      <c r="N377" s="174"/>
    </row>
    <row r="378" spans="1:14" ht="15" customHeight="1" x14ac:dyDescent="0.35">
      <c r="A378" s="85" t="s">
        <v>2072</v>
      </c>
      <c r="B378" s="85" t="s">
        <v>2108</v>
      </c>
      <c r="C378" s="85"/>
      <c r="D378" s="85" t="s">
        <v>1708</v>
      </c>
      <c r="E378" s="72">
        <v>44.6</v>
      </c>
      <c r="F378" s="72">
        <v>12.1</v>
      </c>
      <c r="G378" s="72" t="s">
        <v>1710</v>
      </c>
      <c r="H378" s="4" t="s">
        <v>70</v>
      </c>
      <c r="I378" s="248" t="s">
        <v>71</v>
      </c>
      <c r="J378" s="4"/>
      <c r="L378" s="174"/>
      <c r="M378" s="174"/>
      <c r="N378" s="174"/>
    </row>
    <row r="379" spans="1:14" ht="15" customHeight="1" x14ac:dyDescent="0.35">
      <c r="A379" s="85" t="s">
        <v>2072</v>
      </c>
      <c r="B379" s="85" t="s">
        <v>2109</v>
      </c>
      <c r="C379" s="85"/>
      <c r="D379" s="85" t="s">
        <v>1708</v>
      </c>
      <c r="E379" s="72">
        <v>64.61</v>
      </c>
      <c r="F379" s="72">
        <v>10.73</v>
      </c>
      <c r="G379" s="175" t="s">
        <v>1702</v>
      </c>
      <c r="H379" s="4" t="s">
        <v>71</v>
      </c>
      <c r="I379" s="248" t="s">
        <v>70</v>
      </c>
      <c r="J379" s="4">
        <v>4479462</v>
      </c>
      <c r="L379" s="174"/>
      <c r="M379" s="174"/>
      <c r="N379" s="174"/>
    </row>
    <row r="380" spans="1:14" ht="15" customHeight="1" x14ac:dyDescent="0.35">
      <c r="A380" s="85" t="s">
        <v>2072</v>
      </c>
      <c r="B380" s="85" t="s">
        <v>2110</v>
      </c>
      <c r="C380" s="85"/>
      <c r="D380" s="85" t="s">
        <v>1705</v>
      </c>
      <c r="E380" s="72">
        <v>14.07</v>
      </c>
      <c r="F380" s="72">
        <v>3.81</v>
      </c>
      <c r="G380" s="72" t="s">
        <v>1702</v>
      </c>
      <c r="H380" s="248" t="s">
        <v>70</v>
      </c>
      <c r="I380" s="248" t="s">
        <v>71</v>
      </c>
      <c r="J380" s="248"/>
      <c r="L380" s="174"/>
      <c r="M380" s="174"/>
      <c r="N380" s="174"/>
    </row>
    <row r="381" spans="1:14" ht="15" customHeight="1" x14ac:dyDescent="0.35">
      <c r="A381" s="173" t="s">
        <v>2072</v>
      </c>
      <c r="B381" s="174" t="s">
        <v>2111</v>
      </c>
      <c r="C381" s="174"/>
      <c r="D381" s="173" t="s">
        <v>1736</v>
      </c>
      <c r="E381" s="175">
        <v>8.32</v>
      </c>
      <c r="F381" s="175">
        <v>2.39</v>
      </c>
      <c r="G381" s="175" t="s">
        <v>1702</v>
      </c>
      <c r="H381" s="248" t="s">
        <v>70</v>
      </c>
      <c r="I381" s="248" t="s">
        <v>71</v>
      </c>
      <c r="J381" s="248"/>
      <c r="L381" s="174"/>
      <c r="M381" s="174"/>
      <c r="N381" s="174"/>
    </row>
    <row r="382" spans="1:14" ht="15" customHeight="1" x14ac:dyDescent="0.35">
      <c r="A382" s="173" t="s">
        <v>2072</v>
      </c>
      <c r="B382" s="174" t="s">
        <v>2112</v>
      </c>
      <c r="C382" s="174"/>
      <c r="D382" s="173" t="s">
        <v>1736</v>
      </c>
      <c r="E382" s="175">
        <v>8.07</v>
      </c>
      <c r="F382" s="175">
        <v>2.08</v>
      </c>
      <c r="G382" s="72" t="s">
        <v>1702</v>
      </c>
      <c r="H382" s="248" t="s">
        <v>70</v>
      </c>
      <c r="I382" s="248" t="s">
        <v>71</v>
      </c>
      <c r="J382" s="248"/>
      <c r="L382" s="174"/>
      <c r="M382" s="174"/>
      <c r="N382" s="174"/>
    </row>
    <row r="383" spans="1:14" ht="15" customHeight="1" x14ac:dyDescent="0.35">
      <c r="A383" s="173" t="s">
        <v>2072</v>
      </c>
      <c r="B383" s="174" t="s">
        <v>2113</v>
      </c>
      <c r="C383" s="174"/>
      <c r="D383" s="173" t="s">
        <v>1736</v>
      </c>
      <c r="E383" s="175">
        <v>13.61</v>
      </c>
      <c r="F383" s="175">
        <v>3.11</v>
      </c>
      <c r="G383" s="72" t="s">
        <v>1702</v>
      </c>
      <c r="H383" s="248" t="s">
        <v>70</v>
      </c>
      <c r="I383" s="248" t="s">
        <v>71</v>
      </c>
      <c r="J383" s="248"/>
      <c r="L383" s="174"/>
      <c r="M383" s="174"/>
      <c r="N383" s="174"/>
    </row>
    <row r="384" spans="1:14" ht="15" customHeight="1" x14ac:dyDescent="0.35">
      <c r="A384" s="173" t="s">
        <v>2072</v>
      </c>
      <c r="B384" s="174" t="s">
        <v>2114</v>
      </c>
      <c r="C384" s="174"/>
      <c r="D384" s="173" t="s">
        <v>1736</v>
      </c>
      <c r="E384" s="175">
        <v>13.86</v>
      </c>
      <c r="F384" s="175">
        <v>3.14</v>
      </c>
      <c r="G384" s="175" t="s">
        <v>1702</v>
      </c>
      <c r="H384" s="248" t="s">
        <v>70</v>
      </c>
      <c r="I384" s="248" t="s">
        <v>71</v>
      </c>
      <c r="J384" s="248"/>
      <c r="L384" s="174"/>
      <c r="M384" s="174"/>
      <c r="N384" s="174"/>
    </row>
    <row r="385" spans="1:14" ht="15" customHeight="1" x14ac:dyDescent="0.35">
      <c r="A385" s="173" t="s">
        <v>2072</v>
      </c>
      <c r="B385" s="174" t="s">
        <v>2115</v>
      </c>
      <c r="C385" s="174"/>
      <c r="D385" s="173" t="s">
        <v>1736</v>
      </c>
      <c r="E385" s="175">
        <v>23.21</v>
      </c>
      <c r="F385" s="175">
        <v>3.77</v>
      </c>
      <c r="G385" s="72" t="s">
        <v>1702</v>
      </c>
      <c r="H385" s="248" t="s">
        <v>70</v>
      </c>
      <c r="I385" s="248" t="s">
        <v>71</v>
      </c>
      <c r="J385" s="248"/>
      <c r="L385" s="174"/>
      <c r="M385" s="174"/>
      <c r="N385" s="174"/>
    </row>
    <row r="386" spans="1:14" ht="15" customHeight="1" x14ac:dyDescent="0.35">
      <c r="A386" s="85" t="s">
        <v>2072</v>
      </c>
      <c r="B386" s="85" t="s">
        <v>2116</v>
      </c>
      <c r="C386" s="85"/>
      <c r="D386" s="85" t="s">
        <v>1705</v>
      </c>
      <c r="E386" s="72">
        <v>14.07</v>
      </c>
      <c r="F386" s="72">
        <v>3.81</v>
      </c>
      <c r="G386" s="72" t="s">
        <v>1702</v>
      </c>
      <c r="H386" s="4" t="s">
        <v>70</v>
      </c>
      <c r="I386" s="4" t="s">
        <v>71</v>
      </c>
      <c r="J386" s="4"/>
      <c r="L386" s="174"/>
      <c r="M386" s="174"/>
      <c r="N386" s="174"/>
    </row>
    <row r="387" spans="1:14" ht="15" customHeight="1" x14ac:dyDescent="0.35">
      <c r="A387" s="85" t="s">
        <v>2072</v>
      </c>
      <c r="B387" s="85" t="s">
        <v>2117</v>
      </c>
      <c r="C387" s="85"/>
      <c r="D387" s="85" t="s">
        <v>1705</v>
      </c>
      <c r="E387" s="72">
        <v>14.07</v>
      </c>
      <c r="F387" s="72">
        <v>3.81</v>
      </c>
      <c r="G387" s="72" t="s">
        <v>1702</v>
      </c>
      <c r="H387" s="4" t="s">
        <v>70</v>
      </c>
      <c r="I387" s="4" t="s">
        <v>71</v>
      </c>
      <c r="J387" s="4"/>
      <c r="L387" s="174"/>
      <c r="M387" s="174"/>
      <c r="N387" s="174"/>
    </row>
    <row r="388" spans="1:14" ht="15" customHeight="1" x14ac:dyDescent="0.35">
      <c r="A388" s="85" t="s">
        <v>2072</v>
      </c>
      <c r="B388" s="85" t="s">
        <v>2118</v>
      </c>
      <c r="C388" s="85" t="s">
        <v>2119</v>
      </c>
      <c r="D388" s="85" t="s">
        <v>1708</v>
      </c>
      <c r="E388" s="72">
        <v>21.59</v>
      </c>
      <c r="F388" s="72">
        <v>5.09</v>
      </c>
      <c r="G388" s="72" t="s">
        <v>1710</v>
      </c>
      <c r="H388" s="4" t="s">
        <v>71</v>
      </c>
      <c r="I388" s="4" t="s">
        <v>70</v>
      </c>
      <c r="J388" s="4">
        <v>2494985</v>
      </c>
      <c r="L388" s="174"/>
      <c r="M388" s="174"/>
      <c r="N388" s="174"/>
    </row>
    <row r="389" spans="1:14" ht="15" customHeight="1" x14ac:dyDescent="0.35">
      <c r="A389" s="85" t="s">
        <v>2072</v>
      </c>
      <c r="B389" s="85" t="s">
        <v>2120</v>
      </c>
      <c r="C389" s="85" t="s">
        <v>2121</v>
      </c>
      <c r="D389" s="85" t="s">
        <v>1708</v>
      </c>
      <c r="E389" s="72">
        <v>21.43</v>
      </c>
      <c r="F389" s="72">
        <v>5.86</v>
      </c>
      <c r="G389" s="72" t="s">
        <v>1710</v>
      </c>
      <c r="H389" s="4" t="s">
        <v>71</v>
      </c>
      <c r="I389" s="4" t="s">
        <v>70</v>
      </c>
      <c r="J389" s="4">
        <v>2494986</v>
      </c>
      <c r="L389" s="174"/>
      <c r="M389" s="174"/>
      <c r="N389" s="174"/>
    </row>
    <row r="390" spans="1:14" ht="15" customHeight="1" x14ac:dyDescent="0.35">
      <c r="A390" s="85" t="s">
        <v>2072</v>
      </c>
      <c r="B390" s="85" t="s">
        <v>2122</v>
      </c>
      <c r="C390" s="85" t="s">
        <v>2123</v>
      </c>
      <c r="D390" s="85" t="s">
        <v>1708</v>
      </c>
      <c r="E390" s="72">
        <v>21.59</v>
      </c>
      <c r="F390" s="72">
        <v>4.5199999999999996</v>
      </c>
      <c r="G390" s="72" t="s">
        <v>1702</v>
      </c>
      <c r="H390" s="4" t="s">
        <v>71</v>
      </c>
      <c r="I390" s="4" t="s">
        <v>70</v>
      </c>
      <c r="J390" s="4">
        <v>2406011</v>
      </c>
      <c r="L390" s="174"/>
      <c r="M390" s="174"/>
      <c r="N390" s="174"/>
    </row>
    <row r="391" spans="1:14" ht="15" customHeight="1" x14ac:dyDescent="0.35">
      <c r="A391" s="85" t="s">
        <v>2072</v>
      </c>
      <c r="B391" s="85" t="s">
        <v>2124</v>
      </c>
      <c r="C391" s="85" t="s">
        <v>2125</v>
      </c>
      <c r="D391" s="85" t="s">
        <v>2126</v>
      </c>
      <c r="E391" s="72">
        <v>21.46</v>
      </c>
      <c r="F391" s="72">
        <v>4.45</v>
      </c>
      <c r="G391" s="72" t="s">
        <v>1702</v>
      </c>
      <c r="H391" s="4" t="s">
        <v>71</v>
      </c>
      <c r="I391" s="4" t="s">
        <v>70</v>
      </c>
      <c r="J391" s="4">
        <v>2404380</v>
      </c>
      <c r="L391" s="174"/>
      <c r="M391" s="174"/>
      <c r="N391" s="174"/>
    </row>
    <row r="392" spans="1:14" ht="15" customHeight="1" x14ac:dyDescent="0.35">
      <c r="A392" s="85" t="s">
        <v>2072</v>
      </c>
      <c r="B392" s="85" t="s">
        <v>2127</v>
      </c>
      <c r="C392" s="85"/>
      <c r="D392" s="85" t="s">
        <v>1708</v>
      </c>
      <c r="E392" s="72">
        <v>46.82</v>
      </c>
      <c r="F392" s="72">
        <v>10.029999999999999</v>
      </c>
      <c r="G392" s="72" t="s">
        <v>1702</v>
      </c>
      <c r="H392" s="4" t="s">
        <v>70</v>
      </c>
      <c r="I392" s="4" t="s">
        <v>71</v>
      </c>
      <c r="J392" s="4"/>
      <c r="L392" s="174"/>
      <c r="M392" s="174"/>
      <c r="N392" s="174"/>
    </row>
    <row r="393" spans="1:14" ht="15" customHeight="1" x14ac:dyDescent="0.35">
      <c r="A393" s="85" t="s">
        <v>2072</v>
      </c>
      <c r="B393" s="85" t="s">
        <v>2127</v>
      </c>
      <c r="C393" s="85" t="s">
        <v>2128</v>
      </c>
      <c r="D393" s="85" t="s">
        <v>1708</v>
      </c>
      <c r="E393" s="72">
        <v>46.82</v>
      </c>
      <c r="F393" s="72">
        <v>10.029999999999999</v>
      </c>
      <c r="G393" s="72" t="s">
        <v>1710</v>
      </c>
      <c r="H393" s="4" t="s">
        <v>71</v>
      </c>
      <c r="I393" s="4" t="s">
        <v>70</v>
      </c>
      <c r="J393" s="4">
        <v>2495013</v>
      </c>
      <c r="L393" s="174"/>
      <c r="M393" s="174"/>
      <c r="N393" s="174"/>
    </row>
    <row r="394" spans="1:14" ht="15" customHeight="1" x14ac:dyDescent="0.35">
      <c r="A394" s="85" t="s">
        <v>2072</v>
      </c>
      <c r="B394" s="85" t="s">
        <v>2129</v>
      </c>
      <c r="C394" s="85" t="s">
        <v>2130</v>
      </c>
      <c r="D394" s="85" t="s">
        <v>1708</v>
      </c>
      <c r="E394" s="72">
        <v>46.5</v>
      </c>
      <c r="F394" s="72">
        <v>11.43</v>
      </c>
      <c r="G394" s="72" t="s">
        <v>1710</v>
      </c>
      <c r="H394" s="248" t="s">
        <v>71</v>
      </c>
      <c r="I394" s="4" t="s">
        <v>70</v>
      </c>
      <c r="J394" s="4">
        <v>2495014</v>
      </c>
      <c r="L394" s="174"/>
      <c r="M394" s="174"/>
      <c r="N394" s="174"/>
    </row>
    <row r="395" spans="1:14" ht="15" customHeight="1" x14ac:dyDescent="0.35">
      <c r="A395" s="85" t="s">
        <v>2072</v>
      </c>
      <c r="B395" s="85" t="s">
        <v>2131</v>
      </c>
      <c r="C395" s="85" t="s">
        <v>2132</v>
      </c>
      <c r="D395" s="85" t="s">
        <v>2126</v>
      </c>
      <c r="E395" s="72">
        <v>45.58</v>
      </c>
      <c r="F395" s="72">
        <v>9.69</v>
      </c>
      <c r="G395" s="72" t="s">
        <v>1702</v>
      </c>
      <c r="H395" s="4" t="s">
        <v>71</v>
      </c>
      <c r="I395" s="4" t="s">
        <v>70</v>
      </c>
      <c r="J395" s="4">
        <v>2404679</v>
      </c>
      <c r="L395" s="174"/>
      <c r="M395" s="174"/>
      <c r="N395" s="174"/>
    </row>
    <row r="396" spans="1:14" ht="15" customHeight="1" x14ac:dyDescent="0.35">
      <c r="A396" s="173" t="s">
        <v>2072</v>
      </c>
      <c r="B396" s="174" t="s">
        <v>2133</v>
      </c>
      <c r="C396" s="174"/>
      <c r="D396" s="173" t="s">
        <v>1708</v>
      </c>
      <c r="E396" s="175">
        <v>45.58</v>
      </c>
      <c r="F396" s="175">
        <v>9.6199999999999992</v>
      </c>
      <c r="G396" s="175" t="s">
        <v>1702</v>
      </c>
      <c r="H396" s="248" t="s">
        <v>70</v>
      </c>
      <c r="I396" s="248" t="s">
        <v>71</v>
      </c>
      <c r="J396" s="248"/>
      <c r="L396" s="174"/>
      <c r="M396" s="174"/>
      <c r="N396" s="174"/>
    </row>
    <row r="397" spans="1:14" ht="15" customHeight="1" x14ac:dyDescent="0.35">
      <c r="A397" s="85" t="s">
        <v>2072</v>
      </c>
      <c r="B397" s="85" t="s">
        <v>2134</v>
      </c>
      <c r="C397" s="85" t="s">
        <v>2135</v>
      </c>
      <c r="D397" s="85" t="s">
        <v>2089</v>
      </c>
      <c r="E397" s="72">
        <v>71.22</v>
      </c>
      <c r="F397" s="72">
        <v>10.54</v>
      </c>
      <c r="G397" s="72" t="s">
        <v>1702</v>
      </c>
      <c r="H397" s="248" t="s">
        <v>71</v>
      </c>
      <c r="I397" s="248" t="s">
        <v>70</v>
      </c>
      <c r="J397" s="4">
        <v>2404381</v>
      </c>
      <c r="L397" s="174"/>
      <c r="M397" s="174"/>
      <c r="N397" s="174"/>
    </row>
    <row r="398" spans="1:14" ht="15" customHeight="1" x14ac:dyDescent="0.35">
      <c r="A398" s="173" t="s">
        <v>2072</v>
      </c>
      <c r="B398" s="174" t="s">
        <v>2136</v>
      </c>
      <c r="C398" s="174"/>
      <c r="D398" s="173" t="s">
        <v>1708</v>
      </c>
      <c r="E398" s="175">
        <v>71.22</v>
      </c>
      <c r="F398" s="175">
        <v>12.54</v>
      </c>
      <c r="G398" s="175" t="s">
        <v>1702</v>
      </c>
      <c r="H398" s="248" t="s">
        <v>70</v>
      </c>
      <c r="I398" s="248" t="s">
        <v>71</v>
      </c>
      <c r="J398" s="248"/>
      <c r="L398" s="174"/>
      <c r="M398" s="174"/>
      <c r="N398" s="174"/>
    </row>
    <row r="399" spans="1:14" ht="15" customHeight="1" x14ac:dyDescent="0.35">
      <c r="A399" s="85" t="s">
        <v>2072</v>
      </c>
      <c r="B399" s="85" t="s">
        <v>2137</v>
      </c>
      <c r="C399" s="85" t="s">
        <v>2138</v>
      </c>
      <c r="D399" s="85" t="s">
        <v>2089</v>
      </c>
      <c r="E399" s="72">
        <v>70.81</v>
      </c>
      <c r="F399" s="72">
        <v>12.66</v>
      </c>
      <c r="G399" s="72" t="s">
        <v>1702</v>
      </c>
      <c r="H399" s="4" t="s">
        <v>71</v>
      </c>
      <c r="I399" s="4" t="s">
        <v>70</v>
      </c>
      <c r="J399" s="4">
        <v>2404213</v>
      </c>
      <c r="L399" s="174"/>
      <c r="M399" s="174"/>
      <c r="N399" s="174"/>
    </row>
    <row r="400" spans="1:14" ht="15" customHeight="1" x14ac:dyDescent="0.35">
      <c r="A400" s="173" t="s">
        <v>2072</v>
      </c>
      <c r="B400" s="174" t="s">
        <v>2139</v>
      </c>
      <c r="C400" s="174"/>
      <c r="D400" s="173" t="s">
        <v>1708</v>
      </c>
      <c r="E400" s="175">
        <v>70.81</v>
      </c>
      <c r="F400" s="175">
        <v>12.72</v>
      </c>
      <c r="G400" s="175" t="s">
        <v>1702</v>
      </c>
      <c r="H400" s="248" t="s">
        <v>70</v>
      </c>
      <c r="I400" s="248" t="s">
        <v>71</v>
      </c>
      <c r="J400" s="248"/>
      <c r="L400" s="174"/>
      <c r="M400" s="174"/>
      <c r="N400" s="174"/>
    </row>
    <row r="401" spans="1:14" ht="15" customHeight="1" x14ac:dyDescent="0.35">
      <c r="A401" s="173" t="s">
        <v>2072</v>
      </c>
      <c r="B401" s="174" t="s">
        <v>2140</v>
      </c>
      <c r="C401" s="174"/>
      <c r="D401" s="173" t="s">
        <v>2021</v>
      </c>
      <c r="E401" s="175">
        <v>23.63</v>
      </c>
      <c r="F401" s="175">
        <v>4.82</v>
      </c>
      <c r="G401" s="72" t="s">
        <v>1702</v>
      </c>
      <c r="H401" s="248" t="s">
        <v>70</v>
      </c>
      <c r="I401" s="248" t="s">
        <v>71</v>
      </c>
      <c r="J401" s="248"/>
      <c r="L401" s="174"/>
      <c r="M401" s="174"/>
      <c r="N401" s="174"/>
    </row>
    <row r="402" spans="1:14" ht="15" customHeight="1" x14ac:dyDescent="0.35">
      <c r="A402" s="85" t="s">
        <v>2072</v>
      </c>
      <c r="B402" s="85" t="s">
        <v>2141</v>
      </c>
      <c r="C402" s="85" t="s">
        <v>2142</v>
      </c>
      <c r="D402" s="85" t="s">
        <v>2077</v>
      </c>
      <c r="E402" s="72">
        <v>49.93</v>
      </c>
      <c r="F402" s="72">
        <v>9.34</v>
      </c>
      <c r="G402" s="72" t="s">
        <v>1702</v>
      </c>
      <c r="H402" s="248" t="s">
        <v>71</v>
      </c>
      <c r="I402" s="248" t="s">
        <v>70</v>
      </c>
      <c r="J402" s="4">
        <v>2404682</v>
      </c>
      <c r="L402" s="174"/>
      <c r="M402" s="174"/>
      <c r="N402" s="174"/>
    </row>
    <row r="403" spans="1:14" ht="15" customHeight="1" x14ac:dyDescent="0.35">
      <c r="A403" s="173" t="s">
        <v>2072</v>
      </c>
      <c r="B403" s="174" t="s">
        <v>2143</v>
      </c>
      <c r="C403" s="174"/>
      <c r="D403" s="173" t="s">
        <v>2021</v>
      </c>
      <c r="E403" s="175">
        <v>49.93</v>
      </c>
      <c r="F403" s="175">
        <v>8.23</v>
      </c>
      <c r="G403" s="72" t="s">
        <v>1702</v>
      </c>
      <c r="H403" s="248" t="s">
        <v>70</v>
      </c>
      <c r="I403" s="248" t="s">
        <v>71</v>
      </c>
      <c r="J403" s="248"/>
      <c r="L403" s="174"/>
      <c r="M403" s="174"/>
      <c r="N403" s="174"/>
    </row>
    <row r="404" spans="1:14" ht="15" customHeight="1" x14ac:dyDescent="0.35">
      <c r="A404" s="173" t="s">
        <v>2072</v>
      </c>
      <c r="B404" s="174" t="s">
        <v>2144</v>
      </c>
      <c r="C404" s="174"/>
      <c r="D404" s="173" t="s">
        <v>2021</v>
      </c>
      <c r="E404" s="175">
        <v>49.38</v>
      </c>
      <c r="F404" s="175">
        <v>10.210000000000001</v>
      </c>
      <c r="G404" s="72" t="s">
        <v>1702</v>
      </c>
      <c r="H404" s="248" t="s">
        <v>70</v>
      </c>
      <c r="I404" s="248" t="s">
        <v>71</v>
      </c>
      <c r="J404" s="248"/>
      <c r="L404" s="174"/>
      <c r="M404" s="174"/>
      <c r="N404" s="174"/>
    </row>
    <row r="405" spans="1:14" ht="15" customHeight="1" x14ac:dyDescent="0.35">
      <c r="A405" s="85" t="s">
        <v>2072</v>
      </c>
      <c r="B405" s="85" t="s">
        <v>2145</v>
      </c>
      <c r="C405" s="85" t="s">
        <v>2146</v>
      </c>
      <c r="D405" s="85" t="s">
        <v>2077</v>
      </c>
      <c r="E405" s="72">
        <v>37.14</v>
      </c>
      <c r="F405" s="72">
        <v>7.61</v>
      </c>
      <c r="G405" s="72" t="s">
        <v>1702</v>
      </c>
      <c r="H405" s="4" t="s">
        <v>71</v>
      </c>
      <c r="I405" s="4" t="s">
        <v>70</v>
      </c>
      <c r="J405" s="4">
        <v>2405134</v>
      </c>
      <c r="L405" s="174"/>
      <c r="M405" s="174"/>
      <c r="N405" s="174"/>
    </row>
    <row r="406" spans="1:14" ht="15" customHeight="1" x14ac:dyDescent="0.35">
      <c r="A406" s="173" t="s">
        <v>2072</v>
      </c>
      <c r="B406" s="174" t="s">
        <v>2147</v>
      </c>
      <c r="C406" s="174"/>
      <c r="D406" s="173" t="s">
        <v>2148</v>
      </c>
      <c r="E406" s="175">
        <v>37.659999999999997</v>
      </c>
      <c r="F406" s="175">
        <v>7.61</v>
      </c>
      <c r="G406" s="72" t="s">
        <v>1702</v>
      </c>
      <c r="H406" s="248" t="s">
        <v>70</v>
      </c>
      <c r="I406" s="248" t="s">
        <v>71</v>
      </c>
      <c r="J406" s="248"/>
      <c r="L406" s="174"/>
      <c r="M406" s="174"/>
      <c r="N406" s="174"/>
    </row>
    <row r="407" spans="1:14" ht="15" customHeight="1" x14ac:dyDescent="0.35">
      <c r="A407" s="85" t="s">
        <v>2072</v>
      </c>
      <c r="B407" s="85" t="s">
        <v>2149</v>
      </c>
      <c r="C407" s="85" t="s">
        <v>2150</v>
      </c>
      <c r="D407" s="85" t="s">
        <v>2077</v>
      </c>
      <c r="E407" s="72">
        <v>76.34</v>
      </c>
      <c r="F407" s="72">
        <v>14.34</v>
      </c>
      <c r="G407" s="72" t="s">
        <v>1702</v>
      </c>
      <c r="H407" s="248" t="s">
        <v>71</v>
      </c>
      <c r="I407" s="248" t="s">
        <v>70</v>
      </c>
      <c r="J407" s="4">
        <v>2405132</v>
      </c>
      <c r="L407" s="174"/>
      <c r="M407" s="174"/>
      <c r="N407" s="174"/>
    </row>
    <row r="408" spans="1:14" ht="15" customHeight="1" x14ac:dyDescent="0.35">
      <c r="A408" s="173" t="s">
        <v>2072</v>
      </c>
      <c r="B408" s="174" t="s">
        <v>2151</v>
      </c>
      <c r="C408" s="174"/>
      <c r="D408" s="173" t="s">
        <v>2148</v>
      </c>
      <c r="E408" s="175">
        <v>76.34</v>
      </c>
      <c r="F408" s="175">
        <v>14.34</v>
      </c>
      <c r="G408" s="72" t="s">
        <v>1702</v>
      </c>
      <c r="H408" s="248" t="s">
        <v>70</v>
      </c>
      <c r="I408" s="248" t="s">
        <v>71</v>
      </c>
      <c r="J408" s="248"/>
      <c r="L408" s="174"/>
      <c r="M408" s="174"/>
      <c r="N408" s="174"/>
    </row>
    <row r="409" spans="1:14" ht="15" customHeight="1" x14ac:dyDescent="0.35">
      <c r="A409" s="173" t="s">
        <v>2072</v>
      </c>
      <c r="B409" s="174" t="s">
        <v>2152</v>
      </c>
      <c r="C409" s="174"/>
      <c r="D409" s="173" t="s">
        <v>2148</v>
      </c>
      <c r="E409" s="175">
        <v>76.34</v>
      </c>
      <c r="F409" s="175">
        <v>4.21</v>
      </c>
      <c r="G409" s="175" t="s">
        <v>1702</v>
      </c>
      <c r="H409" s="248" t="s">
        <v>70</v>
      </c>
      <c r="I409" s="248" t="s">
        <v>71</v>
      </c>
      <c r="J409" s="248"/>
      <c r="L409" s="174"/>
      <c r="M409" s="174"/>
      <c r="N409" s="174"/>
    </row>
    <row r="410" spans="1:14" ht="15" customHeight="1" x14ac:dyDescent="0.35">
      <c r="A410" s="85" t="s">
        <v>2072</v>
      </c>
      <c r="B410" s="85" t="s">
        <v>2153</v>
      </c>
      <c r="C410" s="85"/>
      <c r="D410" s="85" t="s">
        <v>1701</v>
      </c>
      <c r="E410" s="72">
        <v>7.53</v>
      </c>
      <c r="F410" s="72">
        <v>2.46</v>
      </c>
      <c r="G410" s="72" t="s">
        <v>1702</v>
      </c>
      <c r="H410" s="248" t="s">
        <v>70</v>
      </c>
      <c r="I410" s="248" t="s">
        <v>71</v>
      </c>
      <c r="J410" s="248"/>
      <c r="L410" s="174"/>
      <c r="M410" s="174"/>
      <c r="N410" s="174"/>
    </row>
    <row r="411" spans="1:14" ht="15" customHeight="1" x14ac:dyDescent="0.35">
      <c r="A411" s="85" t="s">
        <v>2072</v>
      </c>
      <c r="B411" s="85" t="s">
        <v>2154</v>
      </c>
      <c r="C411" s="85"/>
      <c r="D411" s="85" t="s">
        <v>1701</v>
      </c>
      <c r="E411" s="72">
        <v>7.53</v>
      </c>
      <c r="F411" s="72">
        <v>2.17</v>
      </c>
      <c r="G411" s="72" t="s">
        <v>1702</v>
      </c>
      <c r="H411" s="4" t="s">
        <v>70</v>
      </c>
      <c r="I411" s="4" t="s">
        <v>71</v>
      </c>
      <c r="J411" s="4"/>
      <c r="L411" s="174"/>
      <c r="M411" s="174"/>
      <c r="N411" s="174"/>
    </row>
    <row r="412" spans="1:14" ht="15" customHeight="1" x14ac:dyDescent="0.35">
      <c r="A412" s="85" t="s">
        <v>2072</v>
      </c>
      <c r="B412" s="85" t="s">
        <v>2155</v>
      </c>
      <c r="C412" s="85"/>
      <c r="D412" s="85" t="s">
        <v>1701</v>
      </c>
      <c r="E412" s="72">
        <v>15.09</v>
      </c>
      <c r="F412" s="72">
        <v>4.0199999999999996</v>
      </c>
      <c r="G412" s="72" t="s">
        <v>1702</v>
      </c>
      <c r="H412" s="4" t="s">
        <v>70</v>
      </c>
      <c r="I412" s="4" t="s">
        <v>71</v>
      </c>
      <c r="J412" s="4"/>
      <c r="L412" s="174"/>
      <c r="M412" s="174"/>
      <c r="N412" s="174"/>
    </row>
    <row r="413" spans="1:14" ht="15" customHeight="1" x14ac:dyDescent="0.35">
      <c r="A413" s="173" t="s">
        <v>2072</v>
      </c>
      <c r="B413" s="174" t="s">
        <v>2156</v>
      </c>
      <c r="C413" s="174"/>
      <c r="D413" s="173" t="s">
        <v>1736</v>
      </c>
      <c r="E413" s="175">
        <v>6.14</v>
      </c>
      <c r="F413" s="175">
        <v>1.68</v>
      </c>
      <c r="G413" s="72" t="s">
        <v>1702</v>
      </c>
      <c r="H413" s="248" t="s">
        <v>70</v>
      </c>
      <c r="I413" s="248" t="s">
        <v>71</v>
      </c>
      <c r="J413" s="248"/>
      <c r="L413" s="174"/>
      <c r="M413" s="174"/>
      <c r="N413" s="174"/>
    </row>
    <row r="414" spans="1:14" ht="15" customHeight="1" x14ac:dyDescent="0.35">
      <c r="A414" s="173" t="s">
        <v>2072</v>
      </c>
      <c r="B414" s="174" t="s">
        <v>2157</v>
      </c>
      <c r="C414" s="174"/>
      <c r="D414" s="173" t="s">
        <v>1736</v>
      </c>
      <c r="E414" s="175">
        <v>7.14</v>
      </c>
      <c r="F414" s="175">
        <v>1.94</v>
      </c>
      <c r="G414" s="175" t="s">
        <v>1702</v>
      </c>
      <c r="H414" s="248" t="s">
        <v>70</v>
      </c>
      <c r="I414" s="248" t="s">
        <v>71</v>
      </c>
      <c r="J414" s="248"/>
      <c r="L414" s="174"/>
      <c r="M414" s="174"/>
      <c r="N414" s="174"/>
    </row>
    <row r="415" spans="1:14" ht="15" customHeight="1" x14ac:dyDescent="0.35">
      <c r="A415" s="173" t="s">
        <v>2072</v>
      </c>
      <c r="B415" s="174" t="s">
        <v>2158</v>
      </c>
      <c r="C415" s="174"/>
      <c r="D415" s="173" t="s">
        <v>1736</v>
      </c>
      <c r="E415" s="175">
        <v>8.8000000000000007</v>
      </c>
      <c r="F415" s="175">
        <v>1.76</v>
      </c>
      <c r="G415" s="175" t="s">
        <v>1702</v>
      </c>
      <c r="H415" s="248" t="s">
        <v>70</v>
      </c>
      <c r="I415" s="248" t="s">
        <v>71</v>
      </c>
      <c r="J415" s="248"/>
      <c r="L415" s="174"/>
      <c r="M415" s="174"/>
      <c r="N415" s="174"/>
    </row>
    <row r="416" spans="1:14" ht="15" customHeight="1" x14ac:dyDescent="0.35">
      <c r="A416" s="173" t="s">
        <v>2072</v>
      </c>
      <c r="B416" s="174" t="s">
        <v>2159</v>
      </c>
      <c r="C416" s="174"/>
      <c r="D416" s="173" t="s">
        <v>1736</v>
      </c>
      <c r="E416" s="175">
        <v>14.02</v>
      </c>
      <c r="F416" s="175">
        <v>2.72</v>
      </c>
      <c r="G416" s="175" t="s">
        <v>1702</v>
      </c>
      <c r="H416" s="248" t="s">
        <v>70</v>
      </c>
      <c r="I416" s="248" t="s">
        <v>71</v>
      </c>
      <c r="J416" s="248"/>
      <c r="L416" s="174"/>
      <c r="M416" s="174"/>
      <c r="N416" s="174"/>
    </row>
    <row r="417" spans="1:14" ht="15" customHeight="1" x14ac:dyDescent="0.35">
      <c r="A417" s="173" t="s">
        <v>2072</v>
      </c>
      <c r="B417" s="174" t="s">
        <v>2160</v>
      </c>
      <c r="C417" s="174"/>
      <c r="D417" s="173" t="s">
        <v>1736</v>
      </c>
      <c r="E417" s="175">
        <v>17.399999999999999</v>
      </c>
      <c r="F417" s="175">
        <v>3.21</v>
      </c>
      <c r="G417" s="175" t="s">
        <v>1702</v>
      </c>
      <c r="H417" s="248" t="s">
        <v>70</v>
      </c>
      <c r="I417" s="248" t="s">
        <v>71</v>
      </c>
      <c r="J417" s="248"/>
      <c r="L417" s="174"/>
      <c r="M417" s="174"/>
      <c r="N417" s="174"/>
    </row>
    <row r="418" spans="1:14" ht="15" customHeight="1" x14ac:dyDescent="0.35">
      <c r="A418" s="173" t="s">
        <v>2072</v>
      </c>
      <c r="B418" s="174" t="s">
        <v>2161</v>
      </c>
      <c r="C418" s="174"/>
      <c r="D418" s="173" t="s">
        <v>1736</v>
      </c>
      <c r="E418" s="175">
        <v>21.29</v>
      </c>
      <c r="F418" s="175">
        <v>4.22</v>
      </c>
      <c r="G418" s="72" t="s">
        <v>1702</v>
      </c>
      <c r="H418" s="248" t="s">
        <v>70</v>
      </c>
      <c r="I418" s="248" t="s">
        <v>71</v>
      </c>
      <c r="J418" s="248"/>
      <c r="L418" s="174"/>
      <c r="M418" s="174"/>
      <c r="N418" s="174"/>
    </row>
    <row r="419" spans="1:14" ht="15" customHeight="1" x14ac:dyDescent="0.35">
      <c r="A419" s="173" t="s">
        <v>2072</v>
      </c>
      <c r="B419" s="174" t="s">
        <v>2162</v>
      </c>
      <c r="C419" s="174"/>
      <c r="D419" s="173" t="s">
        <v>1736</v>
      </c>
      <c r="E419" s="175">
        <v>6.28</v>
      </c>
      <c r="F419" s="175">
        <v>1.98</v>
      </c>
      <c r="G419" s="72" t="s">
        <v>1702</v>
      </c>
      <c r="H419" s="248" t="s">
        <v>70</v>
      </c>
      <c r="I419" s="248" t="s">
        <v>71</v>
      </c>
      <c r="J419" s="248"/>
      <c r="L419" s="174"/>
      <c r="M419" s="174"/>
      <c r="N419" s="174"/>
    </row>
    <row r="420" spans="1:14" ht="15" customHeight="1" x14ac:dyDescent="0.35">
      <c r="A420" s="85" t="s">
        <v>2163</v>
      </c>
      <c r="B420" s="85" t="s">
        <v>2164</v>
      </c>
      <c r="C420" s="85"/>
      <c r="D420" s="85" t="s">
        <v>1705</v>
      </c>
      <c r="E420" s="72">
        <v>45.79</v>
      </c>
      <c r="F420" s="72">
        <v>8.31</v>
      </c>
      <c r="G420" s="72" t="s">
        <v>1702</v>
      </c>
      <c r="H420" s="4" t="s">
        <v>70</v>
      </c>
      <c r="I420" s="4" t="s">
        <v>71</v>
      </c>
      <c r="J420" s="4"/>
      <c r="L420" s="174"/>
      <c r="M420" s="174"/>
      <c r="N420" s="174"/>
    </row>
    <row r="421" spans="1:14" ht="15" customHeight="1" x14ac:dyDescent="0.35">
      <c r="A421" s="85" t="s">
        <v>2165</v>
      </c>
      <c r="B421" s="85" t="s">
        <v>2164</v>
      </c>
      <c r="C421" s="85"/>
      <c r="D421" s="85" t="s">
        <v>1708</v>
      </c>
      <c r="E421" s="72">
        <v>45.79</v>
      </c>
      <c r="F421" s="72">
        <v>8.31</v>
      </c>
      <c r="G421" s="72" t="s">
        <v>1702</v>
      </c>
      <c r="H421" s="4" t="s">
        <v>71</v>
      </c>
      <c r="I421" s="4" t="s">
        <v>70</v>
      </c>
      <c r="J421" s="4">
        <v>2470883</v>
      </c>
      <c r="L421" s="174"/>
      <c r="M421" s="174"/>
      <c r="N421" s="174"/>
    </row>
    <row r="422" spans="1:14" ht="15" customHeight="1" x14ac:dyDescent="0.35">
      <c r="A422" s="85" t="s">
        <v>2165</v>
      </c>
      <c r="B422" s="85" t="s">
        <v>2166</v>
      </c>
      <c r="C422" s="85"/>
      <c r="D422" s="85" t="s">
        <v>1708</v>
      </c>
      <c r="E422" s="72">
        <v>19.420000000000002</v>
      </c>
      <c r="F422" s="72">
        <v>4.49</v>
      </c>
      <c r="G422" s="72" t="s">
        <v>1702</v>
      </c>
      <c r="H422" s="248" t="s">
        <v>71</v>
      </c>
      <c r="I422" s="248" t="s">
        <v>70</v>
      </c>
      <c r="J422" s="4">
        <v>2470884</v>
      </c>
      <c r="L422" s="174"/>
      <c r="M422" s="174"/>
      <c r="N422" s="174"/>
    </row>
    <row r="423" spans="1:14" ht="15" customHeight="1" x14ac:dyDescent="0.35">
      <c r="A423" s="85" t="s">
        <v>2163</v>
      </c>
      <c r="B423" s="85" t="s">
        <v>2166</v>
      </c>
      <c r="C423" s="85"/>
      <c r="D423" s="85" t="s">
        <v>1705</v>
      </c>
      <c r="E423" s="72">
        <v>19.420000000000002</v>
      </c>
      <c r="F423" s="72">
        <v>4.49</v>
      </c>
      <c r="G423" s="72" t="s">
        <v>1702</v>
      </c>
      <c r="H423" s="4" t="s">
        <v>70</v>
      </c>
      <c r="I423" s="4" t="s">
        <v>71</v>
      </c>
      <c r="J423" s="4"/>
      <c r="L423" s="174"/>
      <c r="M423" s="174"/>
      <c r="N423" s="174"/>
    </row>
    <row r="424" spans="1:14" ht="15" customHeight="1" x14ac:dyDescent="0.35">
      <c r="A424" s="85" t="s">
        <v>2163</v>
      </c>
      <c r="B424" s="85" t="s">
        <v>2167</v>
      </c>
      <c r="C424" s="85"/>
      <c r="D424" s="85" t="s">
        <v>1708</v>
      </c>
      <c r="E424" s="72">
        <v>19.38</v>
      </c>
      <c r="F424" s="72">
        <v>6.09</v>
      </c>
      <c r="G424" s="72" t="s">
        <v>1710</v>
      </c>
      <c r="H424" s="4" t="s">
        <v>70</v>
      </c>
      <c r="I424" s="4" t="s">
        <v>71</v>
      </c>
      <c r="J424" s="4"/>
      <c r="L424" s="174"/>
      <c r="M424" s="174"/>
      <c r="N424" s="174"/>
    </row>
    <row r="425" spans="1:14" ht="15" customHeight="1" x14ac:dyDescent="0.35">
      <c r="A425" s="85" t="s">
        <v>2165</v>
      </c>
      <c r="B425" s="85" t="s">
        <v>2167</v>
      </c>
      <c r="C425" s="85"/>
      <c r="D425" s="85" t="s">
        <v>1708</v>
      </c>
      <c r="E425" s="72">
        <v>19.420000000000002</v>
      </c>
      <c r="F425" s="72">
        <v>6.09</v>
      </c>
      <c r="G425" s="72" t="s">
        <v>1710</v>
      </c>
      <c r="H425" s="4" t="s">
        <v>71</v>
      </c>
      <c r="I425" s="4" t="s">
        <v>70</v>
      </c>
      <c r="J425" s="4">
        <v>2486181</v>
      </c>
      <c r="L425" s="174"/>
      <c r="M425" s="174"/>
      <c r="N425" s="174"/>
    </row>
    <row r="426" spans="1:14" ht="15" customHeight="1" x14ac:dyDescent="0.35">
      <c r="A426" s="85" t="s">
        <v>2163</v>
      </c>
      <c r="B426" s="85" t="s">
        <v>2168</v>
      </c>
      <c r="C426" s="85"/>
      <c r="D426" s="85" t="s">
        <v>1705</v>
      </c>
      <c r="E426" s="72">
        <v>42.32</v>
      </c>
      <c r="F426" s="72">
        <v>7.47</v>
      </c>
      <c r="G426" s="72" t="s">
        <v>1702</v>
      </c>
      <c r="H426" s="4" t="s">
        <v>70</v>
      </c>
      <c r="I426" s="4" t="s">
        <v>71</v>
      </c>
      <c r="J426" s="4"/>
      <c r="L426" s="174"/>
      <c r="M426" s="174"/>
      <c r="N426" s="174"/>
    </row>
    <row r="427" spans="1:14" ht="15" customHeight="1" x14ac:dyDescent="0.35">
      <c r="A427" s="85" t="s">
        <v>2165</v>
      </c>
      <c r="B427" s="85" t="s">
        <v>2168</v>
      </c>
      <c r="C427" s="85"/>
      <c r="D427" s="85" t="s">
        <v>1708</v>
      </c>
      <c r="E427" s="72">
        <v>42.32</v>
      </c>
      <c r="F427" s="72">
        <v>7.46</v>
      </c>
      <c r="G427" s="72" t="s">
        <v>1702</v>
      </c>
      <c r="H427" s="4" t="s">
        <v>71</v>
      </c>
      <c r="I427" s="4" t="s">
        <v>70</v>
      </c>
      <c r="J427" s="4">
        <v>2470885</v>
      </c>
      <c r="L427" s="174"/>
      <c r="M427" s="174"/>
      <c r="N427" s="174"/>
    </row>
    <row r="428" spans="1:14" ht="15" customHeight="1" x14ac:dyDescent="0.35">
      <c r="A428" s="85" t="s">
        <v>2163</v>
      </c>
      <c r="B428" s="85" t="s">
        <v>2169</v>
      </c>
      <c r="C428" s="85"/>
      <c r="D428" s="85" t="s">
        <v>1708</v>
      </c>
      <c r="E428" s="72">
        <v>42.36</v>
      </c>
      <c r="F428" s="72">
        <v>11.59</v>
      </c>
      <c r="G428" s="72" t="s">
        <v>1710</v>
      </c>
      <c r="H428" s="4" t="s">
        <v>71</v>
      </c>
      <c r="I428" s="4" t="s">
        <v>71</v>
      </c>
      <c r="J428" s="4">
        <v>2545632</v>
      </c>
      <c r="L428" s="174"/>
      <c r="M428" s="174"/>
      <c r="N428" s="174"/>
    </row>
    <row r="429" spans="1:14" ht="15" customHeight="1" x14ac:dyDescent="0.35">
      <c r="A429" s="85" t="s">
        <v>2163</v>
      </c>
      <c r="B429" s="85" t="s">
        <v>2170</v>
      </c>
      <c r="C429" s="85"/>
      <c r="D429" s="85" t="s">
        <v>1705</v>
      </c>
      <c r="E429" s="72">
        <v>71.569999999999993</v>
      </c>
      <c r="F429" s="72">
        <v>13.69</v>
      </c>
      <c r="G429" s="72" t="s">
        <v>1702</v>
      </c>
      <c r="H429" s="4" t="s">
        <v>70</v>
      </c>
      <c r="I429" s="4" t="s">
        <v>71</v>
      </c>
      <c r="J429" s="4"/>
      <c r="L429" s="174"/>
      <c r="M429" s="174"/>
      <c r="N429" s="174"/>
    </row>
    <row r="430" spans="1:14" ht="15" customHeight="1" x14ac:dyDescent="0.35">
      <c r="A430" s="85" t="s">
        <v>2165</v>
      </c>
      <c r="B430" s="85" t="s">
        <v>2170</v>
      </c>
      <c r="C430" s="85"/>
      <c r="D430" s="85" t="s">
        <v>1708</v>
      </c>
      <c r="E430" s="72">
        <v>71.569999999999993</v>
      </c>
      <c r="F430" s="72">
        <v>13.69</v>
      </c>
      <c r="G430" s="72" t="s">
        <v>1702</v>
      </c>
      <c r="H430" s="4" t="s">
        <v>71</v>
      </c>
      <c r="I430" s="4" t="s">
        <v>70</v>
      </c>
      <c r="J430" s="4">
        <v>2545319</v>
      </c>
      <c r="L430" s="174"/>
      <c r="M430" s="174"/>
      <c r="N430" s="174"/>
    </row>
    <row r="431" spans="1:14" ht="15" customHeight="1" x14ac:dyDescent="0.35">
      <c r="A431" s="85" t="s">
        <v>2163</v>
      </c>
      <c r="B431" s="85" t="s">
        <v>2171</v>
      </c>
      <c r="C431" s="85"/>
      <c r="D431" s="85" t="s">
        <v>1708</v>
      </c>
      <c r="E431" s="72">
        <v>71.569999999999993</v>
      </c>
      <c r="F431" s="72">
        <v>16.72</v>
      </c>
      <c r="G431" s="72" t="s">
        <v>1710</v>
      </c>
      <c r="H431" s="4" t="s">
        <v>71</v>
      </c>
      <c r="I431" s="4" t="s">
        <v>71</v>
      </c>
      <c r="J431" s="4">
        <v>2486182</v>
      </c>
      <c r="L431" s="174"/>
      <c r="M431" s="174"/>
      <c r="N431" s="174"/>
    </row>
    <row r="432" spans="1:14" ht="15" customHeight="1" x14ac:dyDescent="0.35">
      <c r="A432" s="85" t="s">
        <v>2172</v>
      </c>
      <c r="B432" s="85" t="s">
        <v>2173</v>
      </c>
      <c r="C432" s="85"/>
      <c r="D432" s="85" t="s">
        <v>1708</v>
      </c>
      <c r="E432" s="72">
        <v>42.4</v>
      </c>
      <c r="F432" s="72">
        <v>6.32</v>
      </c>
      <c r="G432" s="175" t="s">
        <v>1702</v>
      </c>
      <c r="H432" s="4" t="s">
        <v>70</v>
      </c>
      <c r="I432" s="248" t="s">
        <v>71</v>
      </c>
      <c r="J432" s="4"/>
      <c r="L432" s="174"/>
      <c r="M432" s="174"/>
      <c r="N432" s="174"/>
    </row>
    <row r="433" spans="1:14" ht="15" customHeight="1" x14ac:dyDescent="0.35">
      <c r="A433" s="85" t="s">
        <v>2174</v>
      </c>
      <c r="B433" s="85" t="s">
        <v>2175</v>
      </c>
      <c r="C433" s="85"/>
      <c r="D433" s="85" t="s">
        <v>1708</v>
      </c>
      <c r="E433" s="72">
        <v>19.14</v>
      </c>
      <c r="F433" s="72">
        <v>4.4000000000000004</v>
      </c>
      <c r="G433" s="175" t="s">
        <v>1702</v>
      </c>
      <c r="H433" s="4" t="s">
        <v>70</v>
      </c>
      <c r="I433" s="4" t="s">
        <v>71</v>
      </c>
      <c r="J433" s="4"/>
      <c r="L433" s="174"/>
      <c r="M433" s="174"/>
      <c r="N433" s="174"/>
    </row>
    <row r="434" spans="1:14" ht="15" customHeight="1" x14ac:dyDescent="0.35">
      <c r="A434" s="85" t="s">
        <v>2174</v>
      </c>
      <c r="B434" s="85" t="s">
        <v>2176</v>
      </c>
      <c r="C434" s="85"/>
      <c r="D434" s="85" t="s">
        <v>1708</v>
      </c>
      <c r="E434" s="72">
        <v>65.5</v>
      </c>
      <c r="F434" s="72">
        <v>10.16</v>
      </c>
      <c r="G434" s="175" t="s">
        <v>1702</v>
      </c>
      <c r="H434" s="248" t="s">
        <v>70</v>
      </c>
      <c r="I434" s="248" t="s">
        <v>71</v>
      </c>
      <c r="J434" s="248"/>
      <c r="L434" s="174"/>
      <c r="M434" s="174"/>
      <c r="N434" s="174"/>
    </row>
    <row r="435" spans="1:14" ht="15" customHeight="1" x14ac:dyDescent="0.35">
      <c r="A435" s="173" t="s">
        <v>2177</v>
      </c>
      <c r="B435" s="174" t="s">
        <v>2178</v>
      </c>
      <c r="C435" s="174"/>
      <c r="D435" s="173" t="s">
        <v>1708</v>
      </c>
      <c r="E435" s="175">
        <v>43.4</v>
      </c>
      <c r="F435" s="175">
        <v>8.34</v>
      </c>
      <c r="G435" s="72" t="s">
        <v>1702</v>
      </c>
      <c r="H435" s="248" t="s">
        <v>70</v>
      </c>
      <c r="I435" s="248" t="s">
        <v>71</v>
      </c>
      <c r="J435" s="248"/>
      <c r="L435" s="174"/>
      <c r="M435" s="174"/>
      <c r="N435" s="174"/>
    </row>
    <row r="436" spans="1:14" ht="15" customHeight="1" x14ac:dyDescent="0.35">
      <c r="A436" s="85" t="s">
        <v>2179</v>
      </c>
      <c r="B436" s="85" t="s">
        <v>2180</v>
      </c>
      <c r="C436" s="85"/>
      <c r="D436" s="85" t="s">
        <v>1708</v>
      </c>
      <c r="E436" s="72">
        <v>20.6</v>
      </c>
      <c r="F436" s="72">
        <v>3.86</v>
      </c>
      <c r="G436" s="72" t="s">
        <v>1702</v>
      </c>
      <c r="H436" s="4" t="s">
        <v>71</v>
      </c>
      <c r="I436" s="4" t="s">
        <v>70</v>
      </c>
      <c r="J436" s="4">
        <v>3627063</v>
      </c>
      <c r="L436" s="174"/>
      <c r="M436" s="174"/>
      <c r="N436" s="174"/>
    </row>
    <row r="437" spans="1:14" ht="15" customHeight="1" x14ac:dyDescent="0.35">
      <c r="A437" s="85" t="s">
        <v>2179</v>
      </c>
      <c r="B437" s="85" t="s">
        <v>2181</v>
      </c>
      <c r="C437" s="85"/>
      <c r="D437" s="85" t="s">
        <v>1708</v>
      </c>
      <c r="E437" s="72">
        <v>41.32</v>
      </c>
      <c r="F437" s="72">
        <v>7.22</v>
      </c>
      <c r="G437" s="72" t="s">
        <v>1702</v>
      </c>
      <c r="H437" s="4" t="s">
        <v>71</v>
      </c>
      <c r="I437" s="4" t="s">
        <v>70</v>
      </c>
      <c r="J437" s="4">
        <v>3627053</v>
      </c>
      <c r="L437" s="174"/>
      <c r="M437" s="174"/>
      <c r="N437" s="174"/>
    </row>
    <row r="438" spans="1:14" ht="15" customHeight="1" x14ac:dyDescent="0.35">
      <c r="A438" s="173" t="s">
        <v>2182</v>
      </c>
      <c r="B438" s="174" t="s">
        <v>2183</v>
      </c>
      <c r="C438" s="174" t="s">
        <v>2184</v>
      </c>
      <c r="D438" s="173" t="s">
        <v>1708</v>
      </c>
      <c r="E438" s="175">
        <v>19.309999999999999</v>
      </c>
      <c r="F438" s="175">
        <v>3.02</v>
      </c>
      <c r="G438" s="175" t="s">
        <v>1702</v>
      </c>
      <c r="H438" s="248" t="s">
        <v>71</v>
      </c>
      <c r="I438" s="248" t="s">
        <v>70</v>
      </c>
      <c r="J438" s="248">
        <v>4015984</v>
      </c>
      <c r="L438" s="174"/>
      <c r="M438" s="174"/>
      <c r="N438" s="174"/>
    </row>
    <row r="439" spans="1:14" ht="15" customHeight="1" x14ac:dyDescent="0.35">
      <c r="A439" s="85" t="s">
        <v>2182</v>
      </c>
      <c r="B439" s="85" t="s">
        <v>2185</v>
      </c>
      <c r="C439" s="85" t="s">
        <v>2186</v>
      </c>
      <c r="D439" s="85" t="s">
        <v>1708</v>
      </c>
      <c r="E439" s="72">
        <v>43.8</v>
      </c>
      <c r="F439" s="72">
        <v>12.14</v>
      </c>
      <c r="G439" s="72" t="s">
        <v>1710</v>
      </c>
      <c r="H439" s="4" t="s">
        <v>71</v>
      </c>
      <c r="I439" s="4" t="s">
        <v>70</v>
      </c>
      <c r="J439" s="4">
        <v>2405053</v>
      </c>
      <c r="L439" s="174"/>
      <c r="M439" s="174"/>
      <c r="N439" s="174"/>
    </row>
    <row r="440" spans="1:14" ht="15" customHeight="1" x14ac:dyDescent="0.35">
      <c r="A440" s="85" t="s">
        <v>2182</v>
      </c>
      <c r="B440" s="85" t="s">
        <v>2187</v>
      </c>
      <c r="C440" s="85"/>
      <c r="D440" s="85" t="s">
        <v>1708</v>
      </c>
      <c r="E440" s="72">
        <v>43.8</v>
      </c>
      <c r="F440" s="72">
        <v>7.35</v>
      </c>
      <c r="G440" s="72" t="s">
        <v>1702</v>
      </c>
      <c r="H440" s="4" t="s">
        <v>71</v>
      </c>
      <c r="I440" s="4" t="s">
        <v>70</v>
      </c>
      <c r="J440" s="4">
        <v>2406388</v>
      </c>
      <c r="L440" s="174"/>
      <c r="M440" s="174"/>
      <c r="N440" s="174"/>
    </row>
    <row r="441" spans="1:14" ht="15" customHeight="1" x14ac:dyDescent="0.35">
      <c r="A441" s="173" t="s">
        <v>2182</v>
      </c>
      <c r="B441" s="174" t="s">
        <v>2188</v>
      </c>
      <c r="C441" s="174"/>
      <c r="D441" s="173" t="s">
        <v>1708</v>
      </c>
      <c r="E441" s="175">
        <v>43.48</v>
      </c>
      <c r="F441" s="175">
        <v>9.09</v>
      </c>
      <c r="G441" s="175" t="s">
        <v>1702</v>
      </c>
      <c r="H441" s="248" t="s">
        <v>71</v>
      </c>
      <c r="I441" s="248" t="s">
        <v>70</v>
      </c>
      <c r="J441" s="248">
        <v>4015986</v>
      </c>
      <c r="L441" s="174"/>
      <c r="M441" s="174"/>
      <c r="N441" s="174"/>
    </row>
    <row r="442" spans="1:14" ht="15.75" customHeight="1" x14ac:dyDescent="0.35">
      <c r="A442" s="173" t="s">
        <v>2182</v>
      </c>
      <c r="B442" s="174" t="s">
        <v>2189</v>
      </c>
      <c r="C442" s="174"/>
      <c r="D442" s="173" t="s">
        <v>1708</v>
      </c>
      <c r="E442" s="175">
        <v>68.28</v>
      </c>
      <c r="F442" s="175">
        <v>10.7</v>
      </c>
      <c r="G442" s="175" t="s">
        <v>1702</v>
      </c>
      <c r="H442" s="248" t="s">
        <v>71</v>
      </c>
      <c r="I442" s="248" t="s">
        <v>70</v>
      </c>
      <c r="J442" s="248">
        <v>4015990</v>
      </c>
      <c r="L442" s="174"/>
      <c r="M442" s="174"/>
      <c r="N442" s="174"/>
    </row>
    <row r="443" spans="1:14" ht="15" customHeight="1" x14ac:dyDescent="0.35">
      <c r="A443" s="85" t="s">
        <v>2182</v>
      </c>
      <c r="B443" s="85" t="s">
        <v>2190</v>
      </c>
      <c r="C443" s="85"/>
      <c r="D443" s="85" t="s">
        <v>1708</v>
      </c>
      <c r="E443" s="72">
        <v>7.13</v>
      </c>
      <c r="F443" s="72">
        <v>2.1</v>
      </c>
      <c r="G443" s="175" t="s">
        <v>1702</v>
      </c>
      <c r="H443" s="248" t="s">
        <v>71</v>
      </c>
      <c r="I443" s="248" t="s">
        <v>70</v>
      </c>
      <c r="J443" s="248">
        <v>4519614</v>
      </c>
      <c r="L443" s="174"/>
      <c r="M443" s="174"/>
      <c r="N443" s="174"/>
    </row>
    <row r="444" spans="1:14" ht="15" customHeight="1" x14ac:dyDescent="0.35">
      <c r="A444" s="85" t="s">
        <v>2182</v>
      </c>
      <c r="B444" s="85" t="s">
        <v>2191</v>
      </c>
      <c r="C444" s="85"/>
      <c r="D444" s="85" t="s">
        <v>1708</v>
      </c>
      <c r="E444" s="72">
        <v>16.8</v>
      </c>
      <c r="F444" s="72">
        <v>3.94</v>
      </c>
      <c r="G444" s="175" t="s">
        <v>1702</v>
      </c>
      <c r="H444" s="4" t="s">
        <v>71</v>
      </c>
      <c r="I444" s="248" t="s">
        <v>70</v>
      </c>
      <c r="J444" s="4">
        <v>4520121</v>
      </c>
      <c r="L444" s="174"/>
      <c r="M444" s="174"/>
      <c r="N444" s="174"/>
    </row>
    <row r="445" spans="1:14" ht="15" customHeight="1" x14ac:dyDescent="0.35">
      <c r="A445" s="85" t="s">
        <v>2192</v>
      </c>
      <c r="B445" s="85" t="s">
        <v>2193</v>
      </c>
      <c r="C445" s="85"/>
      <c r="D445" s="85" t="s">
        <v>1708</v>
      </c>
      <c r="E445" s="72">
        <v>9.9600000000000009</v>
      </c>
      <c r="F445" s="72">
        <v>1.08</v>
      </c>
      <c r="G445" s="175" t="s">
        <v>1702</v>
      </c>
      <c r="H445" s="4" t="s">
        <v>70</v>
      </c>
      <c r="I445" s="248" t="s">
        <v>71</v>
      </c>
      <c r="J445" s="4"/>
      <c r="L445" s="174"/>
      <c r="M445" s="174"/>
      <c r="N445" s="174"/>
    </row>
    <row r="446" spans="1:14" ht="15" customHeight="1" x14ac:dyDescent="0.35">
      <c r="A446" s="85" t="s">
        <v>2192</v>
      </c>
      <c r="B446" s="85" t="s">
        <v>2194</v>
      </c>
      <c r="C446" s="85"/>
      <c r="D446" s="85" t="s">
        <v>1708</v>
      </c>
      <c r="E446" s="72">
        <v>13.9</v>
      </c>
      <c r="F446" s="72">
        <v>3.15</v>
      </c>
      <c r="G446" s="175" t="s">
        <v>1702</v>
      </c>
      <c r="H446" s="4" t="s">
        <v>70</v>
      </c>
      <c r="I446" s="248" t="s">
        <v>71</v>
      </c>
      <c r="J446" s="4"/>
      <c r="L446" s="174"/>
      <c r="M446" s="174"/>
      <c r="N446" s="174"/>
    </row>
    <row r="447" spans="1:14" ht="15" customHeight="1" x14ac:dyDescent="0.35">
      <c r="A447" s="85" t="s">
        <v>2192</v>
      </c>
      <c r="B447" s="85" t="s">
        <v>2195</v>
      </c>
      <c r="C447" s="85"/>
      <c r="D447" s="85" t="s">
        <v>1708</v>
      </c>
      <c r="E447" s="72">
        <v>13.9</v>
      </c>
      <c r="F447" s="72">
        <v>3.12</v>
      </c>
      <c r="G447" s="175" t="s">
        <v>1702</v>
      </c>
      <c r="H447" s="248" t="s">
        <v>70</v>
      </c>
      <c r="I447" s="248" t="s">
        <v>71</v>
      </c>
      <c r="J447" s="4"/>
      <c r="L447" s="174"/>
      <c r="M447" s="174"/>
      <c r="N447" s="174"/>
    </row>
    <row r="448" spans="1:14" ht="15" customHeight="1" x14ac:dyDescent="0.35">
      <c r="A448" s="85" t="s">
        <v>2192</v>
      </c>
      <c r="B448" s="85" t="s">
        <v>2196</v>
      </c>
      <c r="C448" s="85"/>
      <c r="D448" s="85" t="s">
        <v>1708</v>
      </c>
      <c r="E448" s="72">
        <v>17.8</v>
      </c>
      <c r="F448" s="72">
        <v>2.9</v>
      </c>
      <c r="G448" s="175" t="s">
        <v>1702</v>
      </c>
      <c r="H448" s="4" t="s">
        <v>70</v>
      </c>
      <c r="I448" s="248" t="s">
        <v>71</v>
      </c>
      <c r="J448" s="4"/>
      <c r="L448" s="174"/>
      <c r="M448" s="174"/>
      <c r="N448" s="174"/>
    </row>
    <row r="449" spans="1:14" ht="15" customHeight="1" x14ac:dyDescent="0.35">
      <c r="A449" s="85" t="s">
        <v>2192</v>
      </c>
      <c r="B449" s="85" t="s">
        <v>2197</v>
      </c>
      <c r="C449" s="85"/>
      <c r="D449" s="85" t="s">
        <v>1708</v>
      </c>
      <c r="E449" s="72">
        <v>17.8</v>
      </c>
      <c r="F449" s="72">
        <v>2.9</v>
      </c>
      <c r="G449" s="175" t="s">
        <v>1702</v>
      </c>
      <c r="H449" s="4" t="s">
        <v>70</v>
      </c>
      <c r="I449" s="248" t="s">
        <v>71</v>
      </c>
      <c r="J449" s="4"/>
      <c r="L449" s="174"/>
      <c r="M449" s="174"/>
      <c r="N449" s="174"/>
    </row>
    <row r="450" spans="1:14" ht="15" customHeight="1" x14ac:dyDescent="0.35">
      <c r="A450" s="85" t="s">
        <v>2192</v>
      </c>
      <c r="B450" s="85" t="s">
        <v>2198</v>
      </c>
      <c r="C450" s="85"/>
      <c r="D450" s="85" t="s">
        <v>1708</v>
      </c>
      <c r="E450" s="72">
        <v>12.18</v>
      </c>
      <c r="F450" s="72">
        <v>1.1399999999999999</v>
      </c>
      <c r="G450" s="175" t="s">
        <v>1702</v>
      </c>
      <c r="H450" s="248" t="s">
        <v>70</v>
      </c>
      <c r="I450" s="248" t="s">
        <v>71</v>
      </c>
      <c r="J450" s="4"/>
      <c r="L450" s="174"/>
      <c r="M450" s="174"/>
      <c r="N450" s="174"/>
    </row>
    <row r="451" spans="1:14" ht="15" customHeight="1" x14ac:dyDescent="0.35">
      <c r="A451" s="85" t="s">
        <v>2192</v>
      </c>
      <c r="B451" s="85" t="s">
        <v>2199</v>
      </c>
      <c r="C451" s="85"/>
      <c r="D451" s="85" t="s">
        <v>1708</v>
      </c>
      <c r="E451" s="72">
        <v>15.36</v>
      </c>
      <c r="F451" s="72">
        <v>1.21</v>
      </c>
      <c r="G451" s="175" t="s">
        <v>1702</v>
      </c>
      <c r="H451" s="4" t="s">
        <v>70</v>
      </c>
      <c r="I451" s="248" t="s">
        <v>71</v>
      </c>
      <c r="J451" s="4"/>
      <c r="L451" s="174"/>
      <c r="M451" s="174"/>
      <c r="N451" s="174"/>
    </row>
    <row r="452" spans="1:14" ht="15" customHeight="1" x14ac:dyDescent="0.35">
      <c r="A452" s="85" t="s">
        <v>2192</v>
      </c>
      <c r="B452" s="85" t="s">
        <v>2200</v>
      </c>
      <c r="C452" s="85"/>
      <c r="D452" s="85" t="s">
        <v>1708</v>
      </c>
      <c r="E452" s="72">
        <v>17.23</v>
      </c>
      <c r="F452" s="72">
        <v>1.38</v>
      </c>
      <c r="G452" s="175" t="s">
        <v>1702</v>
      </c>
      <c r="H452" s="4" t="s">
        <v>70</v>
      </c>
      <c r="I452" s="248" t="s">
        <v>71</v>
      </c>
      <c r="J452" s="4"/>
      <c r="L452" s="174"/>
      <c r="M452" s="174"/>
      <c r="N452" s="174"/>
    </row>
    <row r="453" spans="1:14" ht="15" customHeight="1" x14ac:dyDescent="0.35">
      <c r="A453" s="85" t="s">
        <v>2192</v>
      </c>
      <c r="B453" s="85" t="s">
        <v>2201</v>
      </c>
      <c r="C453" s="85"/>
      <c r="D453" s="85" t="s">
        <v>1708</v>
      </c>
      <c r="E453" s="72">
        <v>18.2</v>
      </c>
      <c r="F453" s="72">
        <v>4.0999999999999996</v>
      </c>
      <c r="G453" s="175" t="s">
        <v>1702</v>
      </c>
      <c r="H453" s="248" t="s">
        <v>70</v>
      </c>
      <c r="I453" s="248" t="s">
        <v>71</v>
      </c>
      <c r="J453" s="4"/>
      <c r="L453" s="174"/>
      <c r="M453" s="174"/>
      <c r="N453" s="174"/>
    </row>
    <row r="454" spans="1:14" ht="15" customHeight="1" x14ac:dyDescent="0.35">
      <c r="A454" s="173" t="s">
        <v>2192</v>
      </c>
      <c r="B454" s="174" t="s">
        <v>2202</v>
      </c>
      <c r="C454" s="174"/>
      <c r="D454" s="173" t="s">
        <v>1705</v>
      </c>
      <c r="E454" s="175">
        <v>17.8</v>
      </c>
      <c r="F454" s="175">
        <v>3.95</v>
      </c>
      <c r="G454" s="175" t="s">
        <v>1702</v>
      </c>
      <c r="H454" s="248" t="s">
        <v>71</v>
      </c>
      <c r="I454" s="248" t="s">
        <v>70</v>
      </c>
      <c r="J454" s="248">
        <v>3998844</v>
      </c>
      <c r="L454" s="174"/>
      <c r="M454" s="174"/>
      <c r="N454" s="174"/>
    </row>
    <row r="455" spans="1:14" ht="15" customHeight="1" x14ac:dyDescent="0.35">
      <c r="A455" s="85" t="s">
        <v>2192</v>
      </c>
      <c r="B455" s="85" t="s">
        <v>2202</v>
      </c>
      <c r="C455" s="85"/>
      <c r="D455" s="85" t="s">
        <v>1708</v>
      </c>
      <c r="E455" s="72">
        <v>17.8</v>
      </c>
      <c r="F455" s="72">
        <v>2.9</v>
      </c>
      <c r="G455" s="175" t="s">
        <v>1702</v>
      </c>
      <c r="H455" s="4" t="s">
        <v>70</v>
      </c>
      <c r="I455" s="248" t="s">
        <v>71</v>
      </c>
      <c r="J455" s="4"/>
      <c r="L455" s="174"/>
      <c r="M455" s="174"/>
      <c r="N455" s="174"/>
    </row>
    <row r="456" spans="1:14" ht="19.5" customHeight="1" x14ac:dyDescent="0.35">
      <c r="A456" s="85" t="s">
        <v>2192</v>
      </c>
      <c r="B456" s="85" t="s">
        <v>2203</v>
      </c>
      <c r="C456" s="85"/>
      <c r="D456" s="85" t="s">
        <v>1708</v>
      </c>
      <c r="E456" s="72">
        <v>17.8</v>
      </c>
      <c r="F456" s="72">
        <v>2.9</v>
      </c>
      <c r="G456" s="175" t="s">
        <v>1702</v>
      </c>
      <c r="H456" s="4" t="s">
        <v>70</v>
      </c>
      <c r="I456" s="248" t="s">
        <v>71</v>
      </c>
      <c r="J456" s="4"/>
      <c r="L456" s="174"/>
      <c r="M456" s="174"/>
      <c r="N456" s="174"/>
    </row>
    <row r="457" spans="1:14" ht="15" customHeight="1" x14ac:dyDescent="0.35">
      <c r="A457" s="85" t="s">
        <v>2192</v>
      </c>
      <c r="B457" s="85" t="s">
        <v>2204</v>
      </c>
      <c r="C457" s="85"/>
      <c r="D457" s="85" t="s">
        <v>1708</v>
      </c>
      <c r="E457" s="72">
        <v>17.8</v>
      </c>
      <c r="F457" s="72">
        <v>2.9</v>
      </c>
      <c r="G457" s="175" t="s">
        <v>1702</v>
      </c>
      <c r="H457" s="248" t="s">
        <v>70</v>
      </c>
      <c r="I457" s="248" t="s">
        <v>71</v>
      </c>
      <c r="J457" s="4"/>
      <c r="L457" s="174"/>
      <c r="M457" s="174"/>
      <c r="N457" s="174"/>
    </row>
    <row r="458" spans="1:14" ht="15" customHeight="1" x14ac:dyDescent="0.35">
      <c r="A458" s="173" t="s">
        <v>2192</v>
      </c>
      <c r="B458" s="174" t="s">
        <v>2205</v>
      </c>
      <c r="C458" s="174"/>
      <c r="D458" s="173" t="s">
        <v>1705</v>
      </c>
      <c r="E458" s="175">
        <v>17.8</v>
      </c>
      <c r="F458" s="175">
        <v>3.95</v>
      </c>
      <c r="G458" s="175" t="s">
        <v>1702</v>
      </c>
      <c r="H458" s="248" t="s">
        <v>71</v>
      </c>
      <c r="I458" s="248" t="s">
        <v>70</v>
      </c>
      <c r="J458" s="248">
        <v>3998845</v>
      </c>
      <c r="L458" s="174"/>
      <c r="M458" s="174"/>
      <c r="N458" s="174"/>
    </row>
    <row r="459" spans="1:14" ht="15" customHeight="1" x14ac:dyDescent="0.35">
      <c r="A459" s="85" t="s">
        <v>2192</v>
      </c>
      <c r="B459" s="85" t="s">
        <v>2206</v>
      </c>
      <c r="C459" s="85"/>
      <c r="D459" s="85" t="s">
        <v>1708</v>
      </c>
      <c r="E459" s="72">
        <v>17.8</v>
      </c>
      <c r="F459" s="72">
        <v>2.9</v>
      </c>
      <c r="G459" s="175" t="s">
        <v>1702</v>
      </c>
      <c r="H459" s="4" t="s">
        <v>70</v>
      </c>
      <c r="I459" s="248" t="s">
        <v>71</v>
      </c>
      <c r="J459" s="4"/>
      <c r="L459" s="174"/>
      <c r="M459" s="174"/>
      <c r="N459" s="174"/>
    </row>
    <row r="460" spans="1:14" ht="15" customHeight="1" x14ac:dyDescent="0.35">
      <c r="A460" s="85" t="s">
        <v>2192</v>
      </c>
      <c r="B460" s="85" t="s">
        <v>2207</v>
      </c>
      <c r="C460" s="85"/>
      <c r="D460" s="85" t="s">
        <v>1708</v>
      </c>
      <c r="E460" s="72">
        <v>18.3</v>
      </c>
      <c r="F460" s="72">
        <v>3.74</v>
      </c>
      <c r="G460" s="175" t="s">
        <v>1702</v>
      </c>
      <c r="H460" s="4" t="s">
        <v>70</v>
      </c>
      <c r="I460" s="248" t="s">
        <v>71</v>
      </c>
      <c r="J460" s="4"/>
      <c r="L460" s="174"/>
      <c r="M460" s="174"/>
      <c r="N460" s="174"/>
    </row>
    <row r="461" spans="1:14" ht="15" customHeight="1" x14ac:dyDescent="0.35">
      <c r="A461" s="85" t="s">
        <v>2192</v>
      </c>
      <c r="B461" s="85" t="s">
        <v>2208</v>
      </c>
      <c r="C461" s="85"/>
      <c r="D461" s="85" t="s">
        <v>1708</v>
      </c>
      <c r="E461" s="72">
        <v>18.3</v>
      </c>
      <c r="F461" s="72">
        <v>3.74</v>
      </c>
      <c r="G461" s="175" t="s">
        <v>1702</v>
      </c>
      <c r="H461" s="248" t="s">
        <v>70</v>
      </c>
      <c r="I461" s="248" t="s">
        <v>71</v>
      </c>
      <c r="J461" s="4"/>
      <c r="L461" s="174"/>
      <c r="M461" s="174"/>
      <c r="N461" s="174"/>
    </row>
    <row r="462" spans="1:14" ht="15" customHeight="1" x14ac:dyDescent="0.35">
      <c r="A462" s="85" t="s">
        <v>2192</v>
      </c>
      <c r="B462" s="85" t="s">
        <v>2209</v>
      </c>
      <c r="C462" s="85"/>
      <c r="D462" s="85" t="s">
        <v>1708</v>
      </c>
      <c r="E462" s="72">
        <v>28.9</v>
      </c>
      <c r="F462" s="72">
        <v>4.09</v>
      </c>
      <c r="G462" s="175" t="s">
        <v>1702</v>
      </c>
      <c r="H462" s="4" t="s">
        <v>70</v>
      </c>
      <c r="I462" s="248" t="s">
        <v>71</v>
      </c>
      <c r="J462" s="4"/>
      <c r="L462" s="174"/>
      <c r="M462" s="174"/>
      <c r="N462" s="174"/>
    </row>
    <row r="463" spans="1:14" ht="15" customHeight="1" x14ac:dyDescent="0.35">
      <c r="A463" s="85" t="s">
        <v>2192</v>
      </c>
      <c r="B463" s="85" t="s">
        <v>2210</v>
      </c>
      <c r="C463" s="85"/>
      <c r="D463" s="85" t="s">
        <v>1708</v>
      </c>
      <c r="E463" s="72">
        <v>28.9</v>
      </c>
      <c r="F463" s="72">
        <v>4.09</v>
      </c>
      <c r="G463" s="175" t="s">
        <v>1702</v>
      </c>
      <c r="H463" s="4" t="s">
        <v>70</v>
      </c>
      <c r="I463" s="248" t="s">
        <v>71</v>
      </c>
      <c r="J463" s="4"/>
      <c r="L463" s="174"/>
      <c r="M463" s="174"/>
      <c r="N463" s="174"/>
    </row>
    <row r="464" spans="1:14" ht="15" customHeight="1" x14ac:dyDescent="0.35">
      <c r="A464" s="85" t="s">
        <v>2192</v>
      </c>
      <c r="B464" s="85" t="s">
        <v>2211</v>
      </c>
      <c r="C464" s="85"/>
      <c r="D464" s="85" t="s">
        <v>1708</v>
      </c>
      <c r="E464" s="72">
        <v>42</v>
      </c>
      <c r="F464" s="72">
        <v>4.97</v>
      </c>
      <c r="G464" s="175" t="s">
        <v>1702</v>
      </c>
      <c r="H464" s="248" t="s">
        <v>70</v>
      </c>
      <c r="I464" s="248" t="s">
        <v>71</v>
      </c>
      <c r="J464" s="4"/>
      <c r="L464" s="174"/>
      <c r="M464" s="174"/>
      <c r="N464" s="174"/>
    </row>
    <row r="465" spans="1:14" ht="15" customHeight="1" x14ac:dyDescent="0.35">
      <c r="A465" s="85" t="s">
        <v>2192</v>
      </c>
      <c r="B465" s="85" t="s">
        <v>2212</v>
      </c>
      <c r="C465" s="85"/>
      <c r="D465" s="85" t="s">
        <v>1708</v>
      </c>
      <c r="E465" s="72">
        <v>42</v>
      </c>
      <c r="F465" s="72">
        <v>4.97</v>
      </c>
      <c r="G465" s="175" t="s">
        <v>1702</v>
      </c>
      <c r="H465" s="4" t="s">
        <v>70</v>
      </c>
      <c r="I465" s="248" t="s">
        <v>71</v>
      </c>
      <c r="J465" s="4"/>
      <c r="L465" s="174"/>
      <c r="M465" s="174"/>
      <c r="N465" s="174"/>
    </row>
    <row r="466" spans="1:14" ht="15" customHeight="1" x14ac:dyDescent="0.35">
      <c r="A466" s="173" t="s">
        <v>2192</v>
      </c>
      <c r="B466" s="174" t="s">
        <v>2213</v>
      </c>
      <c r="C466" s="174"/>
      <c r="D466" s="173" t="s">
        <v>1705</v>
      </c>
      <c r="E466" s="175">
        <v>42</v>
      </c>
      <c r="F466" s="175">
        <v>7.5</v>
      </c>
      <c r="G466" s="175" t="s">
        <v>1702</v>
      </c>
      <c r="H466" s="248" t="s">
        <v>71</v>
      </c>
      <c r="I466" s="248" t="s">
        <v>70</v>
      </c>
      <c r="J466" s="248">
        <v>3998841</v>
      </c>
      <c r="L466" s="174"/>
      <c r="M466" s="174"/>
      <c r="N466" s="174"/>
    </row>
    <row r="467" spans="1:14" ht="15" customHeight="1" x14ac:dyDescent="0.35">
      <c r="A467" s="85" t="s">
        <v>2192</v>
      </c>
      <c r="B467" s="85" t="s">
        <v>2214</v>
      </c>
      <c r="C467" s="85"/>
      <c r="D467" s="85" t="s">
        <v>1708</v>
      </c>
      <c r="E467" s="72">
        <v>42</v>
      </c>
      <c r="F467" s="72">
        <v>4.93</v>
      </c>
      <c r="G467" s="175" t="s">
        <v>1702</v>
      </c>
      <c r="H467" s="4" t="s">
        <v>70</v>
      </c>
      <c r="I467" s="248" t="s">
        <v>71</v>
      </c>
      <c r="J467" s="4"/>
      <c r="L467" s="174"/>
      <c r="M467" s="174"/>
      <c r="N467" s="174"/>
    </row>
    <row r="468" spans="1:14" ht="15" customHeight="1" x14ac:dyDescent="0.35">
      <c r="A468" s="173" t="s">
        <v>2192</v>
      </c>
      <c r="B468" s="174" t="s">
        <v>2215</v>
      </c>
      <c r="C468" s="174"/>
      <c r="D468" s="173" t="s">
        <v>1705</v>
      </c>
      <c r="E468" s="175">
        <v>42</v>
      </c>
      <c r="F468" s="175">
        <v>7.5</v>
      </c>
      <c r="G468" s="175" t="s">
        <v>1702</v>
      </c>
      <c r="H468" s="248" t="s">
        <v>71</v>
      </c>
      <c r="I468" s="248" t="s">
        <v>70</v>
      </c>
      <c r="J468" s="248">
        <v>3998838</v>
      </c>
      <c r="L468" s="174"/>
      <c r="M468" s="174"/>
      <c r="N468" s="174"/>
    </row>
    <row r="469" spans="1:14" ht="15" customHeight="1" x14ac:dyDescent="0.35">
      <c r="A469" s="85" t="s">
        <v>2192</v>
      </c>
      <c r="B469" s="85" t="s">
        <v>2216</v>
      </c>
      <c r="C469" s="85"/>
      <c r="D469" s="85" t="s">
        <v>1708</v>
      </c>
      <c r="E469" s="72">
        <v>42.4</v>
      </c>
      <c r="F469" s="72">
        <v>6.32</v>
      </c>
      <c r="G469" s="175" t="s">
        <v>1702</v>
      </c>
      <c r="H469" s="248" t="s">
        <v>70</v>
      </c>
      <c r="I469" s="248" t="s">
        <v>71</v>
      </c>
      <c r="J469" s="4"/>
      <c r="L469" s="174"/>
      <c r="M469" s="174"/>
      <c r="N469" s="174"/>
    </row>
    <row r="470" spans="1:14" ht="15" customHeight="1" x14ac:dyDescent="0.35">
      <c r="A470" s="85" t="s">
        <v>2192</v>
      </c>
      <c r="B470" s="85" t="s">
        <v>2217</v>
      </c>
      <c r="C470" s="85"/>
      <c r="D470" s="85" t="s">
        <v>1708</v>
      </c>
      <c r="E470" s="72">
        <v>66</v>
      </c>
      <c r="F470" s="72">
        <v>7.71</v>
      </c>
      <c r="G470" s="175" t="s">
        <v>1702</v>
      </c>
      <c r="H470" s="4" t="s">
        <v>70</v>
      </c>
      <c r="I470" s="248" t="s">
        <v>71</v>
      </c>
      <c r="J470" s="4"/>
      <c r="L470" s="174"/>
      <c r="M470" s="174"/>
      <c r="N470" s="174"/>
    </row>
    <row r="471" spans="1:14" ht="15" customHeight="1" x14ac:dyDescent="0.35">
      <c r="A471" s="85" t="s">
        <v>2192</v>
      </c>
      <c r="B471" s="85" t="s">
        <v>2218</v>
      </c>
      <c r="C471" s="85"/>
      <c r="D471" s="85" t="s">
        <v>1708</v>
      </c>
      <c r="E471" s="72">
        <v>66</v>
      </c>
      <c r="F471" s="72">
        <v>7.71</v>
      </c>
      <c r="G471" s="175" t="s">
        <v>1702</v>
      </c>
      <c r="H471" s="4" t="s">
        <v>70</v>
      </c>
      <c r="I471" s="248" t="s">
        <v>71</v>
      </c>
      <c r="J471" s="4"/>
      <c r="L471" s="174"/>
      <c r="M471" s="174"/>
      <c r="N471" s="174"/>
    </row>
    <row r="472" spans="1:14" ht="15" customHeight="1" x14ac:dyDescent="0.35">
      <c r="A472" s="85" t="s">
        <v>2192</v>
      </c>
      <c r="B472" s="85" t="s">
        <v>2219</v>
      </c>
      <c r="C472" s="85"/>
      <c r="D472" s="85" t="s">
        <v>1708</v>
      </c>
      <c r="E472" s="72">
        <v>66</v>
      </c>
      <c r="F472" s="72">
        <v>7.81</v>
      </c>
      <c r="G472" s="175" t="s">
        <v>1702</v>
      </c>
      <c r="H472" s="248" t="s">
        <v>70</v>
      </c>
      <c r="I472" s="248" t="s">
        <v>71</v>
      </c>
      <c r="J472" s="4"/>
      <c r="L472" s="174"/>
      <c r="M472" s="174"/>
      <c r="N472" s="174"/>
    </row>
    <row r="473" spans="1:14" ht="15" customHeight="1" x14ac:dyDescent="0.35">
      <c r="A473" s="85" t="s">
        <v>2192</v>
      </c>
      <c r="B473" s="85" t="s">
        <v>2220</v>
      </c>
      <c r="C473" s="85"/>
      <c r="D473" s="85" t="s">
        <v>1708</v>
      </c>
      <c r="E473" s="72">
        <v>66</v>
      </c>
      <c r="F473" s="72">
        <v>7.81</v>
      </c>
      <c r="G473" s="175" t="s">
        <v>1702</v>
      </c>
      <c r="H473" s="4" t="s">
        <v>70</v>
      </c>
      <c r="I473" s="248" t="s">
        <v>71</v>
      </c>
      <c r="J473" s="4"/>
      <c r="L473" s="174"/>
      <c r="M473" s="174"/>
      <c r="N473" s="174"/>
    </row>
    <row r="474" spans="1:14" ht="15" customHeight="1" x14ac:dyDescent="0.35">
      <c r="A474" s="85" t="s">
        <v>2192</v>
      </c>
      <c r="B474" s="85" t="s">
        <v>2221</v>
      </c>
      <c r="C474" s="85"/>
      <c r="D474" s="85" t="s">
        <v>1708</v>
      </c>
      <c r="E474" s="72">
        <v>66</v>
      </c>
      <c r="F474" s="72">
        <v>7.81</v>
      </c>
      <c r="G474" s="175" t="s">
        <v>1702</v>
      </c>
      <c r="H474" s="4" t="s">
        <v>70</v>
      </c>
      <c r="I474" s="248" t="s">
        <v>71</v>
      </c>
      <c r="J474" s="4"/>
      <c r="L474" s="174"/>
      <c r="M474" s="174"/>
      <c r="N474" s="174"/>
    </row>
    <row r="475" spans="1:14" ht="15" customHeight="1" x14ac:dyDescent="0.35">
      <c r="A475" s="85" t="s">
        <v>2192</v>
      </c>
      <c r="B475" s="85" t="s">
        <v>2222</v>
      </c>
      <c r="C475" s="85"/>
      <c r="D475" s="85" t="s">
        <v>1708</v>
      </c>
      <c r="E475" s="72">
        <v>4.97</v>
      </c>
      <c r="F475" s="72">
        <v>0.63</v>
      </c>
      <c r="G475" s="175" t="s">
        <v>1702</v>
      </c>
      <c r="H475" s="248" t="s">
        <v>70</v>
      </c>
      <c r="I475" s="248" t="s">
        <v>71</v>
      </c>
      <c r="J475" s="4"/>
      <c r="L475" s="174"/>
      <c r="M475" s="174"/>
      <c r="N475" s="174"/>
    </row>
    <row r="476" spans="1:14" ht="15" customHeight="1" x14ac:dyDescent="0.35">
      <c r="A476" s="85" t="s">
        <v>2192</v>
      </c>
      <c r="B476" s="85" t="s">
        <v>2223</v>
      </c>
      <c r="C476" s="85"/>
      <c r="D476" s="85" t="s">
        <v>1708</v>
      </c>
      <c r="E476" s="72">
        <v>6.71</v>
      </c>
      <c r="F476" s="72">
        <v>0.66</v>
      </c>
      <c r="G476" s="175" t="s">
        <v>1702</v>
      </c>
      <c r="H476" s="4" t="s">
        <v>70</v>
      </c>
      <c r="I476" s="248" t="s">
        <v>71</v>
      </c>
      <c r="J476" s="4"/>
      <c r="L476" s="174"/>
      <c r="M476" s="174"/>
      <c r="N476" s="174"/>
    </row>
    <row r="477" spans="1:14" ht="15" customHeight="1" x14ac:dyDescent="0.35">
      <c r="A477" s="85" t="s">
        <v>2192</v>
      </c>
      <c r="B477" s="85" t="s">
        <v>2224</v>
      </c>
      <c r="C477" s="85"/>
      <c r="D477" s="85" t="s">
        <v>1708</v>
      </c>
      <c r="E477" s="72">
        <v>21.48</v>
      </c>
      <c r="F477" s="72">
        <v>4.74</v>
      </c>
      <c r="G477" s="175" t="s">
        <v>1702</v>
      </c>
      <c r="H477" s="248" t="s">
        <v>70</v>
      </c>
      <c r="I477" s="248" t="s">
        <v>71</v>
      </c>
      <c r="J477" s="4"/>
      <c r="L477" s="174"/>
      <c r="M477" s="174"/>
      <c r="N477" s="174"/>
    </row>
    <row r="478" spans="1:14" ht="15" customHeight="1" x14ac:dyDescent="0.35">
      <c r="A478" s="85" t="s">
        <v>2192</v>
      </c>
      <c r="B478" s="85" t="s">
        <v>2225</v>
      </c>
      <c r="C478" s="85"/>
      <c r="D478" s="85" t="s">
        <v>1708</v>
      </c>
      <c r="E478" s="72">
        <v>21.48</v>
      </c>
      <c r="F478" s="72">
        <v>4.74</v>
      </c>
      <c r="G478" s="175" t="s">
        <v>1702</v>
      </c>
      <c r="H478" s="4" t="s">
        <v>70</v>
      </c>
      <c r="I478" s="248" t="s">
        <v>71</v>
      </c>
      <c r="J478" s="4"/>
      <c r="L478" s="174"/>
      <c r="M478" s="174"/>
      <c r="N478" s="174"/>
    </row>
    <row r="479" spans="1:14" ht="15" customHeight="1" x14ac:dyDescent="0.35">
      <c r="A479" s="85" t="s">
        <v>2192</v>
      </c>
      <c r="B479" s="85" t="s">
        <v>2226</v>
      </c>
      <c r="C479" s="85"/>
      <c r="D479" s="85" t="s">
        <v>1708</v>
      </c>
      <c r="E479" s="72">
        <v>43.78</v>
      </c>
      <c r="F479" s="72">
        <v>8.36</v>
      </c>
      <c r="G479" s="175" t="s">
        <v>1702</v>
      </c>
      <c r="H479" s="4" t="s">
        <v>70</v>
      </c>
      <c r="I479" s="248" t="s">
        <v>71</v>
      </c>
      <c r="J479" s="4"/>
      <c r="L479" s="174"/>
      <c r="M479" s="174"/>
      <c r="N479" s="174"/>
    </row>
    <row r="480" spans="1:14" ht="15" customHeight="1" x14ac:dyDescent="0.35">
      <c r="A480" s="85" t="s">
        <v>2192</v>
      </c>
      <c r="B480" s="85" t="s">
        <v>2227</v>
      </c>
      <c r="C480" s="85"/>
      <c r="D480" s="85" t="s">
        <v>1708</v>
      </c>
      <c r="E480" s="72">
        <v>43.78</v>
      </c>
      <c r="F480" s="72">
        <v>8.36</v>
      </c>
      <c r="G480" s="175" t="s">
        <v>1702</v>
      </c>
      <c r="H480" s="248" t="s">
        <v>70</v>
      </c>
      <c r="I480" s="248" t="s">
        <v>71</v>
      </c>
      <c r="J480" s="4"/>
      <c r="L480" s="174"/>
      <c r="M480" s="174"/>
      <c r="N480" s="174"/>
    </row>
    <row r="481" spans="1:14" ht="15" customHeight="1" x14ac:dyDescent="0.35">
      <c r="A481" s="85" t="s">
        <v>2192</v>
      </c>
      <c r="B481" s="85" t="s">
        <v>2228</v>
      </c>
      <c r="C481" s="85"/>
      <c r="D481" s="85" t="s">
        <v>1708</v>
      </c>
      <c r="E481" s="72">
        <v>20.8</v>
      </c>
      <c r="F481" s="72">
        <v>4.3</v>
      </c>
      <c r="G481" s="175" t="s">
        <v>1702</v>
      </c>
      <c r="H481" s="4" t="s">
        <v>70</v>
      </c>
      <c r="I481" s="248" t="s">
        <v>71</v>
      </c>
      <c r="J481" s="4"/>
      <c r="L481" s="174"/>
      <c r="M481" s="174"/>
      <c r="N481" s="174"/>
    </row>
    <row r="482" spans="1:14" ht="15" customHeight="1" x14ac:dyDescent="0.35">
      <c r="A482" s="85" t="s">
        <v>2192</v>
      </c>
      <c r="B482" s="85" t="s">
        <v>2229</v>
      </c>
      <c r="C482" s="85"/>
      <c r="D482" s="85" t="s">
        <v>1708</v>
      </c>
      <c r="E482" s="72">
        <v>20.8</v>
      </c>
      <c r="F482" s="72">
        <v>4.3</v>
      </c>
      <c r="G482" s="175" t="s">
        <v>1702</v>
      </c>
      <c r="H482" s="4" t="s">
        <v>70</v>
      </c>
      <c r="I482" s="248" t="s">
        <v>71</v>
      </c>
      <c r="J482" s="4"/>
      <c r="L482" s="174"/>
      <c r="M482" s="174"/>
      <c r="N482" s="174"/>
    </row>
    <row r="483" spans="1:14" ht="15" customHeight="1" x14ac:dyDescent="0.35">
      <c r="A483" s="85" t="s">
        <v>2192</v>
      </c>
      <c r="B483" s="85" t="s">
        <v>2230</v>
      </c>
      <c r="C483" s="85"/>
      <c r="D483" s="85" t="s">
        <v>1708</v>
      </c>
      <c r="E483" s="72">
        <v>19.2</v>
      </c>
      <c r="F483" s="72">
        <v>6.54</v>
      </c>
      <c r="G483" s="72" t="s">
        <v>1710</v>
      </c>
      <c r="H483" s="248" t="s">
        <v>70</v>
      </c>
      <c r="I483" s="248" t="s">
        <v>71</v>
      </c>
      <c r="J483" s="4"/>
      <c r="L483" s="174"/>
      <c r="M483" s="174"/>
      <c r="N483" s="174"/>
    </row>
    <row r="484" spans="1:14" ht="15" customHeight="1" x14ac:dyDescent="0.35">
      <c r="A484" s="85" t="s">
        <v>2192</v>
      </c>
      <c r="B484" s="85" t="s">
        <v>2231</v>
      </c>
      <c r="C484" s="85"/>
      <c r="D484" s="85" t="s">
        <v>1708</v>
      </c>
      <c r="E484" s="72">
        <v>19.2</v>
      </c>
      <c r="F484" s="72">
        <v>6.54</v>
      </c>
      <c r="G484" s="72" t="s">
        <v>1710</v>
      </c>
      <c r="H484" s="4" t="s">
        <v>70</v>
      </c>
      <c r="I484" s="248" t="s">
        <v>71</v>
      </c>
      <c r="J484" s="4"/>
      <c r="L484" s="174"/>
      <c r="M484" s="174"/>
      <c r="N484" s="174"/>
    </row>
    <row r="485" spans="1:14" ht="15" customHeight="1" x14ac:dyDescent="0.35">
      <c r="A485" s="85" t="s">
        <v>2192</v>
      </c>
      <c r="B485" s="85" t="s">
        <v>2232</v>
      </c>
      <c r="C485" s="85"/>
      <c r="D485" s="85" t="s">
        <v>1708</v>
      </c>
      <c r="E485" s="72">
        <v>43.8</v>
      </c>
      <c r="F485" s="72">
        <v>10.57</v>
      </c>
      <c r="G485" s="72" t="s">
        <v>1710</v>
      </c>
      <c r="H485" s="4" t="s">
        <v>70</v>
      </c>
      <c r="I485" s="248" t="s">
        <v>71</v>
      </c>
      <c r="J485" s="4"/>
      <c r="L485" s="174"/>
      <c r="M485" s="174"/>
      <c r="N485" s="174"/>
    </row>
    <row r="486" spans="1:14" ht="15" customHeight="1" x14ac:dyDescent="0.35">
      <c r="A486" s="85" t="s">
        <v>2192</v>
      </c>
      <c r="B486" s="85" t="s">
        <v>2233</v>
      </c>
      <c r="C486" s="85"/>
      <c r="D486" s="85" t="s">
        <v>1708</v>
      </c>
      <c r="E486" s="72">
        <v>43.8</v>
      </c>
      <c r="F486" s="72">
        <v>10.57</v>
      </c>
      <c r="G486" s="72" t="s">
        <v>1710</v>
      </c>
      <c r="H486" s="248" t="s">
        <v>70</v>
      </c>
      <c r="I486" s="248" t="s">
        <v>71</v>
      </c>
      <c r="J486" s="4"/>
      <c r="L486" s="174"/>
      <c r="M486" s="174"/>
      <c r="N486" s="174"/>
    </row>
    <row r="487" spans="1:14" ht="15" customHeight="1" x14ac:dyDescent="0.35">
      <c r="A487" s="85" t="s">
        <v>2192</v>
      </c>
      <c r="B487" s="85" t="s">
        <v>2234</v>
      </c>
      <c r="C487" s="85"/>
      <c r="D487" s="85" t="s">
        <v>1708</v>
      </c>
      <c r="E487" s="72">
        <v>57.5</v>
      </c>
      <c r="F487" s="72">
        <v>6.39</v>
      </c>
      <c r="G487" s="72" t="s">
        <v>1710</v>
      </c>
      <c r="H487" s="4" t="s">
        <v>70</v>
      </c>
      <c r="I487" s="248" t="s">
        <v>71</v>
      </c>
      <c r="J487" s="4"/>
      <c r="L487" s="174"/>
      <c r="M487" s="174"/>
      <c r="N487" s="174"/>
    </row>
    <row r="488" spans="1:14" ht="15" customHeight="1" x14ac:dyDescent="0.35">
      <c r="A488" s="85" t="s">
        <v>2192</v>
      </c>
      <c r="B488" s="85" t="s">
        <v>2235</v>
      </c>
      <c r="C488" s="85"/>
      <c r="D488" s="85" t="s">
        <v>1708</v>
      </c>
      <c r="E488" s="72">
        <v>42.5</v>
      </c>
      <c r="F488" s="72">
        <v>11.19</v>
      </c>
      <c r="G488" s="72" t="s">
        <v>1710</v>
      </c>
      <c r="H488" s="4" t="s">
        <v>70</v>
      </c>
      <c r="I488" s="248" t="s">
        <v>71</v>
      </c>
      <c r="J488" s="4"/>
      <c r="L488" s="174"/>
      <c r="M488" s="174"/>
      <c r="N488" s="174"/>
    </row>
    <row r="489" spans="1:14" ht="15" customHeight="1" x14ac:dyDescent="0.35">
      <c r="A489" s="85" t="s">
        <v>2192</v>
      </c>
      <c r="B489" s="85" t="s">
        <v>2236</v>
      </c>
      <c r="C489" s="85"/>
      <c r="D489" s="85" t="s">
        <v>1736</v>
      </c>
      <c r="E489" s="72">
        <v>5.5</v>
      </c>
      <c r="F489" s="72">
        <v>0.53</v>
      </c>
      <c r="G489" s="175" t="s">
        <v>1702</v>
      </c>
      <c r="H489" s="248" t="s">
        <v>70</v>
      </c>
      <c r="I489" s="248" t="s">
        <v>71</v>
      </c>
      <c r="J489" s="4"/>
      <c r="L489" s="174"/>
      <c r="M489" s="174"/>
      <c r="N489" s="174"/>
    </row>
    <row r="490" spans="1:14" ht="15" customHeight="1" x14ac:dyDescent="0.35">
      <c r="A490" s="85" t="s">
        <v>2192</v>
      </c>
      <c r="B490" s="85" t="s">
        <v>2237</v>
      </c>
      <c r="C490" s="85"/>
      <c r="D490" s="85" t="s">
        <v>1736</v>
      </c>
      <c r="E490" s="72">
        <v>5.5</v>
      </c>
      <c r="F490" s="72">
        <v>0.53</v>
      </c>
      <c r="G490" s="175" t="s">
        <v>1702</v>
      </c>
      <c r="H490" s="4" t="s">
        <v>70</v>
      </c>
      <c r="I490" s="248" t="s">
        <v>71</v>
      </c>
      <c r="J490" s="4"/>
      <c r="L490" s="174"/>
      <c r="M490" s="174"/>
      <c r="N490" s="174"/>
    </row>
    <row r="491" spans="1:14" ht="15" customHeight="1" x14ac:dyDescent="0.35">
      <c r="A491" s="85" t="s">
        <v>2192</v>
      </c>
      <c r="B491" s="85" t="s">
        <v>2238</v>
      </c>
      <c r="C491" s="85"/>
      <c r="D491" s="85" t="s">
        <v>1701</v>
      </c>
      <c r="E491" s="72">
        <v>10.1</v>
      </c>
      <c r="F491" s="72">
        <v>2.92</v>
      </c>
      <c r="G491" s="175" t="s">
        <v>1702</v>
      </c>
      <c r="H491" s="4" t="s">
        <v>70</v>
      </c>
      <c r="I491" s="248" t="s">
        <v>71</v>
      </c>
      <c r="J491" s="4"/>
      <c r="L491" s="174"/>
      <c r="M491" s="174"/>
      <c r="N491" s="174"/>
    </row>
    <row r="492" spans="1:14" ht="15" customHeight="1" x14ac:dyDescent="0.35">
      <c r="A492" s="85" t="s">
        <v>2192</v>
      </c>
      <c r="B492" s="85" t="s">
        <v>2239</v>
      </c>
      <c r="C492" s="85"/>
      <c r="D492" s="85" t="s">
        <v>1701</v>
      </c>
      <c r="E492" s="72">
        <v>10.1</v>
      </c>
      <c r="F492" s="72">
        <v>2.92</v>
      </c>
      <c r="G492" s="175" t="s">
        <v>1702</v>
      </c>
      <c r="H492" s="248" t="s">
        <v>70</v>
      </c>
      <c r="I492" s="248" t="s">
        <v>71</v>
      </c>
      <c r="J492" s="4"/>
      <c r="L492" s="174"/>
      <c r="M492" s="174"/>
      <c r="N492" s="174"/>
    </row>
    <row r="493" spans="1:14" ht="15" customHeight="1" x14ac:dyDescent="0.35">
      <c r="A493" s="85" t="s">
        <v>2192</v>
      </c>
      <c r="B493" s="85" t="s">
        <v>2240</v>
      </c>
      <c r="C493" s="85"/>
      <c r="D493" s="85" t="s">
        <v>1701</v>
      </c>
      <c r="E493" s="72">
        <v>13.2</v>
      </c>
      <c r="F493" s="72">
        <v>2.7</v>
      </c>
      <c r="G493" s="175" t="s">
        <v>1702</v>
      </c>
      <c r="H493" s="4" t="s">
        <v>70</v>
      </c>
      <c r="I493" s="248" t="s">
        <v>71</v>
      </c>
      <c r="J493" s="4"/>
      <c r="L493" s="174"/>
      <c r="M493" s="174"/>
      <c r="N493" s="174"/>
    </row>
    <row r="494" spans="1:14" ht="15" customHeight="1" x14ac:dyDescent="0.35">
      <c r="A494" s="85" t="s">
        <v>2192</v>
      </c>
      <c r="B494" s="85" t="s">
        <v>2241</v>
      </c>
      <c r="C494" s="85"/>
      <c r="D494" s="85" t="s">
        <v>1701</v>
      </c>
      <c r="E494" s="72">
        <v>13.2</v>
      </c>
      <c r="F494" s="72">
        <v>2.7</v>
      </c>
      <c r="G494" s="175" t="s">
        <v>1702</v>
      </c>
      <c r="H494" s="4" t="s">
        <v>70</v>
      </c>
      <c r="I494" s="248" t="s">
        <v>71</v>
      </c>
      <c r="J494" s="4"/>
      <c r="L494" s="174"/>
      <c r="M494" s="174"/>
      <c r="N494" s="174"/>
    </row>
    <row r="495" spans="1:14" ht="15" customHeight="1" x14ac:dyDescent="0.35">
      <c r="A495" s="85" t="s">
        <v>2192</v>
      </c>
      <c r="B495" s="85" t="s">
        <v>2242</v>
      </c>
      <c r="C495" s="85"/>
      <c r="D495" s="85" t="s">
        <v>1736</v>
      </c>
      <c r="E495" s="72">
        <v>10.1</v>
      </c>
      <c r="F495" s="72">
        <v>2.92</v>
      </c>
      <c r="G495" s="175" t="s">
        <v>1702</v>
      </c>
      <c r="H495" s="248" t="s">
        <v>70</v>
      </c>
      <c r="I495" s="248" t="s">
        <v>71</v>
      </c>
      <c r="J495" s="4"/>
      <c r="L495" s="174"/>
      <c r="M495" s="174"/>
      <c r="N495" s="174"/>
    </row>
    <row r="496" spans="1:14" ht="15" customHeight="1" x14ac:dyDescent="0.35">
      <c r="A496" s="85" t="s">
        <v>2192</v>
      </c>
      <c r="B496" s="85" t="s">
        <v>2243</v>
      </c>
      <c r="C496" s="85"/>
      <c r="D496" s="85" t="s">
        <v>1736</v>
      </c>
      <c r="E496" s="72">
        <v>10.1</v>
      </c>
      <c r="F496" s="72">
        <v>2.92</v>
      </c>
      <c r="G496" s="175" t="s">
        <v>1702</v>
      </c>
      <c r="H496" s="4" t="s">
        <v>70</v>
      </c>
      <c r="I496" s="248" t="s">
        <v>71</v>
      </c>
      <c r="J496" s="4"/>
      <c r="L496" s="174"/>
      <c r="M496" s="174"/>
      <c r="N496" s="174"/>
    </row>
    <row r="497" spans="1:14" ht="15" customHeight="1" x14ac:dyDescent="0.35">
      <c r="A497" s="85" t="s">
        <v>2192</v>
      </c>
      <c r="B497" s="85" t="s">
        <v>2244</v>
      </c>
      <c r="C497" s="85"/>
      <c r="D497" s="85" t="s">
        <v>1736</v>
      </c>
      <c r="E497" s="72">
        <v>13.2</v>
      </c>
      <c r="F497" s="72">
        <v>2.7</v>
      </c>
      <c r="G497" s="175" t="s">
        <v>1702</v>
      </c>
      <c r="H497" s="4" t="s">
        <v>70</v>
      </c>
      <c r="I497" s="248" t="s">
        <v>71</v>
      </c>
      <c r="J497" s="4"/>
      <c r="L497" s="174"/>
      <c r="M497" s="174"/>
      <c r="N497" s="174"/>
    </row>
    <row r="498" spans="1:14" ht="15" customHeight="1" x14ac:dyDescent="0.35">
      <c r="A498" s="85" t="s">
        <v>2192</v>
      </c>
      <c r="B498" s="85" t="s">
        <v>2245</v>
      </c>
      <c r="C498" s="85"/>
      <c r="D498" s="85" t="s">
        <v>1736</v>
      </c>
      <c r="E498" s="72">
        <v>13.2</v>
      </c>
      <c r="F498" s="72">
        <v>2.7</v>
      </c>
      <c r="G498" s="175" t="s">
        <v>1702</v>
      </c>
      <c r="H498" s="248" t="s">
        <v>70</v>
      </c>
      <c r="I498" s="248" t="s">
        <v>71</v>
      </c>
      <c r="J498" s="4"/>
      <c r="L498" s="174"/>
      <c r="M498" s="174"/>
      <c r="N498" s="174"/>
    </row>
    <row r="499" spans="1:14" ht="15" customHeight="1" x14ac:dyDescent="0.35">
      <c r="A499" s="173" t="s">
        <v>2246</v>
      </c>
      <c r="B499" s="174" t="s">
        <v>2247</v>
      </c>
      <c r="C499" s="174"/>
      <c r="D499" s="173" t="s">
        <v>1708</v>
      </c>
      <c r="E499" s="175">
        <v>20.87</v>
      </c>
      <c r="F499" s="175">
        <v>4.75</v>
      </c>
      <c r="G499" s="175" t="s">
        <v>1702</v>
      </c>
      <c r="H499" s="248" t="s">
        <v>71</v>
      </c>
      <c r="I499" s="248" t="s">
        <v>70</v>
      </c>
      <c r="J499" s="248">
        <v>3417794</v>
      </c>
      <c r="L499" s="174"/>
      <c r="M499" s="174"/>
      <c r="N499" s="174"/>
    </row>
    <row r="500" spans="1:14" ht="15" customHeight="1" x14ac:dyDescent="0.35">
      <c r="A500" s="85" t="s">
        <v>2246</v>
      </c>
      <c r="B500" s="85" t="s">
        <v>2248</v>
      </c>
      <c r="C500" s="85"/>
      <c r="D500" s="85" t="s">
        <v>1708</v>
      </c>
      <c r="E500" s="72">
        <v>46.8</v>
      </c>
      <c r="F500" s="72">
        <v>9.65</v>
      </c>
      <c r="G500" s="175" t="s">
        <v>1702</v>
      </c>
      <c r="H500" s="4" t="s">
        <v>70</v>
      </c>
      <c r="I500" s="248" t="s">
        <v>71</v>
      </c>
      <c r="J500" s="4"/>
      <c r="L500" s="174"/>
      <c r="M500" s="174"/>
      <c r="N500" s="174"/>
    </row>
    <row r="501" spans="1:14" ht="15" customHeight="1" x14ac:dyDescent="0.35">
      <c r="A501" s="85" t="s">
        <v>2246</v>
      </c>
      <c r="B501" s="85" t="s">
        <v>2249</v>
      </c>
      <c r="C501" s="85"/>
      <c r="D501" s="85" t="s">
        <v>1708</v>
      </c>
      <c r="E501" s="72">
        <v>5.39</v>
      </c>
      <c r="F501" s="72">
        <v>2.0299999999999998</v>
      </c>
      <c r="G501" s="175" t="s">
        <v>1702</v>
      </c>
      <c r="H501" s="4" t="s">
        <v>71</v>
      </c>
      <c r="I501" s="4" t="s">
        <v>70</v>
      </c>
      <c r="J501" s="4">
        <v>4519452</v>
      </c>
      <c r="L501" s="174"/>
      <c r="M501" s="174"/>
      <c r="N501" s="174"/>
    </row>
    <row r="502" spans="1:14" ht="15" customHeight="1" x14ac:dyDescent="0.35">
      <c r="A502" s="173" t="s">
        <v>1313</v>
      </c>
      <c r="B502" s="174" t="s">
        <v>2250</v>
      </c>
      <c r="C502" s="174"/>
      <c r="D502" s="173" t="s">
        <v>1708</v>
      </c>
      <c r="E502" s="175">
        <v>20.170000000000002</v>
      </c>
      <c r="F502" s="175">
        <v>4.4000000000000004</v>
      </c>
      <c r="G502" s="175" t="s">
        <v>1702</v>
      </c>
      <c r="H502" s="248" t="s">
        <v>71</v>
      </c>
      <c r="I502" s="248" t="s">
        <v>70</v>
      </c>
      <c r="J502" s="248">
        <v>3549888</v>
      </c>
      <c r="L502" s="174"/>
      <c r="M502" s="174"/>
      <c r="N502" s="174"/>
    </row>
    <row r="503" spans="1:14" ht="15" customHeight="1" x14ac:dyDescent="0.35">
      <c r="A503" s="173" t="s">
        <v>1313</v>
      </c>
      <c r="B503" s="174" t="s">
        <v>2251</v>
      </c>
      <c r="C503" s="174"/>
      <c r="D503" s="173" t="s">
        <v>1708</v>
      </c>
      <c r="E503" s="175">
        <v>44.9</v>
      </c>
      <c r="F503" s="175">
        <v>8.24</v>
      </c>
      <c r="G503" s="175" t="s">
        <v>1702</v>
      </c>
      <c r="H503" s="248" t="s">
        <v>71</v>
      </c>
      <c r="I503" s="248" t="s">
        <v>70</v>
      </c>
      <c r="J503" s="248">
        <v>3549883</v>
      </c>
      <c r="L503" s="174"/>
      <c r="M503" s="174"/>
      <c r="N503" s="174"/>
    </row>
    <row r="504" spans="1:14" ht="15" customHeight="1" x14ac:dyDescent="0.35">
      <c r="A504" s="173" t="s">
        <v>2252</v>
      </c>
      <c r="B504" s="174" t="s">
        <v>2178</v>
      </c>
      <c r="C504" s="174"/>
      <c r="D504" s="173" t="s">
        <v>1708</v>
      </c>
      <c r="E504" s="175">
        <v>43.4</v>
      </c>
      <c r="F504" s="175">
        <v>8.34</v>
      </c>
      <c r="G504" s="72" t="s">
        <v>1702</v>
      </c>
      <c r="H504" s="248" t="s">
        <v>70</v>
      </c>
      <c r="I504" s="248" t="s">
        <v>71</v>
      </c>
      <c r="J504" s="248"/>
      <c r="L504" s="174"/>
      <c r="M504" s="174"/>
      <c r="N504" s="174"/>
    </row>
    <row r="505" spans="1:14" ht="15" customHeight="1" x14ac:dyDescent="0.35">
      <c r="A505" s="85" t="s">
        <v>2253</v>
      </c>
      <c r="B505" s="85" t="s">
        <v>2254</v>
      </c>
      <c r="C505" s="85"/>
      <c r="D505" s="85" t="s">
        <v>1708</v>
      </c>
      <c r="E505" s="72">
        <v>17.739999999999998</v>
      </c>
      <c r="F505" s="72">
        <v>4.25</v>
      </c>
      <c r="G505" s="72" t="s">
        <v>1702</v>
      </c>
      <c r="H505" s="248" t="s">
        <v>71</v>
      </c>
      <c r="I505" s="248" t="s">
        <v>70</v>
      </c>
      <c r="J505" s="4">
        <v>2407442</v>
      </c>
      <c r="L505" s="174"/>
      <c r="M505" s="174"/>
      <c r="N505" s="174"/>
    </row>
    <row r="506" spans="1:14" ht="15" customHeight="1" x14ac:dyDescent="0.35">
      <c r="A506" s="85" t="s">
        <v>2253</v>
      </c>
      <c r="B506" s="85" t="s">
        <v>2255</v>
      </c>
      <c r="C506" s="85"/>
      <c r="D506" s="85" t="s">
        <v>1708</v>
      </c>
      <c r="E506" s="72">
        <v>6.33</v>
      </c>
      <c r="F506" s="72">
        <v>1.92</v>
      </c>
      <c r="G506" s="72" t="s">
        <v>1702</v>
      </c>
      <c r="H506" s="4" t="s">
        <v>71</v>
      </c>
      <c r="I506" s="4" t="s">
        <v>70</v>
      </c>
      <c r="J506" s="4">
        <v>2407428</v>
      </c>
      <c r="L506" s="174"/>
      <c r="M506" s="174"/>
      <c r="N506" s="174"/>
    </row>
    <row r="507" spans="1:14" ht="15" customHeight="1" x14ac:dyDescent="0.35">
      <c r="A507" s="85" t="s">
        <v>2253</v>
      </c>
      <c r="B507" s="85" t="s">
        <v>2256</v>
      </c>
      <c r="C507" s="85"/>
      <c r="D507" s="85" t="s">
        <v>1708</v>
      </c>
      <c r="E507" s="72">
        <v>12.09</v>
      </c>
      <c r="F507" s="72">
        <v>3.11</v>
      </c>
      <c r="G507" s="72" t="s">
        <v>1702</v>
      </c>
      <c r="H507" s="248" t="s">
        <v>71</v>
      </c>
      <c r="I507" s="248" t="s">
        <v>70</v>
      </c>
      <c r="J507" s="4">
        <v>2407433</v>
      </c>
      <c r="L507" s="174"/>
      <c r="M507" s="174"/>
      <c r="N507" s="174"/>
    </row>
    <row r="508" spans="1:14" ht="15" customHeight="1" x14ac:dyDescent="0.35">
      <c r="A508" s="85" t="s">
        <v>2253</v>
      </c>
      <c r="B508" s="85" t="s">
        <v>2256</v>
      </c>
      <c r="C508" s="85"/>
      <c r="D508" s="85" t="s">
        <v>1701</v>
      </c>
      <c r="E508" s="72">
        <v>12.09</v>
      </c>
      <c r="F508" s="72">
        <v>3.17</v>
      </c>
      <c r="G508" s="72" t="s">
        <v>1702</v>
      </c>
      <c r="H508" s="248" t="s">
        <v>70</v>
      </c>
      <c r="I508" s="248" t="s">
        <v>71</v>
      </c>
      <c r="J508" s="248"/>
      <c r="L508" s="174"/>
      <c r="M508" s="174"/>
      <c r="N508" s="174"/>
    </row>
    <row r="509" spans="1:14" ht="15" customHeight="1" x14ac:dyDescent="0.35">
      <c r="A509" s="173" t="s">
        <v>2253</v>
      </c>
      <c r="B509" s="174" t="s">
        <v>2257</v>
      </c>
      <c r="C509" s="174"/>
      <c r="D509" s="173" t="s">
        <v>1708</v>
      </c>
      <c r="E509" s="175">
        <v>19.07</v>
      </c>
      <c r="F509" s="175">
        <v>4</v>
      </c>
      <c r="G509" s="175" t="s">
        <v>1702</v>
      </c>
      <c r="H509" s="248" t="s">
        <v>71</v>
      </c>
      <c r="I509" s="248" t="s">
        <v>70</v>
      </c>
      <c r="J509" s="248">
        <v>4016248</v>
      </c>
      <c r="L509" s="174"/>
      <c r="M509" s="174"/>
      <c r="N509" s="174"/>
    </row>
    <row r="510" spans="1:14" ht="15" customHeight="1" x14ac:dyDescent="0.35">
      <c r="A510" s="173" t="s">
        <v>2253</v>
      </c>
      <c r="B510" s="174" t="s">
        <v>2258</v>
      </c>
      <c r="C510" s="174"/>
      <c r="D510" s="173" t="s">
        <v>1708</v>
      </c>
      <c r="E510" s="175">
        <v>42.45</v>
      </c>
      <c r="F510" s="175">
        <v>6.91</v>
      </c>
      <c r="G510" s="175" t="s">
        <v>1702</v>
      </c>
      <c r="H510" s="248" t="s">
        <v>71</v>
      </c>
      <c r="I510" s="248" t="s">
        <v>70</v>
      </c>
      <c r="J510" s="248">
        <v>4016247</v>
      </c>
      <c r="L510" s="174"/>
      <c r="M510" s="174"/>
      <c r="N510" s="174"/>
    </row>
    <row r="511" spans="1:14" ht="15" customHeight="1" x14ac:dyDescent="0.35">
      <c r="A511" s="173" t="s">
        <v>2259</v>
      </c>
      <c r="B511" s="174" t="s">
        <v>2178</v>
      </c>
      <c r="C511" s="174"/>
      <c r="D511" s="173" t="s">
        <v>1708</v>
      </c>
      <c r="E511" s="175">
        <v>43.4</v>
      </c>
      <c r="F511" s="175">
        <v>8.34</v>
      </c>
      <c r="G511" s="72" t="s">
        <v>1702</v>
      </c>
      <c r="H511" s="248" t="s">
        <v>70</v>
      </c>
      <c r="I511" s="248" t="s">
        <v>71</v>
      </c>
      <c r="J511" s="248"/>
      <c r="L511" s="174"/>
      <c r="M511" s="174"/>
      <c r="N511" s="174"/>
    </row>
    <row r="512" spans="1:14" ht="15" customHeight="1" x14ac:dyDescent="0.35">
      <c r="A512" s="85" t="s">
        <v>2260</v>
      </c>
      <c r="B512" s="85" t="s">
        <v>2261</v>
      </c>
      <c r="C512" s="85"/>
      <c r="D512" s="85" t="s">
        <v>1708</v>
      </c>
      <c r="E512" s="72">
        <v>18.22</v>
      </c>
      <c r="F512" s="72">
        <v>3.73</v>
      </c>
      <c r="G512" s="72" t="s">
        <v>1702</v>
      </c>
      <c r="H512" s="4" t="s">
        <v>70</v>
      </c>
      <c r="I512" s="4" t="s">
        <v>71</v>
      </c>
      <c r="J512" s="4"/>
      <c r="L512" s="174"/>
      <c r="M512" s="174"/>
      <c r="N512" s="174"/>
    </row>
    <row r="513" spans="1:14" ht="15" customHeight="1" x14ac:dyDescent="0.35">
      <c r="A513" s="85" t="s">
        <v>2260</v>
      </c>
      <c r="B513" s="85" t="s">
        <v>2262</v>
      </c>
      <c r="C513" s="85"/>
      <c r="D513" s="85" t="s">
        <v>1708</v>
      </c>
      <c r="E513" s="72">
        <v>18.22</v>
      </c>
      <c r="F513" s="72">
        <v>3.29</v>
      </c>
      <c r="G513" s="72" t="s">
        <v>1702</v>
      </c>
      <c r="H513" s="4" t="s">
        <v>70</v>
      </c>
      <c r="I513" s="4" t="s">
        <v>71</v>
      </c>
      <c r="J513" s="4"/>
      <c r="L513" s="174"/>
      <c r="M513" s="174"/>
      <c r="N513" s="174"/>
    </row>
    <row r="514" spans="1:14" ht="15" customHeight="1" x14ac:dyDescent="0.35">
      <c r="A514" s="85" t="s">
        <v>2260</v>
      </c>
      <c r="B514" s="85" t="s">
        <v>2263</v>
      </c>
      <c r="C514" s="85"/>
      <c r="D514" s="85" t="s">
        <v>1708</v>
      </c>
      <c r="E514" s="72">
        <v>40.93</v>
      </c>
      <c r="F514" s="72">
        <v>6.06</v>
      </c>
      <c r="G514" s="72" t="s">
        <v>1702</v>
      </c>
      <c r="H514" s="4" t="s">
        <v>70</v>
      </c>
      <c r="I514" s="4" t="s">
        <v>71</v>
      </c>
      <c r="J514" s="4"/>
      <c r="L514" s="174"/>
      <c r="M514" s="174"/>
      <c r="N514" s="174"/>
    </row>
    <row r="515" spans="1:14" ht="15" customHeight="1" x14ac:dyDescent="0.35">
      <c r="A515" s="85" t="s">
        <v>2260</v>
      </c>
      <c r="B515" s="85" t="s">
        <v>2264</v>
      </c>
      <c r="C515" s="85"/>
      <c r="D515" s="85" t="s">
        <v>1708</v>
      </c>
      <c r="E515" s="72">
        <v>63.75</v>
      </c>
      <c r="F515" s="72">
        <v>9.66</v>
      </c>
      <c r="G515" s="72" t="s">
        <v>1702</v>
      </c>
      <c r="H515" s="4" t="s">
        <v>70</v>
      </c>
      <c r="I515" s="4" t="s">
        <v>71</v>
      </c>
      <c r="J515" s="4"/>
      <c r="L515" s="174"/>
      <c r="M515" s="174"/>
      <c r="N515" s="174"/>
    </row>
    <row r="516" spans="1:14" ht="15" customHeight="1" x14ac:dyDescent="0.35">
      <c r="A516" s="85" t="s">
        <v>2265</v>
      </c>
      <c r="B516" s="85" t="s">
        <v>2266</v>
      </c>
      <c r="C516" s="85"/>
      <c r="D516" s="85" t="s">
        <v>1705</v>
      </c>
      <c r="E516" s="72">
        <v>9.6</v>
      </c>
      <c r="F516" s="72">
        <v>1.07</v>
      </c>
      <c r="G516" s="72" t="s">
        <v>1702</v>
      </c>
      <c r="H516" s="4" t="s">
        <v>70</v>
      </c>
      <c r="I516" s="4" t="s">
        <v>71</v>
      </c>
      <c r="J516" s="4"/>
      <c r="L516" s="174"/>
      <c r="M516" s="174"/>
      <c r="N516" s="174"/>
    </row>
    <row r="517" spans="1:14" ht="15" customHeight="1" x14ac:dyDescent="0.35">
      <c r="A517" s="85" t="s">
        <v>2265</v>
      </c>
      <c r="B517" s="85" t="s">
        <v>2267</v>
      </c>
      <c r="C517" s="85"/>
      <c r="D517" s="85" t="s">
        <v>1705</v>
      </c>
      <c r="E517" s="72">
        <v>12.6</v>
      </c>
      <c r="F517" s="72">
        <v>1.1200000000000001</v>
      </c>
      <c r="G517" s="72" t="s">
        <v>1702</v>
      </c>
      <c r="H517" s="4" t="s">
        <v>70</v>
      </c>
      <c r="I517" s="4" t="s">
        <v>71</v>
      </c>
      <c r="J517" s="4"/>
      <c r="L517" s="174"/>
      <c r="M517" s="174"/>
      <c r="N517" s="174"/>
    </row>
    <row r="518" spans="1:14" ht="15" customHeight="1" x14ac:dyDescent="0.35">
      <c r="A518" s="173" t="s">
        <v>2265</v>
      </c>
      <c r="B518" s="174" t="s">
        <v>2268</v>
      </c>
      <c r="C518" s="174"/>
      <c r="D518" s="173" t="s">
        <v>1708</v>
      </c>
      <c r="E518" s="175">
        <v>18.010000000000002</v>
      </c>
      <c r="F518" s="175">
        <v>3.33</v>
      </c>
      <c r="G518" s="72" t="s">
        <v>1702</v>
      </c>
      <c r="H518" s="248" t="s">
        <v>70</v>
      </c>
      <c r="I518" s="248" t="s">
        <v>71</v>
      </c>
      <c r="J518" s="248"/>
      <c r="L518" s="174"/>
      <c r="M518" s="174"/>
      <c r="N518" s="174"/>
    </row>
    <row r="519" spans="1:14" ht="15" customHeight="1" x14ac:dyDescent="0.35">
      <c r="A519" s="85" t="s">
        <v>2265</v>
      </c>
      <c r="B519" s="85" t="s">
        <v>2269</v>
      </c>
      <c r="C519" s="85"/>
      <c r="D519" s="85" t="s">
        <v>1708</v>
      </c>
      <c r="E519" s="72">
        <v>19.309999999999999</v>
      </c>
      <c r="F519" s="72">
        <v>4.53</v>
      </c>
      <c r="G519" s="72" t="s">
        <v>1702</v>
      </c>
      <c r="H519" s="4" t="s">
        <v>70</v>
      </c>
      <c r="I519" s="4" t="s">
        <v>71</v>
      </c>
      <c r="J519" s="4"/>
      <c r="L519" s="174"/>
      <c r="M519" s="174"/>
      <c r="N519" s="174"/>
    </row>
    <row r="520" spans="1:14" ht="15" customHeight="1" x14ac:dyDescent="0.35">
      <c r="A520" s="85" t="s">
        <v>2270</v>
      </c>
      <c r="B520" s="85" t="s">
        <v>2271</v>
      </c>
      <c r="C520" s="85"/>
      <c r="D520" s="85" t="s">
        <v>1708</v>
      </c>
      <c r="E520" s="72">
        <v>20.6</v>
      </c>
      <c r="F520" s="72">
        <v>3.86</v>
      </c>
      <c r="G520" s="72" t="s">
        <v>1702</v>
      </c>
      <c r="H520" s="4" t="s">
        <v>71</v>
      </c>
      <c r="I520" s="4" t="s">
        <v>70</v>
      </c>
      <c r="J520" s="4">
        <v>3627061</v>
      </c>
      <c r="L520" s="174"/>
      <c r="M520" s="174"/>
      <c r="N520" s="174"/>
    </row>
    <row r="521" spans="1:14" ht="15" customHeight="1" x14ac:dyDescent="0.35">
      <c r="A521" s="85" t="s">
        <v>2270</v>
      </c>
      <c r="B521" s="85" t="s">
        <v>2272</v>
      </c>
      <c r="C521" s="85"/>
      <c r="D521" s="85" t="s">
        <v>1708</v>
      </c>
      <c r="E521" s="72">
        <v>41.32</v>
      </c>
      <c r="F521" s="72">
        <v>7.22</v>
      </c>
      <c r="G521" s="72" t="s">
        <v>1702</v>
      </c>
      <c r="H521" s="4" t="s">
        <v>71</v>
      </c>
      <c r="I521" s="4" t="s">
        <v>70</v>
      </c>
      <c r="J521" s="4">
        <v>3627051</v>
      </c>
      <c r="L521" s="174"/>
      <c r="M521" s="174"/>
      <c r="N521" s="174"/>
    </row>
    <row r="522" spans="1:14" ht="15" customHeight="1" x14ac:dyDescent="0.35">
      <c r="A522" s="85" t="s">
        <v>2273</v>
      </c>
      <c r="B522" s="85" t="s">
        <v>2274</v>
      </c>
      <c r="C522" s="85"/>
      <c r="D522" s="85" t="s">
        <v>1705</v>
      </c>
      <c r="E522" s="72">
        <v>25.1</v>
      </c>
      <c r="F522" s="72">
        <v>1.7</v>
      </c>
      <c r="G522" s="175" t="s">
        <v>1702</v>
      </c>
      <c r="H522" s="4" t="s">
        <v>70</v>
      </c>
      <c r="I522" s="248" t="s">
        <v>71</v>
      </c>
      <c r="J522" s="4"/>
      <c r="L522" s="174"/>
      <c r="M522" s="174"/>
      <c r="N522" s="174"/>
    </row>
    <row r="523" spans="1:14" ht="15" customHeight="1" x14ac:dyDescent="0.35">
      <c r="A523" s="85" t="s">
        <v>2275</v>
      </c>
      <c r="B523" s="85" t="s">
        <v>2276</v>
      </c>
      <c r="C523" s="85"/>
      <c r="D523" s="85" t="s">
        <v>1708</v>
      </c>
      <c r="E523" s="72">
        <v>20.6</v>
      </c>
      <c r="F523" s="72">
        <v>3.86</v>
      </c>
      <c r="G523" s="72" t="s">
        <v>1702</v>
      </c>
      <c r="H523" s="4" t="s">
        <v>71</v>
      </c>
      <c r="I523" s="4" t="s">
        <v>70</v>
      </c>
      <c r="J523" s="4">
        <v>3627064</v>
      </c>
      <c r="L523" s="174"/>
      <c r="M523" s="174"/>
      <c r="N523" s="174"/>
    </row>
    <row r="524" spans="1:14" ht="15" customHeight="1" x14ac:dyDescent="0.35">
      <c r="A524" s="85" t="s">
        <v>2277</v>
      </c>
      <c r="B524" s="85" t="s">
        <v>2278</v>
      </c>
      <c r="C524" s="85"/>
      <c r="D524" s="85" t="s">
        <v>1708</v>
      </c>
      <c r="E524" s="72">
        <v>41.32</v>
      </c>
      <c r="F524" s="72">
        <v>7.22</v>
      </c>
      <c r="G524" s="72" t="s">
        <v>1702</v>
      </c>
      <c r="H524" s="4" t="s">
        <v>71</v>
      </c>
      <c r="I524" s="4" t="s">
        <v>70</v>
      </c>
      <c r="J524" s="4">
        <v>3627054</v>
      </c>
      <c r="L524" s="174"/>
      <c r="M524" s="174"/>
      <c r="N524" s="174"/>
    </row>
    <row r="525" spans="1:14" ht="15" customHeight="1" x14ac:dyDescent="0.35">
      <c r="A525" s="85" t="s">
        <v>2279</v>
      </c>
      <c r="B525" s="85" t="s">
        <v>2280</v>
      </c>
      <c r="C525" s="85"/>
      <c r="D525" s="85" t="s">
        <v>1708</v>
      </c>
      <c r="E525" s="72">
        <v>20.38</v>
      </c>
      <c r="F525" s="72">
        <v>4.49</v>
      </c>
      <c r="G525" s="72" t="s">
        <v>1702</v>
      </c>
      <c r="H525" s="4" t="s">
        <v>70</v>
      </c>
      <c r="I525" s="4" t="s">
        <v>71</v>
      </c>
      <c r="J525" s="4"/>
      <c r="L525" s="174"/>
      <c r="M525" s="174"/>
      <c r="N525" s="174"/>
    </row>
    <row r="526" spans="1:14" ht="15" customHeight="1" x14ac:dyDescent="0.35">
      <c r="A526" s="85" t="s">
        <v>2279</v>
      </c>
      <c r="B526" s="85" t="s">
        <v>2281</v>
      </c>
      <c r="C526" s="85"/>
      <c r="D526" s="85" t="s">
        <v>1708</v>
      </c>
      <c r="E526" s="72">
        <v>46.22</v>
      </c>
      <c r="F526" s="72">
        <v>8.43</v>
      </c>
      <c r="G526" s="72" t="s">
        <v>1702</v>
      </c>
      <c r="H526" s="4" t="s">
        <v>70</v>
      </c>
      <c r="I526" s="4" t="s">
        <v>71</v>
      </c>
      <c r="J526" s="4"/>
      <c r="L526" s="174"/>
      <c r="M526" s="174"/>
      <c r="N526" s="174"/>
    </row>
    <row r="527" spans="1:14" ht="15" customHeight="1" x14ac:dyDescent="0.35">
      <c r="A527" s="85" t="s">
        <v>2279</v>
      </c>
      <c r="B527" s="85" t="s">
        <v>2282</v>
      </c>
      <c r="C527" s="85"/>
      <c r="D527" s="85" t="s">
        <v>1708</v>
      </c>
      <c r="E527" s="72">
        <v>46.22</v>
      </c>
      <c r="F527" s="72">
        <v>8.43</v>
      </c>
      <c r="G527" s="72" t="s">
        <v>1702</v>
      </c>
      <c r="H527" s="248" t="s">
        <v>70</v>
      </c>
      <c r="I527" s="248" t="s">
        <v>71</v>
      </c>
      <c r="J527" s="248"/>
      <c r="L527" s="174"/>
      <c r="M527" s="174"/>
      <c r="N527" s="174"/>
    </row>
    <row r="528" spans="1:14" ht="15" customHeight="1" x14ac:dyDescent="0.35">
      <c r="A528" s="85" t="s">
        <v>2279</v>
      </c>
      <c r="B528" s="85" t="s">
        <v>2283</v>
      </c>
      <c r="C528" s="85"/>
      <c r="D528" s="85" t="s">
        <v>1701</v>
      </c>
      <c r="E528" s="72">
        <v>6.22</v>
      </c>
      <c r="F528" s="72">
        <v>3.13</v>
      </c>
      <c r="G528" s="72" t="s">
        <v>1710</v>
      </c>
      <c r="H528" s="4" t="s">
        <v>70</v>
      </c>
      <c r="I528" s="4" t="s">
        <v>71</v>
      </c>
      <c r="J528" s="4"/>
      <c r="L528" s="174"/>
      <c r="M528" s="174"/>
      <c r="N528" s="174"/>
    </row>
    <row r="529" spans="1:14" ht="15" customHeight="1" x14ac:dyDescent="0.35">
      <c r="A529" s="85" t="s">
        <v>2279</v>
      </c>
      <c r="B529" s="85" t="s">
        <v>2284</v>
      </c>
      <c r="C529" s="85"/>
      <c r="D529" s="85" t="s">
        <v>1701</v>
      </c>
      <c r="E529" s="72">
        <v>15.1</v>
      </c>
      <c r="F529" s="72">
        <v>3.95</v>
      </c>
      <c r="G529" s="175" t="s">
        <v>1702</v>
      </c>
      <c r="H529" s="4" t="s">
        <v>70</v>
      </c>
      <c r="I529" s="4" t="s">
        <v>71</v>
      </c>
      <c r="J529" s="4"/>
      <c r="L529" s="174"/>
      <c r="M529" s="174"/>
      <c r="N529" s="174"/>
    </row>
    <row r="530" spans="1:14" ht="15" customHeight="1" x14ac:dyDescent="0.35">
      <c r="A530" s="173" t="s">
        <v>2279</v>
      </c>
      <c r="B530" s="174" t="s">
        <v>2285</v>
      </c>
      <c r="C530" s="174"/>
      <c r="D530" s="173" t="s">
        <v>1701</v>
      </c>
      <c r="E530" s="175">
        <v>15.1</v>
      </c>
      <c r="F530" s="175">
        <v>3.95</v>
      </c>
      <c r="G530" s="175" t="s">
        <v>1702</v>
      </c>
      <c r="H530" s="248" t="s">
        <v>70</v>
      </c>
      <c r="I530" s="248" t="s">
        <v>71</v>
      </c>
      <c r="J530" s="248"/>
      <c r="L530" s="174"/>
      <c r="M530" s="174"/>
      <c r="N530" s="174"/>
    </row>
    <row r="531" spans="1:14" ht="15" customHeight="1" x14ac:dyDescent="0.35">
      <c r="A531" s="85" t="s">
        <v>2279</v>
      </c>
      <c r="B531" s="85" t="s">
        <v>2286</v>
      </c>
      <c r="C531" s="85"/>
      <c r="D531" s="85" t="s">
        <v>1701</v>
      </c>
      <c r="E531" s="72">
        <v>11.78</v>
      </c>
      <c r="F531" s="72">
        <v>3.36</v>
      </c>
      <c r="G531" s="72" t="s">
        <v>1702</v>
      </c>
      <c r="H531" s="4" t="s">
        <v>70</v>
      </c>
      <c r="I531" s="4" t="s">
        <v>71</v>
      </c>
      <c r="J531" s="4"/>
      <c r="L531" s="174"/>
      <c r="M531" s="174"/>
      <c r="N531" s="174"/>
    </row>
    <row r="532" spans="1:14" ht="15" customHeight="1" x14ac:dyDescent="0.35">
      <c r="A532" s="85" t="s">
        <v>2279</v>
      </c>
      <c r="B532" s="85" t="s">
        <v>2287</v>
      </c>
      <c r="C532" s="85"/>
      <c r="D532" s="85" t="s">
        <v>1701</v>
      </c>
      <c r="E532" s="72">
        <v>19.97</v>
      </c>
      <c r="F532" s="72">
        <v>4.49</v>
      </c>
      <c r="G532" s="72" t="s">
        <v>1702</v>
      </c>
      <c r="H532" s="4" t="s">
        <v>70</v>
      </c>
      <c r="I532" s="4" t="s">
        <v>71</v>
      </c>
      <c r="J532" s="4"/>
      <c r="L532" s="174"/>
      <c r="M532" s="174"/>
      <c r="N532" s="174"/>
    </row>
    <row r="533" spans="1:14" ht="15" customHeight="1" x14ac:dyDescent="0.35">
      <c r="A533" s="85" t="s">
        <v>2279</v>
      </c>
      <c r="B533" s="85" t="s">
        <v>2288</v>
      </c>
      <c r="C533" s="85"/>
      <c r="D533" s="85" t="s">
        <v>1736</v>
      </c>
      <c r="E533" s="72">
        <v>15.1</v>
      </c>
      <c r="F533" s="72">
        <v>3.95</v>
      </c>
      <c r="G533" s="175" t="s">
        <v>1702</v>
      </c>
      <c r="H533" s="248" t="s">
        <v>70</v>
      </c>
      <c r="I533" s="248" t="s">
        <v>71</v>
      </c>
      <c r="J533" s="248"/>
      <c r="L533" s="174"/>
      <c r="M533" s="174"/>
      <c r="N533" s="174"/>
    </row>
    <row r="534" spans="1:14" ht="15" customHeight="1" x14ac:dyDescent="0.35">
      <c r="A534" s="173" t="s">
        <v>2279</v>
      </c>
      <c r="B534" s="174" t="s">
        <v>2289</v>
      </c>
      <c r="C534" s="174"/>
      <c r="D534" s="173" t="s">
        <v>1736</v>
      </c>
      <c r="E534" s="175">
        <v>15.1</v>
      </c>
      <c r="F534" s="175">
        <v>3.95</v>
      </c>
      <c r="G534" s="175" t="s">
        <v>1702</v>
      </c>
      <c r="H534" s="248" t="s">
        <v>70</v>
      </c>
      <c r="I534" s="248" t="s">
        <v>71</v>
      </c>
      <c r="J534" s="248"/>
      <c r="L534" s="174"/>
      <c r="M534" s="174"/>
      <c r="N534" s="174"/>
    </row>
    <row r="535" spans="1:14" ht="15" customHeight="1" x14ac:dyDescent="0.35">
      <c r="A535" s="85" t="s">
        <v>2279</v>
      </c>
      <c r="B535" s="85" t="s">
        <v>2290</v>
      </c>
      <c r="C535" s="85"/>
      <c r="D535" s="85" t="s">
        <v>1736</v>
      </c>
      <c r="E535" s="72">
        <v>11.78</v>
      </c>
      <c r="F535" s="72">
        <v>3.36</v>
      </c>
      <c r="G535" s="72" t="s">
        <v>1702</v>
      </c>
      <c r="H535" s="4" t="s">
        <v>70</v>
      </c>
      <c r="I535" s="4" t="s">
        <v>71</v>
      </c>
      <c r="J535" s="4"/>
      <c r="L535" s="174"/>
      <c r="M535" s="174"/>
      <c r="N535" s="174"/>
    </row>
    <row r="536" spans="1:14" ht="15" customHeight="1" x14ac:dyDescent="0.35">
      <c r="A536" s="85" t="s">
        <v>2279</v>
      </c>
      <c r="B536" s="85" t="s">
        <v>2291</v>
      </c>
      <c r="C536" s="85"/>
      <c r="D536" s="85" t="s">
        <v>1736</v>
      </c>
      <c r="E536" s="72">
        <v>19.97</v>
      </c>
      <c r="F536" s="72">
        <v>4.49</v>
      </c>
      <c r="G536" s="72" t="s">
        <v>1702</v>
      </c>
      <c r="H536" s="4" t="s">
        <v>70</v>
      </c>
      <c r="I536" s="4" t="s">
        <v>71</v>
      </c>
      <c r="J536" s="4"/>
      <c r="L536" s="174"/>
      <c r="M536" s="174"/>
      <c r="N536" s="174"/>
    </row>
    <row r="537" spans="1:14" ht="15" customHeight="1" x14ac:dyDescent="0.35">
      <c r="A537" s="85" t="s">
        <v>2292</v>
      </c>
      <c r="B537" s="85" t="s">
        <v>2256</v>
      </c>
      <c r="C537" s="85"/>
      <c r="D537" s="85" t="s">
        <v>1708</v>
      </c>
      <c r="E537" s="72">
        <v>12.09</v>
      </c>
      <c r="F537" s="72">
        <v>3.11</v>
      </c>
      <c r="G537" s="72" t="s">
        <v>1702</v>
      </c>
      <c r="H537" s="4" t="s">
        <v>71</v>
      </c>
      <c r="I537" s="4" t="s">
        <v>70</v>
      </c>
      <c r="J537" s="4">
        <v>2407432</v>
      </c>
      <c r="L537" s="174"/>
      <c r="M537" s="174"/>
      <c r="N537" s="174"/>
    </row>
    <row r="538" spans="1:14" ht="15" customHeight="1" x14ac:dyDescent="0.35">
      <c r="A538" s="173" t="s">
        <v>2292</v>
      </c>
      <c r="B538" s="174" t="s">
        <v>2293</v>
      </c>
      <c r="C538" s="174" t="s">
        <v>2294</v>
      </c>
      <c r="D538" s="173" t="s">
        <v>1775</v>
      </c>
      <c r="E538" s="175">
        <v>15.11</v>
      </c>
      <c r="F538" s="175">
        <v>3.95</v>
      </c>
      <c r="G538" s="175" t="s">
        <v>1702</v>
      </c>
      <c r="H538" s="248" t="s">
        <v>71</v>
      </c>
      <c r="I538" s="248" t="s">
        <v>70</v>
      </c>
      <c r="J538" s="248">
        <v>2402084</v>
      </c>
      <c r="L538" s="174"/>
      <c r="M538" s="174"/>
      <c r="N538" s="174"/>
    </row>
    <row r="539" spans="1:14" ht="15" customHeight="1" x14ac:dyDescent="0.35">
      <c r="A539" s="85" t="s">
        <v>2292</v>
      </c>
      <c r="B539" s="85" t="s">
        <v>2295</v>
      </c>
      <c r="C539" s="85" t="s">
        <v>2296</v>
      </c>
      <c r="D539" s="85" t="s">
        <v>1775</v>
      </c>
      <c r="E539" s="72">
        <v>11.78</v>
      </c>
      <c r="F539" s="72">
        <v>3.36</v>
      </c>
      <c r="G539" s="72" t="s">
        <v>1702</v>
      </c>
      <c r="H539" s="4" t="s">
        <v>71</v>
      </c>
      <c r="I539" s="4" t="s">
        <v>70</v>
      </c>
      <c r="J539" s="4">
        <v>3701863</v>
      </c>
      <c r="L539" s="174"/>
      <c r="M539" s="174"/>
      <c r="N539" s="174"/>
    </row>
    <row r="540" spans="1:14" ht="15" customHeight="1" x14ac:dyDescent="0.35">
      <c r="A540" s="85" t="s">
        <v>2292</v>
      </c>
      <c r="B540" s="85" t="s">
        <v>2297</v>
      </c>
      <c r="C540" s="85" t="s">
        <v>2298</v>
      </c>
      <c r="D540" s="85" t="s">
        <v>1775</v>
      </c>
      <c r="E540" s="72">
        <v>19.97</v>
      </c>
      <c r="F540" s="72">
        <v>4.49</v>
      </c>
      <c r="G540" s="72" t="s">
        <v>1702</v>
      </c>
      <c r="H540" s="4" t="s">
        <v>71</v>
      </c>
      <c r="I540" s="4" t="s">
        <v>70</v>
      </c>
      <c r="J540" s="4">
        <v>3701864</v>
      </c>
      <c r="L540" s="174"/>
      <c r="M540" s="174"/>
      <c r="N540" s="174"/>
    </row>
    <row r="541" spans="1:14" ht="15" customHeight="1" x14ac:dyDescent="0.35">
      <c r="A541" s="85" t="s">
        <v>2299</v>
      </c>
      <c r="B541" s="85" t="s">
        <v>2300</v>
      </c>
      <c r="C541" s="85"/>
      <c r="D541" s="85" t="s">
        <v>1708</v>
      </c>
      <c r="E541" s="72">
        <v>16.8</v>
      </c>
      <c r="F541" s="72">
        <v>2.1800000000000002</v>
      </c>
      <c r="G541" s="72" t="s">
        <v>1710</v>
      </c>
      <c r="H541" s="4" t="s">
        <v>70</v>
      </c>
      <c r="I541" s="4" t="s">
        <v>71</v>
      </c>
      <c r="J541" s="4"/>
      <c r="L541" s="174"/>
      <c r="M541" s="174"/>
      <c r="N541" s="174"/>
    </row>
    <row r="542" spans="1:14" ht="15" customHeight="1" x14ac:dyDescent="0.35">
      <c r="A542" s="85" t="s">
        <v>2299</v>
      </c>
      <c r="B542" s="85" t="s">
        <v>2301</v>
      </c>
      <c r="C542" s="85"/>
      <c r="D542" s="85" t="s">
        <v>1708</v>
      </c>
      <c r="E542" s="72">
        <v>99.21</v>
      </c>
      <c r="F542" s="72">
        <v>24.18</v>
      </c>
      <c r="G542" s="72" t="s">
        <v>1710</v>
      </c>
      <c r="H542" s="4" t="s">
        <v>70</v>
      </c>
      <c r="I542" s="248" t="s">
        <v>71</v>
      </c>
      <c r="J542" s="4"/>
      <c r="L542" s="174"/>
      <c r="M542" s="174"/>
      <c r="N542" s="174"/>
    </row>
    <row r="543" spans="1:14" ht="15" customHeight="1" x14ac:dyDescent="0.35">
      <c r="A543" s="85" t="s">
        <v>2299</v>
      </c>
      <c r="B543" s="85" t="s">
        <v>2302</v>
      </c>
      <c r="C543" s="85"/>
      <c r="D543" s="85" t="s">
        <v>1708</v>
      </c>
      <c r="E543" s="72">
        <v>164.7</v>
      </c>
      <c r="F543" s="72">
        <v>36.770000000000003</v>
      </c>
      <c r="G543" s="72" t="s">
        <v>1710</v>
      </c>
      <c r="H543" s="4" t="s">
        <v>70</v>
      </c>
      <c r="I543" s="248" t="s">
        <v>71</v>
      </c>
      <c r="J543" s="4"/>
      <c r="L543" s="174"/>
      <c r="M543" s="174"/>
      <c r="N543" s="174"/>
    </row>
    <row r="544" spans="1:14" ht="15" customHeight="1" x14ac:dyDescent="0.35">
      <c r="A544" s="85" t="s">
        <v>2299</v>
      </c>
      <c r="B544" s="85" t="s">
        <v>2303</v>
      </c>
      <c r="C544" s="85"/>
      <c r="D544" s="85" t="s">
        <v>1708</v>
      </c>
      <c r="E544" s="72">
        <v>71.5</v>
      </c>
      <c r="F544" s="72">
        <v>5.51</v>
      </c>
      <c r="G544" s="72" t="s">
        <v>1710</v>
      </c>
      <c r="H544" s="4" t="s">
        <v>70</v>
      </c>
      <c r="I544" s="4" t="s">
        <v>71</v>
      </c>
      <c r="J544" s="4"/>
      <c r="L544" s="174"/>
      <c r="M544" s="174"/>
      <c r="N544" s="174"/>
    </row>
    <row r="545" spans="1:14" ht="15" customHeight="1" x14ac:dyDescent="0.35">
      <c r="A545" s="85" t="s">
        <v>2299</v>
      </c>
      <c r="B545" s="85" t="s">
        <v>2304</v>
      </c>
      <c r="C545" s="85"/>
      <c r="D545" s="85" t="s">
        <v>1708</v>
      </c>
      <c r="E545" s="72">
        <v>22.8</v>
      </c>
      <c r="F545" s="72">
        <v>6.3</v>
      </c>
      <c r="G545" s="72" t="s">
        <v>1710</v>
      </c>
      <c r="H545" s="4" t="s">
        <v>70</v>
      </c>
      <c r="I545" s="4" t="s">
        <v>71</v>
      </c>
      <c r="J545" s="4"/>
      <c r="L545" s="174"/>
      <c r="M545" s="174"/>
      <c r="N545" s="174"/>
    </row>
    <row r="546" spans="1:14" ht="15" customHeight="1" x14ac:dyDescent="0.35">
      <c r="A546" s="85" t="s">
        <v>2299</v>
      </c>
      <c r="B546" s="85" t="s">
        <v>2304</v>
      </c>
      <c r="C546" s="85"/>
      <c r="D546" s="85" t="s">
        <v>1708</v>
      </c>
      <c r="E546" s="72">
        <v>22.58</v>
      </c>
      <c r="F546" s="72">
        <v>5.99</v>
      </c>
      <c r="G546" s="72" t="s">
        <v>1710</v>
      </c>
      <c r="H546" s="248" t="s">
        <v>71</v>
      </c>
      <c r="I546" s="248" t="s">
        <v>70</v>
      </c>
      <c r="J546" s="4">
        <v>2409006</v>
      </c>
      <c r="L546" s="174"/>
      <c r="M546" s="174"/>
      <c r="N546" s="174"/>
    </row>
    <row r="547" spans="1:14" ht="15" customHeight="1" x14ac:dyDescent="0.35">
      <c r="A547" s="85" t="s">
        <v>2299</v>
      </c>
      <c r="B547" s="85" t="s">
        <v>2305</v>
      </c>
      <c r="C547" s="85"/>
      <c r="D547" s="85" t="s">
        <v>1708</v>
      </c>
      <c r="E547" s="72">
        <v>44.5</v>
      </c>
      <c r="F547" s="72">
        <v>10.71</v>
      </c>
      <c r="G547" s="72" t="s">
        <v>1710</v>
      </c>
      <c r="H547" s="4" t="s">
        <v>70</v>
      </c>
      <c r="I547" s="4" t="s">
        <v>71</v>
      </c>
      <c r="J547" s="4"/>
      <c r="L547" s="174"/>
      <c r="M547" s="174"/>
      <c r="N547" s="174"/>
    </row>
    <row r="548" spans="1:14" ht="15" customHeight="1" x14ac:dyDescent="0.35">
      <c r="A548" s="85" t="s">
        <v>2299</v>
      </c>
      <c r="B548" s="85" t="s">
        <v>2305</v>
      </c>
      <c r="C548" s="85"/>
      <c r="D548" s="85" t="s">
        <v>1708</v>
      </c>
      <c r="E548" s="72">
        <v>44.22</v>
      </c>
      <c r="F548" s="72">
        <v>10.130000000000001</v>
      </c>
      <c r="G548" s="72" t="s">
        <v>1710</v>
      </c>
      <c r="H548" s="4" t="s">
        <v>71</v>
      </c>
      <c r="I548" s="4" t="s">
        <v>70</v>
      </c>
      <c r="J548" s="4">
        <v>2409008</v>
      </c>
      <c r="L548" s="174"/>
      <c r="M548" s="174"/>
      <c r="N548" s="174"/>
    </row>
    <row r="549" spans="1:14" ht="15" customHeight="1" x14ac:dyDescent="0.35">
      <c r="A549" s="85" t="s">
        <v>2299</v>
      </c>
      <c r="B549" s="85" t="s">
        <v>2306</v>
      </c>
      <c r="C549" s="85"/>
      <c r="D549" s="85" t="s">
        <v>1708</v>
      </c>
      <c r="E549" s="72">
        <v>66.099999999999994</v>
      </c>
      <c r="F549" s="72">
        <v>14.6</v>
      </c>
      <c r="G549" s="72" t="s">
        <v>1710</v>
      </c>
      <c r="H549" s="4" t="s">
        <v>70</v>
      </c>
      <c r="I549" s="4" t="s">
        <v>71</v>
      </c>
      <c r="J549" s="4"/>
      <c r="L549" s="174"/>
      <c r="M549" s="174"/>
      <c r="N549" s="174"/>
    </row>
    <row r="550" spans="1:14" ht="15" customHeight="1" x14ac:dyDescent="0.35">
      <c r="A550" s="85" t="s">
        <v>2299</v>
      </c>
      <c r="B550" s="85" t="s">
        <v>2306</v>
      </c>
      <c r="C550" s="85"/>
      <c r="D550" s="85" t="s">
        <v>1708</v>
      </c>
      <c r="E550" s="72">
        <v>65.89</v>
      </c>
      <c r="F550" s="72">
        <v>13.7</v>
      </c>
      <c r="G550" s="72" t="s">
        <v>1710</v>
      </c>
      <c r="H550" s="4" t="s">
        <v>71</v>
      </c>
      <c r="I550" s="4" t="s">
        <v>70</v>
      </c>
      <c r="J550" s="4">
        <v>2409007</v>
      </c>
      <c r="L550" s="174"/>
      <c r="M550" s="174"/>
      <c r="N550" s="174"/>
    </row>
    <row r="551" spans="1:14" ht="15" customHeight="1" x14ac:dyDescent="0.35">
      <c r="A551" s="85" t="s">
        <v>2307</v>
      </c>
      <c r="B551" s="85" t="s">
        <v>2308</v>
      </c>
      <c r="C551" s="85"/>
      <c r="D551" s="85" t="s">
        <v>2309</v>
      </c>
      <c r="E551" s="72">
        <v>22.4</v>
      </c>
      <c r="F551" s="72">
        <v>6.33</v>
      </c>
      <c r="G551" s="175" t="s">
        <v>1710</v>
      </c>
      <c r="H551" s="4" t="s">
        <v>71</v>
      </c>
      <c r="I551" s="4" t="s">
        <v>70</v>
      </c>
      <c r="J551" s="4">
        <v>4509975</v>
      </c>
      <c r="L551" s="174"/>
      <c r="M551" s="174"/>
      <c r="N551" s="174"/>
    </row>
    <row r="552" spans="1:14" ht="15" customHeight="1" x14ac:dyDescent="0.35">
      <c r="A552" s="85" t="s">
        <v>2307</v>
      </c>
      <c r="B552" s="85" t="s">
        <v>2310</v>
      </c>
      <c r="C552" s="85"/>
      <c r="D552" s="85" t="s">
        <v>2309</v>
      </c>
      <c r="E552" s="72">
        <v>22.4</v>
      </c>
      <c r="F552" s="72">
        <v>6.33</v>
      </c>
      <c r="G552" s="175" t="s">
        <v>1710</v>
      </c>
      <c r="H552" s="248" t="s">
        <v>71</v>
      </c>
      <c r="I552" s="248" t="s">
        <v>70</v>
      </c>
      <c r="J552" s="248">
        <v>4509970</v>
      </c>
      <c r="L552" s="174"/>
      <c r="M552" s="174"/>
      <c r="N552" s="174"/>
    </row>
    <row r="553" spans="1:14" ht="15" customHeight="1" x14ac:dyDescent="0.35">
      <c r="A553" s="85" t="s">
        <v>2307</v>
      </c>
      <c r="B553" s="85" t="s">
        <v>2311</v>
      </c>
      <c r="C553" s="85"/>
      <c r="D553" s="85" t="s">
        <v>2309</v>
      </c>
      <c r="E553" s="72">
        <v>22.4</v>
      </c>
      <c r="F553" s="72">
        <v>6.33</v>
      </c>
      <c r="G553" s="175" t="s">
        <v>1710</v>
      </c>
      <c r="H553" s="4" t="s">
        <v>71</v>
      </c>
      <c r="I553" s="248" t="s">
        <v>70</v>
      </c>
      <c r="J553" s="4">
        <v>4509973</v>
      </c>
      <c r="L553" s="174"/>
      <c r="M553" s="174"/>
      <c r="N553" s="174"/>
    </row>
    <row r="554" spans="1:14" ht="15" customHeight="1" x14ac:dyDescent="0.35">
      <c r="A554" s="85" t="s">
        <v>2307</v>
      </c>
      <c r="B554" s="85" t="s">
        <v>2312</v>
      </c>
      <c r="C554" s="85"/>
      <c r="D554" s="85" t="s">
        <v>2309</v>
      </c>
      <c r="E554" s="72">
        <v>22.4</v>
      </c>
      <c r="F554" s="72">
        <v>6.33</v>
      </c>
      <c r="G554" s="175" t="s">
        <v>1710</v>
      </c>
      <c r="H554" s="4" t="s">
        <v>71</v>
      </c>
      <c r="I554" s="248" t="s">
        <v>70</v>
      </c>
      <c r="J554" s="4">
        <v>4509969</v>
      </c>
      <c r="L554" s="174"/>
      <c r="M554" s="174"/>
      <c r="N554" s="174"/>
    </row>
    <row r="555" spans="1:14" ht="15" customHeight="1" x14ac:dyDescent="0.35">
      <c r="A555" s="85" t="s">
        <v>2307</v>
      </c>
      <c r="B555" s="85" t="s">
        <v>2313</v>
      </c>
      <c r="C555" s="85"/>
      <c r="D555" s="85" t="s">
        <v>2309</v>
      </c>
      <c r="E555" s="72">
        <v>22.4</v>
      </c>
      <c r="F555" s="72">
        <v>6.33</v>
      </c>
      <c r="G555" s="175" t="s">
        <v>1710</v>
      </c>
      <c r="H555" s="4" t="s">
        <v>71</v>
      </c>
      <c r="I555" s="4" t="s">
        <v>70</v>
      </c>
      <c r="J555" s="4">
        <v>4509971</v>
      </c>
      <c r="L555" s="174"/>
      <c r="M555" s="174"/>
      <c r="N555" s="174"/>
    </row>
    <row r="556" spans="1:14" ht="15" customHeight="1" x14ac:dyDescent="0.35">
      <c r="A556" s="85" t="s">
        <v>2307</v>
      </c>
      <c r="B556" s="85" t="s">
        <v>2314</v>
      </c>
      <c r="C556" s="85"/>
      <c r="D556" s="85" t="s">
        <v>2309</v>
      </c>
      <c r="E556" s="72">
        <v>22.4</v>
      </c>
      <c r="F556" s="72">
        <v>6.33</v>
      </c>
      <c r="G556" s="175" t="s">
        <v>1710</v>
      </c>
      <c r="H556" s="248" t="s">
        <v>71</v>
      </c>
      <c r="I556" s="248" t="s">
        <v>70</v>
      </c>
      <c r="J556" s="248">
        <v>4509968</v>
      </c>
      <c r="L556" s="174"/>
      <c r="M556" s="174"/>
      <c r="N556" s="174"/>
    </row>
    <row r="557" spans="1:14" ht="15" customHeight="1" x14ac:dyDescent="0.35">
      <c r="A557" s="85" t="s">
        <v>2307</v>
      </c>
      <c r="B557" s="85" t="s">
        <v>2315</v>
      </c>
      <c r="C557" s="85"/>
      <c r="D557" s="85" t="s">
        <v>2309</v>
      </c>
      <c r="E557" s="72">
        <v>22.4</v>
      </c>
      <c r="F557" s="72">
        <v>6.33</v>
      </c>
      <c r="G557" s="175" t="s">
        <v>1710</v>
      </c>
      <c r="H557" s="4" t="s">
        <v>71</v>
      </c>
      <c r="I557" s="248" t="s">
        <v>70</v>
      </c>
      <c r="J557" s="4">
        <v>4509974</v>
      </c>
      <c r="L557" s="174"/>
      <c r="M557" s="174"/>
      <c r="N557" s="174"/>
    </row>
    <row r="558" spans="1:14" ht="15" customHeight="1" x14ac:dyDescent="0.35">
      <c r="A558" s="85" t="s">
        <v>2307</v>
      </c>
      <c r="B558" s="85" t="s">
        <v>2316</v>
      </c>
      <c r="C558" s="85"/>
      <c r="D558" s="85" t="s">
        <v>2309</v>
      </c>
      <c r="E558" s="72">
        <v>22.4</v>
      </c>
      <c r="F558" s="72">
        <v>6.33</v>
      </c>
      <c r="G558" s="175" t="s">
        <v>1710</v>
      </c>
      <c r="H558" s="4" t="s">
        <v>71</v>
      </c>
      <c r="I558" s="248" t="s">
        <v>70</v>
      </c>
      <c r="J558" s="4">
        <v>4509972</v>
      </c>
      <c r="L558" s="174"/>
      <c r="M558" s="174"/>
      <c r="N558" s="174"/>
    </row>
    <row r="559" spans="1:14" ht="15" customHeight="1" x14ac:dyDescent="0.35">
      <c r="A559" s="173" t="s">
        <v>595</v>
      </c>
      <c r="B559" s="174" t="s">
        <v>2317</v>
      </c>
      <c r="C559" s="174"/>
      <c r="D559" s="173" t="s">
        <v>1705</v>
      </c>
      <c r="E559" s="175">
        <v>17.8</v>
      </c>
      <c r="F559" s="175">
        <v>3.95</v>
      </c>
      <c r="G559" s="175" t="s">
        <v>1702</v>
      </c>
      <c r="H559" s="248" t="s">
        <v>71</v>
      </c>
      <c r="I559" s="248" t="s">
        <v>70</v>
      </c>
      <c r="J559" s="248">
        <v>3942573</v>
      </c>
      <c r="L559" s="174"/>
      <c r="M559" s="174"/>
      <c r="N559" s="174"/>
    </row>
    <row r="560" spans="1:14" ht="15" customHeight="1" x14ac:dyDescent="0.35">
      <c r="A560" s="173" t="s">
        <v>595</v>
      </c>
      <c r="B560" s="174" t="s">
        <v>2318</v>
      </c>
      <c r="C560" s="174"/>
      <c r="D560" s="173" t="s">
        <v>1705</v>
      </c>
      <c r="E560" s="175">
        <v>42</v>
      </c>
      <c r="F560" s="175">
        <v>7.5</v>
      </c>
      <c r="G560" s="175" t="s">
        <v>1702</v>
      </c>
      <c r="H560" s="248" t="s">
        <v>71</v>
      </c>
      <c r="I560" s="248" t="s">
        <v>70</v>
      </c>
      <c r="J560" s="248">
        <v>3942574</v>
      </c>
      <c r="L560" s="174"/>
      <c r="M560" s="174"/>
      <c r="N560" s="174"/>
    </row>
    <row r="561" spans="1:14" ht="15" customHeight="1" x14ac:dyDescent="0.35">
      <c r="A561" s="85" t="s">
        <v>2319</v>
      </c>
      <c r="B561" s="85" t="s">
        <v>2320</v>
      </c>
      <c r="C561" s="85"/>
      <c r="D561" s="85" t="s">
        <v>1708</v>
      </c>
      <c r="E561" s="72">
        <v>7.17</v>
      </c>
      <c r="F561" s="72">
        <v>1.05</v>
      </c>
      <c r="G561" s="72" t="s">
        <v>1710</v>
      </c>
      <c r="H561" s="4" t="s">
        <v>70</v>
      </c>
      <c r="I561" s="4" t="s">
        <v>71</v>
      </c>
      <c r="J561" s="4"/>
      <c r="L561" s="174"/>
      <c r="M561" s="174"/>
      <c r="N561" s="174"/>
    </row>
    <row r="562" spans="1:14" ht="15" customHeight="1" x14ac:dyDescent="0.35">
      <c r="A562" s="173" t="s">
        <v>2319</v>
      </c>
      <c r="B562" s="174" t="s">
        <v>2321</v>
      </c>
      <c r="C562" s="174"/>
      <c r="D562" s="173" t="s">
        <v>1708</v>
      </c>
      <c r="E562" s="175">
        <v>22.43</v>
      </c>
      <c r="F562" s="175">
        <v>7.19</v>
      </c>
      <c r="G562" s="175" t="s">
        <v>1710</v>
      </c>
      <c r="H562" s="248" t="s">
        <v>71</v>
      </c>
      <c r="I562" s="248" t="s">
        <v>71</v>
      </c>
      <c r="J562" s="4">
        <v>3387850</v>
      </c>
      <c r="L562" s="174"/>
      <c r="M562" s="174"/>
      <c r="N562" s="174"/>
    </row>
    <row r="563" spans="1:14" ht="15" customHeight="1" x14ac:dyDescent="0.35">
      <c r="A563" s="173" t="s">
        <v>2319</v>
      </c>
      <c r="B563" s="174" t="s">
        <v>2322</v>
      </c>
      <c r="C563" s="174"/>
      <c r="D563" s="173" t="s">
        <v>1708</v>
      </c>
      <c r="E563" s="175">
        <v>22.43</v>
      </c>
      <c r="F563" s="175">
        <v>7.19</v>
      </c>
      <c r="G563" s="175" t="s">
        <v>1710</v>
      </c>
      <c r="H563" s="248" t="s">
        <v>71</v>
      </c>
      <c r="I563" s="248" t="s">
        <v>71</v>
      </c>
      <c r="J563" s="4">
        <v>3387849</v>
      </c>
      <c r="L563" s="174"/>
      <c r="M563" s="174"/>
      <c r="N563" s="174"/>
    </row>
    <row r="564" spans="1:14" ht="15" customHeight="1" x14ac:dyDescent="0.35">
      <c r="A564" s="85" t="s">
        <v>2319</v>
      </c>
      <c r="B564" s="85" t="s">
        <v>2323</v>
      </c>
      <c r="C564" s="85"/>
      <c r="D564" s="85" t="s">
        <v>1708</v>
      </c>
      <c r="E564" s="72">
        <v>21.7</v>
      </c>
      <c r="F564" s="72">
        <v>4.71</v>
      </c>
      <c r="G564" s="72" t="s">
        <v>1702</v>
      </c>
      <c r="H564" s="248" t="s">
        <v>70</v>
      </c>
      <c r="I564" s="248" t="s">
        <v>71</v>
      </c>
      <c r="J564" s="248"/>
      <c r="L564" s="174"/>
      <c r="M564" s="174"/>
      <c r="N564" s="174"/>
    </row>
    <row r="565" spans="1:14" ht="15" customHeight="1" x14ac:dyDescent="0.35">
      <c r="A565" s="85" t="s">
        <v>2319</v>
      </c>
      <c r="B565" s="85" t="s">
        <v>2324</v>
      </c>
      <c r="C565" s="85"/>
      <c r="D565" s="85" t="s">
        <v>1708</v>
      </c>
      <c r="E565" s="72">
        <v>46.3</v>
      </c>
      <c r="F565" s="72">
        <v>9.66</v>
      </c>
      <c r="G565" s="72" t="s">
        <v>1702</v>
      </c>
      <c r="H565" s="4" t="s">
        <v>70</v>
      </c>
      <c r="I565" s="4" t="s">
        <v>71</v>
      </c>
      <c r="J565" s="4"/>
      <c r="L565" s="174"/>
      <c r="M565" s="174"/>
      <c r="N565" s="174"/>
    </row>
    <row r="566" spans="1:14" ht="15" customHeight="1" x14ac:dyDescent="0.35">
      <c r="A566" s="85" t="s">
        <v>2319</v>
      </c>
      <c r="B566" s="85" t="s">
        <v>2325</v>
      </c>
      <c r="C566" s="85"/>
      <c r="D566" s="85" t="s">
        <v>1708</v>
      </c>
      <c r="E566" s="72">
        <v>9.8000000000000007</v>
      </c>
      <c r="F566" s="72">
        <v>4.09</v>
      </c>
      <c r="G566" s="72" t="s">
        <v>1710</v>
      </c>
      <c r="H566" s="4" t="s">
        <v>71</v>
      </c>
      <c r="I566" s="4" t="s">
        <v>71</v>
      </c>
      <c r="J566" s="4">
        <v>2405544</v>
      </c>
      <c r="L566" s="174"/>
      <c r="M566" s="174"/>
      <c r="N566" s="174"/>
    </row>
    <row r="567" spans="1:14" ht="15" customHeight="1" x14ac:dyDescent="0.35">
      <c r="A567" s="85" t="s">
        <v>2319</v>
      </c>
      <c r="B567" s="85" t="s">
        <v>2326</v>
      </c>
      <c r="C567" s="85"/>
      <c r="D567" s="85" t="s">
        <v>1708</v>
      </c>
      <c r="E567" s="72">
        <v>10.199999999999999</v>
      </c>
      <c r="F567" s="72">
        <v>1.34</v>
      </c>
      <c r="G567" s="72" t="s">
        <v>1710</v>
      </c>
      <c r="H567" s="4" t="s">
        <v>70</v>
      </c>
      <c r="I567" s="4" t="s">
        <v>71</v>
      </c>
      <c r="J567" s="4"/>
      <c r="L567" s="174"/>
      <c r="M567" s="174"/>
      <c r="N567" s="174"/>
    </row>
    <row r="568" spans="1:14" ht="15" customHeight="1" x14ac:dyDescent="0.35">
      <c r="A568" s="85" t="s">
        <v>2319</v>
      </c>
      <c r="B568" s="85" t="s">
        <v>2327</v>
      </c>
      <c r="C568" s="85"/>
      <c r="D568" s="85" t="s">
        <v>1708</v>
      </c>
      <c r="E568" s="72">
        <v>11.7</v>
      </c>
      <c r="F568" s="72">
        <v>1.49</v>
      </c>
      <c r="G568" s="72" t="s">
        <v>1710</v>
      </c>
      <c r="H568" s="4" t="s">
        <v>70</v>
      </c>
      <c r="I568" s="4" t="s">
        <v>71</v>
      </c>
      <c r="J568" s="4"/>
      <c r="L568" s="174"/>
      <c r="M568" s="174"/>
      <c r="N568" s="174"/>
    </row>
    <row r="569" spans="1:14" ht="15" customHeight="1" x14ac:dyDescent="0.35">
      <c r="A569" s="85" t="s">
        <v>2319</v>
      </c>
      <c r="B569" s="85" t="s">
        <v>2328</v>
      </c>
      <c r="C569" s="85"/>
      <c r="D569" s="85" t="s">
        <v>1708</v>
      </c>
      <c r="E569" s="72">
        <v>27.8</v>
      </c>
      <c r="F569" s="72">
        <v>2.4500000000000002</v>
      </c>
      <c r="G569" s="72" t="s">
        <v>1710</v>
      </c>
      <c r="H569" s="4" t="s">
        <v>70</v>
      </c>
      <c r="I569" s="4" t="s">
        <v>71</v>
      </c>
      <c r="J569" s="4"/>
      <c r="L569" s="174"/>
      <c r="M569" s="174"/>
      <c r="N569" s="174"/>
    </row>
    <row r="570" spans="1:14" ht="15" customHeight="1" x14ac:dyDescent="0.35">
      <c r="A570" s="85" t="s">
        <v>2319</v>
      </c>
      <c r="B570" s="85" t="s">
        <v>2329</v>
      </c>
      <c r="C570" s="85"/>
      <c r="D570" s="85" t="s">
        <v>1708</v>
      </c>
      <c r="E570" s="72">
        <v>22.9</v>
      </c>
      <c r="F570" s="72">
        <v>4.8899999999999997</v>
      </c>
      <c r="G570" s="72" t="s">
        <v>1702</v>
      </c>
      <c r="H570" s="4" t="s">
        <v>70</v>
      </c>
      <c r="I570" s="4" t="s">
        <v>71</v>
      </c>
      <c r="J570" s="4"/>
      <c r="L570" s="174"/>
      <c r="M570" s="174"/>
      <c r="N570" s="174"/>
    </row>
    <row r="571" spans="1:14" ht="15" customHeight="1" x14ac:dyDescent="0.35">
      <c r="A571" s="85" t="s">
        <v>2330</v>
      </c>
      <c r="B571" s="85" t="s">
        <v>2331</v>
      </c>
      <c r="C571" s="85"/>
      <c r="D571" s="85" t="s">
        <v>1708</v>
      </c>
      <c r="E571" s="72">
        <v>18.7</v>
      </c>
      <c r="F571" s="72">
        <v>4.38</v>
      </c>
      <c r="G571" s="175" t="s">
        <v>1702</v>
      </c>
      <c r="H571" s="4" t="s">
        <v>70</v>
      </c>
      <c r="I571" s="248" t="s">
        <v>71</v>
      </c>
      <c r="J571" s="4"/>
      <c r="L571" s="174"/>
      <c r="M571" s="174"/>
      <c r="N571" s="174"/>
    </row>
    <row r="572" spans="1:14" ht="15" customHeight="1" x14ac:dyDescent="0.35">
      <c r="A572" s="85" t="s">
        <v>2330</v>
      </c>
      <c r="B572" s="85" t="s">
        <v>2332</v>
      </c>
      <c r="C572" s="85"/>
      <c r="D572" s="85" t="s">
        <v>1708</v>
      </c>
      <c r="E572" s="72">
        <v>42.2</v>
      </c>
      <c r="F572" s="72">
        <v>8.3800000000000008</v>
      </c>
      <c r="G572" s="175" t="s">
        <v>1702</v>
      </c>
      <c r="H572" s="4" t="s">
        <v>70</v>
      </c>
      <c r="I572" s="248" t="s">
        <v>71</v>
      </c>
      <c r="J572" s="4"/>
      <c r="L572" s="174"/>
      <c r="M572" s="174"/>
      <c r="N572" s="174"/>
    </row>
    <row r="573" spans="1:14" ht="15" customHeight="1" x14ac:dyDescent="0.35">
      <c r="A573" s="85" t="s">
        <v>2333</v>
      </c>
      <c r="B573" s="85" t="s">
        <v>2334</v>
      </c>
      <c r="C573" s="85"/>
      <c r="D573" s="85" t="s">
        <v>1708</v>
      </c>
      <c r="E573" s="72">
        <v>7</v>
      </c>
      <c r="F573" s="72">
        <v>0.89</v>
      </c>
      <c r="G573" s="175" t="s">
        <v>1702</v>
      </c>
      <c r="H573" s="4" t="s">
        <v>71</v>
      </c>
      <c r="I573" s="248" t="s">
        <v>70</v>
      </c>
      <c r="J573" s="4">
        <v>3943369</v>
      </c>
      <c r="L573" s="174"/>
      <c r="M573" s="174"/>
      <c r="N573" s="174"/>
    </row>
    <row r="574" spans="1:14" ht="15" customHeight="1" x14ac:dyDescent="0.35">
      <c r="A574" s="85" t="s">
        <v>2333</v>
      </c>
      <c r="B574" s="85" t="s">
        <v>2335</v>
      </c>
      <c r="C574" s="85"/>
      <c r="D574" s="85" t="s">
        <v>1708</v>
      </c>
      <c r="E574" s="72">
        <v>14.2</v>
      </c>
      <c r="F574" s="72">
        <v>1.36</v>
      </c>
      <c r="G574" s="72" t="s">
        <v>1702</v>
      </c>
      <c r="H574" s="248" t="s">
        <v>71</v>
      </c>
      <c r="I574" s="248" t="s">
        <v>70</v>
      </c>
      <c r="J574" s="4">
        <v>2404596</v>
      </c>
      <c r="L574" s="174"/>
      <c r="M574" s="174"/>
      <c r="N574" s="174"/>
    </row>
    <row r="575" spans="1:14" ht="15" customHeight="1" x14ac:dyDescent="0.35">
      <c r="A575" s="85" t="s">
        <v>2336</v>
      </c>
      <c r="B575" s="85" t="s">
        <v>2335</v>
      </c>
      <c r="C575" s="85"/>
      <c r="D575" s="85" t="s">
        <v>1705</v>
      </c>
      <c r="E575" s="72">
        <v>14.2</v>
      </c>
      <c r="F575" s="72">
        <v>1.2</v>
      </c>
      <c r="G575" s="72" t="s">
        <v>1702</v>
      </c>
      <c r="H575" s="4" t="s">
        <v>70</v>
      </c>
      <c r="I575" s="4" t="s">
        <v>71</v>
      </c>
      <c r="J575" s="4"/>
      <c r="L575" s="174"/>
      <c r="M575" s="174"/>
      <c r="N575" s="174"/>
    </row>
    <row r="576" spans="1:14" ht="15" customHeight="1" x14ac:dyDescent="0.35">
      <c r="A576" s="85" t="s">
        <v>2333</v>
      </c>
      <c r="B576" s="85" t="s">
        <v>2337</v>
      </c>
      <c r="C576" s="85"/>
      <c r="D576" s="85" t="s">
        <v>1708</v>
      </c>
      <c r="E576" s="72">
        <v>17.3</v>
      </c>
      <c r="F576" s="72">
        <v>1.54</v>
      </c>
      <c r="G576" s="72" t="s">
        <v>1702</v>
      </c>
      <c r="H576" s="248" t="s">
        <v>71</v>
      </c>
      <c r="I576" s="248" t="s">
        <v>70</v>
      </c>
      <c r="J576" s="4">
        <v>2404671</v>
      </c>
      <c r="L576" s="174"/>
      <c r="M576" s="174"/>
      <c r="N576" s="174"/>
    </row>
    <row r="577" spans="1:14" ht="15" customHeight="1" x14ac:dyDescent="0.35">
      <c r="A577" s="85" t="s">
        <v>2336</v>
      </c>
      <c r="B577" s="85" t="s">
        <v>2337</v>
      </c>
      <c r="C577" s="85"/>
      <c r="D577" s="85" t="s">
        <v>1705</v>
      </c>
      <c r="E577" s="72">
        <v>17.3</v>
      </c>
      <c r="F577" s="72">
        <v>1.2</v>
      </c>
      <c r="G577" s="72" t="s">
        <v>1702</v>
      </c>
      <c r="H577" s="4" t="s">
        <v>70</v>
      </c>
      <c r="I577" s="4" t="s">
        <v>71</v>
      </c>
      <c r="J577" s="4"/>
      <c r="L577" s="174"/>
      <c r="M577" s="174"/>
      <c r="N577" s="174"/>
    </row>
    <row r="578" spans="1:14" ht="15" customHeight="1" x14ac:dyDescent="0.35">
      <c r="A578" s="85" t="s">
        <v>2336</v>
      </c>
      <c r="B578" s="85" t="s">
        <v>2338</v>
      </c>
      <c r="C578" s="85"/>
      <c r="D578" s="85" t="s">
        <v>1708</v>
      </c>
      <c r="E578" s="72">
        <v>20.9</v>
      </c>
      <c r="F578" s="72">
        <v>1.74</v>
      </c>
      <c r="G578" s="72" t="s">
        <v>1702</v>
      </c>
      <c r="H578" s="4" t="s">
        <v>71</v>
      </c>
      <c r="I578" s="4" t="s">
        <v>70</v>
      </c>
      <c r="J578" s="4">
        <v>2404673</v>
      </c>
      <c r="L578" s="174"/>
      <c r="M578" s="174"/>
      <c r="N578" s="174"/>
    </row>
    <row r="579" spans="1:14" ht="15" customHeight="1" x14ac:dyDescent="0.35">
      <c r="A579" s="85" t="s">
        <v>2336</v>
      </c>
      <c r="B579" s="85" t="s">
        <v>2338</v>
      </c>
      <c r="C579" s="85"/>
      <c r="D579" s="85" t="s">
        <v>1705</v>
      </c>
      <c r="E579" s="72">
        <v>20.9</v>
      </c>
      <c r="F579" s="72">
        <v>1.58</v>
      </c>
      <c r="G579" s="72" t="s">
        <v>1702</v>
      </c>
      <c r="H579" s="4" t="s">
        <v>70</v>
      </c>
      <c r="I579" s="4" t="s">
        <v>71</v>
      </c>
      <c r="J579" s="4"/>
      <c r="L579" s="174"/>
      <c r="M579" s="174"/>
      <c r="N579" s="174"/>
    </row>
    <row r="580" spans="1:14" ht="15" customHeight="1" x14ac:dyDescent="0.35">
      <c r="A580" s="85" t="s">
        <v>2336</v>
      </c>
      <c r="B580" s="85" t="s">
        <v>2339</v>
      </c>
      <c r="C580" s="85"/>
      <c r="D580" s="85" t="s">
        <v>1708</v>
      </c>
      <c r="E580" s="72">
        <v>19.2</v>
      </c>
      <c r="F580" s="72">
        <v>6.54</v>
      </c>
      <c r="G580" s="72" t="s">
        <v>1710</v>
      </c>
      <c r="H580" s="4" t="s">
        <v>70</v>
      </c>
      <c r="I580" s="4" t="s">
        <v>71</v>
      </c>
      <c r="J580" s="4"/>
      <c r="L580" s="174"/>
      <c r="M580" s="174"/>
      <c r="N580" s="174"/>
    </row>
    <row r="581" spans="1:14" ht="15" customHeight="1" x14ac:dyDescent="0.35">
      <c r="A581" s="85" t="s">
        <v>2336</v>
      </c>
      <c r="B581" s="85" t="s">
        <v>2340</v>
      </c>
      <c r="C581" s="85"/>
      <c r="D581" s="85" t="s">
        <v>1708</v>
      </c>
      <c r="E581" s="72">
        <v>43.8</v>
      </c>
      <c r="F581" s="72">
        <v>10.57</v>
      </c>
      <c r="G581" s="72" t="s">
        <v>1710</v>
      </c>
      <c r="H581" s="4" t="s">
        <v>70</v>
      </c>
      <c r="I581" s="4" t="s">
        <v>71</v>
      </c>
      <c r="J581" s="4"/>
      <c r="L581" s="174"/>
      <c r="M581" s="174"/>
      <c r="N581" s="174"/>
    </row>
    <row r="582" spans="1:14" ht="15" customHeight="1" x14ac:dyDescent="0.35">
      <c r="A582" s="85" t="s">
        <v>2336</v>
      </c>
      <c r="B582" s="85" t="s">
        <v>2341</v>
      </c>
      <c r="C582" s="85"/>
      <c r="D582" s="85" t="s">
        <v>1708</v>
      </c>
      <c r="E582" s="72">
        <v>43.8</v>
      </c>
      <c r="F582" s="72">
        <v>10.57</v>
      </c>
      <c r="G582" s="72" t="s">
        <v>1710</v>
      </c>
      <c r="H582" s="4" t="s">
        <v>70</v>
      </c>
      <c r="I582" s="4" t="s">
        <v>71</v>
      </c>
      <c r="J582" s="4"/>
      <c r="L582" s="174"/>
      <c r="M582" s="174"/>
      <c r="N582" s="174"/>
    </row>
    <row r="583" spans="1:14" ht="15" customHeight="1" x14ac:dyDescent="0.35">
      <c r="A583" s="85" t="s">
        <v>2336</v>
      </c>
      <c r="B583" s="85" t="s">
        <v>2342</v>
      </c>
      <c r="C583" s="85"/>
      <c r="D583" s="85" t="s">
        <v>1708</v>
      </c>
      <c r="E583" s="72">
        <v>17.8</v>
      </c>
      <c r="F583" s="72">
        <v>2.9</v>
      </c>
      <c r="G583" s="72" t="s">
        <v>1702</v>
      </c>
      <c r="H583" s="4" t="s">
        <v>70</v>
      </c>
      <c r="I583" s="4" t="s">
        <v>71</v>
      </c>
      <c r="J583" s="4"/>
      <c r="L583" s="174"/>
      <c r="M583" s="174"/>
      <c r="N583" s="174"/>
    </row>
    <row r="584" spans="1:14" ht="15" customHeight="1" x14ac:dyDescent="0.35">
      <c r="A584" s="173" t="s">
        <v>2333</v>
      </c>
      <c r="B584" s="174" t="s">
        <v>2342</v>
      </c>
      <c r="C584" s="174"/>
      <c r="D584" s="173" t="s">
        <v>1705</v>
      </c>
      <c r="E584" s="175">
        <v>17.8</v>
      </c>
      <c r="F584" s="175">
        <v>3.95</v>
      </c>
      <c r="G584" s="175" t="s">
        <v>1702</v>
      </c>
      <c r="H584" s="248" t="s">
        <v>71</v>
      </c>
      <c r="I584" s="248" t="s">
        <v>70</v>
      </c>
      <c r="J584" s="248">
        <v>3999594</v>
      </c>
      <c r="L584" s="174"/>
      <c r="M584" s="174"/>
      <c r="N584" s="174"/>
    </row>
    <row r="585" spans="1:14" ht="15" customHeight="1" x14ac:dyDescent="0.35">
      <c r="A585" s="85" t="s">
        <v>2336</v>
      </c>
      <c r="B585" s="85" t="s">
        <v>2343</v>
      </c>
      <c r="C585" s="85"/>
      <c r="D585" s="85" t="s">
        <v>1708</v>
      </c>
      <c r="E585" s="72">
        <v>17.8</v>
      </c>
      <c r="F585" s="72">
        <v>2.9</v>
      </c>
      <c r="G585" s="72" t="s">
        <v>1702</v>
      </c>
      <c r="H585" s="4" t="s">
        <v>70</v>
      </c>
      <c r="I585" s="4" t="s">
        <v>71</v>
      </c>
      <c r="J585" s="4"/>
      <c r="L585" s="174"/>
      <c r="M585" s="174"/>
      <c r="N585" s="174"/>
    </row>
    <row r="586" spans="1:14" ht="15" customHeight="1" x14ac:dyDescent="0.35">
      <c r="A586" s="85" t="s">
        <v>2336</v>
      </c>
      <c r="B586" s="85" t="s">
        <v>2344</v>
      </c>
      <c r="C586" s="85"/>
      <c r="D586" s="85" t="s">
        <v>1708</v>
      </c>
      <c r="E586" s="72">
        <v>42</v>
      </c>
      <c r="F586" s="72">
        <v>4.97</v>
      </c>
      <c r="G586" s="72" t="s">
        <v>1702</v>
      </c>
      <c r="H586" s="4" t="s">
        <v>70</v>
      </c>
      <c r="I586" s="4" t="s">
        <v>71</v>
      </c>
      <c r="J586" s="4"/>
      <c r="L586" s="174"/>
      <c r="M586" s="174"/>
      <c r="N586" s="174"/>
    </row>
    <row r="587" spans="1:14" ht="15" customHeight="1" x14ac:dyDescent="0.35">
      <c r="A587" s="173" t="s">
        <v>2333</v>
      </c>
      <c r="B587" s="174" t="s">
        <v>2344</v>
      </c>
      <c r="C587" s="174"/>
      <c r="D587" s="173" t="s">
        <v>1705</v>
      </c>
      <c r="E587" s="175">
        <v>42</v>
      </c>
      <c r="F587" s="175">
        <v>7.5</v>
      </c>
      <c r="G587" s="175" t="s">
        <v>1702</v>
      </c>
      <c r="H587" s="248" t="s">
        <v>71</v>
      </c>
      <c r="I587" s="248" t="s">
        <v>70</v>
      </c>
      <c r="J587" s="248">
        <v>3999595</v>
      </c>
      <c r="L587" s="174"/>
      <c r="M587" s="174"/>
      <c r="N587" s="174"/>
    </row>
    <row r="588" spans="1:14" ht="15" customHeight="1" x14ac:dyDescent="0.35">
      <c r="A588" s="85" t="s">
        <v>2336</v>
      </c>
      <c r="B588" s="85" t="s">
        <v>2345</v>
      </c>
      <c r="C588" s="85"/>
      <c r="D588" s="85" t="s">
        <v>1708</v>
      </c>
      <c r="E588" s="72">
        <v>66</v>
      </c>
      <c r="F588" s="72">
        <v>7.71</v>
      </c>
      <c r="G588" s="72" t="s">
        <v>1702</v>
      </c>
      <c r="H588" s="4" t="s">
        <v>70</v>
      </c>
      <c r="I588" s="4" t="s">
        <v>71</v>
      </c>
      <c r="J588" s="4"/>
      <c r="L588" s="174"/>
      <c r="M588" s="174"/>
      <c r="N588" s="174"/>
    </row>
    <row r="589" spans="1:14" ht="15" customHeight="1" x14ac:dyDescent="0.35">
      <c r="A589" s="85" t="s">
        <v>2336</v>
      </c>
      <c r="B589" s="85" t="s">
        <v>2346</v>
      </c>
      <c r="C589" s="85"/>
      <c r="D589" s="85" t="s">
        <v>1701</v>
      </c>
      <c r="E589" s="72">
        <v>10.1</v>
      </c>
      <c r="F589" s="72">
        <v>2.92</v>
      </c>
      <c r="G589" s="72" t="s">
        <v>1702</v>
      </c>
      <c r="H589" s="248" t="s">
        <v>70</v>
      </c>
      <c r="I589" s="248" t="s">
        <v>71</v>
      </c>
      <c r="J589" s="248"/>
      <c r="L589" s="174"/>
      <c r="M589" s="174"/>
      <c r="N589" s="174"/>
    </row>
    <row r="590" spans="1:14" ht="15" customHeight="1" x14ac:dyDescent="0.35">
      <c r="A590" s="85" t="s">
        <v>2336</v>
      </c>
      <c r="B590" s="85" t="s">
        <v>2347</v>
      </c>
      <c r="C590" s="85"/>
      <c r="D590" s="85" t="s">
        <v>1701</v>
      </c>
      <c r="E590" s="72">
        <v>10.1</v>
      </c>
      <c r="F590" s="72">
        <v>2.91</v>
      </c>
      <c r="G590" s="72" t="s">
        <v>1702</v>
      </c>
      <c r="H590" s="4" t="s">
        <v>70</v>
      </c>
      <c r="I590" s="4" t="s">
        <v>71</v>
      </c>
      <c r="J590" s="4"/>
      <c r="L590" s="174"/>
      <c r="M590" s="174"/>
      <c r="N590" s="174"/>
    </row>
    <row r="591" spans="1:14" ht="15" customHeight="1" x14ac:dyDescent="0.35">
      <c r="A591" s="85" t="s">
        <v>2336</v>
      </c>
      <c r="B591" s="85" t="s">
        <v>2348</v>
      </c>
      <c r="C591" s="85"/>
      <c r="D591" s="85" t="s">
        <v>1701</v>
      </c>
      <c r="E591" s="72">
        <v>10.1</v>
      </c>
      <c r="F591" s="72">
        <v>2.92</v>
      </c>
      <c r="G591" s="72" t="s">
        <v>1702</v>
      </c>
      <c r="H591" s="4" t="s">
        <v>70</v>
      </c>
      <c r="I591" s="4" t="s">
        <v>71</v>
      </c>
      <c r="J591" s="4"/>
      <c r="L591" s="174"/>
      <c r="M591" s="174"/>
      <c r="N591" s="174"/>
    </row>
    <row r="592" spans="1:14" ht="15" customHeight="1" x14ac:dyDescent="0.35">
      <c r="A592" s="85" t="s">
        <v>2349</v>
      </c>
      <c r="B592" s="85" t="s">
        <v>2350</v>
      </c>
      <c r="C592" s="85"/>
      <c r="D592" s="85" t="s">
        <v>1708</v>
      </c>
      <c r="E592" s="72">
        <v>21.5</v>
      </c>
      <c r="F592" s="72">
        <v>4.74</v>
      </c>
      <c r="G592" s="175" t="s">
        <v>1702</v>
      </c>
      <c r="H592" s="4" t="s">
        <v>70</v>
      </c>
      <c r="I592" s="4" t="s">
        <v>71</v>
      </c>
      <c r="J592" s="4"/>
      <c r="L592" s="174"/>
      <c r="M592" s="174"/>
      <c r="N592" s="174"/>
    </row>
    <row r="593" spans="1:14" ht="15" customHeight="1" x14ac:dyDescent="0.35">
      <c r="A593" s="85" t="s">
        <v>2351</v>
      </c>
      <c r="B593" s="85" t="s">
        <v>2352</v>
      </c>
      <c r="C593" s="85"/>
      <c r="D593" s="85" t="s">
        <v>1708</v>
      </c>
      <c r="E593" s="72">
        <v>20.6</v>
      </c>
      <c r="F593" s="72">
        <v>3.86</v>
      </c>
      <c r="G593" s="72" t="s">
        <v>1702</v>
      </c>
      <c r="H593" s="248" t="s">
        <v>71</v>
      </c>
      <c r="I593" s="248" t="s">
        <v>70</v>
      </c>
      <c r="J593" s="248">
        <v>3627067</v>
      </c>
      <c r="L593" s="174"/>
      <c r="M593" s="174"/>
      <c r="N593" s="174"/>
    </row>
    <row r="594" spans="1:14" ht="15" customHeight="1" x14ac:dyDescent="0.35">
      <c r="A594" s="85" t="s">
        <v>2351</v>
      </c>
      <c r="B594" s="85" t="s">
        <v>2353</v>
      </c>
      <c r="C594" s="85"/>
      <c r="D594" s="85" t="s">
        <v>1708</v>
      </c>
      <c r="E594" s="72">
        <v>41.32</v>
      </c>
      <c r="F594" s="72">
        <v>7.22</v>
      </c>
      <c r="G594" s="72" t="s">
        <v>1702</v>
      </c>
      <c r="H594" s="4" t="s">
        <v>71</v>
      </c>
      <c r="I594" s="4" t="s">
        <v>70</v>
      </c>
      <c r="J594" s="4">
        <v>3627057</v>
      </c>
      <c r="L594" s="174"/>
      <c r="M594" s="174"/>
      <c r="N594" s="174"/>
    </row>
    <row r="595" spans="1:14" ht="15" customHeight="1" x14ac:dyDescent="0.35">
      <c r="A595" s="85" t="s">
        <v>2354</v>
      </c>
      <c r="B595" s="85" t="s">
        <v>2355</v>
      </c>
      <c r="C595" s="85"/>
      <c r="D595" s="85" t="s">
        <v>1705</v>
      </c>
      <c r="E595" s="72">
        <v>3.46</v>
      </c>
      <c r="F595" s="72">
        <v>1.46</v>
      </c>
      <c r="G595" s="72" t="s">
        <v>1702</v>
      </c>
      <c r="H595" s="4" t="s">
        <v>70</v>
      </c>
      <c r="I595" s="4" t="s">
        <v>71</v>
      </c>
      <c r="J595" s="4"/>
      <c r="L595" s="174"/>
      <c r="M595" s="174"/>
      <c r="N595" s="174"/>
    </row>
    <row r="596" spans="1:14" ht="15" customHeight="1" x14ac:dyDescent="0.35">
      <c r="A596" s="85" t="s">
        <v>2356</v>
      </c>
      <c r="B596" s="85" t="s">
        <v>2357</v>
      </c>
      <c r="C596" s="85"/>
      <c r="D596" s="85" t="s">
        <v>1708</v>
      </c>
      <c r="E596" s="72">
        <v>19.14</v>
      </c>
      <c r="F596" s="72">
        <v>4.4000000000000004</v>
      </c>
      <c r="G596" s="175" t="s">
        <v>1702</v>
      </c>
      <c r="H596" s="248" t="s">
        <v>70</v>
      </c>
      <c r="I596" s="248" t="s">
        <v>71</v>
      </c>
      <c r="J596" s="248"/>
      <c r="L596" s="174"/>
      <c r="M596" s="174"/>
      <c r="N596" s="174"/>
    </row>
    <row r="597" spans="1:14" ht="15" customHeight="1" x14ac:dyDescent="0.35">
      <c r="A597" s="85" t="s">
        <v>2358</v>
      </c>
      <c r="B597" s="85" t="s">
        <v>2359</v>
      </c>
      <c r="C597" s="85"/>
      <c r="D597" s="85" t="s">
        <v>1708</v>
      </c>
      <c r="E597" s="72">
        <v>20.100000000000001</v>
      </c>
      <c r="F597" s="72">
        <v>4.3600000000000003</v>
      </c>
      <c r="G597" s="72" t="s">
        <v>1702</v>
      </c>
      <c r="H597" s="248" t="s">
        <v>70</v>
      </c>
      <c r="I597" s="248" t="s">
        <v>71</v>
      </c>
      <c r="J597" s="248"/>
      <c r="L597" s="174"/>
      <c r="M597" s="174"/>
      <c r="N597" s="174"/>
    </row>
    <row r="598" spans="1:14" ht="15" customHeight="1" x14ac:dyDescent="0.35">
      <c r="A598" s="85" t="s">
        <v>2358</v>
      </c>
      <c r="B598" s="85" t="s">
        <v>2360</v>
      </c>
      <c r="C598" s="85"/>
      <c r="D598" s="85" t="s">
        <v>1708</v>
      </c>
      <c r="E598" s="72">
        <v>44.85</v>
      </c>
      <c r="F598" s="72">
        <v>8.24</v>
      </c>
      <c r="G598" s="72" t="s">
        <v>1702</v>
      </c>
      <c r="H598" s="4" t="s">
        <v>70</v>
      </c>
      <c r="I598" s="4" t="s">
        <v>71</v>
      </c>
      <c r="J598" s="4"/>
      <c r="L598" s="174"/>
      <c r="M598" s="174"/>
      <c r="N598" s="174"/>
    </row>
    <row r="599" spans="1:14" ht="15" customHeight="1" x14ac:dyDescent="0.35">
      <c r="A599" s="173" t="s">
        <v>2361</v>
      </c>
      <c r="B599" s="174" t="s">
        <v>2178</v>
      </c>
      <c r="C599" s="174"/>
      <c r="D599" s="173" t="s">
        <v>1708</v>
      </c>
      <c r="E599" s="175">
        <v>43.4</v>
      </c>
      <c r="F599" s="175">
        <v>8.34</v>
      </c>
      <c r="G599" s="72" t="s">
        <v>1702</v>
      </c>
      <c r="H599" s="248" t="s">
        <v>70</v>
      </c>
      <c r="I599" s="248" t="s">
        <v>71</v>
      </c>
      <c r="J599" s="248"/>
      <c r="L599" s="174"/>
      <c r="M599" s="174"/>
      <c r="N599" s="174"/>
    </row>
    <row r="600" spans="1:14" ht="15" customHeight="1" x14ac:dyDescent="0.35">
      <c r="A600" s="85" t="s">
        <v>2362</v>
      </c>
      <c r="B600" s="85" t="s">
        <v>2363</v>
      </c>
      <c r="C600" s="85"/>
      <c r="D600" s="85" t="s">
        <v>1708</v>
      </c>
      <c r="E600" s="72">
        <v>20.6</v>
      </c>
      <c r="F600" s="72">
        <v>4.57</v>
      </c>
      <c r="G600" s="72" t="s">
        <v>1702</v>
      </c>
      <c r="H600" s="4" t="s">
        <v>70</v>
      </c>
      <c r="I600" s="4" t="s">
        <v>71</v>
      </c>
      <c r="J600" s="4"/>
      <c r="L600" s="174"/>
      <c r="M600" s="174"/>
      <c r="N600" s="174"/>
    </row>
    <row r="601" spans="1:14" ht="15" customHeight="1" x14ac:dyDescent="0.35">
      <c r="A601" s="85" t="s">
        <v>2364</v>
      </c>
      <c r="B601" s="85" t="s">
        <v>2365</v>
      </c>
      <c r="C601" s="85"/>
      <c r="D601" s="85" t="s">
        <v>1708</v>
      </c>
      <c r="E601" s="72">
        <v>18.62</v>
      </c>
      <c r="F601" s="72">
        <v>4.4800000000000004</v>
      </c>
      <c r="G601" s="72" t="s">
        <v>1702</v>
      </c>
      <c r="H601" s="248" t="s">
        <v>71</v>
      </c>
      <c r="I601" s="248" t="s">
        <v>70</v>
      </c>
      <c r="J601" s="4">
        <v>2407362</v>
      </c>
      <c r="L601" s="174"/>
      <c r="M601" s="174"/>
      <c r="N601" s="174"/>
    </row>
    <row r="602" spans="1:14" ht="15" customHeight="1" x14ac:dyDescent="0.35">
      <c r="A602" s="85" t="s">
        <v>2364</v>
      </c>
      <c r="B602" s="85" t="s">
        <v>2366</v>
      </c>
      <c r="C602" s="85"/>
      <c r="D602" s="85" t="s">
        <v>1708</v>
      </c>
      <c r="E602" s="72">
        <v>41.83</v>
      </c>
      <c r="F602" s="72">
        <v>8.9</v>
      </c>
      <c r="G602" s="72" t="s">
        <v>1702</v>
      </c>
      <c r="H602" s="248" t="s">
        <v>71</v>
      </c>
      <c r="I602" s="248" t="s">
        <v>70</v>
      </c>
      <c r="J602" s="4">
        <v>2406775</v>
      </c>
      <c r="L602" s="174"/>
      <c r="M602" s="174"/>
      <c r="N602" s="174"/>
    </row>
    <row r="603" spans="1:14" ht="15" customHeight="1" x14ac:dyDescent="0.35">
      <c r="A603" s="85" t="s">
        <v>2364</v>
      </c>
      <c r="B603" s="85" t="s">
        <v>2367</v>
      </c>
      <c r="C603" s="85"/>
      <c r="D603" s="85" t="s">
        <v>1708</v>
      </c>
      <c r="E603" s="72">
        <v>65.2</v>
      </c>
      <c r="F603" s="72">
        <v>13.13</v>
      </c>
      <c r="G603" s="72" t="s">
        <v>1702</v>
      </c>
      <c r="H603" s="4" t="s">
        <v>71</v>
      </c>
      <c r="I603" s="4" t="s">
        <v>70</v>
      </c>
      <c r="J603" s="4">
        <v>2406781</v>
      </c>
      <c r="L603" s="174"/>
      <c r="M603" s="174"/>
      <c r="N603" s="174"/>
    </row>
    <row r="604" spans="1:14" ht="15" customHeight="1" x14ac:dyDescent="0.35">
      <c r="A604" s="85" t="s">
        <v>2364</v>
      </c>
      <c r="B604" s="85" t="s">
        <v>2368</v>
      </c>
      <c r="C604" s="85"/>
      <c r="D604" s="85" t="s">
        <v>1708</v>
      </c>
      <c r="E604" s="72">
        <v>19.04</v>
      </c>
      <c r="F604" s="72">
        <v>4.53</v>
      </c>
      <c r="G604" s="72" t="s">
        <v>1702</v>
      </c>
      <c r="H604" s="4" t="s">
        <v>71</v>
      </c>
      <c r="I604" s="4" t="s">
        <v>70</v>
      </c>
      <c r="J604" s="4">
        <v>2407368</v>
      </c>
      <c r="L604" s="174"/>
      <c r="M604" s="174"/>
      <c r="N604" s="174"/>
    </row>
    <row r="605" spans="1:14" ht="15" customHeight="1" x14ac:dyDescent="0.35">
      <c r="A605" s="85" t="s">
        <v>2364</v>
      </c>
      <c r="B605" s="85" t="s">
        <v>2369</v>
      </c>
      <c r="C605" s="85"/>
      <c r="D605" s="85" t="s">
        <v>1708</v>
      </c>
      <c r="E605" s="72">
        <v>42.52</v>
      </c>
      <c r="F605" s="72">
        <v>9.08</v>
      </c>
      <c r="G605" s="72" t="s">
        <v>1702</v>
      </c>
      <c r="H605" s="248" t="s">
        <v>71</v>
      </c>
      <c r="I605" s="248" t="s">
        <v>70</v>
      </c>
      <c r="J605" s="4">
        <v>2406785</v>
      </c>
      <c r="L605" s="174"/>
      <c r="M605" s="174"/>
      <c r="N605" s="174"/>
    </row>
    <row r="606" spans="1:14" ht="15" customHeight="1" x14ac:dyDescent="0.35">
      <c r="A606" s="85" t="s">
        <v>2364</v>
      </c>
      <c r="B606" s="85" t="s">
        <v>2370</v>
      </c>
      <c r="C606" s="85"/>
      <c r="D606" s="85" t="s">
        <v>1708</v>
      </c>
      <c r="E606" s="72">
        <v>66.11</v>
      </c>
      <c r="F606" s="72">
        <v>13.26</v>
      </c>
      <c r="G606" s="72" t="s">
        <v>1702</v>
      </c>
      <c r="H606" s="248" t="s">
        <v>71</v>
      </c>
      <c r="I606" s="248" t="s">
        <v>70</v>
      </c>
      <c r="J606" s="4">
        <v>2407371</v>
      </c>
      <c r="L606" s="174"/>
      <c r="M606" s="174"/>
      <c r="N606" s="174"/>
    </row>
    <row r="607" spans="1:14" ht="15" customHeight="1" x14ac:dyDescent="0.35">
      <c r="A607" s="85" t="s">
        <v>2371</v>
      </c>
      <c r="B607" s="85" t="s">
        <v>2372</v>
      </c>
      <c r="C607" s="85"/>
      <c r="D607" s="85" t="s">
        <v>1708</v>
      </c>
      <c r="E607" s="72">
        <v>19.2</v>
      </c>
      <c r="F607" s="72">
        <v>6.54</v>
      </c>
      <c r="G607" s="175" t="s">
        <v>1710</v>
      </c>
      <c r="H607" s="4" t="s">
        <v>70</v>
      </c>
      <c r="I607" s="248" t="s">
        <v>71</v>
      </c>
      <c r="J607" s="4"/>
      <c r="L607" s="174"/>
      <c r="M607" s="174"/>
      <c r="N607" s="174"/>
    </row>
    <row r="608" spans="1:14" ht="15" customHeight="1" x14ac:dyDescent="0.35">
      <c r="A608" s="85" t="s">
        <v>2371</v>
      </c>
      <c r="B608" s="85" t="s">
        <v>2373</v>
      </c>
      <c r="C608" s="85"/>
      <c r="D608" s="85" t="s">
        <v>1708</v>
      </c>
      <c r="E608" s="72">
        <v>19.2</v>
      </c>
      <c r="F608" s="72">
        <v>6.54</v>
      </c>
      <c r="G608" s="175" t="s">
        <v>1710</v>
      </c>
      <c r="H608" s="4" t="s">
        <v>70</v>
      </c>
      <c r="I608" s="248" t="s">
        <v>71</v>
      </c>
      <c r="J608" s="4"/>
      <c r="L608" s="174"/>
      <c r="M608" s="174"/>
      <c r="N608" s="174"/>
    </row>
    <row r="609" spans="1:14" ht="15" customHeight="1" x14ac:dyDescent="0.35">
      <c r="A609" s="85" t="s">
        <v>2371</v>
      </c>
      <c r="B609" s="85" t="s">
        <v>2374</v>
      </c>
      <c r="C609" s="85"/>
      <c r="D609" s="85" t="s">
        <v>1708</v>
      </c>
      <c r="E609" s="72">
        <v>19.14</v>
      </c>
      <c r="F609" s="72">
        <v>4.4000000000000004</v>
      </c>
      <c r="G609" s="175" t="s">
        <v>1702</v>
      </c>
      <c r="H609" s="4" t="s">
        <v>70</v>
      </c>
      <c r="I609" s="4" t="s">
        <v>71</v>
      </c>
      <c r="J609" s="4"/>
      <c r="L609" s="174"/>
      <c r="M609" s="174"/>
      <c r="N609" s="174"/>
    </row>
    <row r="610" spans="1:14" ht="15" customHeight="1" x14ac:dyDescent="0.35">
      <c r="A610" s="85" t="s">
        <v>2371</v>
      </c>
      <c r="B610" s="85" t="s">
        <v>2375</v>
      </c>
      <c r="C610" s="85"/>
      <c r="D610" s="85" t="s">
        <v>1708</v>
      </c>
      <c r="E610" s="72">
        <v>65.5</v>
      </c>
      <c r="F610" s="72">
        <v>10.16</v>
      </c>
      <c r="G610" s="175" t="s">
        <v>1702</v>
      </c>
      <c r="H610" s="248" t="s">
        <v>70</v>
      </c>
      <c r="I610" s="248" t="s">
        <v>71</v>
      </c>
      <c r="J610" s="248"/>
      <c r="L610" s="174"/>
      <c r="M610" s="174"/>
      <c r="N610" s="174"/>
    </row>
    <row r="611" spans="1:14" ht="15" customHeight="1" x14ac:dyDescent="0.35">
      <c r="A611" s="85" t="s">
        <v>2371</v>
      </c>
      <c r="B611" s="85" t="s">
        <v>2376</v>
      </c>
      <c r="C611" s="85"/>
      <c r="D611" s="85" t="s">
        <v>1708</v>
      </c>
      <c r="E611" s="72">
        <v>17.8</v>
      </c>
      <c r="F611" s="72">
        <v>3.74</v>
      </c>
      <c r="G611" s="175" t="s">
        <v>1702</v>
      </c>
      <c r="H611" s="4" t="s">
        <v>70</v>
      </c>
      <c r="I611" s="248" t="s">
        <v>71</v>
      </c>
      <c r="J611" s="4"/>
      <c r="L611" s="174"/>
      <c r="M611" s="174"/>
      <c r="N611" s="174"/>
    </row>
    <row r="612" spans="1:14" ht="15" customHeight="1" x14ac:dyDescent="0.35">
      <c r="A612" s="85" t="s">
        <v>2371</v>
      </c>
      <c r="B612" s="85" t="s">
        <v>2377</v>
      </c>
      <c r="C612" s="85"/>
      <c r="D612" s="85" t="s">
        <v>1708</v>
      </c>
      <c r="E612" s="72">
        <v>18.3</v>
      </c>
      <c r="F612" s="72">
        <v>3.74</v>
      </c>
      <c r="G612" s="175" t="s">
        <v>1702</v>
      </c>
      <c r="H612" s="4" t="s">
        <v>70</v>
      </c>
      <c r="I612" s="248" t="s">
        <v>71</v>
      </c>
      <c r="J612" s="4"/>
      <c r="L612" s="174"/>
      <c r="M612" s="174"/>
      <c r="N612" s="174"/>
    </row>
    <row r="613" spans="1:14" ht="15" customHeight="1" x14ac:dyDescent="0.35">
      <c r="A613" s="85" t="s">
        <v>2371</v>
      </c>
      <c r="B613" s="85" t="s">
        <v>2378</v>
      </c>
      <c r="C613" s="85"/>
      <c r="D613" s="85" t="s">
        <v>1708</v>
      </c>
      <c r="E613" s="72">
        <v>10.1</v>
      </c>
      <c r="F613" s="72">
        <v>2.91</v>
      </c>
      <c r="G613" s="175" t="s">
        <v>1702</v>
      </c>
      <c r="H613" s="4" t="s">
        <v>70</v>
      </c>
      <c r="I613" s="248" t="s">
        <v>71</v>
      </c>
      <c r="J613" s="4"/>
      <c r="L613" s="174"/>
      <c r="M613" s="174"/>
      <c r="N613" s="174"/>
    </row>
    <row r="614" spans="1:14" ht="15" customHeight="1" x14ac:dyDescent="0.35">
      <c r="A614" s="85" t="s">
        <v>2371</v>
      </c>
      <c r="B614" s="85" t="s">
        <v>2379</v>
      </c>
      <c r="C614" s="85"/>
      <c r="D614" s="85" t="s">
        <v>1708</v>
      </c>
      <c r="E614" s="72">
        <v>42.4</v>
      </c>
      <c r="F614" s="72">
        <v>6.32</v>
      </c>
      <c r="G614" s="175" t="s">
        <v>1702</v>
      </c>
      <c r="H614" s="4" t="s">
        <v>70</v>
      </c>
      <c r="I614" s="4" t="s">
        <v>71</v>
      </c>
      <c r="J614" s="4"/>
      <c r="L614" s="174"/>
      <c r="M614" s="174"/>
      <c r="N614" s="174"/>
    </row>
    <row r="615" spans="1:14" ht="15" customHeight="1" x14ac:dyDescent="0.35">
      <c r="A615" s="85" t="s">
        <v>2371</v>
      </c>
      <c r="B615" s="85" t="s">
        <v>2380</v>
      </c>
      <c r="C615" s="85"/>
      <c r="D615" s="85" t="s">
        <v>1708</v>
      </c>
      <c r="E615" s="72">
        <v>13.2</v>
      </c>
      <c r="F615" s="72">
        <v>3.3</v>
      </c>
      <c r="G615" s="175" t="s">
        <v>1702</v>
      </c>
      <c r="H615" s="4" t="s">
        <v>70</v>
      </c>
      <c r="I615" s="248" t="s">
        <v>71</v>
      </c>
      <c r="J615" s="4"/>
      <c r="L615" s="174"/>
      <c r="M615" s="174"/>
      <c r="N615" s="174"/>
    </row>
    <row r="616" spans="1:14" ht="15" customHeight="1" x14ac:dyDescent="0.35">
      <c r="A616" s="85" t="s">
        <v>2371</v>
      </c>
      <c r="B616" s="85" t="s">
        <v>2381</v>
      </c>
      <c r="C616" s="85"/>
      <c r="D616" s="85" t="s">
        <v>1708</v>
      </c>
      <c r="E616" s="72">
        <v>66</v>
      </c>
      <c r="F616" s="72">
        <v>7.71</v>
      </c>
      <c r="G616" s="175" t="s">
        <v>1702</v>
      </c>
      <c r="H616" s="248" t="s">
        <v>70</v>
      </c>
      <c r="I616" s="248" t="s">
        <v>71</v>
      </c>
      <c r="J616" s="248"/>
      <c r="L616" s="174"/>
      <c r="M616" s="174"/>
      <c r="N616" s="174"/>
    </row>
    <row r="617" spans="1:14" ht="15" customHeight="1" x14ac:dyDescent="0.35">
      <c r="A617" s="85" t="s">
        <v>2371</v>
      </c>
      <c r="B617" s="85" t="s">
        <v>2382</v>
      </c>
      <c r="C617" s="85"/>
      <c r="D617" s="85" t="s">
        <v>1708</v>
      </c>
      <c r="E617" s="72">
        <v>19.2</v>
      </c>
      <c r="F617" s="72">
        <v>6.54</v>
      </c>
      <c r="G617" s="175" t="s">
        <v>1710</v>
      </c>
      <c r="H617" s="4" t="s">
        <v>70</v>
      </c>
      <c r="I617" s="4" t="s">
        <v>71</v>
      </c>
      <c r="J617" s="4"/>
      <c r="L617" s="174"/>
      <c r="M617" s="174"/>
      <c r="N617" s="174"/>
    </row>
    <row r="618" spans="1:14" ht="15" customHeight="1" x14ac:dyDescent="0.35">
      <c r="A618" s="85" t="s">
        <v>2371</v>
      </c>
      <c r="B618" s="85" t="s">
        <v>2383</v>
      </c>
      <c r="C618" s="85"/>
      <c r="D618" s="85" t="s">
        <v>1708</v>
      </c>
      <c r="E618" s="72">
        <v>43.8</v>
      </c>
      <c r="F618" s="72">
        <v>10.57</v>
      </c>
      <c r="G618" s="175" t="s">
        <v>1710</v>
      </c>
      <c r="H618" s="248" t="s">
        <v>70</v>
      </c>
      <c r="I618" s="248" t="s">
        <v>71</v>
      </c>
      <c r="J618" s="248"/>
      <c r="L618" s="174"/>
      <c r="M618" s="174"/>
      <c r="N618" s="174"/>
    </row>
    <row r="619" spans="1:14" ht="15" customHeight="1" x14ac:dyDescent="0.35">
      <c r="A619" s="85" t="s">
        <v>2371</v>
      </c>
      <c r="B619" s="85" t="s">
        <v>2384</v>
      </c>
      <c r="C619" s="85"/>
      <c r="D619" s="85" t="s">
        <v>1708</v>
      </c>
      <c r="E619" s="72">
        <v>2</v>
      </c>
      <c r="F619" s="72">
        <v>1.72</v>
      </c>
      <c r="G619" s="175" t="s">
        <v>1710</v>
      </c>
      <c r="H619" s="4" t="s">
        <v>70</v>
      </c>
      <c r="I619" s="248" t="s">
        <v>71</v>
      </c>
      <c r="J619" s="4"/>
      <c r="L619" s="174"/>
      <c r="M619" s="174"/>
      <c r="N619" s="174"/>
    </row>
    <row r="620" spans="1:14" ht="15" customHeight="1" x14ac:dyDescent="0.35">
      <c r="A620" s="85" t="s">
        <v>2371</v>
      </c>
      <c r="B620" s="85" t="s">
        <v>2385</v>
      </c>
      <c r="C620" s="85"/>
      <c r="D620" s="85" t="s">
        <v>1708</v>
      </c>
      <c r="E620" s="72">
        <v>19.2</v>
      </c>
      <c r="F620" s="72">
        <v>6.54</v>
      </c>
      <c r="G620" s="175" t="s">
        <v>1710</v>
      </c>
      <c r="H620" s="4" t="s">
        <v>70</v>
      </c>
      <c r="I620" s="248" t="s">
        <v>71</v>
      </c>
      <c r="J620" s="4"/>
      <c r="L620" s="174"/>
      <c r="M620" s="174"/>
      <c r="N620" s="174"/>
    </row>
    <row r="621" spans="1:14" ht="15" customHeight="1" x14ac:dyDescent="0.35">
      <c r="A621" s="85" t="s">
        <v>2371</v>
      </c>
      <c r="B621" s="85" t="s">
        <v>2386</v>
      </c>
      <c r="C621" s="85"/>
      <c r="D621" s="85" t="s">
        <v>1708</v>
      </c>
      <c r="E621" s="72">
        <v>19.2</v>
      </c>
      <c r="F621" s="72">
        <v>6.54</v>
      </c>
      <c r="G621" s="175" t="s">
        <v>1710</v>
      </c>
      <c r="H621" s="4" t="s">
        <v>70</v>
      </c>
      <c r="I621" s="4" t="s">
        <v>71</v>
      </c>
      <c r="J621" s="4"/>
      <c r="L621" s="174"/>
      <c r="M621" s="174"/>
      <c r="N621" s="174"/>
    </row>
    <row r="622" spans="1:14" ht="15" customHeight="1" x14ac:dyDescent="0.35">
      <c r="A622" s="85" t="s">
        <v>2371</v>
      </c>
      <c r="B622" s="85" t="s">
        <v>2387</v>
      </c>
      <c r="C622" s="85"/>
      <c r="D622" s="85" t="s">
        <v>1708</v>
      </c>
      <c r="E622" s="72">
        <v>2</v>
      </c>
      <c r="F622" s="72">
        <v>1.72</v>
      </c>
      <c r="G622" s="175" t="s">
        <v>1710</v>
      </c>
      <c r="H622" s="248" t="s">
        <v>70</v>
      </c>
      <c r="I622" s="248" t="s">
        <v>71</v>
      </c>
      <c r="J622" s="248"/>
      <c r="L622" s="174"/>
      <c r="M622" s="174"/>
      <c r="N622" s="174"/>
    </row>
    <row r="623" spans="1:14" ht="15" customHeight="1" x14ac:dyDescent="0.35">
      <c r="A623" s="85" t="s">
        <v>2371</v>
      </c>
      <c r="B623" s="85" t="s">
        <v>2388</v>
      </c>
      <c r="C623" s="85"/>
      <c r="D623" s="85" t="s">
        <v>1708</v>
      </c>
      <c r="E623" s="72">
        <v>3.5</v>
      </c>
      <c r="F623" s="72">
        <v>2.15</v>
      </c>
      <c r="G623" s="175" t="s">
        <v>1710</v>
      </c>
      <c r="H623" s="4" t="s">
        <v>70</v>
      </c>
      <c r="I623" s="248" t="s">
        <v>71</v>
      </c>
      <c r="J623" s="4"/>
      <c r="L623" s="174"/>
      <c r="M623" s="174"/>
      <c r="N623" s="174"/>
    </row>
    <row r="624" spans="1:14" ht="15" customHeight="1" x14ac:dyDescent="0.35">
      <c r="A624" s="85" t="s">
        <v>2371</v>
      </c>
      <c r="B624" s="85" t="s">
        <v>2389</v>
      </c>
      <c r="C624" s="85"/>
      <c r="D624" s="85" t="s">
        <v>1708</v>
      </c>
      <c r="E624" s="72">
        <v>3.5</v>
      </c>
      <c r="F624" s="72">
        <v>2.15</v>
      </c>
      <c r="G624" s="175" t="s">
        <v>1710</v>
      </c>
      <c r="H624" s="4" t="s">
        <v>70</v>
      </c>
      <c r="I624" s="248" t="s">
        <v>71</v>
      </c>
      <c r="J624" s="4"/>
      <c r="L624" s="174"/>
      <c r="M624" s="174"/>
      <c r="N624" s="174"/>
    </row>
    <row r="625" spans="1:14" ht="15" customHeight="1" x14ac:dyDescent="0.35">
      <c r="A625" s="85" t="s">
        <v>2371</v>
      </c>
      <c r="B625" s="85" t="s">
        <v>2390</v>
      </c>
      <c r="C625" s="85"/>
      <c r="D625" s="85" t="s">
        <v>1708</v>
      </c>
      <c r="E625" s="72">
        <v>43.8</v>
      </c>
      <c r="F625" s="72">
        <v>11.66</v>
      </c>
      <c r="G625" s="175" t="s">
        <v>1710</v>
      </c>
      <c r="H625" s="4" t="s">
        <v>70</v>
      </c>
      <c r="I625" s="4" t="s">
        <v>71</v>
      </c>
      <c r="J625" s="4"/>
      <c r="L625" s="174"/>
      <c r="M625" s="174"/>
      <c r="N625" s="174"/>
    </row>
    <row r="626" spans="1:14" ht="15" customHeight="1" x14ac:dyDescent="0.35">
      <c r="A626" s="85" t="s">
        <v>2371</v>
      </c>
      <c r="B626" s="85" t="s">
        <v>2391</v>
      </c>
      <c r="C626" s="85"/>
      <c r="D626" s="85" t="s">
        <v>1708</v>
      </c>
      <c r="E626" s="72">
        <v>43.8</v>
      </c>
      <c r="F626" s="72">
        <v>10.57</v>
      </c>
      <c r="G626" s="175" t="s">
        <v>1710</v>
      </c>
      <c r="H626" s="248" t="s">
        <v>70</v>
      </c>
      <c r="I626" s="248" t="s">
        <v>71</v>
      </c>
      <c r="J626" s="248"/>
      <c r="L626" s="174"/>
      <c r="M626" s="174"/>
      <c r="N626" s="174"/>
    </row>
    <row r="627" spans="1:14" ht="15" customHeight="1" x14ac:dyDescent="0.35">
      <c r="A627" s="85" t="s">
        <v>2392</v>
      </c>
      <c r="B627" s="85" t="s">
        <v>2393</v>
      </c>
      <c r="C627" s="85"/>
      <c r="D627" s="85" t="s">
        <v>1708</v>
      </c>
      <c r="E627" s="72">
        <v>19.2</v>
      </c>
      <c r="F627" s="72">
        <v>6.54</v>
      </c>
      <c r="G627" s="175" t="s">
        <v>1710</v>
      </c>
      <c r="H627" s="4" t="s">
        <v>70</v>
      </c>
      <c r="I627" s="248" t="s">
        <v>71</v>
      </c>
      <c r="J627" s="4"/>
      <c r="L627" s="174"/>
      <c r="M627" s="174"/>
      <c r="N627" s="174"/>
    </row>
    <row r="628" spans="1:14" ht="15" customHeight="1" x14ac:dyDescent="0.35">
      <c r="A628" s="85" t="s">
        <v>2392</v>
      </c>
      <c r="B628" s="85" t="s">
        <v>2394</v>
      </c>
      <c r="C628" s="85"/>
      <c r="D628" s="85" t="s">
        <v>1708</v>
      </c>
      <c r="E628" s="72">
        <v>43.8</v>
      </c>
      <c r="F628" s="72">
        <v>11.66</v>
      </c>
      <c r="G628" s="175" t="s">
        <v>1710</v>
      </c>
      <c r="H628" s="4" t="s">
        <v>70</v>
      </c>
      <c r="I628" s="248" t="s">
        <v>71</v>
      </c>
      <c r="J628" s="4"/>
      <c r="L628" s="174"/>
      <c r="M628" s="174"/>
      <c r="N628" s="174"/>
    </row>
    <row r="629" spans="1:14" ht="15" customHeight="1" x14ac:dyDescent="0.35">
      <c r="A629" s="85" t="s">
        <v>2395</v>
      </c>
      <c r="B629" s="85" t="s">
        <v>2396</v>
      </c>
      <c r="C629" s="85"/>
      <c r="D629" s="85" t="s">
        <v>1708</v>
      </c>
      <c r="E629" s="72">
        <v>5.37</v>
      </c>
      <c r="F629" s="72">
        <v>2.2599999999999998</v>
      </c>
      <c r="G629" s="72" t="s">
        <v>1710</v>
      </c>
      <c r="H629" s="4" t="s">
        <v>70</v>
      </c>
      <c r="I629" s="4" t="s">
        <v>71</v>
      </c>
      <c r="J629" s="4"/>
      <c r="L629" s="174"/>
      <c r="M629" s="174"/>
      <c r="N629" s="174"/>
    </row>
    <row r="630" spans="1:14" ht="15" customHeight="1" x14ac:dyDescent="0.35">
      <c r="A630" s="85" t="s">
        <v>2395</v>
      </c>
      <c r="B630" s="85" t="s">
        <v>2397</v>
      </c>
      <c r="C630" s="85"/>
      <c r="D630" s="85" t="s">
        <v>1708</v>
      </c>
      <c r="E630" s="72">
        <v>6.22</v>
      </c>
      <c r="F630" s="72">
        <v>2.88</v>
      </c>
      <c r="G630" s="72" t="s">
        <v>1710</v>
      </c>
      <c r="H630" s="248" t="s">
        <v>70</v>
      </c>
      <c r="I630" s="248" t="s">
        <v>71</v>
      </c>
      <c r="J630" s="248"/>
      <c r="L630" s="174"/>
      <c r="M630" s="174"/>
      <c r="N630" s="174"/>
    </row>
    <row r="631" spans="1:14" ht="15" customHeight="1" x14ac:dyDescent="0.35">
      <c r="A631" s="85" t="s">
        <v>2395</v>
      </c>
      <c r="B631" s="85" t="s">
        <v>2398</v>
      </c>
      <c r="C631" s="85"/>
      <c r="D631" s="85" t="s">
        <v>1708</v>
      </c>
      <c r="E631" s="72">
        <v>7.63</v>
      </c>
      <c r="F631" s="72">
        <v>3.25</v>
      </c>
      <c r="G631" s="72" t="s">
        <v>1710</v>
      </c>
      <c r="H631" s="4" t="s">
        <v>70</v>
      </c>
      <c r="I631" s="4" t="s">
        <v>71</v>
      </c>
      <c r="J631" s="4"/>
      <c r="L631" s="174"/>
      <c r="M631" s="174"/>
      <c r="N631" s="174"/>
    </row>
    <row r="632" spans="1:14" ht="15" customHeight="1" x14ac:dyDescent="0.35">
      <c r="A632" s="85" t="s">
        <v>2399</v>
      </c>
      <c r="B632" s="85" t="s">
        <v>2400</v>
      </c>
      <c r="C632" s="85" t="s">
        <v>2401</v>
      </c>
      <c r="D632" s="85" t="s">
        <v>1708</v>
      </c>
      <c r="E632" s="72">
        <v>21.4</v>
      </c>
      <c r="F632" s="72">
        <v>3.68</v>
      </c>
      <c r="G632" s="72" t="s">
        <v>1702</v>
      </c>
      <c r="H632" s="4" t="s">
        <v>71</v>
      </c>
      <c r="I632" s="4" t="s">
        <v>71</v>
      </c>
      <c r="J632" s="4">
        <v>2405030</v>
      </c>
      <c r="L632" s="174"/>
      <c r="M632" s="174"/>
      <c r="N632" s="174"/>
    </row>
    <row r="633" spans="1:14" ht="15" customHeight="1" x14ac:dyDescent="0.35">
      <c r="A633" s="85" t="s">
        <v>2399</v>
      </c>
      <c r="B633" s="85" t="s">
        <v>2400</v>
      </c>
      <c r="C633" s="85"/>
      <c r="D633" s="85" t="s">
        <v>1708</v>
      </c>
      <c r="E633" s="185">
        <v>21.4</v>
      </c>
      <c r="F633" s="72">
        <v>3.68</v>
      </c>
      <c r="G633" s="72" t="s">
        <v>1702</v>
      </c>
      <c r="H633" s="248" t="s">
        <v>70</v>
      </c>
      <c r="I633" s="4" t="s">
        <v>71</v>
      </c>
      <c r="J633" s="248"/>
      <c r="L633" s="174"/>
      <c r="M633" s="174"/>
      <c r="N633" s="174"/>
    </row>
    <row r="634" spans="1:14" ht="15" customHeight="1" x14ac:dyDescent="0.35">
      <c r="A634" s="85" t="s">
        <v>2399</v>
      </c>
      <c r="B634" s="85" t="s">
        <v>2402</v>
      </c>
      <c r="C634" s="85"/>
      <c r="D634" s="85" t="s">
        <v>1708</v>
      </c>
      <c r="E634" s="72">
        <v>43.8</v>
      </c>
      <c r="F634" s="72">
        <v>12.14</v>
      </c>
      <c r="G634" s="72" t="s">
        <v>1710</v>
      </c>
      <c r="H634" s="248" t="s">
        <v>70</v>
      </c>
      <c r="I634" s="4" t="s">
        <v>71</v>
      </c>
      <c r="J634" s="248"/>
      <c r="L634" s="174"/>
      <c r="M634" s="174"/>
      <c r="N634" s="174"/>
    </row>
    <row r="635" spans="1:14" ht="15" customHeight="1" x14ac:dyDescent="0.35">
      <c r="A635" s="85" t="s">
        <v>2399</v>
      </c>
      <c r="B635" s="85" t="s">
        <v>2402</v>
      </c>
      <c r="C635" s="85" t="s">
        <v>2403</v>
      </c>
      <c r="D635" s="85" t="s">
        <v>1708</v>
      </c>
      <c r="E635" s="72">
        <v>43.8</v>
      </c>
      <c r="F635" s="72">
        <v>12.14</v>
      </c>
      <c r="G635" s="72" t="s">
        <v>1710</v>
      </c>
      <c r="H635" s="248" t="s">
        <v>71</v>
      </c>
      <c r="I635" s="4" t="s">
        <v>71</v>
      </c>
      <c r="J635" s="4">
        <v>2405052</v>
      </c>
      <c r="L635" s="174"/>
      <c r="M635" s="174"/>
      <c r="N635" s="174"/>
    </row>
    <row r="636" spans="1:14" ht="15" customHeight="1" x14ac:dyDescent="0.35">
      <c r="A636" s="85" t="s">
        <v>2399</v>
      </c>
      <c r="B636" s="85" t="s">
        <v>2404</v>
      </c>
      <c r="C636" s="85" t="s">
        <v>2405</v>
      </c>
      <c r="D636" s="85" t="s">
        <v>1708</v>
      </c>
      <c r="E636" s="72">
        <v>42.18</v>
      </c>
      <c r="F636" s="72">
        <v>6.23</v>
      </c>
      <c r="G636" s="72" t="s">
        <v>1702</v>
      </c>
      <c r="H636" s="4" t="s">
        <v>71</v>
      </c>
      <c r="I636" s="4" t="s">
        <v>71</v>
      </c>
      <c r="J636" s="4">
        <v>2405769</v>
      </c>
      <c r="L636" s="174"/>
      <c r="M636" s="174"/>
      <c r="N636" s="174"/>
    </row>
    <row r="637" spans="1:14" ht="15" customHeight="1" x14ac:dyDescent="0.35">
      <c r="A637" s="85" t="s">
        <v>2399</v>
      </c>
      <c r="B637" s="85" t="s">
        <v>2404</v>
      </c>
      <c r="C637" s="85"/>
      <c r="D637" s="85" t="s">
        <v>1708</v>
      </c>
      <c r="E637" s="72">
        <v>42.18</v>
      </c>
      <c r="F637" s="72">
        <v>6.23</v>
      </c>
      <c r="G637" s="72" t="s">
        <v>1702</v>
      </c>
      <c r="H637" s="4" t="s">
        <v>70</v>
      </c>
      <c r="I637" s="4" t="s">
        <v>71</v>
      </c>
      <c r="J637" s="4"/>
      <c r="L637" s="174"/>
      <c r="M637" s="174"/>
      <c r="N637" s="174"/>
    </row>
    <row r="638" spans="1:14" ht="15" customHeight="1" x14ac:dyDescent="0.35">
      <c r="A638" s="85" t="s">
        <v>2406</v>
      </c>
      <c r="B638" s="85" t="s">
        <v>2407</v>
      </c>
      <c r="C638" s="85"/>
      <c r="D638" s="85" t="s">
        <v>1708</v>
      </c>
      <c r="E638" s="72">
        <v>6.43</v>
      </c>
      <c r="F638" s="72">
        <v>3.57</v>
      </c>
      <c r="G638" s="72" t="s">
        <v>1710</v>
      </c>
      <c r="H638" s="4" t="s">
        <v>70</v>
      </c>
      <c r="I638" s="4" t="s">
        <v>71</v>
      </c>
      <c r="J638" s="4"/>
      <c r="L638" s="174"/>
      <c r="M638" s="174"/>
      <c r="N638" s="174"/>
    </row>
    <row r="639" spans="1:14" ht="15" customHeight="1" x14ac:dyDescent="0.35">
      <c r="A639" s="85" t="s">
        <v>2406</v>
      </c>
      <c r="B639" s="85" t="s">
        <v>2408</v>
      </c>
      <c r="C639" s="85"/>
      <c r="D639" s="85" t="s">
        <v>1708</v>
      </c>
      <c r="E639" s="72">
        <v>6.43</v>
      </c>
      <c r="F639" s="72">
        <v>3.57</v>
      </c>
      <c r="G639" s="72" t="s">
        <v>1710</v>
      </c>
      <c r="H639" s="4" t="s">
        <v>70</v>
      </c>
      <c r="I639" s="4" t="s">
        <v>71</v>
      </c>
      <c r="J639" s="4"/>
      <c r="L639" s="174"/>
      <c r="M639" s="174"/>
      <c r="N639" s="174"/>
    </row>
    <row r="640" spans="1:14" ht="15" customHeight="1" x14ac:dyDescent="0.35">
      <c r="A640" s="85" t="s">
        <v>2406</v>
      </c>
      <c r="B640" s="85" t="s">
        <v>2409</v>
      </c>
      <c r="C640" s="85"/>
      <c r="D640" s="85" t="s">
        <v>1708</v>
      </c>
      <c r="E640" s="72">
        <v>6.6</v>
      </c>
      <c r="F640" s="72">
        <v>3.3</v>
      </c>
      <c r="G640" s="72" t="s">
        <v>1710</v>
      </c>
      <c r="H640" s="4" t="s">
        <v>70</v>
      </c>
      <c r="I640" s="4" t="s">
        <v>71</v>
      </c>
      <c r="J640" s="4"/>
      <c r="L640" s="174"/>
      <c r="M640" s="174"/>
      <c r="N640" s="174"/>
    </row>
    <row r="641" spans="1:14" ht="15" customHeight="1" x14ac:dyDescent="0.35">
      <c r="A641" s="85" t="s">
        <v>2406</v>
      </c>
      <c r="B641" s="85" t="s">
        <v>2410</v>
      </c>
      <c r="C641" s="85"/>
      <c r="D641" s="85" t="s">
        <v>1708</v>
      </c>
      <c r="E641" s="72">
        <v>6.6</v>
      </c>
      <c r="F641" s="72">
        <v>3.3</v>
      </c>
      <c r="G641" s="72" t="s">
        <v>1710</v>
      </c>
      <c r="H641" s="248" t="s">
        <v>70</v>
      </c>
      <c r="I641" s="248" t="s">
        <v>71</v>
      </c>
      <c r="J641" s="248"/>
      <c r="L641" s="174"/>
      <c r="M641" s="174"/>
      <c r="N641" s="174"/>
    </row>
    <row r="642" spans="1:14" ht="15" customHeight="1" x14ac:dyDescent="0.35">
      <c r="A642" s="85" t="s">
        <v>2406</v>
      </c>
      <c r="B642" s="85" t="s">
        <v>2411</v>
      </c>
      <c r="C642" s="85"/>
      <c r="D642" s="85" t="s">
        <v>1708</v>
      </c>
      <c r="E642" s="72">
        <v>7.88</v>
      </c>
      <c r="F642" s="72">
        <v>3.06</v>
      </c>
      <c r="G642" s="72" t="s">
        <v>1710</v>
      </c>
      <c r="H642" s="4" t="s">
        <v>70</v>
      </c>
      <c r="I642" s="4" t="s">
        <v>71</v>
      </c>
      <c r="J642" s="4"/>
      <c r="L642" s="174"/>
      <c r="M642" s="174"/>
      <c r="N642" s="174"/>
    </row>
    <row r="643" spans="1:14" ht="15" customHeight="1" x14ac:dyDescent="0.35">
      <c r="A643" s="85" t="s">
        <v>2406</v>
      </c>
      <c r="B643" s="85" t="s">
        <v>2412</v>
      </c>
      <c r="C643" s="85"/>
      <c r="D643" s="85" t="s">
        <v>1708</v>
      </c>
      <c r="E643" s="72">
        <v>7.88</v>
      </c>
      <c r="F643" s="72">
        <v>3.06</v>
      </c>
      <c r="G643" s="72" t="s">
        <v>1710</v>
      </c>
      <c r="H643" s="4" t="s">
        <v>70</v>
      </c>
      <c r="I643" s="4" t="s">
        <v>71</v>
      </c>
      <c r="J643" s="4"/>
      <c r="L643" s="174"/>
      <c r="M643" s="174"/>
      <c r="N643" s="174"/>
    </row>
    <row r="644" spans="1:14" ht="15" customHeight="1" x14ac:dyDescent="0.35">
      <c r="A644" s="85" t="s">
        <v>2406</v>
      </c>
      <c r="B644" s="85" t="s">
        <v>2413</v>
      </c>
      <c r="C644" s="85"/>
      <c r="D644" s="85" t="s">
        <v>1708</v>
      </c>
      <c r="E644" s="72">
        <v>9.15</v>
      </c>
      <c r="F644" s="72">
        <v>3.47</v>
      </c>
      <c r="G644" s="72" t="s">
        <v>1710</v>
      </c>
      <c r="H644" s="4" t="s">
        <v>70</v>
      </c>
      <c r="I644" s="4" t="s">
        <v>71</v>
      </c>
      <c r="J644" s="4"/>
      <c r="L644" s="174"/>
      <c r="M644" s="174"/>
      <c r="N644" s="174"/>
    </row>
    <row r="645" spans="1:14" ht="15" customHeight="1" x14ac:dyDescent="0.35">
      <c r="A645" s="85" t="s">
        <v>2406</v>
      </c>
      <c r="B645" s="85" t="s">
        <v>2414</v>
      </c>
      <c r="C645" s="85"/>
      <c r="D645" s="85" t="s">
        <v>1708</v>
      </c>
      <c r="E645" s="72">
        <v>9.15</v>
      </c>
      <c r="F645" s="72">
        <v>3.47</v>
      </c>
      <c r="G645" s="72" t="s">
        <v>1710</v>
      </c>
      <c r="H645" s="4" t="s">
        <v>70</v>
      </c>
      <c r="I645" s="4" t="s">
        <v>71</v>
      </c>
      <c r="J645" s="4"/>
      <c r="L645" s="174"/>
      <c r="M645" s="174"/>
      <c r="N645" s="174"/>
    </row>
    <row r="646" spans="1:14" ht="15" customHeight="1" x14ac:dyDescent="0.35">
      <c r="A646" s="85" t="s">
        <v>2406</v>
      </c>
      <c r="B646" s="85" t="s">
        <v>2415</v>
      </c>
      <c r="C646" s="85"/>
      <c r="D646" s="85" t="s">
        <v>1708</v>
      </c>
      <c r="E646" s="72">
        <v>12.53</v>
      </c>
      <c r="F646" s="72">
        <v>5.16</v>
      </c>
      <c r="G646" s="72" t="s">
        <v>1710</v>
      </c>
      <c r="H646" s="4" t="s">
        <v>70</v>
      </c>
      <c r="I646" s="4" t="s">
        <v>71</v>
      </c>
      <c r="J646" s="4"/>
      <c r="L646" s="174"/>
      <c r="M646" s="174"/>
      <c r="N646" s="174"/>
    </row>
    <row r="647" spans="1:14" ht="15" customHeight="1" x14ac:dyDescent="0.35">
      <c r="A647" s="85" t="s">
        <v>2406</v>
      </c>
      <c r="B647" s="85" t="s">
        <v>2416</v>
      </c>
      <c r="C647" s="85"/>
      <c r="D647" s="85" t="s">
        <v>1708</v>
      </c>
      <c r="E647" s="72">
        <v>11.24</v>
      </c>
      <c r="F647" s="72">
        <v>4.41</v>
      </c>
      <c r="G647" s="72" t="s">
        <v>1710</v>
      </c>
      <c r="H647" s="4" t="s">
        <v>70</v>
      </c>
      <c r="I647" s="4" t="s">
        <v>71</v>
      </c>
      <c r="J647" s="4"/>
      <c r="L647" s="174"/>
      <c r="M647" s="174"/>
      <c r="N647" s="174"/>
    </row>
    <row r="648" spans="1:14" ht="15" customHeight="1" x14ac:dyDescent="0.35">
      <c r="A648" s="85" t="s">
        <v>2406</v>
      </c>
      <c r="B648" s="85" t="s">
        <v>2417</v>
      </c>
      <c r="C648" s="85"/>
      <c r="D648" s="85" t="s">
        <v>1708</v>
      </c>
      <c r="E648" s="72">
        <v>11.24</v>
      </c>
      <c r="F648" s="72">
        <v>4.41</v>
      </c>
      <c r="G648" s="72" t="s">
        <v>1710</v>
      </c>
      <c r="H648" s="4" t="s">
        <v>70</v>
      </c>
      <c r="I648" s="4" t="s">
        <v>71</v>
      </c>
      <c r="J648" s="4"/>
      <c r="L648" s="174"/>
      <c r="M648" s="174"/>
      <c r="N648" s="174"/>
    </row>
    <row r="649" spans="1:14" ht="15" customHeight="1" x14ac:dyDescent="0.35">
      <c r="A649" s="85" t="s">
        <v>2406</v>
      </c>
      <c r="B649" s="85" t="s">
        <v>2418</v>
      </c>
      <c r="C649" s="85"/>
      <c r="D649" s="85" t="s">
        <v>1708</v>
      </c>
      <c r="E649" s="72">
        <v>11.24</v>
      </c>
      <c r="F649" s="72">
        <v>4.41</v>
      </c>
      <c r="G649" s="72" t="s">
        <v>1710</v>
      </c>
      <c r="H649" s="4" t="s">
        <v>70</v>
      </c>
      <c r="I649" s="4" t="s">
        <v>71</v>
      </c>
      <c r="J649" s="4"/>
      <c r="L649" s="174"/>
      <c r="M649" s="174"/>
      <c r="N649" s="174"/>
    </row>
    <row r="650" spans="1:14" ht="15" customHeight="1" x14ac:dyDescent="0.35">
      <c r="A650" s="85" t="s">
        <v>2406</v>
      </c>
      <c r="B650" s="85" t="s">
        <v>2419</v>
      </c>
      <c r="C650" s="85"/>
      <c r="D650" s="85" t="s">
        <v>1708</v>
      </c>
      <c r="E650" s="72">
        <v>18.39</v>
      </c>
      <c r="F650" s="72">
        <v>5.41</v>
      </c>
      <c r="G650" s="72" t="s">
        <v>1710</v>
      </c>
      <c r="H650" s="4" t="s">
        <v>70</v>
      </c>
      <c r="I650" s="4" t="s">
        <v>71</v>
      </c>
      <c r="J650" s="4"/>
      <c r="L650" s="174"/>
      <c r="M650" s="174"/>
      <c r="N650" s="174"/>
    </row>
    <row r="651" spans="1:14" ht="15" customHeight="1" x14ac:dyDescent="0.35">
      <c r="A651" s="85" t="s">
        <v>2406</v>
      </c>
      <c r="B651" s="85" t="s">
        <v>2420</v>
      </c>
      <c r="C651" s="85"/>
      <c r="D651" s="85" t="s">
        <v>1708</v>
      </c>
      <c r="E651" s="72">
        <v>18.39</v>
      </c>
      <c r="F651" s="72">
        <v>5.41</v>
      </c>
      <c r="G651" s="72" t="s">
        <v>1710</v>
      </c>
      <c r="H651" s="4" t="s">
        <v>70</v>
      </c>
      <c r="I651" s="4" t="s">
        <v>71</v>
      </c>
      <c r="J651" s="4"/>
      <c r="L651" s="174"/>
      <c r="M651" s="174"/>
      <c r="N651" s="174"/>
    </row>
    <row r="652" spans="1:14" ht="15" customHeight="1" x14ac:dyDescent="0.35">
      <c r="A652" s="85" t="s">
        <v>2406</v>
      </c>
      <c r="B652" s="85" t="s">
        <v>2421</v>
      </c>
      <c r="C652" s="85"/>
      <c r="D652" s="85" t="s">
        <v>1708</v>
      </c>
      <c r="E652" s="72">
        <v>18.39</v>
      </c>
      <c r="F652" s="72">
        <v>5.41</v>
      </c>
      <c r="G652" s="72" t="s">
        <v>1710</v>
      </c>
      <c r="H652" s="4" t="s">
        <v>70</v>
      </c>
      <c r="I652" s="4" t="s">
        <v>71</v>
      </c>
      <c r="J652" s="4"/>
      <c r="L652" s="174"/>
      <c r="M652" s="174"/>
      <c r="N652" s="174"/>
    </row>
    <row r="653" spans="1:14" ht="15" customHeight="1" x14ac:dyDescent="0.35">
      <c r="A653" s="85" t="s">
        <v>2406</v>
      </c>
      <c r="B653" s="85" t="s">
        <v>2422</v>
      </c>
      <c r="C653" s="85"/>
      <c r="D653" s="85" t="s">
        <v>1708</v>
      </c>
      <c r="E653" s="72">
        <v>21.5</v>
      </c>
      <c r="F653" s="72">
        <v>5.78</v>
      </c>
      <c r="G653" s="72" t="s">
        <v>1710</v>
      </c>
      <c r="H653" s="4" t="s">
        <v>70</v>
      </c>
      <c r="I653" s="4" t="s">
        <v>71</v>
      </c>
      <c r="J653" s="4"/>
      <c r="L653" s="174"/>
      <c r="M653" s="174"/>
      <c r="N653" s="174"/>
    </row>
    <row r="654" spans="1:14" ht="15" customHeight="1" x14ac:dyDescent="0.35">
      <c r="A654" s="85" t="s">
        <v>2406</v>
      </c>
      <c r="B654" s="85" t="s">
        <v>2423</v>
      </c>
      <c r="C654" s="85"/>
      <c r="D654" s="85" t="s">
        <v>1708</v>
      </c>
      <c r="E654" s="72">
        <v>21.83</v>
      </c>
      <c r="F654" s="72">
        <v>6.39</v>
      </c>
      <c r="G654" s="72" t="s">
        <v>1710</v>
      </c>
      <c r="H654" s="4" t="s">
        <v>70</v>
      </c>
      <c r="I654" s="4" t="s">
        <v>71</v>
      </c>
      <c r="J654" s="4"/>
      <c r="L654" s="174"/>
      <c r="M654" s="174"/>
      <c r="N654" s="174"/>
    </row>
    <row r="655" spans="1:14" ht="15" customHeight="1" x14ac:dyDescent="0.35">
      <c r="A655" s="85" t="s">
        <v>2406</v>
      </c>
      <c r="B655" s="85" t="s">
        <v>2424</v>
      </c>
      <c r="C655" s="85"/>
      <c r="D655" s="85" t="s">
        <v>1708</v>
      </c>
      <c r="E655" s="72">
        <v>21.83</v>
      </c>
      <c r="F655" s="72">
        <v>6.39</v>
      </c>
      <c r="G655" s="72" t="s">
        <v>1710</v>
      </c>
      <c r="H655" s="4" t="s">
        <v>70</v>
      </c>
      <c r="I655" s="4" t="s">
        <v>71</v>
      </c>
      <c r="J655" s="4"/>
      <c r="L655" s="174"/>
      <c r="M655" s="174"/>
      <c r="N655" s="174"/>
    </row>
    <row r="656" spans="1:14" ht="15" customHeight="1" x14ac:dyDescent="0.35">
      <c r="A656" s="85" t="s">
        <v>2406</v>
      </c>
      <c r="B656" s="85" t="s">
        <v>2425</v>
      </c>
      <c r="C656" s="85"/>
      <c r="D656" s="85" t="s">
        <v>1708</v>
      </c>
      <c r="E656" s="72">
        <v>21.5</v>
      </c>
      <c r="F656" s="72">
        <v>5.78</v>
      </c>
      <c r="G656" s="72" t="s">
        <v>1710</v>
      </c>
      <c r="H656" s="4" t="s">
        <v>70</v>
      </c>
      <c r="I656" s="4" t="s">
        <v>71</v>
      </c>
      <c r="J656" s="4"/>
      <c r="L656" s="174"/>
      <c r="M656" s="174"/>
      <c r="N656" s="174"/>
    </row>
    <row r="657" spans="1:14" ht="15" customHeight="1" x14ac:dyDescent="0.35">
      <c r="A657" s="85" t="s">
        <v>2406</v>
      </c>
      <c r="B657" s="85" t="s">
        <v>2426</v>
      </c>
      <c r="C657" s="85"/>
      <c r="D657" s="85" t="s">
        <v>1708</v>
      </c>
      <c r="E657" s="72">
        <v>21.5</v>
      </c>
      <c r="F657" s="72">
        <v>5.78</v>
      </c>
      <c r="G657" s="72" t="s">
        <v>1710</v>
      </c>
      <c r="H657" s="4" t="s">
        <v>70</v>
      </c>
      <c r="I657" s="4" t="s">
        <v>71</v>
      </c>
      <c r="J657" s="4"/>
      <c r="L657" s="174"/>
      <c r="M657" s="174"/>
      <c r="N657" s="174"/>
    </row>
    <row r="658" spans="1:14" ht="15" customHeight="1" x14ac:dyDescent="0.35">
      <c r="A658" s="85" t="s">
        <v>2406</v>
      </c>
      <c r="B658" s="85" t="s">
        <v>2427</v>
      </c>
      <c r="C658" s="85"/>
      <c r="D658" s="85" t="s">
        <v>1708</v>
      </c>
      <c r="E658" s="72">
        <v>21.31</v>
      </c>
      <c r="F658" s="72">
        <v>4.63</v>
      </c>
      <c r="G658" s="72" t="s">
        <v>1702</v>
      </c>
      <c r="H658" s="4" t="s">
        <v>70</v>
      </c>
      <c r="I658" s="4" t="s">
        <v>71</v>
      </c>
      <c r="J658" s="4"/>
      <c r="L658" s="174"/>
      <c r="M658" s="174"/>
      <c r="N658" s="174"/>
    </row>
    <row r="659" spans="1:14" ht="15" customHeight="1" x14ac:dyDescent="0.35">
      <c r="A659" s="85" t="s">
        <v>2406</v>
      </c>
      <c r="B659" s="85" t="s">
        <v>2428</v>
      </c>
      <c r="C659" s="85"/>
      <c r="D659" s="85" t="s">
        <v>1708</v>
      </c>
      <c r="E659" s="72">
        <v>21.31</v>
      </c>
      <c r="F659" s="72">
        <v>4.63</v>
      </c>
      <c r="G659" s="72" t="s">
        <v>1702</v>
      </c>
      <c r="H659" s="4" t="s">
        <v>70</v>
      </c>
      <c r="I659" s="4" t="s">
        <v>71</v>
      </c>
      <c r="J659" s="4"/>
      <c r="L659" s="174"/>
      <c r="M659" s="174"/>
      <c r="N659" s="174"/>
    </row>
    <row r="660" spans="1:14" ht="15" customHeight="1" x14ac:dyDescent="0.35">
      <c r="A660" s="85" t="s">
        <v>2406</v>
      </c>
      <c r="B660" s="85" t="s">
        <v>2429</v>
      </c>
      <c r="C660" s="85"/>
      <c r="D660" s="85" t="s">
        <v>1708</v>
      </c>
      <c r="E660" s="72">
        <v>35.450000000000003</v>
      </c>
      <c r="F660" s="72">
        <v>10.46</v>
      </c>
      <c r="G660" s="72" t="s">
        <v>1710</v>
      </c>
      <c r="H660" s="4" t="s">
        <v>70</v>
      </c>
      <c r="I660" s="4" t="s">
        <v>71</v>
      </c>
      <c r="J660" s="4"/>
      <c r="L660" s="174"/>
      <c r="M660" s="174"/>
      <c r="N660" s="174"/>
    </row>
    <row r="661" spans="1:14" ht="15" customHeight="1" x14ac:dyDescent="0.35">
      <c r="A661" s="85" t="s">
        <v>2406</v>
      </c>
      <c r="B661" s="85" t="s">
        <v>2430</v>
      </c>
      <c r="C661" s="85"/>
      <c r="D661" s="85" t="s">
        <v>1708</v>
      </c>
      <c r="E661" s="72">
        <v>35.450000000000003</v>
      </c>
      <c r="F661" s="72">
        <v>10.46</v>
      </c>
      <c r="G661" s="72" t="s">
        <v>1710</v>
      </c>
      <c r="H661" s="4" t="s">
        <v>70</v>
      </c>
      <c r="I661" s="4" t="s">
        <v>71</v>
      </c>
      <c r="J661" s="4"/>
      <c r="L661" s="174"/>
      <c r="M661" s="174"/>
      <c r="N661" s="174"/>
    </row>
    <row r="662" spans="1:14" ht="15" customHeight="1" x14ac:dyDescent="0.35">
      <c r="A662" s="85" t="s">
        <v>2406</v>
      </c>
      <c r="B662" s="85" t="s">
        <v>2431</v>
      </c>
      <c r="C662" s="85"/>
      <c r="D662" s="85" t="s">
        <v>1708</v>
      </c>
      <c r="E662" s="72">
        <v>35.450000000000003</v>
      </c>
      <c r="F662" s="72">
        <v>10.46</v>
      </c>
      <c r="G662" s="72" t="s">
        <v>1710</v>
      </c>
      <c r="H662" s="4" t="s">
        <v>70</v>
      </c>
      <c r="I662" s="4" t="s">
        <v>71</v>
      </c>
      <c r="J662" s="4"/>
      <c r="L662" s="174"/>
      <c r="M662" s="174"/>
      <c r="N662" s="174"/>
    </row>
    <row r="663" spans="1:14" ht="15" customHeight="1" x14ac:dyDescent="0.35">
      <c r="A663" s="173" t="s">
        <v>2406</v>
      </c>
      <c r="B663" s="174" t="s">
        <v>2432</v>
      </c>
      <c r="C663" s="174"/>
      <c r="D663" s="173" t="s">
        <v>1708</v>
      </c>
      <c r="E663" s="175">
        <v>62</v>
      </c>
      <c r="F663" s="175">
        <v>16.32</v>
      </c>
      <c r="G663" s="72" t="s">
        <v>1710</v>
      </c>
      <c r="H663" s="248" t="s">
        <v>70</v>
      </c>
      <c r="I663" s="248" t="s">
        <v>71</v>
      </c>
      <c r="J663" s="248"/>
      <c r="L663" s="174"/>
      <c r="M663" s="174"/>
      <c r="N663" s="174"/>
    </row>
    <row r="664" spans="1:14" ht="15" customHeight="1" x14ac:dyDescent="0.35">
      <c r="A664" s="85" t="s">
        <v>2433</v>
      </c>
      <c r="B664" s="85" t="s">
        <v>2434</v>
      </c>
      <c r="C664" s="85"/>
      <c r="D664" s="85" t="s">
        <v>1708</v>
      </c>
      <c r="E664" s="72">
        <v>9.9600000000000009</v>
      </c>
      <c r="F664" s="72">
        <v>1.08</v>
      </c>
      <c r="G664" s="175" t="s">
        <v>1702</v>
      </c>
      <c r="H664" s="248" t="s">
        <v>70</v>
      </c>
      <c r="I664" s="248" t="s">
        <v>71</v>
      </c>
      <c r="J664" s="4"/>
      <c r="L664" s="174"/>
      <c r="M664" s="174"/>
      <c r="N664" s="174"/>
    </row>
    <row r="665" spans="1:14" ht="15" customHeight="1" x14ac:dyDescent="0.35">
      <c r="A665" s="85" t="s">
        <v>2433</v>
      </c>
      <c r="B665" s="85" t="s">
        <v>2435</v>
      </c>
      <c r="C665" s="85"/>
      <c r="D665" s="85" t="s">
        <v>1708</v>
      </c>
      <c r="E665" s="72">
        <v>12.18</v>
      </c>
      <c r="F665" s="72">
        <v>1.1399999999999999</v>
      </c>
      <c r="G665" s="175" t="s">
        <v>1702</v>
      </c>
      <c r="H665" s="4" t="s">
        <v>70</v>
      </c>
      <c r="I665" s="248" t="s">
        <v>71</v>
      </c>
      <c r="J665" s="4"/>
      <c r="L665" s="174"/>
      <c r="M665" s="174"/>
      <c r="N665" s="174"/>
    </row>
    <row r="666" spans="1:14" ht="15" customHeight="1" x14ac:dyDescent="0.35">
      <c r="A666" s="85" t="s">
        <v>2433</v>
      </c>
      <c r="B666" s="85" t="s">
        <v>2436</v>
      </c>
      <c r="C666" s="85"/>
      <c r="D666" s="85" t="s">
        <v>1708</v>
      </c>
      <c r="E666" s="72">
        <v>15.36</v>
      </c>
      <c r="F666" s="72">
        <v>1.21</v>
      </c>
      <c r="G666" s="175" t="s">
        <v>1702</v>
      </c>
      <c r="H666" s="4" t="s">
        <v>70</v>
      </c>
      <c r="I666" s="248" t="s">
        <v>71</v>
      </c>
      <c r="J666" s="4"/>
      <c r="L666" s="174"/>
      <c r="M666" s="174"/>
      <c r="N666" s="174"/>
    </row>
    <row r="667" spans="1:14" ht="15" customHeight="1" x14ac:dyDescent="0.35">
      <c r="A667" s="85" t="s">
        <v>2433</v>
      </c>
      <c r="B667" s="85" t="s">
        <v>2437</v>
      </c>
      <c r="C667" s="85"/>
      <c r="D667" s="85" t="s">
        <v>1708</v>
      </c>
      <c r="E667" s="72">
        <v>17.23</v>
      </c>
      <c r="F667" s="72">
        <v>1.38</v>
      </c>
      <c r="G667" s="175" t="s">
        <v>1702</v>
      </c>
      <c r="H667" s="248" t="s">
        <v>70</v>
      </c>
      <c r="I667" s="248" t="s">
        <v>71</v>
      </c>
      <c r="J667" s="4"/>
      <c r="L667" s="174"/>
      <c r="M667" s="174"/>
      <c r="N667" s="174"/>
    </row>
    <row r="668" spans="1:14" ht="15" customHeight="1" x14ac:dyDescent="0.35">
      <c r="A668" s="85" t="s">
        <v>2433</v>
      </c>
      <c r="B668" s="85" t="s">
        <v>2438</v>
      </c>
      <c r="C668" s="85"/>
      <c r="D668" s="85" t="s">
        <v>1708</v>
      </c>
      <c r="E668" s="72">
        <v>4.97</v>
      </c>
      <c r="F668" s="72">
        <v>0.63</v>
      </c>
      <c r="G668" s="175" t="s">
        <v>1702</v>
      </c>
      <c r="H668" s="4" t="s">
        <v>70</v>
      </c>
      <c r="I668" s="248" t="s">
        <v>71</v>
      </c>
      <c r="J668" s="4"/>
      <c r="L668" s="174"/>
      <c r="M668" s="174"/>
      <c r="N668" s="174"/>
    </row>
    <row r="669" spans="1:14" ht="15" customHeight="1" x14ac:dyDescent="0.35">
      <c r="A669" s="85" t="s">
        <v>2433</v>
      </c>
      <c r="B669" s="85" t="s">
        <v>2439</v>
      </c>
      <c r="C669" s="85"/>
      <c r="D669" s="85" t="s">
        <v>1708</v>
      </c>
      <c r="E669" s="72">
        <v>6.71</v>
      </c>
      <c r="F669" s="72">
        <v>0.66</v>
      </c>
      <c r="G669" s="175" t="s">
        <v>1702</v>
      </c>
      <c r="H669" s="4" t="s">
        <v>70</v>
      </c>
      <c r="I669" s="248" t="s">
        <v>71</v>
      </c>
      <c r="J669" s="4"/>
      <c r="L669" s="174"/>
      <c r="M669" s="174"/>
      <c r="N669" s="174"/>
    </row>
    <row r="670" spans="1:14" ht="15" customHeight="1" x14ac:dyDescent="0.35">
      <c r="A670" s="85" t="s">
        <v>2433</v>
      </c>
      <c r="B670" s="85" t="s">
        <v>2440</v>
      </c>
      <c r="C670" s="85"/>
      <c r="D670" s="85" t="s">
        <v>1708</v>
      </c>
      <c r="E670" s="72">
        <v>19.2</v>
      </c>
      <c r="F670" s="72">
        <v>6.54</v>
      </c>
      <c r="G670" s="175" t="s">
        <v>1710</v>
      </c>
      <c r="H670" s="4" t="s">
        <v>70</v>
      </c>
      <c r="I670" s="4" t="s">
        <v>71</v>
      </c>
      <c r="J670" s="4"/>
      <c r="L670" s="174"/>
      <c r="M670" s="174"/>
      <c r="N670" s="174"/>
    </row>
    <row r="671" spans="1:14" ht="15" customHeight="1" x14ac:dyDescent="0.35">
      <c r="A671" s="85" t="s">
        <v>2433</v>
      </c>
      <c r="B671" s="85" t="s">
        <v>2441</v>
      </c>
      <c r="C671" s="85"/>
      <c r="D671" s="85" t="s">
        <v>1708</v>
      </c>
      <c r="E671" s="72">
        <v>19.2</v>
      </c>
      <c r="F671" s="72">
        <v>6.54</v>
      </c>
      <c r="G671" s="72" t="s">
        <v>1710</v>
      </c>
      <c r="H671" s="248" t="s">
        <v>70</v>
      </c>
      <c r="I671" s="248" t="s">
        <v>71</v>
      </c>
      <c r="J671" s="4"/>
      <c r="L671" s="174"/>
      <c r="M671" s="174"/>
      <c r="N671" s="174"/>
    </row>
    <row r="672" spans="1:14" ht="15" customHeight="1" x14ac:dyDescent="0.35">
      <c r="A672" s="85" t="s">
        <v>2433</v>
      </c>
      <c r="B672" s="85" t="s">
        <v>2442</v>
      </c>
      <c r="C672" s="85"/>
      <c r="D672" s="85" t="s">
        <v>1708</v>
      </c>
      <c r="E672" s="72">
        <v>19.2</v>
      </c>
      <c r="F672" s="72">
        <v>6.54</v>
      </c>
      <c r="G672" s="72" t="s">
        <v>1710</v>
      </c>
      <c r="H672" s="4" t="s">
        <v>70</v>
      </c>
      <c r="I672" s="248" t="s">
        <v>71</v>
      </c>
      <c r="J672" s="4"/>
      <c r="L672" s="174"/>
      <c r="M672" s="174"/>
      <c r="N672" s="174"/>
    </row>
    <row r="673" spans="1:14" ht="15" customHeight="1" x14ac:dyDescent="0.35">
      <c r="A673" s="85" t="s">
        <v>2433</v>
      </c>
      <c r="B673" s="85" t="s">
        <v>2443</v>
      </c>
      <c r="C673" s="85"/>
      <c r="D673" s="85" t="s">
        <v>1708</v>
      </c>
      <c r="E673" s="72">
        <v>43.8</v>
      </c>
      <c r="F673" s="72">
        <v>10.57</v>
      </c>
      <c r="G673" s="72" t="s">
        <v>1710</v>
      </c>
      <c r="H673" s="4" t="s">
        <v>70</v>
      </c>
      <c r="I673" s="248" t="s">
        <v>71</v>
      </c>
      <c r="J673" s="4"/>
      <c r="L673" s="174"/>
      <c r="M673" s="174"/>
      <c r="N673" s="174"/>
    </row>
    <row r="674" spans="1:14" ht="15" customHeight="1" x14ac:dyDescent="0.35">
      <c r="A674" s="85" t="s">
        <v>2433</v>
      </c>
      <c r="B674" s="85" t="s">
        <v>2444</v>
      </c>
      <c r="C674" s="85"/>
      <c r="D674" s="85" t="s">
        <v>1708</v>
      </c>
      <c r="E674" s="72">
        <v>43.8</v>
      </c>
      <c r="F674" s="72">
        <v>10.57</v>
      </c>
      <c r="G674" s="72" t="s">
        <v>1710</v>
      </c>
      <c r="H674" s="248" t="s">
        <v>70</v>
      </c>
      <c r="I674" s="248" t="s">
        <v>71</v>
      </c>
      <c r="J674" s="4"/>
      <c r="L674" s="174"/>
      <c r="M674" s="174"/>
      <c r="N674" s="174"/>
    </row>
    <row r="675" spans="1:14" ht="15" customHeight="1" x14ac:dyDescent="0.35">
      <c r="A675" s="85" t="s">
        <v>2433</v>
      </c>
      <c r="B675" s="85" t="s">
        <v>2445</v>
      </c>
      <c r="C675" s="85"/>
      <c r="D675" s="85" t="s">
        <v>1708</v>
      </c>
      <c r="E675" s="72">
        <v>42.5</v>
      </c>
      <c r="F675" s="72">
        <v>11.19</v>
      </c>
      <c r="G675" s="72" t="s">
        <v>1710</v>
      </c>
      <c r="H675" s="4" t="s">
        <v>70</v>
      </c>
      <c r="I675" s="248" t="s">
        <v>71</v>
      </c>
      <c r="J675" s="4"/>
      <c r="L675" s="174"/>
      <c r="M675" s="174"/>
      <c r="N675" s="174"/>
    </row>
    <row r="676" spans="1:14" ht="15" customHeight="1" x14ac:dyDescent="0.35">
      <c r="A676" s="85" t="s">
        <v>2433</v>
      </c>
      <c r="B676" s="85" t="s">
        <v>2446</v>
      </c>
      <c r="C676" s="85"/>
      <c r="D676" s="85" t="s">
        <v>1708</v>
      </c>
      <c r="E676" s="72">
        <v>57.5</v>
      </c>
      <c r="F676" s="72">
        <v>6.39</v>
      </c>
      <c r="G676" s="72" t="s">
        <v>1710</v>
      </c>
      <c r="H676" s="4" t="s">
        <v>70</v>
      </c>
      <c r="I676" s="248" t="s">
        <v>71</v>
      </c>
      <c r="J676" s="4"/>
      <c r="L676" s="174"/>
      <c r="M676" s="174"/>
      <c r="N676" s="174"/>
    </row>
    <row r="677" spans="1:14" ht="15" customHeight="1" x14ac:dyDescent="0.35">
      <c r="A677" s="85" t="s">
        <v>2433</v>
      </c>
      <c r="B677" s="85" t="s">
        <v>2447</v>
      </c>
      <c r="C677" s="85"/>
      <c r="D677" s="85" t="s">
        <v>1708</v>
      </c>
      <c r="E677" s="72">
        <v>15.36</v>
      </c>
      <c r="F677" s="72">
        <v>1.26</v>
      </c>
      <c r="G677" s="175" t="s">
        <v>1702</v>
      </c>
      <c r="H677" s="248" t="s">
        <v>70</v>
      </c>
      <c r="I677" s="248" t="s">
        <v>71</v>
      </c>
      <c r="J677" s="248"/>
      <c r="L677" s="174"/>
      <c r="M677" s="174"/>
      <c r="N677" s="174"/>
    </row>
    <row r="678" spans="1:14" ht="15" customHeight="1" x14ac:dyDescent="0.35">
      <c r="A678" s="85" t="s">
        <v>2433</v>
      </c>
      <c r="B678" s="85" t="s">
        <v>2448</v>
      </c>
      <c r="C678" s="85"/>
      <c r="D678" s="85" t="s">
        <v>1708</v>
      </c>
      <c r="E678" s="72">
        <v>8.1199999999999992</v>
      </c>
      <c r="F678" s="72">
        <v>1.01</v>
      </c>
      <c r="G678" s="175" t="s">
        <v>1702</v>
      </c>
      <c r="H678" s="4" t="s">
        <v>70</v>
      </c>
      <c r="I678" s="248" t="s">
        <v>71</v>
      </c>
      <c r="J678" s="4"/>
      <c r="L678" s="174"/>
      <c r="M678" s="174"/>
      <c r="N678" s="174"/>
    </row>
    <row r="679" spans="1:14" ht="15" customHeight="1" x14ac:dyDescent="0.35">
      <c r="A679" s="85" t="s">
        <v>2433</v>
      </c>
      <c r="B679" s="85" t="s">
        <v>2449</v>
      </c>
      <c r="C679" s="85"/>
      <c r="D679" s="85" t="s">
        <v>1708</v>
      </c>
      <c r="E679" s="72">
        <v>43.8</v>
      </c>
      <c r="F679" s="72">
        <v>8.36</v>
      </c>
      <c r="G679" s="175" t="s">
        <v>1702</v>
      </c>
      <c r="H679" s="4" t="s">
        <v>70</v>
      </c>
      <c r="I679" s="248" t="s">
        <v>71</v>
      </c>
      <c r="J679" s="4"/>
      <c r="L679" s="174"/>
      <c r="M679" s="174"/>
      <c r="N679" s="174"/>
    </row>
    <row r="680" spans="1:14" ht="15" customHeight="1" x14ac:dyDescent="0.35">
      <c r="A680" s="85" t="s">
        <v>2433</v>
      </c>
      <c r="B680" s="85" t="s">
        <v>2450</v>
      </c>
      <c r="C680" s="85"/>
      <c r="D680" s="85" t="s">
        <v>1708</v>
      </c>
      <c r="E680" s="72">
        <v>21.3</v>
      </c>
      <c r="F680" s="72">
        <v>4.71</v>
      </c>
      <c r="G680" s="175" t="s">
        <v>1702</v>
      </c>
      <c r="H680" s="4" t="s">
        <v>70</v>
      </c>
      <c r="I680" s="4" t="s">
        <v>71</v>
      </c>
      <c r="J680" s="4"/>
      <c r="L680" s="174"/>
      <c r="M680" s="174"/>
      <c r="N680" s="174"/>
    </row>
    <row r="681" spans="1:14" ht="15" customHeight="1" x14ac:dyDescent="0.35">
      <c r="A681" s="85" t="s">
        <v>2433</v>
      </c>
      <c r="B681" s="85" t="s">
        <v>2451</v>
      </c>
      <c r="C681" s="85"/>
      <c r="D681" s="85" t="s">
        <v>1708</v>
      </c>
      <c r="E681" s="72">
        <v>43.2</v>
      </c>
      <c r="F681" s="72">
        <v>7.96</v>
      </c>
      <c r="G681" s="175" t="s">
        <v>1702</v>
      </c>
      <c r="H681" s="248" t="s">
        <v>70</v>
      </c>
      <c r="I681" s="248" t="s">
        <v>71</v>
      </c>
      <c r="J681" s="248"/>
      <c r="L681" s="174"/>
      <c r="M681" s="174"/>
      <c r="N681" s="174"/>
    </row>
    <row r="682" spans="1:14" ht="15" customHeight="1" x14ac:dyDescent="0.35">
      <c r="A682" s="85" t="s">
        <v>2433</v>
      </c>
      <c r="B682" s="85" t="s">
        <v>2452</v>
      </c>
      <c r="C682" s="85"/>
      <c r="D682" s="85" t="s">
        <v>1708</v>
      </c>
      <c r="E682" s="72">
        <v>13.9</v>
      </c>
      <c r="F682" s="72">
        <v>3.12</v>
      </c>
      <c r="G682" s="175" t="s">
        <v>1702</v>
      </c>
      <c r="H682" s="248" t="s">
        <v>70</v>
      </c>
      <c r="I682" s="248" t="s">
        <v>71</v>
      </c>
      <c r="J682" s="4"/>
      <c r="L682" s="174"/>
      <c r="M682" s="174"/>
      <c r="N682" s="174"/>
    </row>
    <row r="683" spans="1:14" ht="15" customHeight="1" x14ac:dyDescent="0.35">
      <c r="A683" s="85" t="s">
        <v>2433</v>
      </c>
      <c r="B683" s="85" t="s">
        <v>2453</v>
      </c>
      <c r="C683" s="85"/>
      <c r="D683" s="85" t="s">
        <v>1708</v>
      </c>
      <c r="E683" s="72">
        <v>17.8</v>
      </c>
      <c r="F683" s="72">
        <v>2.9</v>
      </c>
      <c r="G683" s="175" t="s">
        <v>1702</v>
      </c>
      <c r="H683" s="4" t="s">
        <v>70</v>
      </c>
      <c r="I683" s="248" t="s">
        <v>71</v>
      </c>
      <c r="J683" s="4"/>
      <c r="L683" s="174"/>
      <c r="M683" s="174"/>
      <c r="N683" s="174"/>
    </row>
    <row r="684" spans="1:14" ht="15" customHeight="1" x14ac:dyDescent="0.35">
      <c r="A684" s="85" t="s">
        <v>2433</v>
      </c>
      <c r="B684" s="85" t="s">
        <v>2454</v>
      </c>
      <c r="C684" s="85"/>
      <c r="D684" s="85" t="s">
        <v>1708</v>
      </c>
      <c r="E684" s="72">
        <v>17.8</v>
      </c>
      <c r="F684" s="72">
        <v>2.9</v>
      </c>
      <c r="G684" s="175" t="s">
        <v>1702</v>
      </c>
      <c r="H684" s="4" t="s">
        <v>70</v>
      </c>
      <c r="I684" s="248" t="s">
        <v>71</v>
      </c>
      <c r="J684" s="4"/>
      <c r="L684" s="174"/>
      <c r="M684" s="174"/>
      <c r="N684" s="174"/>
    </row>
    <row r="685" spans="1:14" ht="15" customHeight="1" x14ac:dyDescent="0.35">
      <c r="A685" s="85" t="s">
        <v>2433</v>
      </c>
      <c r="B685" s="85" t="s">
        <v>2455</v>
      </c>
      <c r="C685" s="85"/>
      <c r="D685" s="85" t="s">
        <v>1708</v>
      </c>
      <c r="E685" s="72">
        <v>21.48</v>
      </c>
      <c r="F685" s="72">
        <v>4.74</v>
      </c>
      <c r="G685" s="175" t="s">
        <v>1702</v>
      </c>
      <c r="H685" s="248" t="s">
        <v>70</v>
      </c>
      <c r="I685" s="248" t="s">
        <v>71</v>
      </c>
      <c r="J685" s="4"/>
      <c r="L685" s="174"/>
      <c r="M685" s="174"/>
      <c r="N685" s="174"/>
    </row>
    <row r="686" spans="1:14" ht="15" customHeight="1" x14ac:dyDescent="0.35">
      <c r="A686" s="85" t="s">
        <v>2433</v>
      </c>
      <c r="B686" s="85" t="s">
        <v>2456</v>
      </c>
      <c r="C686" s="85"/>
      <c r="D686" s="85" t="s">
        <v>1708</v>
      </c>
      <c r="E686" s="72">
        <v>17.8</v>
      </c>
      <c r="F686" s="72">
        <v>2.9</v>
      </c>
      <c r="G686" s="175" t="s">
        <v>1702</v>
      </c>
      <c r="H686" s="4" t="s">
        <v>70</v>
      </c>
      <c r="I686" s="248" t="s">
        <v>71</v>
      </c>
      <c r="J686" s="4"/>
      <c r="L686" s="174"/>
      <c r="M686" s="174"/>
      <c r="N686" s="174"/>
    </row>
    <row r="687" spans="1:14" ht="15" customHeight="1" x14ac:dyDescent="0.35">
      <c r="A687" s="85" t="s">
        <v>2433</v>
      </c>
      <c r="B687" s="85" t="s">
        <v>2457</v>
      </c>
      <c r="C687" s="85"/>
      <c r="D687" s="85" t="s">
        <v>1708</v>
      </c>
      <c r="E687" s="72">
        <v>17.8</v>
      </c>
      <c r="F687" s="72">
        <v>2.9</v>
      </c>
      <c r="G687" s="175" t="s">
        <v>1702</v>
      </c>
      <c r="H687" s="4" t="s">
        <v>70</v>
      </c>
      <c r="I687" s="248" t="s">
        <v>71</v>
      </c>
      <c r="J687" s="4"/>
      <c r="L687" s="174"/>
      <c r="M687" s="174"/>
      <c r="N687" s="174"/>
    </row>
    <row r="688" spans="1:14" ht="15" customHeight="1" x14ac:dyDescent="0.35">
      <c r="A688" s="85" t="s">
        <v>2433</v>
      </c>
      <c r="B688" s="85" t="s">
        <v>2458</v>
      </c>
      <c r="C688" s="85"/>
      <c r="D688" s="85" t="s">
        <v>1708</v>
      </c>
      <c r="E688" s="72">
        <v>18.2</v>
      </c>
      <c r="F688" s="72">
        <v>4.0999999999999996</v>
      </c>
      <c r="G688" s="175" t="s">
        <v>1702</v>
      </c>
      <c r="H688" s="248" t="s">
        <v>70</v>
      </c>
      <c r="I688" s="248" t="s">
        <v>71</v>
      </c>
      <c r="J688" s="4"/>
      <c r="L688" s="174"/>
      <c r="M688" s="174"/>
      <c r="N688" s="174"/>
    </row>
    <row r="689" spans="1:14" ht="15" customHeight="1" x14ac:dyDescent="0.35">
      <c r="A689" s="85" t="s">
        <v>2433</v>
      </c>
      <c r="B689" s="85" t="s">
        <v>2459</v>
      </c>
      <c r="C689" s="85"/>
      <c r="D689" s="85" t="s">
        <v>1708</v>
      </c>
      <c r="E689" s="72">
        <v>18.3</v>
      </c>
      <c r="F689" s="72">
        <v>3.74</v>
      </c>
      <c r="G689" s="175" t="s">
        <v>1702</v>
      </c>
      <c r="H689" s="4" t="s">
        <v>70</v>
      </c>
      <c r="I689" s="248" t="s">
        <v>71</v>
      </c>
      <c r="J689" s="4"/>
      <c r="L689" s="174"/>
      <c r="M689" s="174"/>
      <c r="N689" s="174"/>
    </row>
    <row r="690" spans="1:14" ht="15" customHeight="1" x14ac:dyDescent="0.35">
      <c r="A690" s="85" t="s">
        <v>2433</v>
      </c>
      <c r="B690" s="85" t="s">
        <v>2460</v>
      </c>
      <c r="C690" s="85"/>
      <c r="D690" s="85" t="s">
        <v>1708</v>
      </c>
      <c r="E690" s="72">
        <v>18.3</v>
      </c>
      <c r="F690" s="72">
        <v>3.74</v>
      </c>
      <c r="G690" s="175" t="s">
        <v>1702</v>
      </c>
      <c r="H690" s="4" t="s">
        <v>70</v>
      </c>
      <c r="I690" s="248" t="s">
        <v>71</v>
      </c>
      <c r="J690" s="4"/>
      <c r="L690" s="174"/>
      <c r="M690" s="174"/>
      <c r="N690" s="174"/>
    </row>
    <row r="691" spans="1:14" ht="15" customHeight="1" x14ac:dyDescent="0.35">
      <c r="A691" s="85" t="s">
        <v>2433</v>
      </c>
      <c r="B691" s="85" t="s">
        <v>2461</v>
      </c>
      <c r="C691" s="85"/>
      <c r="D691" s="85" t="s">
        <v>1708</v>
      </c>
      <c r="E691" s="72">
        <v>20.8</v>
      </c>
      <c r="F691" s="72">
        <v>4.3</v>
      </c>
      <c r="G691" s="175" t="s">
        <v>1702</v>
      </c>
      <c r="H691" s="248" t="s">
        <v>70</v>
      </c>
      <c r="I691" s="248" t="s">
        <v>71</v>
      </c>
      <c r="J691" s="4"/>
      <c r="L691" s="174"/>
      <c r="M691" s="174"/>
      <c r="N691" s="174"/>
    </row>
    <row r="692" spans="1:14" ht="15" customHeight="1" x14ac:dyDescent="0.35">
      <c r="A692" s="85" t="s">
        <v>2433</v>
      </c>
      <c r="B692" s="85" t="s">
        <v>2462</v>
      </c>
      <c r="C692" s="85"/>
      <c r="D692" s="85" t="s">
        <v>1708</v>
      </c>
      <c r="E692" s="72">
        <v>28.9</v>
      </c>
      <c r="F692" s="72">
        <v>4.09</v>
      </c>
      <c r="G692" s="175" t="s">
        <v>1702</v>
      </c>
      <c r="H692" s="4" t="s">
        <v>70</v>
      </c>
      <c r="I692" s="248" t="s">
        <v>71</v>
      </c>
      <c r="J692" s="4"/>
      <c r="K692" s="175"/>
      <c r="L692" s="174"/>
      <c r="M692" s="174"/>
      <c r="N692" s="174"/>
    </row>
    <row r="693" spans="1:14" ht="15" customHeight="1" x14ac:dyDescent="0.35">
      <c r="A693" s="85" t="s">
        <v>2433</v>
      </c>
      <c r="B693" s="85" t="s">
        <v>2463</v>
      </c>
      <c r="C693" s="85"/>
      <c r="D693" s="85" t="s">
        <v>1708</v>
      </c>
      <c r="E693" s="72">
        <v>28.9</v>
      </c>
      <c r="F693" s="72">
        <v>4.09</v>
      </c>
      <c r="G693" s="175" t="s">
        <v>1702</v>
      </c>
      <c r="H693" s="4" t="s">
        <v>70</v>
      </c>
      <c r="I693" s="248" t="s">
        <v>71</v>
      </c>
      <c r="J693" s="4"/>
      <c r="K693" s="175"/>
      <c r="L693" s="174"/>
      <c r="M693" s="174"/>
      <c r="N693" s="174"/>
    </row>
    <row r="694" spans="1:14" ht="15" customHeight="1" x14ac:dyDescent="0.35">
      <c r="A694" s="85" t="s">
        <v>2433</v>
      </c>
      <c r="B694" s="85" t="s">
        <v>2464</v>
      </c>
      <c r="C694" s="85"/>
      <c r="D694" s="85" t="s">
        <v>1708</v>
      </c>
      <c r="E694" s="72">
        <v>43.78</v>
      </c>
      <c r="F694" s="72">
        <v>8.36</v>
      </c>
      <c r="G694" s="175" t="s">
        <v>1702</v>
      </c>
      <c r="H694" s="248" t="s">
        <v>70</v>
      </c>
      <c r="I694" s="248" t="s">
        <v>71</v>
      </c>
      <c r="J694" s="4"/>
      <c r="K694" s="175"/>
      <c r="L694" s="174"/>
      <c r="M694" s="174"/>
      <c r="N694" s="174"/>
    </row>
    <row r="695" spans="1:14" ht="15" customHeight="1" x14ac:dyDescent="0.35">
      <c r="A695" s="85" t="s">
        <v>2433</v>
      </c>
      <c r="B695" s="85" t="s">
        <v>2465</v>
      </c>
      <c r="C695" s="85"/>
      <c r="D695" s="85" t="s">
        <v>1708</v>
      </c>
      <c r="E695" s="72">
        <v>42</v>
      </c>
      <c r="F695" s="72">
        <v>4.93</v>
      </c>
      <c r="G695" s="175" t="s">
        <v>1702</v>
      </c>
      <c r="H695" s="4" t="s">
        <v>70</v>
      </c>
      <c r="I695" s="248" t="s">
        <v>71</v>
      </c>
      <c r="J695" s="4"/>
      <c r="K695" s="175"/>
      <c r="L695" s="174"/>
      <c r="M695" s="174"/>
      <c r="N695" s="174"/>
    </row>
    <row r="696" spans="1:14" ht="15" customHeight="1" x14ac:dyDescent="0.35">
      <c r="A696" s="85" t="s">
        <v>2433</v>
      </c>
      <c r="B696" s="85" t="s">
        <v>2466</v>
      </c>
      <c r="C696" s="85"/>
      <c r="D696" s="85" t="s">
        <v>1708</v>
      </c>
      <c r="E696" s="72">
        <v>42.4</v>
      </c>
      <c r="F696" s="72">
        <v>6.32</v>
      </c>
      <c r="G696" s="175" t="s">
        <v>1702</v>
      </c>
      <c r="H696" s="4" t="s">
        <v>70</v>
      </c>
      <c r="I696" s="248" t="s">
        <v>71</v>
      </c>
      <c r="J696" s="4"/>
      <c r="K696" s="175"/>
      <c r="L696" s="174"/>
      <c r="M696" s="174"/>
      <c r="N696" s="174"/>
    </row>
    <row r="697" spans="1:14" ht="15" customHeight="1" x14ac:dyDescent="0.35">
      <c r="A697" s="85" t="s">
        <v>2433</v>
      </c>
      <c r="B697" s="85" t="s">
        <v>2467</v>
      </c>
      <c r="C697" s="85"/>
      <c r="D697" s="85" t="s">
        <v>1708</v>
      </c>
      <c r="E697" s="72">
        <v>17.8</v>
      </c>
      <c r="F697" s="72">
        <v>2.9</v>
      </c>
      <c r="G697" s="175" t="s">
        <v>1702</v>
      </c>
      <c r="H697" s="248" t="s">
        <v>70</v>
      </c>
      <c r="I697" s="248" t="s">
        <v>71</v>
      </c>
      <c r="J697" s="4"/>
      <c r="K697" s="175"/>
      <c r="L697" s="174"/>
      <c r="M697" s="174"/>
      <c r="N697" s="174"/>
    </row>
    <row r="698" spans="1:14" ht="15" customHeight="1" x14ac:dyDescent="0.35">
      <c r="A698" s="85" t="s">
        <v>2433</v>
      </c>
      <c r="B698" s="85" t="s">
        <v>2468</v>
      </c>
      <c r="C698" s="85"/>
      <c r="D698" s="85" t="s">
        <v>1708</v>
      </c>
      <c r="E698" s="72">
        <v>17.8</v>
      </c>
      <c r="F698" s="72">
        <v>2.9</v>
      </c>
      <c r="G698" s="175" t="s">
        <v>1702</v>
      </c>
      <c r="H698" s="4" t="s">
        <v>70</v>
      </c>
      <c r="I698" s="248" t="s">
        <v>71</v>
      </c>
      <c r="J698" s="4"/>
      <c r="K698" s="175"/>
      <c r="L698" s="174"/>
      <c r="M698" s="174"/>
      <c r="N698" s="174"/>
    </row>
    <row r="699" spans="1:14" ht="15" customHeight="1" x14ac:dyDescent="0.35">
      <c r="A699" s="85" t="s">
        <v>2433</v>
      </c>
      <c r="B699" s="85" t="s">
        <v>2469</v>
      </c>
      <c r="C699" s="85"/>
      <c r="D699" s="85" t="s">
        <v>1708</v>
      </c>
      <c r="E699" s="72">
        <v>66</v>
      </c>
      <c r="F699" s="72">
        <v>7.81</v>
      </c>
      <c r="G699" s="175" t="s">
        <v>1702</v>
      </c>
      <c r="H699" s="4" t="s">
        <v>70</v>
      </c>
      <c r="I699" s="248" t="s">
        <v>71</v>
      </c>
      <c r="J699" s="4"/>
      <c r="K699" s="175"/>
      <c r="L699" s="174"/>
      <c r="M699" s="174"/>
      <c r="N699" s="174"/>
    </row>
    <row r="700" spans="1:14" ht="15" customHeight="1" x14ac:dyDescent="0.35">
      <c r="A700" s="85" t="s">
        <v>2433</v>
      </c>
      <c r="B700" s="85" t="s">
        <v>2470</v>
      </c>
      <c r="C700" s="85"/>
      <c r="D700" s="85" t="s">
        <v>1708</v>
      </c>
      <c r="E700" s="72">
        <v>66</v>
      </c>
      <c r="F700" s="72">
        <v>7.81</v>
      </c>
      <c r="G700" s="175" t="s">
        <v>1702</v>
      </c>
      <c r="H700" s="248" t="s">
        <v>70</v>
      </c>
      <c r="I700" s="248" t="s">
        <v>71</v>
      </c>
      <c r="J700" s="4"/>
      <c r="K700" s="175"/>
      <c r="L700" s="174"/>
      <c r="M700" s="174"/>
      <c r="N700" s="174"/>
    </row>
    <row r="701" spans="1:14" ht="15" customHeight="1" x14ac:dyDescent="0.35">
      <c r="A701" s="85" t="s">
        <v>2433</v>
      </c>
      <c r="B701" s="85" t="s">
        <v>2471</v>
      </c>
      <c r="C701" s="85"/>
      <c r="D701" s="85" t="s">
        <v>1708</v>
      </c>
      <c r="E701" s="72">
        <v>66</v>
      </c>
      <c r="F701" s="72">
        <v>7.81</v>
      </c>
      <c r="G701" s="175" t="s">
        <v>1702</v>
      </c>
      <c r="H701" s="4" t="s">
        <v>70</v>
      </c>
      <c r="I701" s="248" t="s">
        <v>71</v>
      </c>
      <c r="J701" s="4"/>
      <c r="K701" s="175"/>
      <c r="L701" s="174"/>
      <c r="M701" s="174"/>
      <c r="N701" s="174"/>
    </row>
    <row r="702" spans="1:14" ht="15" customHeight="1" x14ac:dyDescent="0.35">
      <c r="A702" s="85" t="s">
        <v>2433</v>
      </c>
      <c r="B702" s="85" t="s">
        <v>2472</v>
      </c>
      <c r="C702" s="85"/>
      <c r="D702" s="85" t="s">
        <v>1708</v>
      </c>
      <c r="E702" s="72">
        <v>42</v>
      </c>
      <c r="F702" s="72">
        <v>4.97</v>
      </c>
      <c r="G702" s="175" t="s">
        <v>1702</v>
      </c>
      <c r="H702" s="4" t="s">
        <v>70</v>
      </c>
      <c r="I702" s="248" t="s">
        <v>71</v>
      </c>
      <c r="J702" s="4"/>
      <c r="K702" s="175"/>
      <c r="L702" s="174"/>
      <c r="M702" s="174"/>
      <c r="N702" s="174"/>
    </row>
    <row r="703" spans="1:14" ht="15" customHeight="1" x14ac:dyDescent="0.35">
      <c r="A703" s="85" t="s">
        <v>2433</v>
      </c>
      <c r="B703" s="85" t="s">
        <v>2473</v>
      </c>
      <c r="C703" s="85"/>
      <c r="D703" s="85" t="s">
        <v>1708</v>
      </c>
      <c r="E703" s="72">
        <v>42</v>
      </c>
      <c r="F703" s="72">
        <v>4.97</v>
      </c>
      <c r="G703" s="175" t="s">
        <v>1702</v>
      </c>
      <c r="H703" s="248" t="s">
        <v>70</v>
      </c>
      <c r="I703" s="248" t="s">
        <v>71</v>
      </c>
      <c r="J703" s="4"/>
      <c r="K703" s="175"/>
      <c r="L703" s="174"/>
      <c r="M703" s="174"/>
      <c r="N703" s="174"/>
    </row>
    <row r="704" spans="1:14" ht="15" customHeight="1" x14ac:dyDescent="0.35">
      <c r="A704" s="85" t="s">
        <v>2433</v>
      </c>
      <c r="B704" s="85" t="s">
        <v>2474</v>
      </c>
      <c r="C704" s="85"/>
      <c r="D704" s="85" t="s">
        <v>1708</v>
      </c>
      <c r="E704" s="72">
        <v>66</v>
      </c>
      <c r="F704" s="72">
        <v>7.71</v>
      </c>
      <c r="G704" s="175" t="s">
        <v>1702</v>
      </c>
      <c r="H704" s="4" t="s">
        <v>70</v>
      </c>
      <c r="I704" s="248" t="s">
        <v>71</v>
      </c>
      <c r="J704" s="4"/>
      <c r="K704" s="175"/>
      <c r="L704" s="174"/>
      <c r="M704" s="174"/>
      <c r="N704" s="174"/>
    </row>
    <row r="705" spans="1:14" ht="15" customHeight="1" x14ac:dyDescent="0.35">
      <c r="A705" s="85" t="s">
        <v>2433</v>
      </c>
      <c r="B705" s="85" t="s">
        <v>2475</v>
      </c>
      <c r="C705" s="85"/>
      <c r="D705" s="85" t="s">
        <v>1708</v>
      </c>
      <c r="E705" s="72">
        <v>66</v>
      </c>
      <c r="F705" s="72">
        <v>7.71</v>
      </c>
      <c r="G705" s="175" t="s">
        <v>1702</v>
      </c>
      <c r="H705" s="4" t="s">
        <v>70</v>
      </c>
      <c r="I705" s="248" t="s">
        <v>71</v>
      </c>
      <c r="J705" s="4"/>
      <c r="K705" s="175"/>
      <c r="L705" s="174"/>
      <c r="M705" s="174"/>
      <c r="N705" s="174"/>
    </row>
    <row r="706" spans="1:14" ht="15" customHeight="1" x14ac:dyDescent="0.35">
      <c r="A706" s="85" t="s">
        <v>2433</v>
      </c>
      <c r="B706" s="85" t="s">
        <v>2476</v>
      </c>
      <c r="C706" s="85"/>
      <c r="D706" s="85" t="s">
        <v>1701</v>
      </c>
      <c r="E706" s="72">
        <v>10.1</v>
      </c>
      <c r="F706" s="72">
        <v>2.92</v>
      </c>
      <c r="G706" s="175" t="s">
        <v>1702</v>
      </c>
      <c r="H706" s="248" t="s">
        <v>70</v>
      </c>
      <c r="I706" s="248" t="s">
        <v>71</v>
      </c>
      <c r="J706" s="4"/>
      <c r="K706" s="175"/>
      <c r="L706" s="174"/>
      <c r="M706" s="174"/>
      <c r="N706" s="174"/>
    </row>
    <row r="707" spans="1:14" ht="15" customHeight="1" x14ac:dyDescent="0.35">
      <c r="A707" s="85" t="s">
        <v>2433</v>
      </c>
      <c r="B707" s="85" t="s">
        <v>2477</v>
      </c>
      <c r="C707" s="85"/>
      <c r="D707" s="85" t="s">
        <v>1701</v>
      </c>
      <c r="E707" s="72">
        <v>10.1</v>
      </c>
      <c r="F707" s="72">
        <v>2.92</v>
      </c>
      <c r="G707" s="175" t="s">
        <v>1702</v>
      </c>
      <c r="H707" s="4" t="s">
        <v>70</v>
      </c>
      <c r="I707" s="248" t="s">
        <v>71</v>
      </c>
      <c r="J707" s="4"/>
      <c r="K707" s="175"/>
      <c r="L707" s="174"/>
      <c r="M707" s="174"/>
      <c r="N707" s="174"/>
    </row>
    <row r="708" spans="1:14" ht="15" customHeight="1" x14ac:dyDescent="0.35">
      <c r="A708" s="85" t="s">
        <v>2433</v>
      </c>
      <c r="B708" s="85" t="s">
        <v>2478</v>
      </c>
      <c r="C708" s="85"/>
      <c r="D708" s="85" t="s">
        <v>1701</v>
      </c>
      <c r="E708" s="72">
        <v>13.2</v>
      </c>
      <c r="F708" s="72">
        <v>2.7</v>
      </c>
      <c r="G708" s="175" t="s">
        <v>1702</v>
      </c>
      <c r="H708" s="4" t="s">
        <v>70</v>
      </c>
      <c r="I708" s="248" t="s">
        <v>71</v>
      </c>
      <c r="J708" s="4"/>
      <c r="K708" s="175"/>
      <c r="L708" s="174"/>
      <c r="M708" s="174"/>
      <c r="N708" s="174"/>
    </row>
    <row r="709" spans="1:14" ht="15" customHeight="1" x14ac:dyDescent="0.35">
      <c r="A709" s="85" t="s">
        <v>2433</v>
      </c>
      <c r="B709" s="85" t="s">
        <v>2479</v>
      </c>
      <c r="C709" s="85"/>
      <c r="D709" s="85" t="s">
        <v>1701</v>
      </c>
      <c r="E709" s="72">
        <v>13.2</v>
      </c>
      <c r="F709" s="72">
        <v>2.7</v>
      </c>
      <c r="G709" s="175" t="s">
        <v>1702</v>
      </c>
      <c r="H709" s="248" t="s">
        <v>70</v>
      </c>
      <c r="I709" s="248" t="s">
        <v>71</v>
      </c>
      <c r="J709" s="4"/>
      <c r="K709" s="175"/>
      <c r="L709" s="174"/>
      <c r="M709" s="174"/>
      <c r="N709" s="174"/>
    </row>
    <row r="710" spans="1:14" ht="15" customHeight="1" x14ac:dyDescent="0.35">
      <c r="A710" s="85" t="s">
        <v>2433</v>
      </c>
      <c r="B710" s="85" t="s">
        <v>2480</v>
      </c>
      <c r="C710" s="85"/>
      <c r="D710" s="85" t="s">
        <v>1736</v>
      </c>
      <c r="E710" s="72">
        <v>5.5</v>
      </c>
      <c r="F710" s="72">
        <v>0.53</v>
      </c>
      <c r="G710" s="175" t="s">
        <v>1702</v>
      </c>
      <c r="H710" s="4" t="s">
        <v>70</v>
      </c>
      <c r="I710" s="248" t="s">
        <v>71</v>
      </c>
      <c r="J710" s="4"/>
      <c r="K710" s="175"/>
      <c r="L710" s="174"/>
      <c r="M710" s="174"/>
      <c r="N710" s="174"/>
    </row>
    <row r="711" spans="1:14" ht="15" customHeight="1" x14ac:dyDescent="0.35">
      <c r="A711" s="85" t="s">
        <v>2433</v>
      </c>
      <c r="B711" s="85" t="s">
        <v>2481</v>
      </c>
      <c r="C711" s="85"/>
      <c r="D711" s="85" t="s">
        <v>1736</v>
      </c>
      <c r="E711" s="72">
        <v>10.1</v>
      </c>
      <c r="F711" s="72">
        <v>2.92</v>
      </c>
      <c r="G711" s="175" t="s">
        <v>1702</v>
      </c>
      <c r="H711" s="4" t="s">
        <v>70</v>
      </c>
      <c r="I711" s="248" t="s">
        <v>71</v>
      </c>
      <c r="J711" s="4"/>
      <c r="K711" s="175"/>
      <c r="L711" s="174"/>
      <c r="M711" s="174"/>
      <c r="N711" s="174"/>
    </row>
    <row r="712" spans="1:14" ht="15" customHeight="1" x14ac:dyDescent="0.35">
      <c r="A712" s="85" t="s">
        <v>2433</v>
      </c>
      <c r="B712" s="85" t="s">
        <v>2482</v>
      </c>
      <c r="C712" s="85"/>
      <c r="D712" s="85" t="s">
        <v>1736</v>
      </c>
      <c r="E712" s="72">
        <v>10.1</v>
      </c>
      <c r="F712" s="72">
        <v>2.92</v>
      </c>
      <c r="G712" s="175" t="s">
        <v>1702</v>
      </c>
      <c r="H712" s="248" t="s">
        <v>70</v>
      </c>
      <c r="I712" s="248" t="s">
        <v>71</v>
      </c>
      <c r="J712" s="4"/>
      <c r="K712" s="175"/>
      <c r="L712" s="174"/>
      <c r="M712" s="174"/>
      <c r="N712" s="174"/>
    </row>
    <row r="713" spans="1:14" ht="15" customHeight="1" x14ac:dyDescent="0.35">
      <c r="A713" s="85" t="s">
        <v>2433</v>
      </c>
      <c r="B713" s="85" t="s">
        <v>2483</v>
      </c>
      <c r="C713" s="85"/>
      <c r="D713" s="85" t="s">
        <v>1736</v>
      </c>
      <c r="E713" s="72">
        <v>13.2</v>
      </c>
      <c r="F713" s="72">
        <v>2.7</v>
      </c>
      <c r="G713" s="175" t="s">
        <v>1702</v>
      </c>
      <c r="H713" s="4" t="s">
        <v>70</v>
      </c>
      <c r="I713" s="248" t="s">
        <v>71</v>
      </c>
      <c r="J713" s="4"/>
      <c r="K713" s="175"/>
      <c r="L713" s="174"/>
      <c r="M713" s="174"/>
      <c r="N713" s="174"/>
    </row>
    <row r="714" spans="1:14" ht="15" customHeight="1" x14ac:dyDescent="0.35">
      <c r="A714" s="85" t="s">
        <v>2433</v>
      </c>
      <c r="B714" s="85" t="s">
        <v>2484</v>
      </c>
      <c r="C714" s="85"/>
      <c r="D714" s="85" t="s">
        <v>1736</v>
      </c>
      <c r="E714" s="72">
        <v>13.2</v>
      </c>
      <c r="F714" s="72">
        <v>2.7</v>
      </c>
      <c r="G714" s="175" t="s">
        <v>1702</v>
      </c>
      <c r="H714" s="4" t="s">
        <v>70</v>
      </c>
      <c r="I714" s="248" t="s">
        <v>71</v>
      </c>
      <c r="J714" s="4"/>
      <c r="K714" s="175"/>
      <c r="L714" s="174"/>
      <c r="M714" s="174"/>
      <c r="N714" s="174"/>
    </row>
    <row r="715" spans="1:14" ht="15" customHeight="1" x14ac:dyDescent="0.35">
      <c r="A715" s="85" t="s">
        <v>2485</v>
      </c>
      <c r="B715" s="85" t="s">
        <v>2486</v>
      </c>
      <c r="C715" s="85"/>
      <c r="D715" s="85" t="s">
        <v>1708</v>
      </c>
      <c r="E715" s="72">
        <v>20.6</v>
      </c>
      <c r="F715" s="72">
        <v>3.86</v>
      </c>
      <c r="G715" s="72" t="s">
        <v>1702</v>
      </c>
      <c r="H715" s="4" t="s">
        <v>71</v>
      </c>
      <c r="I715" s="4" t="s">
        <v>70</v>
      </c>
      <c r="J715" s="4">
        <v>3627068</v>
      </c>
      <c r="K715" s="175"/>
      <c r="L715" s="174"/>
      <c r="M715" s="174"/>
      <c r="N715" s="174"/>
    </row>
    <row r="716" spans="1:14" ht="15" customHeight="1" x14ac:dyDescent="0.35">
      <c r="A716" s="85" t="s">
        <v>2485</v>
      </c>
      <c r="B716" s="85" t="s">
        <v>2487</v>
      </c>
      <c r="C716" s="85"/>
      <c r="D716" s="85" t="s">
        <v>1708</v>
      </c>
      <c r="E716" s="72">
        <v>41.32</v>
      </c>
      <c r="F716" s="72">
        <v>7.22</v>
      </c>
      <c r="G716" s="72" t="s">
        <v>1702</v>
      </c>
      <c r="H716" s="248" t="s">
        <v>71</v>
      </c>
      <c r="I716" s="248" t="s">
        <v>70</v>
      </c>
      <c r="J716" s="248">
        <v>3627058</v>
      </c>
      <c r="K716" s="175"/>
      <c r="L716" s="174"/>
      <c r="M716" s="174"/>
      <c r="N716" s="174"/>
    </row>
    <row r="717" spans="1:14" ht="15" customHeight="1" x14ac:dyDescent="0.35">
      <c r="A717" s="85" t="s">
        <v>2488</v>
      </c>
      <c r="B717" s="85" t="s">
        <v>2489</v>
      </c>
      <c r="C717" s="85"/>
      <c r="D717" s="85" t="s">
        <v>1708</v>
      </c>
      <c r="E717" s="72">
        <v>48.5</v>
      </c>
      <c r="F717" s="72">
        <v>11.13</v>
      </c>
      <c r="G717" s="72" t="s">
        <v>1710</v>
      </c>
      <c r="H717" s="4" t="s">
        <v>71</v>
      </c>
      <c r="I717" s="4" t="s">
        <v>70</v>
      </c>
      <c r="J717" s="4">
        <v>2407339</v>
      </c>
      <c r="K717" s="175"/>
      <c r="L717" s="174"/>
      <c r="M717" s="174"/>
      <c r="N717" s="174"/>
    </row>
    <row r="718" spans="1:14" ht="15" customHeight="1" x14ac:dyDescent="0.35">
      <c r="A718" s="85" t="s">
        <v>2488</v>
      </c>
      <c r="B718" s="85" t="s">
        <v>2490</v>
      </c>
      <c r="C718" s="85"/>
      <c r="D718" s="85" t="s">
        <v>1708</v>
      </c>
      <c r="E718" s="72">
        <v>61.7</v>
      </c>
      <c r="F718" s="72">
        <v>11.13</v>
      </c>
      <c r="G718" s="72" t="s">
        <v>1710</v>
      </c>
      <c r="H718" s="4" t="s">
        <v>71</v>
      </c>
      <c r="I718" s="4" t="s">
        <v>70</v>
      </c>
      <c r="J718" s="4">
        <v>2404302</v>
      </c>
      <c r="K718" s="175"/>
      <c r="L718" s="174"/>
      <c r="M718" s="174"/>
      <c r="N718" s="174"/>
    </row>
    <row r="719" spans="1:14" ht="15" customHeight="1" x14ac:dyDescent="0.35">
      <c r="A719" s="85" t="s">
        <v>2488</v>
      </c>
      <c r="B719" s="85" t="s">
        <v>2491</v>
      </c>
      <c r="C719" s="85"/>
      <c r="D719" s="85" t="s">
        <v>1708</v>
      </c>
      <c r="E719" s="72">
        <v>61.7</v>
      </c>
      <c r="F719" s="72">
        <v>11.13</v>
      </c>
      <c r="G719" s="72" t="s">
        <v>1710</v>
      </c>
      <c r="H719" s="4" t="s">
        <v>71</v>
      </c>
      <c r="I719" s="4" t="s">
        <v>70</v>
      </c>
      <c r="J719" s="4">
        <v>2407338</v>
      </c>
      <c r="L719" s="174"/>
      <c r="M719" s="174"/>
      <c r="N719" s="174"/>
    </row>
    <row r="720" spans="1:14" ht="15" customHeight="1" x14ac:dyDescent="0.35">
      <c r="A720" s="85" t="s">
        <v>2488</v>
      </c>
      <c r="B720" s="85" t="s">
        <v>2492</v>
      </c>
      <c r="C720" s="85"/>
      <c r="D720" s="85" t="s">
        <v>1708</v>
      </c>
      <c r="E720" s="72">
        <v>75.2</v>
      </c>
      <c r="F720" s="72">
        <v>17.27</v>
      </c>
      <c r="G720" s="72" t="s">
        <v>1710</v>
      </c>
      <c r="H720" s="4" t="s">
        <v>71</v>
      </c>
      <c r="I720" s="4" t="s">
        <v>70</v>
      </c>
      <c r="J720" s="4">
        <v>2407337</v>
      </c>
      <c r="L720" s="174"/>
      <c r="M720" s="174"/>
      <c r="N720" s="174"/>
    </row>
    <row r="721" spans="1:14" ht="15" customHeight="1" x14ac:dyDescent="0.35">
      <c r="A721" s="85" t="s">
        <v>2488</v>
      </c>
      <c r="B721" s="85" t="s">
        <v>2493</v>
      </c>
      <c r="C721" s="85"/>
      <c r="D721" s="85" t="s">
        <v>1708</v>
      </c>
      <c r="E721" s="72">
        <v>95.7</v>
      </c>
      <c r="F721" s="72">
        <v>17.27</v>
      </c>
      <c r="G721" s="72" t="s">
        <v>1710</v>
      </c>
      <c r="H721" s="4" t="s">
        <v>71</v>
      </c>
      <c r="I721" s="4" t="s">
        <v>70</v>
      </c>
      <c r="J721" s="4">
        <v>2404303</v>
      </c>
      <c r="L721" s="174"/>
      <c r="M721" s="174"/>
      <c r="N721" s="174"/>
    </row>
    <row r="722" spans="1:14" ht="15" customHeight="1" x14ac:dyDescent="0.35">
      <c r="A722" s="85" t="s">
        <v>2488</v>
      </c>
      <c r="B722" s="85" t="s">
        <v>2494</v>
      </c>
      <c r="C722" s="85"/>
      <c r="D722" s="85" t="s">
        <v>1708</v>
      </c>
      <c r="E722" s="72">
        <v>95.7</v>
      </c>
      <c r="F722" s="72">
        <v>17.27</v>
      </c>
      <c r="G722" s="72" t="s">
        <v>1710</v>
      </c>
      <c r="H722" s="248" t="s">
        <v>71</v>
      </c>
      <c r="I722" s="248" t="s">
        <v>70</v>
      </c>
      <c r="J722" s="4">
        <v>2407336</v>
      </c>
      <c r="L722" s="174"/>
      <c r="M722" s="174"/>
      <c r="N722" s="174"/>
    </row>
    <row r="723" spans="1:14" ht="15" customHeight="1" x14ac:dyDescent="0.35">
      <c r="A723" s="85" t="s">
        <v>2495</v>
      </c>
      <c r="B723" s="85" t="s">
        <v>2496</v>
      </c>
      <c r="C723" s="85"/>
      <c r="D723" s="85" t="s">
        <v>1708</v>
      </c>
      <c r="E723" s="72">
        <v>20.6</v>
      </c>
      <c r="F723" s="72">
        <v>3.86</v>
      </c>
      <c r="G723" s="72" t="s">
        <v>1702</v>
      </c>
      <c r="H723" s="4" t="s">
        <v>71</v>
      </c>
      <c r="I723" s="4" t="s">
        <v>70</v>
      </c>
      <c r="J723" s="4">
        <v>3627069</v>
      </c>
      <c r="L723" s="174"/>
      <c r="M723" s="174"/>
      <c r="N723" s="174"/>
    </row>
    <row r="724" spans="1:14" ht="15" customHeight="1" x14ac:dyDescent="0.35">
      <c r="A724" s="85" t="s">
        <v>2495</v>
      </c>
      <c r="B724" s="85" t="s">
        <v>2497</v>
      </c>
      <c r="C724" s="85"/>
      <c r="D724" s="85" t="s">
        <v>1708</v>
      </c>
      <c r="E724" s="72">
        <v>41.32</v>
      </c>
      <c r="F724" s="72">
        <v>7.22</v>
      </c>
      <c r="G724" s="72" t="s">
        <v>1702</v>
      </c>
      <c r="H724" s="4" t="s">
        <v>71</v>
      </c>
      <c r="I724" s="4" t="s">
        <v>70</v>
      </c>
      <c r="J724" s="4">
        <v>3627059</v>
      </c>
      <c r="L724" s="174"/>
      <c r="M724" s="174"/>
      <c r="N724" s="174"/>
    </row>
    <row r="725" spans="1:14" ht="15" customHeight="1" x14ac:dyDescent="0.35">
      <c r="A725" s="85" t="s">
        <v>2498</v>
      </c>
      <c r="B725" s="85" t="s">
        <v>2499</v>
      </c>
      <c r="C725" s="85"/>
      <c r="D725" s="85" t="s">
        <v>1708</v>
      </c>
      <c r="E725" s="72">
        <v>42.5</v>
      </c>
      <c r="F725" s="72">
        <v>11.19</v>
      </c>
      <c r="G725" s="72" t="s">
        <v>1710</v>
      </c>
      <c r="H725" s="4" t="s">
        <v>70</v>
      </c>
      <c r="I725" s="4" t="s">
        <v>71</v>
      </c>
      <c r="J725" s="4"/>
      <c r="L725" s="174"/>
      <c r="M725" s="174"/>
      <c r="N725" s="174"/>
    </row>
    <row r="726" spans="1:14" ht="15" customHeight="1" x14ac:dyDescent="0.35">
      <c r="A726" s="85" t="s">
        <v>2498</v>
      </c>
      <c r="B726" s="85" t="s">
        <v>2500</v>
      </c>
      <c r="C726" s="85"/>
      <c r="D726" s="85" t="s">
        <v>1708</v>
      </c>
      <c r="E726" s="72">
        <v>17.649999999999999</v>
      </c>
      <c r="F726" s="72">
        <v>2.27</v>
      </c>
      <c r="G726" s="72" t="s">
        <v>1710</v>
      </c>
      <c r="H726" s="248" t="s">
        <v>70</v>
      </c>
      <c r="I726" s="248" t="s">
        <v>71</v>
      </c>
      <c r="J726" s="248"/>
      <c r="L726" s="174"/>
      <c r="M726" s="174"/>
      <c r="N726" s="174"/>
    </row>
    <row r="727" spans="1:14" ht="15" customHeight="1" x14ac:dyDescent="0.35">
      <c r="A727" s="173" t="s">
        <v>2501</v>
      </c>
      <c r="B727" s="174" t="s">
        <v>2502</v>
      </c>
      <c r="C727" s="174"/>
      <c r="D727" s="173">
        <v>0</v>
      </c>
      <c r="E727" s="175">
        <v>17.8</v>
      </c>
      <c r="F727" s="175">
        <v>3.95</v>
      </c>
      <c r="G727" s="175" t="s">
        <v>1702</v>
      </c>
      <c r="H727" s="248" t="s">
        <v>71</v>
      </c>
      <c r="I727" s="248" t="s">
        <v>70</v>
      </c>
      <c r="J727" s="248">
        <v>4000154</v>
      </c>
      <c r="L727" s="174"/>
      <c r="M727" s="174"/>
      <c r="N727" s="174"/>
    </row>
    <row r="728" spans="1:14" ht="15" customHeight="1" x14ac:dyDescent="0.35">
      <c r="A728" s="173" t="s">
        <v>2501</v>
      </c>
      <c r="B728" s="174" t="s">
        <v>2503</v>
      </c>
      <c r="C728" s="174"/>
      <c r="D728" s="173">
        <v>0</v>
      </c>
      <c r="E728" s="175">
        <v>42</v>
      </c>
      <c r="F728" s="175">
        <v>7.5</v>
      </c>
      <c r="G728" s="175" t="s">
        <v>1702</v>
      </c>
      <c r="H728" s="248" t="s">
        <v>71</v>
      </c>
      <c r="I728" s="248" t="s">
        <v>70</v>
      </c>
      <c r="J728" s="248">
        <v>4000155</v>
      </c>
      <c r="L728" s="174"/>
      <c r="M728" s="174"/>
      <c r="N728" s="174"/>
    </row>
    <row r="729" spans="1:14" ht="15" customHeight="1" x14ac:dyDescent="0.35">
      <c r="A729" s="85" t="s">
        <v>2504</v>
      </c>
      <c r="B729" s="85" t="s">
        <v>2320</v>
      </c>
      <c r="C729" s="85"/>
      <c r="D729" s="85" t="s">
        <v>1708</v>
      </c>
      <c r="E729" s="72">
        <v>7.17</v>
      </c>
      <c r="F729" s="72">
        <v>1.05</v>
      </c>
      <c r="G729" s="72" t="s">
        <v>1710</v>
      </c>
      <c r="H729" s="4" t="s">
        <v>70</v>
      </c>
      <c r="I729" s="4" t="s">
        <v>71</v>
      </c>
      <c r="J729" s="4"/>
      <c r="L729" s="174"/>
      <c r="M729" s="174"/>
      <c r="N729" s="174"/>
    </row>
    <row r="730" spans="1:14" ht="15" customHeight="1" x14ac:dyDescent="0.35">
      <c r="A730" s="85" t="s">
        <v>2504</v>
      </c>
      <c r="B730" s="85" t="s">
        <v>2323</v>
      </c>
      <c r="C730" s="85"/>
      <c r="D730" s="85" t="s">
        <v>1708</v>
      </c>
      <c r="E730" s="72">
        <v>21.7</v>
      </c>
      <c r="F730" s="72">
        <v>4.71</v>
      </c>
      <c r="G730" s="72" t="s">
        <v>1702</v>
      </c>
      <c r="H730" s="4" t="s">
        <v>70</v>
      </c>
      <c r="I730" s="4" t="s">
        <v>71</v>
      </c>
      <c r="J730" s="4"/>
      <c r="L730" s="174"/>
      <c r="M730" s="174"/>
      <c r="N730" s="174"/>
    </row>
    <row r="731" spans="1:14" ht="15" customHeight="1" x14ac:dyDescent="0.35">
      <c r="A731" s="85" t="s">
        <v>2504</v>
      </c>
      <c r="B731" s="85" t="s">
        <v>2324</v>
      </c>
      <c r="C731" s="85"/>
      <c r="D731" s="85" t="s">
        <v>1708</v>
      </c>
      <c r="E731" s="72">
        <v>46.3</v>
      </c>
      <c r="F731" s="72">
        <v>9.66</v>
      </c>
      <c r="G731" s="72" t="s">
        <v>1702</v>
      </c>
      <c r="H731" s="4" t="s">
        <v>70</v>
      </c>
      <c r="I731" s="4" t="s">
        <v>71</v>
      </c>
      <c r="J731" s="4"/>
      <c r="L731" s="174"/>
      <c r="M731" s="174"/>
      <c r="N731" s="174"/>
    </row>
    <row r="732" spans="1:14" ht="15" customHeight="1" x14ac:dyDescent="0.35">
      <c r="A732" s="85" t="s">
        <v>2504</v>
      </c>
      <c r="B732" s="85" t="s">
        <v>2325</v>
      </c>
      <c r="C732" s="85"/>
      <c r="D732" s="85" t="s">
        <v>1708</v>
      </c>
      <c r="E732" s="72">
        <v>9.8000000000000007</v>
      </c>
      <c r="F732" s="72">
        <v>4.09</v>
      </c>
      <c r="G732" s="72" t="s">
        <v>1710</v>
      </c>
      <c r="H732" s="4" t="s">
        <v>70</v>
      </c>
      <c r="I732" s="4" t="s">
        <v>71</v>
      </c>
      <c r="J732" s="4"/>
      <c r="L732" s="174"/>
      <c r="M732" s="174"/>
      <c r="N732" s="174"/>
    </row>
    <row r="733" spans="1:14" ht="15" customHeight="1" x14ac:dyDescent="0.35">
      <c r="A733" s="85" t="s">
        <v>2504</v>
      </c>
      <c r="B733" s="85" t="s">
        <v>2326</v>
      </c>
      <c r="C733" s="85"/>
      <c r="D733" s="85" t="s">
        <v>1708</v>
      </c>
      <c r="E733" s="72">
        <v>10.199999999999999</v>
      </c>
      <c r="F733" s="72">
        <v>1.34</v>
      </c>
      <c r="G733" s="72" t="s">
        <v>1710</v>
      </c>
      <c r="H733" s="4" t="s">
        <v>70</v>
      </c>
      <c r="I733" s="4" t="s">
        <v>71</v>
      </c>
      <c r="J733" s="4"/>
      <c r="L733" s="174"/>
      <c r="M733" s="174"/>
      <c r="N733" s="174"/>
    </row>
    <row r="734" spans="1:14" ht="15" customHeight="1" x14ac:dyDescent="0.35">
      <c r="A734" s="85" t="s">
        <v>2504</v>
      </c>
      <c r="B734" s="85" t="s">
        <v>2327</v>
      </c>
      <c r="C734" s="85"/>
      <c r="D734" s="85" t="s">
        <v>1708</v>
      </c>
      <c r="E734" s="72">
        <v>11.7</v>
      </c>
      <c r="F734" s="72">
        <v>1.49</v>
      </c>
      <c r="G734" s="72" t="s">
        <v>1710</v>
      </c>
      <c r="H734" s="4" t="s">
        <v>70</v>
      </c>
      <c r="I734" s="4" t="s">
        <v>71</v>
      </c>
      <c r="J734" s="4"/>
      <c r="L734" s="174"/>
      <c r="M734" s="174"/>
      <c r="N734" s="174"/>
    </row>
    <row r="735" spans="1:14" ht="15" customHeight="1" x14ac:dyDescent="0.35">
      <c r="A735" s="85" t="s">
        <v>2504</v>
      </c>
      <c r="B735" s="85" t="s">
        <v>2328</v>
      </c>
      <c r="C735" s="85"/>
      <c r="D735" s="85" t="s">
        <v>1708</v>
      </c>
      <c r="E735" s="72">
        <v>27.8</v>
      </c>
      <c r="F735" s="72">
        <v>2.4500000000000002</v>
      </c>
      <c r="G735" s="72" t="s">
        <v>1710</v>
      </c>
      <c r="H735" s="4" t="s">
        <v>70</v>
      </c>
      <c r="I735" s="4" t="s">
        <v>71</v>
      </c>
      <c r="J735" s="4"/>
      <c r="L735" s="174"/>
      <c r="M735" s="174"/>
      <c r="N735" s="174"/>
    </row>
    <row r="736" spans="1:14" ht="15" customHeight="1" x14ac:dyDescent="0.35">
      <c r="A736" s="85" t="s">
        <v>2504</v>
      </c>
      <c r="B736" s="85" t="s">
        <v>2329</v>
      </c>
      <c r="C736" s="85"/>
      <c r="D736" s="85" t="s">
        <v>1708</v>
      </c>
      <c r="E736" s="72">
        <v>22.9</v>
      </c>
      <c r="F736" s="72">
        <v>4.8899999999999997</v>
      </c>
      <c r="G736" s="72" t="s">
        <v>1702</v>
      </c>
      <c r="H736" s="4" t="s">
        <v>70</v>
      </c>
      <c r="I736" s="4" t="s">
        <v>71</v>
      </c>
      <c r="J736" s="4"/>
      <c r="L736" s="174"/>
      <c r="M736" s="174"/>
      <c r="N736" s="174"/>
    </row>
    <row r="737" spans="1:14" ht="15" customHeight="1" x14ac:dyDescent="0.35">
      <c r="A737" s="85" t="s">
        <v>2505</v>
      </c>
      <c r="B737" s="85" t="s">
        <v>2506</v>
      </c>
      <c r="C737" s="85"/>
      <c r="D737" s="85" t="s">
        <v>1701</v>
      </c>
      <c r="E737" s="72">
        <v>10.8</v>
      </c>
      <c r="F737" s="72">
        <v>3.06</v>
      </c>
      <c r="G737" s="72" t="s">
        <v>1702</v>
      </c>
      <c r="H737" s="4" t="s">
        <v>70</v>
      </c>
      <c r="I737" s="4" t="s">
        <v>71</v>
      </c>
      <c r="J737" s="4"/>
      <c r="L737" s="174"/>
      <c r="M737" s="174"/>
      <c r="N737" s="174"/>
    </row>
    <row r="738" spans="1:14" ht="15" customHeight="1" x14ac:dyDescent="0.35">
      <c r="A738" s="85" t="s">
        <v>2505</v>
      </c>
      <c r="B738" s="85" t="s">
        <v>2507</v>
      </c>
      <c r="C738" s="85"/>
      <c r="D738" s="85" t="s">
        <v>1701</v>
      </c>
      <c r="E738" s="72">
        <v>10.8</v>
      </c>
      <c r="F738" s="72">
        <v>3.06</v>
      </c>
      <c r="G738" s="72" t="s">
        <v>1702</v>
      </c>
      <c r="H738" s="4" t="s">
        <v>70</v>
      </c>
      <c r="I738" s="4" t="s">
        <v>71</v>
      </c>
      <c r="J738" s="4"/>
      <c r="L738" s="174"/>
      <c r="M738" s="174"/>
      <c r="N738" s="174"/>
    </row>
    <row r="739" spans="1:14" ht="15" customHeight="1" x14ac:dyDescent="0.35">
      <c r="A739" s="85" t="s">
        <v>2508</v>
      </c>
      <c r="B739" s="85" t="s">
        <v>2509</v>
      </c>
      <c r="C739" s="85"/>
      <c r="D739" s="85" t="s">
        <v>1708</v>
      </c>
      <c r="E739" s="72">
        <v>18.46</v>
      </c>
      <c r="F739" s="72">
        <v>3.77</v>
      </c>
      <c r="G739" s="72" t="s">
        <v>1702</v>
      </c>
      <c r="H739" s="4" t="s">
        <v>71</v>
      </c>
      <c r="I739" s="4" t="s">
        <v>71</v>
      </c>
      <c r="J739" s="4">
        <v>2448347</v>
      </c>
      <c r="L739" s="174"/>
      <c r="M739" s="174"/>
      <c r="N739" s="174"/>
    </row>
    <row r="740" spans="1:14" ht="15" customHeight="1" x14ac:dyDescent="0.35">
      <c r="A740" s="85" t="s">
        <v>2508</v>
      </c>
      <c r="B740" s="85" t="s">
        <v>2510</v>
      </c>
      <c r="C740" s="85"/>
      <c r="D740" s="85" t="s">
        <v>1708</v>
      </c>
      <c r="E740" s="72">
        <v>21.94</v>
      </c>
      <c r="F740" s="72">
        <v>3.92</v>
      </c>
      <c r="G740" s="72" t="s">
        <v>1702</v>
      </c>
      <c r="H740" s="4" t="s">
        <v>71</v>
      </c>
      <c r="I740" s="4" t="s">
        <v>71</v>
      </c>
      <c r="J740" s="4">
        <v>2448348</v>
      </c>
      <c r="L740" s="246"/>
      <c r="M740" s="246"/>
      <c r="N740" s="174"/>
    </row>
    <row r="741" spans="1:14" ht="15" customHeight="1" x14ac:dyDescent="0.35">
      <c r="A741" s="85" t="s">
        <v>2508</v>
      </c>
      <c r="B741" s="85" t="s">
        <v>2511</v>
      </c>
      <c r="C741" s="85"/>
      <c r="D741" s="85" t="s">
        <v>1708</v>
      </c>
      <c r="E741" s="72">
        <v>42.27</v>
      </c>
      <c r="F741" s="72">
        <v>6.74</v>
      </c>
      <c r="G741" s="72" t="s">
        <v>1702</v>
      </c>
      <c r="H741" s="4" t="s">
        <v>71</v>
      </c>
      <c r="I741" s="4" t="s">
        <v>71</v>
      </c>
      <c r="J741" s="4">
        <v>2448349</v>
      </c>
      <c r="L741" s="246"/>
      <c r="M741" s="246"/>
      <c r="N741" s="174"/>
    </row>
    <row r="742" spans="1:14" ht="15" customHeight="1" x14ac:dyDescent="0.35">
      <c r="A742" s="173" t="s">
        <v>2512</v>
      </c>
      <c r="B742" s="174" t="s">
        <v>2513</v>
      </c>
      <c r="C742" s="174"/>
      <c r="D742" s="173" t="s">
        <v>1705</v>
      </c>
      <c r="E742" s="175">
        <v>17.8</v>
      </c>
      <c r="F742" s="175">
        <v>3.95</v>
      </c>
      <c r="G742" s="175" t="s">
        <v>1702</v>
      </c>
      <c r="H742" s="248" t="s">
        <v>71</v>
      </c>
      <c r="I742" s="248" t="s">
        <v>70</v>
      </c>
      <c r="J742" s="248">
        <v>4005866</v>
      </c>
      <c r="L742" s="246"/>
      <c r="M742" s="246"/>
      <c r="N742" s="174"/>
    </row>
    <row r="743" spans="1:14" ht="15" customHeight="1" x14ac:dyDescent="0.35">
      <c r="A743" s="173" t="s">
        <v>2512</v>
      </c>
      <c r="B743" s="174" t="s">
        <v>2514</v>
      </c>
      <c r="C743" s="174"/>
      <c r="D743" s="173" t="s">
        <v>1705</v>
      </c>
      <c r="E743" s="175">
        <v>42</v>
      </c>
      <c r="F743" s="175">
        <v>7.5</v>
      </c>
      <c r="G743" s="175" t="s">
        <v>1702</v>
      </c>
      <c r="H743" s="248" t="s">
        <v>71</v>
      </c>
      <c r="I743" s="248" t="s">
        <v>70</v>
      </c>
      <c r="J743" s="248">
        <v>4005867</v>
      </c>
      <c r="L743" s="246"/>
      <c r="M743" s="246"/>
      <c r="N743" s="174"/>
    </row>
    <row r="744" spans="1:14" ht="15" customHeight="1" x14ac:dyDescent="0.35">
      <c r="A744" s="85" t="s">
        <v>2515</v>
      </c>
      <c r="B744" s="85" t="s">
        <v>2516</v>
      </c>
      <c r="C744" s="85"/>
      <c r="D744" s="85" t="s">
        <v>1708</v>
      </c>
      <c r="E744" s="72">
        <v>7.85</v>
      </c>
      <c r="F744" s="72">
        <v>2.31</v>
      </c>
      <c r="G744" s="72" t="s">
        <v>1702</v>
      </c>
      <c r="H744" s="4" t="s">
        <v>70</v>
      </c>
      <c r="I744" s="4" t="s">
        <v>71</v>
      </c>
      <c r="J744" s="4"/>
      <c r="L744" s="246"/>
      <c r="M744" s="246"/>
      <c r="N744" s="174"/>
    </row>
    <row r="745" spans="1:14" ht="15" customHeight="1" x14ac:dyDescent="0.35">
      <c r="A745" s="85" t="s">
        <v>2517</v>
      </c>
      <c r="B745" s="85" t="s">
        <v>2518</v>
      </c>
      <c r="C745" s="85"/>
      <c r="D745" s="85" t="s">
        <v>1708</v>
      </c>
      <c r="E745" s="72">
        <v>20.6</v>
      </c>
      <c r="F745" s="72">
        <v>3.86</v>
      </c>
      <c r="G745" s="72" t="s">
        <v>1702</v>
      </c>
      <c r="H745" s="4" t="s">
        <v>71</v>
      </c>
      <c r="I745" s="4" t="s">
        <v>70</v>
      </c>
      <c r="J745" s="4">
        <v>3627062</v>
      </c>
      <c r="L745" s="246"/>
      <c r="M745" s="246"/>
      <c r="N745" s="174"/>
    </row>
    <row r="746" spans="1:14" ht="15" customHeight="1" x14ac:dyDescent="0.35">
      <c r="A746" s="85" t="s">
        <v>2517</v>
      </c>
      <c r="B746" s="85" t="s">
        <v>2519</v>
      </c>
      <c r="C746" s="85"/>
      <c r="D746" s="85" t="s">
        <v>1708</v>
      </c>
      <c r="E746" s="72">
        <v>41.32</v>
      </c>
      <c r="F746" s="72">
        <v>7.22</v>
      </c>
      <c r="G746" s="72" t="s">
        <v>1702</v>
      </c>
      <c r="H746" s="4" t="s">
        <v>71</v>
      </c>
      <c r="I746" s="4" t="s">
        <v>70</v>
      </c>
      <c r="J746" s="4">
        <v>3627052</v>
      </c>
      <c r="L746" s="246"/>
      <c r="M746" s="246"/>
      <c r="N746" s="174"/>
    </row>
    <row r="747" spans="1:14" ht="15" customHeight="1" x14ac:dyDescent="0.35">
      <c r="A747" s="85" t="s">
        <v>2520</v>
      </c>
      <c r="B747" s="85" t="s">
        <v>2521</v>
      </c>
      <c r="C747" s="85"/>
      <c r="D747" s="85" t="s">
        <v>1708</v>
      </c>
      <c r="E747" s="72">
        <v>21.5</v>
      </c>
      <c r="F747" s="72">
        <v>4.74</v>
      </c>
      <c r="G747" s="175" t="s">
        <v>1702</v>
      </c>
      <c r="H747" s="4" t="s">
        <v>70</v>
      </c>
      <c r="I747" s="248" t="s">
        <v>71</v>
      </c>
      <c r="J747" s="4"/>
      <c r="L747" s="246"/>
      <c r="M747" s="246"/>
      <c r="N747" s="174"/>
    </row>
    <row r="748" spans="1:14" ht="15" customHeight="1" x14ac:dyDescent="0.35">
      <c r="A748" s="85" t="s">
        <v>2520</v>
      </c>
      <c r="B748" s="85" t="s">
        <v>2522</v>
      </c>
      <c r="C748" s="85"/>
      <c r="D748" s="85" t="s">
        <v>1708</v>
      </c>
      <c r="E748" s="72">
        <v>43.8</v>
      </c>
      <c r="F748" s="72">
        <v>8.36</v>
      </c>
      <c r="G748" s="175" t="s">
        <v>1702</v>
      </c>
      <c r="H748" s="4" t="s">
        <v>70</v>
      </c>
      <c r="I748" s="248" t="s">
        <v>71</v>
      </c>
      <c r="J748" s="4"/>
      <c r="L748" s="246"/>
      <c r="M748" s="246"/>
      <c r="N748" s="174"/>
    </row>
    <row r="749" spans="1:14" s="187" customFormat="1" ht="15" customHeight="1" x14ac:dyDescent="0.35">
      <c r="A749" s="85" t="s">
        <v>2520</v>
      </c>
      <c r="B749" s="85" t="s">
        <v>2523</v>
      </c>
      <c r="C749" s="85"/>
      <c r="D749" s="85" t="s">
        <v>1708</v>
      </c>
      <c r="E749" s="72">
        <v>16.100000000000001</v>
      </c>
      <c r="F749" s="72">
        <v>1.9</v>
      </c>
      <c r="G749" s="175" t="s">
        <v>1702</v>
      </c>
      <c r="H749" s="4" t="s">
        <v>70</v>
      </c>
      <c r="I749" s="4" t="s">
        <v>71</v>
      </c>
      <c r="J749" s="4"/>
      <c r="K749" s="246"/>
      <c r="L749" s="246"/>
      <c r="M749" s="246"/>
      <c r="N749" s="174"/>
    </row>
    <row r="750" spans="1:14" s="187" customFormat="1" ht="15" customHeight="1" x14ac:dyDescent="0.35">
      <c r="A750" s="85" t="s">
        <v>2524</v>
      </c>
      <c r="B750" s="85" t="s">
        <v>2525</v>
      </c>
      <c r="C750" s="85"/>
      <c r="D750" s="85" t="s">
        <v>1708</v>
      </c>
      <c r="E750" s="72">
        <v>18.3</v>
      </c>
      <c r="F750" s="72">
        <v>3.74</v>
      </c>
      <c r="G750" s="175" t="s">
        <v>1702</v>
      </c>
      <c r="H750" s="248" t="s">
        <v>70</v>
      </c>
      <c r="I750" s="248" t="s">
        <v>71</v>
      </c>
      <c r="J750" s="4"/>
      <c r="K750" s="246"/>
      <c r="L750" s="246"/>
      <c r="M750" s="246"/>
      <c r="N750" s="246"/>
    </row>
    <row r="751" spans="1:14" s="187" customFormat="1" ht="15" customHeight="1" x14ac:dyDescent="0.35">
      <c r="A751" s="85" t="s">
        <v>2524</v>
      </c>
      <c r="B751" s="85" t="s">
        <v>2526</v>
      </c>
      <c r="C751" s="85"/>
      <c r="D751" s="85" t="s">
        <v>1708</v>
      </c>
      <c r="E751" s="72">
        <v>42.4</v>
      </c>
      <c r="F751" s="72">
        <v>6.32</v>
      </c>
      <c r="G751" s="175" t="s">
        <v>1702</v>
      </c>
      <c r="H751" s="4" t="s">
        <v>70</v>
      </c>
      <c r="I751" s="248" t="s">
        <v>71</v>
      </c>
      <c r="J751" s="4"/>
      <c r="K751" s="246"/>
      <c r="L751" s="246"/>
      <c r="M751" s="246"/>
      <c r="N751" s="246"/>
    </row>
    <row r="752" spans="1:14" s="187" customFormat="1" ht="15" customHeight="1" x14ac:dyDescent="0.35">
      <c r="A752" s="85" t="s">
        <v>2524</v>
      </c>
      <c r="B752" s="85" t="s">
        <v>2527</v>
      </c>
      <c r="C752" s="85"/>
      <c r="D752" s="85" t="s">
        <v>1701</v>
      </c>
      <c r="E752" s="72">
        <v>10.1</v>
      </c>
      <c r="F752" s="72">
        <v>2.92</v>
      </c>
      <c r="G752" s="175" t="s">
        <v>1702</v>
      </c>
      <c r="H752" s="4" t="s">
        <v>70</v>
      </c>
      <c r="I752" s="248" t="s">
        <v>71</v>
      </c>
      <c r="J752" s="4"/>
      <c r="K752" s="246"/>
      <c r="L752" s="246"/>
      <c r="M752" s="246"/>
      <c r="N752" s="246"/>
    </row>
    <row r="753" spans="1:14" s="187" customFormat="1" ht="15" customHeight="1" x14ac:dyDescent="0.35">
      <c r="A753" s="85" t="s">
        <v>2524</v>
      </c>
      <c r="B753" s="85" t="s">
        <v>2528</v>
      </c>
      <c r="C753" s="85"/>
      <c r="D753" s="85" t="s">
        <v>1701</v>
      </c>
      <c r="E753" s="72">
        <v>13.2</v>
      </c>
      <c r="F753" s="72">
        <v>2.7</v>
      </c>
      <c r="G753" s="175" t="s">
        <v>1702</v>
      </c>
      <c r="H753" s="248" t="s">
        <v>70</v>
      </c>
      <c r="I753" s="248" t="s">
        <v>71</v>
      </c>
      <c r="J753" s="4"/>
      <c r="K753" s="246"/>
      <c r="L753" s="246"/>
      <c r="M753" s="246"/>
      <c r="N753" s="246"/>
    </row>
    <row r="754" spans="1:14" s="187" customFormat="1" ht="15" customHeight="1" x14ac:dyDescent="0.35">
      <c r="A754" s="85" t="s">
        <v>2524</v>
      </c>
      <c r="B754" s="85" t="s">
        <v>2529</v>
      </c>
      <c r="C754" s="85"/>
      <c r="D754" s="85" t="s">
        <v>1736</v>
      </c>
      <c r="E754" s="72">
        <v>10.1</v>
      </c>
      <c r="F754" s="72">
        <v>2.92</v>
      </c>
      <c r="G754" s="175" t="s">
        <v>1702</v>
      </c>
      <c r="H754" s="4" t="s">
        <v>70</v>
      </c>
      <c r="I754" s="248" t="s">
        <v>71</v>
      </c>
      <c r="J754" s="4"/>
      <c r="K754" s="246"/>
      <c r="L754" s="246"/>
      <c r="M754" s="246"/>
      <c r="N754" s="246"/>
    </row>
    <row r="755" spans="1:14" s="187" customFormat="1" ht="15" customHeight="1" x14ac:dyDescent="0.35">
      <c r="A755" s="85" t="s">
        <v>2530</v>
      </c>
      <c r="B755" s="85" t="s">
        <v>2531</v>
      </c>
      <c r="C755" s="85"/>
      <c r="D755" s="85" t="s">
        <v>1705</v>
      </c>
      <c r="E755" s="72">
        <v>3.46</v>
      </c>
      <c r="F755" s="72">
        <v>1.46</v>
      </c>
      <c r="G755" s="72" t="s">
        <v>1702</v>
      </c>
      <c r="H755" s="4" t="s">
        <v>70</v>
      </c>
      <c r="I755" s="4" t="s">
        <v>71</v>
      </c>
      <c r="J755" s="4"/>
      <c r="K755" s="246"/>
      <c r="L755" s="246"/>
      <c r="M755" s="246"/>
      <c r="N755" s="246"/>
    </row>
    <row r="756" spans="1:14" s="187" customFormat="1" ht="15" customHeight="1" x14ac:dyDescent="0.35">
      <c r="A756" s="85" t="s">
        <v>2530</v>
      </c>
      <c r="B756" s="85" t="s">
        <v>2532</v>
      </c>
      <c r="C756" s="85"/>
      <c r="D756" s="85" t="s">
        <v>1705</v>
      </c>
      <c r="E756" s="72">
        <v>3.46</v>
      </c>
      <c r="F756" s="72">
        <v>1.46</v>
      </c>
      <c r="G756" s="72" t="s">
        <v>1702</v>
      </c>
      <c r="H756" s="4" t="s">
        <v>70</v>
      </c>
      <c r="I756" s="4" t="s">
        <v>71</v>
      </c>
      <c r="J756" s="4"/>
      <c r="K756" s="246"/>
      <c r="L756" s="246"/>
      <c r="M756" s="246"/>
      <c r="N756" s="246"/>
    </row>
    <row r="757" spans="1:14" s="187" customFormat="1" ht="15" customHeight="1" x14ac:dyDescent="0.35">
      <c r="A757" s="85" t="s">
        <v>2530</v>
      </c>
      <c r="B757" s="85" t="s">
        <v>2533</v>
      </c>
      <c r="C757" s="85"/>
      <c r="D757" s="85" t="s">
        <v>1708</v>
      </c>
      <c r="E757" s="72">
        <v>18.3</v>
      </c>
      <c r="F757" s="72">
        <v>3.3</v>
      </c>
      <c r="G757" s="72" t="s">
        <v>1702</v>
      </c>
      <c r="H757" s="4" t="s">
        <v>70</v>
      </c>
      <c r="I757" s="4" t="s">
        <v>71</v>
      </c>
      <c r="J757" s="4"/>
      <c r="K757" s="246"/>
      <c r="L757" s="246"/>
      <c r="M757" s="246"/>
      <c r="N757" s="246"/>
    </row>
    <row r="758" spans="1:14" s="187" customFormat="1" ht="15" customHeight="1" x14ac:dyDescent="0.35">
      <c r="A758" s="85" t="s">
        <v>2530</v>
      </c>
      <c r="B758" s="85" t="s">
        <v>2534</v>
      </c>
      <c r="C758" s="85"/>
      <c r="D758" s="85" t="s">
        <v>1705</v>
      </c>
      <c r="E758" s="72">
        <v>8.1</v>
      </c>
      <c r="F758" s="72">
        <v>1</v>
      </c>
      <c r="G758" s="72" t="s">
        <v>1702</v>
      </c>
      <c r="H758" s="4" t="s">
        <v>70</v>
      </c>
      <c r="I758" s="4" t="s">
        <v>71</v>
      </c>
      <c r="J758" s="4"/>
      <c r="K758" s="246"/>
      <c r="L758" s="246"/>
      <c r="M758" s="246"/>
      <c r="N758" s="246"/>
    </row>
    <row r="759" spans="1:14" s="187" customFormat="1" ht="15" customHeight="1" x14ac:dyDescent="0.35">
      <c r="A759" s="85" t="s">
        <v>2530</v>
      </c>
      <c r="B759" s="85" t="s">
        <v>2535</v>
      </c>
      <c r="C759" s="85"/>
      <c r="D759" s="85" t="s">
        <v>1708</v>
      </c>
      <c r="E759" s="72">
        <v>1.6</v>
      </c>
      <c r="F759" s="72">
        <v>1.04</v>
      </c>
      <c r="G759" s="72" t="s">
        <v>1702</v>
      </c>
      <c r="H759" s="4" t="s">
        <v>70</v>
      </c>
      <c r="I759" s="4" t="s">
        <v>71</v>
      </c>
      <c r="J759" s="4"/>
      <c r="K759" s="246"/>
      <c r="L759" s="246"/>
      <c r="M759" s="246"/>
      <c r="N759" s="246"/>
    </row>
    <row r="760" spans="1:14" s="187" customFormat="1" ht="15" customHeight="1" x14ac:dyDescent="0.35">
      <c r="A760" s="85" t="s">
        <v>2530</v>
      </c>
      <c r="B760" s="85" t="s">
        <v>2536</v>
      </c>
      <c r="C760" s="85"/>
      <c r="D760" s="85" t="s">
        <v>1705</v>
      </c>
      <c r="E760" s="72">
        <v>1.6</v>
      </c>
      <c r="F760" s="72">
        <v>1.35</v>
      </c>
      <c r="G760" s="72" t="s">
        <v>1710</v>
      </c>
      <c r="H760" s="4" t="s">
        <v>70</v>
      </c>
      <c r="I760" s="4" t="s">
        <v>71</v>
      </c>
      <c r="J760" s="4"/>
      <c r="K760" s="246"/>
      <c r="L760" s="246"/>
      <c r="M760" s="246"/>
      <c r="N760" s="246"/>
    </row>
    <row r="761" spans="1:14" s="187" customFormat="1" ht="15" customHeight="1" x14ac:dyDescent="0.35">
      <c r="A761" s="85" t="s">
        <v>2530</v>
      </c>
      <c r="B761" s="85" t="s">
        <v>2537</v>
      </c>
      <c r="C761" s="85"/>
      <c r="D761" s="85" t="s">
        <v>1705</v>
      </c>
      <c r="E761" s="72">
        <v>1.4</v>
      </c>
      <c r="F761" s="72">
        <v>1</v>
      </c>
      <c r="G761" s="72" t="s">
        <v>1702</v>
      </c>
      <c r="H761" s="4" t="s">
        <v>70</v>
      </c>
      <c r="I761" s="4" t="s">
        <v>71</v>
      </c>
      <c r="J761" s="4"/>
      <c r="K761" s="246"/>
      <c r="L761" s="246"/>
      <c r="M761" s="246"/>
      <c r="N761" s="246"/>
    </row>
    <row r="762" spans="1:14" s="187" customFormat="1" ht="15" customHeight="1" x14ac:dyDescent="0.35">
      <c r="A762" s="85" t="s">
        <v>2530</v>
      </c>
      <c r="B762" s="85" t="s">
        <v>2538</v>
      </c>
      <c r="C762" s="85"/>
      <c r="D762" s="85" t="s">
        <v>1708</v>
      </c>
      <c r="E762" s="72">
        <v>1.42</v>
      </c>
      <c r="F762" s="72">
        <v>1.04</v>
      </c>
      <c r="G762" s="72" t="s">
        <v>1702</v>
      </c>
      <c r="H762" s="4" t="s">
        <v>70</v>
      </c>
      <c r="I762" s="4" t="s">
        <v>71</v>
      </c>
      <c r="J762" s="4"/>
      <c r="K762" s="246"/>
      <c r="L762" s="246"/>
      <c r="M762" s="246"/>
      <c r="N762" s="246"/>
    </row>
    <row r="763" spans="1:14" s="187" customFormat="1" ht="15" customHeight="1" x14ac:dyDescent="0.35">
      <c r="A763" s="85" t="s">
        <v>2530</v>
      </c>
      <c r="B763" s="85" t="s">
        <v>2539</v>
      </c>
      <c r="C763" s="85"/>
      <c r="D763" s="85" t="s">
        <v>1705</v>
      </c>
      <c r="E763" s="72">
        <v>1.2</v>
      </c>
      <c r="F763" s="72">
        <v>1.35</v>
      </c>
      <c r="G763" s="72" t="s">
        <v>1710</v>
      </c>
      <c r="H763" s="4" t="s">
        <v>70</v>
      </c>
      <c r="I763" s="4" t="s">
        <v>71</v>
      </c>
      <c r="J763" s="4"/>
      <c r="K763" s="246"/>
      <c r="L763" s="246"/>
      <c r="M763" s="246"/>
      <c r="N763" s="246"/>
    </row>
    <row r="764" spans="1:14" s="187" customFormat="1" ht="15" customHeight="1" x14ac:dyDescent="0.35">
      <c r="A764" s="85" t="s">
        <v>2530</v>
      </c>
      <c r="B764" s="85" t="s">
        <v>2540</v>
      </c>
      <c r="C764" s="85"/>
      <c r="D764" s="85" t="s">
        <v>1705</v>
      </c>
      <c r="E764" s="72">
        <v>1.4</v>
      </c>
      <c r="F764" s="72">
        <v>1.35</v>
      </c>
      <c r="G764" s="72" t="s">
        <v>1710</v>
      </c>
      <c r="H764" s="4" t="s">
        <v>70</v>
      </c>
      <c r="I764" s="4" t="s">
        <v>71</v>
      </c>
      <c r="J764" s="4"/>
      <c r="K764" s="246"/>
      <c r="L764" s="246"/>
      <c r="M764" s="246"/>
      <c r="N764" s="246"/>
    </row>
    <row r="765" spans="1:14" s="187" customFormat="1" ht="15" customHeight="1" x14ac:dyDescent="0.35">
      <c r="A765" s="85" t="s">
        <v>2530</v>
      </c>
      <c r="B765" s="85" t="s">
        <v>2541</v>
      </c>
      <c r="C765" s="85"/>
      <c r="D765" s="85" t="s">
        <v>1708</v>
      </c>
      <c r="E765" s="72">
        <v>19.53</v>
      </c>
      <c r="F765" s="72">
        <v>4.29</v>
      </c>
      <c r="G765" s="72" t="s">
        <v>1702</v>
      </c>
      <c r="H765" s="4" t="s">
        <v>70</v>
      </c>
      <c r="I765" s="4" t="s">
        <v>71</v>
      </c>
      <c r="J765" s="4"/>
      <c r="K765" s="246"/>
      <c r="L765" s="246"/>
      <c r="M765" s="246"/>
      <c r="N765" s="246"/>
    </row>
    <row r="766" spans="1:14" s="187" customFormat="1" ht="15" customHeight="1" x14ac:dyDescent="0.35">
      <c r="A766" s="85" t="s">
        <v>2530</v>
      </c>
      <c r="B766" s="85" t="s">
        <v>2542</v>
      </c>
      <c r="C766" s="85"/>
      <c r="D766" s="85" t="s">
        <v>1708</v>
      </c>
      <c r="E766" s="72">
        <v>19.53</v>
      </c>
      <c r="F766" s="72">
        <v>4.29</v>
      </c>
      <c r="G766" s="72" t="s">
        <v>1702</v>
      </c>
      <c r="H766" s="4" t="s">
        <v>70</v>
      </c>
      <c r="I766" s="4" t="s">
        <v>71</v>
      </c>
      <c r="J766" s="4"/>
      <c r="K766" s="246"/>
      <c r="L766" s="246"/>
      <c r="M766" s="246"/>
      <c r="N766" s="246"/>
    </row>
    <row r="767" spans="1:14" s="187" customFormat="1" ht="15" customHeight="1" x14ac:dyDescent="0.35">
      <c r="A767" s="85" t="s">
        <v>2530</v>
      </c>
      <c r="B767" s="85" t="s">
        <v>2543</v>
      </c>
      <c r="C767" s="85"/>
      <c r="D767" s="85" t="s">
        <v>1705</v>
      </c>
      <c r="E767" s="72">
        <v>3.46</v>
      </c>
      <c r="F767" s="72">
        <v>1.46</v>
      </c>
      <c r="G767" s="72" t="s">
        <v>1702</v>
      </c>
      <c r="H767" s="4" t="s">
        <v>70</v>
      </c>
      <c r="I767" s="4" t="s">
        <v>71</v>
      </c>
      <c r="J767" s="4"/>
      <c r="K767" s="246"/>
      <c r="L767" s="246"/>
      <c r="M767" s="246"/>
      <c r="N767" s="246"/>
    </row>
    <row r="768" spans="1:14" s="187" customFormat="1" ht="15" customHeight="1" x14ac:dyDescent="0.35">
      <c r="A768" s="85" t="s">
        <v>2530</v>
      </c>
      <c r="B768" s="85" t="s">
        <v>2544</v>
      </c>
      <c r="C768" s="85"/>
      <c r="D768" s="85" t="s">
        <v>1708</v>
      </c>
      <c r="E768" s="72">
        <v>42.24</v>
      </c>
      <c r="F768" s="72">
        <v>7.1</v>
      </c>
      <c r="G768" s="72" t="s">
        <v>1702</v>
      </c>
      <c r="H768" s="4" t="s">
        <v>70</v>
      </c>
      <c r="I768" s="4" t="s">
        <v>71</v>
      </c>
      <c r="J768" s="4"/>
      <c r="K768" s="246"/>
      <c r="L768" s="246"/>
      <c r="M768" s="246"/>
      <c r="N768" s="246"/>
    </row>
    <row r="769" spans="1:14" s="187" customFormat="1" ht="15" customHeight="1" x14ac:dyDescent="0.35">
      <c r="A769" s="85" t="s">
        <v>2530</v>
      </c>
      <c r="B769" s="85" t="s">
        <v>2545</v>
      </c>
      <c r="C769" s="85"/>
      <c r="D769" s="85" t="s">
        <v>1708</v>
      </c>
      <c r="E769" s="72">
        <v>42.24</v>
      </c>
      <c r="F769" s="72">
        <v>7.1</v>
      </c>
      <c r="G769" s="72" t="s">
        <v>1702</v>
      </c>
      <c r="H769" s="4" t="s">
        <v>70</v>
      </c>
      <c r="I769" s="4" t="s">
        <v>71</v>
      </c>
      <c r="J769" s="4"/>
      <c r="K769" s="246"/>
      <c r="L769" s="246"/>
      <c r="M769" s="246"/>
      <c r="N769" s="246"/>
    </row>
    <row r="770" spans="1:14" s="187" customFormat="1" ht="15" customHeight="1" x14ac:dyDescent="0.35">
      <c r="A770" s="85" t="s">
        <v>2530</v>
      </c>
      <c r="B770" s="85" t="s">
        <v>2546</v>
      </c>
      <c r="C770" s="85"/>
      <c r="D770" s="85" t="s">
        <v>1708</v>
      </c>
      <c r="E770" s="72">
        <v>60.84</v>
      </c>
      <c r="F770" s="72">
        <v>10.65</v>
      </c>
      <c r="G770" s="72" t="s">
        <v>1702</v>
      </c>
      <c r="H770" s="4" t="s">
        <v>70</v>
      </c>
      <c r="I770" s="4" t="s">
        <v>71</v>
      </c>
      <c r="J770" s="4"/>
      <c r="K770" s="246"/>
      <c r="L770" s="246"/>
      <c r="M770" s="246"/>
      <c r="N770" s="246"/>
    </row>
    <row r="771" spans="1:14" s="187" customFormat="1" ht="15" customHeight="1" x14ac:dyDescent="0.35">
      <c r="A771" s="85" t="s">
        <v>2530</v>
      </c>
      <c r="B771" s="85" t="s">
        <v>2547</v>
      </c>
      <c r="C771" s="85"/>
      <c r="D771" s="85" t="s">
        <v>1708</v>
      </c>
      <c r="E771" s="72">
        <v>60.84</v>
      </c>
      <c r="F771" s="72">
        <v>10.65</v>
      </c>
      <c r="G771" s="72" t="s">
        <v>1702</v>
      </c>
      <c r="H771" s="4" t="s">
        <v>70</v>
      </c>
      <c r="I771" s="4" t="s">
        <v>71</v>
      </c>
      <c r="J771" s="4"/>
      <c r="K771" s="246"/>
      <c r="L771" s="246"/>
      <c r="M771" s="246"/>
      <c r="N771" s="246"/>
    </row>
    <row r="772" spans="1:14" s="187" customFormat="1" ht="15" customHeight="1" x14ac:dyDescent="0.35">
      <c r="A772" s="85" t="s">
        <v>2530</v>
      </c>
      <c r="B772" s="85" t="s">
        <v>2548</v>
      </c>
      <c r="C772" s="85"/>
      <c r="D772" s="85" t="s">
        <v>1705</v>
      </c>
      <c r="E772" s="72">
        <v>8.1</v>
      </c>
      <c r="F772" s="72">
        <v>1</v>
      </c>
      <c r="G772" s="72" t="s">
        <v>1702</v>
      </c>
      <c r="H772" s="4" t="s">
        <v>70</v>
      </c>
      <c r="I772" s="4" t="s">
        <v>71</v>
      </c>
      <c r="J772" s="4"/>
      <c r="K772" s="246"/>
      <c r="L772" s="246"/>
      <c r="M772" s="246"/>
      <c r="N772" s="246"/>
    </row>
    <row r="773" spans="1:14" s="187" customFormat="1" ht="15" customHeight="1" x14ac:dyDescent="0.35">
      <c r="A773" s="85" t="s">
        <v>2530</v>
      </c>
      <c r="B773" s="85" t="s">
        <v>2549</v>
      </c>
      <c r="C773" s="85"/>
      <c r="D773" s="85" t="s">
        <v>1708</v>
      </c>
      <c r="E773" s="72">
        <v>1.77</v>
      </c>
      <c r="F773" s="72">
        <v>2.2000000000000002</v>
      </c>
      <c r="G773" s="72" t="s">
        <v>1710</v>
      </c>
      <c r="H773" s="4" t="s">
        <v>70</v>
      </c>
      <c r="I773" s="4" t="s">
        <v>71</v>
      </c>
      <c r="J773" s="4"/>
      <c r="K773" s="246"/>
      <c r="L773" s="246"/>
      <c r="M773" s="246"/>
      <c r="N773" s="246"/>
    </row>
    <row r="774" spans="1:14" s="187" customFormat="1" ht="15" customHeight="1" x14ac:dyDescent="0.35">
      <c r="A774" s="85" t="s">
        <v>2530</v>
      </c>
      <c r="B774" s="85" t="s">
        <v>2550</v>
      </c>
      <c r="C774" s="85"/>
      <c r="D774" s="85" t="s">
        <v>1708</v>
      </c>
      <c r="E774" s="72">
        <v>16.8</v>
      </c>
      <c r="F774" s="72">
        <v>3.1</v>
      </c>
      <c r="G774" s="72" t="s">
        <v>1702</v>
      </c>
      <c r="H774" s="4" t="s">
        <v>70</v>
      </c>
      <c r="I774" s="4" t="s">
        <v>71</v>
      </c>
      <c r="J774" s="4"/>
      <c r="K774" s="246"/>
      <c r="L774" s="246"/>
      <c r="M774" s="246"/>
      <c r="N774" s="246"/>
    </row>
    <row r="775" spans="1:14" s="187" customFormat="1" ht="15" customHeight="1" x14ac:dyDescent="0.35">
      <c r="A775" s="85" t="s">
        <v>2530</v>
      </c>
      <c r="B775" s="85" t="s">
        <v>2551</v>
      </c>
      <c r="C775" s="85"/>
      <c r="D775" s="85" t="s">
        <v>1708</v>
      </c>
      <c r="E775" s="72">
        <v>20.5</v>
      </c>
      <c r="F775" s="72">
        <v>3.65</v>
      </c>
      <c r="G775" s="72" t="s">
        <v>1702</v>
      </c>
      <c r="H775" s="4" t="s">
        <v>70</v>
      </c>
      <c r="I775" s="4" t="s">
        <v>71</v>
      </c>
      <c r="J775" s="4"/>
      <c r="K775" s="246"/>
      <c r="L775" s="246"/>
      <c r="M775" s="246"/>
      <c r="N775" s="246"/>
    </row>
    <row r="776" spans="1:14" s="187" customFormat="1" ht="15" customHeight="1" x14ac:dyDescent="0.35">
      <c r="A776" s="85" t="s">
        <v>2530</v>
      </c>
      <c r="B776" s="85" t="s">
        <v>2552</v>
      </c>
      <c r="C776" s="85"/>
      <c r="D776" s="85" t="s">
        <v>1705</v>
      </c>
      <c r="E776" s="72">
        <v>3.46</v>
      </c>
      <c r="F776" s="72">
        <v>1.46</v>
      </c>
      <c r="G776" s="72" t="s">
        <v>1702</v>
      </c>
      <c r="H776" s="4" t="s">
        <v>70</v>
      </c>
      <c r="I776" s="4" t="s">
        <v>71</v>
      </c>
      <c r="J776" s="4"/>
      <c r="K776" s="246"/>
      <c r="L776" s="246"/>
      <c r="M776" s="246"/>
      <c r="N776" s="246"/>
    </row>
    <row r="777" spans="1:14" s="187" customFormat="1" ht="15" customHeight="1" x14ac:dyDescent="0.35">
      <c r="A777" s="85" t="s">
        <v>2530</v>
      </c>
      <c r="B777" s="85" t="s">
        <v>2553</v>
      </c>
      <c r="C777" s="85"/>
      <c r="D777" s="85" t="s">
        <v>1708</v>
      </c>
      <c r="E777" s="72">
        <v>3.5</v>
      </c>
      <c r="F777" s="72">
        <v>1.45</v>
      </c>
      <c r="G777" s="72" t="s">
        <v>1702</v>
      </c>
      <c r="H777" s="4" t="s">
        <v>70</v>
      </c>
      <c r="I777" s="4" t="s">
        <v>71</v>
      </c>
      <c r="J777" s="4"/>
      <c r="K777" s="246"/>
      <c r="L777" s="246"/>
      <c r="M777" s="246"/>
      <c r="N777" s="246"/>
    </row>
    <row r="778" spans="1:14" s="187" customFormat="1" ht="15" customHeight="1" x14ac:dyDescent="0.35">
      <c r="A778" s="85" t="s">
        <v>2554</v>
      </c>
      <c r="B778" s="85" t="s">
        <v>2555</v>
      </c>
      <c r="C778" s="85"/>
      <c r="D778" s="85" t="s">
        <v>1708</v>
      </c>
      <c r="E778" s="72">
        <v>13.9</v>
      </c>
      <c r="F778" s="72">
        <v>3.12</v>
      </c>
      <c r="G778" s="175" t="s">
        <v>1702</v>
      </c>
      <c r="H778" s="4" t="s">
        <v>70</v>
      </c>
      <c r="I778" s="248" t="s">
        <v>71</v>
      </c>
      <c r="J778" s="4"/>
      <c r="K778" s="246"/>
      <c r="L778" s="246"/>
      <c r="M778" s="246"/>
      <c r="N778" s="246"/>
    </row>
    <row r="779" spans="1:14" s="187" customFormat="1" ht="15" customHeight="1" x14ac:dyDescent="0.35">
      <c r="A779" s="85" t="s">
        <v>2554</v>
      </c>
      <c r="B779" s="85" t="s">
        <v>2556</v>
      </c>
      <c r="C779" s="85"/>
      <c r="D779" s="85" t="s">
        <v>1708</v>
      </c>
      <c r="E779" s="72">
        <v>13.9</v>
      </c>
      <c r="F779" s="72">
        <v>3.12</v>
      </c>
      <c r="G779" s="175" t="s">
        <v>1702</v>
      </c>
      <c r="H779" s="248" t="s">
        <v>70</v>
      </c>
      <c r="I779" s="248" t="s">
        <v>71</v>
      </c>
      <c r="J779" s="4"/>
      <c r="K779" s="246"/>
      <c r="L779" s="246"/>
      <c r="M779" s="246"/>
      <c r="N779" s="246"/>
    </row>
    <row r="780" spans="1:14" s="187" customFormat="1" ht="15" customHeight="1" x14ac:dyDescent="0.35">
      <c r="A780" s="85" t="s">
        <v>2554</v>
      </c>
      <c r="B780" s="85" t="s">
        <v>2557</v>
      </c>
      <c r="C780" s="85"/>
      <c r="D780" s="85" t="s">
        <v>1708</v>
      </c>
      <c r="E780" s="72">
        <v>17.8</v>
      </c>
      <c r="F780" s="72">
        <v>2.9</v>
      </c>
      <c r="G780" s="175" t="s">
        <v>1702</v>
      </c>
      <c r="H780" s="4" t="s">
        <v>70</v>
      </c>
      <c r="I780" s="248" t="s">
        <v>71</v>
      </c>
      <c r="J780" s="4"/>
      <c r="K780" s="246"/>
      <c r="L780" s="174"/>
      <c r="M780" s="174"/>
      <c r="N780" s="246"/>
    </row>
    <row r="781" spans="1:14" s="187" customFormat="1" ht="15" customHeight="1" x14ac:dyDescent="0.35">
      <c r="A781" s="85" t="s">
        <v>2554</v>
      </c>
      <c r="B781" s="85" t="s">
        <v>2558</v>
      </c>
      <c r="C781" s="85"/>
      <c r="D781" s="85" t="s">
        <v>1708</v>
      </c>
      <c r="E781" s="72">
        <v>17.8</v>
      </c>
      <c r="F781" s="72">
        <v>2.9</v>
      </c>
      <c r="G781" s="175" t="s">
        <v>1702</v>
      </c>
      <c r="H781" s="4" t="s">
        <v>70</v>
      </c>
      <c r="I781" s="248" t="s">
        <v>71</v>
      </c>
      <c r="J781" s="4"/>
      <c r="K781" s="246"/>
      <c r="L781" s="174"/>
      <c r="M781" s="174"/>
      <c r="N781" s="246"/>
    </row>
    <row r="782" spans="1:14" s="187" customFormat="1" ht="15" customHeight="1" x14ac:dyDescent="0.35">
      <c r="A782" s="85" t="s">
        <v>2554</v>
      </c>
      <c r="B782" s="85" t="s">
        <v>2559</v>
      </c>
      <c r="C782" s="85"/>
      <c r="D782" s="85" t="s">
        <v>1708</v>
      </c>
      <c r="E782" s="72">
        <v>18.2</v>
      </c>
      <c r="F782" s="72">
        <v>4.0999999999999996</v>
      </c>
      <c r="G782" s="175" t="s">
        <v>1702</v>
      </c>
      <c r="H782" s="248" t="s">
        <v>70</v>
      </c>
      <c r="I782" s="248" t="s">
        <v>71</v>
      </c>
      <c r="J782" s="4"/>
      <c r="K782" s="246"/>
      <c r="L782" s="174"/>
      <c r="M782" s="174"/>
      <c r="N782" s="246"/>
    </row>
    <row r="783" spans="1:14" s="187" customFormat="1" ht="15" customHeight="1" x14ac:dyDescent="0.35">
      <c r="A783" s="173" t="s">
        <v>2554</v>
      </c>
      <c r="B783" s="174" t="s">
        <v>2560</v>
      </c>
      <c r="C783" s="174"/>
      <c r="D783" s="173" t="s">
        <v>1705</v>
      </c>
      <c r="E783" s="175">
        <v>17.8</v>
      </c>
      <c r="F783" s="175">
        <v>3.95</v>
      </c>
      <c r="G783" s="175" t="s">
        <v>1702</v>
      </c>
      <c r="H783" s="248" t="s">
        <v>71</v>
      </c>
      <c r="I783" s="248" t="s">
        <v>70</v>
      </c>
      <c r="J783" s="248">
        <v>3999631</v>
      </c>
      <c r="K783" s="246"/>
      <c r="L783" s="174"/>
      <c r="M783" s="174"/>
      <c r="N783" s="246"/>
    </row>
    <row r="784" spans="1:14" s="187" customFormat="1" ht="15" customHeight="1" x14ac:dyDescent="0.35">
      <c r="A784" s="85" t="s">
        <v>2554</v>
      </c>
      <c r="B784" s="85" t="s">
        <v>2560</v>
      </c>
      <c r="C784" s="85"/>
      <c r="D784" s="85" t="s">
        <v>1708</v>
      </c>
      <c r="E784" s="72">
        <v>17.8</v>
      </c>
      <c r="F784" s="72">
        <v>2.9</v>
      </c>
      <c r="G784" s="175" t="s">
        <v>1702</v>
      </c>
      <c r="H784" s="4" t="s">
        <v>70</v>
      </c>
      <c r="I784" s="248" t="s">
        <v>71</v>
      </c>
      <c r="J784" s="4"/>
      <c r="K784" s="246"/>
      <c r="L784" s="174"/>
      <c r="M784" s="174"/>
      <c r="N784" s="246"/>
    </row>
    <row r="785" spans="1:14" s="187" customFormat="1" ht="15" customHeight="1" x14ac:dyDescent="0.35">
      <c r="A785" s="85" t="s">
        <v>2554</v>
      </c>
      <c r="B785" s="85" t="s">
        <v>2561</v>
      </c>
      <c r="C785" s="85"/>
      <c r="D785" s="85" t="s">
        <v>1708</v>
      </c>
      <c r="E785" s="72">
        <v>17.8</v>
      </c>
      <c r="F785" s="72">
        <v>2.9</v>
      </c>
      <c r="G785" s="175" t="s">
        <v>1702</v>
      </c>
      <c r="H785" s="4" t="s">
        <v>70</v>
      </c>
      <c r="I785" s="248" t="s">
        <v>71</v>
      </c>
      <c r="J785" s="4"/>
      <c r="K785" s="246"/>
      <c r="L785" s="174"/>
      <c r="M785" s="174"/>
      <c r="N785" s="246"/>
    </row>
    <row r="786" spans="1:14" s="187" customFormat="1" ht="15" customHeight="1" x14ac:dyDescent="0.35">
      <c r="A786" s="173" t="s">
        <v>2554</v>
      </c>
      <c r="B786" s="174" t="s">
        <v>2562</v>
      </c>
      <c r="C786" s="174"/>
      <c r="D786" s="173" t="s">
        <v>1705</v>
      </c>
      <c r="E786" s="175">
        <v>17.8</v>
      </c>
      <c r="F786" s="175">
        <v>3.95</v>
      </c>
      <c r="G786" s="175" t="s">
        <v>1702</v>
      </c>
      <c r="H786" s="248" t="s">
        <v>71</v>
      </c>
      <c r="I786" s="248" t="s">
        <v>70</v>
      </c>
      <c r="J786" s="248">
        <v>3999630</v>
      </c>
      <c r="K786" s="246"/>
      <c r="L786" s="174"/>
      <c r="M786" s="174"/>
      <c r="N786" s="246"/>
    </row>
    <row r="787" spans="1:14" s="187" customFormat="1" ht="15" customHeight="1" x14ac:dyDescent="0.35">
      <c r="A787" s="85" t="s">
        <v>2554</v>
      </c>
      <c r="B787" s="85" t="s">
        <v>2562</v>
      </c>
      <c r="C787" s="85"/>
      <c r="D787" s="85" t="s">
        <v>1708</v>
      </c>
      <c r="E787" s="72">
        <v>17.8</v>
      </c>
      <c r="F787" s="72">
        <v>2.9</v>
      </c>
      <c r="G787" s="175" t="s">
        <v>1702</v>
      </c>
      <c r="H787" s="248" t="s">
        <v>70</v>
      </c>
      <c r="I787" s="248" t="s">
        <v>71</v>
      </c>
      <c r="J787" s="4"/>
      <c r="K787" s="246"/>
      <c r="L787" s="174"/>
      <c r="M787" s="174"/>
      <c r="N787" s="246"/>
    </row>
    <row r="788" spans="1:14" s="187" customFormat="1" ht="15" customHeight="1" x14ac:dyDescent="0.35">
      <c r="A788" s="85" t="s">
        <v>2554</v>
      </c>
      <c r="B788" s="85" t="s">
        <v>2563</v>
      </c>
      <c r="C788" s="85"/>
      <c r="D788" s="85" t="s">
        <v>1708</v>
      </c>
      <c r="E788" s="72">
        <v>17.8</v>
      </c>
      <c r="F788" s="72">
        <v>2.9</v>
      </c>
      <c r="G788" s="175" t="s">
        <v>1702</v>
      </c>
      <c r="H788" s="4" t="s">
        <v>70</v>
      </c>
      <c r="I788" s="248" t="s">
        <v>71</v>
      </c>
      <c r="J788" s="4"/>
      <c r="K788" s="246"/>
      <c r="L788" s="174"/>
      <c r="M788" s="174"/>
      <c r="N788" s="246"/>
    </row>
    <row r="789" spans="1:14" s="187" customFormat="1" ht="15" customHeight="1" x14ac:dyDescent="0.35">
      <c r="A789" s="85" t="s">
        <v>2554</v>
      </c>
      <c r="B789" s="85" t="s">
        <v>2564</v>
      </c>
      <c r="C789" s="85"/>
      <c r="D789" s="85" t="s">
        <v>1708</v>
      </c>
      <c r="E789" s="72">
        <v>17.8</v>
      </c>
      <c r="F789" s="72">
        <v>2.9</v>
      </c>
      <c r="G789" s="175" t="s">
        <v>1702</v>
      </c>
      <c r="H789" s="4" t="s">
        <v>70</v>
      </c>
      <c r="I789" s="248" t="s">
        <v>71</v>
      </c>
      <c r="J789" s="4"/>
      <c r="K789" s="246"/>
      <c r="L789" s="174"/>
      <c r="M789" s="174"/>
      <c r="N789" s="246"/>
    </row>
    <row r="790" spans="1:14" ht="15" customHeight="1" x14ac:dyDescent="0.35">
      <c r="A790" s="85" t="s">
        <v>2554</v>
      </c>
      <c r="B790" s="85" t="s">
        <v>2565</v>
      </c>
      <c r="C790" s="85"/>
      <c r="D790" s="85" t="s">
        <v>1708</v>
      </c>
      <c r="E790" s="72">
        <v>18.3</v>
      </c>
      <c r="F790" s="72">
        <v>3.74</v>
      </c>
      <c r="G790" s="175" t="s">
        <v>1702</v>
      </c>
      <c r="H790" s="248" t="s">
        <v>70</v>
      </c>
      <c r="I790" s="248" t="s">
        <v>71</v>
      </c>
      <c r="J790" s="4"/>
      <c r="L790" s="174"/>
      <c r="M790" s="174"/>
      <c r="N790" s="174"/>
    </row>
    <row r="791" spans="1:14" ht="15" customHeight="1" x14ac:dyDescent="0.35">
      <c r="A791" s="85" t="s">
        <v>2554</v>
      </c>
      <c r="B791" s="85" t="s">
        <v>2566</v>
      </c>
      <c r="C791" s="85"/>
      <c r="D791" s="85" t="s">
        <v>1708</v>
      </c>
      <c r="E791" s="72">
        <v>18.3</v>
      </c>
      <c r="F791" s="72">
        <v>3.74</v>
      </c>
      <c r="G791" s="175" t="s">
        <v>1702</v>
      </c>
      <c r="H791" s="4" t="s">
        <v>70</v>
      </c>
      <c r="I791" s="248" t="s">
        <v>71</v>
      </c>
      <c r="J791" s="4"/>
      <c r="L791" s="174"/>
      <c r="M791" s="174"/>
      <c r="N791" s="174"/>
    </row>
    <row r="792" spans="1:14" ht="15" customHeight="1" x14ac:dyDescent="0.35">
      <c r="A792" s="85" t="s">
        <v>2554</v>
      </c>
      <c r="B792" s="85" t="s">
        <v>2567</v>
      </c>
      <c r="C792" s="85"/>
      <c r="D792" s="85" t="s">
        <v>1708</v>
      </c>
      <c r="E792" s="72">
        <v>28.9</v>
      </c>
      <c r="F792" s="72">
        <v>4.09</v>
      </c>
      <c r="G792" s="175" t="s">
        <v>1702</v>
      </c>
      <c r="H792" s="4" t="s">
        <v>70</v>
      </c>
      <c r="I792" s="248" t="s">
        <v>71</v>
      </c>
      <c r="J792" s="4"/>
      <c r="L792" s="174"/>
      <c r="M792" s="174"/>
      <c r="N792" s="174"/>
    </row>
    <row r="793" spans="1:14" ht="15" customHeight="1" x14ac:dyDescent="0.35">
      <c r="A793" s="85" t="s">
        <v>2554</v>
      </c>
      <c r="B793" s="85" t="s">
        <v>2568</v>
      </c>
      <c r="C793" s="85"/>
      <c r="D793" s="85" t="s">
        <v>1708</v>
      </c>
      <c r="E793" s="72">
        <v>28.9</v>
      </c>
      <c r="F793" s="72">
        <v>4.09</v>
      </c>
      <c r="G793" s="175" t="s">
        <v>1702</v>
      </c>
      <c r="H793" s="248" t="s">
        <v>70</v>
      </c>
      <c r="I793" s="248" t="s">
        <v>71</v>
      </c>
      <c r="J793" s="4"/>
      <c r="L793" s="174"/>
      <c r="M793" s="174"/>
      <c r="N793" s="174"/>
    </row>
    <row r="794" spans="1:14" ht="15" customHeight="1" x14ac:dyDescent="0.35">
      <c r="A794" s="85" t="s">
        <v>2554</v>
      </c>
      <c r="B794" s="85" t="s">
        <v>2569</v>
      </c>
      <c r="C794" s="85"/>
      <c r="D794" s="85" t="s">
        <v>1708</v>
      </c>
      <c r="E794" s="72">
        <v>42</v>
      </c>
      <c r="F794" s="72">
        <v>4.97</v>
      </c>
      <c r="G794" s="175" t="s">
        <v>1702</v>
      </c>
      <c r="H794" s="4" t="s">
        <v>70</v>
      </c>
      <c r="I794" s="248" t="s">
        <v>71</v>
      </c>
      <c r="J794" s="4"/>
      <c r="L794" s="174"/>
      <c r="M794" s="174"/>
      <c r="N794" s="174"/>
    </row>
    <row r="795" spans="1:14" ht="15" customHeight="1" x14ac:dyDescent="0.35">
      <c r="A795" s="85" t="s">
        <v>2554</v>
      </c>
      <c r="B795" s="85" t="s">
        <v>2570</v>
      </c>
      <c r="C795" s="85"/>
      <c r="D795" s="85" t="s">
        <v>1708</v>
      </c>
      <c r="E795" s="72">
        <v>42</v>
      </c>
      <c r="F795" s="72">
        <v>4.97</v>
      </c>
      <c r="G795" s="175" t="s">
        <v>1702</v>
      </c>
      <c r="H795" s="4" t="s">
        <v>70</v>
      </c>
      <c r="I795" s="248" t="s">
        <v>71</v>
      </c>
      <c r="J795" s="4"/>
      <c r="L795" s="174"/>
      <c r="M795" s="174"/>
      <c r="N795" s="174"/>
    </row>
    <row r="796" spans="1:14" ht="15" customHeight="1" x14ac:dyDescent="0.35">
      <c r="A796" s="173" t="s">
        <v>2554</v>
      </c>
      <c r="B796" s="174" t="s">
        <v>2571</v>
      </c>
      <c r="C796" s="174"/>
      <c r="D796" s="173" t="s">
        <v>1705</v>
      </c>
      <c r="E796" s="175">
        <v>42</v>
      </c>
      <c r="F796" s="175">
        <v>7.5</v>
      </c>
      <c r="G796" s="175" t="s">
        <v>1702</v>
      </c>
      <c r="H796" s="248" t="s">
        <v>71</v>
      </c>
      <c r="I796" s="248" t="s">
        <v>70</v>
      </c>
      <c r="J796" s="248">
        <v>3999628</v>
      </c>
      <c r="L796" s="174"/>
      <c r="M796" s="174"/>
      <c r="N796" s="174"/>
    </row>
    <row r="797" spans="1:14" ht="15" customHeight="1" x14ac:dyDescent="0.35">
      <c r="A797" s="173" t="s">
        <v>2554</v>
      </c>
      <c r="B797" s="174" t="s">
        <v>2572</v>
      </c>
      <c r="C797" s="174"/>
      <c r="D797" s="173" t="s">
        <v>1705</v>
      </c>
      <c r="E797" s="175">
        <v>42</v>
      </c>
      <c r="F797" s="175">
        <v>7.5</v>
      </c>
      <c r="G797" s="175" t="s">
        <v>1702</v>
      </c>
      <c r="H797" s="248" t="s">
        <v>71</v>
      </c>
      <c r="I797" s="248" t="s">
        <v>70</v>
      </c>
      <c r="J797" s="248">
        <v>3999629</v>
      </c>
      <c r="L797" s="174"/>
      <c r="M797" s="174"/>
      <c r="N797" s="174"/>
    </row>
    <row r="798" spans="1:14" ht="15" customHeight="1" x14ac:dyDescent="0.35">
      <c r="A798" s="85" t="s">
        <v>2554</v>
      </c>
      <c r="B798" s="85" t="s">
        <v>2572</v>
      </c>
      <c r="C798" s="85"/>
      <c r="D798" s="85" t="s">
        <v>1708</v>
      </c>
      <c r="E798" s="72">
        <v>42</v>
      </c>
      <c r="F798" s="72">
        <v>4.93</v>
      </c>
      <c r="G798" s="175" t="s">
        <v>1702</v>
      </c>
      <c r="H798" s="248" t="s">
        <v>70</v>
      </c>
      <c r="I798" s="248" t="s">
        <v>71</v>
      </c>
      <c r="J798" s="4"/>
      <c r="L798" s="174"/>
      <c r="M798" s="174"/>
      <c r="N798" s="174"/>
    </row>
    <row r="799" spans="1:14" ht="15" customHeight="1" x14ac:dyDescent="0.35">
      <c r="A799" s="85" t="s">
        <v>2554</v>
      </c>
      <c r="B799" s="85" t="s">
        <v>2573</v>
      </c>
      <c r="C799" s="85"/>
      <c r="D799" s="85" t="s">
        <v>1708</v>
      </c>
      <c r="E799" s="72">
        <v>42.4</v>
      </c>
      <c r="F799" s="72">
        <v>6.32</v>
      </c>
      <c r="G799" s="175" t="s">
        <v>1702</v>
      </c>
      <c r="H799" s="4" t="s">
        <v>70</v>
      </c>
      <c r="I799" s="248" t="s">
        <v>71</v>
      </c>
      <c r="J799" s="4"/>
      <c r="L799" s="174"/>
      <c r="M799" s="174"/>
      <c r="N799" s="174"/>
    </row>
    <row r="800" spans="1:14" ht="15" customHeight="1" x14ac:dyDescent="0.35">
      <c r="A800" s="85" t="s">
        <v>2554</v>
      </c>
      <c r="B800" s="85" t="s">
        <v>2574</v>
      </c>
      <c r="C800" s="85"/>
      <c r="D800" s="85" t="s">
        <v>1708</v>
      </c>
      <c r="E800" s="72">
        <v>66</v>
      </c>
      <c r="F800" s="72">
        <v>7.71</v>
      </c>
      <c r="G800" s="175" t="s">
        <v>1702</v>
      </c>
      <c r="H800" s="4" t="s">
        <v>70</v>
      </c>
      <c r="I800" s="248" t="s">
        <v>71</v>
      </c>
      <c r="J800" s="4"/>
      <c r="L800" s="174"/>
      <c r="M800" s="174"/>
      <c r="N800" s="174"/>
    </row>
    <row r="801" spans="1:14" ht="15" customHeight="1" x14ac:dyDescent="0.35">
      <c r="A801" s="85" t="s">
        <v>2554</v>
      </c>
      <c r="B801" s="85" t="s">
        <v>2575</v>
      </c>
      <c r="C801" s="85"/>
      <c r="D801" s="85" t="s">
        <v>1708</v>
      </c>
      <c r="E801" s="72">
        <v>66</v>
      </c>
      <c r="F801" s="72">
        <v>7.71</v>
      </c>
      <c r="G801" s="175" t="s">
        <v>1702</v>
      </c>
      <c r="H801" s="248" t="s">
        <v>70</v>
      </c>
      <c r="I801" s="248" t="s">
        <v>71</v>
      </c>
      <c r="J801" s="4"/>
      <c r="L801" s="174"/>
      <c r="M801" s="174"/>
      <c r="N801" s="174"/>
    </row>
    <row r="802" spans="1:14" ht="15" customHeight="1" x14ac:dyDescent="0.35">
      <c r="A802" s="85" t="s">
        <v>2554</v>
      </c>
      <c r="B802" s="85" t="s">
        <v>2576</v>
      </c>
      <c r="C802" s="85"/>
      <c r="D802" s="85" t="s">
        <v>1708</v>
      </c>
      <c r="E802" s="72">
        <v>66</v>
      </c>
      <c r="F802" s="72">
        <v>7.81</v>
      </c>
      <c r="G802" s="175" t="s">
        <v>1702</v>
      </c>
      <c r="H802" s="4" t="s">
        <v>70</v>
      </c>
      <c r="I802" s="248" t="s">
        <v>71</v>
      </c>
      <c r="J802" s="4"/>
      <c r="L802" s="174"/>
      <c r="M802" s="174"/>
      <c r="N802" s="174"/>
    </row>
    <row r="803" spans="1:14" ht="15" customHeight="1" x14ac:dyDescent="0.35">
      <c r="A803" s="85" t="s">
        <v>2554</v>
      </c>
      <c r="B803" s="85" t="s">
        <v>2577</v>
      </c>
      <c r="C803" s="85"/>
      <c r="D803" s="85" t="s">
        <v>1708</v>
      </c>
      <c r="E803" s="72">
        <v>66</v>
      </c>
      <c r="F803" s="72">
        <v>7.81</v>
      </c>
      <c r="G803" s="175" t="s">
        <v>1702</v>
      </c>
      <c r="H803" s="4" t="s">
        <v>70</v>
      </c>
      <c r="I803" s="248" t="s">
        <v>71</v>
      </c>
      <c r="J803" s="4"/>
      <c r="L803" s="174"/>
      <c r="M803" s="174"/>
      <c r="N803" s="174"/>
    </row>
    <row r="804" spans="1:14" ht="15" customHeight="1" x14ac:dyDescent="0.35">
      <c r="A804" s="85" t="s">
        <v>2554</v>
      </c>
      <c r="B804" s="85" t="s">
        <v>2578</v>
      </c>
      <c r="C804" s="85"/>
      <c r="D804" s="85" t="s">
        <v>1708</v>
      </c>
      <c r="E804" s="72">
        <v>66</v>
      </c>
      <c r="F804" s="72">
        <v>7.81</v>
      </c>
      <c r="G804" s="175" t="s">
        <v>1702</v>
      </c>
      <c r="H804" s="248" t="s">
        <v>70</v>
      </c>
      <c r="I804" s="248" t="s">
        <v>71</v>
      </c>
      <c r="J804" s="4"/>
      <c r="L804" s="174"/>
      <c r="M804" s="174"/>
      <c r="N804" s="174"/>
    </row>
    <row r="805" spans="1:14" ht="15" customHeight="1" x14ac:dyDescent="0.35">
      <c r="A805" s="85" t="s">
        <v>2554</v>
      </c>
      <c r="B805" s="85" t="s">
        <v>2579</v>
      </c>
      <c r="C805" s="85"/>
      <c r="D805" s="85" t="s">
        <v>1708</v>
      </c>
      <c r="E805" s="72">
        <v>19.2</v>
      </c>
      <c r="F805" s="72">
        <v>6.54</v>
      </c>
      <c r="G805" s="72" t="s">
        <v>1710</v>
      </c>
      <c r="H805" s="4" t="s">
        <v>70</v>
      </c>
      <c r="I805" s="248" t="s">
        <v>71</v>
      </c>
      <c r="J805" s="4"/>
      <c r="L805" s="174"/>
      <c r="M805" s="174"/>
      <c r="N805" s="174"/>
    </row>
    <row r="806" spans="1:14" ht="15" customHeight="1" x14ac:dyDescent="0.35">
      <c r="A806" s="85" t="s">
        <v>2554</v>
      </c>
      <c r="B806" s="85" t="s">
        <v>2580</v>
      </c>
      <c r="C806" s="85"/>
      <c r="D806" s="85" t="s">
        <v>1708</v>
      </c>
      <c r="E806" s="72">
        <v>19.2</v>
      </c>
      <c r="F806" s="72">
        <v>6.54</v>
      </c>
      <c r="G806" s="72" t="s">
        <v>1710</v>
      </c>
      <c r="H806" s="4" t="s">
        <v>70</v>
      </c>
      <c r="I806" s="248" t="s">
        <v>71</v>
      </c>
      <c r="J806" s="4"/>
      <c r="L806" s="174"/>
      <c r="M806" s="174"/>
      <c r="N806" s="174"/>
    </row>
    <row r="807" spans="1:14" ht="15" customHeight="1" x14ac:dyDescent="0.35">
      <c r="A807" s="85" t="s">
        <v>2554</v>
      </c>
      <c r="B807" s="85" t="s">
        <v>2581</v>
      </c>
      <c r="C807" s="85"/>
      <c r="D807" s="85" t="s">
        <v>1708</v>
      </c>
      <c r="E807" s="72">
        <v>43.8</v>
      </c>
      <c r="F807" s="72">
        <v>10.57</v>
      </c>
      <c r="G807" s="72" t="s">
        <v>1710</v>
      </c>
      <c r="H807" s="248" t="s">
        <v>70</v>
      </c>
      <c r="I807" s="248" t="s">
        <v>71</v>
      </c>
      <c r="J807" s="4"/>
      <c r="L807" s="174"/>
      <c r="M807" s="174"/>
      <c r="N807" s="174"/>
    </row>
    <row r="808" spans="1:14" ht="15" customHeight="1" x14ac:dyDescent="0.35">
      <c r="A808" s="85" t="s">
        <v>2554</v>
      </c>
      <c r="B808" s="85" t="s">
        <v>2582</v>
      </c>
      <c r="C808" s="85"/>
      <c r="D808" s="85" t="s">
        <v>1708</v>
      </c>
      <c r="E808" s="72">
        <v>43.8</v>
      </c>
      <c r="F808" s="72">
        <v>10.57</v>
      </c>
      <c r="G808" s="72" t="s">
        <v>1710</v>
      </c>
      <c r="H808" s="4" t="s">
        <v>70</v>
      </c>
      <c r="I808" s="248" t="s">
        <v>71</v>
      </c>
      <c r="J808" s="4"/>
      <c r="L808" s="174"/>
      <c r="M808" s="174"/>
      <c r="N808" s="174"/>
    </row>
    <row r="809" spans="1:14" ht="15" customHeight="1" x14ac:dyDescent="0.35">
      <c r="A809" s="85" t="s">
        <v>2554</v>
      </c>
      <c r="B809" s="85" t="s">
        <v>2583</v>
      </c>
      <c r="C809" s="85"/>
      <c r="D809" s="85" t="s">
        <v>1701</v>
      </c>
      <c r="E809" s="72">
        <v>10.1</v>
      </c>
      <c r="F809" s="72">
        <v>2.92</v>
      </c>
      <c r="G809" s="175" t="s">
        <v>1702</v>
      </c>
      <c r="H809" s="4" t="s">
        <v>70</v>
      </c>
      <c r="I809" s="248" t="s">
        <v>71</v>
      </c>
      <c r="J809" s="4"/>
      <c r="L809" s="174"/>
      <c r="M809" s="174"/>
      <c r="N809" s="174"/>
    </row>
    <row r="810" spans="1:14" ht="15" customHeight="1" x14ac:dyDescent="0.35">
      <c r="A810" s="85" t="s">
        <v>2554</v>
      </c>
      <c r="B810" s="85" t="s">
        <v>2584</v>
      </c>
      <c r="C810" s="85"/>
      <c r="D810" s="85" t="s">
        <v>1701</v>
      </c>
      <c r="E810" s="72">
        <v>10.1</v>
      </c>
      <c r="F810" s="72">
        <v>2.92</v>
      </c>
      <c r="G810" s="175" t="s">
        <v>1702</v>
      </c>
      <c r="H810" s="248" t="s">
        <v>70</v>
      </c>
      <c r="I810" s="248" t="s">
        <v>71</v>
      </c>
      <c r="J810" s="4"/>
      <c r="L810" s="174"/>
      <c r="M810" s="174"/>
      <c r="N810" s="174"/>
    </row>
    <row r="811" spans="1:14" ht="15" customHeight="1" x14ac:dyDescent="0.35">
      <c r="A811" s="85" t="s">
        <v>2554</v>
      </c>
      <c r="B811" s="85" t="s">
        <v>2585</v>
      </c>
      <c r="C811" s="85"/>
      <c r="D811" s="85" t="s">
        <v>1701</v>
      </c>
      <c r="E811" s="72">
        <v>13.2</v>
      </c>
      <c r="F811" s="72">
        <v>2.7</v>
      </c>
      <c r="G811" s="175" t="s">
        <v>1702</v>
      </c>
      <c r="H811" s="4" t="s">
        <v>70</v>
      </c>
      <c r="I811" s="248" t="s">
        <v>71</v>
      </c>
      <c r="J811" s="4"/>
      <c r="L811" s="174"/>
      <c r="M811" s="174"/>
      <c r="N811" s="174"/>
    </row>
    <row r="812" spans="1:14" ht="15" customHeight="1" x14ac:dyDescent="0.35">
      <c r="A812" s="85" t="s">
        <v>2554</v>
      </c>
      <c r="B812" s="85" t="s">
        <v>2586</v>
      </c>
      <c r="C812" s="85"/>
      <c r="D812" s="85" t="s">
        <v>1701</v>
      </c>
      <c r="E812" s="72">
        <v>13.2</v>
      </c>
      <c r="F812" s="72">
        <v>2.7</v>
      </c>
      <c r="G812" s="175" t="s">
        <v>1702</v>
      </c>
      <c r="H812" s="4" t="s">
        <v>70</v>
      </c>
      <c r="I812" s="248" t="s">
        <v>71</v>
      </c>
      <c r="J812" s="4"/>
      <c r="L812" s="174"/>
      <c r="M812" s="174"/>
      <c r="N812" s="174"/>
    </row>
    <row r="813" spans="1:14" ht="15" customHeight="1" x14ac:dyDescent="0.35">
      <c r="A813" s="85" t="s">
        <v>2554</v>
      </c>
      <c r="B813" s="85" t="s">
        <v>2587</v>
      </c>
      <c r="C813" s="85"/>
      <c r="D813" s="85" t="s">
        <v>1736</v>
      </c>
      <c r="E813" s="72">
        <v>10.1</v>
      </c>
      <c r="F813" s="72">
        <v>2.92</v>
      </c>
      <c r="G813" s="175" t="s">
        <v>1702</v>
      </c>
      <c r="H813" s="248" t="s">
        <v>70</v>
      </c>
      <c r="I813" s="248" t="s">
        <v>71</v>
      </c>
      <c r="J813" s="4"/>
      <c r="L813" s="174"/>
      <c r="M813" s="174"/>
      <c r="N813" s="174"/>
    </row>
    <row r="814" spans="1:14" ht="15" customHeight="1" x14ac:dyDescent="0.35">
      <c r="A814" s="85" t="s">
        <v>2554</v>
      </c>
      <c r="B814" s="85" t="s">
        <v>2588</v>
      </c>
      <c r="C814" s="85"/>
      <c r="D814" s="85" t="s">
        <v>1736</v>
      </c>
      <c r="E814" s="72">
        <v>10.1</v>
      </c>
      <c r="F814" s="72">
        <v>2.92</v>
      </c>
      <c r="G814" s="175" t="s">
        <v>1702</v>
      </c>
      <c r="H814" s="4" t="s">
        <v>70</v>
      </c>
      <c r="I814" s="248" t="s">
        <v>71</v>
      </c>
      <c r="J814" s="4"/>
      <c r="L814" s="174"/>
      <c r="M814" s="174"/>
      <c r="N814" s="174"/>
    </row>
    <row r="815" spans="1:14" ht="15" customHeight="1" x14ac:dyDescent="0.35">
      <c r="A815" s="85" t="s">
        <v>2554</v>
      </c>
      <c r="B815" s="85" t="s">
        <v>2589</v>
      </c>
      <c r="C815" s="85"/>
      <c r="D815" s="85" t="s">
        <v>1736</v>
      </c>
      <c r="E815" s="72">
        <v>13.2</v>
      </c>
      <c r="F815" s="72">
        <v>2.7</v>
      </c>
      <c r="G815" s="175" t="s">
        <v>1702</v>
      </c>
      <c r="H815" s="4" t="s">
        <v>70</v>
      </c>
      <c r="I815" s="248" t="s">
        <v>71</v>
      </c>
      <c r="J815" s="4"/>
      <c r="L815" s="174"/>
      <c r="M815" s="174"/>
      <c r="N815" s="174"/>
    </row>
    <row r="816" spans="1:14" ht="15" customHeight="1" x14ac:dyDescent="0.35">
      <c r="A816" s="85" t="s">
        <v>2554</v>
      </c>
      <c r="B816" s="85" t="s">
        <v>2590</v>
      </c>
      <c r="C816" s="85"/>
      <c r="D816" s="85" t="s">
        <v>1736</v>
      </c>
      <c r="E816" s="72">
        <v>13.2</v>
      </c>
      <c r="F816" s="72">
        <v>2.7</v>
      </c>
      <c r="G816" s="175" t="s">
        <v>1702</v>
      </c>
      <c r="H816" s="248" t="s">
        <v>70</v>
      </c>
      <c r="I816" s="248" t="s">
        <v>71</v>
      </c>
      <c r="J816" s="4"/>
      <c r="L816" s="174"/>
      <c r="M816" s="174"/>
      <c r="N816" s="174"/>
    </row>
    <row r="817" spans="1:14" ht="15" customHeight="1" x14ac:dyDescent="0.35">
      <c r="A817" s="85" t="s">
        <v>2591</v>
      </c>
      <c r="B817" s="85" t="s">
        <v>2592</v>
      </c>
      <c r="C817" s="85"/>
      <c r="D817" s="85" t="s">
        <v>1708</v>
      </c>
      <c r="E817" s="72">
        <v>46.02</v>
      </c>
      <c r="F817" s="72">
        <v>9.69</v>
      </c>
      <c r="G817" s="72" t="s">
        <v>1702</v>
      </c>
      <c r="H817" s="4" t="s">
        <v>70</v>
      </c>
      <c r="I817" s="4" t="s">
        <v>71</v>
      </c>
      <c r="J817" s="4"/>
      <c r="L817" s="174"/>
      <c r="M817" s="174"/>
      <c r="N817" s="174"/>
    </row>
    <row r="818" spans="1:14" ht="15" customHeight="1" x14ac:dyDescent="0.35">
      <c r="A818" s="85" t="s">
        <v>2591</v>
      </c>
      <c r="B818" s="85" t="s">
        <v>2593</v>
      </c>
      <c r="C818" s="85"/>
      <c r="D818" s="85" t="s">
        <v>1708</v>
      </c>
      <c r="E818" s="72">
        <v>50.4</v>
      </c>
      <c r="F818" s="72">
        <v>10.57</v>
      </c>
      <c r="G818" s="72" t="s">
        <v>1702</v>
      </c>
      <c r="H818" s="248" t="s">
        <v>70</v>
      </c>
      <c r="I818" s="248" t="s">
        <v>71</v>
      </c>
      <c r="J818" s="248"/>
      <c r="L818" s="174"/>
      <c r="M818" s="174"/>
      <c r="N818" s="174"/>
    </row>
    <row r="819" spans="1:14" ht="15" customHeight="1" x14ac:dyDescent="0.35">
      <c r="A819" s="85" t="s">
        <v>2591</v>
      </c>
      <c r="B819" s="85" t="s">
        <v>2594</v>
      </c>
      <c r="C819" s="85"/>
      <c r="D819" s="85" t="s">
        <v>1708</v>
      </c>
      <c r="E819" s="72">
        <v>50.53</v>
      </c>
      <c r="F819" s="72">
        <v>11.04</v>
      </c>
      <c r="G819" s="72" t="s">
        <v>1702</v>
      </c>
      <c r="H819" s="4" t="s">
        <v>70</v>
      </c>
      <c r="I819" s="4" t="s">
        <v>71</v>
      </c>
      <c r="J819" s="4"/>
      <c r="L819" s="174"/>
      <c r="M819" s="174"/>
      <c r="N819" s="174"/>
    </row>
    <row r="820" spans="1:14" ht="15" customHeight="1" x14ac:dyDescent="0.35">
      <c r="A820" s="85" t="s">
        <v>2591</v>
      </c>
      <c r="B820" s="85" t="s">
        <v>2595</v>
      </c>
      <c r="C820" s="85"/>
      <c r="D820" s="85" t="s">
        <v>1708</v>
      </c>
      <c r="E820" s="72">
        <v>50.4</v>
      </c>
      <c r="F820" s="72">
        <v>11.02</v>
      </c>
      <c r="G820" s="72" t="s">
        <v>1702</v>
      </c>
      <c r="H820" s="4" t="s">
        <v>70</v>
      </c>
      <c r="I820" s="4" t="s">
        <v>71</v>
      </c>
      <c r="J820" s="4"/>
      <c r="L820" s="174"/>
      <c r="M820" s="174"/>
      <c r="N820" s="174"/>
    </row>
    <row r="821" spans="1:14" ht="15" customHeight="1" x14ac:dyDescent="0.35">
      <c r="A821" s="85" t="s">
        <v>2591</v>
      </c>
      <c r="B821" s="85" t="s">
        <v>2596</v>
      </c>
      <c r="C821" s="85"/>
      <c r="D821" s="85" t="s">
        <v>1708</v>
      </c>
      <c r="E821" s="72">
        <v>77.45</v>
      </c>
      <c r="F821" s="72">
        <v>14.67</v>
      </c>
      <c r="G821" s="72" t="s">
        <v>1702</v>
      </c>
      <c r="H821" s="4" t="s">
        <v>70</v>
      </c>
      <c r="I821" s="4" t="s">
        <v>71</v>
      </c>
      <c r="J821" s="4"/>
      <c r="L821" s="174"/>
      <c r="M821" s="174"/>
      <c r="N821" s="174"/>
    </row>
    <row r="822" spans="1:14" ht="15" customHeight="1" x14ac:dyDescent="0.35">
      <c r="A822" s="85" t="s">
        <v>2591</v>
      </c>
      <c r="B822" s="85" t="s">
        <v>2597</v>
      </c>
      <c r="C822" s="85"/>
      <c r="D822" s="85" t="s">
        <v>1708</v>
      </c>
      <c r="E822" s="72">
        <v>77.260000000000005</v>
      </c>
      <c r="F822" s="72">
        <v>14.65</v>
      </c>
      <c r="G822" s="72" t="s">
        <v>1702</v>
      </c>
      <c r="H822" s="4" t="s">
        <v>70</v>
      </c>
      <c r="I822" s="4" t="s">
        <v>71</v>
      </c>
      <c r="J822" s="4"/>
      <c r="L822" s="174"/>
      <c r="M822" s="174"/>
      <c r="N822" s="174"/>
    </row>
    <row r="823" spans="1:14" ht="15" customHeight="1" x14ac:dyDescent="0.35">
      <c r="A823" s="85" t="s">
        <v>2591</v>
      </c>
      <c r="B823" s="85" t="s">
        <v>2598</v>
      </c>
      <c r="C823" s="85"/>
      <c r="D823" s="85" t="s">
        <v>1708</v>
      </c>
      <c r="E823" s="72">
        <v>23.37</v>
      </c>
      <c r="F823" s="72">
        <v>4.8</v>
      </c>
      <c r="G823" s="72" t="s">
        <v>1702</v>
      </c>
      <c r="H823" s="4" t="s">
        <v>70</v>
      </c>
      <c r="I823" s="4" t="s">
        <v>71</v>
      </c>
      <c r="J823" s="4"/>
      <c r="L823" s="174"/>
      <c r="M823" s="174"/>
      <c r="N823" s="174"/>
    </row>
    <row r="824" spans="1:14" ht="15" customHeight="1" x14ac:dyDescent="0.35">
      <c r="A824" s="85" t="s">
        <v>2591</v>
      </c>
      <c r="B824" s="85" t="s">
        <v>2599</v>
      </c>
      <c r="C824" s="85"/>
      <c r="D824" s="85" t="s">
        <v>1708</v>
      </c>
      <c r="E824" s="72">
        <v>23.37</v>
      </c>
      <c r="F824" s="72">
        <v>4.8</v>
      </c>
      <c r="G824" s="72" t="s">
        <v>1702</v>
      </c>
      <c r="H824" s="4" t="s">
        <v>70</v>
      </c>
      <c r="I824" s="4" t="s">
        <v>71</v>
      </c>
      <c r="J824" s="4"/>
      <c r="L824" s="174"/>
      <c r="M824" s="174"/>
      <c r="N824" s="174"/>
    </row>
    <row r="825" spans="1:14" ht="15" customHeight="1" x14ac:dyDescent="0.35">
      <c r="A825" s="85" t="s">
        <v>2591</v>
      </c>
      <c r="B825" s="85" t="s">
        <v>2600</v>
      </c>
      <c r="C825" s="85"/>
      <c r="D825" s="85" t="s">
        <v>1708</v>
      </c>
      <c r="E825" s="72">
        <v>23.43</v>
      </c>
      <c r="F825" s="72">
        <v>4.8099999999999996</v>
      </c>
      <c r="G825" s="72" t="s">
        <v>1702</v>
      </c>
      <c r="H825" s="4" t="s">
        <v>70</v>
      </c>
      <c r="I825" s="4" t="s">
        <v>71</v>
      </c>
      <c r="J825" s="4"/>
      <c r="L825" s="174"/>
      <c r="M825" s="174"/>
      <c r="N825" s="174"/>
    </row>
    <row r="826" spans="1:14" ht="15" customHeight="1" x14ac:dyDescent="0.35">
      <c r="A826" s="85" t="s">
        <v>2591</v>
      </c>
      <c r="B826" s="85" t="s">
        <v>2601</v>
      </c>
      <c r="C826" s="85"/>
      <c r="D826" s="85" t="s">
        <v>1708</v>
      </c>
      <c r="E826" s="72">
        <v>23.43</v>
      </c>
      <c r="F826" s="72">
        <v>4.8099999999999996</v>
      </c>
      <c r="G826" s="72" t="s">
        <v>1702</v>
      </c>
      <c r="H826" s="4" t="s">
        <v>70</v>
      </c>
      <c r="I826" s="4" t="s">
        <v>71</v>
      </c>
      <c r="J826" s="4"/>
      <c r="L826" s="174"/>
      <c r="M826" s="174"/>
      <c r="N826" s="174"/>
    </row>
    <row r="827" spans="1:14" ht="15" customHeight="1" x14ac:dyDescent="0.35">
      <c r="A827" s="173" t="s">
        <v>2591</v>
      </c>
      <c r="B827" s="174" t="s">
        <v>2602</v>
      </c>
      <c r="C827" s="174" t="s">
        <v>2603</v>
      </c>
      <c r="D827" s="173" t="s">
        <v>1708</v>
      </c>
      <c r="E827" s="175">
        <v>23.57</v>
      </c>
      <c r="F827" s="175">
        <v>7.44</v>
      </c>
      <c r="G827" s="175" t="s">
        <v>1710</v>
      </c>
      <c r="H827" s="248" t="s">
        <v>71</v>
      </c>
      <c r="I827" s="248" t="s">
        <v>70</v>
      </c>
      <c r="J827" s="248">
        <v>3531046</v>
      </c>
      <c r="L827" s="174"/>
      <c r="M827" s="174"/>
      <c r="N827" s="174"/>
    </row>
    <row r="828" spans="1:14" ht="15" customHeight="1" x14ac:dyDescent="0.35">
      <c r="A828" s="85" t="s">
        <v>2591</v>
      </c>
      <c r="B828" s="85" t="s">
        <v>2604</v>
      </c>
      <c r="C828" s="85"/>
      <c r="D828" s="85" t="s">
        <v>1708</v>
      </c>
      <c r="E828" s="72">
        <v>45.89</v>
      </c>
      <c r="F828" s="72">
        <v>9.67</v>
      </c>
      <c r="G828" s="72" t="s">
        <v>1702</v>
      </c>
      <c r="H828" s="4" t="s">
        <v>70</v>
      </c>
      <c r="I828" s="4" t="s">
        <v>71</v>
      </c>
      <c r="J828" s="4"/>
      <c r="L828" s="174"/>
      <c r="M828" s="174"/>
      <c r="N828" s="174"/>
    </row>
    <row r="829" spans="1:14" ht="15" customHeight="1" x14ac:dyDescent="0.35">
      <c r="A829" s="85" t="s">
        <v>2591</v>
      </c>
      <c r="B829" s="85" t="s">
        <v>2605</v>
      </c>
      <c r="C829" s="85"/>
      <c r="D829" s="85" t="s">
        <v>1708</v>
      </c>
      <c r="E829" s="72">
        <v>45.89</v>
      </c>
      <c r="F829" s="72">
        <v>9.67</v>
      </c>
      <c r="G829" s="72" t="s">
        <v>1702</v>
      </c>
      <c r="H829" s="4" t="s">
        <v>70</v>
      </c>
      <c r="I829" s="4" t="s">
        <v>71</v>
      </c>
      <c r="J829" s="4"/>
      <c r="L829" s="174"/>
      <c r="M829" s="174"/>
      <c r="N829" s="174"/>
    </row>
    <row r="830" spans="1:14" ht="15" customHeight="1" x14ac:dyDescent="0.35">
      <c r="A830" s="85" t="s">
        <v>2591</v>
      </c>
      <c r="B830" s="85" t="s">
        <v>2606</v>
      </c>
      <c r="C830" s="85"/>
      <c r="D830" s="85" t="s">
        <v>1708</v>
      </c>
      <c r="E830" s="72">
        <v>45.89</v>
      </c>
      <c r="F830" s="72">
        <v>9.67</v>
      </c>
      <c r="G830" s="72" t="s">
        <v>1702</v>
      </c>
      <c r="H830" s="248" t="s">
        <v>70</v>
      </c>
      <c r="I830" s="248" t="s">
        <v>71</v>
      </c>
      <c r="J830" s="248"/>
      <c r="L830" s="174"/>
      <c r="M830" s="174"/>
      <c r="N830" s="174"/>
    </row>
    <row r="831" spans="1:14" ht="15" customHeight="1" x14ac:dyDescent="0.35">
      <c r="A831" s="85" t="s">
        <v>2591</v>
      </c>
      <c r="B831" s="85" t="s">
        <v>2607</v>
      </c>
      <c r="C831" s="85"/>
      <c r="D831" s="85" t="s">
        <v>1708</v>
      </c>
      <c r="E831" s="72">
        <v>45.89</v>
      </c>
      <c r="F831" s="72">
        <v>9.67</v>
      </c>
      <c r="G831" s="72" t="s">
        <v>1702</v>
      </c>
      <c r="H831" s="4" t="s">
        <v>70</v>
      </c>
      <c r="I831" s="4" t="s">
        <v>71</v>
      </c>
      <c r="J831" s="4"/>
      <c r="L831" s="174"/>
      <c r="M831" s="174"/>
      <c r="N831" s="174"/>
    </row>
    <row r="832" spans="1:14" ht="15" customHeight="1" x14ac:dyDescent="0.35">
      <c r="A832" s="85" t="s">
        <v>2591</v>
      </c>
      <c r="B832" s="85" t="s">
        <v>2608</v>
      </c>
      <c r="C832" s="85"/>
      <c r="D832" s="85" t="s">
        <v>1708</v>
      </c>
      <c r="E832" s="72">
        <v>46.02</v>
      </c>
      <c r="F832" s="72">
        <v>9.89</v>
      </c>
      <c r="G832" s="72" t="s">
        <v>1702</v>
      </c>
      <c r="H832" s="4" t="s">
        <v>70</v>
      </c>
      <c r="I832" s="4" t="s">
        <v>71</v>
      </c>
      <c r="J832" s="4"/>
      <c r="L832" s="174"/>
      <c r="M832" s="174"/>
      <c r="N832" s="174"/>
    </row>
    <row r="833" spans="1:14" ht="15" customHeight="1" x14ac:dyDescent="0.35">
      <c r="A833" s="85" t="s">
        <v>2591</v>
      </c>
      <c r="B833" s="85" t="s">
        <v>2609</v>
      </c>
      <c r="C833" s="85"/>
      <c r="D833" s="85" t="s">
        <v>1708</v>
      </c>
      <c r="E833" s="72">
        <v>46.02</v>
      </c>
      <c r="F833" s="72">
        <v>9.69</v>
      </c>
      <c r="G833" s="72" t="s">
        <v>1702</v>
      </c>
      <c r="H833" s="4" t="s">
        <v>70</v>
      </c>
      <c r="I833" s="4" t="s">
        <v>71</v>
      </c>
      <c r="J833" s="4"/>
      <c r="L833" s="174"/>
      <c r="M833" s="174"/>
      <c r="N833" s="174"/>
    </row>
    <row r="834" spans="1:14" ht="15" customHeight="1" x14ac:dyDescent="0.35">
      <c r="A834" s="85" t="s">
        <v>2591</v>
      </c>
      <c r="B834" s="85" t="s">
        <v>2610</v>
      </c>
      <c r="C834" s="85"/>
      <c r="D834" s="85" t="s">
        <v>1708</v>
      </c>
      <c r="E834" s="72">
        <v>46.02</v>
      </c>
      <c r="F834" s="72">
        <v>9.89</v>
      </c>
      <c r="G834" s="72" t="s">
        <v>1702</v>
      </c>
      <c r="H834" s="4" t="s">
        <v>70</v>
      </c>
      <c r="I834" s="4" t="s">
        <v>71</v>
      </c>
      <c r="J834" s="4"/>
      <c r="L834" s="174"/>
      <c r="M834" s="174"/>
      <c r="N834" s="174"/>
    </row>
    <row r="835" spans="1:14" ht="15" customHeight="1" x14ac:dyDescent="0.35">
      <c r="A835" s="85" t="s">
        <v>2591</v>
      </c>
      <c r="B835" s="85" t="s">
        <v>2611</v>
      </c>
      <c r="C835" s="85"/>
      <c r="D835" s="85" t="s">
        <v>1708</v>
      </c>
      <c r="E835" s="72">
        <v>46.02</v>
      </c>
      <c r="F835" s="72">
        <v>9.69</v>
      </c>
      <c r="G835" s="72" t="s">
        <v>1702</v>
      </c>
      <c r="H835" s="248" t="s">
        <v>70</v>
      </c>
      <c r="I835" s="248" t="s">
        <v>71</v>
      </c>
      <c r="J835" s="248"/>
      <c r="L835" s="174"/>
      <c r="M835" s="174"/>
      <c r="N835" s="174"/>
    </row>
    <row r="836" spans="1:14" ht="15" customHeight="1" x14ac:dyDescent="0.35">
      <c r="A836" s="85" t="s">
        <v>2591</v>
      </c>
      <c r="B836" s="85" t="s">
        <v>2612</v>
      </c>
      <c r="C836" s="85"/>
      <c r="D836" s="85" t="s">
        <v>1708</v>
      </c>
      <c r="E836" s="72">
        <v>46.02</v>
      </c>
      <c r="F836" s="72">
        <v>9.89</v>
      </c>
      <c r="G836" s="72" t="s">
        <v>1702</v>
      </c>
      <c r="H836" s="4" t="s">
        <v>70</v>
      </c>
      <c r="I836" s="4" t="s">
        <v>71</v>
      </c>
      <c r="J836" s="4"/>
      <c r="L836" s="174"/>
      <c r="M836" s="174"/>
      <c r="N836" s="174"/>
    </row>
    <row r="837" spans="1:14" ht="15" customHeight="1" x14ac:dyDescent="0.35">
      <c r="A837" s="85" t="s">
        <v>2591</v>
      </c>
      <c r="B837" s="85" t="s">
        <v>2613</v>
      </c>
      <c r="C837" s="85"/>
      <c r="D837" s="85" t="s">
        <v>1708</v>
      </c>
      <c r="E837" s="72">
        <v>46.02</v>
      </c>
      <c r="F837" s="72">
        <v>9.69</v>
      </c>
      <c r="G837" s="72" t="s">
        <v>1702</v>
      </c>
      <c r="H837" s="248" t="s">
        <v>70</v>
      </c>
      <c r="I837" s="248" t="s">
        <v>71</v>
      </c>
      <c r="J837" s="248"/>
      <c r="L837" s="174"/>
      <c r="M837" s="174"/>
      <c r="N837" s="174"/>
    </row>
    <row r="838" spans="1:14" ht="15" customHeight="1" x14ac:dyDescent="0.35">
      <c r="A838" s="85" t="s">
        <v>2591</v>
      </c>
      <c r="B838" s="85" t="s">
        <v>2614</v>
      </c>
      <c r="C838" s="85"/>
      <c r="D838" s="85" t="s">
        <v>1708</v>
      </c>
      <c r="E838" s="72">
        <v>46.02</v>
      </c>
      <c r="F838" s="72">
        <v>9.89</v>
      </c>
      <c r="G838" s="72" t="s">
        <v>1702</v>
      </c>
      <c r="H838" s="4" t="s">
        <v>70</v>
      </c>
      <c r="I838" s="4" t="s">
        <v>71</v>
      </c>
      <c r="J838" s="4"/>
      <c r="L838" s="174"/>
      <c r="M838" s="174"/>
      <c r="N838" s="174"/>
    </row>
    <row r="839" spans="1:14" ht="15" customHeight="1" x14ac:dyDescent="0.35">
      <c r="A839" s="85" t="s">
        <v>2591</v>
      </c>
      <c r="B839" s="85" t="s">
        <v>2615</v>
      </c>
      <c r="C839" s="85"/>
      <c r="D839" s="85" t="s">
        <v>1708</v>
      </c>
      <c r="E839" s="72">
        <v>46.02</v>
      </c>
      <c r="F839" s="72">
        <v>9.69</v>
      </c>
      <c r="G839" s="72" t="s">
        <v>1702</v>
      </c>
      <c r="H839" s="248" t="s">
        <v>70</v>
      </c>
      <c r="I839" s="248" t="s">
        <v>71</v>
      </c>
      <c r="J839" s="248"/>
      <c r="L839" s="174"/>
      <c r="M839" s="174"/>
      <c r="N839" s="174"/>
    </row>
    <row r="840" spans="1:14" ht="15" customHeight="1" x14ac:dyDescent="0.35">
      <c r="A840" s="85" t="s">
        <v>2591</v>
      </c>
      <c r="B840" s="85" t="s">
        <v>2616</v>
      </c>
      <c r="C840" s="85"/>
      <c r="D840" s="85" t="s">
        <v>1708</v>
      </c>
      <c r="E840" s="72">
        <v>69.150000000000006</v>
      </c>
      <c r="F840" s="72">
        <v>13.55</v>
      </c>
      <c r="G840" s="72" t="s">
        <v>1702</v>
      </c>
      <c r="H840" s="4" t="s">
        <v>70</v>
      </c>
      <c r="I840" s="4" t="s">
        <v>71</v>
      </c>
      <c r="J840" s="4"/>
      <c r="L840" s="174"/>
      <c r="M840" s="174"/>
      <c r="N840" s="174"/>
    </row>
    <row r="841" spans="1:14" ht="15" customHeight="1" x14ac:dyDescent="0.35">
      <c r="A841" s="85" t="s">
        <v>2591</v>
      </c>
      <c r="B841" s="85" t="s">
        <v>2617</v>
      </c>
      <c r="C841" s="85"/>
      <c r="D841" s="85" t="s">
        <v>1708</v>
      </c>
      <c r="E841" s="72">
        <v>69.150000000000006</v>
      </c>
      <c r="F841" s="72">
        <v>13.55</v>
      </c>
      <c r="G841" s="72" t="s">
        <v>1702</v>
      </c>
      <c r="H841" s="4" t="s">
        <v>70</v>
      </c>
      <c r="I841" s="4" t="s">
        <v>71</v>
      </c>
      <c r="J841" s="4"/>
      <c r="L841" s="174"/>
      <c r="M841" s="174"/>
      <c r="N841" s="174"/>
    </row>
    <row r="842" spans="1:14" ht="15" customHeight="1" x14ac:dyDescent="0.35">
      <c r="A842" s="85" t="s">
        <v>2591</v>
      </c>
      <c r="B842" s="85" t="s">
        <v>2618</v>
      </c>
      <c r="C842" s="85"/>
      <c r="D842" s="85" t="s">
        <v>1708</v>
      </c>
      <c r="E842" s="72">
        <v>69.150000000000006</v>
      </c>
      <c r="F842" s="72">
        <v>13.55</v>
      </c>
      <c r="G842" s="72" t="s">
        <v>1702</v>
      </c>
      <c r="H842" s="4" t="s">
        <v>70</v>
      </c>
      <c r="I842" s="4" t="s">
        <v>71</v>
      </c>
      <c r="J842" s="4"/>
      <c r="L842" s="174"/>
      <c r="M842" s="174"/>
      <c r="N842" s="174"/>
    </row>
    <row r="843" spans="1:14" ht="15" customHeight="1" x14ac:dyDescent="0.35">
      <c r="A843" s="85" t="s">
        <v>2591</v>
      </c>
      <c r="B843" s="85" t="s">
        <v>2619</v>
      </c>
      <c r="C843" s="85"/>
      <c r="D843" s="85" t="s">
        <v>1708</v>
      </c>
      <c r="E843" s="72">
        <v>69.150000000000006</v>
      </c>
      <c r="F843" s="72">
        <v>13.55</v>
      </c>
      <c r="G843" s="72" t="s">
        <v>1702</v>
      </c>
      <c r="H843" s="4" t="s">
        <v>70</v>
      </c>
      <c r="I843" s="4" t="s">
        <v>71</v>
      </c>
      <c r="J843" s="4"/>
      <c r="L843" s="174"/>
      <c r="M843" s="174"/>
      <c r="N843" s="174"/>
    </row>
    <row r="844" spans="1:14" ht="15" customHeight="1" x14ac:dyDescent="0.35">
      <c r="A844" s="85" t="s">
        <v>2591</v>
      </c>
      <c r="B844" s="85" t="s">
        <v>2620</v>
      </c>
      <c r="C844" s="85"/>
      <c r="D844" s="85" t="s">
        <v>1708</v>
      </c>
      <c r="E844" s="72">
        <v>69.349999999999994</v>
      </c>
      <c r="F844" s="72">
        <v>13.58</v>
      </c>
      <c r="G844" s="72" t="s">
        <v>1702</v>
      </c>
      <c r="H844" s="4" t="s">
        <v>70</v>
      </c>
      <c r="I844" s="4" t="s">
        <v>71</v>
      </c>
      <c r="J844" s="4"/>
      <c r="L844" s="174"/>
      <c r="M844" s="174"/>
      <c r="N844" s="174"/>
    </row>
    <row r="845" spans="1:14" ht="15" customHeight="1" x14ac:dyDescent="0.35">
      <c r="A845" s="85" t="s">
        <v>2591</v>
      </c>
      <c r="B845" s="85" t="s">
        <v>2621</v>
      </c>
      <c r="C845" s="85"/>
      <c r="D845" s="85" t="s">
        <v>1708</v>
      </c>
      <c r="E845" s="72">
        <v>69.349999999999994</v>
      </c>
      <c r="F845" s="72">
        <v>13.58</v>
      </c>
      <c r="G845" s="72" t="s">
        <v>1702</v>
      </c>
      <c r="H845" s="4" t="s">
        <v>70</v>
      </c>
      <c r="I845" s="4" t="s">
        <v>71</v>
      </c>
      <c r="J845" s="4"/>
      <c r="L845" s="174"/>
      <c r="M845" s="174"/>
      <c r="N845" s="174"/>
    </row>
    <row r="846" spans="1:14" ht="15" customHeight="1" x14ac:dyDescent="0.35">
      <c r="A846" s="85" t="s">
        <v>2591</v>
      </c>
      <c r="B846" s="85" t="s">
        <v>2622</v>
      </c>
      <c r="C846" s="85"/>
      <c r="D846" s="85" t="s">
        <v>1708</v>
      </c>
      <c r="E846" s="72">
        <v>69.349999999999994</v>
      </c>
      <c r="F846" s="72">
        <v>13.58</v>
      </c>
      <c r="G846" s="72" t="s">
        <v>1702</v>
      </c>
      <c r="H846" s="4" t="s">
        <v>70</v>
      </c>
      <c r="I846" s="4" t="s">
        <v>71</v>
      </c>
      <c r="J846" s="4"/>
      <c r="L846" s="174"/>
      <c r="M846" s="174"/>
      <c r="N846" s="174"/>
    </row>
    <row r="847" spans="1:14" ht="15" customHeight="1" x14ac:dyDescent="0.35">
      <c r="A847" s="85" t="s">
        <v>2591</v>
      </c>
      <c r="B847" s="85" t="s">
        <v>2623</v>
      </c>
      <c r="C847" s="85"/>
      <c r="D847" s="85" t="s">
        <v>1708</v>
      </c>
      <c r="E847" s="72">
        <v>69.349999999999994</v>
      </c>
      <c r="F847" s="72">
        <v>13.58</v>
      </c>
      <c r="G847" s="72" t="s">
        <v>1702</v>
      </c>
      <c r="H847" s="4" t="s">
        <v>70</v>
      </c>
      <c r="I847" s="4" t="s">
        <v>71</v>
      </c>
      <c r="J847" s="4"/>
      <c r="L847" s="174"/>
      <c r="M847" s="174"/>
      <c r="N847" s="174"/>
    </row>
    <row r="848" spans="1:14" ht="15" customHeight="1" x14ac:dyDescent="0.35">
      <c r="A848" s="85" t="s">
        <v>2591</v>
      </c>
      <c r="B848" s="85" t="s">
        <v>2624</v>
      </c>
      <c r="C848" s="85"/>
      <c r="D848" s="85" t="s">
        <v>1708</v>
      </c>
      <c r="E848" s="72">
        <v>50.53</v>
      </c>
      <c r="F848" s="72">
        <v>10.59</v>
      </c>
      <c r="G848" s="72" t="s">
        <v>1702</v>
      </c>
      <c r="H848" s="4" t="s">
        <v>70</v>
      </c>
      <c r="I848" s="4" t="s">
        <v>71</v>
      </c>
      <c r="J848" s="4"/>
      <c r="L848" s="174"/>
      <c r="M848" s="174"/>
      <c r="N848" s="174"/>
    </row>
    <row r="849" spans="1:14" ht="15" customHeight="1" x14ac:dyDescent="0.35">
      <c r="A849" s="173" t="s">
        <v>2591</v>
      </c>
      <c r="B849" s="174" t="s">
        <v>2625</v>
      </c>
      <c r="C849" s="174" t="s">
        <v>2626</v>
      </c>
      <c r="D849" s="173" t="s">
        <v>1708</v>
      </c>
      <c r="E849" s="175">
        <v>17.670000000000002</v>
      </c>
      <c r="F849" s="175">
        <v>4.1500000000000004</v>
      </c>
      <c r="G849" s="175" t="s">
        <v>1702</v>
      </c>
      <c r="H849" s="248" t="s">
        <v>71</v>
      </c>
      <c r="I849" s="248" t="s">
        <v>70</v>
      </c>
      <c r="J849" s="248">
        <v>3998824</v>
      </c>
      <c r="L849" s="174"/>
      <c r="M849" s="174"/>
      <c r="N849" s="174"/>
    </row>
    <row r="850" spans="1:14" ht="15" customHeight="1" x14ac:dyDescent="0.35">
      <c r="A850" s="173" t="s">
        <v>2591</v>
      </c>
      <c r="B850" s="174" t="s">
        <v>2627</v>
      </c>
      <c r="C850" s="174" t="s">
        <v>2628</v>
      </c>
      <c r="D850" s="173" t="s">
        <v>1708</v>
      </c>
      <c r="E850" s="175">
        <v>17.61</v>
      </c>
      <c r="F850" s="175">
        <v>4.1399999999999997</v>
      </c>
      <c r="G850" s="175" t="s">
        <v>1702</v>
      </c>
      <c r="H850" s="248" t="s">
        <v>71</v>
      </c>
      <c r="I850" s="248" t="s">
        <v>70</v>
      </c>
      <c r="J850" s="248">
        <v>3998825</v>
      </c>
      <c r="L850" s="174"/>
      <c r="M850" s="174"/>
      <c r="N850" s="174"/>
    </row>
    <row r="851" spans="1:14" ht="15" customHeight="1" x14ac:dyDescent="0.35">
      <c r="A851" s="173" t="s">
        <v>2591</v>
      </c>
      <c r="B851" s="174" t="s">
        <v>2629</v>
      </c>
      <c r="C851" s="174" t="s">
        <v>2630</v>
      </c>
      <c r="D851" s="173" t="s">
        <v>1708</v>
      </c>
      <c r="E851" s="175">
        <v>18.11</v>
      </c>
      <c r="F851" s="175">
        <v>4.2</v>
      </c>
      <c r="G851" s="175" t="s">
        <v>1702</v>
      </c>
      <c r="H851" s="248" t="s">
        <v>71</v>
      </c>
      <c r="I851" s="248" t="s">
        <v>70</v>
      </c>
      <c r="J851" s="248">
        <v>3998826</v>
      </c>
      <c r="L851" s="174"/>
      <c r="M851" s="174"/>
      <c r="N851" s="174"/>
    </row>
    <row r="852" spans="1:14" ht="15" customHeight="1" x14ac:dyDescent="0.35">
      <c r="A852" s="173" t="s">
        <v>2591</v>
      </c>
      <c r="B852" s="174" t="s">
        <v>2631</v>
      </c>
      <c r="C852" s="174" t="s">
        <v>2632</v>
      </c>
      <c r="D852" s="173" t="s">
        <v>1708</v>
      </c>
      <c r="E852" s="175">
        <v>18.05</v>
      </c>
      <c r="F852" s="175">
        <v>4.1900000000000004</v>
      </c>
      <c r="G852" s="175" t="s">
        <v>1702</v>
      </c>
      <c r="H852" s="248" t="s">
        <v>71</v>
      </c>
      <c r="I852" s="248" t="s">
        <v>70</v>
      </c>
      <c r="J852" s="248">
        <v>3998827</v>
      </c>
      <c r="L852" s="174"/>
      <c r="M852" s="174"/>
      <c r="N852" s="174"/>
    </row>
    <row r="853" spans="1:14" ht="15" customHeight="1" x14ac:dyDescent="0.35">
      <c r="A853" s="85" t="s">
        <v>2591</v>
      </c>
      <c r="B853" s="85" t="s">
        <v>2633</v>
      </c>
      <c r="C853" s="85" t="s">
        <v>2634</v>
      </c>
      <c r="D853" s="85" t="s">
        <v>1708</v>
      </c>
      <c r="E853" s="72">
        <v>21.13</v>
      </c>
      <c r="F853" s="72">
        <v>4.54</v>
      </c>
      <c r="G853" s="72" t="s">
        <v>1702</v>
      </c>
      <c r="H853" s="248" t="s">
        <v>71</v>
      </c>
      <c r="I853" s="248" t="s">
        <v>70</v>
      </c>
      <c r="J853" s="248">
        <v>3550150</v>
      </c>
      <c r="L853" s="174"/>
      <c r="M853" s="174"/>
      <c r="N853" s="174"/>
    </row>
    <row r="854" spans="1:14" ht="15" customHeight="1" x14ac:dyDescent="0.35">
      <c r="A854" s="85" t="s">
        <v>2591</v>
      </c>
      <c r="B854" s="85" t="s">
        <v>2635</v>
      </c>
      <c r="C854" s="85" t="s">
        <v>2636</v>
      </c>
      <c r="D854" s="85" t="s">
        <v>1708</v>
      </c>
      <c r="E854" s="72">
        <v>21.07</v>
      </c>
      <c r="F854" s="72">
        <v>4.54</v>
      </c>
      <c r="G854" s="72" t="s">
        <v>1702</v>
      </c>
      <c r="H854" s="248" t="s">
        <v>71</v>
      </c>
      <c r="I854" s="248" t="s">
        <v>70</v>
      </c>
      <c r="J854" s="248">
        <v>3550149</v>
      </c>
      <c r="L854" s="174"/>
      <c r="M854" s="174"/>
      <c r="N854" s="174"/>
    </row>
    <row r="855" spans="1:14" ht="15" customHeight="1" x14ac:dyDescent="0.35">
      <c r="A855" s="85" t="s">
        <v>2591</v>
      </c>
      <c r="B855" s="85" t="s">
        <v>2637</v>
      </c>
      <c r="C855" s="85" t="s">
        <v>2638</v>
      </c>
      <c r="D855" s="85" t="s">
        <v>1708</v>
      </c>
      <c r="E855" s="72">
        <v>23.43</v>
      </c>
      <c r="F855" s="72">
        <v>4.8099999999999996</v>
      </c>
      <c r="G855" s="72" t="s">
        <v>1702</v>
      </c>
      <c r="H855" s="248" t="s">
        <v>71</v>
      </c>
      <c r="I855" s="248" t="s">
        <v>70</v>
      </c>
      <c r="J855" s="248">
        <v>3550148</v>
      </c>
      <c r="L855" s="174"/>
      <c r="M855" s="174"/>
      <c r="N855" s="174"/>
    </row>
    <row r="856" spans="1:14" ht="15" customHeight="1" x14ac:dyDescent="0.35">
      <c r="A856" s="85" t="s">
        <v>2591</v>
      </c>
      <c r="B856" s="85" t="s">
        <v>2639</v>
      </c>
      <c r="C856" s="85" t="s">
        <v>2640</v>
      </c>
      <c r="D856" s="85" t="s">
        <v>1708</v>
      </c>
      <c r="E856" s="72">
        <v>23.37</v>
      </c>
      <c r="F856" s="72">
        <v>4.8</v>
      </c>
      <c r="G856" s="175" t="s">
        <v>1702</v>
      </c>
      <c r="H856" s="248" t="s">
        <v>71</v>
      </c>
      <c r="I856" s="248" t="s">
        <v>70</v>
      </c>
      <c r="J856" s="248">
        <v>3550147</v>
      </c>
      <c r="L856" s="174"/>
      <c r="M856" s="174"/>
      <c r="N856" s="174"/>
    </row>
    <row r="857" spans="1:14" ht="15" customHeight="1" x14ac:dyDescent="0.35">
      <c r="A857" s="85" t="s">
        <v>2591</v>
      </c>
      <c r="B857" s="85" t="s">
        <v>2641</v>
      </c>
      <c r="C857" s="85" t="s">
        <v>2642</v>
      </c>
      <c r="D857" s="85" t="s">
        <v>1708</v>
      </c>
      <c r="E857" s="72">
        <v>39.69</v>
      </c>
      <c r="F857" s="72">
        <v>7.93</v>
      </c>
      <c r="G857" s="175" t="s">
        <v>1702</v>
      </c>
      <c r="H857" s="248" t="s">
        <v>71</v>
      </c>
      <c r="I857" s="248" t="s">
        <v>70</v>
      </c>
      <c r="J857" s="248">
        <v>3998829</v>
      </c>
      <c r="L857" s="174"/>
      <c r="M857" s="174"/>
      <c r="N857" s="174"/>
    </row>
    <row r="858" spans="1:14" ht="15" customHeight="1" x14ac:dyDescent="0.35">
      <c r="A858" s="85" t="s">
        <v>2591</v>
      </c>
      <c r="B858" s="85" t="s">
        <v>2643</v>
      </c>
      <c r="C858" s="85" t="s">
        <v>2644</v>
      </c>
      <c r="D858" s="85" t="s">
        <v>1708</v>
      </c>
      <c r="E858" s="72">
        <v>39.56</v>
      </c>
      <c r="F858" s="72">
        <v>7.9</v>
      </c>
      <c r="G858" s="175" t="s">
        <v>1702</v>
      </c>
      <c r="H858" s="248" t="s">
        <v>71</v>
      </c>
      <c r="I858" s="248" t="s">
        <v>70</v>
      </c>
      <c r="J858" s="248">
        <v>3998832</v>
      </c>
      <c r="L858" s="174"/>
      <c r="M858" s="174"/>
      <c r="N858" s="174"/>
    </row>
    <row r="859" spans="1:14" ht="15" customHeight="1" x14ac:dyDescent="0.35">
      <c r="A859" s="85" t="s">
        <v>2591</v>
      </c>
      <c r="B859" s="85" t="s">
        <v>2645</v>
      </c>
      <c r="C859" s="85" t="s">
        <v>2646</v>
      </c>
      <c r="D859" s="85" t="s">
        <v>1708</v>
      </c>
      <c r="E859" s="72">
        <v>41.97</v>
      </c>
      <c r="F859" s="72">
        <v>8.49</v>
      </c>
      <c r="G859" s="175" t="s">
        <v>1702</v>
      </c>
      <c r="H859" s="248" t="s">
        <v>71</v>
      </c>
      <c r="I859" s="248" t="s">
        <v>70</v>
      </c>
      <c r="J859" s="248">
        <v>3998833</v>
      </c>
      <c r="L859" s="174"/>
      <c r="M859" s="174"/>
      <c r="N859" s="174"/>
    </row>
    <row r="860" spans="1:14" ht="15" customHeight="1" x14ac:dyDescent="0.35">
      <c r="A860" s="85" t="s">
        <v>2591</v>
      </c>
      <c r="B860" s="85" t="s">
        <v>2647</v>
      </c>
      <c r="C860" s="85" t="s">
        <v>2648</v>
      </c>
      <c r="D860" s="85" t="s">
        <v>1708</v>
      </c>
      <c r="E860" s="72">
        <v>41.85</v>
      </c>
      <c r="F860" s="72">
        <v>8.4600000000000009</v>
      </c>
      <c r="G860" s="175" t="s">
        <v>1702</v>
      </c>
      <c r="H860" s="248" t="s">
        <v>71</v>
      </c>
      <c r="I860" s="248" t="s">
        <v>70</v>
      </c>
      <c r="J860" s="248">
        <v>3998834</v>
      </c>
      <c r="L860" s="174"/>
      <c r="M860" s="174"/>
      <c r="N860" s="174"/>
    </row>
    <row r="861" spans="1:14" ht="15" customHeight="1" x14ac:dyDescent="0.35">
      <c r="A861" s="85" t="s">
        <v>2591</v>
      </c>
      <c r="B861" s="85" t="s">
        <v>2649</v>
      </c>
      <c r="C861" s="85" t="s">
        <v>2650</v>
      </c>
      <c r="D861" s="85" t="s">
        <v>1708</v>
      </c>
      <c r="E861" s="72">
        <v>46.02</v>
      </c>
      <c r="F861" s="72">
        <v>9.48</v>
      </c>
      <c r="G861" s="175" t="s">
        <v>1702</v>
      </c>
      <c r="H861" s="248" t="s">
        <v>71</v>
      </c>
      <c r="I861" s="248" t="s">
        <v>70</v>
      </c>
      <c r="J861" s="248">
        <v>3550155</v>
      </c>
      <c r="L861" s="174"/>
      <c r="M861" s="174"/>
      <c r="N861" s="174"/>
    </row>
    <row r="862" spans="1:14" ht="15" customHeight="1" x14ac:dyDescent="0.35">
      <c r="A862" s="85" t="s">
        <v>2591</v>
      </c>
      <c r="B862" s="85" t="s">
        <v>2651</v>
      </c>
      <c r="C862" s="85" t="s">
        <v>2652</v>
      </c>
      <c r="D862" s="85" t="s">
        <v>1708</v>
      </c>
      <c r="E862" s="72">
        <v>45.89</v>
      </c>
      <c r="F862" s="72">
        <v>9.4499999999999993</v>
      </c>
      <c r="G862" s="175" t="s">
        <v>1702</v>
      </c>
      <c r="H862" s="248" t="s">
        <v>71</v>
      </c>
      <c r="I862" s="248" t="s">
        <v>70</v>
      </c>
      <c r="J862" s="248">
        <v>3550154</v>
      </c>
      <c r="L862" s="174"/>
      <c r="M862" s="174"/>
      <c r="N862" s="174"/>
    </row>
    <row r="863" spans="1:14" ht="15" customHeight="1" x14ac:dyDescent="0.35">
      <c r="A863" s="85" t="s">
        <v>2591</v>
      </c>
      <c r="B863" s="85" t="s">
        <v>2653</v>
      </c>
      <c r="C863" s="85" t="s">
        <v>2654</v>
      </c>
      <c r="D863" s="85" t="s">
        <v>1708</v>
      </c>
      <c r="E863" s="72">
        <v>50.53</v>
      </c>
      <c r="F863" s="72">
        <v>10.52</v>
      </c>
      <c r="G863" s="175" t="s">
        <v>1702</v>
      </c>
      <c r="H863" s="248" t="s">
        <v>71</v>
      </c>
      <c r="I863" s="248" t="s">
        <v>70</v>
      </c>
      <c r="J863" s="248">
        <v>3550153</v>
      </c>
      <c r="L863" s="174"/>
      <c r="M863" s="174"/>
      <c r="N863" s="174"/>
    </row>
    <row r="864" spans="1:14" ht="15" customHeight="1" x14ac:dyDescent="0.35">
      <c r="A864" s="85" t="s">
        <v>2591</v>
      </c>
      <c r="B864" s="85" t="s">
        <v>2655</v>
      </c>
      <c r="C864" s="85"/>
      <c r="D864" s="85" t="s">
        <v>1708</v>
      </c>
      <c r="E864" s="72">
        <v>50.53</v>
      </c>
      <c r="F864" s="72">
        <v>11.04</v>
      </c>
      <c r="G864" s="72" t="s">
        <v>1702</v>
      </c>
      <c r="H864" s="4" t="s">
        <v>70</v>
      </c>
      <c r="I864" s="4" t="s">
        <v>71</v>
      </c>
      <c r="J864" s="4"/>
      <c r="L864" s="174"/>
      <c r="M864" s="174"/>
      <c r="N864" s="174"/>
    </row>
    <row r="865" spans="1:14" ht="15" customHeight="1" x14ac:dyDescent="0.35">
      <c r="A865" s="85" t="s">
        <v>2591</v>
      </c>
      <c r="B865" s="85" t="s">
        <v>2656</v>
      </c>
      <c r="C865" s="85" t="s">
        <v>2657</v>
      </c>
      <c r="D865" s="85" t="s">
        <v>1708</v>
      </c>
      <c r="E865" s="72">
        <v>50.4</v>
      </c>
      <c r="F865" s="72">
        <v>10.5</v>
      </c>
      <c r="G865" s="72" t="s">
        <v>1702</v>
      </c>
      <c r="H865" s="248" t="s">
        <v>71</v>
      </c>
      <c r="I865" s="248" t="s">
        <v>70</v>
      </c>
      <c r="J865" s="248">
        <v>3550152</v>
      </c>
      <c r="L865" s="174"/>
      <c r="M865" s="174"/>
      <c r="N865" s="174"/>
    </row>
    <row r="866" spans="1:14" ht="15" customHeight="1" x14ac:dyDescent="0.35">
      <c r="A866" s="85" t="s">
        <v>2591</v>
      </c>
      <c r="B866" s="85" t="s">
        <v>2658</v>
      </c>
      <c r="C866" s="85"/>
      <c r="D866" s="85" t="s">
        <v>1708</v>
      </c>
      <c r="E866" s="72">
        <v>50.4</v>
      </c>
      <c r="F866" s="72">
        <v>11.02</v>
      </c>
      <c r="G866" s="72" t="s">
        <v>1702</v>
      </c>
      <c r="H866" s="4" t="s">
        <v>70</v>
      </c>
      <c r="I866" s="4" t="s">
        <v>71</v>
      </c>
      <c r="J866" s="4"/>
      <c r="L866" s="174"/>
      <c r="M866" s="174"/>
      <c r="N866" s="174"/>
    </row>
    <row r="867" spans="1:14" ht="15" customHeight="1" x14ac:dyDescent="0.35">
      <c r="A867" s="85" t="s">
        <v>2591</v>
      </c>
      <c r="B867" s="85" t="s">
        <v>2659</v>
      </c>
      <c r="C867" s="85" t="s">
        <v>2660</v>
      </c>
      <c r="D867" s="85" t="s">
        <v>1708</v>
      </c>
      <c r="E867" s="72">
        <v>69.349999999999994</v>
      </c>
      <c r="F867" s="72">
        <v>13.02</v>
      </c>
      <c r="G867" s="72" t="s">
        <v>1702</v>
      </c>
      <c r="H867" s="248" t="s">
        <v>71</v>
      </c>
      <c r="I867" s="248" t="s">
        <v>70</v>
      </c>
      <c r="J867" s="248">
        <v>3550161</v>
      </c>
      <c r="L867" s="174"/>
      <c r="M867" s="174"/>
      <c r="N867" s="174"/>
    </row>
    <row r="868" spans="1:14" ht="15" customHeight="1" x14ac:dyDescent="0.35">
      <c r="A868" s="85" t="s">
        <v>2591</v>
      </c>
      <c r="B868" s="85" t="s">
        <v>2661</v>
      </c>
      <c r="C868" s="85" t="s">
        <v>2662</v>
      </c>
      <c r="D868" s="85" t="s">
        <v>1708</v>
      </c>
      <c r="E868" s="72">
        <v>69.150000000000006</v>
      </c>
      <c r="F868" s="72">
        <v>13</v>
      </c>
      <c r="G868" s="72" t="s">
        <v>1702</v>
      </c>
      <c r="H868" s="248" t="s">
        <v>71</v>
      </c>
      <c r="I868" s="248" t="s">
        <v>70</v>
      </c>
      <c r="J868" s="248">
        <v>3550159</v>
      </c>
      <c r="L868" s="174"/>
      <c r="M868" s="174"/>
      <c r="N868" s="174"/>
    </row>
    <row r="869" spans="1:14" ht="15" customHeight="1" x14ac:dyDescent="0.35">
      <c r="A869" s="85" t="s">
        <v>2591</v>
      </c>
      <c r="B869" s="85" t="s">
        <v>2663</v>
      </c>
      <c r="C869" s="85" t="s">
        <v>2664</v>
      </c>
      <c r="D869" s="85" t="s">
        <v>1708</v>
      </c>
      <c r="E869" s="72">
        <v>77.45</v>
      </c>
      <c r="F869" s="72">
        <v>14.1</v>
      </c>
      <c r="G869" s="72" t="s">
        <v>1702</v>
      </c>
      <c r="H869" s="248" t="s">
        <v>71</v>
      </c>
      <c r="I869" s="248" t="s">
        <v>70</v>
      </c>
      <c r="J869" s="248">
        <v>3550158</v>
      </c>
      <c r="L869" s="174"/>
      <c r="M869" s="174"/>
      <c r="N869" s="174"/>
    </row>
    <row r="870" spans="1:14" ht="15" customHeight="1" x14ac:dyDescent="0.35">
      <c r="A870" s="85" t="s">
        <v>2591</v>
      </c>
      <c r="B870" s="85" t="s">
        <v>2665</v>
      </c>
      <c r="C870" s="85"/>
      <c r="D870" s="85" t="s">
        <v>1708</v>
      </c>
      <c r="E870" s="72">
        <v>77.45</v>
      </c>
      <c r="F870" s="72">
        <v>14.67</v>
      </c>
      <c r="G870" s="72" t="s">
        <v>1702</v>
      </c>
      <c r="H870" s="4" t="s">
        <v>70</v>
      </c>
      <c r="I870" s="4" t="s">
        <v>71</v>
      </c>
      <c r="J870" s="4"/>
      <c r="L870" s="174"/>
      <c r="M870" s="174"/>
      <c r="N870" s="174"/>
    </row>
    <row r="871" spans="1:14" ht="15" customHeight="1" x14ac:dyDescent="0.35">
      <c r="A871" s="85" t="s">
        <v>2591</v>
      </c>
      <c r="B871" s="85" t="s">
        <v>2666</v>
      </c>
      <c r="C871" s="85" t="s">
        <v>2667</v>
      </c>
      <c r="D871" s="85" t="s">
        <v>1708</v>
      </c>
      <c r="E871" s="72">
        <v>77.260000000000005</v>
      </c>
      <c r="F871" s="72">
        <v>14.08</v>
      </c>
      <c r="G871" s="72" t="s">
        <v>1702</v>
      </c>
      <c r="H871" s="248" t="s">
        <v>71</v>
      </c>
      <c r="I871" s="248" t="s">
        <v>70</v>
      </c>
      <c r="J871" s="248">
        <v>3550157</v>
      </c>
      <c r="L871" s="174"/>
      <c r="M871" s="174"/>
      <c r="N871" s="174"/>
    </row>
    <row r="872" spans="1:14" ht="15" customHeight="1" x14ac:dyDescent="0.35">
      <c r="A872" s="85" t="s">
        <v>2591</v>
      </c>
      <c r="B872" s="85" t="s">
        <v>2668</v>
      </c>
      <c r="C872" s="85"/>
      <c r="D872" s="85" t="s">
        <v>1708</v>
      </c>
      <c r="E872" s="72">
        <v>77.260000000000005</v>
      </c>
      <c r="F872" s="72">
        <v>14.65</v>
      </c>
      <c r="G872" s="175" t="s">
        <v>1702</v>
      </c>
      <c r="H872" s="4" t="s">
        <v>70</v>
      </c>
      <c r="I872" s="4" t="s">
        <v>71</v>
      </c>
      <c r="J872" s="4"/>
      <c r="L872" s="174"/>
      <c r="M872" s="174"/>
      <c r="N872" s="174"/>
    </row>
    <row r="873" spans="1:14" ht="15" customHeight="1" x14ac:dyDescent="0.35">
      <c r="A873" s="85" t="s">
        <v>2669</v>
      </c>
      <c r="B873" s="85" t="s">
        <v>2670</v>
      </c>
      <c r="C873" s="85"/>
      <c r="D873" s="85" t="s">
        <v>1708</v>
      </c>
      <c r="E873" s="72">
        <v>43.61</v>
      </c>
      <c r="F873" s="72">
        <v>10.54</v>
      </c>
      <c r="G873" s="175" t="s">
        <v>1710</v>
      </c>
      <c r="H873" s="4" t="s">
        <v>70</v>
      </c>
      <c r="I873" s="4" t="s">
        <v>71</v>
      </c>
      <c r="J873" s="4"/>
      <c r="L873" s="174"/>
      <c r="M873" s="174"/>
      <c r="N873" s="174"/>
    </row>
    <row r="874" spans="1:14" ht="15" customHeight="1" x14ac:dyDescent="0.35">
      <c r="A874" s="85" t="s">
        <v>2669</v>
      </c>
      <c r="B874" s="85" t="s">
        <v>2671</v>
      </c>
      <c r="C874" s="85"/>
      <c r="D874" s="85" t="s">
        <v>1708</v>
      </c>
      <c r="E874" s="72">
        <v>67.3</v>
      </c>
      <c r="F874" s="72">
        <v>17.73</v>
      </c>
      <c r="G874" s="175" t="s">
        <v>1710</v>
      </c>
      <c r="H874" s="4" t="s">
        <v>70</v>
      </c>
      <c r="I874" s="4" t="s">
        <v>71</v>
      </c>
      <c r="J874" s="4"/>
      <c r="L874" s="174"/>
      <c r="M874" s="174"/>
      <c r="N874" s="174"/>
    </row>
    <row r="875" spans="1:14" ht="15" customHeight="1" x14ac:dyDescent="0.35">
      <c r="A875" s="85" t="s">
        <v>2669</v>
      </c>
      <c r="B875" s="85" t="s">
        <v>2672</v>
      </c>
      <c r="C875" s="85"/>
      <c r="D875" s="85" t="s">
        <v>1708</v>
      </c>
      <c r="E875" s="72">
        <v>22.53</v>
      </c>
      <c r="F875" s="72">
        <v>7.13</v>
      </c>
      <c r="G875" s="175" t="s">
        <v>1710</v>
      </c>
      <c r="H875" s="4" t="s">
        <v>70</v>
      </c>
      <c r="I875" s="4" t="s">
        <v>71</v>
      </c>
      <c r="J875" s="4"/>
      <c r="L875" s="174"/>
      <c r="M875" s="174"/>
      <c r="N875" s="174"/>
    </row>
    <row r="876" spans="1:14" ht="15" customHeight="1" x14ac:dyDescent="0.35">
      <c r="A876" s="85" t="s">
        <v>2669</v>
      </c>
      <c r="B876" s="85" t="s">
        <v>2673</v>
      </c>
      <c r="C876" s="85"/>
      <c r="D876" s="85" t="s">
        <v>1708</v>
      </c>
      <c r="E876" s="72">
        <v>41.03</v>
      </c>
      <c r="F876" s="72">
        <v>9.02</v>
      </c>
      <c r="G876" s="175" t="s">
        <v>1710</v>
      </c>
      <c r="H876" s="4" t="s">
        <v>70</v>
      </c>
      <c r="I876" s="4" t="s">
        <v>71</v>
      </c>
      <c r="J876" s="4"/>
      <c r="L876" s="174"/>
      <c r="M876" s="174"/>
      <c r="N876" s="174"/>
    </row>
    <row r="877" spans="1:14" ht="15" customHeight="1" x14ac:dyDescent="0.35">
      <c r="A877" s="85" t="s">
        <v>2669</v>
      </c>
      <c r="B877" s="85" t="s">
        <v>2674</v>
      </c>
      <c r="C877" s="85"/>
      <c r="D877" s="85" t="s">
        <v>1708</v>
      </c>
      <c r="E877" s="72">
        <v>6.52</v>
      </c>
      <c r="F877" s="72">
        <v>3.84</v>
      </c>
      <c r="G877" s="175" t="s">
        <v>1710</v>
      </c>
      <c r="H877" s="4" t="s">
        <v>70</v>
      </c>
      <c r="I877" s="4" t="s">
        <v>71</v>
      </c>
      <c r="J877" s="4"/>
      <c r="L877" s="174"/>
      <c r="M877" s="174"/>
      <c r="N877" s="174"/>
    </row>
    <row r="878" spans="1:14" ht="15" customHeight="1" x14ac:dyDescent="0.35">
      <c r="A878" s="85" t="s">
        <v>2669</v>
      </c>
      <c r="B878" s="85" t="s">
        <v>2675</v>
      </c>
      <c r="C878" s="85"/>
      <c r="D878" s="85" t="s">
        <v>1708</v>
      </c>
      <c r="E878" s="72">
        <v>6.52</v>
      </c>
      <c r="F878" s="72">
        <v>3.84</v>
      </c>
      <c r="G878" s="175" t="s">
        <v>1710</v>
      </c>
      <c r="H878" s="4" t="s">
        <v>70</v>
      </c>
      <c r="I878" s="4" t="s">
        <v>71</v>
      </c>
      <c r="J878" s="4"/>
      <c r="L878" s="174"/>
      <c r="M878" s="174"/>
      <c r="N878" s="174"/>
    </row>
    <row r="879" spans="1:14" ht="15" customHeight="1" x14ac:dyDescent="0.35">
      <c r="A879" s="85" t="s">
        <v>2669</v>
      </c>
      <c r="B879" s="85" t="s">
        <v>2676</v>
      </c>
      <c r="C879" s="85"/>
      <c r="D879" s="85" t="s">
        <v>1708</v>
      </c>
      <c r="E879" s="72">
        <v>8.48</v>
      </c>
      <c r="F879" s="72">
        <v>3.98</v>
      </c>
      <c r="G879" s="175" t="s">
        <v>1710</v>
      </c>
      <c r="H879" s="4" t="s">
        <v>70</v>
      </c>
      <c r="I879" s="4" t="s">
        <v>71</v>
      </c>
      <c r="J879" s="4"/>
      <c r="L879" s="174"/>
      <c r="M879" s="174"/>
      <c r="N879" s="174"/>
    </row>
    <row r="880" spans="1:14" ht="15" customHeight="1" x14ac:dyDescent="0.35">
      <c r="A880" s="85" t="s">
        <v>2669</v>
      </c>
      <c r="B880" s="85" t="s">
        <v>2677</v>
      </c>
      <c r="C880" s="85"/>
      <c r="D880" s="85" t="s">
        <v>1708</v>
      </c>
      <c r="E880" s="72">
        <v>8.48</v>
      </c>
      <c r="F880" s="72">
        <v>3.98</v>
      </c>
      <c r="G880" s="72" t="s">
        <v>1710</v>
      </c>
      <c r="H880" s="4" t="s">
        <v>70</v>
      </c>
      <c r="I880" s="4" t="s">
        <v>71</v>
      </c>
      <c r="J880" s="4"/>
      <c r="L880" s="174"/>
      <c r="M880" s="174"/>
      <c r="N880" s="174"/>
    </row>
    <row r="881" spans="1:14" ht="15" customHeight="1" x14ac:dyDescent="0.35">
      <c r="A881" s="85" t="s">
        <v>2669</v>
      </c>
      <c r="B881" s="85" t="s">
        <v>2678</v>
      </c>
      <c r="C881" s="85"/>
      <c r="D881" s="85" t="s">
        <v>1708</v>
      </c>
      <c r="E881" s="72">
        <v>10.5</v>
      </c>
      <c r="F881" s="72">
        <v>3.67</v>
      </c>
      <c r="G881" s="72" t="s">
        <v>1710</v>
      </c>
      <c r="H881" s="4" t="s">
        <v>70</v>
      </c>
      <c r="I881" s="4" t="s">
        <v>71</v>
      </c>
      <c r="J881" s="4"/>
      <c r="L881" s="174"/>
      <c r="M881" s="174"/>
      <c r="N881" s="174"/>
    </row>
    <row r="882" spans="1:14" ht="15" customHeight="1" x14ac:dyDescent="0.35">
      <c r="A882" s="85" t="s">
        <v>2669</v>
      </c>
      <c r="B882" s="85" t="s">
        <v>2679</v>
      </c>
      <c r="C882" s="85"/>
      <c r="D882" s="85" t="s">
        <v>1708</v>
      </c>
      <c r="E882" s="72">
        <v>10.5</v>
      </c>
      <c r="F882" s="72">
        <v>3.67</v>
      </c>
      <c r="G882" s="72" t="s">
        <v>1710</v>
      </c>
      <c r="H882" s="4" t="s">
        <v>70</v>
      </c>
      <c r="I882" s="4" t="s">
        <v>71</v>
      </c>
      <c r="J882" s="4"/>
      <c r="L882" s="174"/>
      <c r="M882" s="174"/>
      <c r="N882" s="174"/>
    </row>
    <row r="883" spans="1:14" ht="15" customHeight="1" x14ac:dyDescent="0.35">
      <c r="A883" s="85" t="s">
        <v>2669</v>
      </c>
      <c r="B883" s="85" t="s">
        <v>2680</v>
      </c>
      <c r="C883" s="85"/>
      <c r="D883" s="85" t="s">
        <v>1708</v>
      </c>
      <c r="E883" s="72">
        <v>15.34</v>
      </c>
      <c r="F883" s="72">
        <v>4.82</v>
      </c>
      <c r="G883" s="72" t="s">
        <v>1710</v>
      </c>
      <c r="H883" s="4" t="s">
        <v>70</v>
      </c>
      <c r="I883" s="4" t="s">
        <v>71</v>
      </c>
      <c r="J883" s="4"/>
      <c r="L883" s="174"/>
      <c r="M883" s="174"/>
      <c r="N883" s="174"/>
    </row>
    <row r="884" spans="1:14" ht="15" customHeight="1" x14ac:dyDescent="0.35">
      <c r="A884" s="85" t="s">
        <v>2669</v>
      </c>
      <c r="B884" s="85" t="s">
        <v>2681</v>
      </c>
      <c r="C884" s="85"/>
      <c r="D884" s="85" t="s">
        <v>1708</v>
      </c>
      <c r="E884" s="72">
        <v>15.34</v>
      </c>
      <c r="F884" s="72">
        <v>4.82</v>
      </c>
      <c r="G884" s="72" t="s">
        <v>1710</v>
      </c>
      <c r="H884" s="4" t="s">
        <v>70</v>
      </c>
      <c r="I884" s="4" t="s">
        <v>71</v>
      </c>
      <c r="J884" s="4"/>
      <c r="L884" s="174"/>
      <c r="M884" s="174"/>
      <c r="N884" s="174"/>
    </row>
    <row r="885" spans="1:14" ht="15" customHeight="1" x14ac:dyDescent="0.35">
      <c r="A885" s="85" t="s">
        <v>2669</v>
      </c>
      <c r="B885" s="85" t="s">
        <v>2682</v>
      </c>
      <c r="C885" s="85"/>
      <c r="D885" s="85" t="s">
        <v>1708</v>
      </c>
      <c r="E885" s="72">
        <v>19.11</v>
      </c>
      <c r="F885" s="72">
        <v>4.57</v>
      </c>
      <c r="G885" s="72" t="s">
        <v>1710</v>
      </c>
      <c r="H885" s="4" t="s">
        <v>70</v>
      </c>
      <c r="I885" s="4" t="s">
        <v>71</v>
      </c>
      <c r="J885" s="4"/>
      <c r="L885" s="174"/>
      <c r="M885" s="174"/>
      <c r="N885" s="174"/>
    </row>
    <row r="886" spans="1:14" ht="15" customHeight="1" x14ac:dyDescent="0.35">
      <c r="A886" s="85" t="s">
        <v>2669</v>
      </c>
      <c r="B886" s="85" t="s">
        <v>2683</v>
      </c>
      <c r="C886" s="85"/>
      <c r="D886" s="85" t="s">
        <v>1708</v>
      </c>
      <c r="E886" s="72">
        <v>19.11</v>
      </c>
      <c r="F886" s="72">
        <v>4.57</v>
      </c>
      <c r="G886" s="72" t="s">
        <v>1710</v>
      </c>
      <c r="H886" s="4" t="s">
        <v>70</v>
      </c>
      <c r="I886" s="248" t="s">
        <v>71</v>
      </c>
      <c r="J886" s="248"/>
      <c r="L886" s="174"/>
      <c r="M886" s="174"/>
      <c r="N886" s="174"/>
    </row>
    <row r="887" spans="1:14" ht="15" customHeight="1" x14ac:dyDescent="0.35">
      <c r="A887" s="85" t="s">
        <v>2669</v>
      </c>
      <c r="B887" s="85" t="s">
        <v>2684</v>
      </c>
      <c r="C887" s="85"/>
      <c r="D887" s="85" t="s">
        <v>1708</v>
      </c>
      <c r="E887" s="72">
        <v>21.83</v>
      </c>
      <c r="F887" s="72">
        <v>5.03</v>
      </c>
      <c r="G887" s="72" t="s">
        <v>1710</v>
      </c>
      <c r="H887" s="4" t="s">
        <v>70</v>
      </c>
      <c r="I887" s="4" t="s">
        <v>71</v>
      </c>
      <c r="J887" s="4"/>
      <c r="L887" s="174"/>
      <c r="M887" s="174"/>
      <c r="N887" s="174"/>
    </row>
    <row r="888" spans="1:14" ht="15" customHeight="1" x14ac:dyDescent="0.35">
      <c r="A888" s="85" t="s">
        <v>2669</v>
      </c>
      <c r="B888" s="85" t="s">
        <v>2685</v>
      </c>
      <c r="C888" s="85"/>
      <c r="D888" s="85" t="s">
        <v>1708</v>
      </c>
      <c r="E888" s="72">
        <v>21.83</v>
      </c>
      <c r="F888" s="72">
        <v>5.03</v>
      </c>
      <c r="G888" s="175" t="s">
        <v>1710</v>
      </c>
      <c r="H888" s="4" t="s">
        <v>70</v>
      </c>
      <c r="I888" s="4" t="s">
        <v>71</v>
      </c>
      <c r="J888" s="4"/>
      <c r="L888" s="174"/>
      <c r="M888" s="174"/>
      <c r="N888" s="174"/>
    </row>
    <row r="889" spans="1:14" ht="15" customHeight="1" x14ac:dyDescent="0.35">
      <c r="A889" s="85" t="s">
        <v>2669</v>
      </c>
      <c r="B889" s="85" t="s">
        <v>2686</v>
      </c>
      <c r="C889" s="85"/>
      <c r="D889" s="85" t="s">
        <v>1708</v>
      </c>
      <c r="E889" s="72">
        <v>29.3</v>
      </c>
      <c r="F889" s="72">
        <v>7.71</v>
      </c>
      <c r="G889" s="175" t="s">
        <v>1710</v>
      </c>
      <c r="H889" s="4" t="s">
        <v>70</v>
      </c>
      <c r="I889" s="4" t="s">
        <v>71</v>
      </c>
      <c r="J889" s="4"/>
      <c r="L889" s="174"/>
      <c r="M889" s="174"/>
      <c r="N889" s="174"/>
    </row>
    <row r="890" spans="1:14" ht="15" customHeight="1" x14ac:dyDescent="0.35">
      <c r="A890" s="85" t="s">
        <v>2669</v>
      </c>
      <c r="B890" s="85" t="s">
        <v>2687</v>
      </c>
      <c r="C890" s="85"/>
      <c r="D890" s="85" t="s">
        <v>1708</v>
      </c>
      <c r="E890" s="72">
        <v>29.3</v>
      </c>
      <c r="F890" s="72">
        <v>7.71</v>
      </c>
      <c r="G890" s="175" t="s">
        <v>1710</v>
      </c>
      <c r="H890" s="4" t="s">
        <v>70</v>
      </c>
      <c r="I890" s="4" t="s">
        <v>71</v>
      </c>
      <c r="J890" s="4"/>
      <c r="L890" s="174"/>
      <c r="M890" s="174"/>
      <c r="N890" s="174"/>
    </row>
    <row r="891" spans="1:14" ht="15" customHeight="1" x14ac:dyDescent="0.35">
      <c r="A891" s="85" t="s">
        <v>2669</v>
      </c>
      <c r="B891" s="85" t="s">
        <v>2688</v>
      </c>
      <c r="C891" s="85"/>
      <c r="D891" s="85" t="s">
        <v>1708</v>
      </c>
      <c r="E891" s="72">
        <v>35.79</v>
      </c>
      <c r="F891" s="72">
        <v>8.11</v>
      </c>
      <c r="G891" s="175" t="s">
        <v>1710</v>
      </c>
      <c r="H891" s="4" t="s">
        <v>70</v>
      </c>
      <c r="I891" s="4" t="s">
        <v>71</v>
      </c>
      <c r="J891" s="4"/>
      <c r="L891" s="174"/>
      <c r="M891" s="174"/>
      <c r="N891" s="174"/>
    </row>
    <row r="892" spans="1:14" ht="15" customHeight="1" x14ac:dyDescent="0.35">
      <c r="A892" s="85" t="s">
        <v>2669</v>
      </c>
      <c r="B892" s="85" t="s">
        <v>2689</v>
      </c>
      <c r="C892" s="85"/>
      <c r="D892" s="85" t="s">
        <v>1708</v>
      </c>
      <c r="E892" s="72">
        <v>35.79</v>
      </c>
      <c r="F892" s="72">
        <v>8.11</v>
      </c>
      <c r="G892" s="175" t="s">
        <v>1710</v>
      </c>
      <c r="H892" s="4" t="s">
        <v>70</v>
      </c>
      <c r="I892" s="4" t="s">
        <v>71</v>
      </c>
      <c r="J892" s="4"/>
      <c r="L892" s="174"/>
      <c r="M892" s="174"/>
      <c r="N892" s="174"/>
    </row>
    <row r="893" spans="1:14" ht="15" customHeight="1" x14ac:dyDescent="0.35">
      <c r="A893" s="85" t="s">
        <v>2669</v>
      </c>
      <c r="B893" s="85" t="s">
        <v>2690</v>
      </c>
      <c r="C893" s="85"/>
      <c r="D893" s="85" t="s">
        <v>1708</v>
      </c>
      <c r="E893" s="72">
        <v>41.71</v>
      </c>
      <c r="F893" s="72">
        <v>9.74</v>
      </c>
      <c r="G893" s="175" t="s">
        <v>1710</v>
      </c>
      <c r="H893" s="4" t="s">
        <v>70</v>
      </c>
      <c r="I893" s="4" t="s">
        <v>71</v>
      </c>
      <c r="J893" s="4"/>
      <c r="L893" s="174"/>
      <c r="M893" s="174"/>
      <c r="N893" s="174"/>
    </row>
    <row r="894" spans="1:14" ht="15" customHeight="1" x14ac:dyDescent="0.35">
      <c r="A894" s="85" t="s">
        <v>2669</v>
      </c>
      <c r="B894" s="85" t="s">
        <v>2691</v>
      </c>
      <c r="C894" s="85"/>
      <c r="D894" s="85" t="s">
        <v>1708</v>
      </c>
      <c r="E894" s="72">
        <v>41.71</v>
      </c>
      <c r="F894" s="72">
        <v>9.74</v>
      </c>
      <c r="G894" s="175" t="s">
        <v>1710</v>
      </c>
      <c r="H894" s="4" t="s">
        <v>70</v>
      </c>
      <c r="I894" s="248" t="s">
        <v>71</v>
      </c>
      <c r="J894" s="248"/>
      <c r="L894" s="174"/>
      <c r="M894" s="174"/>
      <c r="N894" s="174"/>
    </row>
    <row r="895" spans="1:14" ht="15" customHeight="1" x14ac:dyDescent="0.35">
      <c r="A895" s="85" t="s">
        <v>2669</v>
      </c>
      <c r="B895" s="85" t="s">
        <v>2692</v>
      </c>
      <c r="C895" s="85"/>
      <c r="D895" s="85" t="s">
        <v>1708</v>
      </c>
      <c r="E895" s="72">
        <v>61.93</v>
      </c>
      <c r="F895" s="72">
        <v>14.4</v>
      </c>
      <c r="G895" s="175" t="s">
        <v>1710</v>
      </c>
      <c r="H895" s="4" t="s">
        <v>70</v>
      </c>
      <c r="I895" s="4" t="s">
        <v>71</v>
      </c>
      <c r="J895" s="4"/>
      <c r="L895" s="174"/>
      <c r="M895" s="174"/>
      <c r="N895" s="174"/>
    </row>
    <row r="896" spans="1:14" ht="15" customHeight="1" x14ac:dyDescent="0.35">
      <c r="A896" s="85" t="s">
        <v>2669</v>
      </c>
      <c r="B896" s="85" t="s">
        <v>2693</v>
      </c>
      <c r="C896" s="85"/>
      <c r="D896" s="85" t="s">
        <v>1708</v>
      </c>
      <c r="E896" s="72">
        <v>61.93</v>
      </c>
      <c r="F896" s="72">
        <v>14.4</v>
      </c>
      <c r="G896" s="72" t="s">
        <v>1710</v>
      </c>
      <c r="H896" s="4" t="s">
        <v>70</v>
      </c>
      <c r="I896" s="248" t="s">
        <v>71</v>
      </c>
      <c r="J896" s="248"/>
      <c r="L896" s="174"/>
      <c r="M896" s="174"/>
      <c r="N896" s="174"/>
    </row>
    <row r="897" spans="1:14" ht="15" customHeight="1" x14ac:dyDescent="0.35">
      <c r="A897" s="85" t="s">
        <v>2669</v>
      </c>
      <c r="B897" s="85" t="s">
        <v>2694</v>
      </c>
      <c r="C897" s="85"/>
      <c r="D897" s="85" t="s">
        <v>1708</v>
      </c>
      <c r="E897" s="72">
        <v>70.33</v>
      </c>
      <c r="F897" s="72">
        <v>13.81</v>
      </c>
      <c r="G897" s="72" t="s">
        <v>1702</v>
      </c>
      <c r="H897" s="248" t="s">
        <v>70</v>
      </c>
      <c r="I897" s="248" t="s">
        <v>71</v>
      </c>
      <c r="J897" s="248"/>
      <c r="L897" s="174"/>
      <c r="M897" s="174"/>
      <c r="N897" s="174"/>
    </row>
    <row r="898" spans="1:14" ht="15" customHeight="1" x14ac:dyDescent="0.35">
      <c r="A898" s="85" t="s">
        <v>2669</v>
      </c>
      <c r="B898" s="85" t="s">
        <v>2695</v>
      </c>
      <c r="C898" s="85"/>
      <c r="D898" s="85" t="s">
        <v>1708</v>
      </c>
      <c r="E898" s="72">
        <v>70.33</v>
      </c>
      <c r="F898" s="72">
        <v>13.81</v>
      </c>
      <c r="G898" s="72" t="s">
        <v>1702</v>
      </c>
      <c r="H898" s="248" t="s">
        <v>70</v>
      </c>
      <c r="I898" s="248" t="s">
        <v>71</v>
      </c>
      <c r="J898" s="248"/>
      <c r="L898" s="174"/>
      <c r="M898" s="174"/>
      <c r="N898" s="174"/>
    </row>
    <row r="899" spans="1:14" ht="15" customHeight="1" x14ac:dyDescent="0.35">
      <c r="A899" s="85" t="s">
        <v>2669</v>
      </c>
      <c r="B899" s="85" t="s">
        <v>2696</v>
      </c>
      <c r="C899" s="85"/>
      <c r="D899" s="85" t="s">
        <v>1708</v>
      </c>
      <c r="E899" s="72">
        <v>70.33</v>
      </c>
      <c r="F899" s="72">
        <v>13.81</v>
      </c>
      <c r="G899" s="72" t="s">
        <v>1702</v>
      </c>
      <c r="H899" s="248" t="s">
        <v>70</v>
      </c>
      <c r="I899" s="248" t="s">
        <v>71</v>
      </c>
      <c r="J899" s="248"/>
      <c r="L899" s="174"/>
      <c r="M899" s="174"/>
      <c r="N899" s="174"/>
    </row>
    <row r="900" spans="1:14" ht="15" customHeight="1" x14ac:dyDescent="0.35">
      <c r="A900" s="85" t="s">
        <v>2669</v>
      </c>
      <c r="B900" s="85" t="s">
        <v>2697</v>
      </c>
      <c r="C900" s="85"/>
      <c r="D900" s="85" t="s">
        <v>1708</v>
      </c>
      <c r="E900" s="72">
        <v>10.43</v>
      </c>
      <c r="F900" s="72">
        <v>4.59</v>
      </c>
      <c r="G900" s="72" t="s">
        <v>1710</v>
      </c>
      <c r="H900" s="4" t="s">
        <v>70</v>
      </c>
      <c r="I900" s="4" t="s">
        <v>71</v>
      </c>
      <c r="J900" s="4"/>
      <c r="L900" s="174"/>
      <c r="M900" s="174"/>
      <c r="N900" s="174"/>
    </row>
    <row r="901" spans="1:14" ht="15" customHeight="1" x14ac:dyDescent="0.35">
      <c r="A901" s="85" t="s">
        <v>2669</v>
      </c>
      <c r="B901" s="85" t="s">
        <v>2698</v>
      </c>
      <c r="C901" s="85"/>
      <c r="D901" s="85" t="s">
        <v>1708</v>
      </c>
      <c r="E901" s="72">
        <v>14.79</v>
      </c>
      <c r="F901" s="72">
        <v>3.89</v>
      </c>
      <c r="G901" s="72" t="s">
        <v>1702</v>
      </c>
      <c r="H901" s="4" t="s">
        <v>70</v>
      </c>
      <c r="I901" s="248" t="s">
        <v>71</v>
      </c>
      <c r="J901" s="248"/>
      <c r="L901" s="174"/>
      <c r="M901" s="174"/>
      <c r="N901" s="174"/>
    </row>
    <row r="902" spans="1:14" ht="15" customHeight="1" x14ac:dyDescent="0.35">
      <c r="A902" s="85" t="s">
        <v>2669</v>
      </c>
      <c r="B902" s="85" t="s">
        <v>2699</v>
      </c>
      <c r="C902" s="85"/>
      <c r="D902" s="85" t="s">
        <v>1708</v>
      </c>
      <c r="E902" s="72">
        <v>14.79</v>
      </c>
      <c r="F902" s="72">
        <v>3.89</v>
      </c>
      <c r="G902" s="72" t="s">
        <v>1702</v>
      </c>
      <c r="H902" s="4" t="s">
        <v>70</v>
      </c>
      <c r="I902" s="4" t="s">
        <v>71</v>
      </c>
      <c r="J902" s="4"/>
      <c r="L902" s="174"/>
      <c r="M902" s="174"/>
      <c r="N902" s="174"/>
    </row>
    <row r="903" spans="1:14" ht="15" customHeight="1" x14ac:dyDescent="0.35">
      <c r="A903" s="85" t="s">
        <v>2669</v>
      </c>
      <c r="B903" s="85" t="s">
        <v>2700</v>
      </c>
      <c r="C903" s="85"/>
      <c r="D903" s="85" t="s">
        <v>1708</v>
      </c>
      <c r="E903" s="72">
        <v>18.399999999999999</v>
      </c>
      <c r="F903" s="72">
        <v>5.73</v>
      </c>
      <c r="G903" s="72" t="s">
        <v>1710</v>
      </c>
      <c r="H903" s="4" t="s">
        <v>70</v>
      </c>
      <c r="I903" s="4" t="s">
        <v>71</v>
      </c>
      <c r="J903" s="4"/>
      <c r="L903" s="174"/>
      <c r="M903" s="174"/>
      <c r="N903" s="174"/>
    </row>
    <row r="904" spans="1:14" ht="15" customHeight="1" x14ac:dyDescent="0.35">
      <c r="A904" s="85" t="s">
        <v>2669</v>
      </c>
      <c r="B904" s="85" t="s">
        <v>2701</v>
      </c>
      <c r="C904" s="85"/>
      <c r="D904" s="85" t="s">
        <v>1708</v>
      </c>
      <c r="E904" s="72">
        <v>18.54</v>
      </c>
      <c r="F904" s="72">
        <v>4.2699999999999996</v>
      </c>
      <c r="G904" s="175" t="s">
        <v>1702</v>
      </c>
      <c r="H904" s="4" t="s">
        <v>70</v>
      </c>
      <c r="I904" s="248" t="s">
        <v>71</v>
      </c>
      <c r="J904" s="248"/>
      <c r="L904" s="174"/>
      <c r="M904" s="174"/>
      <c r="N904" s="174"/>
    </row>
    <row r="905" spans="1:14" ht="15" customHeight="1" x14ac:dyDescent="0.35">
      <c r="A905" s="85" t="s">
        <v>2669</v>
      </c>
      <c r="B905" s="85" t="s">
        <v>2702</v>
      </c>
      <c r="C905" s="85"/>
      <c r="D905" s="85" t="s">
        <v>1708</v>
      </c>
      <c r="E905" s="72">
        <v>41.47</v>
      </c>
      <c r="F905" s="72">
        <v>8.57</v>
      </c>
      <c r="G905" s="175" t="s">
        <v>1702</v>
      </c>
      <c r="H905" s="4" t="s">
        <v>70</v>
      </c>
      <c r="I905" s="4" t="s">
        <v>71</v>
      </c>
      <c r="J905" s="4"/>
      <c r="L905" s="174"/>
      <c r="M905" s="174"/>
      <c r="N905" s="174"/>
    </row>
    <row r="906" spans="1:14" ht="15" customHeight="1" x14ac:dyDescent="0.35">
      <c r="A906" s="85" t="s">
        <v>2669</v>
      </c>
      <c r="B906" s="85" t="s">
        <v>2703</v>
      </c>
      <c r="C906" s="85"/>
      <c r="D906" s="85" t="s">
        <v>1708</v>
      </c>
      <c r="E906" s="72">
        <v>77.89</v>
      </c>
      <c r="F906" s="72">
        <v>19.59</v>
      </c>
      <c r="G906" s="175" t="s">
        <v>1710</v>
      </c>
      <c r="H906" s="4" t="s">
        <v>70</v>
      </c>
      <c r="I906" s="4" t="s">
        <v>71</v>
      </c>
      <c r="J906" s="4"/>
      <c r="L906" s="174"/>
      <c r="M906" s="174"/>
      <c r="N906" s="174"/>
    </row>
    <row r="907" spans="1:14" ht="15" customHeight="1" x14ac:dyDescent="0.35">
      <c r="A907" s="85" t="s">
        <v>2669</v>
      </c>
      <c r="B907" s="85" t="s">
        <v>2704</v>
      </c>
      <c r="C907" s="85"/>
      <c r="D907" s="85" t="s">
        <v>1708</v>
      </c>
      <c r="E907" s="72">
        <v>116.15</v>
      </c>
      <c r="F907" s="72">
        <v>27.3</v>
      </c>
      <c r="G907" s="175" t="s">
        <v>1710</v>
      </c>
      <c r="H907" s="4" t="s">
        <v>70</v>
      </c>
      <c r="I907" s="4" t="s">
        <v>71</v>
      </c>
      <c r="J907" s="4"/>
      <c r="L907" s="174"/>
      <c r="M907" s="174"/>
      <c r="N907" s="174"/>
    </row>
    <row r="908" spans="1:14" ht="15" customHeight="1" x14ac:dyDescent="0.35">
      <c r="A908" s="85" t="s">
        <v>2669</v>
      </c>
      <c r="B908" s="85" t="s">
        <v>2705</v>
      </c>
      <c r="C908" s="85"/>
      <c r="D908" s="85" t="s">
        <v>1708</v>
      </c>
      <c r="E908" s="72">
        <v>154.41</v>
      </c>
      <c r="F908" s="72">
        <v>36.24</v>
      </c>
      <c r="G908" s="175" t="s">
        <v>1710</v>
      </c>
      <c r="H908" s="4" t="s">
        <v>70</v>
      </c>
      <c r="I908" s="4" t="s">
        <v>71</v>
      </c>
      <c r="J908" s="4"/>
      <c r="L908" s="174"/>
      <c r="M908" s="174"/>
      <c r="N908" s="174"/>
    </row>
    <row r="909" spans="1:14" ht="15" customHeight="1" x14ac:dyDescent="0.35">
      <c r="A909" s="85" t="s">
        <v>2669</v>
      </c>
      <c r="B909" s="85" t="s">
        <v>2706</v>
      </c>
      <c r="C909" s="85"/>
      <c r="D909" s="85" t="s">
        <v>1708</v>
      </c>
      <c r="E909" s="72">
        <v>18.399999999999999</v>
      </c>
      <c r="F909" s="72">
        <v>5.73</v>
      </c>
      <c r="G909" s="175" t="s">
        <v>1710</v>
      </c>
      <c r="H909" s="248" t="s">
        <v>70</v>
      </c>
      <c r="I909" s="248" t="s">
        <v>71</v>
      </c>
      <c r="J909" s="248"/>
      <c r="L909" s="174"/>
      <c r="M909" s="174"/>
      <c r="N909" s="174"/>
    </row>
    <row r="910" spans="1:14" ht="15" customHeight="1" x14ac:dyDescent="0.35">
      <c r="A910" s="85" t="s">
        <v>2669</v>
      </c>
      <c r="B910" s="85" t="s">
        <v>2707</v>
      </c>
      <c r="C910" s="85"/>
      <c r="D910" s="85" t="s">
        <v>1708</v>
      </c>
      <c r="E910" s="72">
        <v>18.54</v>
      </c>
      <c r="F910" s="72">
        <v>4.2699999999999996</v>
      </c>
      <c r="G910" s="175" t="s">
        <v>1702</v>
      </c>
      <c r="H910" s="4" t="s">
        <v>70</v>
      </c>
      <c r="I910" s="4" t="s">
        <v>71</v>
      </c>
      <c r="J910" s="4"/>
      <c r="L910" s="174"/>
      <c r="M910" s="174"/>
      <c r="N910" s="174"/>
    </row>
    <row r="911" spans="1:14" ht="15" customHeight="1" x14ac:dyDescent="0.35">
      <c r="A911" s="85" t="s">
        <v>2669</v>
      </c>
      <c r="B911" s="85" t="s">
        <v>2708</v>
      </c>
      <c r="C911" s="85"/>
      <c r="D911" s="85" t="s">
        <v>1708</v>
      </c>
      <c r="E911" s="72">
        <v>41.47</v>
      </c>
      <c r="F911" s="72">
        <v>8.57</v>
      </c>
      <c r="G911" s="175" t="s">
        <v>1702</v>
      </c>
      <c r="H911" s="4" t="s">
        <v>70</v>
      </c>
      <c r="I911" s="4" t="s">
        <v>71</v>
      </c>
      <c r="J911" s="4"/>
      <c r="L911" s="174"/>
      <c r="M911" s="174"/>
      <c r="N911" s="174"/>
    </row>
    <row r="912" spans="1:14" ht="15" customHeight="1" x14ac:dyDescent="0.35">
      <c r="A912" s="85" t="s">
        <v>2669</v>
      </c>
      <c r="B912" s="85" t="s">
        <v>2709</v>
      </c>
      <c r="C912" s="85"/>
      <c r="D912" s="85" t="s">
        <v>1701</v>
      </c>
      <c r="E912" s="72">
        <v>7.07</v>
      </c>
      <c r="F912" s="72">
        <v>2.2200000000000002</v>
      </c>
      <c r="G912" s="72" t="s">
        <v>1702</v>
      </c>
      <c r="H912" s="4" t="s">
        <v>70</v>
      </c>
      <c r="I912" s="4" t="s">
        <v>71</v>
      </c>
      <c r="J912" s="4"/>
      <c r="L912" s="174"/>
      <c r="M912" s="174"/>
      <c r="N912" s="174"/>
    </row>
    <row r="913" spans="1:14" ht="15" customHeight="1" x14ac:dyDescent="0.35">
      <c r="A913" s="85" t="s">
        <v>2669</v>
      </c>
      <c r="B913" s="85" t="s">
        <v>2710</v>
      </c>
      <c r="C913" s="85"/>
      <c r="D913" s="85" t="s">
        <v>1701</v>
      </c>
      <c r="E913" s="72">
        <v>7.07</v>
      </c>
      <c r="F913" s="72">
        <v>2.2200000000000002</v>
      </c>
      <c r="G913" s="72" t="s">
        <v>1702</v>
      </c>
      <c r="H913" s="248" t="s">
        <v>70</v>
      </c>
      <c r="I913" s="248" t="s">
        <v>71</v>
      </c>
      <c r="J913" s="248"/>
      <c r="L913" s="174"/>
      <c r="M913" s="174"/>
      <c r="N913" s="174"/>
    </row>
    <row r="914" spans="1:14" ht="15" customHeight="1" x14ac:dyDescent="0.35">
      <c r="A914" s="85" t="s">
        <v>2669</v>
      </c>
      <c r="B914" s="85" t="s">
        <v>2711</v>
      </c>
      <c r="C914" s="85"/>
      <c r="D914" s="85" t="s">
        <v>1701</v>
      </c>
      <c r="E914" s="72">
        <v>7.07</v>
      </c>
      <c r="F914" s="72">
        <v>2.2200000000000002</v>
      </c>
      <c r="G914" s="72" t="s">
        <v>1702</v>
      </c>
      <c r="H914" s="4" t="s">
        <v>70</v>
      </c>
      <c r="I914" s="4" t="s">
        <v>71</v>
      </c>
      <c r="J914" s="4"/>
      <c r="L914" s="174"/>
      <c r="M914" s="174"/>
      <c r="N914" s="174"/>
    </row>
    <row r="915" spans="1:14" ht="15" customHeight="1" x14ac:dyDescent="0.35">
      <c r="A915" s="85" t="s">
        <v>2669</v>
      </c>
      <c r="B915" s="85" t="s">
        <v>2712</v>
      </c>
      <c r="C915" s="85"/>
      <c r="D915" s="85" t="s">
        <v>1701</v>
      </c>
      <c r="E915" s="72">
        <v>7.07</v>
      </c>
      <c r="F915" s="72">
        <v>2.2200000000000002</v>
      </c>
      <c r="G915" s="72" t="s">
        <v>1702</v>
      </c>
      <c r="H915" s="248" t="s">
        <v>70</v>
      </c>
      <c r="I915" s="248" t="s">
        <v>71</v>
      </c>
      <c r="J915" s="248"/>
      <c r="L915" s="174"/>
      <c r="M915" s="174"/>
      <c r="N915" s="174"/>
    </row>
    <row r="916" spans="1:14" ht="15" customHeight="1" x14ac:dyDescent="0.35">
      <c r="A916" s="85" t="s">
        <v>2669</v>
      </c>
      <c r="B916" s="85" t="s">
        <v>2713</v>
      </c>
      <c r="C916" s="85"/>
      <c r="D916" s="85" t="s">
        <v>1701</v>
      </c>
      <c r="E916" s="72">
        <v>7.07</v>
      </c>
      <c r="F916" s="72">
        <v>2.2200000000000002</v>
      </c>
      <c r="G916" s="72" t="s">
        <v>1702</v>
      </c>
      <c r="H916" s="4" t="s">
        <v>70</v>
      </c>
      <c r="I916" s="4" t="s">
        <v>71</v>
      </c>
      <c r="J916" s="4"/>
      <c r="L916" s="174"/>
      <c r="M916" s="174"/>
      <c r="N916" s="174"/>
    </row>
    <row r="917" spans="1:14" ht="15" customHeight="1" x14ac:dyDescent="0.35">
      <c r="A917" s="85" t="s">
        <v>2669</v>
      </c>
      <c r="B917" s="85" t="s">
        <v>2714</v>
      </c>
      <c r="C917" s="85"/>
      <c r="D917" s="85" t="s">
        <v>1701</v>
      </c>
      <c r="E917" s="72">
        <v>7.07</v>
      </c>
      <c r="F917" s="72">
        <v>2.2200000000000002</v>
      </c>
      <c r="G917" s="72" t="s">
        <v>1702</v>
      </c>
      <c r="H917" s="4" t="s">
        <v>70</v>
      </c>
      <c r="I917" s="4" t="s">
        <v>71</v>
      </c>
      <c r="J917" s="4"/>
      <c r="L917" s="174"/>
      <c r="M917" s="174"/>
      <c r="N917" s="174"/>
    </row>
    <row r="918" spans="1:14" ht="15" customHeight="1" x14ac:dyDescent="0.35">
      <c r="A918" s="85" t="s">
        <v>2669</v>
      </c>
      <c r="B918" s="85" t="s">
        <v>2715</v>
      </c>
      <c r="C918" s="85"/>
      <c r="D918" s="85" t="s">
        <v>1701</v>
      </c>
      <c r="E918" s="72">
        <v>11.14</v>
      </c>
      <c r="F918" s="72">
        <v>3.23</v>
      </c>
      <c r="G918" s="72" t="s">
        <v>1702</v>
      </c>
      <c r="H918" s="4" t="s">
        <v>70</v>
      </c>
      <c r="I918" s="4" t="s">
        <v>71</v>
      </c>
      <c r="J918" s="4"/>
      <c r="L918" s="174"/>
      <c r="M918" s="174"/>
      <c r="N918" s="174"/>
    </row>
    <row r="919" spans="1:14" ht="15" customHeight="1" x14ac:dyDescent="0.35">
      <c r="A919" s="85" t="s">
        <v>2669</v>
      </c>
      <c r="B919" s="85" t="s">
        <v>2716</v>
      </c>
      <c r="C919" s="85"/>
      <c r="D919" s="85" t="s">
        <v>1701</v>
      </c>
      <c r="E919" s="72">
        <v>11.14</v>
      </c>
      <c r="F919" s="72">
        <v>3.23</v>
      </c>
      <c r="G919" s="72" t="s">
        <v>1702</v>
      </c>
      <c r="H919" s="4" t="s">
        <v>70</v>
      </c>
      <c r="I919" s="248" t="s">
        <v>71</v>
      </c>
      <c r="J919" s="248"/>
      <c r="L919" s="174"/>
      <c r="M919" s="174"/>
      <c r="N919" s="174"/>
    </row>
    <row r="920" spans="1:14" ht="15" customHeight="1" x14ac:dyDescent="0.35">
      <c r="A920" s="85" t="s">
        <v>2669</v>
      </c>
      <c r="B920" s="85" t="s">
        <v>2717</v>
      </c>
      <c r="C920" s="85"/>
      <c r="D920" s="85" t="s">
        <v>1701</v>
      </c>
      <c r="E920" s="72">
        <v>12.85</v>
      </c>
      <c r="F920" s="72">
        <v>3.56</v>
      </c>
      <c r="G920" s="175" t="s">
        <v>1702</v>
      </c>
      <c r="H920" s="4" t="s">
        <v>70</v>
      </c>
      <c r="I920" s="248" t="s">
        <v>71</v>
      </c>
      <c r="J920" s="248"/>
      <c r="L920" s="174"/>
      <c r="M920" s="174"/>
      <c r="N920" s="174"/>
    </row>
    <row r="921" spans="1:14" ht="15" customHeight="1" x14ac:dyDescent="0.35">
      <c r="A921" s="85" t="s">
        <v>2669</v>
      </c>
      <c r="B921" s="85" t="s">
        <v>2718</v>
      </c>
      <c r="C921" s="85"/>
      <c r="D921" s="85" t="s">
        <v>1701</v>
      </c>
      <c r="E921" s="72">
        <v>12.85</v>
      </c>
      <c r="F921" s="72">
        <v>3.56</v>
      </c>
      <c r="G921" s="175" t="s">
        <v>1702</v>
      </c>
      <c r="H921" s="4" t="s">
        <v>70</v>
      </c>
      <c r="I921" s="248" t="s">
        <v>71</v>
      </c>
      <c r="J921" s="248"/>
      <c r="L921" s="174"/>
      <c r="M921" s="174"/>
      <c r="N921" s="174"/>
    </row>
    <row r="922" spans="1:14" ht="15" customHeight="1" x14ac:dyDescent="0.35">
      <c r="A922" s="85" t="s">
        <v>2669</v>
      </c>
      <c r="B922" s="85" t="s">
        <v>2719</v>
      </c>
      <c r="C922" s="85"/>
      <c r="D922" s="85" t="s">
        <v>1701</v>
      </c>
      <c r="E922" s="72">
        <v>12.85</v>
      </c>
      <c r="F922" s="72">
        <v>3.56</v>
      </c>
      <c r="G922" s="175" t="s">
        <v>1702</v>
      </c>
      <c r="H922" s="4" t="s">
        <v>70</v>
      </c>
      <c r="I922" s="248" t="s">
        <v>71</v>
      </c>
      <c r="J922" s="248"/>
      <c r="L922" s="174"/>
      <c r="M922" s="174"/>
      <c r="N922" s="174"/>
    </row>
    <row r="923" spans="1:14" ht="15" customHeight="1" x14ac:dyDescent="0.35">
      <c r="A923" s="85" t="s">
        <v>2669</v>
      </c>
      <c r="B923" s="85" t="s">
        <v>2720</v>
      </c>
      <c r="C923" s="85"/>
      <c r="D923" s="85" t="s">
        <v>1701</v>
      </c>
      <c r="E923" s="72">
        <v>12.85</v>
      </c>
      <c r="F923" s="72">
        <v>3.56</v>
      </c>
      <c r="G923" s="175" t="s">
        <v>1702</v>
      </c>
      <c r="H923" s="4" t="s">
        <v>70</v>
      </c>
      <c r="I923" s="248" t="s">
        <v>71</v>
      </c>
      <c r="J923" s="248"/>
      <c r="L923" s="174"/>
      <c r="M923" s="174"/>
      <c r="N923" s="174"/>
    </row>
    <row r="924" spans="1:14" ht="15" customHeight="1" x14ac:dyDescent="0.35">
      <c r="A924" s="85" t="s">
        <v>2669</v>
      </c>
      <c r="B924" s="85" t="s">
        <v>2721</v>
      </c>
      <c r="C924" s="85"/>
      <c r="D924" s="85" t="s">
        <v>1701</v>
      </c>
      <c r="E924" s="72">
        <v>12.85</v>
      </c>
      <c r="F924" s="72">
        <v>3.56</v>
      </c>
      <c r="G924" s="175" t="s">
        <v>1702</v>
      </c>
      <c r="H924" s="4" t="s">
        <v>70</v>
      </c>
      <c r="I924" s="4" t="s">
        <v>71</v>
      </c>
      <c r="J924" s="4"/>
      <c r="L924" s="174"/>
      <c r="M924" s="174"/>
      <c r="N924" s="174"/>
    </row>
    <row r="925" spans="1:14" ht="15" customHeight="1" x14ac:dyDescent="0.35">
      <c r="A925" s="85" t="s">
        <v>2669</v>
      </c>
      <c r="B925" s="85" t="s">
        <v>2722</v>
      </c>
      <c r="C925" s="85"/>
      <c r="D925" s="85" t="s">
        <v>1701</v>
      </c>
      <c r="E925" s="72">
        <v>12.85</v>
      </c>
      <c r="F925" s="72">
        <v>3.56</v>
      </c>
      <c r="G925" s="175" t="s">
        <v>1702</v>
      </c>
      <c r="H925" s="4" t="s">
        <v>70</v>
      </c>
      <c r="I925" s="4" t="s">
        <v>71</v>
      </c>
      <c r="J925" s="4"/>
      <c r="L925" s="174"/>
      <c r="M925" s="174"/>
      <c r="N925" s="174"/>
    </row>
    <row r="926" spans="1:14" ht="15" customHeight="1" x14ac:dyDescent="0.35">
      <c r="A926" s="85" t="s">
        <v>2669</v>
      </c>
      <c r="B926" s="85" t="s">
        <v>2723</v>
      </c>
      <c r="C926" s="85"/>
      <c r="D926" s="85" t="s">
        <v>1701</v>
      </c>
      <c r="E926" s="72">
        <v>17.5</v>
      </c>
      <c r="F926" s="72">
        <v>2.5099999999999998</v>
      </c>
      <c r="G926" s="175" t="s">
        <v>1710</v>
      </c>
      <c r="H926" s="4" t="s">
        <v>70</v>
      </c>
      <c r="I926" s="4" t="s">
        <v>71</v>
      </c>
      <c r="J926" s="4"/>
      <c r="L926" s="174"/>
      <c r="M926" s="174"/>
      <c r="N926" s="174"/>
    </row>
    <row r="927" spans="1:14" ht="15" customHeight="1" x14ac:dyDescent="0.35">
      <c r="A927" s="85" t="s">
        <v>2669</v>
      </c>
      <c r="B927" s="85" t="s">
        <v>2724</v>
      </c>
      <c r="C927" s="85"/>
      <c r="D927" s="85" t="s">
        <v>1736</v>
      </c>
      <c r="E927" s="72">
        <v>7.07</v>
      </c>
      <c r="F927" s="72">
        <v>2.2200000000000002</v>
      </c>
      <c r="G927" s="175" t="s">
        <v>1702</v>
      </c>
      <c r="H927" s="248" t="s">
        <v>70</v>
      </c>
      <c r="I927" s="248" t="s">
        <v>71</v>
      </c>
      <c r="J927" s="248"/>
      <c r="L927" s="174"/>
      <c r="M927" s="174"/>
      <c r="N927" s="174"/>
    </row>
    <row r="928" spans="1:14" ht="15" customHeight="1" x14ac:dyDescent="0.35">
      <c r="A928" s="85" t="s">
        <v>2669</v>
      </c>
      <c r="B928" s="85" t="s">
        <v>2725</v>
      </c>
      <c r="C928" s="85"/>
      <c r="D928" s="85" t="s">
        <v>1736</v>
      </c>
      <c r="E928" s="72">
        <v>7.07</v>
      </c>
      <c r="F928" s="72">
        <v>2.2200000000000002</v>
      </c>
      <c r="G928" s="72" t="s">
        <v>1702</v>
      </c>
      <c r="H928" s="248" t="s">
        <v>70</v>
      </c>
      <c r="I928" s="248" t="s">
        <v>71</v>
      </c>
      <c r="J928" s="248"/>
      <c r="L928" s="174"/>
      <c r="M928" s="174"/>
      <c r="N928" s="174"/>
    </row>
    <row r="929" spans="1:14" ht="15" customHeight="1" x14ac:dyDescent="0.35">
      <c r="A929" s="85" t="s">
        <v>2669</v>
      </c>
      <c r="B929" s="85" t="s">
        <v>2726</v>
      </c>
      <c r="C929" s="85"/>
      <c r="D929" s="85" t="s">
        <v>1736</v>
      </c>
      <c r="E929" s="72">
        <v>11.14</v>
      </c>
      <c r="F929" s="72">
        <v>3.23</v>
      </c>
      <c r="G929" s="72" t="s">
        <v>1702</v>
      </c>
      <c r="H929" s="248" t="s">
        <v>70</v>
      </c>
      <c r="I929" s="248" t="s">
        <v>71</v>
      </c>
      <c r="J929" s="248"/>
      <c r="L929" s="174"/>
      <c r="M929" s="174"/>
      <c r="N929" s="174"/>
    </row>
    <row r="930" spans="1:14" ht="15" customHeight="1" x14ac:dyDescent="0.35">
      <c r="A930" s="85" t="s">
        <v>2669</v>
      </c>
      <c r="B930" s="85" t="s">
        <v>2727</v>
      </c>
      <c r="C930" s="85"/>
      <c r="D930" s="85" t="s">
        <v>1736</v>
      </c>
      <c r="E930" s="72">
        <v>11.14</v>
      </c>
      <c r="F930" s="72">
        <v>3.23</v>
      </c>
      <c r="G930" s="72" t="s">
        <v>1702</v>
      </c>
      <c r="H930" s="248" t="s">
        <v>70</v>
      </c>
      <c r="I930" s="248" t="s">
        <v>71</v>
      </c>
      <c r="J930" s="248"/>
      <c r="L930" s="174"/>
      <c r="M930" s="174"/>
      <c r="N930" s="174"/>
    </row>
    <row r="931" spans="1:14" ht="15" customHeight="1" x14ac:dyDescent="0.35">
      <c r="A931" s="85" t="s">
        <v>2669</v>
      </c>
      <c r="B931" s="85" t="s">
        <v>2728</v>
      </c>
      <c r="C931" s="85"/>
      <c r="D931" s="85" t="s">
        <v>1736</v>
      </c>
      <c r="E931" s="72">
        <v>12.85</v>
      </c>
      <c r="F931" s="72">
        <v>3.56</v>
      </c>
      <c r="G931" s="72" t="s">
        <v>1702</v>
      </c>
      <c r="H931" s="248" t="s">
        <v>70</v>
      </c>
      <c r="I931" s="248" t="s">
        <v>71</v>
      </c>
      <c r="J931" s="248"/>
      <c r="L931" s="174"/>
      <c r="M931" s="174"/>
      <c r="N931" s="174"/>
    </row>
    <row r="932" spans="1:14" ht="15" customHeight="1" x14ac:dyDescent="0.35">
      <c r="A932" s="85" t="s">
        <v>2669</v>
      </c>
      <c r="B932" s="85" t="s">
        <v>2729</v>
      </c>
      <c r="C932" s="85"/>
      <c r="D932" s="85" t="s">
        <v>1736</v>
      </c>
      <c r="E932" s="72">
        <v>12.85</v>
      </c>
      <c r="F932" s="72">
        <v>3.56</v>
      </c>
      <c r="G932" s="72" t="s">
        <v>1702</v>
      </c>
      <c r="H932" s="248" t="s">
        <v>70</v>
      </c>
      <c r="I932" s="248" t="s">
        <v>71</v>
      </c>
      <c r="J932" s="248"/>
      <c r="L932" s="174"/>
      <c r="M932" s="174"/>
      <c r="N932" s="174"/>
    </row>
    <row r="933" spans="1:14" ht="15" customHeight="1" x14ac:dyDescent="0.35">
      <c r="A933" s="85" t="s">
        <v>2730</v>
      </c>
      <c r="B933" s="85" t="s">
        <v>2670</v>
      </c>
      <c r="C933" s="85"/>
      <c r="D933" s="85" t="s">
        <v>1708</v>
      </c>
      <c r="E933" s="72">
        <v>43.62</v>
      </c>
      <c r="F933" s="72">
        <v>10.54</v>
      </c>
      <c r="G933" s="72" t="s">
        <v>1710</v>
      </c>
      <c r="H933" s="248" t="s">
        <v>71</v>
      </c>
      <c r="I933" s="248" t="s">
        <v>70</v>
      </c>
      <c r="J933" s="248">
        <v>2403994</v>
      </c>
      <c r="L933" s="174"/>
      <c r="M933" s="174"/>
      <c r="N933" s="174"/>
    </row>
    <row r="934" spans="1:14" ht="15" customHeight="1" x14ac:dyDescent="0.35">
      <c r="A934" s="85" t="s">
        <v>2730</v>
      </c>
      <c r="B934" s="85" t="s">
        <v>2671</v>
      </c>
      <c r="C934" s="85"/>
      <c r="D934" s="85" t="s">
        <v>1708</v>
      </c>
      <c r="E934" s="72">
        <v>67.3</v>
      </c>
      <c r="F934" s="72">
        <v>17.73</v>
      </c>
      <c r="G934" s="72" t="s">
        <v>1710</v>
      </c>
      <c r="H934" s="248" t="s">
        <v>71</v>
      </c>
      <c r="I934" s="248" t="s">
        <v>70</v>
      </c>
      <c r="J934" s="248">
        <v>2403996</v>
      </c>
      <c r="L934" s="174"/>
      <c r="M934" s="174"/>
      <c r="N934" s="174"/>
    </row>
    <row r="935" spans="1:14" ht="15" customHeight="1" x14ac:dyDescent="0.35">
      <c r="A935" s="85" t="s">
        <v>2730</v>
      </c>
      <c r="B935" s="85" t="s">
        <v>2675</v>
      </c>
      <c r="C935" s="85"/>
      <c r="D935" s="85" t="s">
        <v>1708</v>
      </c>
      <c r="E935" s="72">
        <v>6.52</v>
      </c>
      <c r="F935" s="72">
        <v>3.84</v>
      </c>
      <c r="G935" s="72" t="s">
        <v>1710</v>
      </c>
      <c r="H935" s="248" t="s">
        <v>71</v>
      </c>
      <c r="I935" s="248" t="s">
        <v>70</v>
      </c>
      <c r="J935" s="248">
        <v>2403245</v>
      </c>
      <c r="L935" s="174"/>
      <c r="M935" s="174"/>
      <c r="N935" s="174"/>
    </row>
    <row r="936" spans="1:14" ht="15" customHeight="1" x14ac:dyDescent="0.35">
      <c r="A936" s="85" t="s">
        <v>2730</v>
      </c>
      <c r="B936" s="85" t="s">
        <v>2731</v>
      </c>
      <c r="C936" s="85"/>
      <c r="D936" s="85" t="s">
        <v>1708</v>
      </c>
      <c r="E936" s="72">
        <v>8.48</v>
      </c>
      <c r="F936" s="72">
        <v>3.98</v>
      </c>
      <c r="G936" s="175" t="s">
        <v>1710</v>
      </c>
      <c r="H936" s="248" t="s">
        <v>71</v>
      </c>
      <c r="I936" s="248" t="s">
        <v>70</v>
      </c>
      <c r="J936" s="248">
        <v>2403246</v>
      </c>
      <c r="L936" s="174"/>
      <c r="M936" s="174"/>
      <c r="N936" s="174"/>
    </row>
    <row r="937" spans="1:14" ht="15" customHeight="1" x14ac:dyDescent="0.35">
      <c r="A937" s="85" t="s">
        <v>2730</v>
      </c>
      <c r="B937" s="85" t="s">
        <v>2679</v>
      </c>
      <c r="C937" s="85"/>
      <c r="D937" s="85" t="s">
        <v>1708</v>
      </c>
      <c r="E937" s="72">
        <v>10.5</v>
      </c>
      <c r="F937" s="72">
        <v>3.67</v>
      </c>
      <c r="G937" s="175" t="s">
        <v>1710</v>
      </c>
      <c r="H937" s="248" t="s">
        <v>71</v>
      </c>
      <c r="I937" s="248" t="s">
        <v>70</v>
      </c>
      <c r="J937" s="248">
        <v>2403677</v>
      </c>
      <c r="L937" s="174"/>
      <c r="M937" s="174"/>
      <c r="N937" s="174"/>
    </row>
    <row r="938" spans="1:14" ht="15" customHeight="1" x14ac:dyDescent="0.35">
      <c r="A938" s="85" t="s">
        <v>2730</v>
      </c>
      <c r="B938" s="85" t="s">
        <v>2681</v>
      </c>
      <c r="C938" s="85"/>
      <c r="D938" s="85" t="s">
        <v>1708</v>
      </c>
      <c r="E938" s="72">
        <v>15.34</v>
      </c>
      <c r="F938" s="72">
        <v>4.82</v>
      </c>
      <c r="G938" s="175" t="s">
        <v>1710</v>
      </c>
      <c r="H938" s="248" t="s">
        <v>71</v>
      </c>
      <c r="I938" s="248" t="s">
        <v>70</v>
      </c>
      <c r="J938" s="248">
        <v>2403606</v>
      </c>
      <c r="L938" s="174"/>
      <c r="M938" s="174"/>
      <c r="N938" s="174"/>
    </row>
    <row r="939" spans="1:14" ht="15" customHeight="1" x14ac:dyDescent="0.35">
      <c r="A939" s="85" t="s">
        <v>2730</v>
      </c>
      <c r="B939" s="85" t="s">
        <v>2683</v>
      </c>
      <c r="C939" s="85"/>
      <c r="D939" s="85" t="s">
        <v>1708</v>
      </c>
      <c r="E939" s="72">
        <v>19.11</v>
      </c>
      <c r="F939" s="72">
        <v>4.57</v>
      </c>
      <c r="G939" s="175" t="s">
        <v>1710</v>
      </c>
      <c r="H939" s="248" t="s">
        <v>71</v>
      </c>
      <c r="I939" s="248" t="s">
        <v>70</v>
      </c>
      <c r="J939" s="248">
        <v>2403607</v>
      </c>
      <c r="L939" s="174"/>
      <c r="M939" s="174"/>
      <c r="N939" s="174"/>
    </row>
    <row r="940" spans="1:14" ht="15" customHeight="1" x14ac:dyDescent="0.35">
      <c r="A940" s="85" t="s">
        <v>2730</v>
      </c>
      <c r="B940" s="85" t="s">
        <v>2685</v>
      </c>
      <c r="C940" s="85"/>
      <c r="D940" s="85" t="s">
        <v>1708</v>
      </c>
      <c r="E940" s="72">
        <v>21.83</v>
      </c>
      <c r="F940" s="72">
        <v>5.03</v>
      </c>
      <c r="G940" s="175" t="s">
        <v>1710</v>
      </c>
      <c r="H940" s="248" t="s">
        <v>71</v>
      </c>
      <c r="I940" s="248" t="s">
        <v>70</v>
      </c>
      <c r="J940" s="248">
        <v>2404208</v>
      </c>
      <c r="L940" s="174"/>
      <c r="M940" s="174"/>
      <c r="N940" s="174"/>
    </row>
    <row r="941" spans="1:14" ht="15" customHeight="1" x14ac:dyDescent="0.35">
      <c r="A941" s="85" t="s">
        <v>2730</v>
      </c>
      <c r="B941" s="85" t="s">
        <v>2687</v>
      </c>
      <c r="C941" s="85"/>
      <c r="D941" s="85" t="s">
        <v>1708</v>
      </c>
      <c r="E941" s="72">
        <v>29.3</v>
      </c>
      <c r="F941" s="72">
        <v>7.71</v>
      </c>
      <c r="G941" s="175" t="s">
        <v>1710</v>
      </c>
      <c r="H941" s="248" t="s">
        <v>71</v>
      </c>
      <c r="I941" s="248" t="s">
        <v>70</v>
      </c>
      <c r="J941" s="248">
        <v>2403668</v>
      </c>
      <c r="L941" s="174"/>
      <c r="M941" s="174"/>
      <c r="N941" s="174"/>
    </row>
    <row r="942" spans="1:14" ht="15" customHeight="1" x14ac:dyDescent="0.35">
      <c r="A942" s="85" t="s">
        <v>2730</v>
      </c>
      <c r="B942" s="85" t="s">
        <v>2689</v>
      </c>
      <c r="C942" s="85"/>
      <c r="D942" s="85" t="s">
        <v>1708</v>
      </c>
      <c r="E942" s="72">
        <v>35.79</v>
      </c>
      <c r="F942" s="72">
        <v>8.11</v>
      </c>
      <c r="G942" s="175" t="s">
        <v>1710</v>
      </c>
      <c r="H942" s="248" t="s">
        <v>71</v>
      </c>
      <c r="I942" s="248" t="s">
        <v>70</v>
      </c>
      <c r="J942" s="248">
        <v>2403670</v>
      </c>
      <c r="L942" s="174"/>
      <c r="M942" s="174"/>
      <c r="N942" s="174"/>
    </row>
    <row r="943" spans="1:14" ht="15" customHeight="1" x14ac:dyDescent="0.35">
      <c r="A943" s="85" t="s">
        <v>2730</v>
      </c>
      <c r="B943" s="85" t="s">
        <v>2691</v>
      </c>
      <c r="C943" s="85"/>
      <c r="D943" s="85" t="s">
        <v>1708</v>
      </c>
      <c r="E943" s="72">
        <v>41.71</v>
      </c>
      <c r="F943" s="72">
        <v>9.74</v>
      </c>
      <c r="G943" s="175" t="s">
        <v>1710</v>
      </c>
      <c r="H943" s="248" t="s">
        <v>71</v>
      </c>
      <c r="I943" s="248" t="s">
        <v>70</v>
      </c>
      <c r="J943" s="248">
        <v>2403608</v>
      </c>
      <c r="L943" s="174"/>
      <c r="M943" s="174"/>
      <c r="N943" s="174"/>
    </row>
    <row r="944" spans="1:14" ht="15" customHeight="1" x14ac:dyDescent="0.35">
      <c r="A944" s="85" t="s">
        <v>2730</v>
      </c>
      <c r="B944" s="85" t="s">
        <v>2693</v>
      </c>
      <c r="C944" s="85"/>
      <c r="D944" s="85" t="s">
        <v>1708</v>
      </c>
      <c r="E944" s="72">
        <v>61.93</v>
      </c>
      <c r="F944" s="72">
        <v>14.4</v>
      </c>
      <c r="G944" s="72" t="s">
        <v>1710</v>
      </c>
      <c r="H944" s="248" t="s">
        <v>71</v>
      </c>
      <c r="I944" s="248" t="s">
        <v>70</v>
      </c>
      <c r="J944" s="248">
        <v>2404212</v>
      </c>
      <c r="L944" s="174"/>
      <c r="M944" s="174"/>
      <c r="N944" s="174"/>
    </row>
    <row r="945" spans="1:14" ht="15" customHeight="1" x14ac:dyDescent="0.35">
      <c r="A945" s="85" t="s">
        <v>2730</v>
      </c>
      <c r="B945" s="85" t="s">
        <v>2697</v>
      </c>
      <c r="C945" s="85"/>
      <c r="D945" s="85" t="s">
        <v>1708</v>
      </c>
      <c r="E945" s="72">
        <v>10.43</v>
      </c>
      <c r="F945" s="72">
        <v>4.59</v>
      </c>
      <c r="G945" s="72" t="s">
        <v>1710</v>
      </c>
      <c r="H945" s="248" t="s">
        <v>71</v>
      </c>
      <c r="I945" s="248" t="s">
        <v>70</v>
      </c>
      <c r="J945" s="248">
        <v>2403524</v>
      </c>
      <c r="L945" s="174"/>
      <c r="M945" s="174"/>
      <c r="N945" s="174"/>
    </row>
    <row r="946" spans="1:14" ht="15" customHeight="1" x14ac:dyDescent="0.35">
      <c r="A946" s="85" t="s">
        <v>2730</v>
      </c>
      <c r="B946" s="85" t="s">
        <v>2698</v>
      </c>
      <c r="C946" s="85"/>
      <c r="D946" s="85" t="s">
        <v>1708</v>
      </c>
      <c r="E946" s="72">
        <v>14.79</v>
      </c>
      <c r="F946" s="72">
        <v>3.89</v>
      </c>
      <c r="G946" s="72" t="s">
        <v>1702</v>
      </c>
      <c r="H946" s="248" t="s">
        <v>71</v>
      </c>
      <c r="I946" s="248" t="s">
        <v>70</v>
      </c>
      <c r="J946" s="248">
        <v>2403477</v>
      </c>
      <c r="L946" s="174"/>
      <c r="M946" s="174"/>
      <c r="N946" s="174"/>
    </row>
    <row r="947" spans="1:14" ht="15" customHeight="1" x14ac:dyDescent="0.35">
      <c r="A947" s="85" t="s">
        <v>2730</v>
      </c>
      <c r="B947" s="85" t="s">
        <v>2699</v>
      </c>
      <c r="C947" s="85"/>
      <c r="D947" s="85" t="s">
        <v>1708</v>
      </c>
      <c r="E947" s="72">
        <v>14.79</v>
      </c>
      <c r="F947" s="72">
        <v>3.89</v>
      </c>
      <c r="G947" s="72" t="s">
        <v>1702</v>
      </c>
      <c r="H947" s="248" t="s">
        <v>71</v>
      </c>
      <c r="I947" s="248" t="s">
        <v>70</v>
      </c>
      <c r="J947" s="248">
        <v>2403478</v>
      </c>
      <c r="L947" s="174"/>
      <c r="M947" s="174"/>
      <c r="N947" s="174"/>
    </row>
    <row r="948" spans="1:14" ht="15" customHeight="1" x14ac:dyDescent="0.35">
      <c r="A948" s="85" t="s">
        <v>2730</v>
      </c>
      <c r="B948" s="85" t="s">
        <v>2700</v>
      </c>
      <c r="C948" s="85"/>
      <c r="D948" s="85" t="s">
        <v>1708</v>
      </c>
      <c r="E948" s="72">
        <v>18.399999999999999</v>
      </c>
      <c r="F948" s="72">
        <v>5.73</v>
      </c>
      <c r="G948" s="72" t="s">
        <v>1710</v>
      </c>
      <c r="H948" s="248" t="s">
        <v>71</v>
      </c>
      <c r="I948" s="248" t="s">
        <v>70</v>
      </c>
      <c r="J948" s="248">
        <v>2405140</v>
      </c>
      <c r="L948" s="174"/>
      <c r="M948" s="174"/>
      <c r="N948" s="174"/>
    </row>
    <row r="949" spans="1:14" ht="15" customHeight="1" x14ac:dyDescent="0.35">
      <c r="A949" s="85" t="s">
        <v>2730</v>
      </c>
      <c r="B949" s="85" t="s">
        <v>2701</v>
      </c>
      <c r="C949" s="85"/>
      <c r="D949" s="85" t="s">
        <v>1708</v>
      </c>
      <c r="E949" s="72">
        <v>18.54</v>
      </c>
      <c r="F949" s="72">
        <v>4.2699999999999996</v>
      </c>
      <c r="G949" s="72" t="s">
        <v>1702</v>
      </c>
      <c r="H949" s="248" t="s">
        <v>71</v>
      </c>
      <c r="I949" s="248" t="s">
        <v>70</v>
      </c>
      <c r="J949" s="248">
        <v>2403503</v>
      </c>
      <c r="L949" s="174"/>
      <c r="M949" s="174"/>
      <c r="N949" s="174"/>
    </row>
    <row r="950" spans="1:14" ht="15" customHeight="1" x14ac:dyDescent="0.35">
      <c r="A950" s="85" t="s">
        <v>2730</v>
      </c>
      <c r="B950" s="85" t="s">
        <v>2702</v>
      </c>
      <c r="C950" s="85"/>
      <c r="D950" s="85" t="s">
        <v>1708</v>
      </c>
      <c r="E950" s="72">
        <v>41.47</v>
      </c>
      <c r="F950" s="72">
        <v>8.57</v>
      </c>
      <c r="G950" s="72" t="s">
        <v>1702</v>
      </c>
      <c r="H950" s="248" t="s">
        <v>71</v>
      </c>
      <c r="I950" s="248" t="s">
        <v>70</v>
      </c>
      <c r="J950" s="248">
        <v>2403505</v>
      </c>
      <c r="L950" s="174"/>
      <c r="M950" s="174"/>
      <c r="N950" s="174"/>
    </row>
    <row r="951" spans="1:14" ht="15" customHeight="1" x14ac:dyDescent="0.35">
      <c r="A951" s="85" t="s">
        <v>2730</v>
      </c>
      <c r="B951" s="85" t="s">
        <v>2732</v>
      </c>
      <c r="C951" s="85"/>
      <c r="D951" s="85" t="s">
        <v>1708</v>
      </c>
      <c r="E951" s="72">
        <v>77.89</v>
      </c>
      <c r="F951" s="72">
        <v>19.600000000000001</v>
      </c>
      <c r="G951" s="72" t="s">
        <v>1710</v>
      </c>
      <c r="H951" s="248" t="s">
        <v>71</v>
      </c>
      <c r="I951" s="248" t="s">
        <v>70</v>
      </c>
      <c r="J951" s="248">
        <v>2648743</v>
      </c>
      <c r="L951" s="174"/>
      <c r="M951" s="174"/>
      <c r="N951" s="174"/>
    </row>
    <row r="952" spans="1:14" ht="15" customHeight="1" x14ac:dyDescent="0.35">
      <c r="A952" s="85" t="s">
        <v>2730</v>
      </c>
      <c r="B952" s="85" t="s">
        <v>2733</v>
      </c>
      <c r="C952" s="85"/>
      <c r="D952" s="85" t="s">
        <v>1708</v>
      </c>
      <c r="E952" s="72">
        <v>116.15</v>
      </c>
      <c r="F952" s="72">
        <v>27.69</v>
      </c>
      <c r="G952" s="175" t="s">
        <v>1710</v>
      </c>
      <c r="H952" s="248" t="s">
        <v>71</v>
      </c>
      <c r="I952" s="248" t="s">
        <v>70</v>
      </c>
      <c r="J952" s="248">
        <v>2648742</v>
      </c>
      <c r="L952" s="174"/>
      <c r="M952" s="174"/>
      <c r="N952" s="174"/>
    </row>
    <row r="953" spans="1:14" ht="15" customHeight="1" x14ac:dyDescent="0.35">
      <c r="A953" s="85" t="s">
        <v>2730</v>
      </c>
      <c r="B953" s="85" t="s">
        <v>2734</v>
      </c>
      <c r="C953" s="85"/>
      <c r="D953" s="85" t="s">
        <v>1708</v>
      </c>
      <c r="E953" s="72">
        <v>154.41</v>
      </c>
      <c r="F953" s="72">
        <v>33.58</v>
      </c>
      <c r="G953" s="175" t="s">
        <v>1710</v>
      </c>
      <c r="H953" s="248" t="s">
        <v>71</v>
      </c>
      <c r="I953" s="248" t="s">
        <v>70</v>
      </c>
      <c r="J953" s="248">
        <v>2649558</v>
      </c>
      <c r="L953" s="174"/>
      <c r="M953" s="174"/>
      <c r="N953" s="174"/>
    </row>
    <row r="954" spans="1:14" ht="15" customHeight="1" x14ac:dyDescent="0.35">
      <c r="A954" s="85" t="s">
        <v>2730</v>
      </c>
      <c r="B954" s="85" t="s">
        <v>2707</v>
      </c>
      <c r="C954" s="85"/>
      <c r="D954" s="85" t="s">
        <v>1708</v>
      </c>
      <c r="E954" s="72">
        <v>18.54</v>
      </c>
      <c r="F954" s="72">
        <v>4.2699999999999996</v>
      </c>
      <c r="G954" s="175" t="s">
        <v>1702</v>
      </c>
      <c r="H954" s="248" t="s">
        <v>71</v>
      </c>
      <c r="I954" s="248" t="s">
        <v>70</v>
      </c>
      <c r="J954" s="248">
        <v>2403504</v>
      </c>
      <c r="L954" s="174"/>
      <c r="M954" s="174"/>
      <c r="N954" s="174"/>
    </row>
    <row r="955" spans="1:14" ht="15" customHeight="1" x14ac:dyDescent="0.35">
      <c r="A955" s="85" t="s">
        <v>2730</v>
      </c>
      <c r="B955" s="85" t="s">
        <v>2708</v>
      </c>
      <c r="C955" s="85"/>
      <c r="D955" s="85" t="s">
        <v>1708</v>
      </c>
      <c r="E955" s="72">
        <v>41.47</v>
      </c>
      <c r="F955" s="72">
        <v>8.57</v>
      </c>
      <c r="G955" s="175" t="s">
        <v>1702</v>
      </c>
      <c r="H955" s="248" t="s">
        <v>71</v>
      </c>
      <c r="I955" s="248" t="s">
        <v>70</v>
      </c>
      <c r="J955" s="248">
        <v>2403506</v>
      </c>
      <c r="L955" s="174"/>
      <c r="M955" s="174"/>
      <c r="N955" s="174"/>
    </row>
    <row r="956" spans="1:14" ht="15" customHeight="1" x14ac:dyDescent="0.35">
      <c r="A956" s="85" t="s">
        <v>2730</v>
      </c>
      <c r="B956" s="85" t="s">
        <v>2709</v>
      </c>
      <c r="C956" s="85"/>
      <c r="D956" s="85" t="s">
        <v>1775</v>
      </c>
      <c r="E956" s="72">
        <v>7.07</v>
      </c>
      <c r="F956" s="72">
        <v>2.2400000000000002</v>
      </c>
      <c r="G956" s="175" t="s">
        <v>1702</v>
      </c>
      <c r="H956" s="248" t="s">
        <v>71</v>
      </c>
      <c r="I956" s="248" t="s">
        <v>70</v>
      </c>
      <c r="J956" s="248">
        <v>2403848</v>
      </c>
      <c r="L956" s="174"/>
      <c r="M956" s="174"/>
      <c r="N956" s="174"/>
    </row>
    <row r="957" spans="1:14" ht="15" customHeight="1" x14ac:dyDescent="0.35">
      <c r="A957" s="85" t="s">
        <v>2730</v>
      </c>
      <c r="B957" s="85" t="s">
        <v>2710</v>
      </c>
      <c r="C957" s="85"/>
      <c r="D957" s="85" t="s">
        <v>1775</v>
      </c>
      <c r="E957" s="72">
        <v>7.07</v>
      </c>
      <c r="F957" s="72">
        <v>2.2400000000000002</v>
      </c>
      <c r="G957" s="175" t="s">
        <v>1702</v>
      </c>
      <c r="H957" s="248" t="s">
        <v>71</v>
      </c>
      <c r="I957" s="248" t="s">
        <v>70</v>
      </c>
      <c r="J957" s="248">
        <v>2403849</v>
      </c>
      <c r="L957" s="174"/>
      <c r="M957" s="174"/>
      <c r="N957" s="174"/>
    </row>
    <row r="958" spans="1:14" ht="15" customHeight="1" x14ac:dyDescent="0.35">
      <c r="A958" s="85" t="s">
        <v>2730</v>
      </c>
      <c r="B958" s="85" t="s">
        <v>2711</v>
      </c>
      <c r="C958" s="85"/>
      <c r="D958" s="85" t="s">
        <v>1775</v>
      </c>
      <c r="E958" s="72">
        <v>7.07</v>
      </c>
      <c r="F958" s="72">
        <v>2.2400000000000002</v>
      </c>
      <c r="G958" s="175" t="s">
        <v>1702</v>
      </c>
      <c r="H958" s="248" t="s">
        <v>71</v>
      </c>
      <c r="I958" s="248" t="s">
        <v>70</v>
      </c>
      <c r="J958" s="248">
        <v>2403847</v>
      </c>
      <c r="L958" s="174"/>
      <c r="M958" s="174"/>
      <c r="N958" s="174"/>
    </row>
    <row r="959" spans="1:14" ht="15" customHeight="1" x14ac:dyDescent="0.35">
      <c r="A959" s="85" t="s">
        <v>2730</v>
      </c>
      <c r="B959" s="85" t="s">
        <v>2712</v>
      </c>
      <c r="C959" s="85"/>
      <c r="D959" s="85" t="s">
        <v>1775</v>
      </c>
      <c r="E959" s="72">
        <v>7.07</v>
      </c>
      <c r="F959" s="72">
        <v>2.2400000000000002</v>
      </c>
      <c r="G959" s="175" t="s">
        <v>1702</v>
      </c>
      <c r="H959" s="248" t="s">
        <v>71</v>
      </c>
      <c r="I959" s="248" t="s">
        <v>70</v>
      </c>
      <c r="J959" s="248">
        <v>2403850</v>
      </c>
      <c r="L959" s="174"/>
      <c r="M959" s="174"/>
      <c r="N959" s="174"/>
    </row>
    <row r="960" spans="1:14" ht="15" customHeight="1" x14ac:dyDescent="0.35">
      <c r="A960" s="85" t="s">
        <v>2730</v>
      </c>
      <c r="B960" s="85" t="s">
        <v>2713</v>
      </c>
      <c r="C960" s="85"/>
      <c r="D960" s="85" t="s">
        <v>1775</v>
      </c>
      <c r="E960" s="72">
        <v>7.07</v>
      </c>
      <c r="F960" s="72">
        <v>2.2400000000000002</v>
      </c>
      <c r="G960" s="72" t="s">
        <v>1702</v>
      </c>
      <c r="H960" s="248" t="s">
        <v>71</v>
      </c>
      <c r="I960" s="248" t="s">
        <v>70</v>
      </c>
      <c r="J960" s="248">
        <v>2403851</v>
      </c>
      <c r="L960" s="174"/>
      <c r="M960" s="174"/>
      <c r="N960" s="174"/>
    </row>
    <row r="961" spans="1:14" ht="15" customHeight="1" x14ac:dyDescent="0.35">
      <c r="A961" s="85" t="s">
        <v>2730</v>
      </c>
      <c r="B961" s="85" t="s">
        <v>2714</v>
      </c>
      <c r="C961" s="85"/>
      <c r="D961" s="85" t="s">
        <v>1775</v>
      </c>
      <c r="E961" s="72">
        <v>7.07</v>
      </c>
      <c r="F961" s="72">
        <v>2.2400000000000002</v>
      </c>
      <c r="G961" s="72" t="s">
        <v>1702</v>
      </c>
      <c r="H961" s="248" t="s">
        <v>71</v>
      </c>
      <c r="I961" s="248" t="s">
        <v>70</v>
      </c>
      <c r="J961" s="248">
        <v>2403852</v>
      </c>
      <c r="L961" s="174"/>
      <c r="M961" s="174"/>
      <c r="N961" s="174"/>
    </row>
    <row r="962" spans="1:14" ht="15" customHeight="1" x14ac:dyDescent="0.35">
      <c r="A962" s="85" t="s">
        <v>2730</v>
      </c>
      <c r="B962" s="85" t="s">
        <v>2715</v>
      </c>
      <c r="C962" s="85"/>
      <c r="D962" s="85" t="s">
        <v>1775</v>
      </c>
      <c r="E962" s="72">
        <v>11.14</v>
      </c>
      <c r="F962" s="72">
        <v>3.23</v>
      </c>
      <c r="G962" s="72" t="s">
        <v>1702</v>
      </c>
      <c r="H962" s="248" t="s">
        <v>71</v>
      </c>
      <c r="I962" s="248" t="s">
        <v>70</v>
      </c>
      <c r="J962" s="248">
        <v>2403855</v>
      </c>
      <c r="L962" s="174"/>
      <c r="M962" s="174"/>
      <c r="N962" s="174"/>
    </row>
    <row r="963" spans="1:14" ht="15" customHeight="1" x14ac:dyDescent="0.35">
      <c r="A963" s="85" t="s">
        <v>2730</v>
      </c>
      <c r="B963" s="85" t="s">
        <v>2716</v>
      </c>
      <c r="C963" s="85"/>
      <c r="D963" s="85" t="s">
        <v>1775</v>
      </c>
      <c r="E963" s="72">
        <v>11.14</v>
      </c>
      <c r="F963" s="72">
        <v>3.23</v>
      </c>
      <c r="G963" s="72" t="s">
        <v>1702</v>
      </c>
      <c r="H963" s="248" t="s">
        <v>71</v>
      </c>
      <c r="I963" s="248" t="s">
        <v>70</v>
      </c>
      <c r="J963" s="248">
        <v>2403856</v>
      </c>
      <c r="L963" s="174"/>
      <c r="M963" s="174"/>
      <c r="N963" s="174"/>
    </row>
    <row r="964" spans="1:14" ht="15" customHeight="1" x14ac:dyDescent="0.35">
      <c r="A964" s="85" t="s">
        <v>2730</v>
      </c>
      <c r="B964" s="85" t="s">
        <v>2717</v>
      </c>
      <c r="C964" s="85"/>
      <c r="D964" s="85" t="s">
        <v>1775</v>
      </c>
      <c r="E964" s="72">
        <v>12.85</v>
      </c>
      <c r="F964" s="72">
        <v>3.56</v>
      </c>
      <c r="G964" s="72" t="s">
        <v>1702</v>
      </c>
      <c r="H964" s="248" t="s">
        <v>71</v>
      </c>
      <c r="I964" s="248" t="s">
        <v>70</v>
      </c>
      <c r="J964" s="248">
        <v>2403514</v>
      </c>
      <c r="L964" s="174"/>
      <c r="M964" s="174"/>
      <c r="N964" s="174"/>
    </row>
    <row r="965" spans="1:14" ht="15" customHeight="1" x14ac:dyDescent="0.35">
      <c r="A965" s="85" t="s">
        <v>2730</v>
      </c>
      <c r="B965" s="85" t="s">
        <v>2718</v>
      </c>
      <c r="C965" s="85"/>
      <c r="D965" s="85" t="s">
        <v>1775</v>
      </c>
      <c r="E965" s="72">
        <v>12.85</v>
      </c>
      <c r="F965" s="72">
        <v>3.56</v>
      </c>
      <c r="G965" s="72" t="s">
        <v>1702</v>
      </c>
      <c r="H965" s="248" t="s">
        <v>71</v>
      </c>
      <c r="I965" s="248" t="s">
        <v>70</v>
      </c>
      <c r="J965" s="248">
        <v>2403515</v>
      </c>
      <c r="L965" s="174"/>
      <c r="M965" s="174"/>
      <c r="N965" s="174"/>
    </row>
    <row r="966" spans="1:14" ht="15" customHeight="1" x14ac:dyDescent="0.35">
      <c r="A966" s="85" t="s">
        <v>2730</v>
      </c>
      <c r="B966" s="85" t="s">
        <v>2719</v>
      </c>
      <c r="C966" s="85"/>
      <c r="D966" s="85" t="s">
        <v>1775</v>
      </c>
      <c r="E966" s="72">
        <v>12.85</v>
      </c>
      <c r="F966" s="72">
        <v>3.56</v>
      </c>
      <c r="G966" s="72" t="s">
        <v>1702</v>
      </c>
      <c r="H966" s="248" t="s">
        <v>71</v>
      </c>
      <c r="I966" s="248" t="s">
        <v>70</v>
      </c>
      <c r="J966" s="248">
        <v>2403513</v>
      </c>
      <c r="L966" s="174"/>
      <c r="M966" s="174"/>
      <c r="N966" s="174"/>
    </row>
    <row r="967" spans="1:14" ht="15" customHeight="1" x14ac:dyDescent="0.35">
      <c r="A967" s="85" t="s">
        <v>2730</v>
      </c>
      <c r="B967" s="85" t="s">
        <v>2720</v>
      </c>
      <c r="C967" s="85"/>
      <c r="D967" s="85" t="s">
        <v>1775</v>
      </c>
      <c r="E967" s="72">
        <v>12.85</v>
      </c>
      <c r="F967" s="72">
        <v>3.56</v>
      </c>
      <c r="G967" s="72" t="s">
        <v>1702</v>
      </c>
      <c r="H967" s="248" t="s">
        <v>71</v>
      </c>
      <c r="I967" s="248" t="s">
        <v>70</v>
      </c>
      <c r="J967" s="248">
        <v>2403516</v>
      </c>
      <c r="L967" s="174"/>
      <c r="M967" s="174"/>
      <c r="N967" s="174"/>
    </row>
    <row r="968" spans="1:14" ht="15" customHeight="1" x14ac:dyDescent="0.35">
      <c r="A968" s="85" t="s">
        <v>2730</v>
      </c>
      <c r="B968" s="85" t="s">
        <v>2721</v>
      </c>
      <c r="C968" s="85"/>
      <c r="D968" s="85" t="s">
        <v>1775</v>
      </c>
      <c r="E968" s="72">
        <v>12.85</v>
      </c>
      <c r="F968" s="72">
        <v>3.56</v>
      </c>
      <c r="G968" s="175" t="s">
        <v>1702</v>
      </c>
      <c r="H968" s="248" t="s">
        <v>71</v>
      </c>
      <c r="I968" s="248" t="s">
        <v>70</v>
      </c>
      <c r="J968" s="248">
        <v>2403517</v>
      </c>
      <c r="L968" s="174"/>
      <c r="M968" s="174"/>
      <c r="N968" s="174"/>
    </row>
    <row r="969" spans="1:14" ht="15" customHeight="1" x14ac:dyDescent="0.35">
      <c r="A969" s="85" t="s">
        <v>2730</v>
      </c>
      <c r="B969" s="85" t="s">
        <v>2722</v>
      </c>
      <c r="C969" s="85"/>
      <c r="D969" s="85" t="s">
        <v>1775</v>
      </c>
      <c r="E969" s="72">
        <v>12.85</v>
      </c>
      <c r="F969" s="72">
        <v>3.56</v>
      </c>
      <c r="G969" s="175" t="s">
        <v>1702</v>
      </c>
      <c r="H969" s="248" t="s">
        <v>71</v>
      </c>
      <c r="I969" s="248" t="s">
        <v>70</v>
      </c>
      <c r="J969" s="248">
        <v>2403518</v>
      </c>
      <c r="L969" s="174"/>
      <c r="M969" s="174"/>
      <c r="N969" s="174"/>
    </row>
    <row r="970" spans="1:14" ht="15" customHeight="1" x14ac:dyDescent="0.35">
      <c r="A970" s="85" t="s">
        <v>2730</v>
      </c>
      <c r="B970" s="85" t="s">
        <v>2724</v>
      </c>
      <c r="C970" s="85"/>
      <c r="D970" s="85" t="s">
        <v>1775</v>
      </c>
      <c r="E970" s="72">
        <v>7.07</v>
      </c>
      <c r="F970" s="72">
        <v>2.2400000000000002</v>
      </c>
      <c r="G970" s="175" t="s">
        <v>1702</v>
      </c>
      <c r="H970" s="248" t="s">
        <v>71</v>
      </c>
      <c r="I970" s="248" t="s">
        <v>70</v>
      </c>
      <c r="J970" s="248">
        <v>2403853</v>
      </c>
      <c r="L970" s="174"/>
      <c r="M970" s="174"/>
      <c r="N970" s="174"/>
    </row>
    <row r="971" spans="1:14" ht="15" customHeight="1" x14ac:dyDescent="0.35">
      <c r="A971" s="85" t="s">
        <v>2730</v>
      </c>
      <c r="B971" s="85" t="s">
        <v>2725</v>
      </c>
      <c r="C971" s="85"/>
      <c r="D971" s="85" t="s">
        <v>1775</v>
      </c>
      <c r="E971" s="72">
        <v>7.07</v>
      </c>
      <c r="F971" s="72">
        <v>2.2400000000000002</v>
      </c>
      <c r="G971" s="175" t="s">
        <v>1702</v>
      </c>
      <c r="H971" s="248" t="s">
        <v>71</v>
      </c>
      <c r="I971" s="248" t="s">
        <v>70</v>
      </c>
      <c r="J971" s="248">
        <v>2403854</v>
      </c>
      <c r="L971" s="174"/>
      <c r="M971" s="174"/>
      <c r="N971" s="174"/>
    </row>
    <row r="972" spans="1:14" ht="15" customHeight="1" x14ac:dyDescent="0.35">
      <c r="A972" s="85" t="s">
        <v>2730</v>
      </c>
      <c r="B972" s="85" t="s">
        <v>2726</v>
      </c>
      <c r="C972" s="85"/>
      <c r="D972" s="85" t="s">
        <v>1775</v>
      </c>
      <c r="E972" s="72">
        <v>11.14</v>
      </c>
      <c r="F972" s="72">
        <v>3.23</v>
      </c>
      <c r="G972" s="175" t="s">
        <v>1702</v>
      </c>
      <c r="H972" s="248" t="s">
        <v>71</v>
      </c>
      <c r="I972" s="248" t="s">
        <v>70</v>
      </c>
      <c r="J972" s="248">
        <v>2403857</v>
      </c>
      <c r="L972" s="174"/>
      <c r="M972" s="174"/>
      <c r="N972" s="174"/>
    </row>
    <row r="973" spans="1:14" ht="15" customHeight="1" x14ac:dyDescent="0.35">
      <c r="A973" s="85" t="s">
        <v>2730</v>
      </c>
      <c r="B973" s="85" t="s">
        <v>2728</v>
      </c>
      <c r="C973" s="85"/>
      <c r="D973" s="85" t="s">
        <v>1775</v>
      </c>
      <c r="E973" s="72">
        <v>12.85</v>
      </c>
      <c r="F973" s="72">
        <v>3.56</v>
      </c>
      <c r="G973" s="175" t="s">
        <v>1702</v>
      </c>
      <c r="H973" s="248" t="s">
        <v>71</v>
      </c>
      <c r="I973" s="248" t="s">
        <v>70</v>
      </c>
      <c r="J973" s="248">
        <v>2403519</v>
      </c>
      <c r="L973" s="174"/>
      <c r="M973" s="174"/>
      <c r="N973" s="174"/>
    </row>
    <row r="974" spans="1:14" ht="15" customHeight="1" x14ac:dyDescent="0.35">
      <c r="A974" s="85" t="s">
        <v>2730</v>
      </c>
      <c r="B974" s="85" t="s">
        <v>2729</v>
      </c>
      <c r="C974" s="85"/>
      <c r="D974" s="85" t="s">
        <v>1775</v>
      </c>
      <c r="E974" s="72">
        <v>12.85</v>
      </c>
      <c r="F974" s="72">
        <v>3.56</v>
      </c>
      <c r="G974" s="175" t="s">
        <v>1702</v>
      </c>
      <c r="H974" s="248" t="s">
        <v>71</v>
      </c>
      <c r="I974" s="248" t="s">
        <v>70</v>
      </c>
      <c r="J974" s="248">
        <v>2403520</v>
      </c>
      <c r="L974" s="174"/>
      <c r="M974" s="174"/>
      <c r="N974" s="174"/>
    </row>
    <row r="975" spans="1:14" ht="15" customHeight="1" x14ac:dyDescent="0.35">
      <c r="A975" s="85" t="s">
        <v>2735</v>
      </c>
      <c r="B975" s="85" t="s">
        <v>2736</v>
      </c>
      <c r="C975" s="85"/>
      <c r="D975" s="85" t="s">
        <v>1708</v>
      </c>
      <c r="E975" s="72">
        <v>18.440000000000001</v>
      </c>
      <c r="F975" s="72">
        <v>4.37</v>
      </c>
      <c r="G975" s="175" t="s">
        <v>1702</v>
      </c>
      <c r="H975" s="4" t="s">
        <v>70</v>
      </c>
      <c r="I975" s="4" t="s">
        <v>71</v>
      </c>
      <c r="J975" s="4"/>
      <c r="L975" s="174"/>
      <c r="M975" s="174"/>
      <c r="N975" s="174"/>
    </row>
    <row r="976" spans="1:14" ht="15" customHeight="1" x14ac:dyDescent="0.35">
      <c r="A976" s="85" t="s">
        <v>2735</v>
      </c>
      <c r="B976" s="85" t="s">
        <v>2737</v>
      </c>
      <c r="C976" s="85"/>
      <c r="D976" s="85" t="s">
        <v>1708</v>
      </c>
      <c r="E976" s="72">
        <v>18.46</v>
      </c>
      <c r="F976" s="72">
        <v>3.77</v>
      </c>
      <c r="G976" s="72" t="s">
        <v>1702</v>
      </c>
      <c r="H976" s="4" t="s">
        <v>70</v>
      </c>
      <c r="I976" s="4" t="s">
        <v>71</v>
      </c>
      <c r="J976" s="4"/>
      <c r="L976" s="174"/>
      <c r="M976" s="174"/>
      <c r="N976" s="174"/>
    </row>
    <row r="977" spans="1:14" ht="15" customHeight="1" x14ac:dyDescent="0.35">
      <c r="A977" s="85" t="s">
        <v>2735</v>
      </c>
      <c r="B977" s="85" t="s">
        <v>2738</v>
      </c>
      <c r="C977" s="85"/>
      <c r="D977" s="85" t="s">
        <v>1708</v>
      </c>
      <c r="E977" s="72">
        <v>18.440000000000001</v>
      </c>
      <c r="F977" s="72">
        <v>4.37</v>
      </c>
      <c r="G977" s="72" t="s">
        <v>1702</v>
      </c>
      <c r="H977" s="4" t="s">
        <v>70</v>
      </c>
      <c r="I977" s="4" t="s">
        <v>71</v>
      </c>
      <c r="J977" s="4"/>
      <c r="L977" s="174"/>
      <c r="M977" s="174"/>
      <c r="N977" s="174"/>
    </row>
    <row r="978" spans="1:14" ht="15" customHeight="1" x14ac:dyDescent="0.35">
      <c r="A978" s="85" t="s">
        <v>2735</v>
      </c>
      <c r="B978" s="85" t="s">
        <v>2739</v>
      </c>
      <c r="C978" s="85"/>
      <c r="D978" s="85" t="s">
        <v>1708</v>
      </c>
      <c r="E978" s="72">
        <v>21.7</v>
      </c>
      <c r="F978" s="72">
        <v>4.7699999999999996</v>
      </c>
      <c r="G978" s="72" t="s">
        <v>1702</v>
      </c>
      <c r="H978" s="4" t="s">
        <v>70</v>
      </c>
      <c r="I978" s="4" t="s">
        <v>71</v>
      </c>
      <c r="J978" s="4"/>
      <c r="L978" s="174"/>
      <c r="M978" s="174"/>
      <c r="N978" s="174"/>
    </row>
    <row r="979" spans="1:14" ht="15" customHeight="1" x14ac:dyDescent="0.35">
      <c r="A979" s="85" t="s">
        <v>2735</v>
      </c>
      <c r="B979" s="85" t="s">
        <v>2740</v>
      </c>
      <c r="C979" s="85"/>
      <c r="D979" s="85" t="s">
        <v>1708</v>
      </c>
      <c r="E979" s="72">
        <v>21.94</v>
      </c>
      <c r="F979" s="72">
        <v>3.92</v>
      </c>
      <c r="G979" s="72" t="s">
        <v>1702</v>
      </c>
      <c r="H979" s="4" t="s">
        <v>70</v>
      </c>
      <c r="I979" s="4" t="s">
        <v>71</v>
      </c>
      <c r="J979" s="4"/>
      <c r="L979" s="174"/>
      <c r="M979" s="174"/>
      <c r="N979" s="174"/>
    </row>
    <row r="980" spans="1:14" ht="15" customHeight="1" x14ac:dyDescent="0.35">
      <c r="A980" s="85" t="s">
        <v>2735</v>
      </c>
      <c r="B980" s="85" t="s">
        <v>2741</v>
      </c>
      <c r="C980" s="85"/>
      <c r="D980" s="85" t="s">
        <v>1708</v>
      </c>
      <c r="E980" s="72">
        <v>21.7</v>
      </c>
      <c r="F980" s="72">
        <v>4.7699999999999996</v>
      </c>
      <c r="G980" s="72" t="s">
        <v>1702</v>
      </c>
      <c r="H980" s="4" t="s">
        <v>70</v>
      </c>
      <c r="I980" s="4" t="s">
        <v>71</v>
      </c>
      <c r="J980" s="4"/>
      <c r="L980" s="174"/>
      <c r="M980" s="174"/>
      <c r="N980" s="174"/>
    </row>
    <row r="981" spans="1:14" ht="15" customHeight="1" x14ac:dyDescent="0.35">
      <c r="A981" s="85" t="s">
        <v>2735</v>
      </c>
      <c r="B981" s="85" t="s">
        <v>2742</v>
      </c>
      <c r="C981" s="85"/>
      <c r="D981" s="85" t="s">
        <v>1708</v>
      </c>
      <c r="E981" s="72">
        <v>42.1</v>
      </c>
      <c r="F981" s="72">
        <v>5.27</v>
      </c>
      <c r="G981" s="72" t="s">
        <v>1702</v>
      </c>
      <c r="H981" s="4" t="s">
        <v>70</v>
      </c>
      <c r="I981" s="4" t="s">
        <v>71</v>
      </c>
      <c r="J981" s="4"/>
      <c r="L981" s="174"/>
      <c r="M981" s="174"/>
      <c r="N981" s="174"/>
    </row>
    <row r="982" spans="1:14" ht="15" customHeight="1" x14ac:dyDescent="0.35">
      <c r="A982" s="85" t="s">
        <v>2735</v>
      </c>
      <c r="B982" s="85" t="s">
        <v>2743</v>
      </c>
      <c r="C982" s="85"/>
      <c r="D982" s="85" t="s">
        <v>1708</v>
      </c>
      <c r="E982" s="72">
        <v>42.27</v>
      </c>
      <c r="F982" s="72">
        <v>6.74</v>
      </c>
      <c r="G982" s="72" t="s">
        <v>1702</v>
      </c>
      <c r="H982" s="4" t="s">
        <v>70</v>
      </c>
      <c r="I982" s="4" t="s">
        <v>71</v>
      </c>
      <c r="J982" s="4"/>
      <c r="L982" s="174"/>
      <c r="M982" s="174"/>
      <c r="N982" s="174"/>
    </row>
    <row r="983" spans="1:14" ht="15" customHeight="1" x14ac:dyDescent="0.35">
      <c r="A983" s="85" t="s">
        <v>2735</v>
      </c>
      <c r="B983" s="85" t="s">
        <v>2744</v>
      </c>
      <c r="C983" s="85"/>
      <c r="D983" s="85" t="s">
        <v>1708</v>
      </c>
      <c r="E983" s="72">
        <v>42.1</v>
      </c>
      <c r="F983" s="72">
        <v>5.27</v>
      </c>
      <c r="G983" s="72" t="s">
        <v>1702</v>
      </c>
      <c r="H983" s="4" t="s">
        <v>70</v>
      </c>
      <c r="I983" s="4" t="s">
        <v>71</v>
      </c>
      <c r="J983" s="4"/>
      <c r="L983" s="174"/>
      <c r="M983" s="174"/>
      <c r="N983" s="174"/>
    </row>
    <row r="984" spans="1:14" ht="15" customHeight="1" x14ac:dyDescent="0.35">
      <c r="A984" s="85" t="s">
        <v>2735</v>
      </c>
      <c r="B984" s="85" t="s">
        <v>2745</v>
      </c>
      <c r="C984" s="85"/>
      <c r="D984" s="85" t="s">
        <v>1708</v>
      </c>
      <c r="E984" s="72">
        <v>35.97</v>
      </c>
      <c r="F984" s="72">
        <v>5.89</v>
      </c>
      <c r="G984" s="175" t="s">
        <v>1702</v>
      </c>
      <c r="H984" s="4" t="s">
        <v>70</v>
      </c>
      <c r="I984" s="4" t="s">
        <v>71</v>
      </c>
      <c r="J984" s="4"/>
      <c r="L984" s="174"/>
      <c r="M984" s="174"/>
      <c r="N984" s="174"/>
    </row>
    <row r="985" spans="1:14" ht="15" customHeight="1" x14ac:dyDescent="0.35">
      <c r="A985" s="85" t="s">
        <v>2735</v>
      </c>
      <c r="B985" s="85" t="s">
        <v>2746</v>
      </c>
      <c r="C985" s="85"/>
      <c r="D985" s="85" t="s">
        <v>1708</v>
      </c>
      <c r="E985" s="72">
        <v>61.84</v>
      </c>
      <c r="F985" s="72">
        <v>8.2899999999999991</v>
      </c>
      <c r="G985" s="175" t="s">
        <v>1702</v>
      </c>
      <c r="H985" s="4" t="s">
        <v>70</v>
      </c>
      <c r="I985" s="4" t="s">
        <v>71</v>
      </c>
      <c r="J985" s="4"/>
      <c r="L985" s="174"/>
      <c r="M985" s="174"/>
      <c r="N985" s="174"/>
    </row>
    <row r="986" spans="1:14" ht="15" customHeight="1" x14ac:dyDescent="0.35">
      <c r="A986" s="85" t="s">
        <v>2735</v>
      </c>
      <c r="B986" s="85" t="s">
        <v>2747</v>
      </c>
      <c r="C986" s="85"/>
      <c r="D986" s="85" t="s">
        <v>1708</v>
      </c>
      <c r="E986" s="72">
        <v>6.37</v>
      </c>
      <c r="F986" s="72">
        <v>2.11</v>
      </c>
      <c r="G986" s="175" t="s">
        <v>1702</v>
      </c>
      <c r="H986" s="4" t="s">
        <v>70</v>
      </c>
      <c r="I986" s="4" t="s">
        <v>71</v>
      </c>
      <c r="J986" s="4"/>
      <c r="L986" s="174"/>
      <c r="M986" s="174"/>
      <c r="N986" s="174"/>
    </row>
    <row r="987" spans="1:14" ht="15" customHeight="1" x14ac:dyDescent="0.35">
      <c r="A987" s="85" t="s">
        <v>2735</v>
      </c>
      <c r="B987" s="85" t="s">
        <v>2748</v>
      </c>
      <c r="C987" s="85"/>
      <c r="D987" s="85" t="s">
        <v>1708</v>
      </c>
      <c r="E987" s="72">
        <v>13.58</v>
      </c>
      <c r="F987" s="72">
        <v>3.71</v>
      </c>
      <c r="G987" s="175" t="s">
        <v>1702</v>
      </c>
      <c r="H987" s="4" t="s">
        <v>70</v>
      </c>
      <c r="I987" s="4" t="s">
        <v>71</v>
      </c>
      <c r="J987" s="4"/>
      <c r="L987" s="174"/>
      <c r="M987" s="174"/>
      <c r="N987" s="174"/>
    </row>
    <row r="988" spans="1:14" ht="15" customHeight="1" x14ac:dyDescent="0.35">
      <c r="A988" s="85" t="s">
        <v>2735</v>
      </c>
      <c r="B988" s="85" t="s">
        <v>2749</v>
      </c>
      <c r="C988" s="85"/>
      <c r="D988" s="85" t="s">
        <v>1708</v>
      </c>
      <c r="E988" s="72">
        <v>17.760000000000002</v>
      </c>
      <c r="F988" s="72">
        <v>4.22</v>
      </c>
      <c r="G988" s="175" t="s">
        <v>1702</v>
      </c>
      <c r="H988" s="4" t="s">
        <v>70</v>
      </c>
      <c r="I988" s="4" t="s">
        <v>71</v>
      </c>
      <c r="J988" s="4"/>
      <c r="L988" s="174"/>
      <c r="M988" s="174"/>
      <c r="N988" s="174"/>
    </row>
    <row r="989" spans="1:14" ht="15" customHeight="1" x14ac:dyDescent="0.35">
      <c r="A989" s="85" t="s">
        <v>2735</v>
      </c>
      <c r="B989" s="85" t="s">
        <v>2750</v>
      </c>
      <c r="C989" s="85"/>
      <c r="D989" s="85" t="s">
        <v>1708</v>
      </c>
      <c r="E989" s="72">
        <v>18.399999999999999</v>
      </c>
      <c r="F989" s="72">
        <v>3.78</v>
      </c>
      <c r="G989" s="175" t="s">
        <v>1702</v>
      </c>
      <c r="H989" s="4" t="s">
        <v>71</v>
      </c>
      <c r="I989" s="4" t="s">
        <v>70</v>
      </c>
      <c r="J989" s="4">
        <v>2408098</v>
      </c>
      <c r="L989" s="174"/>
      <c r="M989" s="174"/>
      <c r="N989" s="174"/>
    </row>
    <row r="990" spans="1:14" ht="15" customHeight="1" x14ac:dyDescent="0.35">
      <c r="A990" s="85" t="s">
        <v>2735</v>
      </c>
      <c r="B990" s="85" t="s">
        <v>2750</v>
      </c>
      <c r="C990" s="85"/>
      <c r="D990" s="85" t="s">
        <v>1708</v>
      </c>
      <c r="E990" s="72">
        <v>18.440000000000001</v>
      </c>
      <c r="F990" s="72">
        <v>4.37</v>
      </c>
      <c r="G990" s="175" t="s">
        <v>1702</v>
      </c>
      <c r="H990" s="4" t="s">
        <v>70</v>
      </c>
      <c r="I990" s="4" t="s">
        <v>71</v>
      </c>
      <c r="J990" s="4"/>
      <c r="L990" s="174"/>
      <c r="M990" s="174"/>
      <c r="N990" s="174"/>
    </row>
    <row r="991" spans="1:14" ht="15" customHeight="1" x14ac:dyDescent="0.35">
      <c r="A991" s="85" t="s">
        <v>2735</v>
      </c>
      <c r="B991" s="85" t="s">
        <v>2751</v>
      </c>
      <c r="C991" s="85"/>
      <c r="D991" s="85" t="s">
        <v>1708</v>
      </c>
      <c r="E991" s="72">
        <v>18.440000000000001</v>
      </c>
      <c r="F991" s="72">
        <v>4.37</v>
      </c>
      <c r="G991" s="175" t="s">
        <v>1702</v>
      </c>
      <c r="H991" s="4" t="s">
        <v>70</v>
      </c>
      <c r="I991" s="4" t="s">
        <v>71</v>
      </c>
      <c r="J991" s="4"/>
      <c r="L991" s="174"/>
      <c r="M991" s="174"/>
      <c r="N991" s="174"/>
    </row>
    <row r="992" spans="1:14" ht="15" customHeight="1" x14ac:dyDescent="0.35">
      <c r="A992" s="85" t="s">
        <v>2735</v>
      </c>
      <c r="B992" s="85" t="s">
        <v>2752</v>
      </c>
      <c r="C992" s="85"/>
      <c r="D992" s="85" t="s">
        <v>1708</v>
      </c>
      <c r="E992" s="72">
        <v>22</v>
      </c>
      <c r="F992" s="72">
        <v>4.46</v>
      </c>
      <c r="G992" s="72" t="s">
        <v>1702</v>
      </c>
      <c r="H992" s="248" t="s">
        <v>71</v>
      </c>
      <c r="I992" s="248" t="s">
        <v>70</v>
      </c>
      <c r="J992" s="4">
        <v>2408099</v>
      </c>
      <c r="L992" s="174"/>
      <c r="M992" s="174"/>
      <c r="N992" s="174"/>
    </row>
    <row r="993" spans="1:14" ht="15" customHeight="1" x14ac:dyDescent="0.35">
      <c r="A993" s="85" t="s">
        <v>2735</v>
      </c>
      <c r="B993" s="85" t="s">
        <v>2752</v>
      </c>
      <c r="C993" s="85"/>
      <c r="D993" s="85" t="s">
        <v>1708</v>
      </c>
      <c r="E993" s="72">
        <v>21.7</v>
      </c>
      <c r="F993" s="72">
        <v>4.05</v>
      </c>
      <c r="G993" s="72" t="s">
        <v>1702</v>
      </c>
      <c r="H993" s="4" t="s">
        <v>70</v>
      </c>
      <c r="I993" s="4" t="s">
        <v>71</v>
      </c>
      <c r="J993" s="4"/>
      <c r="L993" s="174"/>
      <c r="M993" s="174"/>
      <c r="N993" s="174"/>
    </row>
    <row r="994" spans="1:14" ht="15" customHeight="1" x14ac:dyDescent="0.35">
      <c r="A994" s="85" t="s">
        <v>2735</v>
      </c>
      <c r="B994" s="85" t="s">
        <v>2753</v>
      </c>
      <c r="C994" s="85"/>
      <c r="D994" s="85" t="s">
        <v>1708</v>
      </c>
      <c r="E994" s="72">
        <v>21.5</v>
      </c>
      <c r="F994" s="72">
        <v>4.3600000000000003</v>
      </c>
      <c r="G994" s="72" t="s">
        <v>1702</v>
      </c>
      <c r="H994" s="4" t="s">
        <v>71</v>
      </c>
      <c r="I994" s="4" t="s">
        <v>70</v>
      </c>
      <c r="J994" s="4">
        <v>2408100</v>
      </c>
      <c r="L994" s="174"/>
      <c r="M994" s="174"/>
      <c r="N994" s="174"/>
    </row>
    <row r="995" spans="1:14" ht="15" customHeight="1" x14ac:dyDescent="0.35">
      <c r="A995" s="85" t="s">
        <v>2735</v>
      </c>
      <c r="B995" s="85" t="s">
        <v>2753</v>
      </c>
      <c r="C995" s="85"/>
      <c r="D995" s="85" t="s">
        <v>1708</v>
      </c>
      <c r="E995" s="72">
        <v>21.7</v>
      </c>
      <c r="F995" s="72">
        <v>4.05</v>
      </c>
      <c r="G995" s="72" t="s">
        <v>1702</v>
      </c>
      <c r="H995" s="4" t="s">
        <v>70</v>
      </c>
      <c r="I995" s="4" t="s">
        <v>71</v>
      </c>
      <c r="J995" s="4"/>
      <c r="L995" s="174"/>
      <c r="M995" s="174"/>
      <c r="N995" s="174"/>
    </row>
    <row r="996" spans="1:14" ht="15" customHeight="1" x14ac:dyDescent="0.35">
      <c r="A996" s="85" t="s">
        <v>2735</v>
      </c>
      <c r="B996" s="85" t="s">
        <v>2754</v>
      </c>
      <c r="C996" s="85"/>
      <c r="D996" s="85" t="s">
        <v>1708</v>
      </c>
      <c r="E996" s="72">
        <v>42.8</v>
      </c>
      <c r="F996" s="72">
        <v>7.01</v>
      </c>
      <c r="G996" s="72" t="s">
        <v>1702</v>
      </c>
      <c r="H996" s="248" t="s">
        <v>71</v>
      </c>
      <c r="I996" s="248" t="s">
        <v>70</v>
      </c>
      <c r="J996" s="4">
        <v>2408101</v>
      </c>
      <c r="L996" s="174"/>
      <c r="M996" s="174"/>
      <c r="N996" s="174"/>
    </row>
    <row r="997" spans="1:14" ht="15" customHeight="1" x14ac:dyDescent="0.35">
      <c r="A997" s="85" t="s">
        <v>2735</v>
      </c>
      <c r="B997" s="85" t="s">
        <v>2754</v>
      </c>
      <c r="C997" s="85"/>
      <c r="D997" s="85" t="s">
        <v>1708</v>
      </c>
      <c r="E997" s="72">
        <v>42.1</v>
      </c>
      <c r="F997" s="72">
        <v>6.66</v>
      </c>
      <c r="G997" s="72" t="s">
        <v>1702</v>
      </c>
      <c r="H997" s="4" t="s">
        <v>70</v>
      </c>
      <c r="I997" s="4" t="s">
        <v>71</v>
      </c>
      <c r="J997" s="4"/>
      <c r="L997" s="174"/>
      <c r="M997" s="174"/>
      <c r="N997" s="174"/>
    </row>
    <row r="998" spans="1:14" ht="15" customHeight="1" x14ac:dyDescent="0.35">
      <c r="A998" s="85" t="s">
        <v>2735</v>
      </c>
      <c r="B998" s="85" t="s">
        <v>2755</v>
      </c>
      <c r="C998" s="85"/>
      <c r="D998" s="85" t="s">
        <v>1708</v>
      </c>
      <c r="E998" s="72">
        <v>42.1</v>
      </c>
      <c r="F998" s="72">
        <v>6.66</v>
      </c>
      <c r="G998" s="72" t="s">
        <v>1702</v>
      </c>
      <c r="H998" s="4" t="s">
        <v>70</v>
      </c>
      <c r="I998" s="4" t="s">
        <v>71</v>
      </c>
      <c r="J998" s="4"/>
      <c r="L998" s="174"/>
      <c r="M998" s="174"/>
      <c r="N998" s="174"/>
    </row>
    <row r="999" spans="1:14" ht="15" customHeight="1" x14ac:dyDescent="0.35">
      <c r="A999" s="85" t="s">
        <v>2735</v>
      </c>
      <c r="B999" s="85" t="s">
        <v>2756</v>
      </c>
      <c r="C999" s="85"/>
      <c r="D999" s="85" t="s">
        <v>1708</v>
      </c>
      <c r="E999" s="72">
        <v>65.88</v>
      </c>
      <c r="F999" s="72">
        <v>10.19</v>
      </c>
      <c r="G999" s="72" t="s">
        <v>1702</v>
      </c>
      <c r="H999" s="4" t="s">
        <v>70</v>
      </c>
      <c r="I999" s="4" t="s">
        <v>71</v>
      </c>
      <c r="J999" s="4"/>
      <c r="L999" s="174"/>
      <c r="M999" s="174"/>
      <c r="N999" s="174"/>
    </row>
    <row r="1000" spans="1:14" ht="15" customHeight="1" x14ac:dyDescent="0.35">
      <c r="A1000" s="85" t="s">
        <v>2735</v>
      </c>
      <c r="B1000" s="85" t="s">
        <v>2757</v>
      </c>
      <c r="C1000" s="85"/>
      <c r="D1000" s="85" t="s">
        <v>1708</v>
      </c>
      <c r="E1000" s="72">
        <v>65.88</v>
      </c>
      <c r="F1000" s="72">
        <v>10.19</v>
      </c>
      <c r="G1000" s="175" t="s">
        <v>1702</v>
      </c>
      <c r="H1000" s="4" t="s">
        <v>70</v>
      </c>
      <c r="I1000" s="4" t="s">
        <v>71</v>
      </c>
      <c r="J1000" s="4"/>
      <c r="L1000" s="174"/>
      <c r="M1000" s="174"/>
      <c r="N1000" s="174"/>
    </row>
    <row r="1001" spans="1:14" ht="15" customHeight="1" x14ac:dyDescent="0.35">
      <c r="A1001" s="85" t="s">
        <v>2735</v>
      </c>
      <c r="B1001" s="85" t="s">
        <v>2758</v>
      </c>
      <c r="C1001" s="85"/>
      <c r="D1001" s="85" t="s">
        <v>1708</v>
      </c>
      <c r="E1001" s="72">
        <v>16.28</v>
      </c>
      <c r="F1001" s="72">
        <v>3.77</v>
      </c>
      <c r="G1001" s="175" t="s">
        <v>1702</v>
      </c>
      <c r="H1001" s="4" t="s">
        <v>70</v>
      </c>
      <c r="I1001" s="4" t="s">
        <v>71</v>
      </c>
      <c r="J1001" s="4"/>
      <c r="L1001" s="174"/>
      <c r="M1001" s="174"/>
      <c r="N1001" s="174"/>
    </row>
    <row r="1002" spans="1:14" ht="15" customHeight="1" x14ac:dyDescent="0.35">
      <c r="A1002" s="85" t="s">
        <v>2735</v>
      </c>
      <c r="B1002" s="85" t="s">
        <v>2759</v>
      </c>
      <c r="C1002" s="85"/>
      <c r="D1002" s="85" t="s">
        <v>1708</v>
      </c>
      <c r="E1002" s="72">
        <v>35.97</v>
      </c>
      <c r="F1002" s="72">
        <v>5.89</v>
      </c>
      <c r="G1002" s="175" t="s">
        <v>1702</v>
      </c>
      <c r="H1002" s="4" t="s">
        <v>70</v>
      </c>
      <c r="I1002" s="4" t="s">
        <v>71</v>
      </c>
      <c r="J1002" s="4"/>
      <c r="L1002" s="174"/>
      <c r="M1002" s="174"/>
      <c r="N1002" s="174"/>
    </row>
    <row r="1003" spans="1:14" ht="15" customHeight="1" x14ac:dyDescent="0.35">
      <c r="A1003" s="85" t="s">
        <v>2735</v>
      </c>
      <c r="B1003" s="85" t="s">
        <v>2760</v>
      </c>
      <c r="C1003" s="85"/>
      <c r="D1003" s="85" t="s">
        <v>1708</v>
      </c>
      <c r="E1003" s="72">
        <v>35.97</v>
      </c>
      <c r="F1003" s="72">
        <v>5.25</v>
      </c>
      <c r="G1003" s="175" t="s">
        <v>1702</v>
      </c>
      <c r="H1003" s="4" t="s">
        <v>70</v>
      </c>
      <c r="I1003" s="4" t="s">
        <v>71</v>
      </c>
      <c r="J1003" s="4"/>
      <c r="L1003" s="174"/>
      <c r="M1003" s="174"/>
      <c r="N1003" s="174"/>
    </row>
    <row r="1004" spans="1:14" ht="15" customHeight="1" x14ac:dyDescent="0.35">
      <c r="A1004" s="85" t="s">
        <v>2735</v>
      </c>
      <c r="B1004" s="85" t="s">
        <v>2761</v>
      </c>
      <c r="C1004" s="85"/>
      <c r="D1004" s="85" t="s">
        <v>1708</v>
      </c>
      <c r="E1004" s="72">
        <v>6.97</v>
      </c>
      <c r="F1004" s="72">
        <v>1.96</v>
      </c>
      <c r="G1004" s="175" t="s">
        <v>1702</v>
      </c>
      <c r="H1004" s="4" t="s">
        <v>70</v>
      </c>
      <c r="I1004" s="4" t="s">
        <v>71</v>
      </c>
      <c r="J1004" s="4"/>
      <c r="L1004" s="174"/>
      <c r="M1004" s="174"/>
      <c r="N1004" s="174"/>
    </row>
    <row r="1005" spans="1:14" ht="15" customHeight="1" x14ac:dyDescent="0.35">
      <c r="A1005" s="85" t="s">
        <v>2735</v>
      </c>
      <c r="B1005" s="85" t="s">
        <v>2762</v>
      </c>
      <c r="C1005" s="85"/>
      <c r="D1005" s="85" t="s">
        <v>1708</v>
      </c>
      <c r="E1005" s="72">
        <v>48.7</v>
      </c>
      <c r="F1005" s="72">
        <v>9.18</v>
      </c>
      <c r="G1005" s="175" t="s">
        <v>1702</v>
      </c>
      <c r="H1005" s="4" t="s">
        <v>70</v>
      </c>
      <c r="I1005" s="4" t="s">
        <v>71</v>
      </c>
      <c r="J1005" s="4"/>
      <c r="L1005" s="174"/>
      <c r="M1005" s="174"/>
      <c r="N1005" s="174"/>
    </row>
    <row r="1006" spans="1:14" ht="15" customHeight="1" x14ac:dyDescent="0.35">
      <c r="A1006" s="85" t="s">
        <v>2735</v>
      </c>
      <c r="B1006" s="85" t="s">
        <v>2763</v>
      </c>
      <c r="C1006" s="85"/>
      <c r="D1006" s="85" t="s">
        <v>1708</v>
      </c>
      <c r="E1006" s="72">
        <v>48.7</v>
      </c>
      <c r="F1006" s="72">
        <v>9.18</v>
      </c>
      <c r="G1006" s="175" t="s">
        <v>1702</v>
      </c>
      <c r="H1006" s="4" t="s">
        <v>70</v>
      </c>
      <c r="I1006" s="4" t="s">
        <v>71</v>
      </c>
      <c r="J1006" s="4"/>
      <c r="L1006" s="174"/>
      <c r="M1006" s="174"/>
      <c r="N1006" s="174"/>
    </row>
    <row r="1007" spans="1:14" ht="15" customHeight="1" x14ac:dyDescent="0.35">
      <c r="A1007" s="85" t="s">
        <v>2735</v>
      </c>
      <c r="B1007" s="85" t="s">
        <v>2764</v>
      </c>
      <c r="C1007" s="85"/>
      <c r="D1007" s="85" t="s">
        <v>1708</v>
      </c>
      <c r="E1007" s="72">
        <v>7.92</v>
      </c>
      <c r="F1007" s="72">
        <v>4.07</v>
      </c>
      <c r="G1007" s="175" t="s">
        <v>1710</v>
      </c>
      <c r="H1007" s="248" t="s">
        <v>70</v>
      </c>
      <c r="I1007" s="248" t="s">
        <v>71</v>
      </c>
      <c r="J1007" s="248"/>
      <c r="L1007" s="174"/>
      <c r="M1007" s="174"/>
      <c r="N1007" s="174"/>
    </row>
    <row r="1008" spans="1:14" ht="15" customHeight="1" x14ac:dyDescent="0.35">
      <c r="A1008" s="85" t="s">
        <v>2735</v>
      </c>
      <c r="B1008" s="85" t="s">
        <v>2765</v>
      </c>
      <c r="C1008" s="85"/>
      <c r="D1008" s="85" t="s">
        <v>1708</v>
      </c>
      <c r="E1008" s="72">
        <v>17.7</v>
      </c>
      <c r="F1008" s="72">
        <v>5.61</v>
      </c>
      <c r="G1008" s="72" t="s">
        <v>1710</v>
      </c>
      <c r="H1008" s="4" t="s">
        <v>71</v>
      </c>
      <c r="I1008" s="4" t="s">
        <v>70</v>
      </c>
      <c r="J1008" s="4">
        <v>2633927</v>
      </c>
      <c r="L1008" s="174"/>
      <c r="M1008" s="174"/>
      <c r="N1008" s="174"/>
    </row>
    <row r="1009" spans="1:14" ht="15" customHeight="1" x14ac:dyDescent="0.35">
      <c r="A1009" s="85" t="s">
        <v>2735</v>
      </c>
      <c r="B1009" s="85" t="s">
        <v>2766</v>
      </c>
      <c r="C1009" s="85"/>
      <c r="D1009" s="85" t="s">
        <v>1708</v>
      </c>
      <c r="E1009" s="72">
        <v>17.7</v>
      </c>
      <c r="F1009" s="72">
        <v>5.61</v>
      </c>
      <c r="G1009" s="175" t="s">
        <v>1710</v>
      </c>
      <c r="H1009" s="4" t="s">
        <v>71</v>
      </c>
      <c r="I1009" s="4" t="s">
        <v>70</v>
      </c>
      <c r="J1009" s="4">
        <v>2633928</v>
      </c>
      <c r="L1009" s="174"/>
      <c r="M1009" s="174"/>
      <c r="N1009" s="174"/>
    </row>
    <row r="1010" spans="1:14" ht="15" customHeight="1" x14ac:dyDescent="0.35">
      <c r="A1010" s="85" t="s">
        <v>2735</v>
      </c>
      <c r="B1010" s="85" t="s">
        <v>2767</v>
      </c>
      <c r="C1010" s="85"/>
      <c r="D1010" s="85" t="s">
        <v>1708</v>
      </c>
      <c r="E1010" s="72">
        <v>17.7</v>
      </c>
      <c r="F1010" s="72">
        <v>5.61</v>
      </c>
      <c r="G1010" s="72" t="s">
        <v>1710</v>
      </c>
      <c r="H1010" s="4" t="s">
        <v>70</v>
      </c>
      <c r="I1010" s="4" t="s">
        <v>71</v>
      </c>
      <c r="J1010" s="4"/>
      <c r="L1010" s="174"/>
      <c r="M1010" s="174"/>
      <c r="N1010" s="174"/>
    </row>
    <row r="1011" spans="1:14" ht="15" customHeight="1" x14ac:dyDescent="0.35">
      <c r="A1011" s="85" t="s">
        <v>2735</v>
      </c>
      <c r="B1011" s="85" t="s">
        <v>2768</v>
      </c>
      <c r="C1011" s="85"/>
      <c r="D1011" s="85" t="s">
        <v>1708</v>
      </c>
      <c r="E1011" s="72">
        <v>17.7</v>
      </c>
      <c r="F1011" s="72">
        <v>5.61</v>
      </c>
      <c r="G1011" s="72" t="s">
        <v>1710</v>
      </c>
      <c r="H1011" s="4" t="s">
        <v>70</v>
      </c>
      <c r="I1011" s="4" t="s">
        <v>71</v>
      </c>
      <c r="J1011" s="4"/>
      <c r="L1011" s="174"/>
      <c r="M1011" s="174"/>
      <c r="N1011" s="174"/>
    </row>
    <row r="1012" spans="1:14" ht="15" customHeight="1" x14ac:dyDescent="0.35">
      <c r="A1012" s="85" t="s">
        <v>2735</v>
      </c>
      <c r="B1012" s="85" t="s">
        <v>2769</v>
      </c>
      <c r="C1012" s="85"/>
      <c r="D1012" s="85" t="s">
        <v>1708</v>
      </c>
      <c r="E1012" s="72">
        <v>17.7</v>
      </c>
      <c r="F1012" s="72">
        <v>5.61</v>
      </c>
      <c r="G1012" s="72" t="s">
        <v>1710</v>
      </c>
      <c r="H1012" s="4" t="s">
        <v>70</v>
      </c>
      <c r="I1012" s="4" t="s">
        <v>71</v>
      </c>
      <c r="J1012" s="4"/>
      <c r="L1012" s="174"/>
      <c r="M1012" s="174"/>
      <c r="N1012" s="174"/>
    </row>
    <row r="1013" spans="1:14" ht="15" customHeight="1" x14ac:dyDescent="0.35">
      <c r="A1013" s="85" t="s">
        <v>2735</v>
      </c>
      <c r="B1013" s="85" t="s">
        <v>2770</v>
      </c>
      <c r="C1013" s="85"/>
      <c r="D1013" s="85" t="s">
        <v>1708</v>
      </c>
      <c r="E1013" s="72">
        <v>17.7</v>
      </c>
      <c r="F1013" s="72">
        <v>5.61</v>
      </c>
      <c r="G1013" s="72" t="s">
        <v>1710</v>
      </c>
      <c r="H1013" s="4" t="s">
        <v>70</v>
      </c>
      <c r="I1013" s="4" t="s">
        <v>71</v>
      </c>
      <c r="J1013" s="4"/>
      <c r="L1013" s="174"/>
      <c r="M1013" s="174"/>
      <c r="N1013" s="174"/>
    </row>
    <row r="1014" spans="1:14" ht="15" customHeight="1" x14ac:dyDescent="0.35">
      <c r="A1014" s="85" t="s">
        <v>2735</v>
      </c>
      <c r="B1014" s="85" t="s">
        <v>2771</v>
      </c>
      <c r="C1014" s="85"/>
      <c r="D1014" s="85" t="s">
        <v>1708</v>
      </c>
      <c r="E1014" s="72">
        <v>17.7</v>
      </c>
      <c r="F1014" s="72">
        <v>5.61</v>
      </c>
      <c r="G1014" s="72" t="s">
        <v>1710</v>
      </c>
      <c r="H1014" s="248" t="s">
        <v>70</v>
      </c>
      <c r="I1014" s="248" t="s">
        <v>71</v>
      </c>
      <c r="J1014" s="248"/>
      <c r="L1014" s="174"/>
      <c r="M1014" s="174"/>
      <c r="N1014" s="174"/>
    </row>
    <row r="1015" spans="1:14" ht="15" customHeight="1" x14ac:dyDescent="0.35">
      <c r="A1015" s="85" t="s">
        <v>2735</v>
      </c>
      <c r="B1015" s="85" t="s">
        <v>2772</v>
      </c>
      <c r="C1015" s="85"/>
      <c r="D1015" s="85" t="s">
        <v>1708</v>
      </c>
      <c r="E1015" s="72">
        <v>17.989999999999998</v>
      </c>
      <c r="F1015" s="72">
        <v>6.08</v>
      </c>
      <c r="G1015" s="72" t="s">
        <v>1710</v>
      </c>
      <c r="H1015" s="248" t="s">
        <v>71</v>
      </c>
      <c r="I1015" s="248" t="s">
        <v>71</v>
      </c>
      <c r="J1015" s="4">
        <v>2400570</v>
      </c>
      <c r="L1015" s="174"/>
      <c r="M1015" s="174"/>
      <c r="N1015" s="174"/>
    </row>
    <row r="1016" spans="1:14" ht="15" customHeight="1" x14ac:dyDescent="0.35">
      <c r="A1016" s="85" t="s">
        <v>2735</v>
      </c>
      <c r="B1016" s="85" t="s">
        <v>2773</v>
      </c>
      <c r="C1016" s="85"/>
      <c r="D1016" s="85" t="s">
        <v>1708</v>
      </c>
      <c r="E1016" s="72">
        <v>17.989999999999998</v>
      </c>
      <c r="F1016" s="72">
        <v>6.08</v>
      </c>
      <c r="G1016" s="72" t="s">
        <v>1710</v>
      </c>
      <c r="H1016" s="4" t="s">
        <v>70</v>
      </c>
      <c r="I1016" s="4" t="s">
        <v>71</v>
      </c>
      <c r="J1016" s="4"/>
      <c r="L1016" s="174"/>
      <c r="M1016" s="174"/>
      <c r="N1016" s="174"/>
    </row>
    <row r="1017" spans="1:14" ht="15" customHeight="1" x14ac:dyDescent="0.35">
      <c r="A1017" s="85" t="s">
        <v>2735</v>
      </c>
      <c r="B1017" s="85" t="s">
        <v>2774</v>
      </c>
      <c r="C1017" s="85"/>
      <c r="D1017" s="85" t="s">
        <v>1708</v>
      </c>
      <c r="E1017" s="72">
        <v>17.940000000000001</v>
      </c>
      <c r="F1017" s="72">
        <v>6.36</v>
      </c>
      <c r="G1017" s="72" t="s">
        <v>1710</v>
      </c>
      <c r="H1017" s="4" t="s">
        <v>71</v>
      </c>
      <c r="I1017" s="4" t="s">
        <v>70</v>
      </c>
      <c r="J1017" s="4">
        <v>2400525</v>
      </c>
      <c r="L1017" s="174"/>
      <c r="M1017" s="174"/>
      <c r="N1017" s="174"/>
    </row>
    <row r="1018" spans="1:14" ht="15" customHeight="1" x14ac:dyDescent="0.35">
      <c r="A1018" s="85" t="s">
        <v>2735</v>
      </c>
      <c r="B1018" s="85" t="s">
        <v>2775</v>
      </c>
      <c r="C1018" s="85"/>
      <c r="D1018" s="85" t="s">
        <v>1708</v>
      </c>
      <c r="E1018" s="72">
        <v>17.940000000000001</v>
      </c>
      <c r="F1018" s="72">
        <v>6.36</v>
      </c>
      <c r="G1018" s="175" t="s">
        <v>1710</v>
      </c>
      <c r="H1018" s="248" t="s">
        <v>71</v>
      </c>
      <c r="I1018" s="248" t="s">
        <v>70</v>
      </c>
      <c r="J1018" s="4">
        <v>2400526</v>
      </c>
      <c r="L1018" s="174"/>
      <c r="M1018" s="174"/>
      <c r="N1018" s="174"/>
    </row>
    <row r="1019" spans="1:14" ht="15" customHeight="1" x14ac:dyDescent="0.35">
      <c r="A1019" s="85" t="s">
        <v>2735</v>
      </c>
      <c r="B1019" s="85" t="s">
        <v>2776</v>
      </c>
      <c r="C1019" s="85"/>
      <c r="D1019" s="85" t="s">
        <v>1708</v>
      </c>
      <c r="E1019" s="72">
        <v>19.940000000000001</v>
      </c>
      <c r="F1019" s="72">
        <v>6.36</v>
      </c>
      <c r="G1019" s="175" t="s">
        <v>1710</v>
      </c>
      <c r="H1019" s="4" t="s">
        <v>70</v>
      </c>
      <c r="I1019" s="4" t="s">
        <v>71</v>
      </c>
      <c r="J1019" s="4"/>
      <c r="L1019" s="174"/>
      <c r="M1019" s="174"/>
      <c r="N1019" s="174"/>
    </row>
    <row r="1020" spans="1:14" ht="15" customHeight="1" x14ac:dyDescent="0.35">
      <c r="A1020" s="85" t="s">
        <v>2735</v>
      </c>
      <c r="B1020" s="85" t="s">
        <v>2777</v>
      </c>
      <c r="C1020" s="85"/>
      <c r="D1020" s="85" t="s">
        <v>1708</v>
      </c>
      <c r="E1020" s="72">
        <v>17.940000000000001</v>
      </c>
      <c r="F1020" s="72">
        <v>6.36</v>
      </c>
      <c r="G1020" s="175" t="s">
        <v>1710</v>
      </c>
      <c r="H1020" s="4" t="s">
        <v>70</v>
      </c>
      <c r="I1020" s="4" t="s">
        <v>71</v>
      </c>
      <c r="J1020" s="4"/>
      <c r="L1020" s="174"/>
      <c r="M1020" s="174"/>
      <c r="N1020" s="174"/>
    </row>
    <row r="1021" spans="1:14" ht="15" customHeight="1" x14ac:dyDescent="0.35">
      <c r="A1021" s="85" t="s">
        <v>2735</v>
      </c>
      <c r="B1021" s="85" t="s">
        <v>2778</v>
      </c>
      <c r="C1021" s="85"/>
      <c r="D1021" s="85" t="s">
        <v>1708</v>
      </c>
      <c r="E1021" s="72">
        <v>17.940000000000001</v>
      </c>
      <c r="F1021" s="72">
        <v>6.36</v>
      </c>
      <c r="G1021" s="175" t="s">
        <v>1710</v>
      </c>
      <c r="H1021" s="4" t="s">
        <v>70</v>
      </c>
      <c r="I1021" s="4" t="s">
        <v>71</v>
      </c>
      <c r="J1021" s="4"/>
      <c r="L1021" s="174"/>
      <c r="M1021" s="174"/>
      <c r="N1021" s="174"/>
    </row>
    <row r="1022" spans="1:14" ht="15" customHeight="1" x14ac:dyDescent="0.35">
      <c r="A1022" s="85" t="s">
        <v>2735</v>
      </c>
      <c r="B1022" s="85" t="s">
        <v>2779</v>
      </c>
      <c r="C1022" s="85"/>
      <c r="D1022" s="85" t="s">
        <v>1708</v>
      </c>
      <c r="E1022" s="72">
        <v>17.940000000000001</v>
      </c>
      <c r="F1022" s="72">
        <v>6.36</v>
      </c>
      <c r="G1022" s="175" t="s">
        <v>1710</v>
      </c>
      <c r="H1022" s="4" t="s">
        <v>70</v>
      </c>
      <c r="I1022" s="4" t="s">
        <v>71</v>
      </c>
      <c r="J1022" s="4"/>
      <c r="L1022" s="174"/>
      <c r="M1022" s="174"/>
      <c r="N1022" s="174"/>
    </row>
    <row r="1023" spans="1:14" ht="15" customHeight="1" x14ac:dyDescent="0.35">
      <c r="A1023" s="85" t="s">
        <v>2735</v>
      </c>
      <c r="B1023" s="85" t="s">
        <v>2780</v>
      </c>
      <c r="C1023" s="85"/>
      <c r="D1023" s="85" t="s">
        <v>1708</v>
      </c>
      <c r="E1023" s="72">
        <v>17.940000000000001</v>
      </c>
      <c r="F1023" s="72">
        <v>6.36</v>
      </c>
      <c r="G1023" s="175" t="s">
        <v>1710</v>
      </c>
      <c r="H1023" s="4" t="s">
        <v>70</v>
      </c>
      <c r="I1023" s="4" t="s">
        <v>71</v>
      </c>
      <c r="J1023" s="4"/>
      <c r="L1023" s="174"/>
      <c r="M1023" s="174"/>
      <c r="N1023" s="174"/>
    </row>
    <row r="1024" spans="1:14" ht="15" customHeight="1" x14ac:dyDescent="0.35">
      <c r="A1024" s="85" t="s">
        <v>2735</v>
      </c>
      <c r="B1024" s="85" t="s">
        <v>2781</v>
      </c>
      <c r="C1024" s="85"/>
      <c r="D1024" s="85" t="s">
        <v>1708</v>
      </c>
      <c r="E1024" s="72">
        <v>17.940000000000001</v>
      </c>
      <c r="F1024" s="72">
        <v>6.36</v>
      </c>
      <c r="G1024" s="175" t="s">
        <v>1710</v>
      </c>
      <c r="H1024" s="4" t="s">
        <v>70</v>
      </c>
      <c r="I1024" s="4" t="s">
        <v>71</v>
      </c>
      <c r="J1024" s="4"/>
      <c r="L1024" s="174"/>
      <c r="M1024" s="174"/>
      <c r="N1024" s="174"/>
    </row>
    <row r="1025" spans="1:14" ht="15" customHeight="1" x14ac:dyDescent="0.35">
      <c r="A1025" s="85" t="s">
        <v>2735</v>
      </c>
      <c r="B1025" s="85" t="s">
        <v>2782</v>
      </c>
      <c r="C1025" s="85"/>
      <c r="D1025" s="85" t="s">
        <v>1708</v>
      </c>
      <c r="E1025" s="72">
        <v>17.09</v>
      </c>
      <c r="F1025" s="72">
        <v>6.08</v>
      </c>
      <c r="G1025" s="72" t="s">
        <v>1710</v>
      </c>
      <c r="H1025" s="4" t="s">
        <v>70</v>
      </c>
      <c r="I1025" s="4" t="s">
        <v>71</v>
      </c>
      <c r="J1025" s="4"/>
      <c r="L1025" s="174"/>
      <c r="M1025" s="174"/>
      <c r="N1025" s="174"/>
    </row>
    <row r="1026" spans="1:14" ht="15" customHeight="1" x14ac:dyDescent="0.35">
      <c r="A1026" s="85" t="s">
        <v>2735</v>
      </c>
      <c r="B1026" s="85" t="s">
        <v>2783</v>
      </c>
      <c r="C1026" s="85"/>
      <c r="D1026" s="85" t="s">
        <v>1708</v>
      </c>
      <c r="E1026" s="72">
        <v>17.989999999999998</v>
      </c>
      <c r="F1026" s="72">
        <v>6.08</v>
      </c>
      <c r="G1026" s="72" t="s">
        <v>1710</v>
      </c>
      <c r="H1026" s="4" t="s">
        <v>70</v>
      </c>
      <c r="I1026" s="4" t="s">
        <v>71</v>
      </c>
      <c r="J1026" s="4"/>
      <c r="L1026" s="174"/>
      <c r="M1026" s="174"/>
      <c r="N1026" s="174"/>
    </row>
    <row r="1027" spans="1:14" ht="15" customHeight="1" x14ac:dyDescent="0.35">
      <c r="A1027" s="85" t="s">
        <v>2735</v>
      </c>
      <c r="B1027" s="85" t="s">
        <v>2784</v>
      </c>
      <c r="C1027" s="85"/>
      <c r="D1027" s="85" t="s">
        <v>1708</v>
      </c>
      <c r="E1027" s="72">
        <v>28.44</v>
      </c>
      <c r="F1027" s="72">
        <v>8.27</v>
      </c>
      <c r="G1027" s="72" t="s">
        <v>1710</v>
      </c>
      <c r="H1027" s="4" t="s">
        <v>71</v>
      </c>
      <c r="I1027" s="4" t="s">
        <v>71</v>
      </c>
      <c r="J1027" s="4">
        <v>2447104</v>
      </c>
      <c r="L1027" s="174"/>
      <c r="M1027" s="174"/>
      <c r="N1027" s="174"/>
    </row>
    <row r="1028" spans="1:14" ht="15" customHeight="1" x14ac:dyDescent="0.35">
      <c r="A1028" s="85" t="s">
        <v>2735</v>
      </c>
      <c r="B1028" s="85" t="s">
        <v>2785</v>
      </c>
      <c r="C1028" s="85"/>
      <c r="D1028" s="85" t="s">
        <v>1708</v>
      </c>
      <c r="E1028" s="72">
        <v>30.94</v>
      </c>
      <c r="F1028" s="72">
        <v>9.44</v>
      </c>
      <c r="G1028" s="72" t="s">
        <v>1710</v>
      </c>
      <c r="H1028" s="4" t="s">
        <v>71</v>
      </c>
      <c r="I1028" s="4" t="s">
        <v>70</v>
      </c>
      <c r="J1028" s="4">
        <v>2400572</v>
      </c>
      <c r="L1028" s="174"/>
      <c r="M1028" s="174"/>
      <c r="N1028" s="174"/>
    </row>
    <row r="1029" spans="1:14" ht="15" customHeight="1" x14ac:dyDescent="0.35">
      <c r="A1029" s="85" t="s">
        <v>2735</v>
      </c>
      <c r="B1029" s="85" t="s">
        <v>2786</v>
      </c>
      <c r="C1029" s="85"/>
      <c r="D1029" s="85" t="s">
        <v>1708</v>
      </c>
      <c r="E1029" s="72">
        <v>30.94</v>
      </c>
      <c r="F1029" s="72">
        <v>9.44</v>
      </c>
      <c r="G1029" s="72" t="s">
        <v>1710</v>
      </c>
      <c r="H1029" s="4" t="s">
        <v>70</v>
      </c>
      <c r="I1029" s="4" t="s">
        <v>71</v>
      </c>
      <c r="J1029" s="4"/>
      <c r="L1029" s="174"/>
      <c r="M1029" s="174"/>
      <c r="N1029" s="174"/>
    </row>
    <row r="1030" spans="1:14" ht="15" customHeight="1" x14ac:dyDescent="0.35">
      <c r="A1030" s="85" t="s">
        <v>2735</v>
      </c>
      <c r="B1030" s="85" t="s">
        <v>2787</v>
      </c>
      <c r="C1030" s="85"/>
      <c r="D1030" s="85" t="s">
        <v>1708</v>
      </c>
      <c r="E1030" s="72">
        <v>30.94</v>
      </c>
      <c r="F1030" s="72">
        <v>9.44</v>
      </c>
      <c r="G1030" s="72" t="s">
        <v>1710</v>
      </c>
      <c r="H1030" s="4" t="s">
        <v>70</v>
      </c>
      <c r="I1030" s="4" t="s">
        <v>71</v>
      </c>
      <c r="J1030" s="4"/>
      <c r="L1030" s="174"/>
      <c r="M1030" s="174"/>
      <c r="N1030" s="174"/>
    </row>
    <row r="1031" spans="1:14" ht="15" customHeight="1" x14ac:dyDescent="0.35">
      <c r="A1031" s="85" t="s">
        <v>2735</v>
      </c>
      <c r="B1031" s="85" t="s">
        <v>2788</v>
      </c>
      <c r="C1031" s="85"/>
      <c r="D1031" s="85" t="s">
        <v>1708</v>
      </c>
      <c r="E1031" s="72">
        <v>30.94</v>
      </c>
      <c r="F1031" s="72">
        <v>9.44</v>
      </c>
      <c r="G1031" s="72" t="s">
        <v>1710</v>
      </c>
      <c r="H1031" s="248" t="s">
        <v>70</v>
      </c>
      <c r="I1031" s="248" t="s">
        <v>71</v>
      </c>
      <c r="J1031" s="248"/>
      <c r="L1031" s="174"/>
      <c r="M1031" s="174"/>
      <c r="N1031" s="174"/>
    </row>
    <row r="1032" spans="1:14" ht="15" customHeight="1" x14ac:dyDescent="0.35">
      <c r="A1032" s="85" t="s">
        <v>2735</v>
      </c>
      <c r="B1032" s="85" t="s">
        <v>2789</v>
      </c>
      <c r="C1032" s="85"/>
      <c r="D1032" s="85" t="s">
        <v>1708</v>
      </c>
      <c r="E1032" s="72">
        <v>39</v>
      </c>
      <c r="F1032" s="72">
        <v>11.35</v>
      </c>
      <c r="G1032" s="175" t="s">
        <v>1710</v>
      </c>
      <c r="H1032" s="4" t="s">
        <v>71</v>
      </c>
      <c r="I1032" s="4" t="s">
        <v>70</v>
      </c>
      <c r="J1032" s="4">
        <v>2400573</v>
      </c>
      <c r="L1032" s="174"/>
      <c r="M1032" s="174"/>
      <c r="N1032" s="174"/>
    </row>
    <row r="1033" spans="1:14" ht="15" customHeight="1" x14ac:dyDescent="0.35">
      <c r="A1033" s="85" t="s">
        <v>2735</v>
      </c>
      <c r="B1033" s="85" t="s">
        <v>2790</v>
      </c>
      <c r="C1033" s="85"/>
      <c r="D1033" s="85" t="s">
        <v>1708</v>
      </c>
      <c r="E1033" s="72">
        <v>39</v>
      </c>
      <c r="F1033" s="72">
        <v>11.35</v>
      </c>
      <c r="G1033" s="175" t="s">
        <v>1710</v>
      </c>
      <c r="H1033" s="4" t="s">
        <v>70</v>
      </c>
      <c r="I1033" s="4" t="s">
        <v>71</v>
      </c>
      <c r="J1033" s="4"/>
      <c r="L1033" s="174"/>
      <c r="M1033" s="174"/>
      <c r="N1033" s="174"/>
    </row>
    <row r="1034" spans="1:14" ht="15" customHeight="1" x14ac:dyDescent="0.35">
      <c r="A1034" s="85" t="s">
        <v>2735</v>
      </c>
      <c r="B1034" s="85" t="s">
        <v>2791</v>
      </c>
      <c r="C1034" s="85"/>
      <c r="D1034" s="85" t="s">
        <v>1708</v>
      </c>
      <c r="E1034" s="72">
        <v>39</v>
      </c>
      <c r="F1034" s="72">
        <v>10.9</v>
      </c>
      <c r="G1034" s="175" t="s">
        <v>1710</v>
      </c>
      <c r="H1034" s="248" t="s">
        <v>70</v>
      </c>
      <c r="I1034" s="248" t="s">
        <v>71</v>
      </c>
      <c r="J1034" s="248"/>
      <c r="L1034" s="174"/>
      <c r="M1034" s="174"/>
      <c r="N1034" s="174"/>
    </row>
    <row r="1035" spans="1:14" ht="15" customHeight="1" x14ac:dyDescent="0.35">
      <c r="A1035" s="85" t="s">
        <v>2735</v>
      </c>
      <c r="B1035" s="85" t="s">
        <v>2792</v>
      </c>
      <c r="C1035" s="85"/>
      <c r="D1035" s="85" t="s">
        <v>1708</v>
      </c>
      <c r="E1035" s="72">
        <v>42.12</v>
      </c>
      <c r="F1035" s="72">
        <v>11.36</v>
      </c>
      <c r="G1035" s="175" t="s">
        <v>1710</v>
      </c>
      <c r="H1035" s="248" t="s">
        <v>71</v>
      </c>
      <c r="I1035" s="248" t="s">
        <v>70</v>
      </c>
      <c r="J1035" s="4">
        <v>2400571</v>
      </c>
      <c r="L1035" s="174"/>
      <c r="M1035" s="174"/>
      <c r="N1035" s="174"/>
    </row>
    <row r="1036" spans="1:14" ht="15" customHeight="1" x14ac:dyDescent="0.35">
      <c r="A1036" s="85" t="s">
        <v>2735</v>
      </c>
      <c r="B1036" s="85" t="s">
        <v>2793</v>
      </c>
      <c r="C1036" s="85"/>
      <c r="D1036" s="85" t="s">
        <v>1708</v>
      </c>
      <c r="E1036" s="72">
        <v>42.12</v>
      </c>
      <c r="F1036" s="72">
        <v>11.36</v>
      </c>
      <c r="G1036" s="175" t="s">
        <v>1710</v>
      </c>
      <c r="H1036" s="248" t="s">
        <v>70</v>
      </c>
      <c r="I1036" s="248" t="s">
        <v>71</v>
      </c>
      <c r="J1036" s="248"/>
      <c r="L1036" s="174"/>
      <c r="M1036" s="174"/>
      <c r="N1036" s="174"/>
    </row>
    <row r="1037" spans="1:14" ht="15" customHeight="1" x14ac:dyDescent="0.35">
      <c r="A1037" s="85" t="s">
        <v>2735</v>
      </c>
      <c r="B1037" s="85" t="s">
        <v>2794</v>
      </c>
      <c r="C1037" s="85"/>
      <c r="D1037" s="85" t="s">
        <v>1708</v>
      </c>
      <c r="E1037" s="72">
        <v>42.12</v>
      </c>
      <c r="F1037" s="72">
        <v>11.36</v>
      </c>
      <c r="G1037" s="175" t="s">
        <v>1710</v>
      </c>
      <c r="H1037" s="248" t="s">
        <v>70</v>
      </c>
      <c r="I1037" s="248" t="s">
        <v>71</v>
      </c>
      <c r="J1037" s="248"/>
      <c r="L1037" s="174"/>
      <c r="M1037" s="174"/>
      <c r="N1037" s="174"/>
    </row>
    <row r="1038" spans="1:14" ht="15" customHeight="1" x14ac:dyDescent="0.35">
      <c r="A1038" s="85" t="s">
        <v>2735</v>
      </c>
      <c r="B1038" s="85" t="s">
        <v>2795</v>
      </c>
      <c r="C1038" s="85"/>
      <c r="D1038" s="85" t="s">
        <v>1708</v>
      </c>
      <c r="E1038" s="72">
        <v>42.12</v>
      </c>
      <c r="F1038" s="72">
        <v>11.36</v>
      </c>
      <c r="G1038" s="175" t="s">
        <v>1710</v>
      </c>
      <c r="H1038" s="4" t="s">
        <v>70</v>
      </c>
      <c r="I1038" s="4" t="s">
        <v>71</v>
      </c>
      <c r="J1038" s="4"/>
      <c r="L1038" s="174"/>
      <c r="M1038" s="174"/>
      <c r="N1038" s="174"/>
    </row>
    <row r="1039" spans="1:14" ht="15" customHeight="1" x14ac:dyDescent="0.35">
      <c r="A1039" s="85" t="s">
        <v>2735</v>
      </c>
      <c r="B1039" s="85" t="s">
        <v>2796</v>
      </c>
      <c r="C1039" s="85"/>
      <c r="D1039" s="85" t="s">
        <v>1708</v>
      </c>
      <c r="E1039" s="72">
        <v>39</v>
      </c>
      <c r="F1039" s="72">
        <v>10.9</v>
      </c>
      <c r="G1039" s="175" t="s">
        <v>1710</v>
      </c>
      <c r="H1039" s="248" t="s">
        <v>70</v>
      </c>
      <c r="I1039" s="248" t="s">
        <v>71</v>
      </c>
      <c r="J1039" s="248"/>
      <c r="L1039" s="174"/>
      <c r="M1039" s="174"/>
      <c r="N1039" s="174"/>
    </row>
    <row r="1040" spans="1:14" ht="15" customHeight="1" x14ac:dyDescent="0.35">
      <c r="A1040" s="85" t="s">
        <v>2735</v>
      </c>
      <c r="B1040" s="85" t="s">
        <v>2797</v>
      </c>
      <c r="C1040" s="85"/>
      <c r="D1040" s="85" t="s">
        <v>1708</v>
      </c>
      <c r="E1040" s="72">
        <v>39</v>
      </c>
      <c r="F1040" s="72">
        <v>10.9</v>
      </c>
      <c r="G1040" s="175" t="s">
        <v>1710</v>
      </c>
      <c r="H1040" s="248" t="s">
        <v>70</v>
      </c>
      <c r="I1040" s="248" t="s">
        <v>71</v>
      </c>
      <c r="J1040" s="248"/>
      <c r="L1040" s="174"/>
      <c r="M1040" s="174"/>
      <c r="N1040" s="174"/>
    </row>
    <row r="1041" spans="1:14" ht="15" customHeight="1" x14ac:dyDescent="0.35">
      <c r="A1041" s="85" t="s">
        <v>2735</v>
      </c>
      <c r="B1041" s="85" t="s">
        <v>2798</v>
      </c>
      <c r="C1041" s="85"/>
      <c r="D1041" s="85" t="s">
        <v>1708</v>
      </c>
      <c r="E1041" s="72">
        <v>39</v>
      </c>
      <c r="F1041" s="72">
        <v>10.9</v>
      </c>
      <c r="G1041" s="72" t="s">
        <v>1710</v>
      </c>
      <c r="H1041" s="248" t="s">
        <v>70</v>
      </c>
      <c r="I1041" s="248" t="s">
        <v>71</v>
      </c>
      <c r="J1041" s="248"/>
      <c r="L1041" s="174"/>
      <c r="M1041" s="174"/>
      <c r="N1041" s="174"/>
    </row>
    <row r="1042" spans="1:14" ht="15" customHeight="1" x14ac:dyDescent="0.35">
      <c r="A1042" s="85" t="s">
        <v>2735</v>
      </c>
      <c r="B1042" s="85" t="s">
        <v>2799</v>
      </c>
      <c r="C1042" s="85"/>
      <c r="D1042" s="85" t="s">
        <v>1708</v>
      </c>
      <c r="E1042" s="72">
        <v>39</v>
      </c>
      <c r="F1042" s="72">
        <v>11.35</v>
      </c>
      <c r="G1042" s="72" t="s">
        <v>1710</v>
      </c>
      <c r="H1042" s="4" t="s">
        <v>70</v>
      </c>
      <c r="I1042" s="4" t="s">
        <v>71</v>
      </c>
      <c r="J1042" s="4"/>
      <c r="L1042" s="174"/>
      <c r="M1042" s="174"/>
      <c r="N1042" s="174"/>
    </row>
    <row r="1043" spans="1:14" ht="15" customHeight="1" x14ac:dyDescent="0.35">
      <c r="A1043" s="85" t="s">
        <v>2735</v>
      </c>
      <c r="B1043" s="85" t="s">
        <v>2800</v>
      </c>
      <c r="C1043" s="85"/>
      <c r="D1043" s="85" t="s">
        <v>1708</v>
      </c>
      <c r="E1043" s="72">
        <v>39</v>
      </c>
      <c r="F1043" s="72">
        <v>11.35</v>
      </c>
      <c r="G1043" s="72" t="s">
        <v>1710</v>
      </c>
      <c r="H1043" s="4" t="s">
        <v>70</v>
      </c>
      <c r="I1043" s="4" t="s">
        <v>71</v>
      </c>
      <c r="J1043" s="4"/>
      <c r="L1043" s="174"/>
      <c r="M1043" s="174"/>
      <c r="N1043" s="174"/>
    </row>
    <row r="1044" spans="1:14" ht="15" customHeight="1" x14ac:dyDescent="0.35">
      <c r="A1044" s="85" t="s">
        <v>2735</v>
      </c>
      <c r="B1044" s="85" t="s">
        <v>2801</v>
      </c>
      <c r="C1044" s="85"/>
      <c r="D1044" s="85" t="s">
        <v>1708</v>
      </c>
      <c r="E1044" s="72">
        <v>39</v>
      </c>
      <c r="F1044" s="72">
        <v>10.9</v>
      </c>
      <c r="G1044" s="72" t="s">
        <v>1710</v>
      </c>
      <c r="H1044" s="248" t="s">
        <v>70</v>
      </c>
      <c r="I1044" s="248" t="s">
        <v>71</v>
      </c>
      <c r="J1044" s="248"/>
      <c r="L1044" s="174"/>
      <c r="M1044" s="174"/>
      <c r="N1044" s="174"/>
    </row>
    <row r="1045" spans="1:14" ht="15" customHeight="1" x14ac:dyDescent="0.35">
      <c r="A1045" s="85" t="s">
        <v>2735</v>
      </c>
      <c r="B1045" s="85" t="s">
        <v>2802</v>
      </c>
      <c r="C1045" s="85"/>
      <c r="D1045" s="85" t="s">
        <v>1708</v>
      </c>
      <c r="E1045" s="72">
        <v>39.880000000000003</v>
      </c>
      <c r="F1045" s="72">
        <v>11.26</v>
      </c>
      <c r="G1045" s="72" t="s">
        <v>1710</v>
      </c>
      <c r="H1045" s="248" t="s">
        <v>70</v>
      </c>
      <c r="I1045" s="248" t="s">
        <v>71</v>
      </c>
      <c r="J1045" s="248"/>
      <c r="L1045" s="174"/>
      <c r="M1045" s="174"/>
      <c r="N1045" s="174"/>
    </row>
    <row r="1046" spans="1:14" ht="15" customHeight="1" x14ac:dyDescent="0.35">
      <c r="A1046" s="85" t="s">
        <v>2735</v>
      </c>
      <c r="B1046" s="85" t="s">
        <v>2803</v>
      </c>
      <c r="C1046" s="85"/>
      <c r="D1046" s="85" t="s">
        <v>1708</v>
      </c>
      <c r="E1046" s="72">
        <v>39.880000000000003</v>
      </c>
      <c r="F1046" s="72">
        <v>11.26</v>
      </c>
      <c r="G1046" s="72" t="s">
        <v>1710</v>
      </c>
      <c r="H1046" s="4" t="s">
        <v>70</v>
      </c>
      <c r="I1046" s="4" t="s">
        <v>71</v>
      </c>
      <c r="J1046" s="4"/>
      <c r="L1046" s="174"/>
      <c r="M1046" s="174"/>
      <c r="N1046" s="174"/>
    </row>
    <row r="1047" spans="1:14" ht="15" customHeight="1" x14ac:dyDescent="0.35">
      <c r="A1047" s="85" t="s">
        <v>2735</v>
      </c>
      <c r="B1047" s="85" t="s">
        <v>2804</v>
      </c>
      <c r="C1047" s="85"/>
      <c r="D1047" s="85" t="s">
        <v>1708</v>
      </c>
      <c r="E1047" s="72">
        <v>39.880000000000003</v>
      </c>
      <c r="F1047" s="72">
        <v>11.26</v>
      </c>
      <c r="G1047" s="72" t="s">
        <v>1710</v>
      </c>
      <c r="H1047" s="248" t="s">
        <v>70</v>
      </c>
      <c r="I1047" s="248" t="s">
        <v>71</v>
      </c>
      <c r="J1047" s="248"/>
      <c r="L1047" s="174"/>
      <c r="M1047" s="174"/>
      <c r="N1047" s="174"/>
    </row>
    <row r="1048" spans="1:14" ht="15" customHeight="1" x14ac:dyDescent="0.35">
      <c r="A1048" s="85" t="s">
        <v>2735</v>
      </c>
      <c r="B1048" s="85" t="s">
        <v>2805</v>
      </c>
      <c r="C1048" s="85"/>
      <c r="D1048" s="85" t="s">
        <v>1708</v>
      </c>
      <c r="E1048" s="72">
        <v>39.880000000000003</v>
      </c>
      <c r="F1048" s="72">
        <v>11.26</v>
      </c>
      <c r="G1048" s="72" t="s">
        <v>1710</v>
      </c>
      <c r="H1048" s="4" t="s">
        <v>70</v>
      </c>
      <c r="I1048" s="4" t="s">
        <v>71</v>
      </c>
      <c r="J1048" s="4"/>
      <c r="L1048" s="174"/>
      <c r="M1048" s="174"/>
      <c r="N1048" s="174"/>
    </row>
    <row r="1049" spans="1:14" ht="15" customHeight="1" x14ac:dyDescent="0.35">
      <c r="A1049" s="85" t="s">
        <v>2735</v>
      </c>
      <c r="B1049" s="85" t="s">
        <v>2806</v>
      </c>
      <c r="C1049" s="85"/>
      <c r="D1049" s="85" t="s">
        <v>1708</v>
      </c>
      <c r="E1049" s="72">
        <v>39.880000000000003</v>
      </c>
      <c r="F1049" s="72">
        <v>11.26</v>
      </c>
      <c r="G1049" s="175" t="s">
        <v>1710</v>
      </c>
      <c r="H1049" s="4" t="s">
        <v>70</v>
      </c>
      <c r="I1049" s="4" t="s">
        <v>71</v>
      </c>
      <c r="J1049" s="4"/>
      <c r="L1049" s="174"/>
      <c r="M1049" s="174"/>
      <c r="N1049" s="174"/>
    </row>
    <row r="1050" spans="1:14" ht="15" customHeight="1" x14ac:dyDescent="0.35">
      <c r="A1050" s="85" t="s">
        <v>2735</v>
      </c>
      <c r="B1050" s="85" t="s">
        <v>2807</v>
      </c>
      <c r="C1050" s="85"/>
      <c r="D1050" s="85" t="s">
        <v>1708</v>
      </c>
      <c r="E1050" s="72">
        <v>17.7</v>
      </c>
      <c r="F1050" s="72">
        <v>5.5</v>
      </c>
      <c r="G1050" s="175" t="s">
        <v>1710</v>
      </c>
      <c r="H1050" s="4" t="s">
        <v>71</v>
      </c>
      <c r="I1050" s="4" t="s">
        <v>70</v>
      </c>
      <c r="J1050" s="4">
        <v>2400574</v>
      </c>
      <c r="L1050" s="174"/>
      <c r="M1050" s="174"/>
      <c r="N1050" s="174"/>
    </row>
    <row r="1051" spans="1:14" ht="15" customHeight="1" x14ac:dyDescent="0.35">
      <c r="A1051" s="85" t="s">
        <v>2735</v>
      </c>
      <c r="B1051" s="85" t="s">
        <v>2808</v>
      </c>
      <c r="C1051" s="85"/>
      <c r="D1051" s="85" t="s">
        <v>1708</v>
      </c>
      <c r="E1051" s="72">
        <v>17.7</v>
      </c>
      <c r="F1051" s="72">
        <v>5.5</v>
      </c>
      <c r="G1051" s="175" t="s">
        <v>1710</v>
      </c>
      <c r="H1051" s="4" t="s">
        <v>70</v>
      </c>
      <c r="I1051" s="4" t="s">
        <v>71</v>
      </c>
      <c r="J1051" s="4"/>
      <c r="L1051" s="174"/>
      <c r="M1051" s="174"/>
      <c r="N1051" s="174"/>
    </row>
    <row r="1052" spans="1:14" ht="15" customHeight="1" x14ac:dyDescent="0.35">
      <c r="A1052" s="85" t="s">
        <v>2735</v>
      </c>
      <c r="B1052" s="85" t="s">
        <v>2809</v>
      </c>
      <c r="C1052" s="85"/>
      <c r="D1052" s="85" t="s">
        <v>1708</v>
      </c>
      <c r="E1052" s="72">
        <v>17.3</v>
      </c>
      <c r="F1052" s="72">
        <v>5.26</v>
      </c>
      <c r="G1052" s="72" t="s">
        <v>1710</v>
      </c>
      <c r="H1052" s="4" t="s">
        <v>71</v>
      </c>
      <c r="I1052" s="4" t="s">
        <v>70</v>
      </c>
      <c r="J1052" s="4">
        <v>2400535</v>
      </c>
      <c r="L1052" s="174"/>
      <c r="M1052" s="174"/>
      <c r="N1052" s="174"/>
    </row>
    <row r="1053" spans="1:14" ht="15" customHeight="1" x14ac:dyDescent="0.35">
      <c r="A1053" s="85" t="s">
        <v>2735</v>
      </c>
      <c r="B1053" s="85" t="s">
        <v>2810</v>
      </c>
      <c r="C1053" s="85"/>
      <c r="D1053" s="85" t="s">
        <v>1708</v>
      </c>
      <c r="E1053" s="72">
        <v>17.3</v>
      </c>
      <c r="F1053" s="72">
        <v>5.26</v>
      </c>
      <c r="G1053" s="175" t="s">
        <v>1710</v>
      </c>
      <c r="H1053" s="4" t="s">
        <v>71</v>
      </c>
      <c r="I1053" s="4" t="s">
        <v>70</v>
      </c>
      <c r="J1053" s="4">
        <v>2400536</v>
      </c>
      <c r="L1053" s="174"/>
      <c r="M1053" s="174"/>
      <c r="N1053" s="174"/>
    </row>
    <row r="1054" spans="1:14" ht="15" customHeight="1" x14ac:dyDescent="0.35">
      <c r="A1054" s="85" t="s">
        <v>2735</v>
      </c>
      <c r="B1054" s="85" t="s">
        <v>2811</v>
      </c>
      <c r="C1054" s="85"/>
      <c r="D1054" s="85" t="s">
        <v>1708</v>
      </c>
      <c r="E1054" s="72">
        <v>17.3</v>
      </c>
      <c r="F1054" s="72">
        <v>5.26</v>
      </c>
      <c r="G1054" s="175" t="s">
        <v>1710</v>
      </c>
      <c r="H1054" s="4" t="s">
        <v>70</v>
      </c>
      <c r="I1054" s="4" t="s">
        <v>71</v>
      </c>
      <c r="J1054" s="4"/>
      <c r="L1054" s="174"/>
      <c r="M1054" s="174"/>
      <c r="N1054" s="174"/>
    </row>
    <row r="1055" spans="1:14" ht="15" customHeight="1" x14ac:dyDescent="0.35">
      <c r="A1055" s="85" t="s">
        <v>2735</v>
      </c>
      <c r="B1055" s="85" t="s">
        <v>2812</v>
      </c>
      <c r="C1055" s="85"/>
      <c r="D1055" s="85" t="s">
        <v>1708</v>
      </c>
      <c r="E1055" s="72">
        <v>17.3</v>
      </c>
      <c r="F1055" s="72">
        <v>5.26</v>
      </c>
      <c r="G1055" s="175" t="s">
        <v>1710</v>
      </c>
      <c r="H1055" s="4" t="s">
        <v>70</v>
      </c>
      <c r="I1055" s="4" t="s">
        <v>71</v>
      </c>
      <c r="J1055" s="4"/>
      <c r="L1055" s="174"/>
      <c r="M1055" s="174"/>
      <c r="N1055" s="174"/>
    </row>
    <row r="1056" spans="1:14" ht="15" customHeight="1" x14ac:dyDescent="0.35">
      <c r="A1056" s="85" t="s">
        <v>2735</v>
      </c>
      <c r="B1056" s="85" t="s">
        <v>2813</v>
      </c>
      <c r="C1056" s="85"/>
      <c r="D1056" s="85" t="s">
        <v>1708</v>
      </c>
      <c r="E1056" s="72">
        <v>17.3</v>
      </c>
      <c r="F1056" s="72">
        <v>5.26</v>
      </c>
      <c r="G1056" s="175" t="s">
        <v>1710</v>
      </c>
      <c r="H1056" s="4" t="s">
        <v>70</v>
      </c>
      <c r="I1056" s="4" t="s">
        <v>71</v>
      </c>
      <c r="J1056" s="4"/>
      <c r="L1056" s="174"/>
      <c r="M1056" s="174"/>
      <c r="N1056" s="174"/>
    </row>
    <row r="1057" spans="1:14" ht="15" customHeight="1" x14ac:dyDescent="0.35">
      <c r="A1057" s="85" t="s">
        <v>2735</v>
      </c>
      <c r="B1057" s="85" t="s">
        <v>2814</v>
      </c>
      <c r="C1057" s="85"/>
      <c r="D1057" s="85" t="s">
        <v>1708</v>
      </c>
      <c r="E1057" s="72">
        <v>17.3</v>
      </c>
      <c r="F1057" s="72">
        <v>5.26</v>
      </c>
      <c r="G1057" s="72" t="s">
        <v>1710</v>
      </c>
      <c r="H1057" s="248" t="s">
        <v>70</v>
      </c>
      <c r="I1057" s="248" t="s">
        <v>71</v>
      </c>
      <c r="J1057" s="248"/>
      <c r="L1057" s="174"/>
      <c r="M1057" s="174"/>
      <c r="N1057" s="174"/>
    </row>
    <row r="1058" spans="1:14" ht="15" customHeight="1" x14ac:dyDescent="0.35">
      <c r="A1058" s="85" t="s">
        <v>2735</v>
      </c>
      <c r="B1058" s="85" t="s">
        <v>2815</v>
      </c>
      <c r="C1058" s="85"/>
      <c r="D1058" s="85" t="s">
        <v>1708</v>
      </c>
      <c r="E1058" s="72">
        <v>17.7</v>
      </c>
      <c r="F1058" s="72">
        <v>5.5</v>
      </c>
      <c r="G1058" s="72" t="s">
        <v>1710</v>
      </c>
      <c r="H1058" s="4" t="s">
        <v>70</v>
      </c>
      <c r="I1058" s="4" t="s">
        <v>71</v>
      </c>
      <c r="J1058" s="4"/>
      <c r="L1058" s="174"/>
      <c r="M1058" s="174"/>
      <c r="N1058" s="174"/>
    </row>
    <row r="1059" spans="1:14" ht="15" customHeight="1" x14ac:dyDescent="0.35">
      <c r="A1059" s="85" t="s">
        <v>2735</v>
      </c>
      <c r="B1059" s="85" t="s">
        <v>2816</v>
      </c>
      <c r="C1059" s="85"/>
      <c r="D1059" s="85" t="s">
        <v>1708</v>
      </c>
      <c r="E1059" s="72">
        <v>32.04</v>
      </c>
      <c r="F1059" s="72">
        <v>9.42</v>
      </c>
      <c r="G1059" s="175" t="s">
        <v>1710</v>
      </c>
      <c r="H1059" s="4" t="s">
        <v>71</v>
      </c>
      <c r="I1059" s="248" t="s">
        <v>70</v>
      </c>
      <c r="J1059" s="4">
        <v>2403775</v>
      </c>
      <c r="L1059" s="174"/>
      <c r="M1059" s="174"/>
      <c r="N1059" s="174"/>
    </row>
    <row r="1060" spans="1:14" ht="15" customHeight="1" x14ac:dyDescent="0.35">
      <c r="A1060" s="85" t="s">
        <v>2735</v>
      </c>
      <c r="B1060" s="85" t="s">
        <v>2817</v>
      </c>
      <c r="C1060" s="85"/>
      <c r="D1060" s="85" t="s">
        <v>1708</v>
      </c>
      <c r="E1060" s="72">
        <v>32.04</v>
      </c>
      <c r="F1060" s="72">
        <v>9.42</v>
      </c>
      <c r="G1060" s="72" t="s">
        <v>1710</v>
      </c>
      <c r="H1060" s="4" t="s">
        <v>70</v>
      </c>
      <c r="I1060" s="4" t="s">
        <v>71</v>
      </c>
      <c r="J1060" s="4"/>
      <c r="L1060" s="174"/>
      <c r="M1060" s="174"/>
      <c r="N1060" s="174"/>
    </row>
    <row r="1061" spans="1:14" ht="15" customHeight="1" x14ac:dyDescent="0.35">
      <c r="A1061" s="85" t="s">
        <v>2735</v>
      </c>
      <c r="B1061" s="85" t="s">
        <v>2818</v>
      </c>
      <c r="C1061" s="85"/>
      <c r="D1061" s="85" t="s">
        <v>1708</v>
      </c>
      <c r="E1061" s="72">
        <v>32.04</v>
      </c>
      <c r="F1061" s="72">
        <v>9.42</v>
      </c>
      <c r="G1061" s="72" t="s">
        <v>1710</v>
      </c>
      <c r="H1061" s="4" t="s">
        <v>70</v>
      </c>
      <c r="I1061" s="4" t="s">
        <v>71</v>
      </c>
      <c r="J1061" s="4"/>
      <c r="L1061" s="174"/>
      <c r="M1061" s="174"/>
      <c r="N1061" s="174"/>
    </row>
    <row r="1062" spans="1:14" ht="15" customHeight="1" x14ac:dyDescent="0.35">
      <c r="A1062" s="85" t="s">
        <v>2735</v>
      </c>
      <c r="B1062" s="85" t="s">
        <v>2819</v>
      </c>
      <c r="C1062" s="85"/>
      <c r="D1062" s="85" t="s">
        <v>1708</v>
      </c>
      <c r="E1062" s="72">
        <v>32.04</v>
      </c>
      <c r="F1062" s="72">
        <v>9.42</v>
      </c>
      <c r="G1062" s="72" t="s">
        <v>1710</v>
      </c>
      <c r="H1062" s="4" t="s">
        <v>70</v>
      </c>
      <c r="I1062" s="4" t="s">
        <v>71</v>
      </c>
      <c r="J1062" s="4"/>
      <c r="L1062" s="174"/>
      <c r="M1062" s="174"/>
      <c r="N1062" s="174"/>
    </row>
    <row r="1063" spans="1:14" ht="15" customHeight="1" x14ac:dyDescent="0.35">
      <c r="A1063" s="85" t="s">
        <v>2735</v>
      </c>
      <c r="B1063" s="85" t="s">
        <v>2820</v>
      </c>
      <c r="C1063" s="85"/>
      <c r="D1063" s="85" t="s">
        <v>1708</v>
      </c>
      <c r="E1063" s="72">
        <v>60.04</v>
      </c>
      <c r="F1063" s="72">
        <v>13.42</v>
      </c>
      <c r="G1063" s="175" t="s">
        <v>1710</v>
      </c>
      <c r="H1063" s="4" t="s">
        <v>71</v>
      </c>
      <c r="I1063" s="4" t="s">
        <v>70</v>
      </c>
      <c r="J1063" s="4">
        <v>2404599</v>
      </c>
      <c r="L1063" s="174"/>
      <c r="M1063" s="174"/>
      <c r="N1063" s="174"/>
    </row>
    <row r="1064" spans="1:14" ht="15" customHeight="1" x14ac:dyDescent="0.35">
      <c r="A1064" s="85" t="s">
        <v>2735</v>
      </c>
      <c r="B1064" s="85" t="s">
        <v>2821</v>
      </c>
      <c r="C1064" s="85"/>
      <c r="D1064" s="85" t="s">
        <v>1708</v>
      </c>
      <c r="E1064" s="72">
        <v>60.04</v>
      </c>
      <c r="F1064" s="72">
        <v>13.42</v>
      </c>
      <c r="G1064" s="72" t="s">
        <v>1710</v>
      </c>
      <c r="H1064" s="4" t="s">
        <v>70</v>
      </c>
      <c r="I1064" s="4" t="s">
        <v>71</v>
      </c>
      <c r="J1064" s="4"/>
      <c r="L1064" s="174"/>
      <c r="M1064" s="174"/>
      <c r="N1064" s="174"/>
    </row>
    <row r="1065" spans="1:14" ht="15" customHeight="1" x14ac:dyDescent="0.35">
      <c r="A1065" s="85" t="s">
        <v>2735</v>
      </c>
      <c r="B1065" s="85" t="s">
        <v>2822</v>
      </c>
      <c r="C1065" s="85"/>
      <c r="D1065" s="85" t="s">
        <v>1708</v>
      </c>
      <c r="E1065" s="72">
        <v>60.04</v>
      </c>
      <c r="F1065" s="72">
        <v>13.42</v>
      </c>
      <c r="G1065" s="175" t="s">
        <v>1710</v>
      </c>
      <c r="H1065" s="4" t="s">
        <v>70</v>
      </c>
      <c r="I1065" s="4" t="s">
        <v>71</v>
      </c>
      <c r="J1065" s="4"/>
      <c r="L1065" s="174"/>
      <c r="M1065" s="174"/>
      <c r="N1065" s="174"/>
    </row>
    <row r="1066" spans="1:14" ht="15" customHeight="1" x14ac:dyDescent="0.35">
      <c r="A1066" s="85" t="s">
        <v>2735</v>
      </c>
      <c r="B1066" s="85" t="s">
        <v>2823</v>
      </c>
      <c r="C1066" s="85"/>
      <c r="D1066" s="85" t="s">
        <v>1708</v>
      </c>
      <c r="E1066" s="72">
        <v>60.04</v>
      </c>
      <c r="F1066" s="72">
        <v>13.42</v>
      </c>
      <c r="G1066" s="175" t="s">
        <v>1710</v>
      </c>
      <c r="H1066" s="4" t="s">
        <v>70</v>
      </c>
      <c r="I1066" s="4" t="s">
        <v>71</v>
      </c>
      <c r="J1066" s="4"/>
      <c r="L1066" s="174"/>
      <c r="M1066" s="174"/>
      <c r="N1066" s="174"/>
    </row>
    <row r="1067" spans="1:14" ht="15" customHeight="1" x14ac:dyDescent="0.35">
      <c r="A1067" s="85" t="s">
        <v>2735</v>
      </c>
      <c r="B1067" s="85" t="s">
        <v>2824</v>
      </c>
      <c r="C1067" s="85"/>
      <c r="D1067" s="85" t="s">
        <v>1708</v>
      </c>
      <c r="E1067" s="72">
        <v>93.8</v>
      </c>
      <c r="F1067" s="72">
        <v>22.64</v>
      </c>
      <c r="G1067" s="175" t="s">
        <v>1710</v>
      </c>
      <c r="H1067" s="248" t="s">
        <v>71</v>
      </c>
      <c r="I1067" s="248" t="s">
        <v>70</v>
      </c>
      <c r="J1067" s="248">
        <v>2403776</v>
      </c>
      <c r="L1067" s="174"/>
      <c r="M1067" s="174"/>
      <c r="N1067" s="174"/>
    </row>
    <row r="1068" spans="1:14" ht="15" customHeight="1" x14ac:dyDescent="0.35">
      <c r="A1068" s="85" t="s">
        <v>2735</v>
      </c>
      <c r="B1068" s="85" t="s">
        <v>2825</v>
      </c>
      <c r="C1068" s="85"/>
      <c r="D1068" s="85" t="s">
        <v>1708</v>
      </c>
      <c r="E1068" s="72">
        <v>93.8</v>
      </c>
      <c r="F1068" s="72">
        <v>22.64</v>
      </c>
      <c r="G1068" s="175" t="s">
        <v>1710</v>
      </c>
      <c r="H1068" s="4" t="s">
        <v>70</v>
      </c>
      <c r="I1068" s="4" t="s">
        <v>71</v>
      </c>
      <c r="J1068" s="4"/>
      <c r="L1068" s="174"/>
      <c r="M1068" s="174"/>
      <c r="N1068" s="174"/>
    </row>
    <row r="1069" spans="1:14" ht="15" customHeight="1" x14ac:dyDescent="0.35">
      <c r="A1069" s="85" t="s">
        <v>2735</v>
      </c>
      <c r="B1069" s="85" t="s">
        <v>2826</v>
      </c>
      <c r="C1069" s="85"/>
      <c r="D1069" s="85" t="s">
        <v>1708</v>
      </c>
      <c r="E1069" s="72">
        <v>93.8</v>
      </c>
      <c r="F1069" s="72">
        <v>22.64</v>
      </c>
      <c r="G1069" s="175" t="s">
        <v>1710</v>
      </c>
      <c r="H1069" s="4" t="s">
        <v>70</v>
      </c>
      <c r="I1069" s="4" t="s">
        <v>71</v>
      </c>
      <c r="J1069" s="4"/>
      <c r="L1069" s="174"/>
      <c r="M1069" s="174"/>
      <c r="N1069" s="174"/>
    </row>
    <row r="1070" spans="1:14" ht="15" customHeight="1" x14ac:dyDescent="0.35">
      <c r="A1070" s="85" t="s">
        <v>2735</v>
      </c>
      <c r="B1070" s="85" t="s">
        <v>2827</v>
      </c>
      <c r="C1070" s="85"/>
      <c r="D1070" s="85" t="s">
        <v>1708</v>
      </c>
      <c r="E1070" s="72">
        <v>93.8</v>
      </c>
      <c r="F1070" s="72">
        <v>22.64</v>
      </c>
      <c r="G1070" s="175" t="s">
        <v>1710</v>
      </c>
      <c r="H1070" s="4" t="s">
        <v>70</v>
      </c>
      <c r="I1070" s="4" t="s">
        <v>71</v>
      </c>
      <c r="J1070" s="4"/>
      <c r="L1070" s="174"/>
      <c r="M1070" s="174"/>
      <c r="N1070" s="174"/>
    </row>
    <row r="1071" spans="1:14" ht="15" customHeight="1" x14ac:dyDescent="0.35">
      <c r="A1071" s="85" t="s">
        <v>2735</v>
      </c>
      <c r="B1071" s="85" t="s">
        <v>2828</v>
      </c>
      <c r="C1071" s="85"/>
      <c r="D1071" s="85" t="s">
        <v>1708</v>
      </c>
      <c r="E1071" s="72">
        <v>32.04</v>
      </c>
      <c r="F1071" s="72">
        <v>9.02</v>
      </c>
      <c r="G1071" s="175" t="s">
        <v>1710</v>
      </c>
      <c r="H1071" s="4" t="s">
        <v>71</v>
      </c>
      <c r="I1071" s="248" t="s">
        <v>70</v>
      </c>
      <c r="J1071" s="4">
        <v>2400576</v>
      </c>
      <c r="L1071" s="174"/>
      <c r="M1071" s="174"/>
      <c r="N1071" s="174"/>
    </row>
    <row r="1072" spans="1:14" ht="15" customHeight="1" x14ac:dyDescent="0.35">
      <c r="A1072" s="85" t="s">
        <v>2735</v>
      </c>
      <c r="B1072" s="85" t="s">
        <v>2829</v>
      </c>
      <c r="C1072" s="85"/>
      <c r="D1072" s="85" t="s">
        <v>1708</v>
      </c>
      <c r="E1072" s="72">
        <v>32.04</v>
      </c>
      <c r="F1072" s="72">
        <v>9.02</v>
      </c>
      <c r="G1072" s="175" t="s">
        <v>1710</v>
      </c>
      <c r="H1072" s="4" t="s">
        <v>70</v>
      </c>
      <c r="I1072" s="4" t="s">
        <v>71</v>
      </c>
      <c r="J1072" s="4"/>
      <c r="L1072" s="174"/>
      <c r="M1072" s="174"/>
      <c r="N1072" s="174"/>
    </row>
    <row r="1073" spans="1:14" ht="15" customHeight="1" x14ac:dyDescent="0.35">
      <c r="A1073" s="85" t="s">
        <v>2735</v>
      </c>
      <c r="B1073" s="85" t="s">
        <v>2830</v>
      </c>
      <c r="C1073" s="85"/>
      <c r="D1073" s="85" t="s">
        <v>1708</v>
      </c>
      <c r="E1073" s="72">
        <v>32.04</v>
      </c>
      <c r="F1073" s="72">
        <v>9.02</v>
      </c>
      <c r="G1073" s="72" t="s">
        <v>1710</v>
      </c>
      <c r="H1073" s="4" t="s">
        <v>70</v>
      </c>
      <c r="I1073" s="4" t="s">
        <v>71</v>
      </c>
      <c r="J1073" s="4"/>
      <c r="L1073" s="174"/>
      <c r="M1073" s="174"/>
      <c r="N1073" s="174"/>
    </row>
    <row r="1074" spans="1:14" ht="15" customHeight="1" x14ac:dyDescent="0.35">
      <c r="A1074" s="85" t="s">
        <v>2735</v>
      </c>
      <c r="B1074" s="85" t="s">
        <v>2831</v>
      </c>
      <c r="C1074" s="85"/>
      <c r="D1074" s="85" t="s">
        <v>1708</v>
      </c>
      <c r="E1074" s="72">
        <v>32.04</v>
      </c>
      <c r="F1074" s="72">
        <v>9.02</v>
      </c>
      <c r="G1074" s="72" t="s">
        <v>1710</v>
      </c>
      <c r="H1074" s="4" t="s">
        <v>70</v>
      </c>
      <c r="I1074" s="4" t="s">
        <v>71</v>
      </c>
      <c r="J1074" s="4"/>
      <c r="L1074" s="174"/>
      <c r="M1074" s="174"/>
      <c r="N1074" s="174"/>
    </row>
    <row r="1075" spans="1:14" ht="15" customHeight="1" x14ac:dyDescent="0.35">
      <c r="A1075" s="85" t="s">
        <v>2735</v>
      </c>
      <c r="B1075" s="85" t="s">
        <v>2832</v>
      </c>
      <c r="C1075" s="85"/>
      <c r="D1075" s="85" t="s">
        <v>1708</v>
      </c>
      <c r="E1075" s="72">
        <v>60.04</v>
      </c>
      <c r="F1075" s="72">
        <v>13.42</v>
      </c>
      <c r="G1075" s="175" t="s">
        <v>1710</v>
      </c>
      <c r="H1075" s="4" t="s">
        <v>71</v>
      </c>
      <c r="I1075" s="248" t="s">
        <v>70</v>
      </c>
      <c r="J1075" s="4">
        <v>2405355</v>
      </c>
      <c r="L1075" s="174"/>
      <c r="M1075" s="174"/>
      <c r="N1075" s="174"/>
    </row>
    <row r="1076" spans="1:14" ht="15" customHeight="1" x14ac:dyDescent="0.35">
      <c r="A1076" s="85" t="s">
        <v>2735</v>
      </c>
      <c r="B1076" s="85" t="s">
        <v>2833</v>
      </c>
      <c r="C1076" s="85"/>
      <c r="D1076" s="85" t="s">
        <v>1708</v>
      </c>
      <c r="E1076" s="72">
        <v>60.04</v>
      </c>
      <c r="F1076" s="72">
        <v>13.42</v>
      </c>
      <c r="G1076" s="72" t="s">
        <v>1710</v>
      </c>
      <c r="H1076" s="4" t="s">
        <v>70</v>
      </c>
      <c r="I1076" s="4" t="s">
        <v>71</v>
      </c>
      <c r="J1076" s="4"/>
      <c r="L1076" s="174"/>
      <c r="M1076" s="174"/>
      <c r="N1076" s="174"/>
    </row>
    <row r="1077" spans="1:14" ht="15" customHeight="1" x14ac:dyDescent="0.35">
      <c r="A1077" s="85" t="s">
        <v>2735</v>
      </c>
      <c r="B1077" s="85" t="s">
        <v>2834</v>
      </c>
      <c r="C1077" s="85"/>
      <c r="D1077" s="85" t="s">
        <v>1708</v>
      </c>
      <c r="E1077" s="72">
        <v>60.04</v>
      </c>
      <c r="F1077" s="72">
        <v>13.42</v>
      </c>
      <c r="G1077" s="72" t="s">
        <v>1710</v>
      </c>
      <c r="H1077" s="4" t="s">
        <v>70</v>
      </c>
      <c r="I1077" s="4" t="s">
        <v>71</v>
      </c>
      <c r="J1077" s="4"/>
      <c r="L1077" s="174"/>
      <c r="M1077" s="174"/>
      <c r="N1077" s="174"/>
    </row>
    <row r="1078" spans="1:14" ht="15" customHeight="1" x14ac:dyDescent="0.35">
      <c r="A1078" s="85" t="s">
        <v>2735</v>
      </c>
      <c r="B1078" s="85" t="s">
        <v>2835</v>
      </c>
      <c r="C1078" s="85"/>
      <c r="D1078" s="85" t="s">
        <v>1708</v>
      </c>
      <c r="E1078" s="72">
        <v>60.04</v>
      </c>
      <c r="F1078" s="72">
        <v>13.42</v>
      </c>
      <c r="G1078" s="72" t="s">
        <v>1710</v>
      </c>
      <c r="H1078" s="4" t="s">
        <v>70</v>
      </c>
      <c r="I1078" s="4" t="s">
        <v>71</v>
      </c>
      <c r="J1078" s="4"/>
      <c r="L1078" s="174"/>
      <c r="M1078" s="174"/>
      <c r="N1078" s="174"/>
    </row>
    <row r="1079" spans="1:14" ht="15" customHeight="1" x14ac:dyDescent="0.35">
      <c r="A1079" s="85" t="s">
        <v>2735</v>
      </c>
      <c r="B1079" s="85" t="s">
        <v>2836</v>
      </c>
      <c r="C1079" s="85"/>
      <c r="D1079" s="85" t="s">
        <v>1708</v>
      </c>
      <c r="E1079" s="72">
        <v>19.13</v>
      </c>
      <c r="F1079" s="72">
        <v>5.26</v>
      </c>
      <c r="G1079" s="72" t="s">
        <v>1710</v>
      </c>
      <c r="H1079" s="248" t="s">
        <v>71</v>
      </c>
      <c r="I1079" s="248" t="s">
        <v>71</v>
      </c>
      <c r="J1079" s="4">
        <v>2400575</v>
      </c>
      <c r="L1079" s="174"/>
      <c r="M1079" s="174"/>
      <c r="N1079" s="174"/>
    </row>
    <row r="1080" spans="1:14" ht="15" customHeight="1" x14ac:dyDescent="0.35">
      <c r="A1080" s="85" t="s">
        <v>2735</v>
      </c>
      <c r="B1080" s="85" t="s">
        <v>2837</v>
      </c>
      <c r="C1080" s="85"/>
      <c r="D1080" s="85" t="s">
        <v>1708</v>
      </c>
      <c r="E1080" s="72">
        <v>19.03</v>
      </c>
      <c r="F1080" s="72">
        <v>3.44</v>
      </c>
      <c r="G1080" s="72" t="s">
        <v>1702</v>
      </c>
      <c r="H1080" s="4" t="s">
        <v>71</v>
      </c>
      <c r="I1080" s="4" t="s">
        <v>71</v>
      </c>
      <c r="J1080" s="4">
        <v>2400527</v>
      </c>
      <c r="L1080" s="174"/>
      <c r="M1080" s="174"/>
      <c r="N1080" s="174"/>
    </row>
    <row r="1081" spans="1:14" ht="15" customHeight="1" x14ac:dyDescent="0.35">
      <c r="A1081" s="85" t="s">
        <v>2735</v>
      </c>
      <c r="B1081" s="85" t="s">
        <v>2838</v>
      </c>
      <c r="C1081" s="85"/>
      <c r="D1081" s="85" t="s">
        <v>1708</v>
      </c>
      <c r="E1081" s="72">
        <v>19.03</v>
      </c>
      <c r="F1081" s="72">
        <v>3.44</v>
      </c>
      <c r="G1081" s="175" t="s">
        <v>1702</v>
      </c>
      <c r="H1081" s="4" t="s">
        <v>71</v>
      </c>
      <c r="I1081" s="4" t="s">
        <v>71</v>
      </c>
      <c r="J1081" s="4">
        <v>2400528</v>
      </c>
      <c r="L1081" s="174"/>
      <c r="M1081" s="174"/>
      <c r="N1081" s="174"/>
    </row>
    <row r="1082" spans="1:14" ht="15" customHeight="1" x14ac:dyDescent="0.35">
      <c r="A1082" s="85" t="s">
        <v>2735</v>
      </c>
      <c r="B1082" s="85" t="s">
        <v>2839</v>
      </c>
      <c r="C1082" s="85"/>
      <c r="D1082" s="85" t="s">
        <v>1708</v>
      </c>
      <c r="E1082" s="72">
        <v>29</v>
      </c>
      <c r="F1082" s="72">
        <v>5.45</v>
      </c>
      <c r="G1082" s="175" t="s">
        <v>1702</v>
      </c>
      <c r="H1082" s="248" t="s">
        <v>70</v>
      </c>
      <c r="I1082" s="248" t="s">
        <v>71</v>
      </c>
      <c r="J1082" s="248"/>
      <c r="L1082" s="174"/>
      <c r="M1082" s="174"/>
      <c r="N1082" s="174"/>
    </row>
    <row r="1083" spans="1:14" ht="15" customHeight="1" x14ac:dyDescent="0.35">
      <c r="A1083" s="85" t="s">
        <v>2735</v>
      </c>
      <c r="B1083" s="85" t="s">
        <v>2840</v>
      </c>
      <c r="C1083" s="85"/>
      <c r="D1083" s="85" t="s">
        <v>1708</v>
      </c>
      <c r="E1083" s="72">
        <v>29.19</v>
      </c>
      <c r="F1083" s="72">
        <v>4.18</v>
      </c>
      <c r="G1083" s="175" t="s">
        <v>1702</v>
      </c>
      <c r="H1083" s="248" t="s">
        <v>71</v>
      </c>
      <c r="I1083" s="248" t="s">
        <v>71</v>
      </c>
      <c r="J1083" s="4">
        <v>2400542</v>
      </c>
      <c r="L1083" s="174"/>
      <c r="M1083" s="174"/>
      <c r="N1083" s="174"/>
    </row>
    <row r="1084" spans="1:14" ht="15" customHeight="1" x14ac:dyDescent="0.35">
      <c r="A1084" s="85" t="s">
        <v>2735</v>
      </c>
      <c r="B1084" s="85" t="s">
        <v>2841</v>
      </c>
      <c r="C1084" s="85"/>
      <c r="D1084" s="85" t="s">
        <v>1708</v>
      </c>
      <c r="E1084" s="72">
        <v>39.9</v>
      </c>
      <c r="F1084" s="72">
        <v>7.66</v>
      </c>
      <c r="G1084" s="175" t="s">
        <v>1702</v>
      </c>
      <c r="H1084" s="248" t="s">
        <v>70</v>
      </c>
      <c r="I1084" s="248" t="s">
        <v>71</v>
      </c>
      <c r="J1084" s="248"/>
      <c r="L1084" s="174"/>
      <c r="M1084" s="174"/>
      <c r="N1084" s="174"/>
    </row>
    <row r="1085" spans="1:14" ht="15" customHeight="1" x14ac:dyDescent="0.35">
      <c r="A1085" s="85" t="s">
        <v>2735</v>
      </c>
      <c r="B1085" s="85" t="s">
        <v>2842</v>
      </c>
      <c r="C1085" s="85"/>
      <c r="D1085" s="85" t="s">
        <v>1708</v>
      </c>
      <c r="E1085" s="72">
        <v>39.9</v>
      </c>
      <c r="F1085" s="72">
        <v>5.3</v>
      </c>
      <c r="G1085" s="175" t="s">
        <v>1702</v>
      </c>
      <c r="H1085" s="248" t="s">
        <v>71</v>
      </c>
      <c r="I1085" s="248" t="s">
        <v>71</v>
      </c>
      <c r="J1085" s="4">
        <v>2400540</v>
      </c>
      <c r="L1085" s="174"/>
      <c r="M1085" s="174"/>
      <c r="N1085" s="174"/>
    </row>
    <row r="1086" spans="1:14" ht="15" customHeight="1" x14ac:dyDescent="0.35">
      <c r="A1086" s="85" t="s">
        <v>2735</v>
      </c>
      <c r="B1086" s="85" t="s">
        <v>2843</v>
      </c>
      <c r="C1086" s="85"/>
      <c r="D1086" s="85" t="s">
        <v>1708</v>
      </c>
      <c r="E1086" s="72">
        <v>63.8</v>
      </c>
      <c r="F1086" s="72">
        <v>11.57</v>
      </c>
      <c r="G1086" s="175" t="s">
        <v>1702</v>
      </c>
      <c r="H1086" s="248" t="s">
        <v>70</v>
      </c>
      <c r="I1086" s="248" t="s">
        <v>71</v>
      </c>
      <c r="J1086" s="248"/>
      <c r="L1086" s="174"/>
      <c r="M1086" s="174"/>
      <c r="N1086" s="174"/>
    </row>
    <row r="1087" spans="1:14" ht="15" customHeight="1" x14ac:dyDescent="0.35">
      <c r="A1087" s="85" t="s">
        <v>2735</v>
      </c>
      <c r="B1087" s="85" t="s">
        <v>2844</v>
      </c>
      <c r="C1087" s="85"/>
      <c r="D1087" s="85" t="s">
        <v>1708</v>
      </c>
      <c r="E1087" s="72">
        <v>63.8</v>
      </c>
      <c r="F1087" s="72">
        <v>7.59</v>
      </c>
      <c r="G1087" s="175" t="s">
        <v>1702</v>
      </c>
      <c r="H1087" s="248" t="s">
        <v>71</v>
      </c>
      <c r="I1087" s="248" t="s">
        <v>71</v>
      </c>
      <c r="J1087" s="4">
        <v>2400541</v>
      </c>
      <c r="L1087" s="174"/>
      <c r="M1087" s="174"/>
      <c r="N1087" s="174"/>
    </row>
    <row r="1088" spans="1:14" ht="15" customHeight="1" x14ac:dyDescent="0.35">
      <c r="A1088" s="85" t="s">
        <v>2735</v>
      </c>
      <c r="B1088" s="85" t="s">
        <v>2845</v>
      </c>
      <c r="C1088" s="85"/>
      <c r="D1088" s="85" t="s">
        <v>1708</v>
      </c>
      <c r="E1088" s="72">
        <v>18.46</v>
      </c>
      <c r="F1088" s="72">
        <v>3.77</v>
      </c>
      <c r="G1088" s="72" t="s">
        <v>1702</v>
      </c>
      <c r="H1088" s="4" t="s">
        <v>70</v>
      </c>
      <c r="I1088" s="248" t="s">
        <v>71</v>
      </c>
      <c r="J1088" s="4"/>
      <c r="L1088" s="174"/>
      <c r="M1088" s="174"/>
      <c r="N1088" s="174"/>
    </row>
    <row r="1089" spans="1:14" ht="15" customHeight="1" x14ac:dyDescent="0.35">
      <c r="A1089" s="85" t="s">
        <v>2735</v>
      </c>
      <c r="B1089" s="85" t="s">
        <v>2846</v>
      </c>
      <c r="C1089" s="85"/>
      <c r="D1089" s="85" t="s">
        <v>1708</v>
      </c>
      <c r="E1089" s="72">
        <v>21.94</v>
      </c>
      <c r="F1089" s="72">
        <v>3.92</v>
      </c>
      <c r="G1089" s="175" t="s">
        <v>1702</v>
      </c>
      <c r="H1089" s="4" t="s">
        <v>70</v>
      </c>
      <c r="I1089" s="4" t="s">
        <v>71</v>
      </c>
      <c r="J1089" s="4"/>
      <c r="L1089" s="174"/>
      <c r="M1089" s="174"/>
      <c r="N1089" s="174"/>
    </row>
    <row r="1090" spans="1:14" ht="15" customHeight="1" x14ac:dyDescent="0.35">
      <c r="A1090" s="85" t="s">
        <v>2735</v>
      </c>
      <c r="B1090" s="85" t="s">
        <v>2847</v>
      </c>
      <c r="C1090" s="85"/>
      <c r="D1090" s="85" t="s">
        <v>1708</v>
      </c>
      <c r="E1090" s="72">
        <v>42.27</v>
      </c>
      <c r="F1090" s="72">
        <v>6.74</v>
      </c>
      <c r="G1090" s="72" t="s">
        <v>1702</v>
      </c>
      <c r="H1090" s="4" t="s">
        <v>70</v>
      </c>
      <c r="I1090" s="4" t="s">
        <v>71</v>
      </c>
      <c r="J1090" s="4"/>
      <c r="L1090" s="174"/>
      <c r="M1090" s="174"/>
      <c r="N1090" s="174"/>
    </row>
    <row r="1091" spans="1:14" ht="15" customHeight="1" x14ac:dyDescent="0.35">
      <c r="A1091" s="85" t="s">
        <v>2735</v>
      </c>
      <c r="B1091" s="85" t="s">
        <v>2509</v>
      </c>
      <c r="C1091" s="85"/>
      <c r="D1091" s="85" t="s">
        <v>1708</v>
      </c>
      <c r="E1091" s="72">
        <v>18.46</v>
      </c>
      <c r="F1091" s="72">
        <v>3.77</v>
      </c>
      <c r="G1091" s="72" t="s">
        <v>1702</v>
      </c>
      <c r="H1091" s="248" t="s">
        <v>71</v>
      </c>
      <c r="I1091" s="248" t="s">
        <v>71</v>
      </c>
      <c r="J1091" s="4">
        <v>2400543</v>
      </c>
      <c r="L1091" s="174"/>
      <c r="M1091" s="174"/>
      <c r="N1091" s="174"/>
    </row>
    <row r="1092" spans="1:14" ht="15" customHeight="1" x14ac:dyDescent="0.35">
      <c r="A1092" s="85" t="s">
        <v>2735</v>
      </c>
      <c r="B1092" s="85" t="s">
        <v>2510</v>
      </c>
      <c r="C1092" s="85"/>
      <c r="D1092" s="85" t="s">
        <v>1708</v>
      </c>
      <c r="E1092" s="72">
        <v>21.94</v>
      </c>
      <c r="F1092" s="72">
        <v>3.92</v>
      </c>
      <c r="G1092" s="72" t="s">
        <v>1702</v>
      </c>
      <c r="H1092" s="248" t="s">
        <v>71</v>
      </c>
      <c r="I1092" s="248" t="s">
        <v>71</v>
      </c>
      <c r="J1092" s="4">
        <v>2401124</v>
      </c>
      <c r="L1092" s="174"/>
      <c r="M1092" s="174"/>
      <c r="N1092" s="174"/>
    </row>
    <row r="1093" spans="1:14" ht="15" customHeight="1" x14ac:dyDescent="0.35">
      <c r="A1093" s="85" t="s">
        <v>2735</v>
      </c>
      <c r="B1093" s="85" t="s">
        <v>2511</v>
      </c>
      <c r="C1093" s="85"/>
      <c r="D1093" s="85" t="s">
        <v>1708</v>
      </c>
      <c r="E1093" s="72">
        <v>42.27</v>
      </c>
      <c r="F1093" s="72">
        <v>6.74</v>
      </c>
      <c r="G1093" s="72" t="s">
        <v>1702</v>
      </c>
      <c r="H1093" s="248" t="s">
        <v>71</v>
      </c>
      <c r="I1093" s="248" t="s">
        <v>71</v>
      </c>
      <c r="J1093" s="4">
        <v>2400544</v>
      </c>
      <c r="L1093" s="174"/>
      <c r="M1093" s="174"/>
      <c r="N1093" s="174"/>
    </row>
    <row r="1094" spans="1:14" ht="15" customHeight="1" x14ac:dyDescent="0.35">
      <c r="A1094" s="85" t="s">
        <v>2848</v>
      </c>
      <c r="B1094" s="85" t="s">
        <v>2849</v>
      </c>
      <c r="C1094" s="85"/>
      <c r="D1094" s="85" t="s">
        <v>1708</v>
      </c>
      <c r="E1094" s="72">
        <v>42.36</v>
      </c>
      <c r="F1094" s="72">
        <v>11.59</v>
      </c>
      <c r="G1094" s="72" t="s">
        <v>1710</v>
      </c>
      <c r="H1094" s="4" t="s">
        <v>71</v>
      </c>
      <c r="I1094" s="4" t="s">
        <v>70</v>
      </c>
      <c r="J1094" s="4">
        <v>2635858</v>
      </c>
      <c r="L1094" s="174"/>
      <c r="M1094" s="174"/>
      <c r="N1094" s="174"/>
    </row>
    <row r="1095" spans="1:14" ht="15" customHeight="1" x14ac:dyDescent="0.35">
      <c r="A1095" s="85" t="s">
        <v>2848</v>
      </c>
      <c r="B1095" s="85" t="s">
        <v>2850</v>
      </c>
      <c r="C1095" s="85"/>
      <c r="D1095" s="85" t="s">
        <v>1708</v>
      </c>
      <c r="E1095" s="72">
        <v>71.569999999999993</v>
      </c>
      <c r="F1095" s="72">
        <v>16.72</v>
      </c>
      <c r="G1095" s="175" t="s">
        <v>1710</v>
      </c>
      <c r="H1095" s="4" t="s">
        <v>71</v>
      </c>
      <c r="I1095" s="4" t="s">
        <v>70</v>
      </c>
      <c r="J1095" s="4">
        <v>2635856</v>
      </c>
      <c r="L1095" s="174"/>
      <c r="M1095" s="174"/>
      <c r="N1095" s="174"/>
    </row>
    <row r="1096" spans="1:14" ht="15" customHeight="1" x14ac:dyDescent="0.35">
      <c r="A1096" s="85" t="s">
        <v>2848</v>
      </c>
      <c r="B1096" s="85" t="s">
        <v>2851</v>
      </c>
      <c r="C1096" s="85"/>
      <c r="D1096" s="85" t="s">
        <v>1708</v>
      </c>
      <c r="E1096" s="72">
        <v>71.569999999999993</v>
      </c>
      <c r="F1096" s="72">
        <v>13.69</v>
      </c>
      <c r="G1096" s="175" t="s">
        <v>1702</v>
      </c>
      <c r="H1096" s="4" t="s">
        <v>71</v>
      </c>
      <c r="I1096" s="4" t="s">
        <v>70</v>
      </c>
      <c r="J1096" s="4">
        <v>2404974</v>
      </c>
      <c r="L1096" s="174"/>
      <c r="M1096" s="174"/>
      <c r="N1096" s="174"/>
    </row>
    <row r="1097" spans="1:14" ht="15" customHeight="1" x14ac:dyDescent="0.35">
      <c r="A1097" s="85" t="s">
        <v>2848</v>
      </c>
      <c r="B1097" s="85" t="s">
        <v>2851</v>
      </c>
      <c r="C1097" s="85"/>
      <c r="D1097" s="85" t="s">
        <v>1705</v>
      </c>
      <c r="E1097" s="72">
        <v>71.569999999999993</v>
      </c>
      <c r="F1097" s="72">
        <v>13.68</v>
      </c>
      <c r="G1097" s="175" t="s">
        <v>1702</v>
      </c>
      <c r="H1097" s="4" t="s">
        <v>70</v>
      </c>
      <c r="I1097" s="4" t="s">
        <v>71</v>
      </c>
      <c r="J1097" s="4"/>
      <c r="L1097" s="174"/>
      <c r="M1097" s="174"/>
      <c r="N1097" s="174"/>
    </row>
    <row r="1098" spans="1:14" ht="15" customHeight="1" x14ac:dyDescent="0.35">
      <c r="A1098" s="85" t="s">
        <v>2848</v>
      </c>
      <c r="B1098" s="85" t="s">
        <v>2852</v>
      </c>
      <c r="C1098" s="85"/>
      <c r="D1098" s="85" t="s">
        <v>1705</v>
      </c>
      <c r="E1098" s="72">
        <v>19.420000000000002</v>
      </c>
      <c r="F1098" s="72">
        <v>4.49</v>
      </c>
      <c r="G1098" s="175" t="s">
        <v>1702</v>
      </c>
      <c r="H1098" s="4" t="s">
        <v>70</v>
      </c>
      <c r="I1098" s="4" t="s">
        <v>71</v>
      </c>
      <c r="J1098" s="4"/>
      <c r="L1098" s="174"/>
      <c r="M1098" s="174"/>
      <c r="N1098" s="174"/>
    </row>
    <row r="1099" spans="1:14" ht="15" customHeight="1" x14ac:dyDescent="0.35">
      <c r="A1099" s="85" t="s">
        <v>2848</v>
      </c>
      <c r="B1099" s="85" t="s">
        <v>2853</v>
      </c>
      <c r="C1099" s="85"/>
      <c r="D1099" s="85" t="s">
        <v>1705</v>
      </c>
      <c r="E1099" s="72">
        <v>42.32</v>
      </c>
      <c r="F1099" s="72">
        <v>7.46</v>
      </c>
      <c r="G1099" s="175" t="s">
        <v>1702</v>
      </c>
      <c r="H1099" s="4" t="s">
        <v>70</v>
      </c>
      <c r="I1099" s="4" t="s">
        <v>71</v>
      </c>
      <c r="J1099" s="4"/>
      <c r="L1099" s="174"/>
      <c r="M1099" s="174"/>
      <c r="N1099" s="174"/>
    </row>
    <row r="1100" spans="1:14" ht="15" customHeight="1" x14ac:dyDescent="0.35">
      <c r="A1100" s="85" t="s">
        <v>2854</v>
      </c>
      <c r="B1100" s="85" t="s">
        <v>2855</v>
      </c>
      <c r="C1100" s="85"/>
      <c r="D1100" s="85" t="s">
        <v>1705</v>
      </c>
      <c r="E1100" s="72">
        <v>19.420000000000002</v>
      </c>
      <c r="F1100" s="72">
        <v>4.49</v>
      </c>
      <c r="G1100" s="175" t="s">
        <v>1702</v>
      </c>
      <c r="H1100" s="248" t="s">
        <v>71</v>
      </c>
      <c r="I1100" s="248" t="s">
        <v>70</v>
      </c>
      <c r="J1100" s="4">
        <v>2407327</v>
      </c>
      <c r="L1100" s="174"/>
      <c r="M1100" s="174"/>
      <c r="N1100" s="174"/>
    </row>
    <row r="1101" spans="1:14" ht="15" customHeight="1" x14ac:dyDescent="0.35">
      <c r="A1101" s="85" t="s">
        <v>2854</v>
      </c>
      <c r="B1101" s="85" t="s">
        <v>2856</v>
      </c>
      <c r="C1101" s="85"/>
      <c r="D1101" s="85" t="s">
        <v>1705</v>
      </c>
      <c r="E1101" s="72">
        <v>42.32</v>
      </c>
      <c r="F1101" s="72">
        <v>7.46</v>
      </c>
      <c r="G1101" s="175" t="s">
        <v>1702</v>
      </c>
      <c r="H1101" s="248" t="s">
        <v>71</v>
      </c>
      <c r="I1101" s="248" t="s">
        <v>70</v>
      </c>
      <c r="J1101" s="248">
        <v>2407328</v>
      </c>
      <c r="L1101" s="174"/>
      <c r="M1101" s="174"/>
      <c r="N1101" s="174"/>
    </row>
    <row r="1102" spans="1:14" ht="15" customHeight="1" x14ac:dyDescent="0.35">
      <c r="A1102" s="85" t="s">
        <v>2857</v>
      </c>
      <c r="B1102" s="85" t="s">
        <v>2858</v>
      </c>
      <c r="C1102" s="85"/>
      <c r="D1102" s="85" t="s">
        <v>1708</v>
      </c>
      <c r="E1102" s="72">
        <v>67.989999999999995</v>
      </c>
      <c r="F1102" s="72">
        <v>10.7</v>
      </c>
      <c r="G1102" s="175" t="s">
        <v>1702</v>
      </c>
      <c r="H1102" s="248" t="s">
        <v>70</v>
      </c>
      <c r="I1102" s="248" t="s">
        <v>71</v>
      </c>
      <c r="J1102" s="248"/>
      <c r="L1102" s="174"/>
      <c r="M1102" s="174"/>
      <c r="N1102" s="174"/>
    </row>
    <row r="1103" spans="1:14" ht="15" customHeight="1" x14ac:dyDescent="0.35">
      <c r="A1103" s="85" t="s">
        <v>2857</v>
      </c>
      <c r="B1103" s="85" t="s">
        <v>2859</v>
      </c>
      <c r="C1103" s="85"/>
      <c r="D1103" s="85" t="s">
        <v>1708</v>
      </c>
      <c r="E1103" s="72">
        <v>64.88</v>
      </c>
      <c r="F1103" s="72">
        <v>10.7</v>
      </c>
      <c r="G1103" s="72" t="s">
        <v>1702</v>
      </c>
      <c r="H1103" s="248" t="s">
        <v>70</v>
      </c>
      <c r="I1103" s="248" t="s">
        <v>71</v>
      </c>
      <c r="J1103" s="248"/>
      <c r="L1103" s="174"/>
      <c r="M1103" s="174"/>
      <c r="N1103" s="174"/>
    </row>
    <row r="1104" spans="1:14" ht="15" customHeight="1" x14ac:dyDescent="0.35">
      <c r="A1104" s="85" t="s">
        <v>2860</v>
      </c>
      <c r="B1104" s="85" t="s">
        <v>2861</v>
      </c>
      <c r="C1104" s="85" t="s">
        <v>2862</v>
      </c>
      <c r="D1104" s="85" t="s">
        <v>1708</v>
      </c>
      <c r="E1104" s="72">
        <v>20.6</v>
      </c>
      <c r="F1104" s="72">
        <v>3.86</v>
      </c>
      <c r="G1104" s="72" t="s">
        <v>1702</v>
      </c>
      <c r="H1104" s="4" t="s">
        <v>71</v>
      </c>
      <c r="I1104" s="4" t="s">
        <v>70</v>
      </c>
      <c r="J1104" s="4">
        <v>3624244</v>
      </c>
      <c r="L1104" s="174"/>
      <c r="M1104" s="174"/>
      <c r="N1104" s="174"/>
    </row>
    <row r="1105" spans="1:14" ht="15" customHeight="1" x14ac:dyDescent="0.35">
      <c r="A1105" s="85" t="s">
        <v>2860</v>
      </c>
      <c r="B1105" s="85" t="s">
        <v>2863</v>
      </c>
      <c r="C1105" s="85" t="s">
        <v>2864</v>
      </c>
      <c r="D1105" s="85" t="s">
        <v>1708</v>
      </c>
      <c r="E1105" s="72">
        <v>41.32</v>
      </c>
      <c r="F1105" s="72">
        <v>7.22</v>
      </c>
      <c r="G1105" s="72" t="s">
        <v>1702</v>
      </c>
      <c r="H1105" s="4" t="s">
        <v>71</v>
      </c>
      <c r="I1105" s="4" t="s">
        <v>70</v>
      </c>
      <c r="J1105" s="4">
        <v>3624241</v>
      </c>
      <c r="L1105" s="174"/>
      <c r="M1105" s="174"/>
      <c r="N1105" s="174"/>
    </row>
    <row r="1106" spans="1:14" ht="15" customHeight="1" x14ac:dyDescent="0.35">
      <c r="A1106" s="85" t="s">
        <v>2865</v>
      </c>
      <c r="B1106" s="85" t="s">
        <v>2257</v>
      </c>
      <c r="C1106" s="85"/>
      <c r="D1106" s="85" t="s">
        <v>1708</v>
      </c>
      <c r="E1106" s="72">
        <v>20</v>
      </c>
      <c r="F1106" s="72">
        <v>3.89</v>
      </c>
      <c r="G1106" s="72" t="s">
        <v>1702</v>
      </c>
      <c r="H1106" s="248" t="s">
        <v>70</v>
      </c>
      <c r="I1106" s="248" t="s">
        <v>71</v>
      </c>
      <c r="J1106" s="248"/>
      <c r="L1106" s="174"/>
      <c r="M1106" s="174"/>
      <c r="N1106" s="174"/>
    </row>
    <row r="1107" spans="1:14" ht="15" customHeight="1" x14ac:dyDescent="0.35">
      <c r="A1107" s="85" t="s">
        <v>2865</v>
      </c>
      <c r="B1107" s="85" t="s">
        <v>2257</v>
      </c>
      <c r="C1107" s="85"/>
      <c r="D1107" s="85" t="s">
        <v>1708</v>
      </c>
      <c r="E1107" s="72">
        <v>19.07</v>
      </c>
      <c r="F1107" s="72">
        <v>4</v>
      </c>
      <c r="G1107" s="72" t="s">
        <v>1702</v>
      </c>
      <c r="H1107" s="248" t="s">
        <v>71</v>
      </c>
      <c r="I1107" s="248" t="s">
        <v>70</v>
      </c>
      <c r="J1107" s="248">
        <v>4016255</v>
      </c>
      <c r="L1107" s="174"/>
      <c r="M1107" s="174"/>
      <c r="N1107" s="174"/>
    </row>
    <row r="1108" spans="1:14" ht="15" customHeight="1" x14ac:dyDescent="0.35">
      <c r="A1108" s="85" t="s">
        <v>2865</v>
      </c>
      <c r="B1108" s="85" t="s">
        <v>2258</v>
      </c>
      <c r="C1108" s="85"/>
      <c r="D1108" s="85" t="s">
        <v>1708</v>
      </c>
      <c r="E1108" s="72">
        <v>43</v>
      </c>
      <c r="F1108" s="72">
        <v>6.94</v>
      </c>
      <c r="G1108" s="72" t="s">
        <v>1702</v>
      </c>
      <c r="H1108" s="248" t="s">
        <v>70</v>
      </c>
      <c r="I1108" s="248" t="s">
        <v>71</v>
      </c>
      <c r="J1108" s="248"/>
      <c r="L1108" s="174"/>
      <c r="M1108" s="174"/>
      <c r="N1108" s="174"/>
    </row>
    <row r="1109" spans="1:14" ht="15" customHeight="1" x14ac:dyDescent="0.35">
      <c r="A1109" s="85" t="s">
        <v>2865</v>
      </c>
      <c r="B1109" s="85" t="s">
        <v>2258</v>
      </c>
      <c r="C1109" s="85"/>
      <c r="D1109" s="85" t="s">
        <v>1708</v>
      </c>
      <c r="E1109" s="72">
        <v>42.45</v>
      </c>
      <c r="F1109" s="72">
        <v>6.91</v>
      </c>
      <c r="G1109" s="72" t="s">
        <v>1702</v>
      </c>
      <c r="H1109" s="248" t="s">
        <v>71</v>
      </c>
      <c r="I1109" s="248" t="s">
        <v>70</v>
      </c>
      <c r="J1109" s="248">
        <v>4016254</v>
      </c>
      <c r="L1109" s="174"/>
      <c r="M1109" s="174"/>
      <c r="N1109" s="174"/>
    </row>
    <row r="1110" spans="1:14" ht="15" customHeight="1" x14ac:dyDescent="0.35">
      <c r="A1110" s="85" t="s">
        <v>2865</v>
      </c>
      <c r="B1110" s="85" t="s">
        <v>2866</v>
      </c>
      <c r="C1110" s="85"/>
      <c r="D1110" s="85" t="s">
        <v>1708</v>
      </c>
      <c r="E1110" s="72">
        <v>7</v>
      </c>
      <c r="F1110" s="72">
        <v>1.92</v>
      </c>
      <c r="G1110" s="72" t="s">
        <v>1702</v>
      </c>
      <c r="H1110" s="248" t="s">
        <v>70</v>
      </c>
      <c r="I1110" s="248" t="s">
        <v>71</v>
      </c>
      <c r="J1110" s="248"/>
      <c r="L1110" s="174"/>
      <c r="M1110" s="174"/>
      <c r="N1110" s="174"/>
    </row>
    <row r="1111" spans="1:14" ht="15" customHeight="1" x14ac:dyDescent="0.35">
      <c r="A1111" s="85" t="s">
        <v>2865</v>
      </c>
      <c r="B1111" s="85" t="s">
        <v>2867</v>
      </c>
      <c r="C1111" s="85"/>
      <c r="D1111" s="85" t="s">
        <v>1708</v>
      </c>
      <c r="E1111" s="72">
        <v>12</v>
      </c>
      <c r="F1111" s="72">
        <v>3.17</v>
      </c>
      <c r="G1111" s="175" t="s">
        <v>1702</v>
      </c>
      <c r="H1111" s="248" t="s">
        <v>70</v>
      </c>
      <c r="I1111" s="248" t="s">
        <v>71</v>
      </c>
      <c r="J1111" s="248"/>
      <c r="L1111" s="174"/>
      <c r="M1111" s="174"/>
      <c r="N1111" s="174"/>
    </row>
    <row r="1112" spans="1:14" ht="15" customHeight="1" x14ac:dyDescent="0.35">
      <c r="A1112" s="85" t="s">
        <v>2868</v>
      </c>
      <c r="B1112" s="85" t="s">
        <v>2869</v>
      </c>
      <c r="C1112" s="85"/>
      <c r="D1112" s="85" t="s">
        <v>1705</v>
      </c>
      <c r="E1112" s="72">
        <v>17.8</v>
      </c>
      <c r="F1112" s="72">
        <v>3.95</v>
      </c>
      <c r="G1112" s="175" t="s">
        <v>1702</v>
      </c>
      <c r="H1112" s="248" t="s">
        <v>71</v>
      </c>
      <c r="I1112" s="248" t="s">
        <v>70</v>
      </c>
      <c r="J1112" s="248">
        <v>3999547</v>
      </c>
      <c r="L1112" s="174"/>
      <c r="M1112" s="174"/>
      <c r="N1112" s="174"/>
    </row>
    <row r="1113" spans="1:14" ht="15" customHeight="1" x14ac:dyDescent="0.35">
      <c r="A1113" s="85" t="s">
        <v>2868</v>
      </c>
      <c r="B1113" s="85" t="s">
        <v>2870</v>
      </c>
      <c r="C1113" s="85"/>
      <c r="D1113" s="85" t="s">
        <v>1705</v>
      </c>
      <c r="E1113" s="72">
        <v>42</v>
      </c>
      <c r="F1113" s="72">
        <v>7.5</v>
      </c>
      <c r="G1113" s="175" t="s">
        <v>1702</v>
      </c>
      <c r="H1113" s="248" t="s">
        <v>71</v>
      </c>
      <c r="I1113" s="248" t="s">
        <v>70</v>
      </c>
      <c r="J1113" s="248">
        <v>3999546</v>
      </c>
      <c r="L1113" s="174"/>
      <c r="M1113" s="174"/>
      <c r="N1113" s="174"/>
    </row>
    <row r="1114" spans="1:14" ht="15" customHeight="1" x14ac:dyDescent="0.35">
      <c r="A1114" s="85" t="s">
        <v>2871</v>
      </c>
      <c r="B1114" s="85" t="s">
        <v>2872</v>
      </c>
      <c r="C1114" s="85"/>
      <c r="D1114" s="85" t="s">
        <v>1708</v>
      </c>
      <c r="E1114" s="72">
        <v>20.6</v>
      </c>
      <c r="F1114" s="72">
        <v>3.86</v>
      </c>
      <c r="G1114" s="175" t="s">
        <v>1702</v>
      </c>
      <c r="H1114" s="4" t="s">
        <v>71</v>
      </c>
      <c r="I1114" s="4" t="s">
        <v>70</v>
      </c>
      <c r="J1114" s="4">
        <v>3627065</v>
      </c>
      <c r="L1114" s="174"/>
      <c r="M1114" s="174"/>
      <c r="N1114" s="174"/>
    </row>
    <row r="1115" spans="1:14" ht="15" customHeight="1" x14ac:dyDescent="0.35">
      <c r="A1115" s="85" t="s">
        <v>2871</v>
      </c>
      <c r="B1115" s="85" t="s">
        <v>2873</v>
      </c>
      <c r="C1115" s="85"/>
      <c r="D1115" s="85" t="s">
        <v>1708</v>
      </c>
      <c r="E1115" s="72">
        <v>41.32</v>
      </c>
      <c r="F1115" s="72">
        <v>7.22</v>
      </c>
      <c r="G1115" s="175" t="s">
        <v>1702</v>
      </c>
      <c r="H1115" s="4" t="s">
        <v>71</v>
      </c>
      <c r="I1115" s="4" t="s">
        <v>70</v>
      </c>
      <c r="J1115" s="4">
        <v>3627055</v>
      </c>
      <c r="L1115" s="174"/>
      <c r="M1115" s="174"/>
      <c r="N1115" s="174"/>
    </row>
    <row r="1116" spans="1:14" ht="15" customHeight="1" x14ac:dyDescent="0.35">
      <c r="A1116" s="85" t="s">
        <v>2874</v>
      </c>
      <c r="B1116" s="85" t="s">
        <v>2190</v>
      </c>
      <c r="C1116" s="85"/>
      <c r="D1116" s="85" t="s">
        <v>1708</v>
      </c>
      <c r="E1116" s="72">
        <v>7.13</v>
      </c>
      <c r="F1116" s="72">
        <v>2.1</v>
      </c>
      <c r="G1116" s="175" t="s">
        <v>1702</v>
      </c>
      <c r="H1116" s="4" t="s">
        <v>71</v>
      </c>
      <c r="I1116" s="248" t="s">
        <v>70</v>
      </c>
      <c r="J1116" s="4">
        <v>4520125</v>
      </c>
      <c r="L1116" s="174"/>
      <c r="M1116" s="174"/>
      <c r="N1116" s="174"/>
    </row>
    <row r="1117" spans="1:14" ht="15" customHeight="1" x14ac:dyDescent="0.35">
      <c r="A1117" s="85" t="s">
        <v>2874</v>
      </c>
      <c r="B1117" s="85" t="s">
        <v>2191</v>
      </c>
      <c r="C1117" s="85"/>
      <c r="D1117" s="85" t="s">
        <v>1708</v>
      </c>
      <c r="E1117" s="72">
        <v>16.8</v>
      </c>
      <c r="F1117" s="72">
        <v>3.94</v>
      </c>
      <c r="G1117" s="175" t="s">
        <v>1702</v>
      </c>
      <c r="H1117" s="4" t="s">
        <v>71</v>
      </c>
      <c r="I1117" s="4" t="s">
        <v>70</v>
      </c>
      <c r="J1117" s="4">
        <v>4520123</v>
      </c>
      <c r="L1117" s="174"/>
      <c r="M1117" s="174"/>
      <c r="N1117" s="174"/>
    </row>
    <row r="1118" spans="1:14" ht="15" customHeight="1" x14ac:dyDescent="0.35">
      <c r="A1118" s="85" t="s">
        <v>2875</v>
      </c>
      <c r="B1118" s="85" t="s">
        <v>2183</v>
      </c>
      <c r="C1118" s="85" t="s">
        <v>2184</v>
      </c>
      <c r="D1118" s="85" t="s">
        <v>1708</v>
      </c>
      <c r="E1118" s="72">
        <v>19.309999999999999</v>
      </c>
      <c r="F1118" s="72">
        <v>3.02</v>
      </c>
      <c r="G1118" s="175" t="s">
        <v>1702</v>
      </c>
      <c r="H1118" s="248" t="s">
        <v>71</v>
      </c>
      <c r="I1118" s="248" t="s">
        <v>70</v>
      </c>
      <c r="J1118" s="248">
        <v>4015985</v>
      </c>
      <c r="L1118" s="174"/>
      <c r="M1118" s="174"/>
      <c r="N1118" s="174"/>
    </row>
    <row r="1119" spans="1:14" ht="15" customHeight="1" x14ac:dyDescent="0.35">
      <c r="A1119" s="85" t="s">
        <v>2875</v>
      </c>
      <c r="B1119" s="85" t="s">
        <v>2188</v>
      </c>
      <c r="C1119" s="85"/>
      <c r="D1119" s="85" t="s">
        <v>1708</v>
      </c>
      <c r="E1119" s="72">
        <v>43.48</v>
      </c>
      <c r="F1119" s="72">
        <v>9.09</v>
      </c>
      <c r="G1119" s="175" t="s">
        <v>1702</v>
      </c>
      <c r="H1119" s="248" t="s">
        <v>71</v>
      </c>
      <c r="I1119" s="248" t="s">
        <v>70</v>
      </c>
      <c r="J1119" s="248">
        <v>4015988</v>
      </c>
      <c r="L1119" s="174"/>
      <c r="M1119" s="174"/>
      <c r="N1119" s="174"/>
    </row>
    <row r="1120" spans="1:14" ht="15" customHeight="1" x14ac:dyDescent="0.35">
      <c r="A1120" s="85" t="s">
        <v>2875</v>
      </c>
      <c r="B1120" s="85" t="s">
        <v>2189</v>
      </c>
      <c r="C1120" s="85"/>
      <c r="D1120" s="85" t="s">
        <v>1708</v>
      </c>
      <c r="E1120" s="72">
        <v>68.28</v>
      </c>
      <c r="F1120" s="72">
        <v>10.7</v>
      </c>
      <c r="G1120" s="175" t="s">
        <v>1702</v>
      </c>
      <c r="H1120" s="248" t="s">
        <v>71</v>
      </c>
      <c r="I1120" s="248" t="s">
        <v>70</v>
      </c>
      <c r="J1120" s="248">
        <v>4015991</v>
      </c>
      <c r="L1120" s="174"/>
      <c r="M1120" s="174"/>
      <c r="N1120" s="174"/>
    </row>
    <row r="1121" spans="1:14" ht="15" customHeight="1" x14ac:dyDescent="0.35">
      <c r="A1121" s="85" t="s">
        <v>2875</v>
      </c>
      <c r="B1121" s="85" t="s">
        <v>2190</v>
      </c>
      <c r="C1121" s="85"/>
      <c r="D1121" s="85" t="s">
        <v>1708</v>
      </c>
      <c r="E1121" s="72">
        <v>7.13</v>
      </c>
      <c r="F1121" s="72">
        <v>2.1</v>
      </c>
      <c r="G1121" s="175" t="s">
        <v>1702</v>
      </c>
      <c r="H1121" s="248" t="s">
        <v>71</v>
      </c>
      <c r="I1121" s="248" t="s">
        <v>70</v>
      </c>
      <c r="J1121" s="248">
        <v>4520124</v>
      </c>
      <c r="L1121" s="174"/>
      <c r="M1121" s="174"/>
      <c r="N1121" s="174"/>
    </row>
    <row r="1122" spans="1:14" ht="15" customHeight="1" x14ac:dyDescent="0.35">
      <c r="A1122" s="85" t="s">
        <v>2875</v>
      </c>
      <c r="B1122" s="85" t="s">
        <v>2191</v>
      </c>
      <c r="C1122" s="85"/>
      <c r="D1122" s="85" t="s">
        <v>1708</v>
      </c>
      <c r="E1122" s="72">
        <v>16.8</v>
      </c>
      <c r="F1122" s="72">
        <v>3.94</v>
      </c>
      <c r="G1122" s="175" t="s">
        <v>1702</v>
      </c>
      <c r="H1122" s="4" t="s">
        <v>71</v>
      </c>
      <c r="I1122" s="248" t="s">
        <v>70</v>
      </c>
      <c r="J1122" s="4">
        <v>4520122</v>
      </c>
      <c r="L1122" s="174"/>
      <c r="M1122" s="174"/>
      <c r="N1122" s="174"/>
    </row>
    <row r="1123" spans="1:14" ht="15" customHeight="1" x14ac:dyDescent="0.35">
      <c r="A1123" s="85" t="s">
        <v>2876</v>
      </c>
      <c r="B1123" s="85" t="s">
        <v>2877</v>
      </c>
      <c r="C1123" s="85"/>
      <c r="D1123" s="85" t="s">
        <v>1705</v>
      </c>
      <c r="E1123" s="72">
        <v>23.18</v>
      </c>
      <c r="F1123" s="72">
        <v>1.7</v>
      </c>
      <c r="G1123" s="175" t="s">
        <v>1702</v>
      </c>
      <c r="H1123" s="248" t="s">
        <v>70</v>
      </c>
      <c r="I1123" s="248" t="s">
        <v>71</v>
      </c>
      <c r="J1123" s="248"/>
      <c r="L1123" s="174"/>
      <c r="M1123" s="174"/>
      <c r="N1123" s="174"/>
    </row>
    <row r="1124" spans="1:14" ht="15" customHeight="1" x14ac:dyDescent="0.35">
      <c r="A1124" s="85" t="s">
        <v>2876</v>
      </c>
      <c r="B1124" s="85" t="s">
        <v>2878</v>
      </c>
      <c r="C1124" s="85"/>
      <c r="D1124" s="85" t="s">
        <v>1705</v>
      </c>
      <c r="E1124" s="72">
        <v>35.130000000000003</v>
      </c>
      <c r="F1124" s="72">
        <v>2</v>
      </c>
      <c r="G1124" s="175" t="s">
        <v>1702</v>
      </c>
      <c r="H1124" s="4" t="s">
        <v>70</v>
      </c>
      <c r="I1124" s="248" t="s">
        <v>71</v>
      </c>
      <c r="J1124" s="4"/>
      <c r="L1124" s="174"/>
      <c r="M1124" s="174"/>
      <c r="N1124" s="174"/>
    </row>
    <row r="1125" spans="1:14" ht="15" customHeight="1" x14ac:dyDescent="0.35">
      <c r="A1125" s="85" t="s">
        <v>2876</v>
      </c>
      <c r="B1125" s="85" t="s">
        <v>2879</v>
      </c>
      <c r="C1125" s="85"/>
      <c r="D1125" s="85" t="s">
        <v>1705</v>
      </c>
      <c r="E1125" s="72">
        <v>39.6</v>
      </c>
      <c r="F1125" s="72">
        <v>2.2000000000000002</v>
      </c>
      <c r="G1125" s="175" t="s">
        <v>1702</v>
      </c>
      <c r="H1125" s="4" t="s">
        <v>70</v>
      </c>
      <c r="I1125" s="248" t="s">
        <v>71</v>
      </c>
      <c r="J1125" s="4"/>
      <c r="L1125" s="174"/>
      <c r="M1125" s="174"/>
      <c r="N1125" s="174"/>
    </row>
    <row r="1126" spans="1:14" ht="15" customHeight="1" x14ac:dyDescent="0.35">
      <c r="A1126" s="85" t="s">
        <v>2880</v>
      </c>
      <c r="B1126" s="85" t="s">
        <v>2881</v>
      </c>
      <c r="C1126" s="85"/>
      <c r="D1126" s="85" t="s">
        <v>1775</v>
      </c>
      <c r="E1126" s="72">
        <v>19.079999999999998</v>
      </c>
      <c r="F1126" s="72">
        <v>4.13</v>
      </c>
      <c r="G1126" s="72" t="s">
        <v>1702</v>
      </c>
      <c r="H1126" s="248" t="s">
        <v>71</v>
      </c>
      <c r="I1126" s="248" t="s">
        <v>70</v>
      </c>
      <c r="J1126" s="248">
        <v>2404037</v>
      </c>
      <c r="L1126" s="174"/>
      <c r="M1126" s="174"/>
      <c r="N1126" s="174"/>
    </row>
    <row r="1127" spans="1:14" ht="15" customHeight="1" x14ac:dyDescent="0.35">
      <c r="A1127" s="85" t="s">
        <v>2880</v>
      </c>
      <c r="B1127" s="85" t="s">
        <v>2882</v>
      </c>
      <c r="C1127" s="85"/>
      <c r="D1127" s="85" t="s">
        <v>1708</v>
      </c>
      <c r="E1127" s="72">
        <v>23.64</v>
      </c>
      <c r="F1127" s="72">
        <v>3.93</v>
      </c>
      <c r="G1127" s="72" t="s">
        <v>1702</v>
      </c>
      <c r="H1127" s="248" t="s">
        <v>71</v>
      </c>
      <c r="I1127" s="248" t="s">
        <v>70</v>
      </c>
      <c r="J1127" s="4">
        <v>2404009</v>
      </c>
      <c r="L1127" s="174"/>
      <c r="M1127" s="174"/>
      <c r="N1127" s="174"/>
    </row>
    <row r="1128" spans="1:14" ht="15" customHeight="1" x14ac:dyDescent="0.35">
      <c r="A1128" s="85" t="s">
        <v>2880</v>
      </c>
      <c r="B1128" s="85" t="s">
        <v>2883</v>
      </c>
      <c r="C1128" s="85"/>
      <c r="D1128" s="85" t="s">
        <v>1708</v>
      </c>
      <c r="E1128" s="72">
        <v>24.18</v>
      </c>
      <c r="F1128" s="72">
        <v>7.68</v>
      </c>
      <c r="G1128" s="72" t="s">
        <v>1710</v>
      </c>
      <c r="H1128" s="4" t="s">
        <v>71</v>
      </c>
      <c r="I1128" s="4" t="s">
        <v>70</v>
      </c>
      <c r="J1128" s="4">
        <v>2404011</v>
      </c>
      <c r="L1128" s="174"/>
      <c r="M1128" s="174"/>
      <c r="N1128" s="174"/>
    </row>
    <row r="1129" spans="1:14" ht="15" customHeight="1" x14ac:dyDescent="0.35">
      <c r="A1129" s="85" t="s">
        <v>2880</v>
      </c>
      <c r="B1129" s="85" t="s">
        <v>2884</v>
      </c>
      <c r="C1129" s="85"/>
      <c r="D1129" s="85" t="s">
        <v>1708</v>
      </c>
      <c r="E1129" s="72">
        <v>64.61</v>
      </c>
      <c r="F1129" s="72">
        <v>10.73</v>
      </c>
      <c r="G1129" s="72" t="s">
        <v>1702</v>
      </c>
      <c r="H1129" s="4" t="s">
        <v>71</v>
      </c>
      <c r="I1129" s="4" t="s">
        <v>70</v>
      </c>
      <c r="J1129" s="4">
        <v>2404112</v>
      </c>
      <c r="L1129" s="174"/>
      <c r="M1129" s="174"/>
      <c r="N1129" s="174"/>
    </row>
    <row r="1130" spans="1:14" ht="15" customHeight="1" x14ac:dyDescent="0.35">
      <c r="A1130" s="85" t="s">
        <v>2880</v>
      </c>
      <c r="B1130" s="85" t="s">
        <v>2885</v>
      </c>
      <c r="C1130" s="85"/>
      <c r="D1130" s="85" t="s">
        <v>1708</v>
      </c>
      <c r="E1130" s="72">
        <v>23.64</v>
      </c>
      <c r="F1130" s="72">
        <v>3.93</v>
      </c>
      <c r="G1130" s="72" t="s">
        <v>1702</v>
      </c>
      <c r="H1130" s="248" t="s">
        <v>71</v>
      </c>
      <c r="I1130" s="248" t="s">
        <v>70</v>
      </c>
      <c r="J1130" s="4">
        <v>2404008</v>
      </c>
      <c r="L1130" s="174"/>
      <c r="M1130" s="174"/>
      <c r="N1130" s="174"/>
    </row>
    <row r="1131" spans="1:14" ht="15" customHeight="1" x14ac:dyDescent="0.35">
      <c r="A1131" s="85" t="s">
        <v>2880</v>
      </c>
      <c r="B1131" s="85" t="s">
        <v>2886</v>
      </c>
      <c r="C1131" s="85"/>
      <c r="D1131" s="85" t="s">
        <v>1708</v>
      </c>
      <c r="E1131" s="72">
        <v>24.18</v>
      </c>
      <c r="F1131" s="72">
        <v>7.68</v>
      </c>
      <c r="G1131" s="72" t="s">
        <v>1710</v>
      </c>
      <c r="H1131" s="4" t="s">
        <v>71</v>
      </c>
      <c r="I1131" s="4" t="s">
        <v>70</v>
      </c>
      <c r="J1131" s="4">
        <v>2404010</v>
      </c>
      <c r="L1131" s="174"/>
      <c r="M1131" s="174"/>
      <c r="N1131" s="174"/>
    </row>
    <row r="1132" spans="1:14" ht="15" customHeight="1" x14ac:dyDescent="0.35">
      <c r="A1132" s="85" t="s">
        <v>2880</v>
      </c>
      <c r="B1132" s="85" t="s">
        <v>2887</v>
      </c>
      <c r="C1132" s="85"/>
      <c r="D1132" s="85" t="s">
        <v>1708</v>
      </c>
      <c r="E1132" s="72">
        <v>48.26</v>
      </c>
      <c r="F1132" s="72">
        <v>8.84</v>
      </c>
      <c r="G1132" s="72" t="s">
        <v>1702</v>
      </c>
      <c r="H1132" s="4" t="s">
        <v>71</v>
      </c>
      <c r="I1132" s="4" t="s">
        <v>70</v>
      </c>
      <c r="J1132" s="4">
        <v>2404137</v>
      </c>
      <c r="L1132" s="174"/>
      <c r="M1132" s="174"/>
      <c r="N1132" s="174"/>
    </row>
    <row r="1133" spans="1:14" ht="15" customHeight="1" x14ac:dyDescent="0.35">
      <c r="A1133" s="85" t="s">
        <v>2880</v>
      </c>
      <c r="B1133" s="85" t="s">
        <v>2888</v>
      </c>
      <c r="C1133" s="85"/>
      <c r="D1133" s="85" t="s">
        <v>1708</v>
      </c>
      <c r="E1133" s="72">
        <v>44.6</v>
      </c>
      <c r="F1133" s="72">
        <v>10.130000000000001</v>
      </c>
      <c r="G1133" s="175" t="s">
        <v>1710</v>
      </c>
      <c r="H1133" s="4" t="s">
        <v>71</v>
      </c>
      <c r="I1133" s="4" t="s">
        <v>70</v>
      </c>
      <c r="J1133" s="4">
        <v>2404114</v>
      </c>
      <c r="L1133" s="174"/>
      <c r="M1133" s="174"/>
      <c r="N1133" s="174"/>
    </row>
    <row r="1134" spans="1:14" ht="15" customHeight="1" x14ac:dyDescent="0.35">
      <c r="A1134" s="85" t="s">
        <v>2880</v>
      </c>
      <c r="B1134" s="85" t="s">
        <v>2889</v>
      </c>
      <c r="C1134" s="85"/>
      <c r="D1134" s="85" t="s">
        <v>1708</v>
      </c>
      <c r="E1134" s="72">
        <v>44.6</v>
      </c>
      <c r="F1134" s="72">
        <v>12.1</v>
      </c>
      <c r="G1134" s="175" t="s">
        <v>1710</v>
      </c>
      <c r="H1134" s="4" t="s">
        <v>70</v>
      </c>
      <c r="I1134" s="248" t="s">
        <v>71</v>
      </c>
      <c r="J1134" s="248"/>
      <c r="L1134" s="174"/>
      <c r="M1134" s="174"/>
      <c r="N1134" s="174"/>
    </row>
    <row r="1135" spans="1:14" ht="15" customHeight="1" x14ac:dyDescent="0.35">
      <c r="A1135" s="85" t="s">
        <v>2880</v>
      </c>
      <c r="B1135" s="85" t="s">
        <v>2890</v>
      </c>
      <c r="C1135" s="85"/>
      <c r="D1135" s="85" t="s">
        <v>1708</v>
      </c>
      <c r="E1135" s="72">
        <v>48.26</v>
      </c>
      <c r="F1135" s="72">
        <v>8.84</v>
      </c>
      <c r="G1135" s="175" t="s">
        <v>1702</v>
      </c>
      <c r="H1135" s="248" t="s">
        <v>71</v>
      </c>
      <c r="I1135" s="248" t="s">
        <v>70</v>
      </c>
      <c r="J1135" s="4">
        <v>2404138</v>
      </c>
      <c r="L1135" s="174"/>
      <c r="M1135" s="174"/>
      <c r="N1135" s="174"/>
    </row>
    <row r="1136" spans="1:14" ht="15" customHeight="1" x14ac:dyDescent="0.35">
      <c r="A1136" s="85" t="s">
        <v>2880</v>
      </c>
      <c r="B1136" s="85" t="s">
        <v>2891</v>
      </c>
      <c r="C1136" s="85"/>
      <c r="D1136" s="85" t="s">
        <v>1708</v>
      </c>
      <c r="E1136" s="72">
        <v>44.6</v>
      </c>
      <c r="F1136" s="72">
        <v>10.130000000000001</v>
      </c>
      <c r="G1136" s="175" t="s">
        <v>1710</v>
      </c>
      <c r="H1136" s="4" t="s">
        <v>71</v>
      </c>
      <c r="I1136" s="4" t="s">
        <v>70</v>
      </c>
      <c r="J1136" s="4">
        <v>2404116</v>
      </c>
      <c r="L1136" s="174"/>
      <c r="M1136" s="174"/>
      <c r="N1136" s="174"/>
    </row>
    <row r="1137" spans="1:14" ht="15" customHeight="1" x14ac:dyDescent="0.35">
      <c r="A1137" s="85" t="s">
        <v>2880</v>
      </c>
      <c r="B1137" s="85" t="s">
        <v>2892</v>
      </c>
      <c r="C1137" s="85"/>
      <c r="D1137" s="85" t="s">
        <v>1708</v>
      </c>
      <c r="E1137" s="72">
        <v>73.17</v>
      </c>
      <c r="F1137" s="72">
        <v>12.59</v>
      </c>
      <c r="G1137" s="72" t="s">
        <v>1702</v>
      </c>
      <c r="H1137" s="4" t="s">
        <v>71</v>
      </c>
      <c r="I1137" s="4" t="s">
        <v>70</v>
      </c>
      <c r="J1137" s="4">
        <v>2404111</v>
      </c>
      <c r="L1137" s="174"/>
      <c r="M1137" s="174"/>
      <c r="N1137" s="174"/>
    </row>
    <row r="1138" spans="1:14" ht="15" customHeight="1" x14ac:dyDescent="0.35">
      <c r="A1138" s="85" t="s">
        <v>2880</v>
      </c>
      <c r="B1138" s="85" t="s">
        <v>2893</v>
      </c>
      <c r="C1138" s="85"/>
      <c r="D1138" s="85" t="s">
        <v>1708</v>
      </c>
      <c r="E1138" s="72">
        <v>73.17</v>
      </c>
      <c r="F1138" s="72">
        <v>12.59</v>
      </c>
      <c r="G1138" s="175" t="s">
        <v>1702</v>
      </c>
      <c r="H1138" s="248" t="s">
        <v>71</v>
      </c>
      <c r="I1138" s="248" t="s">
        <v>70</v>
      </c>
      <c r="J1138" s="4">
        <v>2404109</v>
      </c>
      <c r="L1138" s="174"/>
      <c r="M1138" s="174"/>
      <c r="N1138" s="174"/>
    </row>
    <row r="1139" spans="1:14" ht="15" customHeight="1" x14ac:dyDescent="0.35">
      <c r="A1139" s="85" t="s">
        <v>2880</v>
      </c>
      <c r="B1139" s="85" t="s">
        <v>2894</v>
      </c>
      <c r="C1139" s="85"/>
      <c r="D1139" s="85" t="s">
        <v>1708</v>
      </c>
      <c r="E1139" s="72">
        <v>64.61</v>
      </c>
      <c r="F1139" s="72">
        <v>10.73</v>
      </c>
      <c r="G1139" s="175" t="s">
        <v>1702</v>
      </c>
      <c r="H1139" s="4" t="s">
        <v>71</v>
      </c>
      <c r="I1139" s="4" t="s">
        <v>70</v>
      </c>
      <c r="J1139" s="4">
        <v>2404113</v>
      </c>
      <c r="L1139" s="174"/>
      <c r="M1139" s="174"/>
      <c r="N1139" s="174"/>
    </row>
    <row r="1140" spans="1:14" ht="15" customHeight="1" x14ac:dyDescent="0.35">
      <c r="A1140" s="85" t="s">
        <v>2880</v>
      </c>
      <c r="B1140" s="85" t="s">
        <v>2895</v>
      </c>
      <c r="C1140" s="85"/>
      <c r="D1140" s="85" t="s">
        <v>1708</v>
      </c>
      <c r="E1140" s="72">
        <v>48.26</v>
      </c>
      <c r="F1140" s="72">
        <v>8.84</v>
      </c>
      <c r="G1140" s="175" t="s">
        <v>1702</v>
      </c>
      <c r="H1140" s="4" t="s">
        <v>71</v>
      </c>
      <c r="I1140" s="4" t="s">
        <v>70</v>
      </c>
      <c r="J1140" s="4">
        <v>2404136</v>
      </c>
      <c r="L1140" s="174"/>
      <c r="M1140" s="174"/>
      <c r="N1140" s="174"/>
    </row>
    <row r="1141" spans="1:14" ht="15" customHeight="1" x14ac:dyDescent="0.35">
      <c r="A1141" s="85" t="s">
        <v>2880</v>
      </c>
      <c r="B1141" s="85" t="s">
        <v>2896</v>
      </c>
      <c r="C1141" s="85"/>
      <c r="D1141" s="85" t="s">
        <v>1708</v>
      </c>
      <c r="E1141" s="72">
        <v>44.6</v>
      </c>
      <c r="F1141" s="72">
        <v>10.130000000000001</v>
      </c>
      <c r="G1141" s="175" t="s">
        <v>1710</v>
      </c>
      <c r="H1141" s="4" t="s">
        <v>71</v>
      </c>
      <c r="I1141" s="4" t="s">
        <v>70</v>
      </c>
      <c r="J1141" s="4">
        <v>2404115</v>
      </c>
      <c r="L1141" s="174"/>
      <c r="M1141" s="174"/>
      <c r="N1141" s="174"/>
    </row>
    <row r="1142" spans="1:14" ht="15" customHeight="1" x14ac:dyDescent="0.35">
      <c r="A1142" s="85" t="s">
        <v>2880</v>
      </c>
      <c r="B1142" s="85" t="s">
        <v>2897</v>
      </c>
      <c r="C1142" s="85"/>
      <c r="D1142" s="85" t="s">
        <v>1708</v>
      </c>
      <c r="E1142" s="72">
        <v>44.6</v>
      </c>
      <c r="F1142" s="72">
        <v>12.1</v>
      </c>
      <c r="G1142" s="175" t="s">
        <v>1710</v>
      </c>
      <c r="H1142" s="4" t="s">
        <v>70</v>
      </c>
      <c r="I1142" s="248" t="s">
        <v>71</v>
      </c>
      <c r="J1142" s="248"/>
      <c r="L1142" s="174"/>
      <c r="M1142" s="174"/>
      <c r="N1142" s="174"/>
    </row>
    <row r="1143" spans="1:14" ht="15" customHeight="1" x14ac:dyDescent="0.35">
      <c r="A1143" s="85" t="s">
        <v>2880</v>
      </c>
      <c r="B1143" s="85" t="s">
        <v>2898</v>
      </c>
      <c r="C1143" s="85"/>
      <c r="D1143" s="85" t="s">
        <v>1708</v>
      </c>
      <c r="E1143" s="72">
        <v>73.17</v>
      </c>
      <c r="F1143" s="72">
        <v>12.59</v>
      </c>
      <c r="G1143" s="72" t="s">
        <v>1702</v>
      </c>
      <c r="H1143" s="4" t="s">
        <v>71</v>
      </c>
      <c r="I1143" s="4" t="s">
        <v>70</v>
      </c>
      <c r="J1143" s="4">
        <v>2404110</v>
      </c>
      <c r="L1143" s="174"/>
      <c r="M1143" s="174"/>
      <c r="N1143" s="174"/>
    </row>
    <row r="1144" spans="1:14" ht="15" customHeight="1" x14ac:dyDescent="0.35">
      <c r="A1144" s="85" t="s">
        <v>2880</v>
      </c>
      <c r="B1144" s="85" t="s">
        <v>2899</v>
      </c>
      <c r="C1144" s="85"/>
      <c r="D1144" s="85" t="s">
        <v>1708</v>
      </c>
      <c r="E1144" s="72">
        <v>45.2</v>
      </c>
      <c r="F1144" s="72">
        <v>7.93</v>
      </c>
      <c r="G1144" s="72" t="s">
        <v>1702</v>
      </c>
      <c r="H1144" s="248" t="s">
        <v>70</v>
      </c>
      <c r="I1144" s="248" t="s">
        <v>71</v>
      </c>
      <c r="J1144" s="248"/>
      <c r="L1144" s="174"/>
      <c r="M1144" s="174"/>
      <c r="N1144" s="174"/>
    </row>
    <row r="1145" spans="1:14" ht="15" customHeight="1" x14ac:dyDescent="0.35">
      <c r="A1145" s="85" t="s">
        <v>2880</v>
      </c>
      <c r="B1145" s="85" t="s">
        <v>2900</v>
      </c>
      <c r="C1145" s="85"/>
      <c r="D1145" s="85" t="s">
        <v>1708</v>
      </c>
      <c r="E1145" s="72">
        <v>45.2</v>
      </c>
      <c r="F1145" s="72">
        <v>7.93</v>
      </c>
      <c r="G1145" s="72" t="s">
        <v>1702</v>
      </c>
      <c r="H1145" s="248" t="s">
        <v>70</v>
      </c>
      <c r="I1145" s="248" t="s">
        <v>71</v>
      </c>
      <c r="J1145" s="248"/>
      <c r="L1145" s="174"/>
      <c r="M1145" s="174"/>
      <c r="N1145" s="174"/>
    </row>
    <row r="1146" spans="1:14" ht="15" customHeight="1" x14ac:dyDescent="0.35">
      <c r="A1146" s="85" t="s">
        <v>2880</v>
      </c>
      <c r="B1146" s="85" t="s">
        <v>2901</v>
      </c>
      <c r="C1146" s="85"/>
      <c r="D1146" s="85" t="s">
        <v>1708</v>
      </c>
      <c r="E1146" s="72">
        <v>69.099999999999994</v>
      </c>
      <c r="F1146" s="72">
        <v>11.76</v>
      </c>
      <c r="G1146" s="72" t="s">
        <v>1702</v>
      </c>
      <c r="H1146" s="248" t="s">
        <v>70</v>
      </c>
      <c r="I1146" s="248" t="s">
        <v>71</v>
      </c>
      <c r="J1146" s="248"/>
      <c r="L1146" s="174"/>
      <c r="M1146" s="174"/>
      <c r="N1146" s="174"/>
    </row>
    <row r="1147" spans="1:14" ht="15" customHeight="1" x14ac:dyDescent="0.35">
      <c r="A1147" s="85" t="s">
        <v>2880</v>
      </c>
      <c r="B1147" s="85" t="s">
        <v>2902</v>
      </c>
      <c r="C1147" s="85"/>
      <c r="D1147" s="85" t="s">
        <v>1708</v>
      </c>
      <c r="E1147" s="72">
        <v>69.099999999999994</v>
      </c>
      <c r="F1147" s="72">
        <v>11.76</v>
      </c>
      <c r="G1147" s="72" t="s">
        <v>1702</v>
      </c>
      <c r="H1147" s="248" t="s">
        <v>70</v>
      </c>
      <c r="I1147" s="248" t="s">
        <v>71</v>
      </c>
      <c r="J1147" s="248"/>
      <c r="L1147" s="174"/>
      <c r="M1147" s="174"/>
      <c r="N1147" s="174"/>
    </row>
    <row r="1148" spans="1:14" ht="15" customHeight="1" x14ac:dyDescent="0.35">
      <c r="A1148" s="85" t="s">
        <v>2880</v>
      </c>
      <c r="B1148" s="85" t="s">
        <v>2903</v>
      </c>
      <c r="C1148" s="85"/>
      <c r="D1148" s="85" t="s">
        <v>1708</v>
      </c>
      <c r="E1148" s="72">
        <v>21.02</v>
      </c>
      <c r="F1148" s="72">
        <v>4.59</v>
      </c>
      <c r="G1148" s="72" t="s">
        <v>1702</v>
      </c>
      <c r="H1148" s="4" t="s">
        <v>71</v>
      </c>
      <c r="I1148" s="4" t="s">
        <v>70</v>
      </c>
      <c r="J1148" s="4">
        <v>2404106</v>
      </c>
      <c r="L1148" s="174"/>
      <c r="M1148" s="174"/>
      <c r="N1148" s="174"/>
    </row>
    <row r="1149" spans="1:14" ht="15" customHeight="1" x14ac:dyDescent="0.35">
      <c r="A1149" s="85" t="s">
        <v>2880</v>
      </c>
      <c r="B1149" s="85" t="s">
        <v>2904</v>
      </c>
      <c r="C1149" s="85"/>
      <c r="D1149" s="85" t="s">
        <v>1708</v>
      </c>
      <c r="E1149" s="72">
        <v>21.02</v>
      </c>
      <c r="F1149" s="72">
        <v>4.59</v>
      </c>
      <c r="G1149" s="175" t="s">
        <v>1702</v>
      </c>
      <c r="H1149" s="4" t="s">
        <v>71</v>
      </c>
      <c r="I1149" s="4" t="s">
        <v>70</v>
      </c>
      <c r="J1149" s="4">
        <v>2404107</v>
      </c>
      <c r="L1149" s="174"/>
      <c r="M1149" s="174"/>
      <c r="N1149" s="174"/>
    </row>
    <row r="1150" spans="1:14" ht="15" customHeight="1" x14ac:dyDescent="0.35">
      <c r="A1150" s="85" t="s">
        <v>2880</v>
      </c>
      <c r="B1150" s="85" t="s">
        <v>2905</v>
      </c>
      <c r="C1150" s="85"/>
      <c r="D1150" s="85" t="s">
        <v>1708</v>
      </c>
      <c r="E1150" s="72">
        <v>45.2</v>
      </c>
      <c r="F1150" s="72">
        <v>6.66</v>
      </c>
      <c r="G1150" s="175" t="s">
        <v>1702</v>
      </c>
      <c r="H1150" s="4" t="s">
        <v>71</v>
      </c>
      <c r="I1150" s="4" t="s">
        <v>70</v>
      </c>
      <c r="J1150" s="4">
        <v>2404001</v>
      </c>
      <c r="L1150" s="174"/>
      <c r="M1150" s="174"/>
      <c r="N1150" s="174"/>
    </row>
    <row r="1151" spans="1:14" ht="15" customHeight="1" x14ac:dyDescent="0.35">
      <c r="A1151" s="85" t="s">
        <v>2880</v>
      </c>
      <c r="B1151" s="85" t="s">
        <v>2906</v>
      </c>
      <c r="C1151" s="85"/>
      <c r="D1151" s="85" t="s">
        <v>1708</v>
      </c>
      <c r="E1151" s="72">
        <v>45.2</v>
      </c>
      <c r="F1151" s="72">
        <v>7.93</v>
      </c>
      <c r="G1151" s="175" t="s">
        <v>1702</v>
      </c>
      <c r="H1151" s="248" t="s">
        <v>70</v>
      </c>
      <c r="I1151" s="248" t="s">
        <v>71</v>
      </c>
      <c r="J1151" s="248"/>
      <c r="L1151" s="174"/>
      <c r="M1151" s="174"/>
      <c r="N1151" s="174"/>
    </row>
    <row r="1152" spans="1:14" ht="15" customHeight="1" x14ac:dyDescent="0.35">
      <c r="A1152" s="85" t="s">
        <v>2880</v>
      </c>
      <c r="B1152" s="85" t="s">
        <v>2907</v>
      </c>
      <c r="C1152" s="85"/>
      <c r="D1152" s="85" t="s">
        <v>1708</v>
      </c>
      <c r="E1152" s="72">
        <v>45.2</v>
      </c>
      <c r="F1152" s="72">
        <v>6.66</v>
      </c>
      <c r="G1152" s="175" t="s">
        <v>1702</v>
      </c>
      <c r="H1152" s="4" t="s">
        <v>71</v>
      </c>
      <c r="I1152" s="4" t="s">
        <v>70</v>
      </c>
      <c r="J1152" s="4">
        <v>2403997</v>
      </c>
      <c r="L1152" s="174"/>
      <c r="M1152" s="174"/>
      <c r="N1152" s="174"/>
    </row>
    <row r="1153" spans="1:14" ht="15" customHeight="1" x14ac:dyDescent="0.35">
      <c r="A1153" s="85" t="s">
        <v>2880</v>
      </c>
      <c r="B1153" s="85" t="s">
        <v>2908</v>
      </c>
      <c r="C1153" s="85"/>
      <c r="D1153" s="85" t="s">
        <v>1708</v>
      </c>
      <c r="E1153" s="72">
        <v>45.2</v>
      </c>
      <c r="F1153" s="72">
        <v>7.93</v>
      </c>
      <c r="G1153" s="175" t="s">
        <v>1702</v>
      </c>
      <c r="H1153" s="248" t="s">
        <v>70</v>
      </c>
      <c r="I1153" s="248" t="s">
        <v>71</v>
      </c>
      <c r="J1153" s="248"/>
      <c r="L1153" s="174"/>
      <c r="M1153" s="174"/>
      <c r="N1153" s="174"/>
    </row>
    <row r="1154" spans="1:14" ht="15" customHeight="1" x14ac:dyDescent="0.35">
      <c r="A1154" s="85" t="s">
        <v>2880</v>
      </c>
      <c r="B1154" s="85" t="s">
        <v>2909</v>
      </c>
      <c r="C1154" s="85"/>
      <c r="D1154" s="85" t="s">
        <v>1708</v>
      </c>
      <c r="E1154" s="72">
        <v>69.099999999999994</v>
      </c>
      <c r="F1154" s="72">
        <v>11.68</v>
      </c>
      <c r="G1154" s="175" t="s">
        <v>1702</v>
      </c>
      <c r="H1154" s="4" t="s">
        <v>71</v>
      </c>
      <c r="I1154" s="4" t="s">
        <v>70</v>
      </c>
      <c r="J1154" s="4">
        <v>2404128</v>
      </c>
      <c r="L1154" s="174"/>
      <c r="M1154" s="174"/>
      <c r="N1154" s="174"/>
    </row>
    <row r="1155" spans="1:14" ht="15" customHeight="1" x14ac:dyDescent="0.35">
      <c r="A1155" s="85" t="s">
        <v>2880</v>
      </c>
      <c r="B1155" s="85" t="s">
        <v>2910</v>
      </c>
      <c r="C1155" s="85"/>
      <c r="D1155" s="85" t="s">
        <v>1708</v>
      </c>
      <c r="E1155" s="72">
        <v>69.099999999999994</v>
      </c>
      <c r="F1155" s="72">
        <v>11.76</v>
      </c>
      <c r="G1155" s="175" t="s">
        <v>1702</v>
      </c>
      <c r="H1155" s="248" t="s">
        <v>70</v>
      </c>
      <c r="I1155" s="248" t="s">
        <v>71</v>
      </c>
      <c r="J1155" s="248"/>
      <c r="L1155" s="174"/>
      <c r="M1155" s="174"/>
      <c r="N1155" s="174"/>
    </row>
    <row r="1156" spans="1:14" ht="15" customHeight="1" x14ac:dyDescent="0.35">
      <c r="A1156" s="85" t="s">
        <v>2880</v>
      </c>
      <c r="B1156" s="85" t="s">
        <v>2911</v>
      </c>
      <c r="C1156" s="85"/>
      <c r="D1156" s="85" t="s">
        <v>1708</v>
      </c>
      <c r="E1156" s="72">
        <v>69.099999999999994</v>
      </c>
      <c r="F1156" s="72">
        <v>11.68</v>
      </c>
      <c r="G1156" s="175" t="s">
        <v>1702</v>
      </c>
      <c r="H1156" s="4" t="s">
        <v>71</v>
      </c>
      <c r="I1156" s="4" t="s">
        <v>70</v>
      </c>
      <c r="J1156" s="4">
        <v>2404125</v>
      </c>
      <c r="L1156" s="174"/>
      <c r="M1156" s="174"/>
      <c r="N1156" s="174"/>
    </row>
    <row r="1157" spans="1:14" ht="15" customHeight="1" x14ac:dyDescent="0.35">
      <c r="A1157" s="85" t="s">
        <v>2880</v>
      </c>
      <c r="B1157" s="85" t="s">
        <v>2912</v>
      </c>
      <c r="C1157" s="85"/>
      <c r="D1157" s="85" t="s">
        <v>1708</v>
      </c>
      <c r="E1157" s="72">
        <v>69.099999999999994</v>
      </c>
      <c r="F1157" s="72">
        <v>11.76</v>
      </c>
      <c r="G1157" s="72" t="s">
        <v>1702</v>
      </c>
      <c r="H1157" s="248" t="s">
        <v>70</v>
      </c>
      <c r="I1157" s="248" t="s">
        <v>71</v>
      </c>
      <c r="J1157" s="248"/>
      <c r="L1157" s="174"/>
      <c r="M1157" s="174"/>
      <c r="N1157" s="174"/>
    </row>
    <row r="1158" spans="1:14" ht="15" customHeight="1" x14ac:dyDescent="0.35">
      <c r="A1158" s="85" t="s">
        <v>2880</v>
      </c>
      <c r="B1158" s="85" t="s">
        <v>2913</v>
      </c>
      <c r="C1158" s="85"/>
      <c r="D1158" s="85" t="s">
        <v>1775</v>
      </c>
      <c r="E1158" s="72">
        <v>11.04</v>
      </c>
      <c r="F1158" s="72">
        <v>3.12</v>
      </c>
      <c r="G1158" s="72" t="s">
        <v>1702</v>
      </c>
      <c r="H1158" s="248" t="s">
        <v>71</v>
      </c>
      <c r="I1158" s="248" t="s">
        <v>70</v>
      </c>
      <c r="J1158" s="248">
        <v>2404058</v>
      </c>
      <c r="L1158" s="174"/>
      <c r="M1158" s="174"/>
      <c r="N1158" s="174"/>
    </row>
    <row r="1159" spans="1:14" ht="15" customHeight="1" x14ac:dyDescent="0.35">
      <c r="A1159" s="85" t="s">
        <v>2880</v>
      </c>
      <c r="B1159" s="85" t="s">
        <v>2914</v>
      </c>
      <c r="C1159" s="85"/>
      <c r="D1159" s="85" t="s">
        <v>1775</v>
      </c>
      <c r="E1159" s="72">
        <v>19.079999999999998</v>
      </c>
      <c r="F1159" s="72">
        <v>4.13</v>
      </c>
      <c r="G1159" s="72" t="s">
        <v>1702</v>
      </c>
      <c r="H1159" s="248" t="s">
        <v>71</v>
      </c>
      <c r="I1159" s="4" t="s">
        <v>70</v>
      </c>
      <c r="J1159" s="248">
        <v>2404036</v>
      </c>
      <c r="L1159" s="174"/>
      <c r="M1159" s="174"/>
      <c r="N1159" s="174"/>
    </row>
    <row r="1160" spans="1:14" ht="15" customHeight="1" x14ac:dyDescent="0.35">
      <c r="A1160" s="85" t="s">
        <v>2880</v>
      </c>
      <c r="B1160" s="85" t="s">
        <v>2915</v>
      </c>
      <c r="C1160" s="85"/>
      <c r="D1160" s="85" t="s">
        <v>1775</v>
      </c>
      <c r="E1160" s="72">
        <v>5.87</v>
      </c>
      <c r="F1160" s="72">
        <v>2.0099999999999998</v>
      </c>
      <c r="G1160" s="72" t="s">
        <v>1702</v>
      </c>
      <c r="H1160" s="248" t="s">
        <v>71</v>
      </c>
      <c r="I1160" s="248" t="s">
        <v>70</v>
      </c>
      <c r="J1160" s="248">
        <v>2405113</v>
      </c>
      <c r="L1160" s="174"/>
      <c r="M1160" s="174"/>
      <c r="N1160" s="174"/>
    </row>
    <row r="1161" spans="1:14" ht="15" customHeight="1" x14ac:dyDescent="0.35">
      <c r="A1161" s="85" t="s">
        <v>2880</v>
      </c>
      <c r="B1161" s="85" t="s">
        <v>2916</v>
      </c>
      <c r="C1161" s="85"/>
      <c r="D1161" s="85" t="s">
        <v>1775</v>
      </c>
      <c r="E1161" s="72">
        <v>14.24</v>
      </c>
      <c r="F1161" s="72">
        <v>3.56</v>
      </c>
      <c r="G1161" s="72" t="s">
        <v>1702</v>
      </c>
      <c r="H1161" s="248" t="s">
        <v>71</v>
      </c>
      <c r="I1161" s="248" t="s">
        <v>70</v>
      </c>
      <c r="J1161" s="248">
        <v>2404066</v>
      </c>
      <c r="L1161" s="174"/>
      <c r="M1161" s="174"/>
      <c r="N1161" s="174"/>
    </row>
    <row r="1162" spans="1:14" ht="15" customHeight="1" x14ac:dyDescent="0.35">
      <c r="A1162" s="85" t="s">
        <v>2880</v>
      </c>
      <c r="B1162" s="85" t="s">
        <v>2917</v>
      </c>
      <c r="C1162" s="85"/>
      <c r="D1162" s="85" t="s">
        <v>1775</v>
      </c>
      <c r="E1162" s="72">
        <v>11.04</v>
      </c>
      <c r="F1162" s="72">
        <v>3.12</v>
      </c>
      <c r="G1162" s="72" t="s">
        <v>1702</v>
      </c>
      <c r="H1162" s="248" t="s">
        <v>71</v>
      </c>
      <c r="I1162" s="4" t="s">
        <v>70</v>
      </c>
      <c r="J1162" s="248">
        <v>2404065</v>
      </c>
      <c r="L1162" s="174"/>
      <c r="M1162" s="174"/>
      <c r="N1162" s="174"/>
    </row>
    <row r="1163" spans="1:14" ht="15" customHeight="1" x14ac:dyDescent="0.35">
      <c r="A1163" s="85" t="s">
        <v>2880</v>
      </c>
      <c r="B1163" s="85" t="s">
        <v>2918</v>
      </c>
      <c r="C1163" s="85"/>
      <c r="D1163" s="85" t="s">
        <v>1866</v>
      </c>
      <c r="E1163" s="72">
        <v>5.87</v>
      </c>
      <c r="F1163" s="72">
        <v>2.0099999999999998</v>
      </c>
      <c r="G1163" s="72" t="s">
        <v>1702</v>
      </c>
      <c r="H1163" s="248" t="s">
        <v>71</v>
      </c>
      <c r="I1163" s="4" t="s">
        <v>70</v>
      </c>
      <c r="J1163" s="4">
        <v>2405114</v>
      </c>
      <c r="L1163" s="174"/>
      <c r="M1163" s="174"/>
      <c r="N1163" s="174"/>
    </row>
    <row r="1164" spans="1:14" ht="15" customHeight="1" x14ac:dyDescent="0.35">
      <c r="A1164" s="85" t="s">
        <v>2880</v>
      </c>
      <c r="B1164" s="85" t="s">
        <v>2919</v>
      </c>
      <c r="C1164" s="85"/>
      <c r="D1164" s="85" t="s">
        <v>1775</v>
      </c>
      <c r="E1164" s="72">
        <v>14.24</v>
      </c>
      <c r="F1164" s="72">
        <v>3.56</v>
      </c>
      <c r="G1164" s="72" t="s">
        <v>1702</v>
      </c>
      <c r="H1164" s="248" t="s">
        <v>71</v>
      </c>
      <c r="I1164" s="4" t="s">
        <v>70</v>
      </c>
      <c r="J1164" s="248">
        <v>2404055</v>
      </c>
      <c r="N1164" s="174"/>
    </row>
    <row r="1165" spans="1:14" ht="15" customHeight="1" x14ac:dyDescent="0.35">
      <c r="A1165" s="85" t="s">
        <v>2920</v>
      </c>
      <c r="B1165" s="85" t="s">
        <v>2921</v>
      </c>
      <c r="C1165" s="85"/>
      <c r="D1165" s="85" t="s">
        <v>1708</v>
      </c>
      <c r="E1165" s="72">
        <v>32.86</v>
      </c>
      <c r="F1165" s="72">
        <v>6.39</v>
      </c>
      <c r="G1165" s="175" t="s">
        <v>1702</v>
      </c>
      <c r="H1165" s="4" t="s">
        <v>70</v>
      </c>
      <c r="I1165" s="4" t="s">
        <v>71</v>
      </c>
      <c r="J1165" s="4"/>
      <c r="N1165" s="174"/>
    </row>
    <row r="1166" spans="1:14" ht="15" customHeight="1" x14ac:dyDescent="0.35">
      <c r="A1166" s="85" t="s">
        <v>2920</v>
      </c>
      <c r="B1166" s="85" t="s">
        <v>2922</v>
      </c>
      <c r="C1166" s="85"/>
      <c r="D1166" s="85" t="s">
        <v>1708</v>
      </c>
      <c r="E1166" s="72">
        <v>64.489999999999995</v>
      </c>
      <c r="F1166" s="72">
        <v>10.8</v>
      </c>
      <c r="G1166" s="175" t="s">
        <v>1702</v>
      </c>
      <c r="H1166" s="4" t="s">
        <v>70</v>
      </c>
      <c r="I1166" s="4" t="s">
        <v>71</v>
      </c>
      <c r="J1166" s="4"/>
      <c r="N1166" s="174"/>
    </row>
    <row r="1167" spans="1:14" ht="15" customHeight="1" x14ac:dyDescent="0.35">
      <c r="A1167" s="85" t="s">
        <v>2920</v>
      </c>
      <c r="B1167" s="85" t="s">
        <v>2923</v>
      </c>
      <c r="C1167" s="85"/>
      <c r="D1167" s="85" t="s">
        <v>1708</v>
      </c>
      <c r="E1167" s="72">
        <v>96.12</v>
      </c>
      <c r="F1167" s="72">
        <v>15.21</v>
      </c>
      <c r="G1167" s="175" t="s">
        <v>1702</v>
      </c>
      <c r="H1167" s="248" t="s">
        <v>70</v>
      </c>
      <c r="I1167" s="248" t="s">
        <v>71</v>
      </c>
      <c r="J1167" s="248"/>
      <c r="N1167" s="174"/>
    </row>
    <row r="1168" spans="1:14" ht="15" customHeight="1" x14ac:dyDescent="0.35">
      <c r="A1168" s="85" t="s">
        <v>2920</v>
      </c>
      <c r="B1168" s="85" t="s">
        <v>2924</v>
      </c>
      <c r="C1168" s="85"/>
      <c r="D1168" s="85" t="s">
        <v>1708</v>
      </c>
      <c r="E1168" s="72">
        <v>127.74</v>
      </c>
      <c r="F1168" s="72">
        <v>19.62</v>
      </c>
      <c r="G1168" s="175" t="s">
        <v>1702</v>
      </c>
      <c r="H1168" s="4" t="s">
        <v>70</v>
      </c>
      <c r="I1168" s="248" t="s">
        <v>71</v>
      </c>
      <c r="J1168" s="4"/>
      <c r="N1168" s="174"/>
    </row>
    <row r="1169" spans="1:14" ht="15" customHeight="1" x14ac:dyDescent="0.35">
      <c r="A1169" s="85" t="s">
        <v>2920</v>
      </c>
      <c r="B1169" s="85" t="s">
        <v>2925</v>
      </c>
      <c r="C1169" s="85"/>
      <c r="D1169" s="85" t="s">
        <v>1708</v>
      </c>
      <c r="E1169" s="72">
        <v>159.37</v>
      </c>
      <c r="F1169" s="72">
        <v>24.03</v>
      </c>
      <c r="G1169" s="175" t="s">
        <v>1702</v>
      </c>
      <c r="H1169" s="4" t="s">
        <v>70</v>
      </c>
      <c r="I1169" s="248" t="s">
        <v>71</v>
      </c>
      <c r="J1169" s="4"/>
      <c r="N1169" s="174"/>
    </row>
    <row r="1170" spans="1:14" s="174" customFormat="1" ht="15" customHeight="1" x14ac:dyDescent="0.35">
      <c r="A1170" s="173"/>
      <c r="D1170" s="173"/>
      <c r="E1170" s="175"/>
      <c r="F1170" s="175"/>
      <c r="G1170" s="175"/>
      <c r="H1170" s="175"/>
      <c r="I1170" s="175"/>
      <c r="J1170" s="175"/>
      <c r="L1170" s="10"/>
      <c r="M1170" s="10"/>
    </row>
    <row r="1171" spans="1:14" s="174" customFormat="1" ht="15" customHeight="1" x14ac:dyDescent="0.35">
      <c r="A1171" s="173"/>
      <c r="D1171" s="173"/>
      <c r="E1171" s="175"/>
      <c r="F1171" s="175"/>
      <c r="G1171" s="175"/>
      <c r="H1171" s="175"/>
      <c r="I1171" s="175"/>
      <c r="J1171" s="175"/>
      <c r="L1171" s="10"/>
      <c r="M1171" s="10"/>
    </row>
    <row r="1172" spans="1:14" s="174" customFormat="1" ht="15" customHeight="1" x14ac:dyDescent="0.35">
      <c r="A1172" s="173"/>
      <c r="D1172" s="173"/>
      <c r="E1172" s="175"/>
      <c r="F1172" s="175"/>
      <c r="G1172" s="175"/>
      <c r="H1172" s="175"/>
      <c r="I1172" s="175"/>
      <c r="J1172" s="175"/>
      <c r="L1172" s="10"/>
      <c r="M1172" s="10"/>
    </row>
    <row r="1173" spans="1:14" s="174" customFormat="1" ht="15" customHeight="1" x14ac:dyDescent="0.35">
      <c r="A1173" s="173"/>
      <c r="D1173" s="173"/>
      <c r="E1173" s="175"/>
      <c r="F1173" s="175"/>
      <c r="G1173" s="175"/>
      <c r="H1173" s="175"/>
      <c r="I1173" s="175"/>
      <c r="J1173" s="175"/>
      <c r="L1173" s="10"/>
      <c r="M1173" s="10"/>
    </row>
  </sheetData>
  <sheetProtection autoFilter="0"/>
  <autoFilter ref="A3:J1169" xr:uid="{D1CFBD18-CD2D-450E-BAE5-BCBA2FAA824E}">
    <sortState xmlns:xlrd2="http://schemas.microsoft.com/office/spreadsheetml/2017/richdata2" ref="A873:J932">
      <sortCondition ref="B3:B1169"/>
    </sortState>
  </autoFilter>
  <mergeCells count="1">
    <mergeCell ref="L3:M3"/>
  </mergeCells>
  <conditionalFormatting sqref="A4:G1169">
    <cfRule type="expression" dxfId="23" priority="15">
      <formula>MOD(ROW(),2)=1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780E6-F869-41E4-96DA-CB6772DD5BAB}">
  <dimension ref="A1:AL582"/>
  <sheetViews>
    <sheetView topLeftCell="E1" zoomScaleNormal="100" workbookViewId="0">
      <pane ySplit="3" topLeftCell="A491" activePane="bottomLeft" state="frozen"/>
      <selection pane="bottomLeft" activeCell="J1" sqref="J1:L1048576"/>
    </sheetView>
  </sheetViews>
  <sheetFormatPr defaultColWidth="0" defaultRowHeight="0" customHeight="1" zeroHeight="1" x14ac:dyDescent="0.35"/>
  <cols>
    <col min="1" max="1" width="22.26953125" style="11" customWidth="1"/>
    <col min="2" max="2" width="17.453125" style="11" bestFit="1" customWidth="1"/>
    <col min="3" max="3" width="31" style="11" customWidth="1"/>
    <col min="4" max="4" width="11.453125" style="23" customWidth="1"/>
    <col min="5" max="5" width="12.453125" style="23" bestFit="1" customWidth="1"/>
    <col min="6" max="7" width="9.54296875" style="23" customWidth="1"/>
    <col min="8" max="8" width="9.7265625" style="1" customWidth="1"/>
    <col min="9" max="9" width="11.453125" style="23" customWidth="1"/>
    <col min="10" max="12" width="14.26953125" style="1" customWidth="1"/>
    <col min="13" max="13" width="4.81640625" style="113" customWidth="1"/>
    <col min="14" max="14" width="26.453125" style="11" customWidth="1"/>
    <col min="15" max="15" width="18.453125" style="23" customWidth="1"/>
    <col min="16" max="16" width="12.453125" customWidth="1"/>
    <col min="17" max="17" width="2.54296875" style="113" customWidth="1"/>
    <col min="18" max="18" width="6.453125" hidden="1"/>
    <col min="21" max="38" width="6.453125" hidden="1"/>
  </cols>
  <sheetData>
    <row r="1" spans="1:17" ht="21.25" customHeight="1" x14ac:dyDescent="0.5">
      <c r="A1" s="296" t="s">
        <v>54</v>
      </c>
      <c r="B1" s="30"/>
      <c r="C1" s="30"/>
      <c r="D1" s="32"/>
      <c r="E1" s="32"/>
      <c r="F1" s="32"/>
      <c r="G1" s="142"/>
      <c r="H1" s="303"/>
      <c r="I1" s="32"/>
      <c r="J1" s="72"/>
      <c r="K1" s="72"/>
      <c r="L1" s="72"/>
      <c r="M1" s="50"/>
      <c r="N1" s="50"/>
      <c r="O1" s="50"/>
      <c r="P1" s="50"/>
      <c r="Q1" s="50"/>
    </row>
    <row r="2" spans="1:17" ht="25" customHeight="1" x14ac:dyDescent="0.5">
      <c r="A2" s="297" t="s">
        <v>2926</v>
      </c>
      <c r="B2" s="30"/>
      <c r="C2" s="30"/>
      <c r="D2" s="114"/>
      <c r="E2" s="114"/>
      <c r="F2" s="72"/>
      <c r="G2" s="72"/>
      <c r="H2" s="113"/>
      <c r="I2" s="32"/>
      <c r="J2" s="72"/>
      <c r="K2" s="72"/>
      <c r="L2" s="72"/>
      <c r="M2" s="50"/>
      <c r="N2" s="50"/>
      <c r="O2" s="50"/>
      <c r="P2" s="50"/>
      <c r="Q2" s="50"/>
    </row>
    <row r="3" spans="1:17" ht="45" customHeight="1" x14ac:dyDescent="0.35">
      <c r="A3" s="40" t="s">
        <v>56</v>
      </c>
      <c r="B3" s="40" t="s">
        <v>57</v>
      </c>
      <c r="C3" s="54" t="s">
        <v>1174</v>
      </c>
      <c r="D3" s="40" t="s">
        <v>2927</v>
      </c>
      <c r="E3" s="40" t="s">
        <v>80</v>
      </c>
      <c r="F3" s="42" t="s">
        <v>2928</v>
      </c>
      <c r="G3" s="42" t="s">
        <v>549</v>
      </c>
      <c r="H3" s="42" t="s">
        <v>2929</v>
      </c>
      <c r="I3" s="41" t="s">
        <v>60</v>
      </c>
      <c r="J3" s="38" t="s">
        <v>62</v>
      </c>
      <c r="K3" s="38" t="s">
        <v>63</v>
      </c>
      <c r="L3" s="38" t="s">
        <v>551</v>
      </c>
      <c r="M3" s="147"/>
      <c r="N3" s="338" t="s">
        <v>64</v>
      </c>
      <c r="O3" s="338"/>
      <c r="P3" s="338"/>
      <c r="Q3" s="147"/>
    </row>
    <row r="4" spans="1:17" ht="14.5" x14ac:dyDescent="0.35">
      <c r="A4" s="85" t="s">
        <v>2930</v>
      </c>
      <c r="B4" s="85" t="s">
        <v>2931</v>
      </c>
      <c r="C4" s="85"/>
      <c r="D4" s="72"/>
      <c r="E4" s="72" t="s">
        <v>2932</v>
      </c>
      <c r="F4" s="72">
        <v>14</v>
      </c>
      <c r="G4" s="115">
        <v>0.52</v>
      </c>
      <c r="H4" s="308">
        <v>7264</v>
      </c>
      <c r="I4" s="90" t="s">
        <v>69</v>
      </c>
      <c r="J4" s="113" t="s">
        <v>71</v>
      </c>
      <c r="K4" s="113" t="s">
        <v>70</v>
      </c>
      <c r="L4" s="72">
        <v>4514249</v>
      </c>
      <c r="M4" s="50"/>
      <c r="N4" s="49" t="s">
        <v>11</v>
      </c>
      <c r="O4" s="49" t="s">
        <v>13</v>
      </c>
      <c r="P4" s="49" t="s">
        <v>14</v>
      </c>
      <c r="Q4" s="50"/>
    </row>
    <row r="5" spans="1:17" ht="14.5" x14ac:dyDescent="0.35">
      <c r="A5" s="3" t="s">
        <v>2933</v>
      </c>
      <c r="B5" s="3" t="s">
        <v>2934</v>
      </c>
      <c r="C5" s="3"/>
      <c r="D5" s="48">
        <v>1</v>
      </c>
      <c r="E5" s="48"/>
      <c r="F5" s="48">
        <v>14</v>
      </c>
      <c r="G5" s="116">
        <v>0.51</v>
      </c>
      <c r="H5" s="201">
        <v>7271</v>
      </c>
      <c r="I5" s="72" t="s">
        <v>69</v>
      </c>
      <c r="J5" s="113" t="s">
        <v>70</v>
      </c>
      <c r="K5" s="113" t="s">
        <v>71</v>
      </c>
      <c r="L5" s="72"/>
      <c r="M5" s="50"/>
      <c r="N5" s="80" t="s">
        <v>61</v>
      </c>
      <c r="O5" s="79">
        <v>0</v>
      </c>
      <c r="P5" s="79">
        <v>100</v>
      </c>
      <c r="Q5" s="50"/>
    </row>
    <row r="6" spans="1:17" ht="14.5" x14ac:dyDescent="0.35">
      <c r="A6" s="85" t="s">
        <v>2933</v>
      </c>
      <c r="B6" s="85" t="s">
        <v>2935</v>
      </c>
      <c r="C6" s="85"/>
      <c r="D6" s="72">
        <v>1</v>
      </c>
      <c r="E6" s="72"/>
      <c r="F6" s="72">
        <v>20</v>
      </c>
      <c r="G6" s="115">
        <v>0.53</v>
      </c>
      <c r="H6" s="201">
        <v>11412</v>
      </c>
      <c r="I6" s="90" t="s">
        <v>69</v>
      </c>
      <c r="J6" s="113" t="s">
        <v>70</v>
      </c>
      <c r="K6" s="113" t="s">
        <v>71</v>
      </c>
      <c r="L6" s="72"/>
      <c r="M6" s="50"/>
      <c r="N6" s="80" t="s">
        <v>49</v>
      </c>
      <c r="O6" s="79">
        <v>100</v>
      </c>
      <c r="P6" s="79">
        <v>25</v>
      </c>
      <c r="Q6" s="50"/>
    </row>
    <row r="7" spans="1:17" ht="14.5" x14ac:dyDescent="0.35">
      <c r="A7" s="3" t="s">
        <v>2933</v>
      </c>
      <c r="B7" s="3" t="s">
        <v>2936</v>
      </c>
      <c r="C7" s="3"/>
      <c r="D7" s="48">
        <v>1</v>
      </c>
      <c r="E7" s="48"/>
      <c r="F7" s="48">
        <v>14</v>
      </c>
      <c r="G7" s="116">
        <v>0.51</v>
      </c>
      <c r="H7" s="201">
        <v>7271</v>
      </c>
      <c r="I7" s="72" t="s">
        <v>69</v>
      </c>
      <c r="J7" s="113" t="s">
        <v>70</v>
      </c>
      <c r="K7" s="113" t="s">
        <v>71</v>
      </c>
      <c r="L7" s="72"/>
      <c r="M7" s="50"/>
      <c r="N7" s="80" t="s">
        <v>51</v>
      </c>
      <c r="O7" s="79">
        <v>100</v>
      </c>
      <c r="P7" s="79">
        <v>75</v>
      </c>
      <c r="Q7" s="50"/>
    </row>
    <row r="8" spans="1:17" ht="14.5" x14ac:dyDescent="0.35">
      <c r="A8" s="85" t="s">
        <v>552</v>
      </c>
      <c r="B8" s="85" t="s">
        <v>2937</v>
      </c>
      <c r="C8" s="85"/>
      <c r="D8" s="72">
        <v>1</v>
      </c>
      <c r="E8" s="72"/>
      <c r="F8" s="72">
        <v>14</v>
      </c>
      <c r="G8" s="116">
        <v>0.5</v>
      </c>
      <c r="H8" s="201">
        <v>7966</v>
      </c>
      <c r="I8" s="72" t="s">
        <v>69</v>
      </c>
      <c r="J8" s="113" t="s">
        <v>70</v>
      </c>
      <c r="K8" s="113" t="s">
        <v>71</v>
      </c>
      <c r="L8" s="72"/>
      <c r="M8" s="50"/>
      <c r="N8" s="85"/>
      <c r="O8" s="50"/>
      <c r="P8" s="50"/>
      <c r="Q8" s="50"/>
    </row>
    <row r="9" spans="1:17" ht="14.5" x14ac:dyDescent="0.35">
      <c r="A9" s="85" t="s">
        <v>552</v>
      </c>
      <c r="B9" s="85" t="s">
        <v>2938</v>
      </c>
      <c r="C9" s="85"/>
      <c r="D9" s="72"/>
      <c r="E9" s="72" t="s">
        <v>2932</v>
      </c>
      <c r="F9" s="72">
        <v>16</v>
      </c>
      <c r="G9" s="115">
        <v>0.5</v>
      </c>
      <c r="H9" s="201">
        <v>7966</v>
      </c>
      <c r="I9" s="90" t="s">
        <v>69</v>
      </c>
      <c r="J9" s="113" t="s">
        <v>71</v>
      </c>
      <c r="K9" s="113" t="s">
        <v>70</v>
      </c>
      <c r="L9" s="72">
        <v>2358845</v>
      </c>
      <c r="M9" s="50"/>
      <c r="N9" s="85"/>
      <c r="O9" s="50"/>
      <c r="P9" s="50"/>
      <c r="Q9" s="50"/>
    </row>
    <row r="10" spans="1:17" ht="14.5" x14ac:dyDescent="0.35">
      <c r="A10" s="3" t="s">
        <v>2939</v>
      </c>
      <c r="B10" s="3" t="s">
        <v>2940</v>
      </c>
      <c r="C10" s="3"/>
      <c r="D10" s="48"/>
      <c r="E10" s="48" t="s">
        <v>2932</v>
      </c>
      <c r="F10" s="48">
        <v>14</v>
      </c>
      <c r="G10" s="116">
        <v>0.51</v>
      </c>
      <c r="H10" s="201">
        <v>8592</v>
      </c>
      <c r="I10" s="72" t="s">
        <v>69</v>
      </c>
      <c r="J10" s="113" t="s">
        <v>71</v>
      </c>
      <c r="K10" s="113" t="s">
        <v>70</v>
      </c>
      <c r="L10" s="72">
        <v>2546241</v>
      </c>
      <c r="M10" s="50"/>
      <c r="N10" s="85"/>
      <c r="O10" s="50"/>
      <c r="P10" s="50"/>
      <c r="Q10" s="50"/>
    </row>
    <row r="11" spans="1:17" ht="14.5" x14ac:dyDescent="0.35">
      <c r="A11" s="85" t="s">
        <v>2939</v>
      </c>
      <c r="B11" s="85" t="s">
        <v>2941</v>
      </c>
      <c r="C11" s="85" t="s">
        <v>2942</v>
      </c>
      <c r="D11" s="72"/>
      <c r="E11" s="72" t="s">
        <v>2932</v>
      </c>
      <c r="F11" s="72">
        <v>14</v>
      </c>
      <c r="G11" s="116">
        <v>0.56999999999999995</v>
      </c>
      <c r="H11" s="201">
        <v>7940</v>
      </c>
      <c r="I11" s="72" t="s">
        <v>69</v>
      </c>
      <c r="J11" s="113" t="s">
        <v>71</v>
      </c>
      <c r="K11" s="113" t="s">
        <v>70</v>
      </c>
      <c r="L11" s="113">
        <v>2365757</v>
      </c>
      <c r="M11" s="50"/>
      <c r="N11" s="85"/>
      <c r="O11" s="50"/>
      <c r="P11" s="50"/>
      <c r="Q11" s="50"/>
    </row>
    <row r="12" spans="1:17" ht="14.5" x14ac:dyDescent="0.35">
      <c r="A12" s="85" t="s">
        <v>2939</v>
      </c>
      <c r="B12" s="85" t="s">
        <v>2943</v>
      </c>
      <c r="C12" s="85" t="s">
        <v>2944</v>
      </c>
      <c r="D12" s="72"/>
      <c r="E12" s="72" t="s">
        <v>2945</v>
      </c>
      <c r="F12" s="72">
        <v>18</v>
      </c>
      <c r="G12" s="116">
        <v>0.56000000000000005</v>
      </c>
      <c r="H12" s="201">
        <v>9832</v>
      </c>
      <c r="I12" s="72" t="s">
        <v>69</v>
      </c>
      <c r="J12" s="113" t="s">
        <v>71</v>
      </c>
      <c r="K12" s="113" t="s">
        <v>70</v>
      </c>
      <c r="L12" s="72">
        <v>2365765</v>
      </c>
      <c r="M12" s="50"/>
      <c r="N12" s="85"/>
      <c r="O12" s="50"/>
      <c r="P12" s="50"/>
      <c r="Q12" s="50"/>
    </row>
    <row r="13" spans="1:17" ht="14.5" x14ac:dyDescent="0.35">
      <c r="A13" s="85" t="s">
        <v>2939</v>
      </c>
      <c r="B13" s="85" t="s">
        <v>2946</v>
      </c>
      <c r="C13" s="85" t="s">
        <v>2947</v>
      </c>
      <c r="D13" s="72"/>
      <c r="E13" s="72" t="s">
        <v>2945</v>
      </c>
      <c r="F13" s="72">
        <v>18</v>
      </c>
      <c r="G13" s="116">
        <v>0.59</v>
      </c>
      <c r="H13" s="201">
        <v>10259</v>
      </c>
      <c r="I13" s="72" t="s">
        <v>69</v>
      </c>
      <c r="J13" s="113" t="s">
        <v>71</v>
      </c>
      <c r="K13" s="113" t="s">
        <v>70</v>
      </c>
      <c r="L13" s="113">
        <v>2365767</v>
      </c>
      <c r="M13" s="50"/>
      <c r="N13" s="85"/>
      <c r="O13" s="50"/>
      <c r="P13" s="50"/>
      <c r="Q13" s="50"/>
    </row>
    <row r="14" spans="1:17" ht="14.5" x14ac:dyDescent="0.35">
      <c r="A14" s="85" t="s">
        <v>2939</v>
      </c>
      <c r="B14" s="85" t="s">
        <v>2948</v>
      </c>
      <c r="C14" s="85"/>
      <c r="D14" s="72">
        <v>1</v>
      </c>
      <c r="E14" s="72"/>
      <c r="F14" s="72">
        <v>14</v>
      </c>
      <c r="G14" s="116">
        <v>0.51</v>
      </c>
      <c r="H14" s="201">
        <v>4632</v>
      </c>
      <c r="I14" s="72" t="s">
        <v>69</v>
      </c>
      <c r="J14" s="113" t="s">
        <v>70</v>
      </c>
      <c r="K14" s="113" t="s">
        <v>71</v>
      </c>
      <c r="L14" s="72"/>
      <c r="M14" s="50"/>
      <c r="N14" s="85"/>
      <c r="O14" s="50"/>
      <c r="P14" s="50"/>
      <c r="Q14" s="50"/>
    </row>
    <row r="15" spans="1:17" ht="14.15" customHeight="1" x14ac:dyDescent="0.35">
      <c r="A15" s="85" t="s">
        <v>1725</v>
      </c>
      <c r="B15" s="85" t="s">
        <v>2949</v>
      </c>
      <c r="C15" s="85"/>
      <c r="D15" s="72"/>
      <c r="E15" s="72" t="s">
        <v>2932</v>
      </c>
      <c r="F15" s="72">
        <v>14</v>
      </c>
      <c r="G15" s="116">
        <v>0.52</v>
      </c>
      <c r="H15" s="201">
        <v>8243</v>
      </c>
      <c r="I15" s="72" t="s">
        <v>69</v>
      </c>
      <c r="J15" s="113" t="s">
        <v>71</v>
      </c>
      <c r="K15" s="113" t="s">
        <v>70</v>
      </c>
      <c r="L15" s="113">
        <v>2384327</v>
      </c>
      <c r="M15" s="50"/>
      <c r="N15" s="85"/>
      <c r="O15" s="72"/>
      <c r="P15" s="50"/>
      <c r="Q15" s="50"/>
    </row>
    <row r="16" spans="1:17" ht="14.5" x14ac:dyDescent="0.35">
      <c r="A16" s="85" t="s">
        <v>269</v>
      </c>
      <c r="B16" s="85" t="s">
        <v>2950</v>
      </c>
      <c r="C16" s="85"/>
      <c r="D16" s="72">
        <v>1</v>
      </c>
      <c r="E16" s="72"/>
      <c r="F16" s="72">
        <v>14</v>
      </c>
      <c r="G16" s="115">
        <v>0.5</v>
      </c>
      <c r="H16" s="201">
        <v>7317</v>
      </c>
      <c r="I16" s="90" t="s">
        <v>69</v>
      </c>
      <c r="J16" s="113" t="s">
        <v>70</v>
      </c>
      <c r="K16" s="113" t="s">
        <v>71</v>
      </c>
      <c r="L16" s="72"/>
      <c r="M16" s="50"/>
      <c r="N16" s="85"/>
      <c r="O16" s="50"/>
      <c r="P16" s="50"/>
      <c r="Q16" s="50"/>
    </row>
    <row r="17" spans="1:17" ht="14.5" x14ac:dyDescent="0.35">
      <c r="A17" s="85" t="s">
        <v>1725</v>
      </c>
      <c r="B17" s="85" t="s">
        <v>2951</v>
      </c>
      <c r="C17" s="85"/>
      <c r="D17" s="72"/>
      <c r="E17" s="72" t="s">
        <v>2932</v>
      </c>
      <c r="F17" s="72">
        <v>14</v>
      </c>
      <c r="G17" s="116">
        <v>0.5</v>
      </c>
      <c r="H17" s="201">
        <v>5763</v>
      </c>
      <c r="I17" s="72" t="s">
        <v>69</v>
      </c>
      <c r="J17" s="113" t="s">
        <v>71</v>
      </c>
      <c r="K17" s="113" t="s">
        <v>70</v>
      </c>
      <c r="L17" s="113">
        <v>3531239</v>
      </c>
      <c r="M17" s="50"/>
      <c r="N17" s="85"/>
      <c r="O17" s="50"/>
      <c r="P17" s="50"/>
      <c r="Q17" s="50"/>
    </row>
    <row r="18" spans="1:17" ht="14.5" x14ac:dyDescent="0.35">
      <c r="A18" s="3" t="s">
        <v>1725</v>
      </c>
      <c r="B18" s="3" t="s">
        <v>2952</v>
      </c>
      <c r="C18" s="3"/>
      <c r="D18" s="48"/>
      <c r="E18" s="48" t="s">
        <v>2932</v>
      </c>
      <c r="F18" s="48">
        <v>14</v>
      </c>
      <c r="G18" s="116">
        <v>0.51</v>
      </c>
      <c r="H18" s="201">
        <v>7779</v>
      </c>
      <c r="I18" s="72" t="s">
        <v>69</v>
      </c>
      <c r="J18" s="113" t="s">
        <v>71</v>
      </c>
      <c r="K18" s="113" t="s">
        <v>70</v>
      </c>
      <c r="L18" s="72">
        <v>3531186</v>
      </c>
      <c r="N18" s="85"/>
      <c r="O18" s="50"/>
      <c r="P18" s="50"/>
    </row>
    <row r="19" spans="1:17" ht="14.5" x14ac:dyDescent="0.35">
      <c r="A19" s="85" t="s">
        <v>1725</v>
      </c>
      <c r="B19" s="85" t="s">
        <v>2953</v>
      </c>
      <c r="C19" s="85"/>
      <c r="D19" s="72"/>
      <c r="E19" s="72" t="s">
        <v>2932</v>
      </c>
      <c r="F19" s="72">
        <v>20</v>
      </c>
      <c r="G19" s="116">
        <v>0.54</v>
      </c>
      <c r="H19" s="201">
        <v>5932</v>
      </c>
      <c r="I19" s="72" t="s">
        <v>69</v>
      </c>
      <c r="J19" s="113" t="s">
        <v>71</v>
      </c>
      <c r="K19" s="113" t="s">
        <v>70</v>
      </c>
      <c r="L19" s="72">
        <v>3531183</v>
      </c>
      <c r="M19" s="50"/>
      <c r="N19" s="85"/>
      <c r="O19" s="50"/>
      <c r="P19" s="50"/>
      <c r="Q19" s="50"/>
    </row>
    <row r="20" spans="1:17" ht="14.5" x14ac:dyDescent="0.35">
      <c r="A20" s="85" t="s">
        <v>957</v>
      </c>
      <c r="B20" s="85" t="s">
        <v>2954</v>
      </c>
      <c r="C20" s="85" t="s">
        <v>2955</v>
      </c>
      <c r="D20" s="72"/>
      <c r="E20" s="72" t="s">
        <v>2932</v>
      </c>
      <c r="F20" s="72">
        <v>14</v>
      </c>
      <c r="G20" s="116">
        <v>0.5</v>
      </c>
      <c r="H20" s="201">
        <v>7296</v>
      </c>
      <c r="I20" s="72" t="s">
        <v>69</v>
      </c>
      <c r="J20" s="113" t="s">
        <v>71</v>
      </c>
      <c r="K20" s="113" t="s">
        <v>70</v>
      </c>
      <c r="L20" s="113">
        <v>3555232</v>
      </c>
      <c r="M20" s="50"/>
      <c r="N20" s="85"/>
      <c r="O20" s="72"/>
      <c r="P20" s="50"/>
      <c r="Q20" s="50"/>
    </row>
    <row r="21" spans="1:17" ht="14.5" x14ac:dyDescent="0.35">
      <c r="A21" s="85" t="s">
        <v>957</v>
      </c>
      <c r="B21" s="85" t="s">
        <v>2956</v>
      </c>
      <c r="C21" s="85" t="s">
        <v>2957</v>
      </c>
      <c r="D21" s="72"/>
      <c r="E21" s="72" t="s">
        <v>2932</v>
      </c>
      <c r="F21" s="72">
        <v>14</v>
      </c>
      <c r="G21" s="116">
        <v>0.53</v>
      </c>
      <c r="H21" s="201">
        <v>7495</v>
      </c>
      <c r="I21" s="72" t="s">
        <v>69</v>
      </c>
      <c r="J21" s="113" t="s">
        <v>71</v>
      </c>
      <c r="K21" s="113" t="s">
        <v>70</v>
      </c>
      <c r="L21" s="113">
        <v>3554904</v>
      </c>
      <c r="M21" s="50"/>
      <c r="N21" s="85"/>
      <c r="O21" s="72"/>
      <c r="P21" s="50"/>
      <c r="Q21" s="50"/>
    </row>
    <row r="22" spans="1:17" ht="14.5" x14ac:dyDescent="0.35">
      <c r="A22" s="85" t="s">
        <v>957</v>
      </c>
      <c r="B22" s="85" t="s">
        <v>2958</v>
      </c>
      <c r="C22" s="85"/>
      <c r="D22" s="72">
        <v>1</v>
      </c>
      <c r="E22" s="72"/>
      <c r="F22" s="72">
        <v>20</v>
      </c>
      <c r="G22" s="116">
        <v>0.56999999999999995</v>
      </c>
      <c r="H22" s="201">
        <v>10851</v>
      </c>
      <c r="I22" s="72" t="s">
        <v>69</v>
      </c>
      <c r="J22" s="113" t="s">
        <v>70</v>
      </c>
      <c r="K22" s="113" t="s">
        <v>71</v>
      </c>
      <c r="L22" s="72"/>
      <c r="M22" s="50"/>
      <c r="N22" s="85"/>
      <c r="O22" s="50"/>
      <c r="P22" s="50"/>
      <c r="Q22" s="50"/>
    </row>
    <row r="23" spans="1:17" ht="14.5" x14ac:dyDescent="0.35">
      <c r="A23" s="85" t="s">
        <v>957</v>
      </c>
      <c r="B23" s="85" t="s">
        <v>2958</v>
      </c>
      <c r="C23" s="85" t="s">
        <v>2959</v>
      </c>
      <c r="D23" s="72"/>
      <c r="E23" s="72" t="s">
        <v>2945</v>
      </c>
      <c r="F23" s="72">
        <v>20</v>
      </c>
      <c r="G23" s="116">
        <v>0.56999999999999995</v>
      </c>
      <c r="H23" s="201">
        <v>10851</v>
      </c>
      <c r="I23" s="72" t="s">
        <v>69</v>
      </c>
      <c r="J23" s="113" t="s">
        <v>71</v>
      </c>
      <c r="K23" s="113" t="s">
        <v>70</v>
      </c>
      <c r="L23" s="113">
        <v>3555255</v>
      </c>
      <c r="M23" s="50"/>
      <c r="N23" s="85"/>
      <c r="O23" s="72"/>
      <c r="P23" s="50"/>
      <c r="Q23" s="50"/>
    </row>
    <row r="24" spans="1:17" ht="15" customHeight="1" x14ac:dyDescent="0.35">
      <c r="A24" s="85" t="s">
        <v>278</v>
      </c>
      <c r="B24" s="85" t="s">
        <v>2960</v>
      </c>
      <c r="C24" s="85"/>
      <c r="D24" s="72">
        <v>1</v>
      </c>
      <c r="E24" s="72"/>
      <c r="F24" s="72">
        <v>18</v>
      </c>
      <c r="G24" s="115">
        <v>0.61</v>
      </c>
      <c r="H24" s="201">
        <v>5100</v>
      </c>
      <c r="I24" s="90" t="s">
        <v>69</v>
      </c>
      <c r="J24" s="113" t="s">
        <v>70</v>
      </c>
      <c r="K24" s="113" t="s">
        <v>71</v>
      </c>
      <c r="L24" s="72"/>
      <c r="N24" s="85"/>
      <c r="O24" s="72"/>
      <c r="P24" s="50"/>
    </row>
    <row r="25" spans="1:17" ht="14.5" x14ac:dyDescent="0.35">
      <c r="A25" s="85" t="s">
        <v>278</v>
      </c>
      <c r="B25" s="85" t="s">
        <v>2960</v>
      </c>
      <c r="C25" s="85" t="s">
        <v>2961</v>
      </c>
      <c r="D25" s="72"/>
      <c r="E25" s="72" t="s">
        <v>2945</v>
      </c>
      <c r="F25" s="72">
        <v>18</v>
      </c>
      <c r="G25" s="116">
        <v>0.61</v>
      </c>
      <c r="H25" s="201">
        <v>5140</v>
      </c>
      <c r="I25" s="72" t="s">
        <v>69</v>
      </c>
      <c r="J25" s="113" t="s">
        <v>71</v>
      </c>
      <c r="K25" s="113" t="s">
        <v>70</v>
      </c>
      <c r="L25" s="72">
        <v>2387533</v>
      </c>
      <c r="M25" s="50"/>
      <c r="N25" s="85"/>
      <c r="O25" s="50"/>
      <c r="P25" s="50"/>
      <c r="Q25" s="50"/>
    </row>
    <row r="26" spans="1:17" ht="14.5" x14ac:dyDescent="0.35">
      <c r="A26" s="3" t="s">
        <v>278</v>
      </c>
      <c r="B26" s="3" t="s">
        <v>2962</v>
      </c>
      <c r="C26" s="3"/>
      <c r="D26" s="48">
        <v>1</v>
      </c>
      <c r="E26" s="48"/>
      <c r="F26" s="48">
        <v>18</v>
      </c>
      <c r="G26" s="116">
        <v>0.61</v>
      </c>
      <c r="H26" s="201">
        <v>5100</v>
      </c>
      <c r="I26" s="72" t="s">
        <v>69</v>
      </c>
      <c r="J26" s="113" t="s">
        <v>70</v>
      </c>
      <c r="K26" s="113" t="s">
        <v>71</v>
      </c>
      <c r="L26" s="72"/>
      <c r="M26" s="50"/>
      <c r="N26" s="85"/>
      <c r="O26" s="72"/>
      <c r="P26" s="50"/>
      <c r="Q26" s="50"/>
    </row>
    <row r="27" spans="1:17" ht="14.5" x14ac:dyDescent="0.35">
      <c r="A27" s="85" t="s">
        <v>2963</v>
      </c>
      <c r="B27" s="85" t="s">
        <v>2964</v>
      </c>
      <c r="C27" s="85"/>
      <c r="D27" s="72"/>
      <c r="E27" s="72" t="s">
        <v>2932</v>
      </c>
      <c r="F27" s="72">
        <v>14</v>
      </c>
      <c r="G27" s="115">
        <v>0.52</v>
      </c>
      <c r="H27" s="308">
        <v>7264</v>
      </c>
      <c r="I27" s="90" t="s">
        <v>69</v>
      </c>
      <c r="J27" s="113" t="s">
        <v>71</v>
      </c>
      <c r="K27" s="113" t="s">
        <v>70</v>
      </c>
      <c r="L27" s="72">
        <v>4514250</v>
      </c>
      <c r="M27" s="50"/>
      <c r="N27" s="85"/>
      <c r="O27" s="50"/>
      <c r="P27" s="50"/>
      <c r="Q27" s="50"/>
    </row>
    <row r="28" spans="1:17" ht="14.5" x14ac:dyDescent="0.35">
      <c r="A28" s="85" t="s">
        <v>2963</v>
      </c>
      <c r="B28" s="85" t="s">
        <v>2965</v>
      </c>
      <c r="C28" s="85"/>
      <c r="D28" s="72">
        <v>1</v>
      </c>
      <c r="E28" s="72"/>
      <c r="F28" s="72">
        <v>14</v>
      </c>
      <c r="G28" s="116">
        <v>0.51</v>
      </c>
      <c r="H28" s="201">
        <v>7271</v>
      </c>
      <c r="I28" s="72" t="s">
        <v>69</v>
      </c>
      <c r="J28" s="113" t="s">
        <v>70</v>
      </c>
      <c r="K28" s="113" t="s">
        <v>71</v>
      </c>
      <c r="L28" s="113"/>
      <c r="M28" s="50"/>
      <c r="N28" s="85"/>
      <c r="O28" s="50"/>
      <c r="P28" s="50"/>
      <c r="Q28" s="50"/>
    </row>
    <row r="29" spans="1:17" ht="14.5" x14ac:dyDescent="0.35">
      <c r="A29" s="85" t="s">
        <v>2963</v>
      </c>
      <c r="B29" s="85" t="s">
        <v>2935</v>
      </c>
      <c r="C29" s="85"/>
      <c r="D29" s="72">
        <v>1</v>
      </c>
      <c r="E29" s="72"/>
      <c r="F29" s="72">
        <v>20</v>
      </c>
      <c r="G29" s="115">
        <v>0.53</v>
      </c>
      <c r="H29" s="201">
        <v>11412</v>
      </c>
      <c r="I29" s="90" t="s">
        <v>69</v>
      </c>
      <c r="J29" s="113" t="s">
        <v>70</v>
      </c>
      <c r="K29" s="113" t="s">
        <v>71</v>
      </c>
      <c r="L29" s="72"/>
      <c r="M29" s="50"/>
      <c r="N29" s="85"/>
      <c r="O29" s="50"/>
      <c r="P29" s="50"/>
      <c r="Q29" s="50"/>
    </row>
    <row r="30" spans="1:17" ht="14.5" x14ac:dyDescent="0.35">
      <c r="A30" s="85" t="s">
        <v>2963</v>
      </c>
      <c r="B30" s="85" t="s">
        <v>2936</v>
      </c>
      <c r="C30" s="85"/>
      <c r="D30" s="72">
        <v>1</v>
      </c>
      <c r="E30" s="72"/>
      <c r="F30" s="72">
        <v>14</v>
      </c>
      <c r="G30" s="116">
        <v>0.51</v>
      </c>
      <c r="H30" s="201">
        <v>7271</v>
      </c>
      <c r="I30" s="72" t="s">
        <v>69</v>
      </c>
      <c r="J30" s="113" t="s">
        <v>70</v>
      </c>
      <c r="K30" s="113" t="s">
        <v>71</v>
      </c>
      <c r="L30" s="72"/>
      <c r="N30" s="85"/>
      <c r="O30" s="72"/>
      <c r="P30" s="50"/>
    </row>
    <row r="31" spans="1:17" ht="14.5" x14ac:dyDescent="0.35">
      <c r="A31" s="85" t="s">
        <v>2966</v>
      </c>
      <c r="B31" s="85" t="s">
        <v>2967</v>
      </c>
      <c r="C31" s="85"/>
      <c r="D31" s="72">
        <v>1</v>
      </c>
      <c r="E31" s="72"/>
      <c r="F31" s="72">
        <v>15.5</v>
      </c>
      <c r="G31" s="116">
        <v>0.5</v>
      </c>
      <c r="H31" s="201">
        <v>8986</v>
      </c>
      <c r="I31" s="72" t="s">
        <v>69</v>
      </c>
      <c r="J31" s="113" t="s">
        <v>70</v>
      </c>
      <c r="K31" s="113" t="s">
        <v>71</v>
      </c>
      <c r="L31" s="113"/>
      <c r="M31" s="50"/>
      <c r="N31" s="85"/>
      <c r="O31" s="50"/>
      <c r="P31" s="50"/>
      <c r="Q31" s="50"/>
    </row>
    <row r="32" spans="1:17" ht="14.5" x14ac:dyDescent="0.35">
      <c r="A32" s="85" t="s">
        <v>2065</v>
      </c>
      <c r="B32" s="85" t="s">
        <v>2968</v>
      </c>
      <c r="C32" s="85"/>
      <c r="D32" s="72"/>
      <c r="E32" s="72" t="s">
        <v>2932</v>
      </c>
      <c r="F32" s="72">
        <v>14</v>
      </c>
      <c r="G32" s="115">
        <v>0.52</v>
      </c>
      <c r="H32" s="308">
        <v>7264</v>
      </c>
      <c r="I32" s="90" t="s">
        <v>69</v>
      </c>
      <c r="J32" s="113" t="s">
        <v>71</v>
      </c>
      <c r="K32" s="113" t="s">
        <v>70</v>
      </c>
      <c r="L32" s="72">
        <v>4514251</v>
      </c>
      <c r="N32" s="85"/>
      <c r="O32" s="50"/>
      <c r="P32" s="50"/>
    </row>
    <row r="33" spans="1:17" ht="14.5" x14ac:dyDescent="0.35">
      <c r="A33" s="3" t="s">
        <v>2969</v>
      </c>
      <c r="B33" s="3" t="s">
        <v>2970</v>
      </c>
      <c r="C33" s="3" t="s">
        <v>2971</v>
      </c>
      <c r="D33" s="48"/>
      <c r="E33" s="48" t="s">
        <v>2932</v>
      </c>
      <c r="F33" s="48">
        <v>13</v>
      </c>
      <c r="G33" s="116">
        <v>0.52</v>
      </c>
      <c r="H33" s="201">
        <v>6823</v>
      </c>
      <c r="I33" s="72" t="s">
        <v>69</v>
      </c>
      <c r="J33" s="113" t="s">
        <v>71</v>
      </c>
      <c r="K33" s="113" t="s">
        <v>70</v>
      </c>
      <c r="L33" s="72">
        <v>3555668</v>
      </c>
      <c r="M33" s="50"/>
      <c r="N33" s="85"/>
      <c r="O33" s="50"/>
      <c r="P33" s="50"/>
      <c r="Q33" s="50"/>
    </row>
    <row r="34" spans="1:17" ht="14.5" x14ac:dyDescent="0.35">
      <c r="A34" s="85" t="s">
        <v>2972</v>
      </c>
      <c r="B34" s="85" t="s">
        <v>2973</v>
      </c>
      <c r="C34" s="85"/>
      <c r="D34" s="72">
        <v>1</v>
      </c>
      <c r="E34" s="72"/>
      <c r="F34" s="72">
        <v>14</v>
      </c>
      <c r="G34" s="115">
        <v>0.52</v>
      </c>
      <c r="H34" s="308">
        <v>7311</v>
      </c>
      <c r="I34" s="90" t="s">
        <v>69</v>
      </c>
      <c r="J34" s="113" t="s">
        <v>70</v>
      </c>
      <c r="K34" s="113" t="s">
        <v>71</v>
      </c>
      <c r="L34" s="72"/>
      <c r="M34" s="50"/>
      <c r="N34" s="85"/>
      <c r="O34" s="72"/>
      <c r="P34" s="50"/>
      <c r="Q34" s="50"/>
    </row>
    <row r="35" spans="1:17" ht="14.5" x14ac:dyDescent="0.35">
      <c r="A35" s="85" t="s">
        <v>2974</v>
      </c>
      <c r="B35" s="85" t="s">
        <v>2975</v>
      </c>
      <c r="C35" s="85"/>
      <c r="D35" s="72"/>
      <c r="E35" s="72" t="s">
        <v>2932</v>
      </c>
      <c r="F35" s="72">
        <v>14</v>
      </c>
      <c r="G35" s="115">
        <v>0.52</v>
      </c>
      <c r="H35" s="308">
        <v>7264</v>
      </c>
      <c r="I35" s="90" t="s">
        <v>69</v>
      </c>
      <c r="J35" s="113" t="s">
        <v>71</v>
      </c>
      <c r="K35" s="113" t="s">
        <v>70</v>
      </c>
      <c r="L35" s="72">
        <v>4514256</v>
      </c>
      <c r="N35" s="85"/>
      <c r="O35" s="136"/>
      <c r="P35" s="136"/>
    </row>
    <row r="36" spans="1:17" ht="14.5" x14ac:dyDescent="0.35">
      <c r="A36" s="85" t="s">
        <v>2974</v>
      </c>
      <c r="B36" s="85" t="s">
        <v>2976</v>
      </c>
      <c r="C36" s="85" t="s">
        <v>2977</v>
      </c>
      <c r="D36" s="72"/>
      <c r="E36" s="72" t="s">
        <v>2932</v>
      </c>
      <c r="F36" s="72">
        <v>14</v>
      </c>
      <c r="G36" s="115">
        <v>0.52</v>
      </c>
      <c r="H36" s="201">
        <v>8200</v>
      </c>
      <c r="I36" s="90" t="s">
        <v>69</v>
      </c>
      <c r="J36" s="113" t="s">
        <v>71</v>
      </c>
      <c r="K36" s="113" t="s">
        <v>70</v>
      </c>
      <c r="L36" s="72">
        <v>3722042</v>
      </c>
      <c r="M36" s="50"/>
      <c r="N36" s="85"/>
      <c r="O36" s="72"/>
      <c r="P36" s="50"/>
      <c r="Q36" s="50"/>
    </row>
    <row r="37" spans="1:17" ht="14.5" x14ac:dyDescent="0.35">
      <c r="A37" s="3" t="s">
        <v>2978</v>
      </c>
      <c r="B37" s="3" t="s">
        <v>2979</v>
      </c>
      <c r="C37" s="3" t="s">
        <v>2980</v>
      </c>
      <c r="D37" s="48"/>
      <c r="E37" s="48" t="s">
        <v>2945</v>
      </c>
      <c r="F37" s="48">
        <v>18</v>
      </c>
      <c r="G37" s="116">
        <v>0.56000000000000005</v>
      </c>
      <c r="H37" s="201">
        <v>9573</v>
      </c>
      <c r="I37" s="72" t="s">
        <v>69</v>
      </c>
      <c r="J37" s="113" t="s">
        <v>71</v>
      </c>
      <c r="K37" s="113" t="s">
        <v>70</v>
      </c>
      <c r="L37" s="72">
        <v>2280535</v>
      </c>
      <c r="N37" s="85"/>
      <c r="O37" s="50"/>
      <c r="P37" s="50"/>
    </row>
    <row r="38" spans="1:17" ht="14.5" x14ac:dyDescent="0.35">
      <c r="A38" s="85" t="s">
        <v>2978</v>
      </c>
      <c r="B38" s="85" t="s">
        <v>2981</v>
      </c>
      <c r="C38" s="85"/>
      <c r="D38" s="72">
        <v>1</v>
      </c>
      <c r="E38" s="72"/>
      <c r="F38" s="72">
        <v>18</v>
      </c>
      <c r="G38" s="115">
        <v>0.51</v>
      </c>
      <c r="H38" s="201">
        <v>11260</v>
      </c>
      <c r="I38" s="90" t="s">
        <v>69</v>
      </c>
      <c r="J38" s="113" t="s">
        <v>70</v>
      </c>
      <c r="K38" s="113" t="s">
        <v>71</v>
      </c>
      <c r="L38" s="72"/>
      <c r="M38" s="50"/>
      <c r="N38" s="85"/>
      <c r="O38" s="72"/>
      <c r="P38" s="50"/>
      <c r="Q38" s="50"/>
    </row>
    <row r="39" spans="1:17" ht="14.5" x14ac:dyDescent="0.35">
      <c r="A39" s="85" t="s">
        <v>2978</v>
      </c>
      <c r="B39" s="85" t="s">
        <v>2982</v>
      </c>
      <c r="C39" s="85"/>
      <c r="D39" s="72">
        <v>1</v>
      </c>
      <c r="E39" s="72"/>
      <c r="F39" s="72">
        <v>18</v>
      </c>
      <c r="G39" s="116">
        <v>0.5</v>
      </c>
      <c r="H39" s="201">
        <v>11602</v>
      </c>
      <c r="I39" s="72" t="s">
        <v>69</v>
      </c>
      <c r="J39" s="113" t="s">
        <v>70</v>
      </c>
      <c r="K39" s="113" t="s">
        <v>71</v>
      </c>
      <c r="L39" s="72"/>
      <c r="M39" s="50"/>
      <c r="N39" s="85"/>
      <c r="O39" s="50"/>
      <c r="P39" s="50"/>
      <c r="Q39" s="50"/>
    </row>
    <row r="40" spans="1:17" ht="14.5" x14ac:dyDescent="0.35">
      <c r="A40" s="85" t="s">
        <v>2978</v>
      </c>
      <c r="B40" s="85" t="s">
        <v>2983</v>
      </c>
      <c r="C40" s="85" t="s">
        <v>2984</v>
      </c>
      <c r="D40" s="72"/>
      <c r="E40" s="72" t="s">
        <v>2932</v>
      </c>
      <c r="F40" s="72">
        <v>18</v>
      </c>
      <c r="G40" s="116">
        <v>0.5</v>
      </c>
      <c r="H40" s="304"/>
      <c r="I40" s="72" t="s">
        <v>69</v>
      </c>
      <c r="J40" s="113" t="s">
        <v>71</v>
      </c>
      <c r="K40" s="113" t="s">
        <v>70</v>
      </c>
      <c r="L40" s="113">
        <v>2407899</v>
      </c>
      <c r="M40" s="50"/>
      <c r="N40" s="85"/>
      <c r="O40" s="50"/>
      <c r="P40" s="50"/>
      <c r="Q40" s="50"/>
    </row>
    <row r="41" spans="1:17" ht="14.5" x14ac:dyDescent="0.35">
      <c r="A41" s="85" t="s">
        <v>2978</v>
      </c>
      <c r="B41" s="85" t="s">
        <v>2985</v>
      </c>
      <c r="C41" s="85"/>
      <c r="D41" s="72">
        <v>2</v>
      </c>
      <c r="E41" s="72"/>
      <c r="F41" s="72">
        <v>18</v>
      </c>
      <c r="G41" s="116">
        <v>0.51</v>
      </c>
      <c r="H41" s="304">
        <v>11260</v>
      </c>
      <c r="I41" s="72" t="s">
        <v>69</v>
      </c>
      <c r="J41" s="113" t="s">
        <v>70</v>
      </c>
      <c r="K41" s="113" t="s">
        <v>71</v>
      </c>
      <c r="L41" s="72"/>
      <c r="N41" s="85"/>
      <c r="O41" s="72"/>
      <c r="P41" s="50"/>
    </row>
    <row r="42" spans="1:17" ht="14.5" x14ac:dyDescent="0.35">
      <c r="A42" s="85" t="s">
        <v>2978</v>
      </c>
      <c r="B42" s="85" t="s">
        <v>2986</v>
      </c>
      <c r="C42" s="85"/>
      <c r="D42" s="72">
        <v>2</v>
      </c>
      <c r="E42" s="72"/>
      <c r="F42" s="72">
        <v>20</v>
      </c>
      <c r="G42" s="116">
        <v>0.56000000000000005</v>
      </c>
      <c r="H42" s="304">
        <v>11797</v>
      </c>
      <c r="I42" s="72" t="s">
        <v>69</v>
      </c>
      <c r="J42" s="113" t="s">
        <v>70</v>
      </c>
      <c r="K42" s="113" t="s">
        <v>71</v>
      </c>
      <c r="L42" s="72"/>
      <c r="M42" s="50"/>
      <c r="N42" s="85"/>
      <c r="O42" s="50"/>
      <c r="P42" s="50"/>
      <c r="Q42" s="50"/>
    </row>
    <row r="43" spans="1:17" ht="14.5" x14ac:dyDescent="0.35">
      <c r="A43" s="3" t="s">
        <v>2978</v>
      </c>
      <c r="B43" s="3" t="s">
        <v>2986</v>
      </c>
      <c r="C43" s="3" t="s">
        <v>2987</v>
      </c>
      <c r="D43" s="48"/>
      <c r="E43" s="48" t="s">
        <v>2945</v>
      </c>
      <c r="F43" s="48">
        <v>20</v>
      </c>
      <c r="G43" s="116">
        <v>0.56000000000000005</v>
      </c>
      <c r="H43" s="304">
        <v>11797</v>
      </c>
      <c r="I43" s="72" t="s">
        <v>69</v>
      </c>
      <c r="J43" s="113" t="s">
        <v>71</v>
      </c>
      <c r="K43" s="113" t="s">
        <v>70</v>
      </c>
      <c r="L43" s="72">
        <v>2384060</v>
      </c>
      <c r="M43" s="50"/>
      <c r="N43" s="85"/>
      <c r="O43" s="50"/>
      <c r="P43" s="50"/>
      <c r="Q43" s="50"/>
    </row>
    <row r="44" spans="1:17" ht="14.5" x14ac:dyDescent="0.35">
      <c r="A44" s="3" t="s">
        <v>2978</v>
      </c>
      <c r="B44" s="3" t="s">
        <v>2988</v>
      </c>
      <c r="C44" s="3" t="s">
        <v>2989</v>
      </c>
      <c r="D44" s="48"/>
      <c r="E44" s="48" t="s">
        <v>2932</v>
      </c>
      <c r="F44" s="48">
        <v>13</v>
      </c>
      <c r="G44" s="116">
        <v>0.56000000000000005</v>
      </c>
      <c r="H44" s="304">
        <v>3962</v>
      </c>
      <c r="I44" s="72" t="s">
        <v>69</v>
      </c>
      <c r="J44" s="113" t="s">
        <v>71</v>
      </c>
      <c r="K44" s="113" t="s">
        <v>70</v>
      </c>
      <c r="L44" s="72">
        <v>2365376</v>
      </c>
      <c r="M44" s="50"/>
      <c r="N44" s="85"/>
      <c r="O44" s="50"/>
      <c r="P44" s="50"/>
      <c r="Q44" s="50"/>
    </row>
    <row r="45" spans="1:17" ht="14.5" x14ac:dyDescent="0.35">
      <c r="A45" s="85" t="s">
        <v>2978</v>
      </c>
      <c r="B45" s="85" t="s">
        <v>2988</v>
      </c>
      <c r="C45" s="85" t="s">
        <v>2990</v>
      </c>
      <c r="D45" s="72"/>
      <c r="E45" s="72" t="s">
        <v>2991</v>
      </c>
      <c r="F45" s="72">
        <v>13</v>
      </c>
      <c r="G45" s="115">
        <v>0.56999999999999995</v>
      </c>
      <c r="H45" s="304">
        <v>5765</v>
      </c>
      <c r="I45" s="90" t="s">
        <v>69</v>
      </c>
      <c r="J45" s="113" t="s">
        <v>71</v>
      </c>
      <c r="K45" s="113" t="s">
        <v>70</v>
      </c>
      <c r="L45" s="72">
        <v>2365377</v>
      </c>
      <c r="N45" s="85"/>
      <c r="O45" s="50"/>
      <c r="P45" s="50"/>
    </row>
    <row r="46" spans="1:17" ht="14.5" x14ac:dyDescent="0.35">
      <c r="A46" s="85" t="s">
        <v>2978</v>
      </c>
      <c r="B46" s="85" t="s">
        <v>2992</v>
      </c>
      <c r="C46" s="85"/>
      <c r="D46" s="72">
        <v>2</v>
      </c>
      <c r="E46" s="72"/>
      <c r="F46" s="72">
        <v>13</v>
      </c>
      <c r="G46" s="116">
        <v>0.56000000000000005</v>
      </c>
      <c r="H46" s="304">
        <v>3962</v>
      </c>
      <c r="I46" s="72" t="s">
        <v>69</v>
      </c>
      <c r="J46" s="113" t="s">
        <v>70</v>
      </c>
      <c r="K46" s="113" t="s">
        <v>71</v>
      </c>
      <c r="L46" s="72"/>
      <c r="M46" s="50"/>
      <c r="N46" s="85"/>
      <c r="O46" s="136"/>
      <c r="P46" s="136"/>
      <c r="Q46" s="50"/>
    </row>
    <row r="47" spans="1:17" ht="14.5" x14ac:dyDescent="0.35">
      <c r="A47" s="3" t="s">
        <v>2978</v>
      </c>
      <c r="B47" s="3" t="s">
        <v>2993</v>
      </c>
      <c r="C47" s="3"/>
      <c r="D47" s="48">
        <v>2</v>
      </c>
      <c r="E47" s="48"/>
      <c r="F47" s="48">
        <v>18</v>
      </c>
      <c r="G47" s="116">
        <v>0.5</v>
      </c>
      <c r="H47" s="304">
        <v>11602</v>
      </c>
      <c r="I47" s="72" t="s">
        <v>69</v>
      </c>
      <c r="J47" s="113" t="s">
        <v>70</v>
      </c>
      <c r="K47" s="113" t="s">
        <v>71</v>
      </c>
      <c r="L47" s="72"/>
      <c r="N47" s="85"/>
      <c r="O47" s="50"/>
      <c r="P47" s="50"/>
    </row>
    <row r="48" spans="1:17" ht="14.5" x14ac:dyDescent="0.35">
      <c r="A48" s="85" t="s">
        <v>2978</v>
      </c>
      <c r="B48" s="85" t="s">
        <v>2994</v>
      </c>
      <c r="C48" s="85"/>
      <c r="D48" s="72">
        <v>3</v>
      </c>
      <c r="E48" s="72"/>
      <c r="F48" s="72">
        <v>18</v>
      </c>
      <c r="G48" s="115">
        <v>0.51</v>
      </c>
      <c r="H48" s="304">
        <v>11260</v>
      </c>
      <c r="I48" s="90" t="s">
        <v>69</v>
      </c>
      <c r="J48" s="113" t="s">
        <v>70</v>
      </c>
      <c r="K48" s="113" t="s">
        <v>71</v>
      </c>
      <c r="L48" s="72"/>
      <c r="M48" s="50"/>
      <c r="N48" s="85"/>
      <c r="O48" s="50"/>
      <c r="P48" s="50"/>
      <c r="Q48" s="50"/>
    </row>
    <row r="49" spans="1:17" ht="14.5" x14ac:dyDescent="0.35">
      <c r="A49" s="85" t="s">
        <v>2978</v>
      </c>
      <c r="B49" s="85" t="s">
        <v>2995</v>
      </c>
      <c r="C49" s="85"/>
      <c r="D49" s="72">
        <v>3</v>
      </c>
      <c r="E49" s="72"/>
      <c r="F49" s="72">
        <v>20</v>
      </c>
      <c r="G49" s="116">
        <v>0.56000000000000005</v>
      </c>
      <c r="H49" s="304">
        <v>11797</v>
      </c>
      <c r="I49" s="72" t="s">
        <v>69</v>
      </c>
      <c r="J49" s="113" t="s">
        <v>70</v>
      </c>
      <c r="K49" s="113" t="s">
        <v>71</v>
      </c>
      <c r="L49" s="72"/>
      <c r="N49" s="85"/>
      <c r="O49" s="50"/>
      <c r="P49" s="50"/>
    </row>
    <row r="50" spans="1:17" ht="14.5" x14ac:dyDescent="0.35">
      <c r="A50" s="85" t="s">
        <v>2978</v>
      </c>
      <c r="B50" s="85" t="s">
        <v>2996</v>
      </c>
      <c r="C50" s="85"/>
      <c r="D50" s="72">
        <v>3</v>
      </c>
      <c r="E50" s="72"/>
      <c r="F50" s="72">
        <v>13</v>
      </c>
      <c r="G50" s="116">
        <v>0.56000000000000005</v>
      </c>
      <c r="H50" s="304">
        <v>3962</v>
      </c>
      <c r="I50" s="72" t="s">
        <v>69</v>
      </c>
      <c r="J50" s="113" t="s">
        <v>70</v>
      </c>
      <c r="K50" s="113" t="s">
        <v>71</v>
      </c>
      <c r="L50" s="113"/>
      <c r="M50" s="50"/>
      <c r="N50" s="85"/>
      <c r="O50" s="72"/>
      <c r="P50" s="50"/>
      <c r="Q50" s="50"/>
    </row>
    <row r="51" spans="1:17" ht="14.5" x14ac:dyDescent="0.35">
      <c r="A51" s="85" t="s">
        <v>2978</v>
      </c>
      <c r="B51" s="85" t="s">
        <v>2997</v>
      </c>
      <c r="C51" s="85"/>
      <c r="D51" s="72">
        <v>3</v>
      </c>
      <c r="E51" s="72"/>
      <c r="F51" s="72">
        <v>18</v>
      </c>
      <c r="G51" s="116">
        <v>0.5</v>
      </c>
      <c r="H51" s="304">
        <v>11602</v>
      </c>
      <c r="I51" s="72" t="s">
        <v>69</v>
      </c>
      <c r="J51" s="113" t="s">
        <v>70</v>
      </c>
      <c r="K51" s="113" t="s">
        <v>71</v>
      </c>
      <c r="L51" s="72"/>
      <c r="N51" s="85"/>
      <c r="O51" s="72"/>
      <c r="P51" s="50"/>
    </row>
    <row r="52" spans="1:17" ht="14.5" x14ac:dyDescent="0.35">
      <c r="A52" s="3" t="s">
        <v>2978</v>
      </c>
      <c r="B52" s="3" t="s">
        <v>2998</v>
      </c>
      <c r="C52" s="3"/>
      <c r="D52" s="48">
        <v>4</v>
      </c>
      <c r="E52" s="48"/>
      <c r="F52" s="48">
        <v>18</v>
      </c>
      <c r="G52" s="116">
        <v>0.51</v>
      </c>
      <c r="H52" s="304">
        <v>11260</v>
      </c>
      <c r="I52" s="72" t="s">
        <v>69</v>
      </c>
      <c r="J52" s="113" t="s">
        <v>70</v>
      </c>
      <c r="K52" s="113" t="s">
        <v>71</v>
      </c>
      <c r="L52" s="72"/>
      <c r="N52" s="85"/>
      <c r="O52" s="72"/>
      <c r="P52" s="50"/>
    </row>
    <row r="53" spans="1:17" ht="14.5" x14ac:dyDescent="0.35">
      <c r="A53" s="85" t="s">
        <v>2978</v>
      </c>
      <c r="B53" s="85" t="s">
        <v>2999</v>
      </c>
      <c r="C53" s="85"/>
      <c r="D53" s="72">
        <v>4</v>
      </c>
      <c r="E53" s="72"/>
      <c r="F53" s="72">
        <v>13</v>
      </c>
      <c r="G53" s="115">
        <v>0.56000000000000005</v>
      </c>
      <c r="H53" s="304">
        <v>3962</v>
      </c>
      <c r="I53" s="90" t="s">
        <v>69</v>
      </c>
      <c r="J53" s="113" t="s">
        <v>70</v>
      </c>
      <c r="K53" s="113" t="s">
        <v>71</v>
      </c>
      <c r="L53" s="72"/>
      <c r="M53" s="50"/>
      <c r="N53" s="85"/>
      <c r="O53" s="50"/>
      <c r="P53" s="50"/>
      <c r="Q53" s="50"/>
    </row>
    <row r="54" spans="1:17" ht="14.5" x14ac:dyDescent="0.35">
      <c r="A54" s="85" t="s">
        <v>2978</v>
      </c>
      <c r="B54" s="85" t="s">
        <v>3000</v>
      </c>
      <c r="C54" s="85" t="s">
        <v>3001</v>
      </c>
      <c r="D54" s="72"/>
      <c r="E54" s="72" t="s">
        <v>2932</v>
      </c>
      <c r="F54" s="72">
        <v>13</v>
      </c>
      <c r="G54" s="115">
        <v>0.54</v>
      </c>
      <c r="H54" s="304">
        <v>4010</v>
      </c>
      <c r="I54" s="90" t="s">
        <v>69</v>
      </c>
      <c r="J54" s="113" t="s">
        <v>71</v>
      </c>
      <c r="K54" s="113" t="s">
        <v>70</v>
      </c>
      <c r="L54" s="72">
        <v>2297462</v>
      </c>
      <c r="M54" s="50"/>
      <c r="N54" s="85"/>
      <c r="O54" s="50"/>
      <c r="P54" s="50"/>
      <c r="Q54" s="50"/>
    </row>
    <row r="55" spans="1:17" ht="14.5" x14ac:dyDescent="0.35">
      <c r="A55" s="3" t="s">
        <v>2978</v>
      </c>
      <c r="B55" s="3" t="s">
        <v>3002</v>
      </c>
      <c r="C55" s="3"/>
      <c r="D55" s="48">
        <v>2</v>
      </c>
      <c r="E55" s="48"/>
      <c r="F55" s="48">
        <v>13</v>
      </c>
      <c r="G55" s="116">
        <v>0.56000000000000005</v>
      </c>
      <c r="H55" s="304">
        <v>3962</v>
      </c>
      <c r="I55" s="72" t="s">
        <v>69</v>
      </c>
      <c r="J55" s="113" t="s">
        <v>70</v>
      </c>
      <c r="K55" s="113" t="s">
        <v>71</v>
      </c>
      <c r="L55" s="72"/>
      <c r="M55" s="50"/>
      <c r="N55" s="85"/>
      <c r="O55" s="72"/>
      <c r="P55" s="50"/>
      <c r="Q55" s="50"/>
    </row>
    <row r="56" spans="1:17" ht="14.5" x14ac:dyDescent="0.35">
      <c r="A56" s="85" t="s">
        <v>2978</v>
      </c>
      <c r="B56" s="85" t="s">
        <v>3003</v>
      </c>
      <c r="C56" s="85"/>
      <c r="D56" s="72">
        <v>3</v>
      </c>
      <c r="E56" s="72"/>
      <c r="F56" s="72">
        <v>13</v>
      </c>
      <c r="G56" s="115">
        <v>0.56000000000000005</v>
      </c>
      <c r="H56" s="304">
        <v>3962</v>
      </c>
      <c r="I56" s="90" t="s">
        <v>69</v>
      </c>
      <c r="J56" s="113" t="s">
        <v>70</v>
      </c>
      <c r="K56" s="113" t="s">
        <v>71</v>
      </c>
      <c r="L56" s="72"/>
      <c r="M56" s="50"/>
      <c r="N56" s="85"/>
      <c r="O56" s="50"/>
      <c r="P56" s="50"/>
      <c r="Q56" s="50"/>
    </row>
    <row r="57" spans="1:17" ht="14.5" x14ac:dyDescent="0.35">
      <c r="A57" s="3" t="s">
        <v>2978</v>
      </c>
      <c r="B57" s="3" t="s">
        <v>3004</v>
      </c>
      <c r="C57" s="3"/>
      <c r="D57" s="48">
        <v>4</v>
      </c>
      <c r="E57" s="48"/>
      <c r="F57" s="48">
        <v>13</v>
      </c>
      <c r="G57" s="116">
        <v>0.56000000000000005</v>
      </c>
      <c r="H57" s="304">
        <v>3962</v>
      </c>
      <c r="I57" s="72" t="s">
        <v>69</v>
      </c>
      <c r="J57" s="113" t="s">
        <v>70</v>
      </c>
      <c r="K57" s="113" t="s">
        <v>71</v>
      </c>
      <c r="L57" s="72"/>
      <c r="M57" s="50"/>
      <c r="N57" s="85"/>
      <c r="O57" s="50"/>
      <c r="P57" s="50"/>
      <c r="Q57" s="50"/>
    </row>
    <row r="58" spans="1:17" ht="14.5" x14ac:dyDescent="0.35">
      <c r="A58" s="85" t="s">
        <v>2978</v>
      </c>
      <c r="B58" s="85" t="s">
        <v>3005</v>
      </c>
      <c r="C58" s="85"/>
      <c r="D58" s="72">
        <v>5</v>
      </c>
      <c r="E58" s="72"/>
      <c r="F58" s="72">
        <v>13</v>
      </c>
      <c r="G58" s="115">
        <v>0.56000000000000005</v>
      </c>
      <c r="H58" s="304">
        <v>3962</v>
      </c>
      <c r="I58" s="90" t="s">
        <v>69</v>
      </c>
      <c r="J58" s="113" t="s">
        <v>70</v>
      </c>
      <c r="K58" s="113" t="s">
        <v>71</v>
      </c>
      <c r="L58" s="72"/>
      <c r="M58" s="50"/>
      <c r="N58" s="85"/>
      <c r="O58" s="50"/>
      <c r="P58" s="50"/>
      <c r="Q58" s="50"/>
    </row>
    <row r="59" spans="1:17" ht="14.5" x14ac:dyDescent="0.35">
      <c r="A59" s="3" t="s">
        <v>2978</v>
      </c>
      <c r="B59" s="3" t="s">
        <v>3006</v>
      </c>
      <c r="C59" s="3"/>
      <c r="D59" s="48">
        <v>1</v>
      </c>
      <c r="E59" s="48"/>
      <c r="F59" s="48">
        <v>14</v>
      </c>
      <c r="G59" s="116">
        <v>0.55000000000000004</v>
      </c>
      <c r="H59" s="304">
        <v>5604</v>
      </c>
      <c r="I59" s="72" t="s">
        <v>69</v>
      </c>
      <c r="J59" s="113" t="s">
        <v>70</v>
      </c>
      <c r="K59" s="113" t="s">
        <v>71</v>
      </c>
      <c r="L59" s="72"/>
      <c r="M59" s="50"/>
      <c r="N59" s="85"/>
      <c r="O59" s="72"/>
      <c r="P59" s="50"/>
      <c r="Q59" s="50"/>
    </row>
    <row r="60" spans="1:17" ht="14.5" x14ac:dyDescent="0.35">
      <c r="A60" s="85" t="s">
        <v>2978</v>
      </c>
      <c r="B60" s="85" t="s">
        <v>3007</v>
      </c>
      <c r="C60" s="85"/>
      <c r="D60" s="72">
        <v>1</v>
      </c>
      <c r="E60" s="72"/>
      <c r="F60" s="72">
        <v>14</v>
      </c>
      <c r="G60" s="116">
        <v>0.55000000000000004</v>
      </c>
      <c r="H60" s="304">
        <v>5604</v>
      </c>
      <c r="I60" s="90" t="s">
        <v>69</v>
      </c>
      <c r="J60" s="113" t="s">
        <v>70</v>
      </c>
      <c r="K60" s="113" t="s">
        <v>71</v>
      </c>
      <c r="L60" s="72"/>
      <c r="M60" s="50"/>
      <c r="N60" s="85"/>
      <c r="O60" s="72"/>
      <c r="P60" s="50"/>
      <c r="Q60" s="50"/>
    </row>
    <row r="61" spans="1:17" ht="14.5" x14ac:dyDescent="0.35">
      <c r="A61" s="85" t="s">
        <v>2978</v>
      </c>
      <c r="B61" s="85" t="s">
        <v>3008</v>
      </c>
      <c r="C61" s="85"/>
      <c r="D61" s="72">
        <v>2</v>
      </c>
      <c r="E61" s="72"/>
      <c r="F61" s="72">
        <v>14</v>
      </c>
      <c r="G61" s="115">
        <v>0.55000000000000004</v>
      </c>
      <c r="H61" s="304">
        <v>5604</v>
      </c>
      <c r="I61" s="90" t="s">
        <v>69</v>
      </c>
      <c r="J61" s="113" t="s">
        <v>70</v>
      </c>
      <c r="K61" s="113" t="s">
        <v>71</v>
      </c>
      <c r="L61" s="72"/>
      <c r="N61" s="85"/>
      <c r="O61" s="72"/>
      <c r="P61" s="50"/>
    </row>
    <row r="62" spans="1:17" ht="14.5" x14ac:dyDescent="0.35">
      <c r="A62" s="3" t="s">
        <v>2978</v>
      </c>
      <c r="B62" s="3" t="s">
        <v>3009</v>
      </c>
      <c r="C62" s="3"/>
      <c r="D62" s="48">
        <v>3</v>
      </c>
      <c r="E62" s="48"/>
      <c r="F62" s="48">
        <v>14</v>
      </c>
      <c r="G62" s="116">
        <v>0.55000000000000004</v>
      </c>
      <c r="H62" s="304">
        <v>5604</v>
      </c>
      <c r="I62" s="72" t="s">
        <v>69</v>
      </c>
      <c r="J62" s="113" t="s">
        <v>70</v>
      </c>
      <c r="K62" s="113" t="s">
        <v>71</v>
      </c>
      <c r="L62" s="72"/>
      <c r="N62" s="85"/>
      <c r="O62" s="50"/>
      <c r="P62" s="50"/>
    </row>
    <row r="63" spans="1:17" ht="14.5" x14ac:dyDescent="0.35">
      <c r="A63" s="3" t="s">
        <v>2978</v>
      </c>
      <c r="B63" s="3" t="s">
        <v>3010</v>
      </c>
      <c r="C63" s="3"/>
      <c r="D63" s="48">
        <v>4</v>
      </c>
      <c r="E63" s="48"/>
      <c r="F63" s="48">
        <v>14</v>
      </c>
      <c r="G63" s="116">
        <v>0.55000000000000004</v>
      </c>
      <c r="H63" s="304">
        <v>5604</v>
      </c>
      <c r="I63" s="72" t="s">
        <v>69</v>
      </c>
      <c r="J63" s="113" t="s">
        <v>70</v>
      </c>
      <c r="K63" s="113" t="s">
        <v>71</v>
      </c>
      <c r="L63" s="72"/>
      <c r="M63" s="50"/>
      <c r="N63" s="85"/>
      <c r="O63" s="72"/>
      <c r="P63" s="50"/>
      <c r="Q63" s="50"/>
    </row>
    <row r="64" spans="1:17" ht="14.5" x14ac:dyDescent="0.35">
      <c r="A64" s="3" t="s">
        <v>2978</v>
      </c>
      <c r="B64" s="3" t="s">
        <v>3011</v>
      </c>
      <c r="C64" s="3"/>
      <c r="D64" s="48">
        <v>1</v>
      </c>
      <c r="E64" s="48"/>
      <c r="F64" s="48">
        <v>14</v>
      </c>
      <c r="G64" s="116">
        <v>0.55000000000000004</v>
      </c>
      <c r="H64" s="304">
        <v>5604</v>
      </c>
      <c r="I64" s="72" t="s">
        <v>69</v>
      </c>
      <c r="J64" s="113" t="s">
        <v>70</v>
      </c>
      <c r="K64" s="113" t="s">
        <v>71</v>
      </c>
      <c r="L64" s="72"/>
      <c r="M64" s="50"/>
      <c r="N64" s="85"/>
      <c r="O64" s="72"/>
      <c r="P64" s="50"/>
      <c r="Q64" s="50"/>
    </row>
    <row r="65" spans="1:17" ht="14.5" x14ac:dyDescent="0.35">
      <c r="A65" s="85" t="s">
        <v>2978</v>
      </c>
      <c r="B65" s="85" t="s">
        <v>3012</v>
      </c>
      <c r="C65" s="85"/>
      <c r="D65" s="72">
        <v>1</v>
      </c>
      <c r="E65" s="72"/>
      <c r="F65" s="72">
        <v>14</v>
      </c>
      <c r="G65" s="115">
        <v>0.52</v>
      </c>
      <c r="H65" s="304">
        <v>8386</v>
      </c>
      <c r="I65" s="90" t="s">
        <v>69</v>
      </c>
      <c r="J65" s="113" t="s">
        <v>70</v>
      </c>
      <c r="K65" s="113" t="s">
        <v>71</v>
      </c>
      <c r="L65" s="72"/>
      <c r="M65" s="50"/>
      <c r="N65" s="85"/>
      <c r="O65" s="50"/>
      <c r="P65" s="50"/>
      <c r="Q65" s="50"/>
    </row>
    <row r="66" spans="1:17" ht="14.5" x14ac:dyDescent="0.35">
      <c r="A66" s="3" t="s">
        <v>2978</v>
      </c>
      <c r="B66" s="3" t="s">
        <v>3013</v>
      </c>
      <c r="C66" s="3"/>
      <c r="D66" s="48">
        <v>1</v>
      </c>
      <c r="E66" s="48"/>
      <c r="F66" s="48">
        <v>14</v>
      </c>
      <c r="G66" s="116">
        <v>0.5</v>
      </c>
      <c r="H66" s="304">
        <v>8233</v>
      </c>
      <c r="I66" s="72" t="s">
        <v>69</v>
      </c>
      <c r="J66" s="113" t="s">
        <v>70</v>
      </c>
      <c r="K66" s="113" t="s">
        <v>71</v>
      </c>
      <c r="L66" s="72"/>
      <c r="N66" s="85"/>
      <c r="O66" s="50"/>
      <c r="P66" s="50"/>
    </row>
    <row r="67" spans="1:17" ht="14.5" x14ac:dyDescent="0.35">
      <c r="A67" s="85" t="s">
        <v>2978</v>
      </c>
      <c r="B67" s="85" t="s">
        <v>3013</v>
      </c>
      <c r="C67" s="85"/>
      <c r="D67" s="72"/>
      <c r="E67" s="72" t="s">
        <v>2932</v>
      </c>
      <c r="F67" s="72">
        <v>16</v>
      </c>
      <c r="G67" s="115">
        <v>0.52</v>
      </c>
      <c r="H67" s="304">
        <v>6143</v>
      </c>
      <c r="I67" s="90" t="s">
        <v>69</v>
      </c>
      <c r="J67" s="113" t="s">
        <v>71</v>
      </c>
      <c r="K67" s="113" t="s">
        <v>70</v>
      </c>
      <c r="L67" s="72">
        <v>2280536</v>
      </c>
      <c r="M67" s="50"/>
      <c r="N67" s="85"/>
      <c r="O67" s="50"/>
      <c r="P67" s="50"/>
      <c r="Q67" s="50"/>
    </row>
    <row r="68" spans="1:17" ht="14.5" x14ac:dyDescent="0.35">
      <c r="A68" s="85" t="s">
        <v>2978</v>
      </c>
      <c r="B68" s="85" t="s">
        <v>3014</v>
      </c>
      <c r="C68" s="85"/>
      <c r="D68" s="72">
        <v>2</v>
      </c>
      <c r="E68" s="72"/>
      <c r="F68" s="72">
        <v>13</v>
      </c>
      <c r="G68" s="115">
        <v>0.6</v>
      </c>
      <c r="H68" s="304">
        <v>3832</v>
      </c>
      <c r="I68" s="90" t="s">
        <v>69</v>
      </c>
      <c r="J68" s="113" t="s">
        <v>70</v>
      </c>
      <c r="K68" s="113" t="s">
        <v>71</v>
      </c>
      <c r="L68" s="72"/>
      <c r="M68" s="50"/>
      <c r="N68" s="85"/>
      <c r="O68" s="50"/>
      <c r="P68" s="50"/>
      <c r="Q68" s="50"/>
    </row>
    <row r="69" spans="1:17" ht="14.5" x14ac:dyDescent="0.35">
      <c r="A69" s="3" t="s">
        <v>2978</v>
      </c>
      <c r="B69" s="3" t="s">
        <v>3015</v>
      </c>
      <c r="C69" s="3"/>
      <c r="D69" s="48">
        <v>1</v>
      </c>
      <c r="E69" s="48"/>
      <c r="F69" s="48">
        <v>13</v>
      </c>
      <c r="G69" s="116">
        <v>0.6</v>
      </c>
      <c r="H69" s="304">
        <v>3832</v>
      </c>
      <c r="I69" s="72" t="s">
        <v>69</v>
      </c>
      <c r="J69" s="113" t="s">
        <v>70</v>
      </c>
      <c r="K69" s="113" t="s">
        <v>71</v>
      </c>
      <c r="L69" s="72"/>
      <c r="M69" s="50"/>
      <c r="N69" s="85"/>
      <c r="O69" s="72"/>
      <c r="P69" s="50"/>
      <c r="Q69" s="50"/>
    </row>
    <row r="70" spans="1:17" ht="14.5" x14ac:dyDescent="0.35">
      <c r="A70" s="85" t="s">
        <v>2978</v>
      </c>
      <c r="B70" s="85" t="s">
        <v>3016</v>
      </c>
      <c r="C70" s="85"/>
      <c r="D70" s="72">
        <v>3</v>
      </c>
      <c r="E70" s="72"/>
      <c r="F70" s="72">
        <v>13</v>
      </c>
      <c r="G70" s="115">
        <v>0.6</v>
      </c>
      <c r="H70" s="304">
        <v>3832</v>
      </c>
      <c r="I70" s="90" t="s">
        <v>69</v>
      </c>
      <c r="J70" s="113" t="s">
        <v>70</v>
      </c>
      <c r="K70" s="113" t="s">
        <v>71</v>
      </c>
      <c r="L70" s="72"/>
      <c r="N70" s="85"/>
      <c r="O70" s="72"/>
      <c r="P70" s="50"/>
    </row>
    <row r="71" spans="1:17" ht="14.5" x14ac:dyDescent="0.35">
      <c r="A71" s="3" t="s">
        <v>2978</v>
      </c>
      <c r="B71" s="3" t="s">
        <v>3017</v>
      </c>
      <c r="C71" s="3"/>
      <c r="D71" s="48">
        <v>4</v>
      </c>
      <c r="E71" s="48"/>
      <c r="F71" s="48">
        <v>13</v>
      </c>
      <c r="G71" s="116">
        <v>0.6</v>
      </c>
      <c r="H71" s="304">
        <v>3832</v>
      </c>
      <c r="I71" s="72" t="s">
        <v>69</v>
      </c>
      <c r="J71" s="113" t="s">
        <v>70</v>
      </c>
      <c r="K71" s="113" t="s">
        <v>71</v>
      </c>
      <c r="L71" s="72"/>
      <c r="N71" s="85"/>
      <c r="O71" s="72"/>
      <c r="P71" s="50"/>
    </row>
    <row r="72" spans="1:17" ht="14.5" x14ac:dyDescent="0.35">
      <c r="A72" s="85" t="s">
        <v>2978</v>
      </c>
      <c r="B72" s="85" t="s">
        <v>3018</v>
      </c>
      <c r="C72" s="85"/>
      <c r="D72" s="72">
        <v>5</v>
      </c>
      <c r="E72" s="72"/>
      <c r="F72" s="72">
        <v>13</v>
      </c>
      <c r="G72" s="115">
        <v>0.6</v>
      </c>
      <c r="H72" s="304">
        <v>3832</v>
      </c>
      <c r="I72" s="90" t="s">
        <v>69</v>
      </c>
      <c r="J72" s="113" t="s">
        <v>70</v>
      </c>
      <c r="K72" s="113" t="s">
        <v>71</v>
      </c>
      <c r="L72" s="72"/>
      <c r="N72" s="85"/>
      <c r="O72" s="50"/>
      <c r="P72" s="50"/>
    </row>
    <row r="73" spans="1:17" ht="14.5" x14ac:dyDescent="0.35">
      <c r="A73" s="85" t="s">
        <v>2978</v>
      </c>
      <c r="B73" s="85" t="s">
        <v>3019</v>
      </c>
      <c r="C73" s="85" t="s">
        <v>3020</v>
      </c>
      <c r="D73" s="72"/>
      <c r="E73" s="72" t="s">
        <v>2932</v>
      </c>
      <c r="F73" s="72">
        <v>13</v>
      </c>
      <c r="G73" s="116">
        <v>0.56000000000000005</v>
      </c>
      <c r="H73" s="304">
        <v>4709</v>
      </c>
      <c r="I73" s="90" t="s">
        <v>69</v>
      </c>
      <c r="J73" s="113" t="s">
        <v>71</v>
      </c>
      <c r="K73" s="113" t="s">
        <v>70</v>
      </c>
      <c r="L73" s="72">
        <v>2280471</v>
      </c>
      <c r="M73" s="50"/>
      <c r="N73" s="85"/>
      <c r="O73" s="50"/>
      <c r="P73" s="50"/>
      <c r="Q73" s="50"/>
    </row>
    <row r="74" spans="1:17" ht="14.5" x14ac:dyDescent="0.35">
      <c r="A74" s="3" t="s">
        <v>2978</v>
      </c>
      <c r="B74" s="3" t="s">
        <v>3021</v>
      </c>
      <c r="C74" s="3"/>
      <c r="D74" s="48">
        <v>1</v>
      </c>
      <c r="E74" s="48"/>
      <c r="F74" s="48">
        <v>14</v>
      </c>
      <c r="G74" s="116">
        <v>0.55000000000000004</v>
      </c>
      <c r="H74" s="304">
        <v>5604</v>
      </c>
      <c r="I74" s="72" t="s">
        <v>69</v>
      </c>
      <c r="J74" s="113" t="s">
        <v>70</v>
      </c>
      <c r="K74" s="113" t="s">
        <v>71</v>
      </c>
      <c r="L74" s="72"/>
      <c r="N74" s="85"/>
      <c r="O74" s="72"/>
      <c r="P74" s="50"/>
    </row>
    <row r="75" spans="1:17" ht="14.5" x14ac:dyDescent="0.35">
      <c r="A75" s="85" t="s">
        <v>2978</v>
      </c>
      <c r="B75" s="85" t="s">
        <v>3022</v>
      </c>
      <c r="C75" s="85"/>
      <c r="D75" s="72">
        <v>1</v>
      </c>
      <c r="E75" s="72"/>
      <c r="F75" s="72">
        <v>14</v>
      </c>
      <c r="G75" s="115">
        <v>0.5</v>
      </c>
      <c r="H75" s="304">
        <v>6400</v>
      </c>
      <c r="I75" s="90" t="s">
        <v>69</v>
      </c>
      <c r="J75" s="113" t="s">
        <v>70</v>
      </c>
      <c r="K75" s="113" t="s">
        <v>71</v>
      </c>
      <c r="L75" s="72"/>
      <c r="N75" s="85"/>
      <c r="O75" s="50"/>
      <c r="P75" s="50"/>
    </row>
    <row r="76" spans="1:17" ht="14.5" x14ac:dyDescent="0.35">
      <c r="A76" s="3" t="s">
        <v>2978</v>
      </c>
      <c r="B76" s="3" t="s">
        <v>3023</v>
      </c>
      <c r="C76" s="3"/>
      <c r="D76" s="48">
        <v>1</v>
      </c>
      <c r="E76" s="48"/>
      <c r="F76" s="48">
        <v>14</v>
      </c>
      <c r="G76" s="116">
        <v>0.55000000000000004</v>
      </c>
      <c r="H76" s="304">
        <v>5604</v>
      </c>
      <c r="I76" s="72" t="s">
        <v>69</v>
      </c>
      <c r="J76" s="113" t="s">
        <v>70</v>
      </c>
      <c r="K76" s="113" t="s">
        <v>71</v>
      </c>
      <c r="L76" s="72"/>
      <c r="M76" s="50"/>
      <c r="N76" s="85"/>
      <c r="O76" s="50"/>
      <c r="P76" s="50"/>
      <c r="Q76" s="50"/>
    </row>
    <row r="77" spans="1:17" ht="14.5" x14ac:dyDescent="0.35">
      <c r="A77" s="3" t="s">
        <v>2978</v>
      </c>
      <c r="B77" s="3" t="s">
        <v>3024</v>
      </c>
      <c r="C77" s="3"/>
      <c r="D77" s="48">
        <v>2</v>
      </c>
      <c r="E77" s="48"/>
      <c r="F77" s="48">
        <v>14</v>
      </c>
      <c r="G77" s="116">
        <v>0.55000000000000004</v>
      </c>
      <c r="H77" s="304">
        <v>5604</v>
      </c>
      <c r="I77" s="72" t="s">
        <v>69</v>
      </c>
      <c r="J77" s="113" t="s">
        <v>70</v>
      </c>
      <c r="K77" s="113" t="s">
        <v>71</v>
      </c>
      <c r="L77" s="72"/>
      <c r="M77" s="50"/>
      <c r="N77" s="85"/>
      <c r="O77" s="72"/>
      <c r="P77" s="50"/>
      <c r="Q77" s="50"/>
    </row>
    <row r="78" spans="1:17" ht="14.5" x14ac:dyDescent="0.35">
      <c r="A78" s="85" t="s">
        <v>2978</v>
      </c>
      <c r="B78" s="85" t="s">
        <v>3025</v>
      </c>
      <c r="C78" s="85"/>
      <c r="D78" s="72">
        <v>3</v>
      </c>
      <c r="E78" s="72"/>
      <c r="F78" s="72">
        <v>14</v>
      </c>
      <c r="G78" s="115">
        <v>0.55000000000000004</v>
      </c>
      <c r="H78" s="304">
        <v>5604</v>
      </c>
      <c r="I78" s="90" t="s">
        <v>69</v>
      </c>
      <c r="J78" s="113" t="s">
        <v>70</v>
      </c>
      <c r="K78" s="113" t="s">
        <v>71</v>
      </c>
      <c r="L78" s="72"/>
      <c r="M78" s="50"/>
      <c r="N78" s="85"/>
      <c r="O78" s="72"/>
      <c r="P78" s="50"/>
      <c r="Q78" s="50"/>
    </row>
    <row r="79" spans="1:17" ht="14.5" x14ac:dyDescent="0.35">
      <c r="A79" s="85" t="s">
        <v>2978</v>
      </c>
      <c r="B79" s="85" t="s">
        <v>3026</v>
      </c>
      <c r="C79" s="85"/>
      <c r="D79" s="72">
        <v>4</v>
      </c>
      <c r="E79" s="72"/>
      <c r="F79" s="72">
        <v>14</v>
      </c>
      <c r="G79" s="116">
        <v>0.55000000000000004</v>
      </c>
      <c r="H79" s="304">
        <v>5604</v>
      </c>
      <c r="I79" s="90" t="s">
        <v>69</v>
      </c>
      <c r="J79" s="113" t="s">
        <v>70</v>
      </c>
      <c r="K79" s="113" t="s">
        <v>71</v>
      </c>
      <c r="L79" s="72"/>
      <c r="N79" s="85"/>
      <c r="O79" s="50"/>
      <c r="P79" s="50"/>
    </row>
    <row r="80" spans="1:17" ht="14.5" x14ac:dyDescent="0.35">
      <c r="A80" s="3" t="s">
        <v>2978</v>
      </c>
      <c r="B80" s="3" t="s">
        <v>3027</v>
      </c>
      <c r="C80" s="3"/>
      <c r="D80" s="48">
        <v>5</v>
      </c>
      <c r="E80" s="48"/>
      <c r="F80" s="48">
        <v>14</v>
      </c>
      <c r="G80" s="116">
        <v>0.55000000000000004</v>
      </c>
      <c r="H80" s="304">
        <v>5604</v>
      </c>
      <c r="I80" s="72" t="s">
        <v>69</v>
      </c>
      <c r="J80" s="113" t="s">
        <v>70</v>
      </c>
      <c r="K80" s="113" t="s">
        <v>71</v>
      </c>
      <c r="L80" s="72"/>
      <c r="N80" s="85"/>
      <c r="O80" s="50"/>
      <c r="P80" s="50"/>
    </row>
    <row r="81" spans="1:17" ht="14.5" x14ac:dyDescent="0.35">
      <c r="A81" s="85" t="s">
        <v>2978</v>
      </c>
      <c r="B81" s="85" t="s">
        <v>3028</v>
      </c>
      <c r="C81" s="85"/>
      <c r="D81" s="72">
        <v>1</v>
      </c>
      <c r="E81" s="72"/>
      <c r="F81" s="72">
        <v>14</v>
      </c>
      <c r="G81" s="115">
        <v>0.55000000000000004</v>
      </c>
      <c r="H81" s="304">
        <v>5604</v>
      </c>
      <c r="I81" s="90" t="s">
        <v>69</v>
      </c>
      <c r="J81" s="113" t="s">
        <v>70</v>
      </c>
      <c r="K81" s="113" t="s">
        <v>71</v>
      </c>
      <c r="L81" s="72"/>
      <c r="N81" s="85"/>
      <c r="O81" s="72"/>
      <c r="P81" s="50"/>
    </row>
    <row r="82" spans="1:17" ht="14.5" x14ac:dyDescent="0.35">
      <c r="A82" s="3" t="s">
        <v>2978</v>
      </c>
      <c r="B82" s="3" t="s">
        <v>3029</v>
      </c>
      <c r="C82" s="3" t="s">
        <v>3030</v>
      </c>
      <c r="D82" s="48"/>
      <c r="E82" s="48" t="s">
        <v>2932</v>
      </c>
      <c r="F82" s="48">
        <v>14</v>
      </c>
      <c r="G82" s="116">
        <v>0.51</v>
      </c>
      <c r="H82" s="304">
        <v>7124</v>
      </c>
      <c r="I82" s="72" t="s">
        <v>69</v>
      </c>
      <c r="J82" s="113" t="s">
        <v>71</v>
      </c>
      <c r="K82" s="113" t="s">
        <v>70</v>
      </c>
      <c r="L82" s="72">
        <v>2280473</v>
      </c>
      <c r="M82" s="50"/>
      <c r="N82" s="85"/>
      <c r="O82" s="72"/>
      <c r="P82" s="50"/>
      <c r="Q82" s="50"/>
    </row>
    <row r="83" spans="1:17" ht="14.5" x14ac:dyDescent="0.35">
      <c r="A83" s="85" t="s">
        <v>2978</v>
      </c>
      <c r="B83" s="85" t="s">
        <v>3031</v>
      </c>
      <c r="C83" s="85"/>
      <c r="D83" s="72">
        <v>1</v>
      </c>
      <c r="E83" s="72"/>
      <c r="F83" s="72">
        <v>14</v>
      </c>
      <c r="G83" s="115">
        <v>0.52</v>
      </c>
      <c r="H83" s="304">
        <v>8386</v>
      </c>
      <c r="I83" s="90" t="s">
        <v>69</v>
      </c>
      <c r="J83" s="113" t="s">
        <v>70</v>
      </c>
      <c r="K83" s="113" t="s">
        <v>71</v>
      </c>
      <c r="L83" s="72"/>
      <c r="M83" s="50"/>
      <c r="N83" s="85"/>
      <c r="O83" s="50"/>
      <c r="P83" s="50"/>
      <c r="Q83" s="50"/>
    </row>
    <row r="84" spans="1:17" ht="14.5" x14ac:dyDescent="0.35">
      <c r="A84" s="3" t="s">
        <v>2978</v>
      </c>
      <c r="B84" s="3" t="s">
        <v>3032</v>
      </c>
      <c r="C84" s="3"/>
      <c r="D84" s="48">
        <v>1</v>
      </c>
      <c r="E84" s="48"/>
      <c r="F84" s="48">
        <v>18</v>
      </c>
      <c r="G84" s="116">
        <v>0.52</v>
      </c>
      <c r="H84" s="304">
        <v>10242</v>
      </c>
      <c r="I84" s="72" t="s">
        <v>69</v>
      </c>
      <c r="J84" s="113" t="s">
        <v>70</v>
      </c>
      <c r="K84" s="113" t="s">
        <v>71</v>
      </c>
      <c r="L84" s="72"/>
      <c r="M84" s="50"/>
      <c r="N84" s="85"/>
      <c r="O84" s="72"/>
      <c r="P84" s="50"/>
      <c r="Q84" s="50"/>
    </row>
    <row r="85" spans="1:17" ht="14.5" x14ac:dyDescent="0.35">
      <c r="A85" s="85" t="s">
        <v>2978</v>
      </c>
      <c r="B85" s="85" t="s">
        <v>3033</v>
      </c>
      <c r="C85" s="85"/>
      <c r="D85" s="72">
        <v>1</v>
      </c>
      <c r="E85" s="72"/>
      <c r="F85" s="72">
        <v>14</v>
      </c>
      <c r="G85" s="115">
        <v>0.55000000000000004</v>
      </c>
      <c r="H85" s="304">
        <v>5604</v>
      </c>
      <c r="I85" s="90" t="s">
        <v>69</v>
      </c>
      <c r="J85" s="113" t="s">
        <v>70</v>
      </c>
      <c r="K85" s="113" t="s">
        <v>71</v>
      </c>
      <c r="L85" s="72"/>
      <c r="N85" s="85"/>
      <c r="O85" s="72"/>
      <c r="P85" s="50"/>
    </row>
    <row r="86" spans="1:17" ht="14.5" x14ac:dyDescent="0.35">
      <c r="A86" s="3" t="s">
        <v>2978</v>
      </c>
      <c r="B86" s="3" t="s">
        <v>3034</v>
      </c>
      <c r="C86" s="3" t="s">
        <v>3035</v>
      </c>
      <c r="D86" s="48"/>
      <c r="E86" s="48" t="s">
        <v>2945</v>
      </c>
      <c r="F86" s="48">
        <v>18</v>
      </c>
      <c r="G86" s="116">
        <v>0.56999999999999995</v>
      </c>
      <c r="H86" s="304">
        <v>10306</v>
      </c>
      <c r="I86" s="72" t="s">
        <v>69</v>
      </c>
      <c r="J86" s="113" t="s">
        <v>71</v>
      </c>
      <c r="K86" s="113" t="s">
        <v>70</v>
      </c>
      <c r="L86" s="72">
        <v>2280470</v>
      </c>
      <c r="M86" s="50"/>
      <c r="N86" s="85"/>
      <c r="O86" s="72"/>
      <c r="P86" s="50"/>
      <c r="Q86" s="50"/>
    </row>
    <row r="87" spans="1:17" ht="14.5" x14ac:dyDescent="0.35">
      <c r="A87" s="85" t="s">
        <v>2978</v>
      </c>
      <c r="B87" s="85" t="s">
        <v>3036</v>
      </c>
      <c r="C87" s="85"/>
      <c r="D87" s="72">
        <v>1</v>
      </c>
      <c r="E87" s="72"/>
      <c r="F87" s="72">
        <v>14</v>
      </c>
      <c r="G87" s="115">
        <v>0.5</v>
      </c>
      <c r="H87" s="304">
        <v>6400</v>
      </c>
      <c r="I87" s="90" t="s">
        <v>69</v>
      </c>
      <c r="J87" s="113" t="s">
        <v>70</v>
      </c>
      <c r="K87" s="113" t="s">
        <v>71</v>
      </c>
      <c r="L87" s="72"/>
      <c r="N87" s="85"/>
      <c r="O87" s="72"/>
      <c r="P87" s="50"/>
    </row>
    <row r="88" spans="1:17" ht="14.5" x14ac:dyDescent="0.35">
      <c r="A88" s="85" t="s">
        <v>2978</v>
      </c>
      <c r="B88" s="85" t="s">
        <v>3037</v>
      </c>
      <c r="C88" s="85"/>
      <c r="D88" s="72">
        <v>1</v>
      </c>
      <c r="E88" s="72"/>
      <c r="F88" s="72">
        <v>14</v>
      </c>
      <c r="G88" s="116">
        <v>0.55000000000000004</v>
      </c>
      <c r="H88" s="304">
        <v>5604</v>
      </c>
      <c r="I88" s="90" t="s">
        <v>69</v>
      </c>
      <c r="J88" s="113" t="s">
        <v>70</v>
      </c>
      <c r="K88" s="113" t="s">
        <v>71</v>
      </c>
      <c r="L88" s="72"/>
      <c r="N88" s="85"/>
      <c r="O88" s="50"/>
      <c r="P88" s="50"/>
    </row>
    <row r="89" spans="1:17" ht="14.5" x14ac:dyDescent="0.35">
      <c r="A89" s="3" t="s">
        <v>2978</v>
      </c>
      <c r="B89" s="3" t="s">
        <v>3038</v>
      </c>
      <c r="C89" s="3" t="s">
        <v>3039</v>
      </c>
      <c r="D89" s="48"/>
      <c r="E89" s="48" t="s">
        <v>2932</v>
      </c>
      <c r="F89" s="48">
        <v>14</v>
      </c>
      <c r="G89" s="116">
        <v>0.54</v>
      </c>
      <c r="H89" s="304">
        <v>4429</v>
      </c>
      <c r="I89" s="72" t="s">
        <v>69</v>
      </c>
      <c r="J89" s="113" t="s">
        <v>71</v>
      </c>
      <c r="K89" s="113" t="s">
        <v>70</v>
      </c>
      <c r="L89" s="72">
        <v>2280533</v>
      </c>
      <c r="N89" s="85"/>
      <c r="O89" s="50"/>
      <c r="P89" s="50"/>
    </row>
    <row r="90" spans="1:17" ht="14.5" x14ac:dyDescent="0.35">
      <c r="A90" s="85" t="s">
        <v>2978</v>
      </c>
      <c r="B90" s="85" t="s">
        <v>3040</v>
      </c>
      <c r="C90" s="85"/>
      <c r="D90" s="72">
        <v>1</v>
      </c>
      <c r="E90" s="72"/>
      <c r="F90" s="72">
        <v>14</v>
      </c>
      <c r="G90" s="115">
        <v>0.55000000000000004</v>
      </c>
      <c r="H90" s="304">
        <v>5604</v>
      </c>
      <c r="I90" s="90" t="s">
        <v>69</v>
      </c>
      <c r="J90" s="113" t="s">
        <v>70</v>
      </c>
      <c r="K90" s="113" t="s">
        <v>71</v>
      </c>
      <c r="L90" s="72"/>
      <c r="M90" s="50"/>
      <c r="N90" s="85"/>
      <c r="O90" s="72"/>
      <c r="P90" s="50"/>
      <c r="Q90" s="50"/>
    </row>
    <row r="91" spans="1:17" ht="14.5" x14ac:dyDescent="0.35">
      <c r="A91" s="3" t="s">
        <v>2978</v>
      </c>
      <c r="B91" s="3" t="s">
        <v>3041</v>
      </c>
      <c r="C91" s="3"/>
      <c r="D91" s="48">
        <v>2</v>
      </c>
      <c r="E91" s="48"/>
      <c r="F91" s="48">
        <v>14</v>
      </c>
      <c r="G91" s="116">
        <v>0.55000000000000004</v>
      </c>
      <c r="H91" s="304">
        <v>5604</v>
      </c>
      <c r="I91" s="72" t="s">
        <v>69</v>
      </c>
      <c r="J91" s="113" t="s">
        <v>70</v>
      </c>
      <c r="K91" s="113" t="s">
        <v>71</v>
      </c>
      <c r="L91" s="72"/>
      <c r="M91" s="50"/>
      <c r="N91" s="85"/>
      <c r="O91" s="50"/>
      <c r="P91" s="50"/>
      <c r="Q91" s="50"/>
    </row>
    <row r="92" spans="1:17" ht="14.5" x14ac:dyDescent="0.35">
      <c r="A92" s="3" t="s">
        <v>2978</v>
      </c>
      <c r="B92" s="3" t="s">
        <v>3042</v>
      </c>
      <c r="C92" s="3"/>
      <c r="D92" s="48">
        <v>3</v>
      </c>
      <c r="E92" s="48"/>
      <c r="F92" s="48">
        <v>14</v>
      </c>
      <c r="G92" s="116">
        <v>0.55000000000000004</v>
      </c>
      <c r="H92" s="304">
        <v>5604</v>
      </c>
      <c r="I92" s="72" t="s">
        <v>69</v>
      </c>
      <c r="J92" s="113" t="s">
        <v>70</v>
      </c>
      <c r="K92" s="113" t="s">
        <v>71</v>
      </c>
      <c r="L92" s="72"/>
      <c r="N92" s="85"/>
      <c r="O92" s="72"/>
      <c r="P92" s="50"/>
    </row>
    <row r="93" spans="1:17" ht="14.5" x14ac:dyDescent="0.35">
      <c r="A93" s="85" t="s">
        <v>2978</v>
      </c>
      <c r="B93" s="85" t="s">
        <v>3043</v>
      </c>
      <c r="C93" s="85"/>
      <c r="D93" s="72">
        <v>4</v>
      </c>
      <c r="E93" s="72"/>
      <c r="F93" s="72">
        <v>14</v>
      </c>
      <c r="G93" s="115">
        <v>0.55000000000000004</v>
      </c>
      <c r="H93" s="304">
        <v>5604</v>
      </c>
      <c r="I93" s="90" t="s">
        <v>69</v>
      </c>
      <c r="J93" s="113" t="s">
        <v>70</v>
      </c>
      <c r="K93" s="113" t="s">
        <v>71</v>
      </c>
      <c r="L93" s="72"/>
      <c r="M93" s="50"/>
      <c r="N93" s="85"/>
      <c r="O93" s="72"/>
      <c r="P93" s="50"/>
      <c r="Q93" s="50"/>
    </row>
    <row r="94" spans="1:17" ht="14.5" x14ac:dyDescent="0.35">
      <c r="A94" s="3" t="s">
        <v>2978</v>
      </c>
      <c r="B94" s="3" t="s">
        <v>3044</v>
      </c>
      <c r="C94" s="3"/>
      <c r="D94" s="48">
        <v>5</v>
      </c>
      <c r="E94" s="48"/>
      <c r="F94" s="48">
        <v>14</v>
      </c>
      <c r="G94" s="116">
        <v>0.55000000000000004</v>
      </c>
      <c r="H94" s="304">
        <v>5604</v>
      </c>
      <c r="I94" s="72" t="s">
        <v>69</v>
      </c>
      <c r="J94" s="113" t="s">
        <v>70</v>
      </c>
      <c r="K94" s="113" t="s">
        <v>71</v>
      </c>
      <c r="L94" s="72"/>
      <c r="M94" s="50"/>
      <c r="N94" s="85"/>
      <c r="O94" s="72"/>
      <c r="P94" s="50"/>
      <c r="Q94" s="50"/>
    </row>
    <row r="95" spans="1:17" ht="14.5" x14ac:dyDescent="0.35">
      <c r="A95" s="85" t="s">
        <v>2978</v>
      </c>
      <c r="B95" s="85" t="s">
        <v>3045</v>
      </c>
      <c r="C95" s="85"/>
      <c r="D95" s="72">
        <v>1</v>
      </c>
      <c r="E95" s="72"/>
      <c r="F95" s="72">
        <v>14</v>
      </c>
      <c r="G95" s="116">
        <v>0.5</v>
      </c>
      <c r="H95" s="304">
        <v>6400</v>
      </c>
      <c r="I95" s="90" t="s">
        <v>69</v>
      </c>
      <c r="J95" s="113" t="s">
        <v>70</v>
      </c>
      <c r="K95" s="113" t="s">
        <v>71</v>
      </c>
      <c r="L95" s="72"/>
      <c r="N95" s="85"/>
      <c r="O95" s="50"/>
      <c r="P95" s="50"/>
    </row>
    <row r="96" spans="1:17" ht="14.5" x14ac:dyDescent="0.35">
      <c r="A96" s="85" t="s">
        <v>2978</v>
      </c>
      <c r="B96" s="85" t="s">
        <v>3046</v>
      </c>
      <c r="C96" s="85"/>
      <c r="D96" s="72">
        <v>2</v>
      </c>
      <c r="E96" s="72"/>
      <c r="F96" s="72">
        <v>14</v>
      </c>
      <c r="G96" s="115">
        <v>0.52</v>
      </c>
      <c r="H96" s="304">
        <v>8386</v>
      </c>
      <c r="I96" s="90" t="s">
        <v>69</v>
      </c>
      <c r="J96" s="113" t="s">
        <v>70</v>
      </c>
      <c r="K96" s="113" t="s">
        <v>71</v>
      </c>
      <c r="L96" s="72"/>
      <c r="N96" s="85"/>
      <c r="O96" s="50"/>
      <c r="P96" s="50"/>
    </row>
    <row r="97" spans="1:17" ht="14.5" x14ac:dyDescent="0.35">
      <c r="A97" s="3" t="s">
        <v>2978</v>
      </c>
      <c r="B97" s="3" t="s">
        <v>3047</v>
      </c>
      <c r="C97" s="3"/>
      <c r="D97" s="48">
        <v>3</v>
      </c>
      <c r="E97" s="48"/>
      <c r="F97" s="48">
        <v>14</v>
      </c>
      <c r="G97" s="116">
        <v>0.52</v>
      </c>
      <c r="H97" s="304">
        <v>8386</v>
      </c>
      <c r="I97" s="72" t="s">
        <v>69</v>
      </c>
      <c r="J97" s="113" t="s">
        <v>70</v>
      </c>
      <c r="K97" s="113" t="s">
        <v>71</v>
      </c>
      <c r="L97" s="72"/>
      <c r="N97" s="85"/>
      <c r="O97" s="50"/>
      <c r="P97" s="50"/>
    </row>
    <row r="98" spans="1:17" ht="14.5" x14ac:dyDescent="0.35">
      <c r="A98" s="85" t="s">
        <v>2978</v>
      </c>
      <c r="B98" s="85" t="s">
        <v>3048</v>
      </c>
      <c r="C98" s="85"/>
      <c r="D98" s="72">
        <v>4</v>
      </c>
      <c r="E98" s="72"/>
      <c r="F98" s="72">
        <v>14</v>
      </c>
      <c r="G98" s="115">
        <v>0.52</v>
      </c>
      <c r="H98" s="304">
        <v>8386</v>
      </c>
      <c r="I98" s="90" t="s">
        <v>69</v>
      </c>
      <c r="J98" s="113" t="s">
        <v>70</v>
      </c>
      <c r="K98" s="113" t="s">
        <v>71</v>
      </c>
      <c r="L98" s="72"/>
      <c r="N98" s="85"/>
      <c r="O98" s="50"/>
      <c r="P98" s="50"/>
    </row>
    <row r="99" spans="1:17" ht="14.5" x14ac:dyDescent="0.35">
      <c r="A99" s="3" t="s">
        <v>2978</v>
      </c>
      <c r="B99" s="3" t="s">
        <v>3049</v>
      </c>
      <c r="C99" s="3"/>
      <c r="D99" s="48">
        <v>5</v>
      </c>
      <c r="E99" s="48"/>
      <c r="F99" s="48">
        <v>14</v>
      </c>
      <c r="G99" s="116">
        <v>0.52</v>
      </c>
      <c r="H99" s="304">
        <v>8386</v>
      </c>
      <c r="I99" s="72" t="s">
        <v>69</v>
      </c>
      <c r="J99" s="113" t="s">
        <v>70</v>
      </c>
      <c r="K99" s="113" t="s">
        <v>71</v>
      </c>
      <c r="L99" s="72"/>
      <c r="M99" s="50"/>
      <c r="N99" s="85"/>
      <c r="O99" s="50"/>
      <c r="P99" s="50"/>
      <c r="Q99" s="50"/>
    </row>
    <row r="100" spans="1:17" ht="14.5" x14ac:dyDescent="0.35">
      <c r="A100" s="85" t="s">
        <v>2978</v>
      </c>
      <c r="B100" s="85" t="s">
        <v>3050</v>
      </c>
      <c r="C100" s="85"/>
      <c r="D100" s="72">
        <v>6</v>
      </c>
      <c r="E100" s="72"/>
      <c r="F100" s="72">
        <v>14</v>
      </c>
      <c r="G100" s="115">
        <v>0.52</v>
      </c>
      <c r="H100" s="304">
        <v>8386</v>
      </c>
      <c r="I100" s="90" t="s">
        <v>69</v>
      </c>
      <c r="J100" s="113" t="s">
        <v>70</v>
      </c>
      <c r="K100" s="113" t="s">
        <v>71</v>
      </c>
      <c r="L100" s="72"/>
      <c r="M100" s="50"/>
      <c r="N100" s="85"/>
      <c r="O100" s="50"/>
      <c r="P100" s="50"/>
      <c r="Q100" s="50"/>
    </row>
    <row r="101" spans="1:17" ht="14.5" x14ac:dyDescent="0.35">
      <c r="A101" s="3" t="s">
        <v>2978</v>
      </c>
      <c r="B101" s="3" t="s">
        <v>3051</v>
      </c>
      <c r="C101" s="3"/>
      <c r="D101" s="48">
        <v>1</v>
      </c>
      <c r="E101" s="48"/>
      <c r="F101" s="48">
        <v>14</v>
      </c>
      <c r="G101" s="116">
        <v>0.52</v>
      </c>
      <c r="H101" s="304">
        <v>8386</v>
      </c>
      <c r="I101" s="72" t="s">
        <v>69</v>
      </c>
      <c r="J101" s="113" t="s">
        <v>70</v>
      </c>
      <c r="K101" s="113" t="s">
        <v>71</v>
      </c>
      <c r="L101" s="72"/>
      <c r="M101" s="50"/>
      <c r="N101" s="85"/>
      <c r="O101" s="50"/>
      <c r="P101" s="50"/>
      <c r="Q101" s="50"/>
    </row>
    <row r="102" spans="1:17" ht="14.5" x14ac:dyDescent="0.35">
      <c r="A102" s="85" t="s">
        <v>2978</v>
      </c>
      <c r="B102" s="85" t="s">
        <v>3052</v>
      </c>
      <c r="C102" s="85"/>
      <c r="D102" s="72">
        <v>2</v>
      </c>
      <c r="E102" s="72"/>
      <c r="F102" s="72">
        <v>14</v>
      </c>
      <c r="G102" s="115">
        <v>0.52</v>
      </c>
      <c r="H102" s="304">
        <v>8386</v>
      </c>
      <c r="I102" s="90" t="s">
        <v>69</v>
      </c>
      <c r="J102" s="113" t="s">
        <v>70</v>
      </c>
      <c r="K102" s="113" t="s">
        <v>71</v>
      </c>
      <c r="L102" s="72"/>
      <c r="M102" s="50"/>
      <c r="N102" s="85"/>
      <c r="O102" s="50"/>
      <c r="P102" s="50"/>
      <c r="Q102" s="50"/>
    </row>
    <row r="103" spans="1:17" ht="14.5" x14ac:dyDescent="0.35">
      <c r="A103" s="85" t="s">
        <v>3053</v>
      </c>
      <c r="B103" s="85" t="s">
        <v>3054</v>
      </c>
      <c r="C103" s="85"/>
      <c r="D103" s="72"/>
      <c r="E103" s="72" t="s">
        <v>2932</v>
      </c>
      <c r="F103" s="72">
        <v>14</v>
      </c>
      <c r="G103" s="115">
        <v>0.52</v>
      </c>
      <c r="H103" s="308">
        <v>7264</v>
      </c>
      <c r="I103" s="90" t="s">
        <v>69</v>
      </c>
      <c r="J103" s="113" t="s">
        <v>71</v>
      </c>
      <c r="K103" s="113" t="s">
        <v>70</v>
      </c>
      <c r="L103" s="72">
        <v>4514252</v>
      </c>
      <c r="N103" s="85"/>
      <c r="O103" s="50"/>
      <c r="P103" s="50"/>
    </row>
    <row r="104" spans="1:17" ht="14.5" x14ac:dyDescent="0.35">
      <c r="A104" s="85" t="s">
        <v>3055</v>
      </c>
      <c r="B104" s="85" t="s">
        <v>3056</v>
      </c>
      <c r="C104" s="85"/>
      <c r="D104" s="72">
        <v>3</v>
      </c>
      <c r="E104" s="72"/>
      <c r="F104" s="72">
        <v>18.5</v>
      </c>
      <c r="G104" s="115">
        <v>0.65</v>
      </c>
      <c r="H104" s="304">
        <v>4984</v>
      </c>
      <c r="I104" s="90" t="s">
        <v>69</v>
      </c>
      <c r="J104" s="113" t="s">
        <v>70</v>
      </c>
      <c r="K104" s="113" t="s">
        <v>71</v>
      </c>
      <c r="L104" s="72"/>
      <c r="N104" s="85"/>
      <c r="O104" s="50"/>
      <c r="P104" s="50"/>
    </row>
    <row r="105" spans="1:17" ht="14.5" x14ac:dyDescent="0.35">
      <c r="A105" s="3" t="s">
        <v>3055</v>
      </c>
      <c r="B105" s="3" t="s">
        <v>3057</v>
      </c>
      <c r="C105" s="3"/>
      <c r="D105" s="48">
        <v>2</v>
      </c>
      <c r="E105" s="48"/>
      <c r="F105" s="48">
        <v>18.5</v>
      </c>
      <c r="G105" s="116">
        <v>0.65</v>
      </c>
      <c r="H105" s="304">
        <v>4984</v>
      </c>
      <c r="I105" s="72" t="s">
        <v>69</v>
      </c>
      <c r="J105" s="113" t="s">
        <v>70</v>
      </c>
      <c r="K105" s="113" t="s">
        <v>71</v>
      </c>
      <c r="L105" s="72"/>
      <c r="M105" s="50"/>
      <c r="N105" s="85"/>
      <c r="O105" s="50"/>
      <c r="P105" s="50"/>
      <c r="Q105" s="50"/>
    </row>
    <row r="106" spans="1:17" ht="14.5" x14ac:dyDescent="0.35">
      <c r="A106" s="85" t="s">
        <v>3055</v>
      </c>
      <c r="B106" s="85" t="s">
        <v>3058</v>
      </c>
      <c r="C106" s="85"/>
      <c r="D106" s="72">
        <v>1</v>
      </c>
      <c r="E106" s="72"/>
      <c r="F106" s="72">
        <v>18.5</v>
      </c>
      <c r="G106" s="115">
        <v>0.65</v>
      </c>
      <c r="H106" s="304">
        <v>4984</v>
      </c>
      <c r="I106" s="90" t="s">
        <v>69</v>
      </c>
      <c r="J106" s="113" t="s">
        <v>70</v>
      </c>
      <c r="K106" s="113" t="s">
        <v>71</v>
      </c>
      <c r="L106" s="72"/>
      <c r="M106" s="50"/>
      <c r="N106" s="85"/>
      <c r="O106" s="50"/>
      <c r="P106" s="50"/>
      <c r="Q106" s="50"/>
    </row>
    <row r="107" spans="1:17" ht="14.5" x14ac:dyDescent="0.35">
      <c r="A107" s="3" t="s">
        <v>3055</v>
      </c>
      <c r="B107" s="3" t="s">
        <v>3059</v>
      </c>
      <c r="C107" s="3"/>
      <c r="D107" s="48">
        <v>1</v>
      </c>
      <c r="E107" s="48"/>
      <c r="F107" s="48">
        <v>16</v>
      </c>
      <c r="G107" s="116">
        <v>0.61</v>
      </c>
      <c r="H107" s="304">
        <v>3551</v>
      </c>
      <c r="I107" s="72" t="s">
        <v>69</v>
      </c>
      <c r="J107" s="113" t="s">
        <v>70</v>
      </c>
      <c r="K107" s="113" t="s">
        <v>71</v>
      </c>
      <c r="L107" s="72"/>
      <c r="M107" s="50"/>
      <c r="N107" s="85"/>
      <c r="O107" s="50"/>
      <c r="P107" s="50"/>
      <c r="Q107" s="50"/>
    </row>
    <row r="108" spans="1:17" ht="14.5" x14ac:dyDescent="0.35">
      <c r="A108" s="85" t="s">
        <v>3055</v>
      </c>
      <c r="B108" s="85" t="s">
        <v>3060</v>
      </c>
      <c r="C108" s="85"/>
      <c r="D108" s="72">
        <v>1</v>
      </c>
      <c r="E108" s="72"/>
      <c r="F108" s="72">
        <v>18.5</v>
      </c>
      <c r="G108" s="115">
        <v>0.56999999999999995</v>
      </c>
      <c r="H108" s="304">
        <v>6845</v>
      </c>
      <c r="I108" s="90" t="s">
        <v>69</v>
      </c>
      <c r="J108" s="113" t="s">
        <v>70</v>
      </c>
      <c r="K108" s="113" t="s">
        <v>71</v>
      </c>
      <c r="L108" s="72"/>
      <c r="M108" s="50"/>
      <c r="N108" s="85"/>
      <c r="O108" s="50"/>
      <c r="P108" s="50"/>
      <c r="Q108" s="50"/>
    </row>
    <row r="109" spans="1:17" ht="14.5" x14ac:dyDescent="0.35">
      <c r="A109" s="3" t="s">
        <v>177</v>
      </c>
      <c r="B109" s="3" t="s">
        <v>3061</v>
      </c>
      <c r="C109" s="3"/>
      <c r="D109" s="48"/>
      <c r="E109" s="48" t="s">
        <v>2932</v>
      </c>
      <c r="F109" s="48">
        <v>12</v>
      </c>
      <c r="G109" s="116">
        <v>0.69</v>
      </c>
      <c r="H109" s="304">
        <v>4960</v>
      </c>
      <c r="I109" s="72" t="s">
        <v>69</v>
      </c>
      <c r="J109" s="113" t="s">
        <v>71</v>
      </c>
      <c r="K109" s="113" t="s">
        <v>70</v>
      </c>
      <c r="L109" s="72">
        <v>2281810</v>
      </c>
      <c r="M109" s="50"/>
      <c r="N109" s="85"/>
      <c r="O109" s="50"/>
      <c r="P109" s="50"/>
      <c r="Q109" s="50"/>
    </row>
    <row r="110" spans="1:17" ht="14.5" x14ac:dyDescent="0.35">
      <c r="A110" s="85" t="s">
        <v>177</v>
      </c>
      <c r="B110" s="85" t="s">
        <v>3062</v>
      </c>
      <c r="C110" s="85"/>
      <c r="D110" s="72">
        <v>3</v>
      </c>
      <c r="E110" s="72"/>
      <c r="F110" s="72">
        <v>12</v>
      </c>
      <c r="G110" s="116">
        <v>0.54</v>
      </c>
      <c r="H110" s="304">
        <v>5790</v>
      </c>
      <c r="I110" s="72" t="s">
        <v>69</v>
      </c>
      <c r="J110" s="113" t="s">
        <v>70</v>
      </c>
      <c r="K110" s="113" t="s">
        <v>71</v>
      </c>
      <c r="L110" s="72"/>
      <c r="M110" s="50"/>
      <c r="N110" s="85"/>
      <c r="O110" s="50"/>
      <c r="P110" s="50"/>
      <c r="Q110" s="50"/>
    </row>
    <row r="111" spans="1:17" ht="14.5" x14ac:dyDescent="0.35">
      <c r="A111" s="85" t="s">
        <v>177</v>
      </c>
      <c r="B111" s="85" t="s">
        <v>3063</v>
      </c>
      <c r="C111" s="85"/>
      <c r="D111" s="72">
        <v>4</v>
      </c>
      <c r="E111" s="72"/>
      <c r="F111" s="72">
        <v>12</v>
      </c>
      <c r="G111" s="116">
        <v>0.54</v>
      </c>
      <c r="H111" s="304">
        <v>5790</v>
      </c>
      <c r="I111" s="72" t="s">
        <v>69</v>
      </c>
      <c r="J111" s="113" t="s">
        <v>70</v>
      </c>
      <c r="K111" s="113" t="s">
        <v>71</v>
      </c>
      <c r="L111" s="72"/>
      <c r="M111" s="50"/>
      <c r="N111" s="85"/>
      <c r="O111" s="50"/>
      <c r="P111" s="50"/>
      <c r="Q111" s="50"/>
    </row>
    <row r="112" spans="1:17" ht="14.5" x14ac:dyDescent="0.35">
      <c r="A112" s="85" t="s">
        <v>177</v>
      </c>
      <c r="B112" s="85" t="s">
        <v>3064</v>
      </c>
      <c r="C112" s="85"/>
      <c r="D112" s="72"/>
      <c r="E112" s="72" t="s">
        <v>2932</v>
      </c>
      <c r="F112" s="72">
        <v>12</v>
      </c>
      <c r="G112" s="115">
        <v>0.69</v>
      </c>
      <c r="H112" s="304">
        <v>4960</v>
      </c>
      <c r="I112" s="90" t="s">
        <v>69</v>
      </c>
      <c r="J112" s="113" t="s">
        <v>71</v>
      </c>
      <c r="K112" s="113" t="s">
        <v>70</v>
      </c>
      <c r="L112" s="72">
        <v>2281811</v>
      </c>
      <c r="M112" s="50"/>
      <c r="N112" s="85"/>
      <c r="O112" s="50"/>
      <c r="P112" s="50"/>
      <c r="Q112" s="50"/>
    </row>
    <row r="113" spans="1:17" ht="14.5" x14ac:dyDescent="0.35">
      <c r="A113" s="3" t="s">
        <v>177</v>
      </c>
      <c r="B113" s="3" t="s">
        <v>3065</v>
      </c>
      <c r="C113" s="3"/>
      <c r="D113" s="48">
        <v>1</v>
      </c>
      <c r="E113" s="48"/>
      <c r="F113" s="48">
        <v>12</v>
      </c>
      <c r="G113" s="116">
        <v>0.54</v>
      </c>
      <c r="H113" s="304">
        <v>5790</v>
      </c>
      <c r="I113" s="72" t="s">
        <v>69</v>
      </c>
      <c r="J113" s="113" t="s">
        <v>70</v>
      </c>
      <c r="K113" s="113" t="s">
        <v>71</v>
      </c>
      <c r="L113" s="72"/>
      <c r="M113" s="50"/>
      <c r="N113" s="85"/>
      <c r="O113" s="50"/>
      <c r="P113" s="50"/>
      <c r="Q113" s="50"/>
    </row>
    <row r="114" spans="1:17" ht="14.5" x14ac:dyDescent="0.35">
      <c r="A114" s="85" t="s">
        <v>177</v>
      </c>
      <c r="B114" s="85" t="s">
        <v>3066</v>
      </c>
      <c r="C114" s="85"/>
      <c r="D114" s="72">
        <v>2</v>
      </c>
      <c r="E114" s="72"/>
      <c r="F114" s="72">
        <v>12</v>
      </c>
      <c r="G114" s="115">
        <v>0.54</v>
      </c>
      <c r="H114" s="304">
        <v>5790</v>
      </c>
      <c r="I114" s="90" t="s">
        <v>69</v>
      </c>
      <c r="J114" s="113" t="s">
        <v>70</v>
      </c>
      <c r="K114" s="113" t="s">
        <v>71</v>
      </c>
      <c r="L114" s="72"/>
      <c r="M114" s="50"/>
      <c r="N114" s="85"/>
      <c r="O114" s="50"/>
      <c r="P114" s="50"/>
      <c r="Q114" s="50"/>
    </row>
    <row r="115" spans="1:17" ht="14.5" x14ac:dyDescent="0.35">
      <c r="A115" s="3" t="s">
        <v>177</v>
      </c>
      <c r="B115" s="3" t="s">
        <v>3067</v>
      </c>
      <c r="C115" s="3"/>
      <c r="D115" s="48">
        <v>3</v>
      </c>
      <c r="E115" s="48"/>
      <c r="F115" s="48">
        <v>12</v>
      </c>
      <c r="G115" s="116">
        <v>0.54</v>
      </c>
      <c r="H115" s="304">
        <v>5790</v>
      </c>
      <c r="I115" s="72" t="s">
        <v>69</v>
      </c>
      <c r="J115" s="113" t="s">
        <v>70</v>
      </c>
      <c r="K115" s="113" t="s">
        <v>71</v>
      </c>
      <c r="L115" s="72"/>
      <c r="M115" s="50"/>
      <c r="N115" s="85"/>
      <c r="O115" s="50"/>
      <c r="P115" s="50"/>
      <c r="Q115" s="50"/>
    </row>
    <row r="116" spans="1:17" ht="14.5" x14ac:dyDescent="0.35">
      <c r="A116" s="85" t="s">
        <v>177</v>
      </c>
      <c r="B116" s="85" t="s">
        <v>3068</v>
      </c>
      <c r="C116" s="85"/>
      <c r="D116" s="72">
        <v>4</v>
      </c>
      <c r="E116" s="72"/>
      <c r="F116" s="72">
        <v>12</v>
      </c>
      <c r="G116" s="115">
        <v>0.54</v>
      </c>
      <c r="H116" s="304">
        <v>5790</v>
      </c>
      <c r="I116" s="90" t="s">
        <v>69</v>
      </c>
      <c r="J116" s="113" t="s">
        <v>70</v>
      </c>
      <c r="K116" s="113" t="s">
        <v>71</v>
      </c>
      <c r="L116" s="72"/>
      <c r="M116" s="50"/>
      <c r="N116" s="85"/>
      <c r="O116" s="50"/>
      <c r="P116" s="50"/>
      <c r="Q116" s="50"/>
    </row>
    <row r="117" spans="1:17" ht="14.5" x14ac:dyDescent="0.35">
      <c r="A117" s="3" t="s">
        <v>177</v>
      </c>
      <c r="B117" s="3" t="s">
        <v>3069</v>
      </c>
      <c r="C117" s="3"/>
      <c r="D117" s="48"/>
      <c r="E117" s="48" t="s">
        <v>2932</v>
      </c>
      <c r="F117" s="48">
        <v>12</v>
      </c>
      <c r="G117" s="116">
        <v>0.69</v>
      </c>
      <c r="H117" s="304">
        <v>4960</v>
      </c>
      <c r="I117" s="72" t="s">
        <v>69</v>
      </c>
      <c r="J117" s="113" t="s">
        <v>71</v>
      </c>
      <c r="K117" s="113" t="s">
        <v>70</v>
      </c>
      <c r="L117" s="72">
        <v>2281812</v>
      </c>
      <c r="M117" s="50"/>
      <c r="N117" s="85"/>
      <c r="O117" s="50"/>
      <c r="P117" s="50"/>
      <c r="Q117" s="50"/>
    </row>
    <row r="118" spans="1:17" ht="14.5" x14ac:dyDescent="0.35">
      <c r="A118" s="3" t="s">
        <v>177</v>
      </c>
      <c r="B118" s="3" t="s">
        <v>3070</v>
      </c>
      <c r="C118" s="3"/>
      <c r="D118" s="48">
        <v>1</v>
      </c>
      <c r="E118" s="48"/>
      <c r="F118" s="48">
        <v>12</v>
      </c>
      <c r="G118" s="116">
        <v>0.54</v>
      </c>
      <c r="H118" s="304">
        <v>5790</v>
      </c>
      <c r="I118" s="72" t="s">
        <v>69</v>
      </c>
      <c r="J118" s="113" t="s">
        <v>70</v>
      </c>
      <c r="K118" s="113" t="s">
        <v>71</v>
      </c>
      <c r="L118" s="72"/>
      <c r="M118" s="50"/>
      <c r="N118" s="85"/>
      <c r="O118" s="50"/>
      <c r="P118" s="50"/>
      <c r="Q118" s="50"/>
    </row>
    <row r="119" spans="1:17" ht="14.5" x14ac:dyDescent="0.35">
      <c r="A119" s="85" t="s">
        <v>177</v>
      </c>
      <c r="B119" s="85" t="s">
        <v>3071</v>
      </c>
      <c r="C119" s="85"/>
      <c r="D119" s="72">
        <v>2</v>
      </c>
      <c r="E119" s="72"/>
      <c r="F119" s="72">
        <v>12</v>
      </c>
      <c r="G119" s="115">
        <v>0.54</v>
      </c>
      <c r="H119" s="304">
        <v>5790</v>
      </c>
      <c r="I119" s="90" t="s">
        <v>69</v>
      </c>
      <c r="J119" s="113" t="s">
        <v>70</v>
      </c>
      <c r="K119" s="113" t="s">
        <v>71</v>
      </c>
      <c r="L119" s="72"/>
      <c r="M119" s="50"/>
      <c r="N119" s="85"/>
      <c r="O119" s="50"/>
      <c r="P119" s="50"/>
      <c r="Q119" s="50"/>
    </row>
    <row r="120" spans="1:17" ht="14.5" x14ac:dyDescent="0.35">
      <c r="A120" s="85" t="s">
        <v>177</v>
      </c>
      <c r="B120" s="85" t="s">
        <v>3072</v>
      </c>
      <c r="C120" s="85"/>
      <c r="D120" s="72">
        <v>3</v>
      </c>
      <c r="E120" s="72"/>
      <c r="F120" s="72">
        <v>12</v>
      </c>
      <c r="G120" s="116">
        <v>0.54</v>
      </c>
      <c r="H120" s="304">
        <v>5790</v>
      </c>
      <c r="I120" s="90" t="s">
        <v>69</v>
      </c>
      <c r="J120" s="113" t="s">
        <v>70</v>
      </c>
      <c r="K120" s="113" t="s">
        <v>71</v>
      </c>
      <c r="L120" s="72"/>
      <c r="M120" s="50"/>
      <c r="N120" s="85"/>
      <c r="O120" s="50"/>
      <c r="P120" s="50"/>
      <c r="Q120" s="50"/>
    </row>
    <row r="121" spans="1:17" ht="14.5" x14ac:dyDescent="0.35">
      <c r="A121" s="3" t="s">
        <v>177</v>
      </c>
      <c r="B121" s="3" t="s">
        <v>3073</v>
      </c>
      <c r="C121" s="3"/>
      <c r="D121" s="48">
        <v>4</v>
      </c>
      <c r="E121" s="48"/>
      <c r="F121" s="48">
        <v>12</v>
      </c>
      <c r="G121" s="116">
        <v>0.54</v>
      </c>
      <c r="H121" s="304">
        <v>5790</v>
      </c>
      <c r="I121" s="72" t="s">
        <v>69</v>
      </c>
      <c r="J121" s="113" t="s">
        <v>70</v>
      </c>
      <c r="K121" s="113" t="s">
        <v>71</v>
      </c>
      <c r="L121" s="72"/>
      <c r="M121" s="50"/>
      <c r="N121" s="85"/>
      <c r="O121" s="50"/>
      <c r="P121" s="50"/>
      <c r="Q121" s="50"/>
    </row>
    <row r="122" spans="1:17" ht="14.5" x14ac:dyDescent="0.35">
      <c r="A122" s="85" t="s">
        <v>177</v>
      </c>
      <c r="B122" s="85" t="s">
        <v>3074</v>
      </c>
      <c r="C122" s="85"/>
      <c r="D122" s="72"/>
      <c r="E122" s="72" t="s">
        <v>2932</v>
      </c>
      <c r="F122" s="72">
        <v>12</v>
      </c>
      <c r="G122" s="115">
        <v>0.69</v>
      </c>
      <c r="H122" s="304">
        <v>4960</v>
      </c>
      <c r="I122" s="90" t="s">
        <v>69</v>
      </c>
      <c r="J122" s="113" t="s">
        <v>71</v>
      </c>
      <c r="K122" s="113" t="s">
        <v>70</v>
      </c>
      <c r="L122" s="72">
        <v>2281814</v>
      </c>
      <c r="M122" s="50"/>
      <c r="N122" s="85"/>
      <c r="O122" s="50"/>
      <c r="P122" s="50"/>
      <c r="Q122" s="50"/>
    </row>
    <row r="123" spans="1:17" ht="14.5" x14ac:dyDescent="0.35">
      <c r="A123" s="3" t="s">
        <v>177</v>
      </c>
      <c r="B123" s="3" t="s">
        <v>3075</v>
      </c>
      <c r="C123" s="3"/>
      <c r="D123" s="48"/>
      <c r="E123" s="48" t="s">
        <v>2991</v>
      </c>
      <c r="F123" s="48">
        <v>13</v>
      </c>
      <c r="G123" s="116">
        <v>0.52</v>
      </c>
      <c r="H123" s="304">
        <v>6269</v>
      </c>
      <c r="I123" s="72" t="s">
        <v>69</v>
      </c>
      <c r="J123" s="113" t="s">
        <v>71</v>
      </c>
      <c r="K123" s="113" t="s">
        <v>70</v>
      </c>
      <c r="L123" s="72">
        <v>2281813</v>
      </c>
      <c r="M123" s="50"/>
      <c r="N123" s="85"/>
      <c r="O123" s="50"/>
      <c r="P123" s="50"/>
      <c r="Q123" s="50"/>
    </row>
    <row r="124" spans="1:17" ht="14.5" x14ac:dyDescent="0.35">
      <c r="A124" s="85" t="s">
        <v>177</v>
      </c>
      <c r="B124" s="85" t="s">
        <v>3076</v>
      </c>
      <c r="C124" s="85"/>
      <c r="D124" s="72">
        <v>1</v>
      </c>
      <c r="E124" s="72"/>
      <c r="F124" s="72">
        <v>12</v>
      </c>
      <c r="G124" s="115">
        <v>0.54</v>
      </c>
      <c r="H124" s="304">
        <v>5790</v>
      </c>
      <c r="I124" s="90" t="s">
        <v>69</v>
      </c>
      <c r="J124" s="113" t="s">
        <v>70</v>
      </c>
      <c r="K124" s="113" t="s">
        <v>71</v>
      </c>
      <c r="L124" s="72"/>
      <c r="M124" s="50"/>
      <c r="N124" s="85"/>
      <c r="O124" s="50"/>
      <c r="P124" s="50"/>
      <c r="Q124" s="50"/>
    </row>
    <row r="125" spans="1:17" ht="14.5" x14ac:dyDescent="0.35">
      <c r="A125" s="3" t="s">
        <v>177</v>
      </c>
      <c r="B125" s="3" t="s">
        <v>3077</v>
      </c>
      <c r="C125" s="3"/>
      <c r="D125" s="48">
        <v>2</v>
      </c>
      <c r="E125" s="48"/>
      <c r="F125" s="48">
        <v>12</v>
      </c>
      <c r="G125" s="116">
        <v>0.54</v>
      </c>
      <c r="H125" s="304">
        <v>5790</v>
      </c>
      <c r="I125" s="72" t="s">
        <v>69</v>
      </c>
      <c r="J125" s="113" t="s">
        <v>70</v>
      </c>
      <c r="K125" s="113" t="s">
        <v>71</v>
      </c>
      <c r="L125" s="72"/>
      <c r="M125" s="50"/>
      <c r="N125" s="85"/>
      <c r="O125" s="50"/>
      <c r="P125" s="50"/>
      <c r="Q125" s="50"/>
    </row>
    <row r="126" spans="1:17" ht="14.5" x14ac:dyDescent="0.35">
      <c r="A126" s="3" t="s">
        <v>177</v>
      </c>
      <c r="B126" s="3" t="s">
        <v>3078</v>
      </c>
      <c r="C126" s="3"/>
      <c r="D126" s="48">
        <v>3</v>
      </c>
      <c r="E126" s="48"/>
      <c r="F126" s="48">
        <v>12</v>
      </c>
      <c r="G126" s="116">
        <v>0.54</v>
      </c>
      <c r="H126" s="304">
        <v>5790</v>
      </c>
      <c r="I126" s="72" t="s">
        <v>69</v>
      </c>
      <c r="J126" s="113" t="s">
        <v>70</v>
      </c>
      <c r="K126" s="113" t="s">
        <v>71</v>
      </c>
      <c r="L126" s="72"/>
      <c r="M126" s="50"/>
      <c r="N126" s="85"/>
      <c r="O126" s="50"/>
      <c r="P126" s="50"/>
      <c r="Q126" s="50"/>
    </row>
    <row r="127" spans="1:17" ht="14.5" x14ac:dyDescent="0.35">
      <c r="A127" s="85" t="s">
        <v>177</v>
      </c>
      <c r="B127" s="85" t="s">
        <v>3079</v>
      </c>
      <c r="C127" s="85"/>
      <c r="D127" s="72">
        <v>4</v>
      </c>
      <c r="E127" s="72"/>
      <c r="F127" s="72">
        <v>12</v>
      </c>
      <c r="G127" s="115">
        <v>0.54</v>
      </c>
      <c r="H127" s="304">
        <v>5790</v>
      </c>
      <c r="I127" s="90" t="s">
        <v>69</v>
      </c>
      <c r="J127" s="113" t="s">
        <v>70</v>
      </c>
      <c r="K127" s="113" t="s">
        <v>71</v>
      </c>
      <c r="L127" s="72"/>
      <c r="M127" s="50"/>
      <c r="N127" s="85"/>
      <c r="O127" s="50"/>
      <c r="P127" s="50"/>
      <c r="Q127" s="50"/>
    </row>
    <row r="128" spans="1:17" ht="14.5" x14ac:dyDescent="0.35">
      <c r="A128" s="3" t="s">
        <v>177</v>
      </c>
      <c r="B128" s="3" t="s">
        <v>3080</v>
      </c>
      <c r="C128" s="3"/>
      <c r="D128" s="48"/>
      <c r="E128" s="48" t="s">
        <v>2932</v>
      </c>
      <c r="F128" s="48">
        <v>12</v>
      </c>
      <c r="G128" s="116">
        <v>0.5</v>
      </c>
      <c r="H128" s="304">
        <v>6251</v>
      </c>
      <c r="I128" s="72" t="s">
        <v>69</v>
      </c>
      <c r="J128" s="113" t="s">
        <v>71</v>
      </c>
      <c r="K128" s="113" t="s">
        <v>70</v>
      </c>
      <c r="L128" s="72">
        <v>4008391</v>
      </c>
      <c r="M128" s="50"/>
      <c r="N128" s="85"/>
      <c r="O128" s="50"/>
      <c r="P128" s="50"/>
      <c r="Q128" s="50"/>
    </row>
    <row r="129" spans="1:17" ht="14.5" x14ac:dyDescent="0.35">
      <c r="A129" s="85" t="s">
        <v>177</v>
      </c>
      <c r="B129" s="85" t="s">
        <v>3081</v>
      </c>
      <c r="C129" s="85"/>
      <c r="D129" s="72">
        <v>1</v>
      </c>
      <c r="E129" s="72"/>
      <c r="F129" s="72">
        <v>13</v>
      </c>
      <c r="G129" s="115">
        <v>0.5</v>
      </c>
      <c r="H129" s="304">
        <v>7040</v>
      </c>
      <c r="I129" s="90" t="s">
        <v>69</v>
      </c>
      <c r="J129" s="113" t="s">
        <v>70</v>
      </c>
      <c r="K129" s="113" t="s">
        <v>71</v>
      </c>
      <c r="L129" s="72"/>
      <c r="M129" s="50"/>
      <c r="N129" s="85"/>
      <c r="O129" s="50"/>
      <c r="P129" s="50"/>
      <c r="Q129" s="50"/>
    </row>
    <row r="130" spans="1:17" ht="14.5" x14ac:dyDescent="0.35">
      <c r="A130" s="3" t="s">
        <v>177</v>
      </c>
      <c r="B130" s="3" t="s">
        <v>3082</v>
      </c>
      <c r="C130" s="3"/>
      <c r="D130" s="48">
        <v>2</v>
      </c>
      <c r="E130" s="48"/>
      <c r="F130" s="48">
        <v>13</v>
      </c>
      <c r="G130" s="116">
        <v>0.5</v>
      </c>
      <c r="H130" s="304">
        <v>7040</v>
      </c>
      <c r="I130" s="72" t="s">
        <v>69</v>
      </c>
      <c r="J130" s="113" t="s">
        <v>70</v>
      </c>
      <c r="K130" s="113" t="s">
        <v>71</v>
      </c>
      <c r="L130" s="72"/>
      <c r="M130" s="50"/>
      <c r="N130" s="85"/>
      <c r="O130" s="50"/>
      <c r="P130" s="50"/>
      <c r="Q130" s="50"/>
    </row>
    <row r="131" spans="1:17" ht="14.5" x14ac:dyDescent="0.35">
      <c r="A131" s="85" t="s">
        <v>177</v>
      </c>
      <c r="B131" s="85" t="s">
        <v>3083</v>
      </c>
      <c r="C131" s="85"/>
      <c r="D131" s="72">
        <v>3</v>
      </c>
      <c r="E131" s="72"/>
      <c r="F131" s="72">
        <v>13</v>
      </c>
      <c r="G131" s="116">
        <v>0.5</v>
      </c>
      <c r="H131" s="304">
        <v>7040</v>
      </c>
      <c r="I131" s="90" t="s">
        <v>69</v>
      </c>
      <c r="J131" s="113" t="s">
        <v>70</v>
      </c>
      <c r="K131" s="113" t="s">
        <v>71</v>
      </c>
      <c r="L131" s="72"/>
      <c r="M131" s="50"/>
      <c r="N131" s="85"/>
      <c r="O131" s="50"/>
      <c r="P131" s="50"/>
      <c r="Q131" s="50"/>
    </row>
    <row r="132" spans="1:17" ht="14.5" x14ac:dyDescent="0.35">
      <c r="A132" s="3" t="s">
        <v>177</v>
      </c>
      <c r="B132" s="3" t="s">
        <v>3084</v>
      </c>
      <c r="C132" s="3"/>
      <c r="D132" s="48"/>
      <c r="E132" s="48" t="s">
        <v>2932</v>
      </c>
      <c r="F132" s="48">
        <v>13</v>
      </c>
      <c r="G132" s="116">
        <v>0.52</v>
      </c>
      <c r="H132" s="304">
        <v>7259</v>
      </c>
      <c r="I132" s="72" t="s">
        <v>69</v>
      </c>
      <c r="J132" s="113" t="s">
        <v>71</v>
      </c>
      <c r="K132" s="113" t="s">
        <v>70</v>
      </c>
      <c r="L132" s="72">
        <v>2281827</v>
      </c>
      <c r="M132" s="50"/>
      <c r="N132" s="85"/>
      <c r="O132" s="50"/>
      <c r="P132" s="50"/>
      <c r="Q132" s="50"/>
    </row>
    <row r="133" spans="1:17" ht="14.5" x14ac:dyDescent="0.35">
      <c r="A133" s="85" t="s">
        <v>177</v>
      </c>
      <c r="B133" s="85" t="s">
        <v>3085</v>
      </c>
      <c r="C133" s="85"/>
      <c r="D133" s="72">
        <v>1</v>
      </c>
      <c r="E133" s="72"/>
      <c r="F133" s="72">
        <v>13</v>
      </c>
      <c r="G133" s="115">
        <v>0.5</v>
      </c>
      <c r="H133" s="304">
        <v>7040</v>
      </c>
      <c r="I133" s="90" t="s">
        <v>69</v>
      </c>
      <c r="J133" s="113" t="s">
        <v>70</v>
      </c>
      <c r="K133" s="113" t="s">
        <v>71</v>
      </c>
      <c r="L133" s="72"/>
      <c r="M133" s="50"/>
      <c r="N133" s="253"/>
      <c r="O133" s="252"/>
      <c r="P133" s="252"/>
      <c r="Q133" s="50"/>
    </row>
    <row r="134" spans="1:17" ht="14.5" x14ac:dyDescent="0.35">
      <c r="A134" s="3" t="s">
        <v>177</v>
      </c>
      <c r="B134" s="3" t="s">
        <v>3086</v>
      </c>
      <c r="C134" s="3"/>
      <c r="D134" s="48">
        <v>2</v>
      </c>
      <c r="E134" s="48"/>
      <c r="F134" s="48">
        <v>13</v>
      </c>
      <c r="G134" s="116">
        <v>0.5</v>
      </c>
      <c r="H134" s="304">
        <v>7040</v>
      </c>
      <c r="I134" s="72" t="s">
        <v>69</v>
      </c>
      <c r="J134" s="113" t="s">
        <v>70</v>
      </c>
      <c r="K134" s="113" t="s">
        <v>71</v>
      </c>
      <c r="L134" s="72"/>
      <c r="M134" s="50"/>
      <c r="N134" s="253"/>
      <c r="O134" s="252"/>
      <c r="P134" s="252"/>
      <c r="Q134" s="50"/>
    </row>
    <row r="135" spans="1:17" ht="14.5" x14ac:dyDescent="0.35">
      <c r="A135" s="85" t="s">
        <v>177</v>
      </c>
      <c r="B135" s="85" t="s">
        <v>3087</v>
      </c>
      <c r="C135" s="85"/>
      <c r="D135" s="72">
        <v>3</v>
      </c>
      <c r="E135" s="72"/>
      <c r="F135" s="72">
        <v>13</v>
      </c>
      <c r="G135" s="115">
        <v>0.5</v>
      </c>
      <c r="H135" s="304">
        <v>7040</v>
      </c>
      <c r="I135" s="90" t="s">
        <v>69</v>
      </c>
      <c r="J135" s="113" t="s">
        <v>70</v>
      </c>
      <c r="K135" s="113" t="s">
        <v>71</v>
      </c>
      <c r="L135" s="72"/>
      <c r="M135" s="50"/>
      <c r="N135" s="85"/>
      <c r="O135" s="50"/>
      <c r="P135" s="50"/>
      <c r="Q135" s="50"/>
    </row>
    <row r="136" spans="1:17" ht="14.5" x14ac:dyDescent="0.35">
      <c r="A136" s="85" t="s">
        <v>3088</v>
      </c>
      <c r="B136" s="85" t="s">
        <v>3089</v>
      </c>
      <c r="C136" s="85"/>
      <c r="D136" s="72">
        <v>1</v>
      </c>
      <c r="E136" s="72"/>
      <c r="F136" s="72">
        <v>14</v>
      </c>
      <c r="G136" s="116">
        <v>0.54</v>
      </c>
      <c r="H136" s="304">
        <v>3971</v>
      </c>
      <c r="I136" s="72" t="s">
        <v>69</v>
      </c>
      <c r="J136" s="113" t="s">
        <v>70</v>
      </c>
      <c r="K136" s="113" t="s">
        <v>71</v>
      </c>
      <c r="L136" s="72"/>
      <c r="M136" s="50"/>
      <c r="N136" s="85"/>
      <c r="O136" s="50"/>
      <c r="P136" s="50"/>
      <c r="Q136" s="50"/>
    </row>
    <row r="137" spans="1:17" ht="14.5" x14ac:dyDescent="0.35">
      <c r="A137" s="3" t="s">
        <v>3088</v>
      </c>
      <c r="B137" s="3" t="s">
        <v>3090</v>
      </c>
      <c r="C137" s="3"/>
      <c r="D137" s="48">
        <v>1</v>
      </c>
      <c r="E137" s="48"/>
      <c r="F137" s="48">
        <v>18</v>
      </c>
      <c r="G137" s="116">
        <v>0.51</v>
      </c>
      <c r="H137" s="304">
        <v>7139</v>
      </c>
      <c r="I137" s="72" t="s">
        <v>69</v>
      </c>
      <c r="J137" s="113" t="s">
        <v>70</v>
      </c>
      <c r="K137" s="113" t="s">
        <v>71</v>
      </c>
      <c r="L137" s="72"/>
      <c r="M137" s="50"/>
      <c r="N137" s="85"/>
      <c r="O137" s="50"/>
      <c r="P137" s="50"/>
      <c r="Q137" s="50"/>
    </row>
    <row r="138" spans="1:17" ht="14.5" x14ac:dyDescent="0.35">
      <c r="A138" s="85" t="s">
        <v>3091</v>
      </c>
      <c r="B138" s="85" t="s">
        <v>2934</v>
      </c>
      <c r="C138" s="85"/>
      <c r="D138" s="72">
        <v>1</v>
      </c>
      <c r="E138" s="72"/>
      <c r="F138" s="72">
        <v>14</v>
      </c>
      <c r="G138" s="115">
        <v>0.51</v>
      </c>
      <c r="H138" s="304">
        <v>7271</v>
      </c>
      <c r="I138" s="90" t="s">
        <v>69</v>
      </c>
      <c r="J138" s="113" t="s">
        <v>70</v>
      </c>
      <c r="K138" s="113" t="s">
        <v>71</v>
      </c>
      <c r="L138" s="72"/>
      <c r="M138" s="50"/>
      <c r="N138" s="85"/>
      <c r="O138" s="50"/>
      <c r="P138" s="50"/>
      <c r="Q138" s="50"/>
    </row>
    <row r="139" spans="1:17" ht="14.5" x14ac:dyDescent="0.35">
      <c r="A139" s="3" t="s">
        <v>3091</v>
      </c>
      <c r="B139" s="3" t="s">
        <v>2935</v>
      </c>
      <c r="C139" s="3"/>
      <c r="D139" s="48">
        <v>1</v>
      </c>
      <c r="E139" s="48"/>
      <c r="F139" s="48">
        <v>20</v>
      </c>
      <c r="G139" s="116">
        <v>0.53</v>
      </c>
      <c r="H139" s="304">
        <v>11412</v>
      </c>
      <c r="I139" s="72" t="s">
        <v>69</v>
      </c>
      <c r="J139" s="113" t="s">
        <v>70</v>
      </c>
      <c r="K139" s="113" t="s">
        <v>71</v>
      </c>
      <c r="L139" s="72"/>
      <c r="M139" s="50"/>
      <c r="N139" s="85"/>
      <c r="O139" s="50"/>
      <c r="P139" s="50"/>
      <c r="Q139" s="50"/>
    </row>
    <row r="140" spans="1:17" ht="14.5" x14ac:dyDescent="0.35">
      <c r="A140" s="85" t="s">
        <v>3091</v>
      </c>
      <c r="B140" s="85" t="s">
        <v>2936</v>
      </c>
      <c r="C140" s="85"/>
      <c r="D140" s="72">
        <v>1</v>
      </c>
      <c r="E140" s="72"/>
      <c r="F140" s="72">
        <v>14</v>
      </c>
      <c r="G140" s="116">
        <v>0.51</v>
      </c>
      <c r="H140" s="304">
        <v>7271</v>
      </c>
      <c r="I140" s="72" t="s">
        <v>69</v>
      </c>
      <c r="J140" s="113" t="s">
        <v>70</v>
      </c>
      <c r="K140" s="113" t="s">
        <v>71</v>
      </c>
      <c r="L140" s="72"/>
      <c r="M140" s="50"/>
      <c r="N140" s="85"/>
      <c r="O140" s="50"/>
      <c r="P140" s="50"/>
      <c r="Q140" s="50"/>
    </row>
    <row r="141" spans="1:17" ht="14.5" x14ac:dyDescent="0.35">
      <c r="A141" s="85" t="s">
        <v>3092</v>
      </c>
      <c r="B141" s="85" t="s">
        <v>3093</v>
      </c>
      <c r="C141" s="85"/>
      <c r="D141" s="72">
        <v>1</v>
      </c>
      <c r="E141" s="72"/>
      <c r="F141" s="72">
        <v>14</v>
      </c>
      <c r="G141" s="115">
        <v>0.54</v>
      </c>
      <c r="H141" s="304">
        <v>5962</v>
      </c>
      <c r="I141" s="90" t="s">
        <v>69</v>
      </c>
      <c r="J141" s="113" t="s">
        <v>70</v>
      </c>
      <c r="K141" s="113" t="s">
        <v>71</v>
      </c>
      <c r="L141" s="72"/>
      <c r="M141" s="50"/>
      <c r="N141" s="85"/>
      <c r="O141" s="50"/>
      <c r="P141" s="50"/>
      <c r="Q141" s="50"/>
    </row>
    <row r="142" spans="1:17" ht="14.5" x14ac:dyDescent="0.35">
      <c r="A142" s="3" t="s">
        <v>3092</v>
      </c>
      <c r="B142" s="3" t="s">
        <v>3094</v>
      </c>
      <c r="C142" s="3"/>
      <c r="D142" s="48">
        <v>1</v>
      </c>
      <c r="E142" s="48"/>
      <c r="F142" s="48">
        <v>20.5</v>
      </c>
      <c r="G142" s="116">
        <v>0.54</v>
      </c>
      <c r="H142" s="304">
        <v>9214</v>
      </c>
      <c r="I142" s="72" t="s">
        <v>69</v>
      </c>
      <c r="J142" s="113" t="s">
        <v>70</v>
      </c>
      <c r="K142" s="113" t="s">
        <v>71</v>
      </c>
      <c r="L142" s="72"/>
      <c r="M142" s="50"/>
      <c r="N142" s="85"/>
      <c r="O142" s="50"/>
      <c r="P142" s="50"/>
      <c r="Q142" s="50"/>
    </row>
    <row r="143" spans="1:17" s="184" customFormat="1" ht="14.5" x14ac:dyDescent="0.35">
      <c r="A143" s="85" t="s">
        <v>868</v>
      </c>
      <c r="B143" s="85" t="s">
        <v>3095</v>
      </c>
      <c r="C143" s="85"/>
      <c r="D143" s="72">
        <v>1</v>
      </c>
      <c r="E143" s="72"/>
      <c r="F143" s="72">
        <v>14</v>
      </c>
      <c r="G143" s="115">
        <v>0.5</v>
      </c>
      <c r="H143" s="304">
        <v>8059</v>
      </c>
      <c r="I143" s="90" t="s">
        <v>69</v>
      </c>
      <c r="J143" s="113" t="s">
        <v>70</v>
      </c>
      <c r="K143" s="113" t="s">
        <v>71</v>
      </c>
      <c r="L143" s="72"/>
      <c r="M143" s="252"/>
      <c r="N143" s="85"/>
      <c r="O143" s="50"/>
      <c r="P143" s="50"/>
      <c r="Q143" s="252"/>
    </row>
    <row r="144" spans="1:17" s="184" customFormat="1" ht="14.5" x14ac:dyDescent="0.35">
      <c r="A144" s="85" t="s">
        <v>868</v>
      </c>
      <c r="B144" s="85" t="s">
        <v>3096</v>
      </c>
      <c r="C144" s="85"/>
      <c r="D144" s="72">
        <v>1</v>
      </c>
      <c r="E144" s="72"/>
      <c r="F144" s="72">
        <v>14</v>
      </c>
      <c r="G144" s="115">
        <v>0.5</v>
      </c>
      <c r="H144" s="308">
        <v>7154</v>
      </c>
      <c r="I144" s="90" t="s">
        <v>69</v>
      </c>
      <c r="J144" s="113" t="s">
        <v>70</v>
      </c>
      <c r="K144" s="113" t="s">
        <v>71</v>
      </c>
      <c r="L144" s="72"/>
      <c r="M144" s="252"/>
      <c r="N144" s="85"/>
      <c r="O144" s="50"/>
      <c r="P144" s="50"/>
      <c r="Q144" s="252"/>
    </row>
    <row r="145" spans="1:17" ht="14.5" x14ac:dyDescent="0.35">
      <c r="A145" s="85" t="s">
        <v>868</v>
      </c>
      <c r="B145" s="85" t="s">
        <v>3097</v>
      </c>
      <c r="C145" s="85"/>
      <c r="D145" s="72">
        <v>1</v>
      </c>
      <c r="E145" s="72"/>
      <c r="F145" s="72">
        <v>14</v>
      </c>
      <c r="G145" s="115">
        <v>0.5</v>
      </c>
      <c r="H145" s="308">
        <v>8571</v>
      </c>
      <c r="I145" s="90" t="s">
        <v>69</v>
      </c>
      <c r="J145" s="113" t="s">
        <v>70</v>
      </c>
      <c r="K145" s="113" t="s">
        <v>71</v>
      </c>
      <c r="L145" s="72"/>
      <c r="M145" s="50"/>
      <c r="N145" s="85"/>
      <c r="O145" s="50"/>
      <c r="P145" s="50"/>
      <c r="Q145" s="50"/>
    </row>
    <row r="146" spans="1:17" ht="14.5" x14ac:dyDescent="0.35">
      <c r="A146" s="3" t="s">
        <v>3098</v>
      </c>
      <c r="B146" s="3" t="s">
        <v>3095</v>
      </c>
      <c r="C146" s="3" t="s">
        <v>3099</v>
      </c>
      <c r="D146" s="48"/>
      <c r="E146" s="48" t="s">
        <v>2932</v>
      </c>
      <c r="F146" s="48">
        <v>14</v>
      </c>
      <c r="G146" s="116">
        <v>0.52</v>
      </c>
      <c r="H146" s="304">
        <v>8243</v>
      </c>
      <c r="I146" s="72" t="s">
        <v>69</v>
      </c>
      <c r="J146" s="113" t="s">
        <v>71</v>
      </c>
      <c r="K146" s="113" t="s">
        <v>70</v>
      </c>
      <c r="L146" s="72">
        <v>2409601</v>
      </c>
      <c r="M146" s="50"/>
      <c r="N146" s="85"/>
      <c r="O146" s="50"/>
      <c r="P146" s="50"/>
      <c r="Q146" s="50"/>
    </row>
    <row r="147" spans="1:17" ht="14.5" x14ac:dyDescent="0.35">
      <c r="A147" s="85" t="s">
        <v>3098</v>
      </c>
      <c r="B147" s="85" t="s">
        <v>3096</v>
      </c>
      <c r="C147" s="85" t="s">
        <v>3100</v>
      </c>
      <c r="D147" s="72"/>
      <c r="E147" s="72" t="s">
        <v>2932</v>
      </c>
      <c r="F147" s="72">
        <v>14</v>
      </c>
      <c r="G147" s="115">
        <v>0.5</v>
      </c>
      <c r="H147" s="308">
        <v>5763</v>
      </c>
      <c r="I147" s="90" t="s">
        <v>69</v>
      </c>
      <c r="J147" s="113" t="s">
        <v>71</v>
      </c>
      <c r="K147" s="113" t="s">
        <v>70</v>
      </c>
      <c r="L147" s="113">
        <v>4514216</v>
      </c>
      <c r="M147" s="50"/>
      <c r="N147" s="85"/>
      <c r="O147" s="50"/>
      <c r="P147" s="50"/>
      <c r="Q147" s="50"/>
    </row>
    <row r="148" spans="1:17" ht="14.5" x14ac:dyDescent="0.35">
      <c r="A148" s="85" t="s">
        <v>3098</v>
      </c>
      <c r="B148" s="85" t="s">
        <v>3097</v>
      </c>
      <c r="C148" s="85" t="s">
        <v>3101</v>
      </c>
      <c r="D148" s="72"/>
      <c r="E148" s="72" t="s">
        <v>2932</v>
      </c>
      <c r="F148" s="72">
        <v>14</v>
      </c>
      <c r="G148" s="115">
        <v>0.51</v>
      </c>
      <c r="H148" s="308">
        <v>7779</v>
      </c>
      <c r="I148" s="90" t="s">
        <v>69</v>
      </c>
      <c r="J148" s="113" t="s">
        <v>71</v>
      </c>
      <c r="K148" s="113" t="s">
        <v>70</v>
      </c>
      <c r="L148" s="72">
        <v>4514245</v>
      </c>
      <c r="M148" s="50"/>
      <c r="N148" s="85"/>
      <c r="O148" s="50"/>
      <c r="P148" s="50"/>
      <c r="Q148" s="50"/>
    </row>
    <row r="149" spans="1:17" ht="14.5" x14ac:dyDescent="0.35">
      <c r="A149" s="85" t="s">
        <v>3098</v>
      </c>
      <c r="B149" s="85" t="s">
        <v>3102</v>
      </c>
      <c r="C149" s="85" t="s">
        <v>3103</v>
      </c>
      <c r="D149" s="72"/>
      <c r="E149" s="72" t="s">
        <v>2932</v>
      </c>
      <c r="F149" s="72">
        <v>20</v>
      </c>
      <c r="G149" s="115">
        <v>0.54</v>
      </c>
      <c r="H149" s="308">
        <v>5932</v>
      </c>
      <c r="I149" s="90" t="s">
        <v>69</v>
      </c>
      <c r="J149" s="113" t="s">
        <v>71</v>
      </c>
      <c r="K149" s="113" t="s">
        <v>70</v>
      </c>
      <c r="L149" s="72">
        <v>4514244</v>
      </c>
      <c r="M149" s="50"/>
      <c r="N149" s="85"/>
      <c r="O149" s="50"/>
      <c r="P149" s="50"/>
      <c r="Q149" s="50"/>
    </row>
    <row r="150" spans="1:17" ht="14.5" x14ac:dyDescent="0.35">
      <c r="A150" s="85" t="s">
        <v>3104</v>
      </c>
      <c r="B150" s="85">
        <v>2600530</v>
      </c>
      <c r="C150" s="85"/>
      <c r="D150" s="72">
        <v>1</v>
      </c>
      <c r="E150" s="72"/>
      <c r="F150" s="72">
        <v>18</v>
      </c>
      <c r="G150" s="115">
        <v>0.52</v>
      </c>
      <c r="H150" s="304">
        <v>10242</v>
      </c>
      <c r="I150" s="90" t="s">
        <v>69</v>
      </c>
      <c r="J150" s="113" t="s">
        <v>70</v>
      </c>
      <c r="K150" s="113" t="s">
        <v>71</v>
      </c>
      <c r="L150" s="72"/>
      <c r="M150" s="50"/>
      <c r="N150" s="85"/>
      <c r="O150" s="50"/>
      <c r="P150" s="50"/>
      <c r="Q150" s="50"/>
    </row>
    <row r="151" spans="1:17" ht="14.5" x14ac:dyDescent="0.35">
      <c r="A151" s="3" t="s">
        <v>3104</v>
      </c>
      <c r="B151" s="3">
        <v>2600580</v>
      </c>
      <c r="C151" s="3"/>
      <c r="D151" s="48">
        <v>2</v>
      </c>
      <c r="E151" s="48"/>
      <c r="F151" s="48">
        <v>18</v>
      </c>
      <c r="G151" s="116">
        <v>0.52</v>
      </c>
      <c r="H151" s="304">
        <v>10242</v>
      </c>
      <c r="I151" s="72" t="s">
        <v>69</v>
      </c>
      <c r="J151" s="113" t="s">
        <v>70</v>
      </c>
      <c r="K151" s="113" t="s">
        <v>71</v>
      </c>
      <c r="L151" s="72"/>
      <c r="M151" s="50"/>
      <c r="N151" s="85"/>
      <c r="O151" s="50"/>
      <c r="P151" s="50"/>
      <c r="Q151" s="50"/>
    </row>
    <row r="152" spans="1:17" ht="14.5" x14ac:dyDescent="0.35">
      <c r="A152" s="85" t="s">
        <v>3105</v>
      </c>
      <c r="B152" s="85" t="s">
        <v>3106</v>
      </c>
      <c r="C152" s="85"/>
      <c r="D152" s="72"/>
      <c r="E152" s="72" t="s">
        <v>2945</v>
      </c>
      <c r="F152" s="72">
        <v>18</v>
      </c>
      <c r="G152" s="115">
        <v>0.53</v>
      </c>
      <c r="H152" s="304">
        <v>9631</v>
      </c>
      <c r="I152" s="90" t="s">
        <v>69</v>
      </c>
      <c r="J152" s="113" t="s">
        <v>71</v>
      </c>
      <c r="K152" s="113" t="s">
        <v>70</v>
      </c>
      <c r="L152" s="72">
        <v>2365755</v>
      </c>
      <c r="M152" s="50"/>
      <c r="N152" s="85"/>
      <c r="O152" s="50"/>
      <c r="P152" s="50"/>
      <c r="Q152" s="50"/>
    </row>
    <row r="153" spans="1:17" ht="14.5" x14ac:dyDescent="0.35">
      <c r="A153" s="3" t="s">
        <v>3105</v>
      </c>
      <c r="B153" s="3" t="s">
        <v>3107</v>
      </c>
      <c r="C153" s="3"/>
      <c r="D153" s="48">
        <v>1</v>
      </c>
      <c r="E153" s="48"/>
      <c r="F153" s="48">
        <v>14</v>
      </c>
      <c r="G153" s="116">
        <v>0.54</v>
      </c>
      <c r="H153" s="304">
        <v>8510</v>
      </c>
      <c r="I153" s="72" t="s">
        <v>69</v>
      </c>
      <c r="J153" s="113" t="s">
        <v>70</v>
      </c>
      <c r="K153" s="113" t="s">
        <v>71</v>
      </c>
      <c r="L153" s="72"/>
      <c r="M153" s="50"/>
      <c r="N153" s="85"/>
      <c r="O153" s="50"/>
      <c r="P153" s="50"/>
      <c r="Q153" s="50"/>
    </row>
    <row r="154" spans="1:17" ht="14.5" x14ac:dyDescent="0.35">
      <c r="A154" s="85" t="s">
        <v>3105</v>
      </c>
      <c r="B154" s="85" t="s">
        <v>3108</v>
      </c>
      <c r="C154" s="85"/>
      <c r="D154" s="72">
        <v>1</v>
      </c>
      <c r="E154" s="72"/>
      <c r="F154" s="72">
        <v>14</v>
      </c>
      <c r="G154" s="115">
        <v>0.54</v>
      </c>
      <c r="H154" s="304">
        <v>8510</v>
      </c>
      <c r="I154" s="90" t="s">
        <v>69</v>
      </c>
      <c r="J154" s="113" t="s">
        <v>70</v>
      </c>
      <c r="K154" s="113" t="s">
        <v>71</v>
      </c>
      <c r="L154" s="72"/>
      <c r="M154" s="50"/>
      <c r="N154" s="85"/>
      <c r="O154" s="50"/>
      <c r="P154" s="50"/>
      <c r="Q154" s="50"/>
    </row>
    <row r="155" spans="1:17" ht="14.5" x14ac:dyDescent="0.35">
      <c r="A155" s="3" t="s">
        <v>3105</v>
      </c>
      <c r="B155" s="3" t="s">
        <v>3109</v>
      </c>
      <c r="C155" s="3"/>
      <c r="D155" s="48"/>
      <c r="E155" s="48" t="s">
        <v>2932</v>
      </c>
      <c r="F155" s="48">
        <v>14</v>
      </c>
      <c r="G155" s="116">
        <v>0.56999999999999995</v>
      </c>
      <c r="H155" s="304">
        <v>7940</v>
      </c>
      <c r="I155" s="72" t="s">
        <v>69</v>
      </c>
      <c r="J155" s="113" t="s">
        <v>71</v>
      </c>
      <c r="K155" s="113" t="s">
        <v>70</v>
      </c>
      <c r="L155" s="72">
        <v>2281965</v>
      </c>
      <c r="M155" s="50"/>
      <c r="N155" s="85"/>
      <c r="O155" s="50"/>
      <c r="P155" s="50"/>
      <c r="Q155" s="50"/>
    </row>
    <row r="156" spans="1:17" ht="14.5" x14ac:dyDescent="0.35">
      <c r="A156" s="85" t="s">
        <v>3105</v>
      </c>
      <c r="B156" s="85" t="s">
        <v>3110</v>
      </c>
      <c r="C156" s="85"/>
      <c r="D156" s="72"/>
      <c r="E156" s="72" t="s">
        <v>2945</v>
      </c>
      <c r="F156" s="72">
        <v>18</v>
      </c>
      <c r="G156" s="115">
        <v>0.56000000000000005</v>
      </c>
      <c r="H156" s="304">
        <v>9832</v>
      </c>
      <c r="I156" s="90" t="s">
        <v>69</v>
      </c>
      <c r="J156" s="113" t="s">
        <v>71</v>
      </c>
      <c r="K156" s="113" t="s">
        <v>70</v>
      </c>
      <c r="L156" s="72">
        <v>2281974</v>
      </c>
      <c r="M156" s="50"/>
      <c r="N156" s="85"/>
      <c r="O156" s="50"/>
      <c r="P156" s="50"/>
      <c r="Q156" s="50"/>
    </row>
    <row r="157" spans="1:17" ht="14.5" x14ac:dyDescent="0.35">
      <c r="A157" s="85" t="s">
        <v>3105</v>
      </c>
      <c r="B157" s="85" t="s">
        <v>3111</v>
      </c>
      <c r="C157" s="85"/>
      <c r="D157" s="72"/>
      <c r="E157" s="72" t="s">
        <v>2945</v>
      </c>
      <c r="F157" s="72">
        <v>18</v>
      </c>
      <c r="G157" s="116">
        <v>0.59</v>
      </c>
      <c r="H157" s="304">
        <v>10259</v>
      </c>
      <c r="I157" s="72" t="s">
        <v>69</v>
      </c>
      <c r="J157" s="113" t="s">
        <v>71</v>
      </c>
      <c r="K157" s="113" t="s">
        <v>70</v>
      </c>
      <c r="L157" s="72">
        <v>2281977</v>
      </c>
      <c r="M157" s="50"/>
      <c r="N157" s="85"/>
      <c r="O157" s="50"/>
      <c r="P157" s="50"/>
      <c r="Q157" s="50"/>
    </row>
    <row r="158" spans="1:17" ht="14.5" x14ac:dyDescent="0.35">
      <c r="A158" s="3" t="s">
        <v>3105</v>
      </c>
      <c r="B158" s="3" t="s">
        <v>3112</v>
      </c>
      <c r="C158" s="3"/>
      <c r="D158" s="48"/>
      <c r="E158" s="48" t="s">
        <v>2932</v>
      </c>
      <c r="F158" s="48">
        <v>14</v>
      </c>
      <c r="G158" s="116">
        <v>0.52</v>
      </c>
      <c r="H158" s="304">
        <v>4626</v>
      </c>
      <c r="I158" s="72" t="s">
        <v>69</v>
      </c>
      <c r="J158" s="113" t="s">
        <v>71</v>
      </c>
      <c r="K158" s="113" t="s">
        <v>70</v>
      </c>
      <c r="L158" s="72">
        <v>2281980</v>
      </c>
      <c r="M158" s="50"/>
      <c r="N158" s="85"/>
      <c r="O158" s="50"/>
      <c r="P158" s="50"/>
      <c r="Q158" s="50"/>
    </row>
    <row r="159" spans="1:17" ht="14.5" x14ac:dyDescent="0.35">
      <c r="A159" s="85" t="s">
        <v>3105</v>
      </c>
      <c r="B159" s="85" t="s">
        <v>3113</v>
      </c>
      <c r="C159" s="85"/>
      <c r="D159" s="72">
        <v>1</v>
      </c>
      <c r="E159" s="72"/>
      <c r="F159" s="72">
        <v>14</v>
      </c>
      <c r="G159" s="115">
        <v>0.5</v>
      </c>
      <c r="H159" s="304">
        <v>4899</v>
      </c>
      <c r="I159" s="90" t="s">
        <v>69</v>
      </c>
      <c r="J159" s="113" t="s">
        <v>70</v>
      </c>
      <c r="K159" s="113" t="s">
        <v>71</v>
      </c>
      <c r="L159" s="72"/>
      <c r="M159" s="50"/>
      <c r="N159" s="85"/>
      <c r="O159" s="50"/>
      <c r="P159" s="50"/>
      <c r="Q159" s="50"/>
    </row>
    <row r="160" spans="1:17" ht="14.5" x14ac:dyDescent="0.35">
      <c r="A160" s="85" t="s">
        <v>3105</v>
      </c>
      <c r="B160" s="85" t="s">
        <v>3114</v>
      </c>
      <c r="C160" s="85"/>
      <c r="D160" s="72">
        <v>1</v>
      </c>
      <c r="E160" s="72"/>
      <c r="F160" s="72">
        <v>14</v>
      </c>
      <c r="G160" s="116">
        <v>0.54</v>
      </c>
      <c r="H160" s="304">
        <v>8510</v>
      </c>
      <c r="I160" s="72" t="s">
        <v>69</v>
      </c>
      <c r="J160" s="113" t="s">
        <v>70</v>
      </c>
      <c r="K160" s="113" t="s">
        <v>71</v>
      </c>
      <c r="L160" s="113"/>
      <c r="M160" s="50"/>
      <c r="N160" s="85"/>
      <c r="O160" s="50"/>
      <c r="P160" s="50"/>
      <c r="Q160" s="50"/>
    </row>
    <row r="161" spans="1:17" ht="14.5" x14ac:dyDescent="0.35">
      <c r="A161" s="3" t="s">
        <v>3105</v>
      </c>
      <c r="B161" s="3" t="s">
        <v>3114</v>
      </c>
      <c r="C161" s="3"/>
      <c r="D161" s="48"/>
      <c r="E161" s="48" t="s">
        <v>2932</v>
      </c>
      <c r="F161" s="48">
        <v>14</v>
      </c>
      <c r="G161" s="116">
        <v>0.54</v>
      </c>
      <c r="H161" s="304">
        <v>6955</v>
      </c>
      <c r="I161" s="72" t="s">
        <v>69</v>
      </c>
      <c r="J161" s="113" t="s">
        <v>71</v>
      </c>
      <c r="K161" s="113" t="s">
        <v>70</v>
      </c>
      <c r="L161" s="72">
        <v>2281958</v>
      </c>
      <c r="M161" s="50"/>
      <c r="N161" s="85"/>
      <c r="O161" s="50"/>
      <c r="P161" s="50"/>
      <c r="Q161" s="50"/>
    </row>
    <row r="162" spans="1:17" ht="14.5" x14ac:dyDescent="0.35">
      <c r="A162" s="3" t="s">
        <v>3105</v>
      </c>
      <c r="B162" s="3" t="s">
        <v>3115</v>
      </c>
      <c r="C162" s="3"/>
      <c r="D162" s="48">
        <v>2</v>
      </c>
      <c r="E162" s="48"/>
      <c r="F162" s="48">
        <v>14</v>
      </c>
      <c r="G162" s="116">
        <v>0.54</v>
      </c>
      <c r="H162" s="304">
        <v>8510</v>
      </c>
      <c r="I162" s="72" t="s">
        <v>69</v>
      </c>
      <c r="J162" s="113" t="s">
        <v>70</v>
      </c>
      <c r="K162" s="113" t="s">
        <v>71</v>
      </c>
      <c r="L162" s="72"/>
      <c r="M162" s="50"/>
      <c r="N162" s="85"/>
      <c r="O162" s="50"/>
      <c r="P162" s="50"/>
      <c r="Q162" s="50"/>
    </row>
    <row r="163" spans="1:17" ht="14.5" x14ac:dyDescent="0.35">
      <c r="A163" s="85" t="s">
        <v>3105</v>
      </c>
      <c r="B163" s="85" t="s">
        <v>3116</v>
      </c>
      <c r="C163" s="85"/>
      <c r="D163" s="72">
        <v>3</v>
      </c>
      <c r="E163" s="72"/>
      <c r="F163" s="72">
        <v>14</v>
      </c>
      <c r="G163" s="116">
        <v>0.54</v>
      </c>
      <c r="H163" s="304">
        <v>8510</v>
      </c>
      <c r="I163" s="72" t="s">
        <v>69</v>
      </c>
      <c r="J163" s="113" t="s">
        <v>70</v>
      </c>
      <c r="K163" s="113" t="s">
        <v>71</v>
      </c>
      <c r="L163" s="72"/>
      <c r="M163" s="50"/>
      <c r="N163" s="85"/>
      <c r="O163" s="50"/>
      <c r="P163" s="50"/>
      <c r="Q163" s="50"/>
    </row>
    <row r="164" spans="1:17" ht="14.5" x14ac:dyDescent="0.35">
      <c r="A164" s="85" t="s">
        <v>3105</v>
      </c>
      <c r="B164" s="85" t="s">
        <v>3117</v>
      </c>
      <c r="C164" s="85"/>
      <c r="D164" s="72">
        <v>4</v>
      </c>
      <c r="E164" s="72"/>
      <c r="F164" s="72">
        <v>14</v>
      </c>
      <c r="G164" s="116">
        <v>0.54</v>
      </c>
      <c r="H164" s="304">
        <v>8510</v>
      </c>
      <c r="I164" s="72" t="s">
        <v>69</v>
      </c>
      <c r="J164" s="113" t="s">
        <v>70</v>
      </c>
      <c r="K164" s="113" t="s">
        <v>71</v>
      </c>
      <c r="L164" s="113"/>
      <c r="M164" s="50"/>
      <c r="N164" s="85"/>
      <c r="O164" s="50"/>
      <c r="P164" s="50"/>
      <c r="Q164" s="50"/>
    </row>
    <row r="165" spans="1:17" ht="14.5" x14ac:dyDescent="0.35">
      <c r="A165" s="85" t="s">
        <v>3105</v>
      </c>
      <c r="B165" s="85" t="s">
        <v>3118</v>
      </c>
      <c r="C165" s="85"/>
      <c r="D165" s="72">
        <v>5</v>
      </c>
      <c r="E165" s="72"/>
      <c r="F165" s="72">
        <v>14</v>
      </c>
      <c r="G165" s="116">
        <v>0.54</v>
      </c>
      <c r="H165" s="304">
        <v>8510</v>
      </c>
      <c r="I165" s="72" t="s">
        <v>69</v>
      </c>
      <c r="J165" s="113" t="s">
        <v>70</v>
      </c>
      <c r="K165" s="113" t="s">
        <v>71</v>
      </c>
      <c r="L165" s="113"/>
      <c r="M165" s="50"/>
      <c r="N165" s="85"/>
      <c r="O165" s="50"/>
      <c r="P165" s="50"/>
      <c r="Q165" s="50"/>
    </row>
    <row r="166" spans="1:17" ht="14.5" x14ac:dyDescent="0.35">
      <c r="A166" s="85" t="s">
        <v>3105</v>
      </c>
      <c r="B166" s="85" t="s">
        <v>3119</v>
      </c>
      <c r="C166" s="85"/>
      <c r="D166" s="72">
        <v>6</v>
      </c>
      <c r="E166" s="72"/>
      <c r="F166" s="72">
        <v>14</v>
      </c>
      <c r="G166" s="116">
        <v>0.54</v>
      </c>
      <c r="H166" s="304">
        <v>8510</v>
      </c>
      <c r="I166" s="72" t="s">
        <v>69</v>
      </c>
      <c r="J166" s="113" t="s">
        <v>70</v>
      </c>
      <c r="K166" s="113" t="s">
        <v>71</v>
      </c>
      <c r="L166" s="113"/>
      <c r="M166" s="50"/>
      <c r="N166" s="85"/>
      <c r="O166" s="50"/>
      <c r="P166" s="50"/>
      <c r="Q166" s="50"/>
    </row>
    <row r="167" spans="1:17" ht="14.5" x14ac:dyDescent="0.35">
      <c r="A167" s="3" t="s">
        <v>3105</v>
      </c>
      <c r="B167" s="3" t="s">
        <v>3120</v>
      </c>
      <c r="C167" s="3"/>
      <c r="D167" s="48"/>
      <c r="E167" s="48" t="s">
        <v>2932</v>
      </c>
      <c r="F167" s="48">
        <v>14</v>
      </c>
      <c r="G167" s="116">
        <v>0.56999999999999995</v>
      </c>
      <c r="H167" s="304">
        <v>7940</v>
      </c>
      <c r="I167" s="72" t="s">
        <v>69</v>
      </c>
      <c r="J167" s="113" t="s">
        <v>71</v>
      </c>
      <c r="K167" s="113" t="s">
        <v>70</v>
      </c>
      <c r="L167" s="72">
        <v>2281967</v>
      </c>
      <c r="M167" s="50"/>
      <c r="N167" s="85"/>
      <c r="O167" s="50"/>
      <c r="P167" s="50"/>
      <c r="Q167" s="50"/>
    </row>
    <row r="168" spans="1:17" ht="14.5" x14ac:dyDescent="0.35">
      <c r="A168" s="85" t="s">
        <v>3105</v>
      </c>
      <c r="B168" s="85" t="s">
        <v>3121</v>
      </c>
      <c r="C168" s="85"/>
      <c r="D168" s="72">
        <v>1</v>
      </c>
      <c r="E168" s="72"/>
      <c r="F168" s="72">
        <v>14</v>
      </c>
      <c r="G168" s="115">
        <v>0.55000000000000004</v>
      </c>
      <c r="H168" s="304">
        <v>8140</v>
      </c>
      <c r="I168" s="90" t="s">
        <v>69</v>
      </c>
      <c r="J168" s="113" t="s">
        <v>70</v>
      </c>
      <c r="K168" s="113" t="s">
        <v>71</v>
      </c>
      <c r="L168" s="72"/>
      <c r="M168" s="50"/>
      <c r="N168" s="85"/>
      <c r="O168" s="72"/>
      <c r="P168" s="50"/>
      <c r="Q168" s="50"/>
    </row>
    <row r="169" spans="1:17" ht="14.5" x14ac:dyDescent="0.35">
      <c r="A169" s="85" t="s">
        <v>3105</v>
      </c>
      <c r="B169" s="85" t="s">
        <v>3122</v>
      </c>
      <c r="C169" s="85"/>
      <c r="D169" s="72">
        <v>2</v>
      </c>
      <c r="E169" s="72"/>
      <c r="F169" s="72">
        <v>14</v>
      </c>
      <c r="G169" s="116">
        <v>0.55000000000000004</v>
      </c>
      <c r="H169" s="304">
        <v>8140</v>
      </c>
      <c r="I169" s="72" t="s">
        <v>69</v>
      </c>
      <c r="J169" s="113" t="s">
        <v>70</v>
      </c>
      <c r="K169" s="113" t="s">
        <v>71</v>
      </c>
      <c r="L169" s="72"/>
      <c r="M169" s="50"/>
      <c r="N169" s="85"/>
      <c r="O169" s="50"/>
      <c r="P169" s="50"/>
      <c r="Q169" s="50"/>
    </row>
    <row r="170" spans="1:17" ht="14.5" x14ac:dyDescent="0.35">
      <c r="A170" s="85" t="s">
        <v>3105</v>
      </c>
      <c r="B170" s="85" t="s">
        <v>3123</v>
      </c>
      <c r="C170" s="85"/>
      <c r="D170" s="72">
        <v>3</v>
      </c>
      <c r="E170" s="72"/>
      <c r="F170" s="72">
        <v>14</v>
      </c>
      <c r="G170" s="115">
        <v>0.55000000000000004</v>
      </c>
      <c r="H170" s="304">
        <v>8140</v>
      </c>
      <c r="I170" s="90" t="s">
        <v>69</v>
      </c>
      <c r="J170" s="113" t="s">
        <v>70</v>
      </c>
      <c r="K170" s="113" t="s">
        <v>71</v>
      </c>
      <c r="L170" s="72"/>
      <c r="M170" s="50"/>
      <c r="N170" s="85"/>
      <c r="O170" s="50"/>
      <c r="P170" s="50"/>
      <c r="Q170" s="50"/>
    </row>
    <row r="171" spans="1:17" ht="14.5" x14ac:dyDescent="0.35">
      <c r="A171" s="3" t="s">
        <v>3105</v>
      </c>
      <c r="B171" s="3" t="s">
        <v>3124</v>
      </c>
      <c r="C171" s="3"/>
      <c r="D171" s="48">
        <v>4</v>
      </c>
      <c r="E171" s="48"/>
      <c r="F171" s="48">
        <v>14</v>
      </c>
      <c r="G171" s="116">
        <v>0.55000000000000004</v>
      </c>
      <c r="H171" s="304">
        <v>8140</v>
      </c>
      <c r="I171" s="72" t="s">
        <v>69</v>
      </c>
      <c r="J171" s="113" t="s">
        <v>70</v>
      </c>
      <c r="K171" s="113" t="s">
        <v>71</v>
      </c>
      <c r="L171" s="72"/>
      <c r="M171" s="50"/>
      <c r="N171" s="85"/>
      <c r="O171" s="50"/>
      <c r="P171" s="50"/>
      <c r="Q171" s="50"/>
    </row>
    <row r="172" spans="1:17" ht="14.5" x14ac:dyDescent="0.35">
      <c r="A172" s="3" t="s">
        <v>3105</v>
      </c>
      <c r="B172" s="3" t="s">
        <v>3125</v>
      </c>
      <c r="C172" s="3"/>
      <c r="D172" s="48">
        <v>5</v>
      </c>
      <c r="E172" s="48"/>
      <c r="F172" s="48">
        <v>14</v>
      </c>
      <c r="G172" s="116">
        <v>0.55000000000000004</v>
      </c>
      <c r="H172" s="304">
        <v>8140</v>
      </c>
      <c r="I172" s="72" t="s">
        <v>69</v>
      </c>
      <c r="J172" s="113" t="s">
        <v>70</v>
      </c>
      <c r="K172" s="113" t="s">
        <v>71</v>
      </c>
      <c r="L172" s="72"/>
      <c r="M172" s="50"/>
      <c r="N172" s="85"/>
      <c r="O172" s="50"/>
      <c r="P172" s="50"/>
      <c r="Q172" s="50"/>
    </row>
    <row r="173" spans="1:17" ht="14.5" x14ac:dyDescent="0.35">
      <c r="A173" s="85" t="s">
        <v>3105</v>
      </c>
      <c r="B173" s="85" t="s">
        <v>3126</v>
      </c>
      <c r="C173" s="85"/>
      <c r="D173" s="72">
        <v>6</v>
      </c>
      <c r="E173" s="72"/>
      <c r="F173" s="72">
        <v>14</v>
      </c>
      <c r="G173" s="115">
        <v>0.55000000000000004</v>
      </c>
      <c r="H173" s="304">
        <v>8140</v>
      </c>
      <c r="I173" s="90" t="s">
        <v>69</v>
      </c>
      <c r="J173" s="113" t="s">
        <v>70</v>
      </c>
      <c r="K173" s="113" t="s">
        <v>71</v>
      </c>
      <c r="L173" s="72"/>
      <c r="M173" s="50"/>
      <c r="N173" s="85"/>
      <c r="O173" s="50"/>
      <c r="P173" s="50"/>
      <c r="Q173" s="50"/>
    </row>
    <row r="174" spans="1:17" ht="14.5" x14ac:dyDescent="0.35">
      <c r="A174" s="3" t="s">
        <v>3105</v>
      </c>
      <c r="B174" s="3" t="s">
        <v>3127</v>
      </c>
      <c r="C174" s="3"/>
      <c r="D174" s="48">
        <v>1</v>
      </c>
      <c r="E174" s="48"/>
      <c r="F174" s="48">
        <v>14</v>
      </c>
      <c r="G174" s="116">
        <v>0.55000000000000004</v>
      </c>
      <c r="H174" s="304">
        <v>8140</v>
      </c>
      <c r="I174" s="72" t="s">
        <v>69</v>
      </c>
      <c r="J174" s="113" t="s">
        <v>70</v>
      </c>
      <c r="K174" s="113" t="s">
        <v>71</v>
      </c>
      <c r="L174" s="72"/>
      <c r="M174" s="50"/>
      <c r="N174" s="85"/>
      <c r="O174" s="50"/>
      <c r="P174" s="50"/>
      <c r="Q174" s="50"/>
    </row>
    <row r="175" spans="1:17" ht="14.5" x14ac:dyDescent="0.35">
      <c r="A175" s="85" t="s">
        <v>3105</v>
      </c>
      <c r="B175" s="85" t="s">
        <v>3128</v>
      </c>
      <c r="C175" s="85"/>
      <c r="D175" s="72">
        <v>2</v>
      </c>
      <c r="E175" s="72"/>
      <c r="F175" s="72">
        <v>14</v>
      </c>
      <c r="G175" s="116">
        <v>0.55000000000000004</v>
      </c>
      <c r="H175" s="304">
        <v>8140</v>
      </c>
      <c r="I175" s="72" t="s">
        <v>69</v>
      </c>
      <c r="J175" s="113" t="s">
        <v>70</v>
      </c>
      <c r="K175" s="113" t="s">
        <v>71</v>
      </c>
      <c r="L175" s="113"/>
      <c r="M175" s="50"/>
      <c r="N175" s="85"/>
      <c r="O175" s="50"/>
      <c r="P175" s="50"/>
      <c r="Q175" s="50"/>
    </row>
    <row r="176" spans="1:17" ht="14.5" x14ac:dyDescent="0.35">
      <c r="A176" s="85" t="s">
        <v>3105</v>
      </c>
      <c r="B176" s="85" t="s">
        <v>3129</v>
      </c>
      <c r="C176" s="85"/>
      <c r="D176" s="72">
        <v>3</v>
      </c>
      <c r="E176" s="72"/>
      <c r="F176" s="72">
        <v>14</v>
      </c>
      <c r="G176" s="115">
        <v>0.55000000000000004</v>
      </c>
      <c r="H176" s="304">
        <v>8140</v>
      </c>
      <c r="I176" s="90" t="s">
        <v>69</v>
      </c>
      <c r="J176" s="113" t="s">
        <v>70</v>
      </c>
      <c r="K176" s="113" t="s">
        <v>71</v>
      </c>
      <c r="L176" s="72"/>
      <c r="M176" s="50"/>
      <c r="N176" s="85"/>
      <c r="O176" s="50"/>
      <c r="P176" s="50"/>
      <c r="Q176" s="50"/>
    </row>
    <row r="177" spans="1:17" ht="14.5" x14ac:dyDescent="0.35">
      <c r="A177" s="3" t="s">
        <v>3105</v>
      </c>
      <c r="B177" s="3" t="s">
        <v>3130</v>
      </c>
      <c r="C177" s="3"/>
      <c r="D177" s="48">
        <v>4</v>
      </c>
      <c r="E177" s="48"/>
      <c r="F177" s="48">
        <v>14</v>
      </c>
      <c r="G177" s="116">
        <v>0.55000000000000004</v>
      </c>
      <c r="H177" s="304">
        <v>8140</v>
      </c>
      <c r="I177" s="72" t="s">
        <v>69</v>
      </c>
      <c r="J177" s="113" t="s">
        <v>70</v>
      </c>
      <c r="K177" s="113" t="s">
        <v>71</v>
      </c>
      <c r="L177" s="72"/>
      <c r="M177" s="50"/>
      <c r="N177" s="85"/>
      <c r="O177" s="50"/>
      <c r="P177" s="50"/>
      <c r="Q177" s="50"/>
    </row>
    <row r="178" spans="1:17" ht="14.5" x14ac:dyDescent="0.35">
      <c r="A178" s="85" t="s">
        <v>3105</v>
      </c>
      <c r="B178" s="85" t="s">
        <v>3131</v>
      </c>
      <c r="C178" s="85"/>
      <c r="D178" s="72">
        <v>5</v>
      </c>
      <c r="E178" s="72"/>
      <c r="F178" s="72">
        <v>14</v>
      </c>
      <c r="G178" s="115">
        <v>0.55000000000000004</v>
      </c>
      <c r="H178" s="304">
        <v>8140</v>
      </c>
      <c r="I178" s="90" t="s">
        <v>69</v>
      </c>
      <c r="J178" s="113" t="s">
        <v>70</v>
      </c>
      <c r="K178" s="113" t="s">
        <v>71</v>
      </c>
      <c r="L178" s="72"/>
      <c r="M178" s="50"/>
      <c r="N178" s="85"/>
      <c r="O178" s="50"/>
      <c r="P178" s="50"/>
      <c r="Q178" s="50"/>
    </row>
    <row r="179" spans="1:17" ht="14.5" x14ac:dyDescent="0.35">
      <c r="A179" s="3" t="s">
        <v>3105</v>
      </c>
      <c r="B179" s="3" t="s">
        <v>3132</v>
      </c>
      <c r="C179" s="3"/>
      <c r="D179" s="48">
        <v>6</v>
      </c>
      <c r="E179" s="48"/>
      <c r="F179" s="48">
        <v>14</v>
      </c>
      <c r="G179" s="116">
        <v>0.55000000000000004</v>
      </c>
      <c r="H179" s="304">
        <v>8140</v>
      </c>
      <c r="I179" s="72" t="s">
        <v>69</v>
      </c>
      <c r="J179" s="113" t="s">
        <v>70</v>
      </c>
      <c r="K179" s="113" t="s">
        <v>71</v>
      </c>
      <c r="L179" s="72"/>
      <c r="M179" s="50"/>
      <c r="N179" s="85"/>
      <c r="O179" s="50"/>
      <c r="P179" s="50"/>
      <c r="Q179" s="50"/>
    </row>
    <row r="180" spans="1:17" ht="14.5" x14ac:dyDescent="0.35">
      <c r="A180" s="85" t="s">
        <v>3105</v>
      </c>
      <c r="B180" s="85" t="s">
        <v>3133</v>
      </c>
      <c r="C180" s="85"/>
      <c r="D180" s="72">
        <v>1</v>
      </c>
      <c r="E180" s="72"/>
      <c r="F180" s="72">
        <v>14</v>
      </c>
      <c r="G180" s="115">
        <v>0.55000000000000004</v>
      </c>
      <c r="H180" s="304">
        <v>8140</v>
      </c>
      <c r="I180" s="90" t="s">
        <v>69</v>
      </c>
      <c r="J180" s="113" t="s">
        <v>70</v>
      </c>
      <c r="K180" s="113" t="s">
        <v>71</v>
      </c>
      <c r="L180" s="72"/>
      <c r="M180" s="50"/>
      <c r="N180" s="85"/>
      <c r="O180" s="50"/>
      <c r="P180" s="50"/>
      <c r="Q180" s="50"/>
    </row>
    <row r="181" spans="1:17" ht="14.5" x14ac:dyDescent="0.35">
      <c r="A181" s="3" t="s">
        <v>3105</v>
      </c>
      <c r="B181" s="3" t="s">
        <v>3134</v>
      </c>
      <c r="C181" s="3"/>
      <c r="D181" s="48">
        <v>2</v>
      </c>
      <c r="E181" s="48"/>
      <c r="F181" s="48">
        <v>14</v>
      </c>
      <c r="G181" s="116">
        <v>0.55000000000000004</v>
      </c>
      <c r="H181" s="304">
        <v>8140</v>
      </c>
      <c r="I181" s="72" t="s">
        <v>69</v>
      </c>
      <c r="J181" s="113" t="s">
        <v>70</v>
      </c>
      <c r="K181" s="113" t="s">
        <v>71</v>
      </c>
      <c r="L181" s="72"/>
      <c r="M181" s="50"/>
      <c r="N181" s="85"/>
      <c r="O181" s="50"/>
      <c r="P181" s="50"/>
      <c r="Q181" s="50"/>
    </row>
    <row r="182" spans="1:17" ht="14.5" x14ac:dyDescent="0.35">
      <c r="A182" s="85" t="s">
        <v>3105</v>
      </c>
      <c r="B182" s="85" t="s">
        <v>3135</v>
      </c>
      <c r="C182" s="85"/>
      <c r="D182" s="72">
        <v>3</v>
      </c>
      <c r="E182" s="72"/>
      <c r="F182" s="72">
        <v>14</v>
      </c>
      <c r="G182" s="115">
        <v>0.55000000000000004</v>
      </c>
      <c r="H182" s="304">
        <v>8140</v>
      </c>
      <c r="I182" s="90" t="s">
        <v>69</v>
      </c>
      <c r="J182" s="113" t="s">
        <v>70</v>
      </c>
      <c r="K182" s="113" t="s">
        <v>71</v>
      </c>
      <c r="L182" s="72"/>
      <c r="M182" s="50"/>
      <c r="N182" s="85"/>
      <c r="O182" s="50"/>
      <c r="P182" s="50"/>
      <c r="Q182" s="50"/>
    </row>
    <row r="183" spans="1:17" ht="14.5" x14ac:dyDescent="0.35">
      <c r="A183" s="3" t="s">
        <v>3105</v>
      </c>
      <c r="B183" s="3" t="s">
        <v>3136</v>
      </c>
      <c r="C183" s="3"/>
      <c r="D183" s="48">
        <v>4</v>
      </c>
      <c r="E183" s="48"/>
      <c r="F183" s="48">
        <v>14</v>
      </c>
      <c r="G183" s="116">
        <v>0.55000000000000004</v>
      </c>
      <c r="H183" s="304">
        <v>8140</v>
      </c>
      <c r="I183" s="72" t="s">
        <v>69</v>
      </c>
      <c r="J183" s="113" t="s">
        <v>70</v>
      </c>
      <c r="K183" s="113" t="s">
        <v>71</v>
      </c>
      <c r="L183" s="72"/>
      <c r="M183" s="50"/>
      <c r="N183" s="85"/>
      <c r="O183" s="50"/>
      <c r="P183" s="50"/>
      <c r="Q183" s="50"/>
    </row>
    <row r="184" spans="1:17" ht="14.5" x14ac:dyDescent="0.35">
      <c r="A184" s="85" t="s">
        <v>3105</v>
      </c>
      <c r="B184" s="85" t="s">
        <v>3137</v>
      </c>
      <c r="C184" s="85"/>
      <c r="D184" s="72">
        <v>5</v>
      </c>
      <c r="E184" s="72"/>
      <c r="F184" s="72">
        <v>14</v>
      </c>
      <c r="G184" s="115">
        <v>0.55000000000000004</v>
      </c>
      <c r="H184" s="304">
        <v>8140</v>
      </c>
      <c r="I184" s="90" t="s">
        <v>69</v>
      </c>
      <c r="J184" s="113" t="s">
        <v>70</v>
      </c>
      <c r="K184" s="113" t="s">
        <v>71</v>
      </c>
      <c r="L184" s="72"/>
      <c r="M184" s="50"/>
      <c r="N184" s="85"/>
      <c r="O184" s="50"/>
      <c r="P184" s="50"/>
      <c r="Q184" s="50"/>
    </row>
    <row r="185" spans="1:17" ht="14.5" x14ac:dyDescent="0.35">
      <c r="A185" s="3" t="s">
        <v>3105</v>
      </c>
      <c r="B185" s="3" t="s">
        <v>3138</v>
      </c>
      <c r="C185" s="3"/>
      <c r="D185" s="48">
        <v>6</v>
      </c>
      <c r="E185" s="48"/>
      <c r="F185" s="48">
        <v>14</v>
      </c>
      <c r="G185" s="116">
        <v>0.55000000000000004</v>
      </c>
      <c r="H185" s="304">
        <v>8140</v>
      </c>
      <c r="I185" s="72" t="s">
        <v>69</v>
      </c>
      <c r="J185" s="113" t="s">
        <v>70</v>
      </c>
      <c r="K185" s="113" t="s">
        <v>71</v>
      </c>
      <c r="L185" s="72"/>
      <c r="M185" s="50"/>
      <c r="N185" s="85"/>
      <c r="O185" s="50"/>
      <c r="P185" s="50"/>
      <c r="Q185" s="50"/>
    </row>
    <row r="186" spans="1:17" ht="14.5" x14ac:dyDescent="0.35">
      <c r="A186" s="85" t="s">
        <v>3105</v>
      </c>
      <c r="B186" s="85" t="s">
        <v>3139</v>
      </c>
      <c r="C186" s="85"/>
      <c r="D186" s="72">
        <v>1</v>
      </c>
      <c r="E186" s="72"/>
      <c r="F186" s="72">
        <v>14</v>
      </c>
      <c r="G186" s="115">
        <v>0.57999999999999996</v>
      </c>
      <c r="H186" s="304">
        <v>8705</v>
      </c>
      <c r="I186" s="90" t="s">
        <v>69</v>
      </c>
      <c r="J186" s="113" t="s">
        <v>70</v>
      </c>
      <c r="K186" s="113" t="s">
        <v>71</v>
      </c>
      <c r="L186" s="72"/>
      <c r="M186" s="50"/>
      <c r="N186" s="85"/>
      <c r="O186" s="50"/>
      <c r="P186" s="50"/>
      <c r="Q186" s="50"/>
    </row>
    <row r="187" spans="1:17" ht="14.5" x14ac:dyDescent="0.35">
      <c r="A187" s="3" t="s">
        <v>3105</v>
      </c>
      <c r="B187" s="3" t="s">
        <v>3140</v>
      </c>
      <c r="C187" s="3"/>
      <c r="D187" s="48">
        <v>2</v>
      </c>
      <c r="E187" s="48"/>
      <c r="F187" s="48">
        <v>14</v>
      </c>
      <c r="G187" s="116">
        <v>0.57999999999999996</v>
      </c>
      <c r="H187" s="304">
        <v>8705</v>
      </c>
      <c r="I187" s="72" t="s">
        <v>69</v>
      </c>
      <c r="J187" s="113" t="s">
        <v>70</v>
      </c>
      <c r="K187" s="113" t="s">
        <v>71</v>
      </c>
      <c r="L187" s="72"/>
      <c r="M187" s="50"/>
      <c r="N187" s="85"/>
      <c r="O187" s="50"/>
      <c r="P187" s="50"/>
      <c r="Q187" s="50"/>
    </row>
    <row r="188" spans="1:17" ht="14.5" x14ac:dyDescent="0.35">
      <c r="A188" s="85" t="s">
        <v>3105</v>
      </c>
      <c r="B188" s="85" t="s">
        <v>3141</v>
      </c>
      <c r="C188" s="85"/>
      <c r="D188" s="72">
        <v>3</v>
      </c>
      <c r="E188" s="72"/>
      <c r="F188" s="72">
        <v>14</v>
      </c>
      <c r="G188" s="115">
        <v>0.57999999999999996</v>
      </c>
      <c r="H188" s="304">
        <v>8705</v>
      </c>
      <c r="I188" s="90" t="s">
        <v>69</v>
      </c>
      <c r="J188" s="113" t="s">
        <v>70</v>
      </c>
      <c r="K188" s="113" t="s">
        <v>71</v>
      </c>
      <c r="L188" s="72"/>
      <c r="M188" s="50"/>
      <c r="N188" s="85"/>
      <c r="O188" s="50"/>
      <c r="P188" s="50"/>
      <c r="Q188" s="50"/>
    </row>
    <row r="189" spans="1:17" ht="14.5" x14ac:dyDescent="0.35">
      <c r="A189" s="85" t="s">
        <v>3105</v>
      </c>
      <c r="B189" s="85" t="s">
        <v>3142</v>
      </c>
      <c r="C189" s="85"/>
      <c r="D189" s="72">
        <v>4</v>
      </c>
      <c r="E189" s="72"/>
      <c r="F189" s="72">
        <v>14</v>
      </c>
      <c r="G189" s="115">
        <v>0.57999999999999996</v>
      </c>
      <c r="H189" s="304">
        <v>8705</v>
      </c>
      <c r="I189" s="90" t="s">
        <v>69</v>
      </c>
      <c r="J189" s="113" t="s">
        <v>70</v>
      </c>
      <c r="K189" s="113" t="s">
        <v>71</v>
      </c>
      <c r="L189" s="72"/>
      <c r="M189" s="50"/>
      <c r="N189" s="85"/>
      <c r="O189" s="50"/>
      <c r="P189" s="50"/>
      <c r="Q189" s="50"/>
    </row>
    <row r="190" spans="1:17" ht="14.5" x14ac:dyDescent="0.35">
      <c r="A190" s="85" t="s">
        <v>3105</v>
      </c>
      <c r="B190" s="85" t="s">
        <v>3143</v>
      </c>
      <c r="C190" s="85"/>
      <c r="D190" s="72">
        <v>5</v>
      </c>
      <c r="E190" s="72"/>
      <c r="F190" s="72">
        <v>14</v>
      </c>
      <c r="G190" s="115">
        <v>0.57999999999999996</v>
      </c>
      <c r="H190" s="304">
        <v>8705</v>
      </c>
      <c r="I190" s="90" t="s">
        <v>69</v>
      </c>
      <c r="J190" s="113" t="s">
        <v>70</v>
      </c>
      <c r="K190" s="113" t="s">
        <v>71</v>
      </c>
      <c r="L190" s="72"/>
      <c r="M190" s="50"/>
      <c r="N190" s="85"/>
      <c r="O190" s="50"/>
      <c r="P190" s="50"/>
      <c r="Q190" s="50"/>
    </row>
    <row r="191" spans="1:17" ht="14.5" x14ac:dyDescent="0.35">
      <c r="A191" s="3" t="s">
        <v>3105</v>
      </c>
      <c r="B191" s="3" t="s">
        <v>3144</v>
      </c>
      <c r="C191" s="3"/>
      <c r="D191" s="48">
        <v>6</v>
      </c>
      <c r="E191" s="48"/>
      <c r="F191" s="48">
        <v>14</v>
      </c>
      <c r="G191" s="116">
        <v>0.57999999999999996</v>
      </c>
      <c r="H191" s="304">
        <v>8705</v>
      </c>
      <c r="I191" s="72" t="s">
        <v>69</v>
      </c>
      <c r="J191" s="113" t="s">
        <v>70</v>
      </c>
      <c r="K191" s="113" t="s">
        <v>71</v>
      </c>
      <c r="L191" s="72"/>
      <c r="M191" s="50"/>
      <c r="N191" s="85"/>
      <c r="O191" s="50"/>
      <c r="P191" s="50"/>
      <c r="Q191" s="50"/>
    </row>
    <row r="192" spans="1:17" ht="14.5" x14ac:dyDescent="0.35">
      <c r="A192" s="85" t="s">
        <v>3105</v>
      </c>
      <c r="B192" s="85" t="s">
        <v>3145</v>
      </c>
      <c r="C192" s="85"/>
      <c r="D192" s="72">
        <v>1</v>
      </c>
      <c r="E192" s="72"/>
      <c r="F192" s="72">
        <v>14</v>
      </c>
      <c r="G192" s="115">
        <v>0.57999999999999996</v>
      </c>
      <c r="H192" s="304">
        <v>8705</v>
      </c>
      <c r="I192" s="90" t="s">
        <v>69</v>
      </c>
      <c r="J192" s="113" t="s">
        <v>70</v>
      </c>
      <c r="K192" s="113" t="s">
        <v>71</v>
      </c>
      <c r="L192" s="72"/>
      <c r="M192" s="50"/>
      <c r="N192" s="85"/>
      <c r="O192" s="50"/>
      <c r="P192" s="50"/>
      <c r="Q192" s="50"/>
    </row>
    <row r="193" spans="1:17" ht="14.5" x14ac:dyDescent="0.35">
      <c r="A193" s="3" t="s">
        <v>3105</v>
      </c>
      <c r="B193" s="3" t="s">
        <v>3146</v>
      </c>
      <c r="C193" s="3"/>
      <c r="D193" s="48">
        <v>2</v>
      </c>
      <c r="E193" s="48"/>
      <c r="F193" s="48">
        <v>14</v>
      </c>
      <c r="G193" s="116">
        <v>0.57999999999999996</v>
      </c>
      <c r="H193" s="304">
        <v>8705</v>
      </c>
      <c r="I193" s="72" t="s">
        <v>69</v>
      </c>
      <c r="J193" s="113" t="s">
        <v>70</v>
      </c>
      <c r="K193" s="113" t="s">
        <v>71</v>
      </c>
      <c r="L193" s="72"/>
      <c r="M193" s="50"/>
      <c r="N193" s="85"/>
      <c r="O193" s="50"/>
      <c r="P193" s="50"/>
      <c r="Q193" s="50"/>
    </row>
    <row r="194" spans="1:17" ht="14.5" x14ac:dyDescent="0.35">
      <c r="A194" s="85" t="s">
        <v>3105</v>
      </c>
      <c r="B194" s="85" t="s">
        <v>3147</v>
      </c>
      <c r="C194" s="85"/>
      <c r="D194" s="72">
        <v>3</v>
      </c>
      <c r="E194" s="72"/>
      <c r="F194" s="72">
        <v>14</v>
      </c>
      <c r="G194" s="115">
        <v>0.57999999999999996</v>
      </c>
      <c r="H194" s="304">
        <v>8705</v>
      </c>
      <c r="I194" s="90" t="s">
        <v>69</v>
      </c>
      <c r="J194" s="113" t="s">
        <v>70</v>
      </c>
      <c r="K194" s="113" t="s">
        <v>71</v>
      </c>
      <c r="L194" s="72"/>
      <c r="M194" s="50"/>
      <c r="N194" s="85"/>
      <c r="O194" s="50"/>
      <c r="P194" s="50"/>
      <c r="Q194" s="50"/>
    </row>
    <row r="195" spans="1:17" ht="14.5" x14ac:dyDescent="0.35">
      <c r="A195" s="3" t="s">
        <v>3105</v>
      </c>
      <c r="B195" s="3" t="s">
        <v>3148</v>
      </c>
      <c r="C195" s="3"/>
      <c r="D195" s="48">
        <v>4</v>
      </c>
      <c r="E195" s="48"/>
      <c r="F195" s="48">
        <v>14</v>
      </c>
      <c r="G195" s="116">
        <v>0.57999999999999996</v>
      </c>
      <c r="H195" s="304">
        <v>8705</v>
      </c>
      <c r="I195" s="72" t="s">
        <v>69</v>
      </c>
      <c r="J195" s="113" t="s">
        <v>70</v>
      </c>
      <c r="K195" s="113" t="s">
        <v>71</v>
      </c>
      <c r="L195" s="72"/>
      <c r="M195" s="50"/>
      <c r="N195" s="85"/>
      <c r="O195" s="50"/>
      <c r="P195" s="50"/>
      <c r="Q195" s="50"/>
    </row>
    <row r="196" spans="1:17" ht="14.5" x14ac:dyDescent="0.35">
      <c r="A196" s="85" t="s">
        <v>3105</v>
      </c>
      <c r="B196" s="85" t="s">
        <v>3149</v>
      </c>
      <c r="C196" s="85"/>
      <c r="D196" s="72">
        <v>5</v>
      </c>
      <c r="E196" s="72"/>
      <c r="F196" s="72">
        <v>14</v>
      </c>
      <c r="G196" s="115">
        <v>0.57999999999999996</v>
      </c>
      <c r="H196" s="304">
        <v>8705</v>
      </c>
      <c r="I196" s="90" t="s">
        <v>69</v>
      </c>
      <c r="J196" s="113" t="s">
        <v>70</v>
      </c>
      <c r="K196" s="113" t="s">
        <v>71</v>
      </c>
      <c r="L196" s="72"/>
      <c r="M196" s="50"/>
      <c r="N196" s="85"/>
      <c r="O196" s="50"/>
      <c r="P196" s="50"/>
      <c r="Q196" s="50"/>
    </row>
    <row r="197" spans="1:17" ht="14.5" x14ac:dyDescent="0.35">
      <c r="A197" s="85" t="s">
        <v>3105</v>
      </c>
      <c r="B197" s="85" t="s">
        <v>3150</v>
      </c>
      <c r="C197" s="85"/>
      <c r="D197" s="72">
        <v>6</v>
      </c>
      <c r="E197" s="72"/>
      <c r="F197" s="72">
        <v>14</v>
      </c>
      <c r="G197" s="115">
        <v>0.57999999999999996</v>
      </c>
      <c r="H197" s="304">
        <v>8705</v>
      </c>
      <c r="I197" s="90" t="s">
        <v>69</v>
      </c>
      <c r="J197" s="113" t="s">
        <v>70</v>
      </c>
      <c r="K197" s="113" t="s">
        <v>71</v>
      </c>
      <c r="L197" s="72"/>
      <c r="M197" s="50"/>
      <c r="N197" s="85"/>
      <c r="O197" s="50"/>
      <c r="P197" s="50"/>
      <c r="Q197" s="50"/>
    </row>
    <row r="198" spans="1:17" ht="14.5" x14ac:dyDescent="0.35">
      <c r="A198" s="85" t="s">
        <v>3105</v>
      </c>
      <c r="B198" s="85" t="s">
        <v>3151</v>
      </c>
      <c r="C198" s="85"/>
      <c r="D198" s="72">
        <v>1</v>
      </c>
      <c r="E198" s="72"/>
      <c r="F198" s="72">
        <v>14</v>
      </c>
      <c r="G198" s="115">
        <v>0.57999999999999996</v>
      </c>
      <c r="H198" s="304">
        <v>8705</v>
      </c>
      <c r="I198" s="90" t="s">
        <v>69</v>
      </c>
      <c r="J198" s="113" t="s">
        <v>70</v>
      </c>
      <c r="K198" s="113" t="s">
        <v>71</v>
      </c>
      <c r="L198" s="72"/>
      <c r="M198" s="50"/>
      <c r="N198" s="85"/>
      <c r="O198" s="50"/>
      <c r="P198" s="50"/>
      <c r="Q198" s="50"/>
    </row>
    <row r="199" spans="1:17" ht="14.5" x14ac:dyDescent="0.35">
      <c r="A199" s="85" t="s">
        <v>3105</v>
      </c>
      <c r="B199" s="85" t="s">
        <v>3152</v>
      </c>
      <c r="C199" s="85"/>
      <c r="D199" s="72">
        <v>2</v>
      </c>
      <c r="E199" s="72"/>
      <c r="F199" s="72">
        <v>14</v>
      </c>
      <c r="G199" s="115">
        <v>0.57999999999999996</v>
      </c>
      <c r="H199" s="304">
        <v>8705</v>
      </c>
      <c r="I199" s="90" t="s">
        <v>69</v>
      </c>
      <c r="J199" s="113" t="s">
        <v>70</v>
      </c>
      <c r="K199" s="113" t="s">
        <v>71</v>
      </c>
      <c r="L199" s="72"/>
      <c r="M199" s="50"/>
      <c r="N199" s="85"/>
      <c r="O199" s="50"/>
      <c r="P199" s="50"/>
      <c r="Q199" s="50"/>
    </row>
    <row r="200" spans="1:17" ht="14.5" x14ac:dyDescent="0.35">
      <c r="A200" s="85" t="s">
        <v>3105</v>
      </c>
      <c r="B200" s="85" t="s">
        <v>3153</v>
      </c>
      <c r="C200" s="85"/>
      <c r="D200" s="72">
        <v>3</v>
      </c>
      <c r="E200" s="72"/>
      <c r="F200" s="72">
        <v>14</v>
      </c>
      <c r="G200" s="115">
        <v>0.57999999999999996</v>
      </c>
      <c r="H200" s="304">
        <v>8705</v>
      </c>
      <c r="I200" s="90" t="s">
        <v>69</v>
      </c>
      <c r="J200" s="113" t="s">
        <v>70</v>
      </c>
      <c r="K200" s="113" t="s">
        <v>71</v>
      </c>
      <c r="L200" s="72"/>
      <c r="M200" s="50"/>
      <c r="N200" s="85"/>
      <c r="O200" s="50"/>
      <c r="P200" s="50"/>
      <c r="Q200" s="50"/>
    </row>
    <row r="201" spans="1:17" ht="14.5" x14ac:dyDescent="0.35">
      <c r="A201" s="85" t="s">
        <v>3105</v>
      </c>
      <c r="B201" s="85" t="s">
        <v>3154</v>
      </c>
      <c r="C201" s="85"/>
      <c r="D201" s="72">
        <v>4</v>
      </c>
      <c r="E201" s="72"/>
      <c r="F201" s="72">
        <v>14</v>
      </c>
      <c r="G201" s="115">
        <v>0.57999999999999996</v>
      </c>
      <c r="H201" s="304">
        <v>8705</v>
      </c>
      <c r="I201" s="90" t="s">
        <v>69</v>
      </c>
      <c r="J201" s="113" t="s">
        <v>70</v>
      </c>
      <c r="K201" s="113" t="s">
        <v>71</v>
      </c>
      <c r="L201" s="72"/>
      <c r="M201" s="50"/>
      <c r="N201" s="85"/>
      <c r="O201" s="50"/>
      <c r="P201" s="50"/>
      <c r="Q201" s="50"/>
    </row>
    <row r="202" spans="1:17" ht="14.5" x14ac:dyDescent="0.35">
      <c r="A202" s="85" t="s">
        <v>3105</v>
      </c>
      <c r="B202" s="85" t="s">
        <v>3155</v>
      </c>
      <c r="C202" s="85"/>
      <c r="D202" s="72">
        <v>5</v>
      </c>
      <c r="E202" s="72"/>
      <c r="F202" s="72">
        <v>14</v>
      </c>
      <c r="G202" s="115">
        <v>0.57999999999999996</v>
      </c>
      <c r="H202" s="304">
        <v>8705</v>
      </c>
      <c r="I202" s="90" t="s">
        <v>69</v>
      </c>
      <c r="J202" s="113" t="s">
        <v>70</v>
      </c>
      <c r="K202" s="113" t="s">
        <v>71</v>
      </c>
      <c r="L202" s="72"/>
      <c r="M202" s="50"/>
      <c r="N202" s="85"/>
      <c r="O202" s="50"/>
      <c r="P202" s="50"/>
      <c r="Q202" s="50"/>
    </row>
    <row r="203" spans="1:17" ht="14.5" x14ac:dyDescent="0.35">
      <c r="A203" s="85" t="s">
        <v>3105</v>
      </c>
      <c r="B203" s="85" t="s">
        <v>3156</v>
      </c>
      <c r="C203" s="85"/>
      <c r="D203" s="72">
        <v>6</v>
      </c>
      <c r="E203" s="72"/>
      <c r="F203" s="72">
        <v>14</v>
      </c>
      <c r="G203" s="115">
        <v>0.57999999999999996</v>
      </c>
      <c r="H203" s="304">
        <v>8705</v>
      </c>
      <c r="I203" s="90" t="s">
        <v>69</v>
      </c>
      <c r="J203" s="113" t="s">
        <v>70</v>
      </c>
      <c r="K203" s="113" t="s">
        <v>71</v>
      </c>
      <c r="L203" s="72"/>
      <c r="M203" s="50"/>
      <c r="N203" s="85"/>
      <c r="O203" s="50"/>
      <c r="P203" s="50"/>
      <c r="Q203" s="50"/>
    </row>
    <row r="204" spans="1:17" ht="14.5" x14ac:dyDescent="0.35">
      <c r="A204" s="85" t="s">
        <v>3105</v>
      </c>
      <c r="B204" s="85" t="s">
        <v>3157</v>
      </c>
      <c r="C204" s="85"/>
      <c r="D204" s="72">
        <v>1</v>
      </c>
      <c r="E204" s="72"/>
      <c r="F204" s="72">
        <v>14</v>
      </c>
      <c r="G204" s="115">
        <v>0.52</v>
      </c>
      <c r="H204" s="304">
        <v>8446</v>
      </c>
      <c r="I204" s="90" t="s">
        <v>69</v>
      </c>
      <c r="J204" s="113" t="s">
        <v>70</v>
      </c>
      <c r="K204" s="113" t="s">
        <v>71</v>
      </c>
      <c r="L204" s="72"/>
      <c r="M204" s="50"/>
      <c r="N204" s="85"/>
      <c r="O204" s="50"/>
      <c r="P204" s="50"/>
      <c r="Q204" s="50"/>
    </row>
    <row r="205" spans="1:17" ht="14.5" x14ac:dyDescent="0.35">
      <c r="A205" s="85" t="s">
        <v>3105</v>
      </c>
      <c r="B205" s="85" t="s">
        <v>3158</v>
      </c>
      <c r="C205" s="85"/>
      <c r="D205" s="72">
        <v>2</v>
      </c>
      <c r="E205" s="72"/>
      <c r="F205" s="72">
        <v>14</v>
      </c>
      <c r="G205" s="115">
        <v>0.52</v>
      </c>
      <c r="H205" s="304">
        <v>8446</v>
      </c>
      <c r="I205" s="90" t="s">
        <v>69</v>
      </c>
      <c r="J205" s="113" t="s">
        <v>70</v>
      </c>
      <c r="K205" s="113" t="s">
        <v>71</v>
      </c>
      <c r="L205" s="72"/>
      <c r="M205" s="50"/>
      <c r="N205" s="85"/>
      <c r="O205" s="50"/>
      <c r="P205" s="50"/>
      <c r="Q205" s="50"/>
    </row>
    <row r="206" spans="1:17" ht="14.5" x14ac:dyDescent="0.35">
      <c r="A206" s="85" t="s">
        <v>3105</v>
      </c>
      <c r="B206" s="85" t="s">
        <v>3159</v>
      </c>
      <c r="C206" s="85"/>
      <c r="D206" s="72">
        <v>3</v>
      </c>
      <c r="E206" s="72"/>
      <c r="F206" s="72">
        <v>14</v>
      </c>
      <c r="G206" s="115">
        <v>0.52</v>
      </c>
      <c r="H206" s="304">
        <v>8446</v>
      </c>
      <c r="I206" s="90" t="s">
        <v>69</v>
      </c>
      <c r="J206" s="113" t="s">
        <v>70</v>
      </c>
      <c r="K206" s="113" t="s">
        <v>71</v>
      </c>
      <c r="L206" s="72"/>
      <c r="M206" s="50"/>
      <c r="N206" s="85"/>
      <c r="O206" s="50"/>
      <c r="P206" s="50"/>
      <c r="Q206" s="50"/>
    </row>
    <row r="207" spans="1:17" ht="14.5" x14ac:dyDescent="0.35">
      <c r="A207" s="85" t="s">
        <v>3105</v>
      </c>
      <c r="B207" s="85" t="s">
        <v>3160</v>
      </c>
      <c r="C207" s="85"/>
      <c r="D207" s="72">
        <v>4</v>
      </c>
      <c r="E207" s="72"/>
      <c r="F207" s="72">
        <v>14</v>
      </c>
      <c r="G207" s="115">
        <v>0.52</v>
      </c>
      <c r="H207" s="304">
        <v>8446</v>
      </c>
      <c r="I207" s="90" t="s">
        <v>69</v>
      </c>
      <c r="J207" s="113" t="s">
        <v>70</v>
      </c>
      <c r="K207" s="113" t="s">
        <v>71</v>
      </c>
      <c r="L207" s="72"/>
      <c r="M207" s="50"/>
      <c r="N207" s="85"/>
      <c r="O207" s="50"/>
      <c r="P207" s="50"/>
      <c r="Q207" s="50"/>
    </row>
    <row r="208" spans="1:17" ht="14.5" x14ac:dyDescent="0.35">
      <c r="A208" s="85" t="s">
        <v>3105</v>
      </c>
      <c r="B208" s="85" t="s">
        <v>3161</v>
      </c>
      <c r="C208" s="85"/>
      <c r="D208" s="72">
        <v>5</v>
      </c>
      <c r="E208" s="72"/>
      <c r="F208" s="72">
        <v>14</v>
      </c>
      <c r="G208" s="115">
        <v>0.52</v>
      </c>
      <c r="H208" s="304">
        <v>8446</v>
      </c>
      <c r="I208" s="90" t="s">
        <v>69</v>
      </c>
      <c r="J208" s="113" t="s">
        <v>70</v>
      </c>
      <c r="K208" s="113" t="s">
        <v>71</v>
      </c>
      <c r="L208" s="72"/>
      <c r="M208" s="50"/>
      <c r="N208" s="85"/>
      <c r="O208" s="50"/>
      <c r="P208" s="50"/>
      <c r="Q208" s="50"/>
    </row>
    <row r="209" spans="1:17" ht="14.5" x14ac:dyDescent="0.35">
      <c r="A209" s="85" t="s">
        <v>3105</v>
      </c>
      <c r="B209" s="85" t="s">
        <v>3162</v>
      </c>
      <c r="C209" s="85"/>
      <c r="D209" s="72">
        <v>6</v>
      </c>
      <c r="E209" s="72"/>
      <c r="F209" s="72">
        <v>14</v>
      </c>
      <c r="G209" s="115">
        <v>0.52</v>
      </c>
      <c r="H209" s="304">
        <v>8446</v>
      </c>
      <c r="I209" s="90" t="s">
        <v>69</v>
      </c>
      <c r="J209" s="113" t="s">
        <v>70</v>
      </c>
      <c r="K209" s="113" t="s">
        <v>71</v>
      </c>
      <c r="L209" s="72"/>
      <c r="M209" s="50"/>
      <c r="N209" s="85"/>
      <c r="O209" s="50"/>
      <c r="P209" s="50"/>
      <c r="Q209" s="50"/>
    </row>
    <row r="210" spans="1:17" ht="14.5" x14ac:dyDescent="0.35">
      <c r="A210" s="85" t="s">
        <v>3105</v>
      </c>
      <c r="B210" s="85" t="s">
        <v>3163</v>
      </c>
      <c r="C210" s="85"/>
      <c r="D210" s="72">
        <v>1</v>
      </c>
      <c r="E210" s="72"/>
      <c r="F210" s="72">
        <v>14</v>
      </c>
      <c r="G210" s="115">
        <v>0.52</v>
      </c>
      <c r="H210" s="304">
        <v>8446</v>
      </c>
      <c r="I210" s="90" t="s">
        <v>69</v>
      </c>
      <c r="J210" s="113" t="s">
        <v>70</v>
      </c>
      <c r="K210" s="113" t="s">
        <v>71</v>
      </c>
      <c r="L210" s="72"/>
      <c r="M210" s="50"/>
      <c r="N210" s="85"/>
      <c r="O210" s="50"/>
      <c r="P210" s="50"/>
      <c r="Q210" s="50"/>
    </row>
    <row r="211" spans="1:17" ht="14.5" x14ac:dyDescent="0.35">
      <c r="A211" s="85" t="s">
        <v>3105</v>
      </c>
      <c r="B211" s="85" t="s">
        <v>3164</v>
      </c>
      <c r="C211" s="85"/>
      <c r="D211" s="72">
        <v>2</v>
      </c>
      <c r="E211" s="72"/>
      <c r="F211" s="72">
        <v>14</v>
      </c>
      <c r="G211" s="115">
        <v>0.52</v>
      </c>
      <c r="H211" s="304">
        <v>8446</v>
      </c>
      <c r="I211" s="90" t="s">
        <v>69</v>
      </c>
      <c r="J211" s="113" t="s">
        <v>70</v>
      </c>
      <c r="K211" s="113" t="s">
        <v>71</v>
      </c>
      <c r="L211" s="72"/>
      <c r="M211" s="50"/>
      <c r="N211" s="85"/>
      <c r="O211" s="50"/>
      <c r="P211" s="50"/>
      <c r="Q211" s="50"/>
    </row>
    <row r="212" spans="1:17" ht="14.5" x14ac:dyDescent="0.35">
      <c r="A212" s="85" t="s">
        <v>3105</v>
      </c>
      <c r="B212" s="85" t="s">
        <v>3165</v>
      </c>
      <c r="C212" s="85"/>
      <c r="D212" s="72">
        <v>3</v>
      </c>
      <c r="E212" s="72"/>
      <c r="F212" s="72">
        <v>14</v>
      </c>
      <c r="G212" s="115">
        <v>0.52</v>
      </c>
      <c r="H212" s="304">
        <v>8446</v>
      </c>
      <c r="I212" s="90" t="s">
        <v>69</v>
      </c>
      <c r="J212" s="113" t="s">
        <v>70</v>
      </c>
      <c r="K212" s="113" t="s">
        <v>71</v>
      </c>
      <c r="L212" s="72"/>
      <c r="M212" s="50"/>
      <c r="N212" s="85"/>
      <c r="O212" s="50"/>
      <c r="P212" s="50"/>
      <c r="Q212" s="50"/>
    </row>
    <row r="213" spans="1:17" ht="14.5" x14ac:dyDescent="0.35">
      <c r="A213" s="85" t="s">
        <v>3105</v>
      </c>
      <c r="B213" s="85" t="s">
        <v>3166</v>
      </c>
      <c r="C213" s="85"/>
      <c r="D213" s="72">
        <v>4</v>
      </c>
      <c r="E213" s="72"/>
      <c r="F213" s="72">
        <v>14</v>
      </c>
      <c r="G213" s="115">
        <v>0.52</v>
      </c>
      <c r="H213" s="304">
        <v>8446</v>
      </c>
      <c r="I213" s="90" t="s">
        <v>69</v>
      </c>
      <c r="J213" s="113" t="s">
        <v>70</v>
      </c>
      <c r="K213" s="113" t="s">
        <v>71</v>
      </c>
      <c r="L213" s="72"/>
      <c r="M213" s="50"/>
      <c r="N213" s="85"/>
      <c r="O213" s="50"/>
      <c r="P213" s="50"/>
      <c r="Q213" s="50"/>
    </row>
    <row r="214" spans="1:17" ht="14.5" x14ac:dyDescent="0.35">
      <c r="A214" s="85" t="s">
        <v>3105</v>
      </c>
      <c r="B214" s="85" t="s">
        <v>3167</v>
      </c>
      <c r="C214" s="85"/>
      <c r="D214" s="72">
        <v>5</v>
      </c>
      <c r="E214" s="72"/>
      <c r="F214" s="72">
        <v>14</v>
      </c>
      <c r="G214" s="115">
        <v>0.52</v>
      </c>
      <c r="H214" s="304">
        <v>8446</v>
      </c>
      <c r="I214" s="90" t="s">
        <v>69</v>
      </c>
      <c r="J214" s="113" t="s">
        <v>70</v>
      </c>
      <c r="K214" s="113" t="s">
        <v>71</v>
      </c>
      <c r="L214" s="72"/>
      <c r="M214" s="50"/>
      <c r="N214" s="85"/>
      <c r="O214" s="50"/>
      <c r="P214" s="50"/>
      <c r="Q214" s="50"/>
    </row>
    <row r="215" spans="1:17" ht="14.5" x14ac:dyDescent="0.35">
      <c r="A215" s="85" t="s">
        <v>3105</v>
      </c>
      <c r="B215" s="85" t="s">
        <v>3168</v>
      </c>
      <c r="C215" s="85"/>
      <c r="D215" s="72">
        <v>6</v>
      </c>
      <c r="E215" s="72"/>
      <c r="F215" s="72">
        <v>14</v>
      </c>
      <c r="G215" s="115">
        <v>0.52</v>
      </c>
      <c r="H215" s="304">
        <v>8446</v>
      </c>
      <c r="I215" s="90" t="s">
        <v>69</v>
      </c>
      <c r="J215" s="113" t="s">
        <v>70</v>
      </c>
      <c r="K215" s="113" t="s">
        <v>71</v>
      </c>
      <c r="L215" s="72"/>
      <c r="M215" s="50"/>
      <c r="N215" s="85"/>
      <c r="O215" s="50"/>
      <c r="P215" s="50"/>
      <c r="Q215" s="50"/>
    </row>
    <row r="216" spans="1:17" ht="14.5" x14ac:dyDescent="0.35">
      <c r="A216" s="85" t="s">
        <v>3105</v>
      </c>
      <c r="B216" s="85" t="s">
        <v>3169</v>
      </c>
      <c r="C216" s="85"/>
      <c r="D216" s="72">
        <v>1</v>
      </c>
      <c r="E216" s="72"/>
      <c r="F216" s="72">
        <v>14</v>
      </c>
      <c r="G216" s="115">
        <v>0.52</v>
      </c>
      <c r="H216" s="304">
        <v>8446</v>
      </c>
      <c r="I216" s="90" t="s">
        <v>69</v>
      </c>
      <c r="J216" s="113" t="s">
        <v>70</v>
      </c>
      <c r="K216" s="113" t="s">
        <v>71</v>
      </c>
      <c r="L216" s="72"/>
      <c r="M216" s="50"/>
      <c r="N216" s="85"/>
      <c r="O216" s="50"/>
      <c r="P216" s="50"/>
      <c r="Q216" s="50"/>
    </row>
    <row r="217" spans="1:17" ht="14.5" x14ac:dyDescent="0.35">
      <c r="A217" s="85" t="s">
        <v>3105</v>
      </c>
      <c r="B217" s="85" t="s">
        <v>3170</v>
      </c>
      <c r="C217" s="85"/>
      <c r="D217" s="72">
        <v>2</v>
      </c>
      <c r="E217" s="72"/>
      <c r="F217" s="72">
        <v>14</v>
      </c>
      <c r="G217" s="115">
        <v>0.52</v>
      </c>
      <c r="H217" s="304">
        <v>8446</v>
      </c>
      <c r="I217" s="90" t="s">
        <v>69</v>
      </c>
      <c r="J217" s="113" t="s">
        <v>70</v>
      </c>
      <c r="K217" s="113" t="s">
        <v>71</v>
      </c>
      <c r="L217" s="72"/>
      <c r="M217" s="50"/>
      <c r="N217" s="85"/>
      <c r="O217" s="50"/>
      <c r="P217" s="50"/>
      <c r="Q217" s="50"/>
    </row>
    <row r="218" spans="1:17" ht="14.5" x14ac:dyDescent="0.35">
      <c r="A218" s="85" t="s">
        <v>3105</v>
      </c>
      <c r="B218" s="85" t="s">
        <v>3171</v>
      </c>
      <c r="C218" s="85"/>
      <c r="D218" s="72">
        <v>3</v>
      </c>
      <c r="E218" s="72"/>
      <c r="F218" s="72">
        <v>14</v>
      </c>
      <c r="G218" s="115">
        <v>0.52</v>
      </c>
      <c r="H218" s="304">
        <v>8446</v>
      </c>
      <c r="I218" s="90" t="s">
        <v>69</v>
      </c>
      <c r="J218" s="113" t="s">
        <v>70</v>
      </c>
      <c r="K218" s="113" t="s">
        <v>71</v>
      </c>
      <c r="L218" s="72"/>
      <c r="M218" s="50"/>
      <c r="N218" s="85"/>
      <c r="O218" s="50"/>
      <c r="P218" s="50"/>
      <c r="Q218" s="50"/>
    </row>
    <row r="219" spans="1:17" ht="14.5" x14ac:dyDescent="0.35">
      <c r="A219" s="85" t="s">
        <v>3105</v>
      </c>
      <c r="B219" s="85" t="s">
        <v>3172</v>
      </c>
      <c r="C219" s="85"/>
      <c r="D219" s="72">
        <v>4</v>
      </c>
      <c r="E219" s="72"/>
      <c r="F219" s="72">
        <v>14</v>
      </c>
      <c r="G219" s="115">
        <v>0.52</v>
      </c>
      <c r="H219" s="304">
        <v>8446</v>
      </c>
      <c r="I219" s="90" t="s">
        <v>69</v>
      </c>
      <c r="J219" s="113" t="s">
        <v>70</v>
      </c>
      <c r="K219" s="113" t="s">
        <v>71</v>
      </c>
      <c r="L219" s="72"/>
      <c r="M219" s="50"/>
      <c r="N219" s="85"/>
      <c r="O219" s="50"/>
      <c r="P219" s="50"/>
      <c r="Q219" s="50"/>
    </row>
    <row r="220" spans="1:17" ht="14.5" x14ac:dyDescent="0.35">
      <c r="A220" s="85" t="s">
        <v>3105</v>
      </c>
      <c r="B220" s="85" t="s">
        <v>3173</v>
      </c>
      <c r="C220" s="85"/>
      <c r="D220" s="72">
        <v>5</v>
      </c>
      <c r="E220" s="72"/>
      <c r="F220" s="72">
        <v>14</v>
      </c>
      <c r="G220" s="115">
        <v>0.52</v>
      </c>
      <c r="H220" s="304">
        <v>8446</v>
      </c>
      <c r="I220" s="90" t="s">
        <v>69</v>
      </c>
      <c r="J220" s="113" t="s">
        <v>70</v>
      </c>
      <c r="K220" s="113" t="s">
        <v>71</v>
      </c>
      <c r="L220" s="72"/>
      <c r="M220" s="50"/>
      <c r="N220" s="85"/>
      <c r="O220" s="50"/>
      <c r="P220" s="50"/>
      <c r="Q220" s="50"/>
    </row>
    <row r="221" spans="1:17" ht="14.5" x14ac:dyDescent="0.35">
      <c r="A221" s="85" t="s">
        <v>3105</v>
      </c>
      <c r="B221" s="85" t="s">
        <v>3174</v>
      </c>
      <c r="C221" s="85"/>
      <c r="D221" s="72">
        <v>6</v>
      </c>
      <c r="E221" s="72"/>
      <c r="F221" s="72">
        <v>14</v>
      </c>
      <c r="G221" s="115">
        <v>0.52</v>
      </c>
      <c r="H221" s="304">
        <v>8446</v>
      </c>
      <c r="I221" s="90" t="s">
        <v>69</v>
      </c>
      <c r="J221" s="113" t="s">
        <v>70</v>
      </c>
      <c r="K221" s="113" t="s">
        <v>71</v>
      </c>
      <c r="L221" s="72"/>
      <c r="M221" s="50"/>
      <c r="N221" s="85"/>
      <c r="O221" s="50"/>
      <c r="P221" s="50"/>
      <c r="Q221" s="50"/>
    </row>
    <row r="222" spans="1:17" ht="14.5" x14ac:dyDescent="0.35">
      <c r="A222" s="85" t="s">
        <v>3105</v>
      </c>
      <c r="B222" s="85" t="s">
        <v>3175</v>
      </c>
      <c r="C222" s="85"/>
      <c r="D222" s="72"/>
      <c r="E222" s="72" t="s">
        <v>2945</v>
      </c>
      <c r="F222" s="72">
        <v>18</v>
      </c>
      <c r="G222" s="115">
        <v>0.56000000000000005</v>
      </c>
      <c r="H222" s="304">
        <v>9832</v>
      </c>
      <c r="I222" s="90" t="s">
        <v>69</v>
      </c>
      <c r="J222" s="113" t="s">
        <v>71</v>
      </c>
      <c r="K222" s="113" t="s">
        <v>70</v>
      </c>
      <c r="L222" s="72">
        <v>2281975</v>
      </c>
      <c r="M222" s="50"/>
      <c r="N222" s="85"/>
      <c r="O222" s="50"/>
      <c r="P222" s="50"/>
      <c r="Q222" s="50"/>
    </row>
    <row r="223" spans="1:17" ht="14.5" x14ac:dyDescent="0.35">
      <c r="A223" s="85" t="s">
        <v>3105</v>
      </c>
      <c r="B223" s="85" t="s">
        <v>3176</v>
      </c>
      <c r="C223" s="85"/>
      <c r="D223" s="72">
        <v>1</v>
      </c>
      <c r="E223" s="72"/>
      <c r="F223" s="72">
        <v>18</v>
      </c>
      <c r="G223" s="115">
        <v>0.55000000000000004</v>
      </c>
      <c r="H223" s="304">
        <v>10644</v>
      </c>
      <c r="I223" s="90" t="s">
        <v>69</v>
      </c>
      <c r="J223" s="113" t="s">
        <v>70</v>
      </c>
      <c r="K223" s="113" t="s">
        <v>71</v>
      </c>
      <c r="L223" s="72"/>
      <c r="M223" s="50"/>
      <c r="N223" s="85"/>
      <c r="O223" s="50"/>
      <c r="P223" s="50"/>
      <c r="Q223" s="50"/>
    </row>
    <row r="224" spans="1:17" ht="14.5" x14ac:dyDescent="0.35">
      <c r="A224" s="85" t="s">
        <v>3105</v>
      </c>
      <c r="B224" s="85" t="s">
        <v>3177</v>
      </c>
      <c r="C224" s="85"/>
      <c r="D224" s="72">
        <v>2</v>
      </c>
      <c r="E224" s="72"/>
      <c r="F224" s="72">
        <v>18</v>
      </c>
      <c r="G224" s="115">
        <v>0.55000000000000004</v>
      </c>
      <c r="H224" s="304">
        <v>10644</v>
      </c>
      <c r="I224" s="90" t="s">
        <v>69</v>
      </c>
      <c r="J224" s="113" t="s">
        <v>70</v>
      </c>
      <c r="K224" s="113" t="s">
        <v>71</v>
      </c>
      <c r="L224" s="72"/>
      <c r="M224" s="50"/>
      <c r="N224" s="85"/>
      <c r="O224" s="50"/>
      <c r="P224" s="50"/>
      <c r="Q224" s="50"/>
    </row>
    <row r="225" spans="1:17" ht="14.5" x14ac:dyDescent="0.35">
      <c r="A225" s="85" t="s">
        <v>3105</v>
      </c>
      <c r="B225" s="85" t="s">
        <v>3178</v>
      </c>
      <c r="C225" s="85"/>
      <c r="D225" s="72">
        <v>3</v>
      </c>
      <c r="E225" s="72"/>
      <c r="F225" s="72">
        <v>18</v>
      </c>
      <c r="G225" s="115">
        <v>0.55000000000000004</v>
      </c>
      <c r="H225" s="304">
        <v>10644</v>
      </c>
      <c r="I225" s="90" t="s">
        <v>69</v>
      </c>
      <c r="J225" s="113" t="s">
        <v>70</v>
      </c>
      <c r="K225" s="113" t="s">
        <v>71</v>
      </c>
      <c r="L225" s="72"/>
      <c r="M225" s="50"/>
      <c r="N225" s="85"/>
      <c r="O225" s="50"/>
      <c r="P225" s="50"/>
      <c r="Q225" s="50"/>
    </row>
    <row r="226" spans="1:17" ht="14.5" x14ac:dyDescent="0.35">
      <c r="A226" s="85" t="s">
        <v>3105</v>
      </c>
      <c r="B226" s="85" t="s">
        <v>3179</v>
      </c>
      <c r="C226" s="85"/>
      <c r="D226" s="72">
        <v>4</v>
      </c>
      <c r="E226" s="72"/>
      <c r="F226" s="72">
        <v>18</v>
      </c>
      <c r="G226" s="115">
        <v>0.55000000000000004</v>
      </c>
      <c r="H226" s="304">
        <v>10644</v>
      </c>
      <c r="I226" s="90" t="s">
        <v>69</v>
      </c>
      <c r="J226" s="113" t="s">
        <v>70</v>
      </c>
      <c r="K226" s="113" t="s">
        <v>71</v>
      </c>
      <c r="L226" s="72"/>
      <c r="M226" s="50"/>
      <c r="N226" s="85"/>
      <c r="O226" s="50"/>
      <c r="P226" s="50"/>
      <c r="Q226" s="50"/>
    </row>
    <row r="227" spans="1:17" ht="14.5" x14ac:dyDescent="0.35">
      <c r="A227" s="85" t="s">
        <v>3105</v>
      </c>
      <c r="B227" s="85" t="s">
        <v>3180</v>
      </c>
      <c r="C227" s="85"/>
      <c r="D227" s="72">
        <v>5</v>
      </c>
      <c r="E227" s="72"/>
      <c r="F227" s="72">
        <v>18</v>
      </c>
      <c r="G227" s="115">
        <v>0.55000000000000004</v>
      </c>
      <c r="H227" s="304">
        <v>10644</v>
      </c>
      <c r="I227" s="90" t="s">
        <v>69</v>
      </c>
      <c r="J227" s="113" t="s">
        <v>70</v>
      </c>
      <c r="K227" s="113" t="s">
        <v>71</v>
      </c>
      <c r="L227" s="72"/>
      <c r="M227" s="50"/>
      <c r="N227" s="85"/>
      <c r="O227" s="50"/>
      <c r="P227" s="50"/>
      <c r="Q227" s="50"/>
    </row>
    <row r="228" spans="1:17" ht="14.5" x14ac:dyDescent="0.35">
      <c r="A228" s="85" t="s">
        <v>3105</v>
      </c>
      <c r="B228" s="85" t="s">
        <v>3181</v>
      </c>
      <c r="C228" s="85"/>
      <c r="D228" s="72">
        <v>6</v>
      </c>
      <c r="E228" s="72"/>
      <c r="F228" s="72">
        <v>18</v>
      </c>
      <c r="G228" s="115">
        <v>0.55000000000000004</v>
      </c>
      <c r="H228" s="304">
        <v>10644</v>
      </c>
      <c r="I228" s="90" t="s">
        <v>69</v>
      </c>
      <c r="J228" s="113" t="s">
        <v>70</v>
      </c>
      <c r="K228" s="113" t="s">
        <v>71</v>
      </c>
      <c r="L228" s="72"/>
      <c r="M228" s="50"/>
      <c r="N228" s="85"/>
      <c r="O228" s="50"/>
      <c r="P228" s="50"/>
      <c r="Q228" s="50"/>
    </row>
    <row r="229" spans="1:17" ht="14.5" x14ac:dyDescent="0.35">
      <c r="A229" s="85" t="s">
        <v>3105</v>
      </c>
      <c r="B229" s="85" t="s">
        <v>3182</v>
      </c>
      <c r="C229" s="85"/>
      <c r="D229" s="72">
        <v>1</v>
      </c>
      <c r="E229" s="72"/>
      <c r="F229" s="72">
        <v>18</v>
      </c>
      <c r="G229" s="115">
        <v>0.55000000000000004</v>
      </c>
      <c r="H229" s="304">
        <v>10644</v>
      </c>
      <c r="I229" s="90" t="s">
        <v>69</v>
      </c>
      <c r="J229" s="113" t="s">
        <v>70</v>
      </c>
      <c r="K229" s="113" t="s">
        <v>71</v>
      </c>
      <c r="L229" s="72"/>
      <c r="M229" s="50"/>
      <c r="N229" s="85"/>
      <c r="O229" s="50"/>
      <c r="P229" s="50"/>
      <c r="Q229" s="50"/>
    </row>
    <row r="230" spans="1:17" ht="14.5" x14ac:dyDescent="0.35">
      <c r="A230" s="85" t="s">
        <v>3105</v>
      </c>
      <c r="B230" s="85" t="s">
        <v>3183</v>
      </c>
      <c r="C230" s="85"/>
      <c r="D230" s="72">
        <v>2</v>
      </c>
      <c r="E230" s="72"/>
      <c r="F230" s="72">
        <v>18</v>
      </c>
      <c r="G230" s="115">
        <v>0.55000000000000004</v>
      </c>
      <c r="H230" s="304">
        <v>10644</v>
      </c>
      <c r="I230" s="90" t="s">
        <v>69</v>
      </c>
      <c r="J230" s="113" t="s">
        <v>70</v>
      </c>
      <c r="K230" s="113" t="s">
        <v>71</v>
      </c>
      <c r="L230" s="72"/>
      <c r="M230" s="50"/>
      <c r="N230" s="85"/>
      <c r="O230" s="50"/>
      <c r="P230" s="50"/>
      <c r="Q230" s="50"/>
    </row>
    <row r="231" spans="1:17" ht="14.5" x14ac:dyDescent="0.35">
      <c r="A231" s="85" t="s">
        <v>3105</v>
      </c>
      <c r="B231" s="85" t="s">
        <v>3184</v>
      </c>
      <c r="C231" s="85"/>
      <c r="D231" s="72">
        <v>3</v>
      </c>
      <c r="E231" s="72"/>
      <c r="F231" s="72">
        <v>18</v>
      </c>
      <c r="G231" s="115">
        <v>0.55000000000000004</v>
      </c>
      <c r="H231" s="304">
        <v>10644</v>
      </c>
      <c r="I231" s="90" t="s">
        <v>69</v>
      </c>
      <c r="J231" s="113" t="s">
        <v>70</v>
      </c>
      <c r="K231" s="113" t="s">
        <v>71</v>
      </c>
      <c r="L231" s="72"/>
      <c r="M231" s="50"/>
      <c r="N231" s="85"/>
      <c r="O231" s="50"/>
      <c r="P231" s="50"/>
      <c r="Q231" s="50"/>
    </row>
    <row r="232" spans="1:17" ht="14.5" x14ac:dyDescent="0.35">
      <c r="A232" s="85" t="s">
        <v>3105</v>
      </c>
      <c r="B232" s="85" t="s">
        <v>3185</v>
      </c>
      <c r="C232" s="85"/>
      <c r="D232" s="72">
        <v>4</v>
      </c>
      <c r="E232" s="72"/>
      <c r="F232" s="72">
        <v>18</v>
      </c>
      <c r="G232" s="115">
        <v>0.55000000000000004</v>
      </c>
      <c r="H232" s="304">
        <v>10644</v>
      </c>
      <c r="I232" s="90" t="s">
        <v>69</v>
      </c>
      <c r="J232" s="113" t="s">
        <v>70</v>
      </c>
      <c r="K232" s="113" t="s">
        <v>71</v>
      </c>
      <c r="L232" s="72"/>
      <c r="M232" s="50"/>
      <c r="N232" s="85"/>
      <c r="O232" s="50"/>
      <c r="P232" s="50"/>
      <c r="Q232" s="50"/>
    </row>
    <row r="233" spans="1:17" ht="14.5" x14ac:dyDescent="0.35">
      <c r="A233" s="85" t="s">
        <v>3105</v>
      </c>
      <c r="B233" s="85" t="s">
        <v>3186</v>
      </c>
      <c r="C233" s="85"/>
      <c r="D233" s="72">
        <v>5</v>
      </c>
      <c r="E233" s="72"/>
      <c r="F233" s="72">
        <v>18</v>
      </c>
      <c r="G233" s="115">
        <v>0.55000000000000004</v>
      </c>
      <c r="H233" s="304">
        <v>10644</v>
      </c>
      <c r="I233" s="90" t="s">
        <v>69</v>
      </c>
      <c r="J233" s="113" t="s">
        <v>70</v>
      </c>
      <c r="K233" s="113" t="s">
        <v>71</v>
      </c>
      <c r="L233" s="72"/>
      <c r="M233" s="50"/>
      <c r="N233" s="85"/>
      <c r="O233" s="50"/>
      <c r="P233" s="50"/>
      <c r="Q233" s="50"/>
    </row>
    <row r="234" spans="1:17" ht="14.5" x14ac:dyDescent="0.35">
      <c r="A234" s="85" t="s">
        <v>3105</v>
      </c>
      <c r="B234" s="85" t="s">
        <v>3187</v>
      </c>
      <c r="C234" s="85"/>
      <c r="D234" s="72">
        <v>6</v>
      </c>
      <c r="E234" s="72"/>
      <c r="F234" s="72">
        <v>18</v>
      </c>
      <c r="G234" s="115">
        <v>0.55000000000000004</v>
      </c>
      <c r="H234" s="304">
        <v>10644</v>
      </c>
      <c r="I234" s="90" t="s">
        <v>69</v>
      </c>
      <c r="J234" s="113" t="s">
        <v>70</v>
      </c>
      <c r="K234" s="113" t="s">
        <v>71</v>
      </c>
      <c r="L234" s="72"/>
      <c r="M234" s="50"/>
      <c r="N234" s="85"/>
      <c r="O234" s="50"/>
      <c r="P234" s="50"/>
      <c r="Q234" s="50"/>
    </row>
    <row r="235" spans="1:17" ht="14.5" x14ac:dyDescent="0.35">
      <c r="A235" s="85" t="s">
        <v>3105</v>
      </c>
      <c r="B235" s="85" t="s">
        <v>3188</v>
      </c>
      <c r="C235" s="85"/>
      <c r="D235" s="72">
        <v>1</v>
      </c>
      <c r="E235" s="72"/>
      <c r="F235" s="72">
        <v>18</v>
      </c>
      <c r="G235" s="115">
        <v>0.55000000000000004</v>
      </c>
      <c r="H235" s="304">
        <v>10644</v>
      </c>
      <c r="I235" s="90" t="s">
        <v>69</v>
      </c>
      <c r="J235" s="113" t="s">
        <v>70</v>
      </c>
      <c r="K235" s="113" t="s">
        <v>71</v>
      </c>
      <c r="L235" s="72"/>
      <c r="M235" s="50"/>
      <c r="N235" s="85"/>
      <c r="O235" s="50"/>
      <c r="P235" s="50"/>
      <c r="Q235" s="50"/>
    </row>
    <row r="236" spans="1:17" ht="14.5" x14ac:dyDescent="0.35">
      <c r="A236" s="85" t="s">
        <v>3105</v>
      </c>
      <c r="B236" s="85" t="s">
        <v>3189</v>
      </c>
      <c r="C236" s="85"/>
      <c r="D236" s="72">
        <v>2</v>
      </c>
      <c r="E236" s="72"/>
      <c r="F236" s="72">
        <v>18</v>
      </c>
      <c r="G236" s="115">
        <v>0.55000000000000004</v>
      </c>
      <c r="H236" s="304">
        <v>10644</v>
      </c>
      <c r="I236" s="90" t="s">
        <v>69</v>
      </c>
      <c r="J236" s="113" t="s">
        <v>70</v>
      </c>
      <c r="K236" s="113" t="s">
        <v>71</v>
      </c>
      <c r="L236" s="72"/>
      <c r="M236" s="50"/>
      <c r="N236" s="85"/>
      <c r="O236" s="50"/>
      <c r="P236" s="50"/>
      <c r="Q236" s="50"/>
    </row>
    <row r="237" spans="1:17" ht="14.5" x14ac:dyDescent="0.35">
      <c r="A237" s="85" t="s">
        <v>3105</v>
      </c>
      <c r="B237" s="85" t="s">
        <v>3190</v>
      </c>
      <c r="C237" s="85"/>
      <c r="D237" s="72">
        <v>3</v>
      </c>
      <c r="E237" s="72"/>
      <c r="F237" s="72">
        <v>18</v>
      </c>
      <c r="G237" s="115">
        <v>0.55000000000000004</v>
      </c>
      <c r="H237" s="304">
        <v>10644</v>
      </c>
      <c r="I237" s="90" t="s">
        <v>69</v>
      </c>
      <c r="J237" s="113" t="s">
        <v>70</v>
      </c>
      <c r="K237" s="113" t="s">
        <v>71</v>
      </c>
      <c r="L237" s="72"/>
      <c r="M237" s="50"/>
      <c r="N237" s="85"/>
      <c r="O237" s="50"/>
      <c r="P237" s="50"/>
      <c r="Q237" s="50"/>
    </row>
    <row r="238" spans="1:17" ht="14.5" x14ac:dyDescent="0.35">
      <c r="A238" s="85" t="s">
        <v>3105</v>
      </c>
      <c r="B238" s="85" t="s">
        <v>3191</v>
      </c>
      <c r="C238" s="85"/>
      <c r="D238" s="72">
        <v>4</v>
      </c>
      <c r="E238" s="72"/>
      <c r="F238" s="72">
        <v>18</v>
      </c>
      <c r="G238" s="115">
        <v>0.55000000000000004</v>
      </c>
      <c r="H238" s="304">
        <v>10644</v>
      </c>
      <c r="I238" s="90" t="s">
        <v>69</v>
      </c>
      <c r="J238" s="113" t="s">
        <v>70</v>
      </c>
      <c r="K238" s="113" t="s">
        <v>71</v>
      </c>
      <c r="L238" s="72"/>
      <c r="M238" s="50"/>
      <c r="N238" s="85"/>
      <c r="O238" s="50"/>
      <c r="P238" s="50"/>
      <c r="Q238" s="50"/>
    </row>
    <row r="239" spans="1:17" ht="14.5" x14ac:dyDescent="0.35">
      <c r="A239" s="85" t="s">
        <v>3105</v>
      </c>
      <c r="B239" s="85" t="s">
        <v>3192</v>
      </c>
      <c r="C239" s="85"/>
      <c r="D239" s="72">
        <v>5</v>
      </c>
      <c r="E239" s="72"/>
      <c r="F239" s="72">
        <v>18</v>
      </c>
      <c r="G239" s="115">
        <v>0.55000000000000004</v>
      </c>
      <c r="H239" s="304">
        <v>10644</v>
      </c>
      <c r="I239" s="90" t="s">
        <v>69</v>
      </c>
      <c r="J239" s="113" t="s">
        <v>70</v>
      </c>
      <c r="K239" s="113" t="s">
        <v>71</v>
      </c>
      <c r="L239" s="72"/>
      <c r="M239" s="50"/>
      <c r="N239" s="85"/>
      <c r="O239" s="50"/>
      <c r="P239" s="50"/>
      <c r="Q239" s="50"/>
    </row>
    <row r="240" spans="1:17" ht="14.5" x14ac:dyDescent="0.35">
      <c r="A240" s="85" t="s">
        <v>3105</v>
      </c>
      <c r="B240" s="85" t="s">
        <v>3193</v>
      </c>
      <c r="C240" s="85"/>
      <c r="D240" s="72">
        <v>6</v>
      </c>
      <c r="E240" s="72"/>
      <c r="F240" s="72">
        <v>18</v>
      </c>
      <c r="G240" s="115">
        <v>0.55000000000000004</v>
      </c>
      <c r="H240" s="304">
        <v>10644</v>
      </c>
      <c r="I240" s="90" t="s">
        <v>69</v>
      </c>
      <c r="J240" s="113" t="s">
        <v>70</v>
      </c>
      <c r="K240" s="113" t="s">
        <v>71</v>
      </c>
      <c r="L240" s="72"/>
      <c r="M240" s="50"/>
      <c r="N240" s="85"/>
      <c r="O240" s="50"/>
      <c r="P240" s="50"/>
      <c r="Q240" s="50"/>
    </row>
    <row r="241" spans="1:17" ht="14.5" x14ac:dyDescent="0.35">
      <c r="A241" s="85" t="s">
        <v>3105</v>
      </c>
      <c r="B241" s="85" t="s">
        <v>3194</v>
      </c>
      <c r="C241" s="85"/>
      <c r="D241" s="72"/>
      <c r="E241" s="72" t="s">
        <v>2945</v>
      </c>
      <c r="F241" s="72">
        <v>18</v>
      </c>
      <c r="G241" s="115">
        <v>0.59</v>
      </c>
      <c r="H241" s="304">
        <v>10259</v>
      </c>
      <c r="I241" s="90" t="s">
        <v>69</v>
      </c>
      <c r="J241" s="113" t="s">
        <v>71</v>
      </c>
      <c r="K241" s="113" t="s">
        <v>70</v>
      </c>
      <c r="L241" s="72">
        <v>2281978</v>
      </c>
      <c r="M241" s="50"/>
      <c r="N241" s="85"/>
      <c r="O241" s="50"/>
      <c r="P241" s="50"/>
      <c r="Q241" s="50"/>
    </row>
    <row r="242" spans="1:17" ht="14.5" x14ac:dyDescent="0.35">
      <c r="A242" s="85" t="s">
        <v>3105</v>
      </c>
      <c r="B242" s="85" t="s">
        <v>3195</v>
      </c>
      <c r="C242" s="85"/>
      <c r="D242" s="72">
        <v>1</v>
      </c>
      <c r="E242" s="72"/>
      <c r="F242" s="72">
        <v>18</v>
      </c>
      <c r="G242" s="115">
        <v>0.61</v>
      </c>
      <c r="H242" s="304">
        <v>11226</v>
      </c>
      <c r="I242" s="90" t="s">
        <v>69</v>
      </c>
      <c r="J242" s="113" t="s">
        <v>70</v>
      </c>
      <c r="K242" s="113" t="s">
        <v>71</v>
      </c>
      <c r="L242" s="72"/>
      <c r="M242" s="50"/>
      <c r="N242" s="85"/>
      <c r="O242" s="50"/>
      <c r="P242" s="50"/>
      <c r="Q242" s="50"/>
    </row>
    <row r="243" spans="1:17" ht="14.5" x14ac:dyDescent="0.35">
      <c r="A243" s="85" t="s">
        <v>3105</v>
      </c>
      <c r="B243" s="85" t="s">
        <v>3196</v>
      </c>
      <c r="C243" s="85"/>
      <c r="D243" s="72">
        <v>2</v>
      </c>
      <c r="E243" s="72"/>
      <c r="F243" s="72">
        <v>18</v>
      </c>
      <c r="G243" s="115">
        <v>0.61</v>
      </c>
      <c r="H243" s="304">
        <v>11226</v>
      </c>
      <c r="I243" s="90" t="s">
        <v>69</v>
      </c>
      <c r="J243" s="113" t="s">
        <v>70</v>
      </c>
      <c r="K243" s="113" t="s">
        <v>71</v>
      </c>
      <c r="L243" s="72"/>
      <c r="M243" s="50"/>
      <c r="N243" s="85"/>
      <c r="O243" s="50"/>
      <c r="P243" s="50"/>
      <c r="Q243" s="50"/>
    </row>
    <row r="244" spans="1:17" ht="14.5" x14ac:dyDescent="0.35">
      <c r="A244" s="85" t="s">
        <v>3105</v>
      </c>
      <c r="B244" s="85" t="s">
        <v>3197</v>
      </c>
      <c r="C244" s="85"/>
      <c r="D244" s="72">
        <v>3</v>
      </c>
      <c r="E244" s="72"/>
      <c r="F244" s="72">
        <v>18</v>
      </c>
      <c r="G244" s="115">
        <v>0.61</v>
      </c>
      <c r="H244" s="304">
        <v>11226</v>
      </c>
      <c r="I244" s="90" t="s">
        <v>69</v>
      </c>
      <c r="J244" s="113" t="s">
        <v>70</v>
      </c>
      <c r="K244" s="113" t="s">
        <v>71</v>
      </c>
      <c r="L244" s="72"/>
      <c r="M244" s="50"/>
      <c r="N244" s="85"/>
      <c r="O244" s="50"/>
      <c r="P244" s="50"/>
      <c r="Q244" s="50"/>
    </row>
    <row r="245" spans="1:17" ht="14.5" x14ac:dyDescent="0.35">
      <c r="A245" s="85" t="s">
        <v>3105</v>
      </c>
      <c r="B245" s="85" t="s">
        <v>3198</v>
      </c>
      <c r="C245" s="85"/>
      <c r="D245" s="72">
        <v>4</v>
      </c>
      <c r="E245" s="72"/>
      <c r="F245" s="72">
        <v>18</v>
      </c>
      <c r="G245" s="115">
        <v>0.61</v>
      </c>
      <c r="H245" s="304">
        <v>11226</v>
      </c>
      <c r="I245" s="90" t="s">
        <v>69</v>
      </c>
      <c r="J245" s="113" t="s">
        <v>70</v>
      </c>
      <c r="K245" s="113" t="s">
        <v>71</v>
      </c>
      <c r="L245" s="72"/>
      <c r="M245" s="50"/>
      <c r="N245" s="85"/>
      <c r="O245" s="50"/>
      <c r="P245" s="50"/>
      <c r="Q245" s="50"/>
    </row>
    <row r="246" spans="1:17" ht="14.5" x14ac:dyDescent="0.35">
      <c r="A246" s="85" t="s">
        <v>3105</v>
      </c>
      <c r="B246" s="85" t="s">
        <v>3199</v>
      </c>
      <c r="C246" s="85"/>
      <c r="D246" s="72">
        <v>5</v>
      </c>
      <c r="E246" s="72"/>
      <c r="F246" s="72">
        <v>18</v>
      </c>
      <c r="G246" s="115">
        <v>0.61</v>
      </c>
      <c r="H246" s="304">
        <v>11226</v>
      </c>
      <c r="I246" s="90" t="s">
        <v>69</v>
      </c>
      <c r="J246" s="113" t="s">
        <v>70</v>
      </c>
      <c r="K246" s="113" t="s">
        <v>71</v>
      </c>
      <c r="L246" s="72"/>
      <c r="M246" s="50"/>
      <c r="N246" s="85"/>
      <c r="O246" s="50"/>
      <c r="P246" s="50"/>
      <c r="Q246" s="50"/>
    </row>
    <row r="247" spans="1:17" ht="14.5" x14ac:dyDescent="0.35">
      <c r="A247" s="85" t="s">
        <v>3105</v>
      </c>
      <c r="B247" s="85" t="s">
        <v>3200</v>
      </c>
      <c r="C247" s="85"/>
      <c r="D247" s="72">
        <v>6</v>
      </c>
      <c r="E247" s="72"/>
      <c r="F247" s="72">
        <v>18</v>
      </c>
      <c r="G247" s="115">
        <v>0.61</v>
      </c>
      <c r="H247" s="304">
        <v>11226</v>
      </c>
      <c r="I247" s="90" t="s">
        <v>69</v>
      </c>
      <c r="J247" s="113" t="s">
        <v>70</v>
      </c>
      <c r="K247" s="113" t="s">
        <v>71</v>
      </c>
      <c r="L247" s="72"/>
      <c r="M247" s="50"/>
      <c r="N247" s="85"/>
      <c r="O247" s="50"/>
      <c r="P247" s="50"/>
      <c r="Q247" s="50"/>
    </row>
    <row r="248" spans="1:17" ht="14.5" x14ac:dyDescent="0.35">
      <c r="A248" s="85" t="s">
        <v>3105</v>
      </c>
      <c r="B248" s="85" t="s">
        <v>3201</v>
      </c>
      <c r="C248" s="85"/>
      <c r="D248" s="72">
        <v>1</v>
      </c>
      <c r="E248" s="72"/>
      <c r="F248" s="72">
        <v>18</v>
      </c>
      <c r="G248" s="115">
        <v>0.61</v>
      </c>
      <c r="H248" s="304">
        <v>11226</v>
      </c>
      <c r="I248" s="90" t="s">
        <v>69</v>
      </c>
      <c r="J248" s="113" t="s">
        <v>70</v>
      </c>
      <c r="K248" s="113" t="s">
        <v>71</v>
      </c>
      <c r="L248" s="72"/>
      <c r="M248" s="50"/>
      <c r="N248" s="85"/>
      <c r="O248" s="50"/>
      <c r="P248" s="50"/>
      <c r="Q248" s="50"/>
    </row>
    <row r="249" spans="1:17" ht="14.5" x14ac:dyDescent="0.35">
      <c r="A249" s="85" t="s">
        <v>3105</v>
      </c>
      <c r="B249" s="85" t="s">
        <v>3202</v>
      </c>
      <c r="C249" s="85"/>
      <c r="D249" s="72">
        <v>2</v>
      </c>
      <c r="E249" s="72"/>
      <c r="F249" s="72">
        <v>18</v>
      </c>
      <c r="G249" s="115">
        <v>0.61</v>
      </c>
      <c r="H249" s="304">
        <v>11226</v>
      </c>
      <c r="I249" s="90" t="s">
        <v>69</v>
      </c>
      <c r="J249" s="113" t="s">
        <v>70</v>
      </c>
      <c r="K249" s="113" t="s">
        <v>71</v>
      </c>
      <c r="L249" s="72"/>
      <c r="M249" s="50"/>
      <c r="N249" s="85"/>
      <c r="O249" s="50"/>
      <c r="P249" s="50"/>
      <c r="Q249" s="50"/>
    </row>
    <row r="250" spans="1:17" ht="14.5" x14ac:dyDescent="0.35">
      <c r="A250" s="85" t="s">
        <v>3105</v>
      </c>
      <c r="B250" s="85" t="s">
        <v>3203</v>
      </c>
      <c r="C250" s="85"/>
      <c r="D250" s="72">
        <v>3</v>
      </c>
      <c r="E250" s="72"/>
      <c r="F250" s="72">
        <v>18</v>
      </c>
      <c r="G250" s="115">
        <v>0.61</v>
      </c>
      <c r="H250" s="304">
        <v>11226</v>
      </c>
      <c r="I250" s="90" t="s">
        <v>69</v>
      </c>
      <c r="J250" s="113" t="s">
        <v>70</v>
      </c>
      <c r="K250" s="113" t="s">
        <v>71</v>
      </c>
      <c r="L250" s="72"/>
      <c r="M250" s="50"/>
      <c r="N250" s="85"/>
      <c r="O250" s="50"/>
      <c r="P250" s="50"/>
      <c r="Q250" s="50"/>
    </row>
    <row r="251" spans="1:17" ht="14.5" x14ac:dyDescent="0.35">
      <c r="A251" s="85" t="s">
        <v>3105</v>
      </c>
      <c r="B251" s="85" t="s">
        <v>3204</v>
      </c>
      <c r="C251" s="85"/>
      <c r="D251" s="72">
        <v>4</v>
      </c>
      <c r="E251" s="72"/>
      <c r="F251" s="72">
        <v>18</v>
      </c>
      <c r="G251" s="115">
        <v>0.61</v>
      </c>
      <c r="H251" s="304">
        <v>11226</v>
      </c>
      <c r="I251" s="90" t="s">
        <v>69</v>
      </c>
      <c r="J251" s="113" t="s">
        <v>70</v>
      </c>
      <c r="K251" s="113" t="s">
        <v>71</v>
      </c>
      <c r="L251" s="72"/>
      <c r="M251" s="50"/>
      <c r="N251" s="85"/>
      <c r="O251" s="50"/>
      <c r="P251" s="50"/>
      <c r="Q251" s="50"/>
    </row>
    <row r="252" spans="1:17" ht="14.5" x14ac:dyDescent="0.35">
      <c r="A252" s="85" t="s">
        <v>3105</v>
      </c>
      <c r="B252" s="85" t="s">
        <v>3205</v>
      </c>
      <c r="C252" s="85"/>
      <c r="D252" s="72">
        <v>5</v>
      </c>
      <c r="E252" s="72"/>
      <c r="F252" s="72">
        <v>18</v>
      </c>
      <c r="G252" s="115">
        <v>0.61</v>
      </c>
      <c r="H252" s="304">
        <v>11226</v>
      </c>
      <c r="I252" s="90" t="s">
        <v>69</v>
      </c>
      <c r="J252" s="113" t="s">
        <v>70</v>
      </c>
      <c r="K252" s="113" t="s">
        <v>71</v>
      </c>
      <c r="L252" s="72"/>
      <c r="M252" s="50"/>
      <c r="N252" s="85"/>
      <c r="O252" s="50"/>
      <c r="P252" s="50"/>
      <c r="Q252" s="50"/>
    </row>
    <row r="253" spans="1:17" ht="14.5" x14ac:dyDescent="0.35">
      <c r="A253" s="85" t="s">
        <v>3105</v>
      </c>
      <c r="B253" s="85" t="s">
        <v>3206</v>
      </c>
      <c r="C253" s="85"/>
      <c r="D253" s="72">
        <v>6</v>
      </c>
      <c r="E253" s="72"/>
      <c r="F253" s="72">
        <v>18</v>
      </c>
      <c r="G253" s="115">
        <v>0.61</v>
      </c>
      <c r="H253" s="304">
        <v>11226</v>
      </c>
      <c r="I253" s="90" t="s">
        <v>69</v>
      </c>
      <c r="J253" s="113" t="s">
        <v>70</v>
      </c>
      <c r="K253" s="113" t="s">
        <v>71</v>
      </c>
      <c r="L253" s="72"/>
      <c r="M253" s="50"/>
      <c r="N253" s="85"/>
      <c r="O253" s="50"/>
      <c r="P253" s="50"/>
      <c r="Q253" s="50"/>
    </row>
    <row r="254" spans="1:17" ht="14.5" x14ac:dyDescent="0.35">
      <c r="A254" s="85" t="s">
        <v>3105</v>
      </c>
      <c r="B254" s="85" t="s">
        <v>3207</v>
      </c>
      <c r="C254" s="85"/>
      <c r="D254" s="72">
        <v>1</v>
      </c>
      <c r="E254" s="72"/>
      <c r="F254" s="72">
        <v>18</v>
      </c>
      <c r="G254" s="115">
        <v>0.61</v>
      </c>
      <c r="H254" s="304">
        <v>11226</v>
      </c>
      <c r="I254" s="90" t="s">
        <v>69</v>
      </c>
      <c r="J254" s="113" t="s">
        <v>70</v>
      </c>
      <c r="K254" s="113" t="s">
        <v>71</v>
      </c>
      <c r="L254" s="72"/>
      <c r="M254" s="50"/>
      <c r="N254" s="85"/>
      <c r="O254" s="50"/>
      <c r="P254" s="50"/>
      <c r="Q254" s="50"/>
    </row>
    <row r="255" spans="1:17" ht="14.5" x14ac:dyDescent="0.35">
      <c r="A255" s="85" t="s">
        <v>3105</v>
      </c>
      <c r="B255" s="85" t="s">
        <v>3208</v>
      </c>
      <c r="C255" s="85"/>
      <c r="D255" s="72">
        <v>2</v>
      </c>
      <c r="E255" s="72"/>
      <c r="F255" s="72">
        <v>18</v>
      </c>
      <c r="G255" s="115">
        <v>0.61</v>
      </c>
      <c r="H255" s="304">
        <v>11226</v>
      </c>
      <c r="I255" s="90" t="s">
        <v>69</v>
      </c>
      <c r="J255" s="113" t="s">
        <v>70</v>
      </c>
      <c r="K255" s="113" t="s">
        <v>71</v>
      </c>
      <c r="L255" s="72"/>
      <c r="M255" s="50"/>
      <c r="N255" s="85"/>
      <c r="O255" s="50"/>
      <c r="P255" s="50"/>
      <c r="Q255" s="50"/>
    </row>
    <row r="256" spans="1:17" ht="14.5" x14ac:dyDescent="0.35">
      <c r="A256" s="85" t="s">
        <v>3105</v>
      </c>
      <c r="B256" s="85" t="s">
        <v>3209</v>
      </c>
      <c r="C256" s="85"/>
      <c r="D256" s="72">
        <v>3</v>
      </c>
      <c r="E256" s="72"/>
      <c r="F256" s="72">
        <v>18</v>
      </c>
      <c r="G256" s="115">
        <v>0.61</v>
      </c>
      <c r="H256" s="304">
        <v>11226</v>
      </c>
      <c r="I256" s="90" t="s">
        <v>69</v>
      </c>
      <c r="J256" s="113" t="s">
        <v>70</v>
      </c>
      <c r="K256" s="113" t="s">
        <v>71</v>
      </c>
      <c r="L256" s="72"/>
      <c r="M256" s="50"/>
      <c r="N256" s="85"/>
      <c r="O256" s="50"/>
      <c r="P256" s="50"/>
      <c r="Q256" s="50"/>
    </row>
    <row r="257" spans="1:17" ht="14.5" x14ac:dyDescent="0.35">
      <c r="A257" s="85" t="s">
        <v>3105</v>
      </c>
      <c r="B257" s="85" t="s">
        <v>3210</v>
      </c>
      <c r="C257" s="85"/>
      <c r="D257" s="72">
        <v>4</v>
      </c>
      <c r="E257" s="72"/>
      <c r="F257" s="72">
        <v>18</v>
      </c>
      <c r="G257" s="115">
        <v>0.61</v>
      </c>
      <c r="H257" s="304">
        <v>11226</v>
      </c>
      <c r="I257" s="90" t="s">
        <v>69</v>
      </c>
      <c r="J257" s="113" t="s">
        <v>70</v>
      </c>
      <c r="K257" s="113" t="s">
        <v>71</v>
      </c>
      <c r="L257" s="72"/>
      <c r="M257" s="50"/>
      <c r="N257" s="85"/>
      <c r="O257" s="50"/>
      <c r="P257" s="50"/>
      <c r="Q257" s="50"/>
    </row>
    <row r="258" spans="1:17" ht="14.5" x14ac:dyDescent="0.35">
      <c r="A258" s="85" t="s">
        <v>3105</v>
      </c>
      <c r="B258" s="85" t="s">
        <v>3211</v>
      </c>
      <c r="C258" s="85"/>
      <c r="D258" s="72">
        <v>5</v>
      </c>
      <c r="E258" s="72"/>
      <c r="F258" s="72">
        <v>18</v>
      </c>
      <c r="G258" s="115">
        <v>0.61</v>
      </c>
      <c r="H258" s="304">
        <v>11226</v>
      </c>
      <c r="I258" s="90" t="s">
        <v>69</v>
      </c>
      <c r="J258" s="113" t="s">
        <v>70</v>
      </c>
      <c r="K258" s="113" t="s">
        <v>71</v>
      </c>
      <c r="L258" s="72"/>
      <c r="M258" s="50"/>
      <c r="N258" s="85"/>
      <c r="O258" s="50"/>
      <c r="P258" s="50"/>
      <c r="Q258" s="50"/>
    </row>
    <row r="259" spans="1:17" ht="14.5" x14ac:dyDescent="0.35">
      <c r="A259" s="85" t="s">
        <v>3105</v>
      </c>
      <c r="B259" s="85" t="s">
        <v>3212</v>
      </c>
      <c r="C259" s="85"/>
      <c r="D259" s="72">
        <v>6</v>
      </c>
      <c r="E259" s="72"/>
      <c r="F259" s="72">
        <v>18</v>
      </c>
      <c r="G259" s="115">
        <v>0.61</v>
      </c>
      <c r="H259" s="304">
        <v>11226</v>
      </c>
      <c r="I259" s="90" t="s">
        <v>69</v>
      </c>
      <c r="J259" s="113" t="s">
        <v>70</v>
      </c>
      <c r="K259" s="113" t="s">
        <v>71</v>
      </c>
      <c r="L259" s="72"/>
      <c r="M259" s="50"/>
      <c r="N259" s="85"/>
      <c r="O259" s="50"/>
      <c r="P259" s="50"/>
      <c r="Q259" s="50"/>
    </row>
    <row r="260" spans="1:17" ht="14.5" x14ac:dyDescent="0.35">
      <c r="A260" s="85" t="s">
        <v>3105</v>
      </c>
      <c r="B260" s="85" t="s">
        <v>3213</v>
      </c>
      <c r="C260" s="85"/>
      <c r="D260" s="72">
        <v>1</v>
      </c>
      <c r="E260" s="72"/>
      <c r="F260" s="72">
        <v>18</v>
      </c>
      <c r="G260" s="115">
        <v>0.56000000000000005</v>
      </c>
      <c r="H260" s="304">
        <v>11819</v>
      </c>
      <c r="I260" s="90" t="s">
        <v>69</v>
      </c>
      <c r="J260" s="113" t="s">
        <v>70</v>
      </c>
      <c r="K260" s="113" t="s">
        <v>71</v>
      </c>
      <c r="L260" s="72"/>
      <c r="M260" s="50"/>
      <c r="N260" s="85"/>
      <c r="O260" s="50"/>
      <c r="P260" s="50"/>
      <c r="Q260" s="50"/>
    </row>
    <row r="261" spans="1:17" ht="14.5" x14ac:dyDescent="0.35">
      <c r="A261" s="85" t="s">
        <v>3105</v>
      </c>
      <c r="B261" s="85" t="s">
        <v>3214</v>
      </c>
      <c r="C261" s="85"/>
      <c r="D261" s="72">
        <v>2</v>
      </c>
      <c r="E261" s="72"/>
      <c r="F261" s="72">
        <v>18</v>
      </c>
      <c r="G261" s="115">
        <v>0.56000000000000005</v>
      </c>
      <c r="H261" s="304">
        <v>11819</v>
      </c>
      <c r="I261" s="90" t="s">
        <v>69</v>
      </c>
      <c r="J261" s="113" t="s">
        <v>70</v>
      </c>
      <c r="K261" s="113" t="s">
        <v>71</v>
      </c>
      <c r="L261" s="72"/>
      <c r="M261" s="50"/>
      <c r="N261" s="85"/>
      <c r="O261" s="50"/>
      <c r="P261" s="50"/>
      <c r="Q261" s="50"/>
    </row>
    <row r="262" spans="1:17" ht="14.5" x14ac:dyDescent="0.35">
      <c r="A262" s="85" t="s">
        <v>3105</v>
      </c>
      <c r="B262" s="85" t="s">
        <v>3215</v>
      </c>
      <c r="C262" s="85"/>
      <c r="D262" s="72">
        <v>3</v>
      </c>
      <c r="E262" s="72"/>
      <c r="F262" s="72">
        <v>18</v>
      </c>
      <c r="G262" s="115">
        <v>0.56000000000000005</v>
      </c>
      <c r="H262" s="304">
        <v>11819</v>
      </c>
      <c r="I262" s="90" t="s">
        <v>69</v>
      </c>
      <c r="J262" s="113" t="s">
        <v>70</v>
      </c>
      <c r="K262" s="113" t="s">
        <v>71</v>
      </c>
      <c r="L262" s="72"/>
      <c r="M262" s="50"/>
      <c r="N262" s="85"/>
      <c r="O262" s="50"/>
      <c r="P262" s="50"/>
      <c r="Q262" s="50"/>
    </row>
    <row r="263" spans="1:17" ht="14.5" x14ac:dyDescent="0.35">
      <c r="A263" s="85" t="s">
        <v>3105</v>
      </c>
      <c r="B263" s="85" t="s">
        <v>3216</v>
      </c>
      <c r="C263" s="85"/>
      <c r="D263" s="72">
        <v>4</v>
      </c>
      <c r="E263" s="72"/>
      <c r="F263" s="72">
        <v>18</v>
      </c>
      <c r="G263" s="115">
        <v>0.56000000000000005</v>
      </c>
      <c r="H263" s="304">
        <v>11819</v>
      </c>
      <c r="I263" s="90" t="s">
        <v>69</v>
      </c>
      <c r="J263" s="113" t="s">
        <v>70</v>
      </c>
      <c r="K263" s="113" t="s">
        <v>71</v>
      </c>
      <c r="L263" s="72"/>
      <c r="M263" s="50"/>
      <c r="N263" s="85"/>
      <c r="O263" s="50"/>
      <c r="P263" s="50"/>
      <c r="Q263" s="50"/>
    </row>
    <row r="264" spans="1:17" ht="14.5" x14ac:dyDescent="0.35">
      <c r="A264" s="85" t="s">
        <v>3105</v>
      </c>
      <c r="B264" s="85" t="s">
        <v>3217</v>
      </c>
      <c r="C264" s="85"/>
      <c r="D264" s="72">
        <v>5</v>
      </c>
      <c r="E264" s="72"/>
      <c r="F264" s="72">
        <v>18</v>
      </c>
      <c r="G264" s="115">
        <v>0.56000000000000005</v>
      </c>
      <c r="H264" s="304">
        <v>11819</v>
      </c>
      <c r="I264" s="90" t="s">
        <v>69</v>
      </c>
      <c r="J264" s="113" t="s">
        <v>70</v>
      </c>
      <c r="K264" s="113" t="s">
        <v>71</v>
      </c>
      <c r="L264" s="72"/>
      <c r="M264" s="50"/>
      <c r="N264" s="85"/>
      <c r="O264" s="50"/>
      <c r="P264" s="50"/>
      <c r="Q264" s="50"/>
    </row>
    <row r="265" spans="1:17" ht="14.5" x14ac:dyDescent="0.35">
      <c r="A265" s="85" t="s">
        <v>3105</v>
      </c>
      <c r="B265" s="85" t="s">
        <v>3218</v>
      </c>
      <c r="C265" s="85"/>
      <c r="D265" s="72">
        <v>6</v>
      </c>
      <c r="E265" s="72"/>
      <c r="F265" s="72">
        <v>18</v>
      </c>
      <c r="G265" s="115">
        <v>0.56000000000000005</v>
      </c>
      <c r="H265" s="304">
        <v>11819</v>
      </c>
      <c r="I265" s="90" t="s">
        <v>69</v>
      </c>
      <c r="J265" s="113" t="s">
        <v>70</v>
      </c>
      <c r="K265" s="113" t="s">
        <v>71</v>
      </c>
      <c r="L265" s="72"/>
      <c r="M265" s="50"/>
      <c r="N265" s="85"/>
      <c r="O265" s="50"/>
      <c r="P265" s="50"/>
      <c r="Q265" s="50"/>
    </row>
    <row r="266" spans="1:17" ht="14.5" x14ac:dyDescent="0.35">
      <c r="A266" s="85" t="s">
        <v>3105</v>
      </c>
      <c r="B266" s="85" t="s">
        <v>3219</v>
      </c>
      <c r="C266" s="85"/>
      <c r="D266" s="72">
        <v>1</v>
      </c>
      <c r="E266" s="72"/>
      <c r="F266" s="72">
        <v>18</v>
      </c>
      <c r="G266" s="115">
        <v>0.56000000000000005</v>
      </c>
      <c r="H266" s="304">
        <v>11819</v>
      </c>
      <c r="I266" s="90" t="s">
        <v>69</v>
      </c>
      <c r="J266" s="113" t="s">
        <v>70</v>
      </c>
      <c r="K266" s="113" t="s">
        <v>71</v>
      </c>
      <c r="L266" s="72"/>
      <c r="M266" s="50"/>
      <c r="N266" s="85"/>
      <c r="O266" s="50"/>
      <c r="P266" s="50"/>
      <c r="Q266" s="50"/>
    </row>
    <row r="267" spans="1:17" ht="14.5" x14ac:dyDescent="0.35">
      <c r="A267" s="85" t="s">
        <v>3105</v>
      </c>
      <c r="B267" s="85" t="s">
        <v>3220</v>
      </c>
      <c r="C267" s="85"/>
      <c r="D267" s="72">
        <v>2</v>
      </c>
      <c r="E267" s="72"/>
      <c r="F267" s="72">
        <v>18</v>
      </c>
      <c r="G267" s="115">
        <v>0.56000000000000005</v>
      </c>
      <c r="H267" s="304">
        <v>11819</v>
      </c>
      <c r="I267" s="90" t="s">
        <v>69</v>
      </c>
      <c r="J267" s="113" t="s">
        <v>70</v>
      </c>
      <c r="K267" s="113" t="s">
        <v>71</v>
      </c>
      <c r="L267" s="72"/>
      <c r="M267" s="50"/>
      <c r="N267" s="85"/>
      <c r="O267" s="50"/>
      <c r="P267" s="50"/>
      <c r="Q267" s="50"/>
    </row>
    <row r="268" spans="1:17" ht="14.5" x14ac:dyDescent="0.35">
      <c r="A268" s="85" t="s">
        <v>3105</v>
      </c>
      <c r="B268" s="85" t="s">
        <v>3221</v>
      </c>
      <c r="C268" s="85"/>
      <c r="D268" s="72">
        <v>3</v>
      </c>
      <c r="E268" s="72"/>
      <c r="F268" s="72">
        <v>18</v>
      </c>
      <c r="G268" s="115">
        <v>0.56000000000000005</v>
      </c>
      <c r="H268" s="304">
        <v>11819</v>
      </c>
      <c r="I268" s="90" t="s">
        <v>69</v>
      </c>
      <c r="J268" s="113" t="s">
        <v>70</v>
      </c>
      <c r="K268" s="113" t="s">
        <v>71</v>
      </c>
      <c r="L268" s="72"/>
      <c r="M268" s="50"/>
      <c r="N268" s="85"/>
      <c r="O268" s="50"/>
      <c r="P268" s="50"/>
      <c r="Q268" s="50"/>
    </row>
    <row r="269" spans="1:17" ht="14.5" x14ac:dyDescent="0.35">
      <c r="A269" s="85" t="s">
        <v>3105</v>
      </c>
      <c r="B269" s="85" t="s">
        <v>3222</v>
      </c>
      <c r="C269" s="85"/>
      <c r="D269" s="72">
        <v>4</v>
      </c>
      <c r="E269" s="72"/>
      <c r="F269" s="72">
        <v>18</v>
      </c>
      <c r="G269" s="115">
        <v>0.56000000000000005</v>
      </c>
      <c r="H269" s="304">
        <v>11819</v>
      </c>
      <c r="I269" s="90" t="s">
        <v>69</v>
      </c>
      <c r="J269" s="113" t="s">
        <v>70</v>
      </c>
      <c r="K269" s="113" t="s">
        <v>71</v>
      </c>
      <c r="L269" s="72"/>
      <c r="M269" s="50"/>
      <c r="N269" s="85"/>
      <c r="O269" s="50"/>
      <c r="P269" s="50"/>
      <c r="Q269" s="50"/>
    </row>
    <row r="270" spans="1:17" ht="14.5" x14ac:dyDescent="0.35">
      <c r="A270" s="85" t="s">
        <v>3105</v>
      </c>
      <c r="B270" s="85" t="s">
        <v>3223</v>
      </c>
      <c r="C270" s="85"/>
      <c r="D270" s="72">
        <v>5</v>
      </c>
      <c r="E270" s="72"/>
      <c r="F270" s="72">
        <v>18</v>
      </c>
      <c r="G270" s="115">
        <v>0.56000000000000005</v>
      </c>
      <c r="H270" s="304">
        <v>11819</v>
      </c>
      <c r="I270" s="90" t="s">
        <v>69</v>
      </c>
      <c r="J270" s="113" t="s">
        <v>70</v>
      </c>
      <c r="K270" s="113" t="s">
        <v>71</v>
      </c>
      <c r="L270" s="72"/>
      <c r="M270" s="50"/>
      <c r="N270" s="85"/>
      <c r="O270" s="50"/>
      <c r="P270" s="50"/>
      <c r="Q270" s="50"/>
    </row>
    <row r="271" spans="1:17" ht="14.5" x14ac:dyDescent="0.35">
      <c r="A271" s="85" t="s">
        <v>3105</v>
      </c>
      <c r="B271" s="85" t="s">
        <v>3224</v>
      </c>
      <c r="C271" s="85"/>
      <c r="D271" s="72">
        <v>6</v>
      </c>
      <c r="E271" s="72"/>
      <c r="F271" s="72">
        <v>18</v>
      </c>
      <c r="G271" s="115">
        <v>0.56000000000000005</v>
      </c>
      <c r="H271" s="304">
        <v>11819</v>
      </c>
      <c r="I271" s="90" t="s">
        <v>69</v>
      </c>
      <c r="J271" s="113" t="s">
        <v>70</v>
      </c>
      <c r="K271" s="113" t="s">
        <v>71</v>
      </c>
      <c r="L271" s="72"/>
      <c r="M271" s="50"/>
      <c r="N271" s="85"/>
      <c r="O271" s="50"/>
      <c r="P271" s="50"/>
      <c r="Q271" s="50"/>
    </row>
    <row r="272" spans="1:17" ht="14.5" x14ac:dyDescent="0.35">
      <c r="A272" s="85" t="s">
        <v>3105</v>
      </c>
      <c r="B272" s="85" t="s">
        <v>3225</v>
      </c>
      <c r="C272" s="85"/>
      <c r="D272" s="72">
        <v>1</v>
      </c>
      <c r="E272" s="72"/>
      <c r="F272" s="72">
        <v>18</v>
      </c>
      <c r="G272" s="115">
        <v>0.56000000000000005</v>
      </c>
      <c r="H272" s="304">
        <v>11819</v>
      </c>
      <c r="I272" s="90" t="s">
        <v>69</v>
      </c>
      <c r="J272" s="113" t="s">
        <v>70</v>
      </c>
      <c r="K272" s="113" t="s">
        <v>71</v>
      </c>
      <c r="L272" s="72"/>
      <c r="M272" s="50"/>
      <c r="N272" s="85"/>
      <c r="O272" s="50"/>
      <c r="P272" s="50"/>
      <c r="Q272" s="50"/>
    </row>
    <row r="273" spans="1:17" ht="14.5" x14ac:dyDescent="0.35">
      <c r="A273" s="85" t="s">
        <v>3105</v>
      </c>
      <c r="B273" s="85" t="s">
        <v>3226</v>
      </c>
      <c r="C273" s="85"/>
      <c r="D273" s="72">
        <v>2</v>
      </c>
      <c r="E273" s="72"/>
      <c r="F273" s="72">
        <v>18</v>
      </c>
      <c r="G273" s="115">
        <v>0.56000000000000005</v>
      </c>
      <c r="H273" s="304">
        <v>11819</v>
      </c>
      <c r="I273" s="90" t="s">
        <v>69</v>
      </c>
      <c r="J273" s="113" t="s">
        <v>70</v>
      </c>
      <c r="K273" s="113" t="s">
        <v>71</v>
      </c>
      <c r="L273" s="72"/>
      <c r="M273" s="50"/>
      <c r="N273" s="85"/>
      <c r="O273" s="50"/>
      <c r="P273" s="50"/>
      <c r="Q273" s="50"/>
    </row>
    <row r="274" spans="1:17" ht="14.5" x14ac:dyDescent="0.35">
      <c r="A274" s="85" t="s">
        <v>3105</v>
      </c>
      <c r="B274" s="85" t="s">
        <v>3227</v>
      </c>
      <c r="C274" s="85"/>
      <c r="D274" s="72">
        <v>3</v>
      </c>
      <c r="E274" s="72"/>
      <c r="F274" s="72">
        <v>18</v>
      </c>
      <c r="G274" s="115">
        <v>0.56000000000000005</v>
      </c>
      <c r="H274" s="304">
        <v>11819</v>
      </c>
      <c r="I274" s="90" t="s">
        <v>69</v>
      </c>
      <c r="J274" s="113" t="s">
        <v>70</v>
      </c>
      <c r="K274" s="113" t="s">
        <v>71</v>
      </c>
      <c r="L274" s="72"/>
      <c r="M274" s="50"/>
      <c r="N274" s="85"/>
      <c r="O274" s="50"/>
      <c r="P274" s="50"/>
      <c r="Q274" s="50"/>
    </row>
    <row r="275" spans="1:17" ht="14.5" x14ac:dyDescent="0.35">
      <c r="A275" s="85" t="s">
        <v>3105</v>
      </c>
      <c r="B275" s="85" t="s">
        <v>3228</v>
      </c>
      <c r="C275" s="85"/>
      <c r="D275" s="72">
        <v>4</v>
      </c>
      <c r="E275" s="72"/>
      <c r="F275" s="72">
        <v>18</v>
      </c>
      <c r="G275" s="115">
        <v>0.56000000000000005</v>
      </c>
      <c r="H275" s="304">
        <v>11819</v>
      </c>
      <c r="I275" s="90" t="s">
        <v>69</v>
      </c>
      <c r="J275" s="113" t="s">
        <v>70</v>
      </c>
      <c r="K275" s="113" t="s">
        <v>71</v>
      </c>
      <c r="L275" s="72"/>
      <c r="M275" s="50"/>
      <c r="N275" s="85"/>
      <c r="O275" s="50"/>
      <c r="P275" s="50"/>
      <c r="Q275" s="50"/>
    </row>
    <row r="276" spans="1:17" ht="14.5" x14ac:dyDescent="0.35">
      <c r="A276" s="85" t="s">
        <v>3105</v>
      </c>
      <c r="B276" s="85" t="s">
        <v>3229</v>
      </c>
      <c r="C276" s="85"/>
      <c r="D276" s="72">
        <v>5</v>
      </c>
      <c r="E276" s="72"/>
      <c r="F276" s="72">
        <v>18</v>
      </c>
      <c r="G276" s="115">
        <v>0.56000000000000005</v>
      </c>
      <c r="H276" s="304">
        <v>11819</v>
      </c>
      <c r="I276" s="90" t="s">
        <v>69</v>
      </c>
      <c r="J276" s="113" t="s">
        <v>70</v>
      </c>
      <c r="K276" s="113" t="s">
        <v>71</v>
      </c>
      <c r="L276" s="72"/>
      <c r="M276" s="50"/>
      <c r="N276" s="85"/>
      <c r="O276" s="50"/>
      <c r="P276" s="50"/>
      <c r="Q276" s="50"/>
    </row>
    <row r="277" spans="1:17" ht="14.5" x14ac:dyDescent="0.35">
      <c r="A277" s="85" t="s">
        <v>3105</v>
      </c>
      <c r="B277" s="85" t="s">
        <v>3230</v>
      </c>
      <c r="C277" s="85"/>
      <c r="D277" s="72">
        <v>6</v>
      </c>
      <c r="E277" s="72"/>
      <c r="F277" s="72">
        <v>18</v>
      </c>
      <c r="G277" s="115">
        <v>0.56000000000000005</v>
      </c>
      <c r="H277" s="304">
        <v>11819</v>
      </c>
      <c r="I277" s="90" t="s">
        <v>69</v>
      </c>
      <c r="J277" s="113" t="s">
        <v>70</v>
      </c>
      <c r="K277" s="113" t="s">
        <v>71</v>
      </c>
      <c r="L277" s="72"/>
      <c r="M277" s="50"/>
      <c r="N277" s="85"/>
      <c r="O277" s="50"/>
      <c r="P277" s="50"/>
      <c r="Q277" s="50"/>
    </row>
    <row r="278" spans="1:17" ht="14.5" x14ac:dyDescent="0.35">
      <c r="A278" s="85" t="s">
        <v>3105</v>
      </c>
      <c r="B278" s="85" t="s">
        <v>3231</v>
      </c>
      <c r="C278" s="85"/>
      <c r="D278" s="72"/>
      <c r="E278" s="72" t="s">
        <v>2932</v>
      </c>
      <c r="F278" s="72">
        <v>14</v>
      </c>
      <c r="G278" s="115">
        <v>0.56999999999999995</v>
      </c>
      <c r="H278" s="304">
        <v>7940</v>
      </c>
      <c r="I278" s="90" t="s">
        <v>69</v>
      </c>
      <c r="J278" s="113" t="s">
        <v>71</v>
      </c>
      <c r="K278" s="113" t="s">
        <v>70</v>
      </c>
      <c r="L278" s="72">
        <v>2281966</v>
      </c>
      <c r="M278" s="50"/>
      <c r="N278" s="85"/>
      <c r="O278" s="50"/>
      <c r="P278" s="50"/>
      <c r="Q278" s="50"/>
    </row>
    <row r="279" spans="1:17" ht="14.5" x14ac:dyDescent="0.35">
      <c r="A279" s="85" t="s">
        <v>3105</v>
      </c>
      <c r="B279" s="85" t="s">
        <v>3232</v>
      </c>
      <c r="C279" s="85"/>
      <c r="D279" s="72"/>
      <c r="E279" s="72" t="s">
        <v>2945</v>
      </c>
      <c r="F279" s="72">
        <v>18</v>
      </c>
      <c r="G279" s="115">
        <v>0.56000000000000005</v>
      </c>
      <c r="H279" s="304">
        <v>9832</v>
      </c>
      <c r="I279" s="90" t="s">
        <v>69</v>
      </c>
      <c r="J279" s="113" t="s">
        <v>71</v>
      </c>
      <c r="K279" s="113" t="s">
        <v>70</v>
      </c>
      <c r="L279" s="72">
        <v>2281976</v>
      </c>
      <c r="M279" s="50"/>
      <c r="N279" s="85"/>
      <c r="O279" s="50"/>
      <c r="P279" s="50"/>
      <c r="Q279" s="50"/>
    </row>
    <row r="280" spans="1:17" ht="14.5" x14ac:dyDescent="0.35">
      <c r="A280" s="85" t="s">
        <v>3105</v>
      </c>
      <c r="B280" s="85" t="s">
        <v>3233</v>
      </c>
      <c r="C280" s="85"/>
      <c r="D280" s="72"/>
      <c r="E280" s="72" t="s">
        <v>2945</v>
      </c>
      <c r="F280" s="72">
        <v>18</v>
      </c>
      <c r="G280" s="115">
        <v>0.59</v>
      </c>
      <c r="H280" s="304">
        <v>10259</v>
      </c>
      <c r="I280" s="90" t="s">
        <v>69</v>
      </c>
      <c r="J280" s="113" t="s">
        <v>71</v>
      </c>
      <c r="K280" s="113" t="s">
        <v>70</v>
      </c>
      <c r="L280" s="72">
        <v>2281979</v>
      </c>
      <c r="M280" s="50"/>
      <c r="N280" s="85"/>
      <c r="O280" s="50"/>
      <c r="P280" s="50"/>
      <c r="Q280" s="50"/>
    </row>
    <row r="281" spans="1:17" ht="14.5" x14ac:dyDescent="0.35">
      <c r="A281" s="85" t="s">
        <v>3105</v>
      </c>
      <c r="B281" s="85" t="s">
        <v>3234</v>
      </c>
      <c r="C281" s="85"/>
      <c r="D281" s="72">
        <v>1</v>
      </c>
      <c r="E281" s="72"/>
      <c r="F281" s="72">
        <v>13</v>
      </c>
      <c r="G281" s="115">
        <v>0.53</v>
      </c>
      <c r="H281" s="304">
        <v>7409</v>
      </c>
      <c r="I281" s="90" t="s">
        <v>69</v>
      </c>
      <c r="J281" s="113" t="s">
        <v>70</v>
      </c>
      <c r="K281" s="113" t="s">
        <v>71</v>
      </c>
      <c r="L281" s="72"/>
      <c r="M281" s="50"/>
      <c r="N281" s="85"/>
      <c r="O281" s="50"/>
      <c r="P281" s="50"/>
      <c r="Q281" s="50"/>
    </row>
    <row r="282" spans="1:17" ht="14.5" x14ac:dyDescent="0.35">
      <c r="A282" s="85" t="s">
        <v>3105</v>
      </c>
      <c r="B282" s="85" t="s">
        <v>3234</v>
      </c>
      <c r="C282" s="85"/>
      <c r="D282" s="72"/>
      <c r="E282" s="72" t="s">
        <v>2932</v>
      </c>
      <c r="F282" s="72">
        <v>14</v>
      </c>
      <c r="G282" s="115">
        <v>0.52</v>
      </c>
      <c r="H282" s="304">
        <v>7936</v>
      </c>
      <c r="I282" s="90" t="s">
        <v>69</v>
      </c>
      <c r="J282" s="113" t="s">
        <v>71</v>
      </c>
      <c r="K282" s="113" t="s">
        <v>70</v>
      </c>
      <c r="L282" s="72">
        <v>2281981</v>
      </c>
      <c r="M282" s="50"/>
      <c r="N282" s="85"/>
      <c r="O282" s="50"/>
      <c r="P282" s="50"/>
      <c r="Q282" s="50"/>
    </row>
    <row r="283" spans="1:17" ht="14.5" x14ac:dyDescent="0.35">
      <c r="A283" s="85" t="s">
        <v>3105</v>
      </c>
      <c r="B283" s="85" t="s">
        <v>3235</v>
      </c>
      <c r="C283" s="85"/>
      <c r="D283" s="72">
        <v>2</v>
      </c>
      <c r="E283" s="72"/>
      <c r="F283" s="72">
        <v>13</v>
      </c>
      <c r="G283" s="115">
        <v>0.53</v>
      </c>
      <c r="H283" s="304">
        <v>7409</v>
      </c>
      <c r="I283" s="90" t="s">
        <v>69</v>
      </c>
      <c r="J283" s="113" t="s">
        <v>70</v>
      </c>
      <c r="K283" s="113" t="s">
        <v>71</v>
      </c>
      <c r="L283" s="72"/>
      <c r="M283" s="50"/>
      <c r="N283" s="85"/>
      <c r="O283" s="50"/>
      <c r="P283" s="50"/>
      <c r="Q283" s="50"/>
    </row>
    <row r="284" spans="1:17" ht="14.5" x14ac:dyDescent="0.35">
      <c r="A284" s="85" t="s">
        <v>3105</v>
      </c>
      <c r="B284" s="85" t="s">
        <v>3236</v>
      </c>
      <c r="C284" s="85"/>
      <c r="D284" s="72">
        <v>3</v>
      </c>
      <c r="E284" s="72"/>
      <c r="F284" s="72">
        <v>13</v>
      </c>
      <c r="G284" s="115">
        <v>0.53</v>
      </c>
      <c r="H284" s="304">
        <v>7409</v>
      </c>
      <c r="I284" s="90" t="s">
        <v>69</v>
      </c>
      <c r="J284" s="113" t="s">
        <v>70</v>
      </c>
      <c r="K284" s="113" t="s">
        <v>71</v>
      </c>
      <c r="L284" s="72"/>
      <c r="M284" s="50"/>
      <c r="N284" s="85"/>
      <c r="O284" s="50"/>
      <c r="P284" s="50"/>
      <c r="Q284" s="50"/>
    </row>
    <row r="285" spans="1:17" ht="14.5" x14ac:dyDescent="0.35">
      <c r="A285" s="85" t="s">
        <v>3105</v>
      </c>
      <c r="B285" s="85" t="s">
        <v>3237</v>
      </c>
      <c r="C285" s="85"/>
      <c r="D285" s="72">
        <v>4</v>
      </c>
      <c r="E285" s="72"/>
      <c r="F285" s="72">
        <v>13</v>
      </c>
      <c r="G285" s="115">
        <v>0.53</v>
      </c>
      <c r="H285" s="304">
        <v>7409</v>
      </c>
      <c r="I285" s="90" t="s">
        <v>69</v>
      </c>
      <c r="J285" s="113" t="s">
        <v>70</v>
      </c>
      <c r="K285" s="113" t="s">
        <v>71</v>
      </c>
      <c r="L285" s="72"/>
      <c r="M285" s="50"/>
      <c r="N285" s="85"/>
      <c r="O285" s="50"/>
      <c r="P285" s="50"/>
      <c r="Q285" s="50"/>
    </row>
    <row r="286" spans="1:17" ht="14.5" x14ac:dyDescent="0.35">
      <c r="A286" s="85" t="s">
        <v>3105</v>
      </c>
      <c r="B286" s="85" t="s">
        <v>3238</v>
      </c>
      <c r="C286" s="85"/>
      <c r="D286" s="72"/>
      <c r="E286" s="72" t="s">
        <v>2932</v>
      </c>
      <c r="F286" s="72">
        <v>14</v>
      </c>
      <c r="G286" s="115">
        <v>0.52</v>
      </c>
      <c r="H286" s="304">
        <v>4626</v>
      </c>
      <c r="I286" s="90" t="s">
        <v>69</v>
      </c>
      <c r="J286" s="113" t="s">
        <v>71</v>
      </c>
      <c r="K286" s="113" t="s">
        <v>70</v>
      </c>
      <c r="L286" s="72">
        <v>2281982</v>
      </c>
      <c r="M286" s="50"/>
      <c r="N286" s="85"/>
      <c r="O286" s="50"/>
      <c r="P286" s="50"/>
      <c r="Q286" s="50"/>
    </row>
    <row r="287" spans="1:17" ht="14.5" x14ac:dyDescent="0.35">
      <c r="A287" s="85" t="s">
        <v>3105</v>
      </c>
      <c r="B287" s="85" t="s">
        <v>3239</v>
      </c>
      <c r="C287" s="85"/>
      <c r="D287" s="72"/>
      <c r="E287" s="72" t="s">
        <v>2932</v>
      </c>
      <c r="F287" s="72">
        <v>14</v>
      </c>
      <c r="G287" s="115">
        <v>0.51</v>
      </c>
      <c r="H287" s="304">
        <v>8592</v>
      </c>
      <c r="I287" s="90" t="s">
        <v>69</v>
      </c>
      <c r="J287" s="113" t="s">
        <v>71</v>
      </c>
      <c r="K287" s="113" t="s">
        <v>70</v>
      </c>
      <c r="L287" s="72">
        <v>2546240</v>
      </c>
      <c r="M287" s="50"/>
      <c r="N287" s="85"/>
      <c r="O287" s="50"/>
      <c r="P287" s="50"/>
      <c r="Q287" s="50"/>
    </row>
    <row r="288" spans="1:17" ht="14.5" x14ac:dyDescent="0.35">
      <c r="A288" s="85" t="s">
        <v>3105</v>
      </c>
      <c r="B288" s="85" t="s">
        <v>3240</v>
      </c>
      <c r="C288" s="85"/>
      <c r="D288" s="72">
        <v>1</v>
      </c>
      <c r="E288" s="72"/>
      <c r="F288" s="72">
        <v>14</v>
      </c>
      <c r="G288" s="115">
        <v>0.5</v>
      </c>
      <c r="H288" s="304">
        <v>7349</v>
      </c>
      <c r="I288" s="90" t="s">
        <v>69</v>
      </c>
      <c r="J288" s="113" t="s">
        <v>70</v>
      </c>
      <c r="K288" s="113" t="s">
        <v>71</v>
      </c>
      <c r="L288" s="72"/>
      <c r="M288" s="50"/>
      <c r="N288" s="85"/>
      <c r="O288" s="50"/>
      <c r="P288" s="50"/>
      <c r="Q288" s="50"/>
    </row>
    <row r="289" spans="1:17" ht="14.5" x14ac:dyDescent="0.35">
      <c r="A289" s="85" t="s">
        <v>3105</v>
      </c>
      <c r="B289" s="85" t="s">
        <v>3241</v>
      </c>
      <c r="C289" s="85"/>
      <c r="D289" s="72"/>
      <c r="E289" s="72" t="s">
        <v>2945</v>
      </c>
      <c r="F289" s="72">
        <v>18</v>
      </c>
      <c r="G289" s="115">
        <v>0.53</v>
      </c>
      <c r="H289" s="304">
        <v>9631</v>
      </c>
      <c r="I289" s="90" t="s">
        <v>69</v>
      </c>
      <c r="J289" s="113" t="s">
        <v>71</v>
      </c>
      <c r="K289" s="113" t="s">
        <v>70</v>
      </c>
      <c r="L289" s="72">
        <v>2281961</v>
      </c>
      <c r="M289" s="50"/>
      <c r="N289" s="85"/>
      <c r="O289" s="50"/>
      <c r="P289" s="50"/>
      <c r="Q289" s="50"/>
    </row>
    <row r="290" spans="1:17" ht="14.5" x14ac:dyDescent="0.35">
      <c r="A290" s="85" t="s">
        <v>3105</v>
      </c>
      <c r="B290" s="85" t="s">
        <v>3242</v>
      </c>
      <c r="C290" s="85"/>
      <c r="D290" s="72">
        <v>1</v>
      </c>
      <c r="E290" s="72"/>
      <c r="F290" s="72">
        <v>18</v>
      </c>
      <c r="G290" s="115">
        <v>0.54</v>
      </c>
      <c r="H290" s="304">
        <v>9953</v>
      </c>
      <c r="I290" s="90" t="s">
        <v>69</v>
      </c>
      <c r="J290" s="113" t="s">
        <v>70</v>
      </c>
      <c r="K290" s="113" t="s">
        <v>71</v>
      </c>
      <c r="L290" s="72"/>
      <c r="M290" s="50"/>
      <c r="N290" s="85"/>
      <c r="O290" s="50"/>
      <c r="P290" s="50"/>
      <c r="Q290" s="50"/>
    </row>
    <row r="291" spans="1:17" ht="14.5" x14ac:dyDescent="0.35">
      <c r="A291" s="85" t="s">
        <v>3243</v>
      </c>
      <c r="B291" s="85" t="s">
        <v>3244</v>
      </c>
      <c r="C291" s="85"/>
      <c r="D291" s="72"/>
      <c r="E291" s="72" t="s">
        <v>2945</v>
      </c>
      <c r="F291" s="72">
        <v>20</v>
      </c>
      <c r="G291" s="115">
        <v>0.59</v>
      </c>
      <c r="H291" s="304">
        <v>10349</v>
      </c>
      <c r="I291" s="90" t="s">
        <v>69</v>
      </c>
      <c r="J291" s="113" t="s">
        <v>71</v>
      </c>
      <c r="K291" s="113" t="s">
        <v>70</v>
      </c>
      <c r="L291" s="72">
        <v>3354489</v>
      </c>
      <c r="M291" s="50"/>
      <c r="N291" s="85"/>
      <c r="O291" s="50"/>
      <c r="P291" s="50"/>
      <c r="Q291" s="50"/>
    </row>
    <row r="292" spans="1:17" ht="14.5" x14ac:dyDescent="0.35">
      <c r="A292" s="85" t="s">
        <v>614</v>
      </c>
      <c r="B292" s="85" t="s">
        <v>3245</v>
      </c>
      <c r="C292" s="85"/>
      <c r="D292" s="72">
        <v>1</v>
      </c>
      <c r="E292" s="72"/>
      <c r="F292" s="72">
        <v>14</v>
      </c>
      <c r="G292" s="115">
        <v>0.56000000000000005</v>
      </c>
      <c r="H292" s="304">
        <v>8382</v>
      </c>
      <c r="I292" s="90" t="s">
        <v>69</v>
      </c>
      <c r="J292" s="113" t="s">
        <v>70</v>
      </c>
      <c r="K292" s="113" t="s">
        <v>71</v>
      </c>
      <c r="L292" s="72"/>
      <c r="M292" s="50"/>
      <c r="N292" s="85"/>
      <c r="O292" s="50"/>
      <c r="P292" s="50"/>
      <c r="Q292" s="50"/>
    </row>
    <row r="293" spans="1:17" ht="14.5" x14ac:dyDescent="0.35">
      <c r="A293" s="85" t="s">
        <v>614</v>
      </c>
      <c r="B293" s="85" t="s">
        <v>3245</v>
      </c>
      <c r="C293" s="85" t="s">
        <v>3246</v>
      </c>
      <c r="D293" s="72"/>
      <c r="E293" s="72" t="s">
        <v>2932</v>
      </c>
      <c r="F293" s="72">
        <v>14</v>
      </c>
      <c r="G293" s="115">
        <v>0.54</v>
      </c>
      <c r="H293" s="304">
        <v>8764</v>
      </c>
      <c r="I293" s="90" t="s">
        <v>69</v>
      </c>
      <c r="J293" s="113" t="s">
        <v>71</v>
      </c>
      <c r="K293" s="113" t="s">
        <v>70</v>
      </c>
      <c r="L293" s="72">
        <v>2374093</v>
      </c>
      <c r="M293" s="50"/>
      <c r="N293" s="85"/>
      <c r="O293" s="50"/>
      <c r="P293" s="50"/>
      <c r="Q293" s="50"/>
    </row>
    <row r="294" spans="1:17" ht="14.5" x14ac:dyDescent="0.35">
      <c r="A294" s="85" t="s">
        <v>614</v>
      </c>
      <c r="B294" s="85" t="s">
        <v>3247</v>
      </c>
      <c r="C294" s="85" t="s">
        <v>3248</v>
      </c>
      <c r="D294" s="72"/>
      <c r="E294" s="72" t="s">
        <v>2932</v>
      </c>
      <c r="F294" s="72">
        <v>14</v>
      </c>
      <c r="G294" s="115">
        <v>0.56000000000000005</v>
      </c>
      <c r="H294" s="304">
        <v>8382</v>
      </c>
      <c r="I294" s="90" t="s">
        <v>69</v>
      </c>
      <c r="J294" s="113" t="s">
        <v>71</v>
      </c>
      <c r="K294" s="113" t="s">
        <v>70</v>
      </c>
      <c r="L294" s="72">
        <v>4005586</v>
      </c>
      <c r="M294" s="50"/>
      <c r="N294" s="85"/>
      <c r="O294" s="50"/>
      <c r="P294" s="50"/>
      <c r="Q294" s="50"/>
    </row>
    <row r="295" spans="1:17" ht="14.5" x14ac:dyDescent="0.35">
      <c r="A295" s="85" t="s">
        <v>614</v>
      </c>
      <c r="B295" s="85" t="s">
        <v>3249</v>
      </c>
      <c r="C295" s="85"/>
      <c r="D295" s="72">
        <v>2</v>
      </c>
      <c r="E295" s="72"/>
      <c r="F295" s="72">
        <v>14</v>
      </c>
      <c r="G295" s="115">
        <v>0.56000000000000005</v>
      </c>
      <c r="H295" s="304">
        <v>8382</v>
      </c>
      <c r="I295" s="90" t="s">
        <v>69</v>
      </c>
      <c r="J295" s="113" t="s">
        <v>70</v>
      </c>
      <c r="K295" s="113" t="s">
        <v>71</v>
      </c>
      <c r="L295" s="72"/>
      <c r="M295" s="50"/>
      <c r="N295" s="85"/>
      <c r="O295" s="50"/>
      <c r="P295" s="50"/>
      <c r="Q295" s="50"/>
    </row>
    <row r="296" spans="1:17" ht="14.5" x14ac:dyDescent="0.35">
      <c r="A296" s="85" t="s">
        <v>614</v>
      </c>
      <c r="B296" s="85" t="s">
        <v>3250</v>
      </c>
      <c r="C296" s="85"/>
      <c r="D296" s="72">
        <v>3</v>
      </c>
      <c r="E296" s="72"/>
      <c r="F296" s="72">
        <v>14</v>
      </c>
      <c r="G296" s="115">
        <v>0.56000000000000005</v>
      </c>
      <c r="H296" s="304">
        <v>8382</v>
      </c>
      <c r="I296" s="90" t="s">
        <v>69</v>
      </c>
      <c r="J296" s="113" t="s">
        <v>70</v>
      </c>
      <c r="K296" s="113" t="s">
        <v>71</v>
      </c>
      <c r="L296" s="72"/>
      <c r="M296" s="50"/>
      <c r="N296" s="85"/>
      <c r="O296" s="50"/>
      <c r="P296" s="50"/>
      <c r="Q296" s="50"/>
    </row>
    <row r="297" spans="1:17" ht="14.5" x14ac:dyDescent="0.35">
      <c r="A297" s="85" t="s">
        <v>614</v>
      </c>
      <c r="B297" s="85" t="s">
        <v>3251</v>
      </c>
      <c r="C297" s="85"/>
      <c r="D297" s="72">
        <v>4</v>
      </c>
      <c r="E297" s="72"/>
      <c r="F297" s="72">
        <v>14</v>
      </c>
      <c r="G297" s="115">
        <v>0.56000000000000005</v>
      </c>
      <c r="H297" s="304">
        <v>8382</v>
      </c>
      <c r="I297" s="90" t="s">
        <v>69</v>
      </c>
      <c r="J297" s="113" t="s">
        <v>70</v>
      </c>
      <c r="K297" s="113" t="s">
        <v>71</v>
      </c>
      <c r="L297" s="72"/>
      <c r="M297" s="50"/>
      <c r="N297" s="85"/>
      <c r="O297" s="50"/>
      <c r="P297" s="50"/>
      <c r="Q297" s="50"/>
    </row>
    <row r="298" spans="1:17" ht="14.5" x14ac:dyDescent="0.35">
      <c r="A298" s="85" t="s">
        <v>614</v>
      </c>
      <c r="B298" s="85" t="s">
        <v>3252</v>
      </c>
      <c r="C298" s="85"/>
      <c r="D298" s="72">
        <v>5</v>
      </c>
      <c r="E298" s="72"/>
      <c r="F298" s="72">
        <v>14</v>
      </c>
      <c r="G298" s="115">
        <v>0.56000000000000005</v>
      </c>
      <c r="H298" s="304">
        <v>8382</v>
      </c>
      <c r="I298" s="90" t="s">
        <v>69</v>
      </c>
      <c r="J298" s="113" t="s">
        <v>70</v>
      </c>
      <c r="K298" s="113" t="s">
        <v>71</v>
      </c>
      <c r="L298" s="72"/>
      <c r="M298" s="50"/>
      <c r="N298" s="85"/>
      <c r="O298" s="50"/>
      <c r="P298" s="50"/>
      <c r="Q298" s="50"/>
    </row>
    <row r="299" spans="1:17" ht="14.5" x14ac:dyDescent="0.35">
      <c r="A299" s="85" t="s">
        <v>614</v>
      </c>
      <c r="B299" s="85" t="s">
        <v>3253</v>
      </c>
      <c r="C299" s="85" t="s">
        <v>3254</v>
      </c>
      <c r="D299" s="72"/>
      <c r="E299" s="72" t="s">
        <v>2932</v>
      </c>
      <c r="F299" s="72">
        <v>14</v>
      </c>
      <c r="G299" s="115">
        <v>0.63</v>
      </c>
      <c r="H299" s="304">
        <v>4569</v>
      </c>
      <c r="I299" s="90" t="s">
        <v>69</v>
      </c>
      <c r="J299" s="113" t="s">
        <v>71</v>
      </c>
      <c r="K299" s="113" t="s">
        <v>70</v>
      </c>
      <c r="L299" s="72">
        <v>2374091</v>
      </c>
      <c r="M299" s="50"/>
      <c r="N299" s="85"/>
      <c r="O299" s="50"/>
      <c r="P299" s="50"/>
      <c r="Q299" s="50"/>
    </row>
    <row r="300" spans="1:17" ht="14.5" x14ac:dyDescent="0.35">
      <c r="A300" s="85" t="s">
        <v>614</v>
      </c>
      <c r="B300" s="85" t="s">
        <v>3255</v>
      </c>
      <c r="C300" s="85"/>
      <c r="D300" s="72">
        <v>1</v>
      </c>
      <c r="E300" s="72"/>
      <c r="F300" s="72">
        <v>14</v>
      </c>
      <c r="G300" s="115">
        <v>0.6</v>
      </c>
      <c r="H300" s="304">
        <v>4481</v>
      </c>
      <c r="I300" s="90" t="s">
        <v>69</v>
      </c>
      <c r="J300" s="113" t="s">
        <v>70</v>
      </c>
      <c r="K300" s="113" t="s">
        <v>71</v>
      </c>
      <c r="L300" s="72"/>
      <c r="M300" s="50"/>
      <c r="N300" s="85"/>
      <c r="O300" s="50"/>
      <c r="P300" s="50"/>
      <c r="Q300" s="50"/>
    </row>
    <row r="301" spans="1:17" ht="14.5" x14ac:dyDescent="0.35">
      <c r="A301" s="85" t="s">
        <v>614</v>
      </c>
      <c r="B301" s="85" t="s">
        <v>3256</v>
      </c>
      <c r="C301" s="85"/>
      <c r="D301" s="72">
        <v>1</v>
      </c>
      <c r="E301" s="72"/>
      <c r="F301" s="72">
        <v>14</v>
      </c>
      <c r="G301" s="115">
        <v>0.6</v>
      </c>
      <c r="H301" s="304">
        <v>4481</v>
      </c>
      <c r="I301" s="90" t="s">
        <v>69</v>
      </c>
      <c r="J301" s="113" t="s">
        <v>70</v>
      </c>
      <c r="K301" s="113" t="s">
        <v>71</v>
      </c>
      <c r="L301" s="72"/>
      <c r="M301" s="50"/>
      <c r="N301" s="85"/>
      <c r="O301" s="50"/>
      <c r="P301" s="50"/>
      <c r="Q301" s="50"/>
    </row>
    <row r="302" spans="1:17" ht="14.5" x14ac:dyDescent="0.35">
      <c r="A302" s="85" t="s">
        <v>614</v>
      </c>
      <c r="B302" s="85" t="s">
        <v>3257</v>
      </c>
      <c r="C302" s="85"/>
      <c r="D302" s="72">
        <v>2</v>
      </c>
      <c r="E302" s="72"/>
      <c r="F302" s="72">
        <v>14</v>
      </c>
      <c r="G302" s="115">
        <v>0.6</v>
      </c>
      <c r="H302" s="304">
        <v>4481</v>
      </c>
      <c r="I302" s="90" t="s">
        <v>69</v>
      </c>
      <c r="J302" s="113" t="s">
        <v>70</v>
      </c>
      <c r="K302" s="113" t="s">
        <v>71</v>
      </c>
      <c r="L302" s="72"/>
      <c r="M302" s="50"/>
      <c r="N302" s="85"/>
      <c r="O302" s="50"/>
      <c r="P302" s="50"/>
      <c r="Q302" s="50"/>
    </row>
    <row r="303" spans="1:17" ht="14.5" x14ac:dyDescent="0.35">
      <c r="A303" s="85" t="s">
        <v>614</v>
      </c>
      <c r="B303" s="85" t="s">
        <v>3258</v>
      </c>
      <c r="C303" s="85"/>
      <c r="D303" s="72">
        <v>3</v>
      </c>
      <c r="E303" s="72"/>
      <c r="F303" s="72">
        <v>14</v>
      </c>
      <c r="G303" s="115">
        <v>0.6</v>
      </c>
      <c r="H303" s="304">
        <v>4481</v>
      </c>
      <c r="I303" s="90" t="s">
        <v>69</v>
      </c>
      <c r="J303" s="113" t="s">
        <v>70</v>
      </c>
      <c r="K303" s="113" t="s">
        <v>71</v>
      </c>
      <c r="L303" s="72"/>
      <c r="M303" s="50"/>
      <c r="N303" s="85"/>
      <c r="O303" s="50"/>
      <c r="P303" s="50"/>
      <c r="Q303" s="50"/>
    </row>
    <row r="304" spans="1:17" ht="14.5" x14ac:dyDescent="0.35">
      <c r="A304" s="85" t="s">
        <v>614</v>
      </c>
      <c r="B304" s="85" t="s">
        <v>3259</v>
      </c>
      <c r="C304" s="85"/>
      <c r="D304" s="72">
        <v>4</v>
      </c>
      <c r="E304" s="72"/>
      <c r="F304" s="72">
        <v>14</v>
      </c>
      <c r="G304" s="115">
        <v>0.6</v>
      </c>
      <c r="H304" s="304">
        <v>4481</v>
      </c>
      <c r="I304" s="90" t="s">
        <v>69</v>
      </c>
      <c r="J304" s="113" t="s">
        <v>70</v>
      </c>
      <c r="K304" s="113" t="s">
        <v>71</v>
      </c>
      <c r="L304" s="72"/>
      <c r="M304" s="50"/>
      <c r="N304" s="85"/>
      <c r="O304" s="50"/>
      <c r="P304" s="50"/>
      <c r="Q304" s="50"/>
    </row>
    <row r="305" spans="1:17" ht="14.5" x14ac:dyDescent="0.35">
      <c r="A305" s="85" t="s">
        <v>614</v>
      </c>
      <c r="B305" s="85" t="s">
        <v>3260</v>
      </c>
      <c r="C305" s="85"/>
      <c r="D305" s="72">
        <v>5</v>
      </c>
      <c r="E305" s="72"/>
      <c r="F305" s="72">
        <v>14</v>
      </c>
      <c r="G305" s="115">
        <v>0.6</v>
      </c>
      <c r="H305" s="304">
        <v>4481</v>
      </c>
      <c r="I305" s="90" t="s">
        <v>69</v>
      </c>
      <c r="J305" s="113" t="s">
        <v>70</v>
      </c>
      <c r="K305" s="113" t="s">
        <v>71</v>
      </c>
      <c r="L305" s="72"/>
      <c r="M305" s="50"/>
      <c r="N305" s="85"/>
      <c r="O305" s="50"/>
      <c r="P305" s="50"/>
      <c r="Q305" s="50"/>
    </row>
    <row r="306" spans="1:17" ht="14.5" x14ac:dyDescent="0.35">
      <c r="A306" s="85" t="s">
        <v>614</v>
      </c>
      <c r="B306" s="85" t="s">
        <v>3261</v>
      </c>
      <c r="C306" s="85" t="s">
        <v>3262</v>
      </c>
      <c r="D306" s="72"/>
      <c r="E306" s="72" t="s">
        <v>2945</v>
      </c>
      <c r="F306" s="72">
        <v>18</v>
      </c>
      <c r="G306" s="115">
        <v>0.65</v>
      </c>
      <c r="H306" s="304">
        <v>4693</v>
      </c>
      <c r="I306" s="90" t="s">
        <v>69</v>
      </c>
      <c r="J306" s="113" t="s">
        <v>71</v>
      </c>
      <c r="K306" s="113" t="s">
        <v>70</v>
      </c>
      <c r="L306" s="72">
        <v>2650056</v>
      </c>
      <c r="M306" s="50"/>
      <c r="N306" s="85"/>
      <c r="O306" s="50"/>
      <c r="P306" s="50"/>
      <c r="Q306" s="50"/>
    </row>
    <row r="307" spans="1:17" ht="14.5" x14ac:dyDescent="0.35">
      <c r="A307" s="85" t="s">
        <v>614</v>
      </c>
      <c r="B307" s="85" t="s">
        <v>3263</v>
      </c>
      <c r="C307" s="85"/>
      <c r="D307" s="72">
        <v>1</v>
      </c>
      <c r="E307" s="72"/>
      <c r="F307" s="72">
        <v>15</v>
      </c>
      <c r="G307" s="115">
        <v>0.65</v>
      </c>
      <c r="H307" s="304">
        <v>4963</v>
      </c>
      <c r="I307" s="90" t="s">
        <v>69</v>
      </c>
      <c r="J307" s="113" t="s">
        <v>70</v>
      </c>
      <c r="K307" s="113" t="s">
        <v>71</v>
      </c>
      <c r="L307" s="72"/>
      <c r="M307" s="50"/>
      <c r="N307" s="85"/>
      <c r="O307" s="50"/>
      <c r="P307" s="50"/>
      <c r="Q307" s="50"/>
    </row>
    <row r="308" spans="1:17" ht="14.5" x14ac:dyDescent="0.35">
      <c r="A308" s="85" t="s">
        <v>614</v>
      </c>
      <c r="B308" s="85" t="s">
        <v>3264</v>
      </c>
      <c r="C308" s="85"/>
      <c r="D308" s="72">
        <v>1</v>
      </c>
      <c r="E308" s="72"/>
      <c r="F308" s="72">
        <v>15</v>
      </c>
      <c r="G308" s="115">
        <v>0.65</v>
      </c>
      <c r="H308" s="304">
        <v>4963</v>
      </c>
      <c r="I308" s="90" t="s">
        <v>69</v>
      </c>
      <c r="J308" s="113" t="s">
        <v>70</v>
      </c>
      <c r="K308" s="113" t="s">
        <v>71</v>
      </c>
      <c r="L308" s="72"/>
      <c r="M308" s="50"/>
      <c r="N308" s="85"/>
      <c r="O308" s="50"/>
      <c r="P308" s="50"/>
      <c r="Q308" s="50"/>
    </row>
    <row r="309" spans="1:17" ht="14.5" x14ac:dyDescent="0.35">
      <c r="A309" s="85" t="s">
        <v>614</v>
      </c>
      <c r="B309" s="85" t="s">
        <v>3265</v>
      </c>
      <c r="C309" s="85"/>
      <c r="D309" s="72">
        <v>2</v>
      </c>
      <c r="E309" s="72"/>
      <c r="F309" s="72">
        <v>15</v>
      </c>
      <c r="G309" s="115">
        <v>0.65</v>
      </c>
      <c r="H309" s="304">
        <v>4963</v>
      </c>
      <c r="I309" s="90" t="s">
        <v>69</v>
      </c>
      <c r="J309" s="113" t="s">
        <v>70</v>
      </c>
      <c r="K309" s="113" t="s">
        <v>71</v>
      </c>
      <c r="L309" s="72"/>
      <c r="M309" s="50"/>
      <c r="N309" s="85"/>
      <c r="O309" s="50"/>
      <c r="P309" s="50"/>
      <c r="Q309" s="50"/>
    </row>
    <row r="310" spans="1:17" ht="14.5" x14ac:dyDescent="0.35">
      <c r="A310" s="85" t="s">
        <v>614</v>
      </c>
      <c r="B310" s="85" t="s">
        <v>3266</v>
      </c>
      <c r="C310" s="85"/>
      <c r="D310" s="72">
        <v>3</v>
      </c>
      <c r="E310" s="72"/>
      <c r="F310" s="72">
        <v>15</v>
      </c>
      <c r="G310" s="115">
        <v>0.65</v>
      </c>
      <c r="H310" s="304">
        <v>4963</v>
      </c>
      <c r="I310" s="90" t="s">
        <v>69</v>
      </c>
      <c r="J310" s="113" t="s">
        <v>70</v>
      </c>
      <c r="K310" s="113" t="s">
        <v>71</v>
      </c>
      <c r="L310" s="72"/>
      <c r="M310" s="50"/>
      <c r="N310" s="85"/>
      <c r="O310" s="50"/>
      <c r="P310" s="50"/>
      <c r="Q310" s="50"/>
    </row>
    <row r="311" spans="1:17" ht="14.5" x14ac:dyDescent="0.35">
      <c r="A311" s="85" t="s">
        <v>614</v>
      </c>
      <c r="B311" s="85" t="s">
        <v>3267</v>
      </c>
      <c r="C311" s="85"/>
      <c r="D311" s="72">
        <v>4</v>
      </c>
      <c r="E311" s="72"/>
      <c r="F311" s="72">
        <v>15</v>
      </c>
      <c r="G311" s="115">
        <v>0.65</v>
      </c>
      <c r="H311" s="304">
        <v>4963</v>
      </c>
      <c r="I311" s="90" t="s">
        <v>69</v>
      </c>
      <c r="J311" s="113" t="s">
        <v>70</v>
      </c>
      <c r="K311" s="113" t="s">
        <v>71</v>
      </c>
      <c r="L311" s="72"/>
      <c r="M311" s="50"/>
      <c r="N311" s="85"/>
      <c r="O311" s="50"/>
      <c r="P311" s="50"/>
      <c r="Q311" s="50"/>
    </row>
    <row r="312" spans="1:17" ht="14.5" x14ac:dyDescent="0.35">
      <c r="A312" s="85" t="s">
        <v>614</v>
      </c>
      <c r="B312" s="85" t="s">
        <v>3268</v>
      </c>
      <c r="C312" s="85"/>
      <c r="D312" s="72">
        <v>5</v>
      </c>
      <c r="E312" s="72"/>
      <c r="F312" s="72">
        <v>15</v>
      </c>
      <c r="G312" s="115">
        <v>0.65</v>
      </c>
      <c r="H312" s="304">
        <v>4963</v>
      </c>
      <c r="I312" s="90" t="s">
        <v>69</v>
      </c>
      <c r="J312" s="113" t="s">
        <v>70</v>
      </c>
      <c r="K312" s="113" t="s">
        <v>71</v>
      </c>
      <c r="L312" s="72"/>
      <c r="M312" s="50"/>
      <c r="N312" s="85"/>
      <c r="O312" s="50"/>
      <c r="P312" s="50"/>
      <c r="Q312" s="50"/>
    </row>
    <row r="313" spans="1:17" ht="14.5" x14ac:dyDescent="0.35">
      <c r="A313" s="85" t="s">
        <v>614</v>
      </c>
      <c r="B313" s="85" t="s">
        <v>3269</v>
      </c>
      <c r="C313" s="85" t="s">
        <v>3270</v>
      </c>
      <c r="D313" s="72"/>
      <c r="E313" s="72" t="s">
        <v>2945</v>
      </c>
      <c r="F313" s="72">
        <v>18</v>
      </c>
      <c r="G313" s="115">
        <v>0.72</v>
      </c>
      <c r="H313" s="304">
        <v>5017</v>
      </c>
      <c r="I313" s="90" t="s">
        <v>69</v>
      </c>
      <c r="J313" s="113" t="s">
        <v>71</v>
      </c>
      <c r="K313" s="113" t="s">
        <v>70</v>
      </c>
      <c r="L313" s="72">
        <v>2374092</v>
      </c>
      <c r="M313" s="50"/>
      <c r="N313" s="85"/>
      <c r="O313" s="50"/>
      <c r="P313" s="50"/>
      <c r="Q313" s="50"/>
    </row>
    <row r="314" spans="1:17" ht="14.5" x14ac:dyDescent="0.35">
      <c r="A314" s="85" t="s">
        <v>614</v>
      </c>
      <c r="B314" s="85" t="s">
        <v>3271</v>
      </c>
      <c r="C314" s="85"/>
      <c r="D314" s="72">
        <v>1</v>
      </c>
      <c r="E314" s="72"/>
      <c r="F314" s="72">
        <v>18</v>
      </c>
      <c r="G314" s="115">
        <v>0.72</v>
      </c>
      <c r="H314" s="304">
        <v>5017</v>
      </c>
      <c r="I314" s="90" t="s">
        <v>69</v>
      </c>
      <c r="J314" s="113" t="s">
        <v>70</v>
      </c>
      <c r="K314" s="113" t="s">
        <v>71</v>
      </c>
      <c r="L314" s="72"/>
      <c r="M314" s="50"/>
      <c r="N314" s="85"/>
      <c r="O314" s="50"/>
      <c r="P314" s="50"/>
      <c r="Q314" s="50"/>
    </row>
    <row r="315" spans="1:17" ht="14.5" x14ac:dyDescent="0.35">
      <c r="A315" s="85" t="s">
        <v>614</v>
      </c>
      <c r="B315" s="85" t="s">
        <v>3272</v>
      </c>
      <c r="C315" s="85"/>
      <c r="D315" s="72">
        <v>1</v>
      </c>
      <c r="E315" s="72"/>
      <c r="F315" s="72">
        <v>18</v>
      </c>
      <c r="G315" s="115">
        <v>0.72</v>
      </c>
      <c r="H315" s="304">
        <v>5017</v>
      </c>
      <c r="I315" s="90" t="s">
        <v>69</v>
      </c>
      <c r="J315" s="113" t="s">
        <v>70</v>
      </c>
      <c r="K315" s="113" t="s">
        <v>71</v>
      </c>
      <c r="L315" s="72"/>
      <c r="M315" s="50"/>
      <c r="N315" s="85"/>
      <c r="O315" s="50"/>
      <c r="P315" s="50"/>
      <c r="Q315" s="50"/>
    </row>
    <row r="316" spans="1:17" ht="14.5" x14ac:dyDescent="0.35">
      <c r="A316" s="85" t="s">
        <v>614</v>
      </c>
      <c r="B316" s="85" t="s">
        <v>3273</v>
      </c>
      <c r="C316" s="85"/>
      <c r="D316" s="72">
        <v>2</v>
      </c>
      <c r="E316" s="72"/>
      <c r="F316" s="72">
        <v>18</v>
      </c>
      <c r="G316" s="115">
        <v>0.72</v>
      </c>
      <c r="H316" s="304">
        <v>5017</v>
      </c>
      <c r="I316" s="90" t="s">
        <v>69</v>
      </c>
      <c r="J316" s="113" t="s">
        <v>70</v>
      </c>
      <c r="K316" s="113" t="s">
        <v>71</v>
      </c>
      <c r="L316" s="72"/>
      <c r="M316" s="50"/>
      <c r="N316" s="85"/>
      <c r="O316" s="50"/>
      <c r="P316" s="50"/>
      <c r="Q316" s="50"/>
    </row>
    <row r="317" spans="1:17" ht="14.5" x14ac:dyDescent="0.35">
      <c r="A317" s="85" t="s">
        <v>614</v>
      </c>
      <c r="B317" s="85" t="s">
        <v>3274</v>
      </c>
      <c r="C317" s="85"/>
      <c r="D317" s="72">
        <v>3</v>
      </c>
      <c r="E317" s="72"/>
      <c r="F317" s="72">
        <v>18</v>
      </c>
      <c r="G317" s="115">
        <v>0.72</v>
      </c>
      <c r="H317" s="304">
        <v>5017</v>
      </c>
      <c r="I317" s="90" t="s">
        <v>69</v>
      </c>
      <c r="J317" s="113" t="s">
        <v>70</v>
      </c>
      <c r="K317" s="113" t="s">
        <v>71</v>
      </c>
      <c r="L317" s="72"/>
      <c r="M317" s="50"/>
      <c r="N317" s="85"/>
      <c r="O317" s="50"/>
      <c r="P317" s="50"/>
      <c r="Q317" s="50"/>
    </row>
    <row r="318" spans="1:17" ht="14.5" x14ac:dyDescent="0.35">
      <c r="A318" s="85" t="s">
        <v>614</v>
      </c>
      <c r="B318" s="85" t="s">
        <v>3275</v>
      </c>
      <c r="C318" s="85"/>
      <c r="D318" s="72">
        <v>4</v>
      </c>
      <c r="E318" s="72"/>
      <c r="F318" s="72">
        <v>18</v>
      </c>
      <c r="G318" s="115">
        <v>0.72</v>
      </c>
      <c r="H318" s="304">
        <v>5017</v>
      </c>
      <c r="I318" s="90" t="s">
        <v>69</v>
      </c>
      <c r="J318" s="113" t="s">
        <v>70</v>
      </c>
      <c r="K318" s="113" t="s">
        <v>71</v>
      </c>
      <c r="L318" s="72"/>
      <c r="M318" s="50"/>
      <c r="N318" s="85"/>
      <c r="O318" s="50"/>
      <c r="P318" s="50"/>
      <c r="Q318" s="50"/>
    </row>
    <row r="319" spans="1:17" ht="14.5" x14ac:dyDescent="0.35">
      <c r="A319" s="85" t="s">
        <v>614</v>
      </c>
      <c r="B319" s="85" t="s">
        <v>3276</v>
      </c>
      <c r="C319" s="85"/>
      <c r="D319" s="72">
        <v>5</v>
      </c>
      <c r="E319" s="72"/>
      <c r="F319" s="72">
        <v>18</v>
      </c>
      <c r="G319" s="115">
        <v>0.72</v>
      </c>
      <c r="H319" s="304">
        <v>5017</v>
      </c>
      <c r="I319" s="90" t="s">
        <v>69</v>
      </c>
      <c r="J319" s="113" t="s">
        <v>70</v>
      </c>
      <c r="K319" s="113" t="s">
        <v>71</v>
      </c>
      <c r="L319" s="72"/>
      <c r="M319" s="50"/>
      <c r="N319" s="85"/>
      <c r="O319" s="50"/>
      <c r="P319" s="50"/>
      <c r="Q319" s="50"/>
    </row>
    <row r="320" spans="1:17" ht="14.5" x14ac:dyDescent="0.35">
      <c r="A320" s="85" t="s">
        <v>3277</v>
      </c>
      <c r="B320" s="85" t="s">
        <v>3278</v>
      </c>
      <c r="C320" s="85"/>
      <c r="D320" s="72">
        <v>1</v>
      </c>
      <c r="E320" s="72"/>
      <c r="F320" s="72">
        <v>14</v>
      </c>
      <c r="G320" s="115">
        <v>0.61</v>
      </c>
      <c r="H320" s="304">
        <v>4583</v>
      </c>
      <c r="I320" s="90" t="s">
        <v>69</v>
      </c>
      <c r="J320" s="113" t="s">
        <v>70</v>
      </c>
      <c r="K320" s="113" t="s">
        <v>71</v>
      </c>
      <c r="L320" s="72"/>
      <c r="M320" s="50"/>
      <c r="N320" s="85"/>
      <c r="O320" s="50"/>
      <c r="P320" s="50"/>
      <c r="Q320" s="50"/>
    </row>
    <row r="321" spans="1:17" ht="14.5" x14ac:dyDescent="0.35">
      <c r="A321" s="85" t="s">
        <v>3277</v>
      </c>
      <c r="B321" s="85" t="s">
        <v>3279</v>
      </c>
      <c r="C321" s="85"/>
      <c r="D321" s="72">
        <v>1</v>
      </c>
      <c r="E321" s="72"/>
      <c r="F321" s="72">
        <v>21</v>
      </c>
      <c r="G321" s="115">
        <v>0.62</v>
      </c>
      <c r="H321" s="304">
        <v>6534</v>
      </c>
      <c r="I321" s="90" t="s">
        <v>69</v>
      </c>
      <c r="J321" s="113" t="s">
        <v>70</v>
      </c>
      <c r="K321" s="113" t="s">
        <v>71</v>
      </c>
      <c r="L321" s="72"/>
      <c r="M321" s="50"/>
      <c r="N321" s="85"/>
      <c r="O321" s="50"/>
      <c r="P321" s="50"/>
      <c r="Q321" s="50"/>
    </row>
    <row r="322" spans="1:17" ht="14.5" x14ac:dyDescent="0.35">
      <c r="A322" s="85" t="s">
        <v>3280</v>
      </c>
      <c r="B322" s="85" t="s">
        <v>3281</v>
      </c>
      <c r="C322" s="85"/>
      <c r="D322" s="72"/>
      <c r="E322" s="72" t="s">
        <v>2932</v>
      </c>
      <c r="F322" s="72">
        <v>14</v>
      </c>
      <c r="G322" s="115">
        <v>0.52</v>
      </c>
      <c r="H322" s="308">
        <v>7264</v>
      </c>
      <c r="I322" s="90" t="s">
        <v>69</v>
      </c>
      <c r="J322" s="113" t="s">
        <v>71</v>
      </c>
      <c r="K322" s="113" t="s">
        <v>70</v>
      </c>
      <c r="L322" s="72">
        <v>4514253</v>
      </c>
      <c r="M322" s="50"/>
      <c r="N322" s="85"/>
      <c r="O322" s="50"/>
      <c r="P322" s="50"/>
      <c r="Q322" s="50"/>
    </row>
    <row r="323" spans="1:17" ht="14.5" x14ac:dyDescent="0.35">
      <c r="A323" s="85" t="s">
        <v>3282</v>
      </c>
      <c r="B323" s="85" t="s">
        <v>3283</v>
      </c>
      <c r="C323" s="85" t="s">
        <v>3284</v>
      </c>
      <c r="D323" s="72"/>
      <c r="E323" s="72" t="s">
        <v>2932</v>
      </c>
      <c r="F323" s="72">
        <v>14</v>
      </c>
      <c r="G323" s="115">
        <v>0.52</v>
      </c>
      <c r="H323" s="304">
        <v>8200</v>
      </c>
      <c r="I323" s="90" t="s">
        <v>69</v>
      </c>
      <c r="J323" s="113" t="s">
        <v>71</v>
      </c>
      <c r="K323" s="113" t="s">
        <v>70</v>
      </c>
      <c r="L323" s="72">
        <v>3722041</v>
      </c>
      <c r="M323" s="50"/>
      <c r="N323" s="85"/>
      <c r="O323" s="50"/>
      <c r="P323" s="50"/>
      <c r="Q323" s="50"/>
    </row>
    <row r="324" spans="1:17" ht="14.5" x14ac:dyDescent="0.35">
      <c r="A324" s="85" t="s">
        <v>3282</v>
      </c>
      <c r="B324" s="85" t="s">
        <v>2935</v>
      </c>
      <c r="C324" s="85" t="s">
        <v>3285</v>
      </c>
      <c r="D324" s="72"/>
      <c r="E324" s="72" t="s">
        <v>2932</v>
      </c>
      <c r="F324" s="72">
        <v>20</v>
      </c>
      <c r="G324" s="115">
        <v>0.5</v>
      </c>
      <c r="H324" s="304">
        <v>10488</v>
      </c>
      <c r="I324" s="90" t="s">
        <v>69</v>
      </c>
      <c r="J324" s="113" t="s">
        <v>71</v>
      </c>
      <c r="K324" s="113" t="s">
        <v>70</v>
      </c>
      <c r="L324" s="72">
        <v>3722233</v>
      </c>
      <c r="M324" s="50"/>
      <c r="N324" s="85"/>
      <c r="O324" s="50"/>
      <c r="P324" s="50"/>
      <c r="Q324" s="50"/>
    </row>
    <row r="325" spans="1:17" ht="14.5" x14ac:dyDescent="0.35">
      <c r="A325" s="85" t="s">
        <v>3282</v>
      </c>
      <c r="B325" s="85" t="s">
        <v>3286</v>
      </c>
      <c r="C325" s="85" t="s">
        <v>3287</v>
      </c>
      <c r="D325" s="72"/>
      <c r="E325" s="72" t="s">
        <v>2932</v>
      </c>
      <c r="F325" s="72">
        <v>14</v>
      </c>
      <c r="G325" s="115">
        <v>0.52</v>
      </c>
      <c r="H325" s="304">
        <v>7264</v>
      </c>
      <c r="I325" s="90" t="s">
        <v>69</v>
      </c>
      <c r="J325" s="113" t="s">
        <v>71</v>
      </c>
      <c r="K325" s="113" t="s">
        <v>70</v>
      </c>
      <c r="L325" s="72">
        <v>2408431</v>
      </c>
      <c r="M325" s="50"/>
      <c r="N325" s="85"/>
      <c r="O325" s="50"/>
      <c r="P325" s="50"/>
      <c r="Q325" s="50"/>
    </row>
    <row r="326" spans="1:17" ht="14.5" x14ac:dyDescent="0.35">
      <c r="A326" s="85" t="s">
        <v>3288</v>
      </c>
      <c r="B326" s="85" t="s">
        <v>3289</v>
      </c>
      <c r="C326" s="85" t="s">
        <v>3290</v>
      </c>
      <c r="D326" s="72"/>
      <c r="E326" s="72" t="s">
        <v>2945</v>
      </c>
      <c r="F326" s="72">
        <v>18</v>
      </c>
      <c r="G326" s="115">
        <v>0.57999999999999996</v>
      </c>
      <c r="H326" s="304">
        <v>5545</v>
      </c>
      <c r="I326" s="90" t="s">
        <v>69</v>
      </c>
      <c r="J326" s="113" t="s">
        <v>71</v>
      </c>
      <c r="K326" s="113" t="s">
        <v>70</v>
      </c>
      <c r="L326" s="72">
        <v>2381391</v>
      </c>
      <c r="M326" s="50"/>
      <c r="N326" s="85"/>
      <c r="O326" s="50"/>
      <c r="P326" s="50"/>
      <c r="Q326" s="50"/>
    </row>
    <row r="327" spans="1:17" ht="14.5" x14ac:dyDescent="0.35">
      <c r="A327" s="85" t="s">
        <v>3288</v>
      </c>
      <c r="B327" s="85" t="s">
        <v>3291</v>
      </c>
      <c r="C327" s="85" t="s">
        <v>3290</v>
      </c>
      <c r="D327" s="72"/>
      <c r="E327" s="72" t="s">
        <v>2945</v>
      </c>
      <c r="F327" s="72">
        <v>20</v>
      </c>
      <c r="G327" s="115">
        <v>0.6</v>
      </c>
      <c r="H327" s="304">
        <v>8756</v>
      </c>
      <c r="I327" s="90" t="s">
        <v>69</v>
      </c>
      <c r="J327" s="113" t="s">
        <v>71</v>
      </c>
      <c r="K327" s="113" t="s">
        <v>70</v>
      </c>
      <c r="L327" s="72">
        <v>2381392</v>
      </c>
      <c r="M327" s="50"/>
      <c r="N327" s="85"/>
      <c r="O327" s="50"/>
      <c r="P327" s="50"/>
      <c r="Q327" s="50"/>
    </row>
    <row r="328" spans="1:17" ht="14.5" x14ac:dyDescent="0.35">
      <c r="A328" s="85" t="s">
        <v>3288</v>
      </c>
      <c r="B328" s="85" t="s">
        <v>3292</v>
      </c>
      <c r="C328" s="85" t="s">
        <v>3290</v>
      </c>
      <c r="D328" s="72"/>
      <c r="E328" s="72" t="s">
        <v>2932</v>
      </c>
      <c r="F328" s="72">
        <v>14</v>
      </c>
      <c r="G328" s="115">
        <v>0.61</v>
      </c>
      <c r="H328" s="304">
        <v>3775</v>
      </c>
      <c r="I328" s="90" t="s">
        <v>69</v>
      </c>
      <c r="J328" s="113" t="s">
        <v>71</v>
      </c>
      <c r="K328" s="113" t="s">
        <v>70</v>
      </c>
      <c r="L328" s="72">
        <v>2381393</v>
      </c>
      <c r="M328" s="50"/>
      <c r="N328" s="85"/>
      <c r="O328" s="50"/>
      <c r="P328" s="50"/>
      <c r="Q328" s="50"/>
    </row>
    <row r="329" spans="1:17" ht="14.5" x14ac:dyDescent="0.35">
      <c r="A329" s="85" t="s">
        <v>3288</v>
      </c>
      <c r="B329" s="85" t="s">
        <v>3293</v>
      </c>
      <c r="C329" s="85" t="s">
        <v>3290</v>
      </c>
      <c r="D329" s="72"/>
      <c r="E329" s="72" t="s">
        <v>2945</v>
      </c>
      <c r="F329" s="72">
        <v>18</v>
      </c>
      <c r="G329" s="115">
        <v>0.68</v>
      </c>
      <c r="H329" s="304">
        <v>6867</v>
      </c>
      <c r="I329" s="90" t="s">
        <v>69</v>
      </c>
      <c r="J329" s="113" t="s">
        <v>71</v>
      </c>
      <c r="K329" s="113" t="s">
        <v>70</v>
      </c>
      <c r="L329" s="72">
        <v>2381394</v>
      </c>
      <c r="M329" s="50"/>
      <c r="N329" s="85"/>
      <c r="O329" s="50"/>
      <c r="P329" s="50"/>
      <c r="Q329" s="50"/>
    </row>
    <row r="330" spans="1:17" ht="14.5" x14ac:dyDescent="0.35">
      <c r="A330" s="85" t="s">
        <v>3288</v>
      </c>
      <c r="B330" s="85" t="s">
        <v>3294</v>
      </c>
      <c r="C330" s="85"/>
      <c r="D330" s="72"/>
      <c r="E330" s="72" t="s">
        <v>2932</v>
      </c>
      <c r="F330" s="72">
        <v>14</v>
      </c>
      <c r="G330" s="115">
        <v>0.52</v>
      </c>
      <c r="H330" s="304">
        <v>8869</v>
      </c>
      <c r="I330" s="90" t="s">
        <v>69</v>
      </c>
      <c r="J330" s="113" t="s">
        <v>71</v>
      </c>
      <c r="K330" s="113" t="s">
        <v>70</v>
      </c>
      <c r="L330" s="72">
        <v>2765437</v>
      </c>
      <c r="M330" s="50"/>
      <c r="N330" s="85"/>
      <c r="O330" s="50"/>
      <c r="P330" s="50"/>
      <c r="Q330" s="50"/>
    </row>
    <row r="331" spans="1:17" ht="14.5" x14ac:dyDescent="0.35">
      <c r="A331" s="85" t="s">
        <v>3295</v>
      </c>
      <c r="B331" s="85" t="s">
        <v>3296</v>
      </c>
      <c r="C331" s="85"/>
      <c r="D331" s="72">
        <v>2</v>
      </c>
      <c r="E331" s="72"/>
      <c r="F331" s="72">
        <v>18</v>
      </c>
      <c r="G331" s="115">
        <v>0.59</v>
      </c>
      <c r="H331" s="304">
        <v>5177</v>
      </c>
      <c r="I331" s="90" t="s">
        <v>69</v>
      </c>
      <c r="J331" s="113" t="s">
        <v>70</v>
      </c>
      <c r="K331" s="113" t="s">
        <v>71</v>
      </c>
      <c r="L331" s="72"/>
      <c r="M331" s="50"/>
      <c r="N331" s="85"/>
      <c r="O331" s="50"/>
      <c r="P331" s="50"/>
      <c r="Q331" s="50"/>
    </row>
    <row r="332" spans="1:17" ht="14.5" x14ac:dyDescent="0.35">
      <c r="A332" s="85" t="s">
        <v>3295</v>
      </c>
      <c r="B332" s="85" t="s">
        <v>3297</v>
      </c>
      <c r="C332" s="85"/>
      <c r="D332" s="72">
        <v>3</v>
      </c>
      <c r="E332" s="72"/>
      <c r="F332" s="72">
        <v>18</v>
      </c>
      <c r="G332" s="115">
        <v>0.59</v>
      </c>
      <c r="H332" s="304">
        <v>5177</v>
      </c>
      <c r="I332" s="90" t="s">
        <v>69</v>
      </c>
      <c r="J332" s="113" t="s">
        <v>70</v>
      </c>
      <c r="K332" s="113" t="s">
        <v>71</v>
      </c>
      <c r="L332" s="72"/>
      <c r="M332" s="50"/>
      <c r="N332" s="85"/>
      <c r="O332" s="50"/>
      <c r="P332" s="50"/>
      <c r="Q332" s="50"/>
    </row>
    <row r="333" spans="1:17" ht="14.5" x14ac:dyDescent="0.35">
      <c r="A333" s="85" t="s">
        <v>3295</v>
      </c>
      <c r="B333" s="85" t="s">
        <v>3298</v>
      </c>
      <c r="C333" s="85"/>
      <c r="D333" s="72">
        <v>4</v>
      </c>
      <c r="E333" s="72"/>
      <c r="F333" s="72">
        <v>18</v>
      </c>
      <c r="G333" s="115">
        <v>0.59</v>
      </c>
      <c r="H333" s="304">
        <v>5177</v>
      </c>
      <c r="I333" s="90" t="s">
        <v>69</v>
      </c>
      <c r="J333" s="113" t="s">
        <v>70</v>
      </c>
      <c r="K333" s="113" t="s">
        <v>71</v>
      </c>
      <c r="L333" s="72"/>
      <c r="M333" s="50"/>
      <c r="N333" s="85"/>
      <c r="O333" s="50"/>
      <c r="P333" s="50"/>
      <c r="Q333" s="50"/>
    </row>
    <row r="334" spans="1:17" ht="14.5" x14ac:dyDescent="0.35">
      <c r="A334" s="85" t="s">
        <v>3295</v>
      </c>
      <c r="B334" s="85" t="s">
        <v>3299</v>
      </c>
      <c r="C334" s="85"/>
      <c r="D334" s="72">
        <v>5</v>
      </c>
      <c r="E334" s="72"/>
      <c r="F334" s="72">
        <v>18</v>
      </c>
      <c r="G334" s="115">
        <v>0.59</v>
      </c>
      <c r="H334" s="304">
        <v>5177</v>
      </c>
      <c r="I334" s="90" t="s">
        <v>69</v>
      </c>
      <c r="J334" s="113" t="s">
        <v>70</v>
      </c>
      <c r="K334" s="113" t="s">
        <v>71</v>
      </c>
      <c r="L334" s="72"/>
      <c r="M334" s="50"/>
      <c r="N334" s="85"/>
      <c r="O334" s="50"/>
      <c r="P334" s="50"/>
      <c r="Q334" s="50"/>
    </row>
    <row r="335" spans="1:17" ht="14.5" x14ac:dyDescent="0.35">
      <c r="A335" s="85" t="s">
        <v>3295</v>
      </c>
      <c r="B335" s="85" t="s">
        <v>3300</v>
      </c>
      <c r="C335" s="85"/>
      <c r="D335" s="72">
        <v>2</v>
      </c>
      <c r="E335" s="72"/>
      <c r="F335" s="72">
        <v>20</v>
      </c>
      <c r="G335" s="115">
        <v>0.56999999999999995</v>
      </c>
      <c r="H335" s="304">
        <v>6626</v>
      </c>
      <c r="I335" s="90" t="s">
        <v>69</v>
      </c>
      <c r="J335" s="113" t="s">
        <v>70</v>
      </c>
      <c r="K335" s="113" t="s">
        <v>71</v>
      </c>
      <c r="L335" s="72"/>
      <c r="M335" s="50"/>
      <c r="N335" s="85"/>
      <c r="O335" s="50"/>
      <c r="P335" s="50"/>
      <c r="Q335" s="50"/>
    </row>
    <row r="336" spans="1:17" ht="14.5" x14ac:dyDescent="0.35">
      <c r="A336" s="85" t="s">
        <v>3295</v>
      </c>
      <c r="B336" s="85" t="s">
        <v>3301</v>
      </c>
      <c r="C336" s="85"/>
      <c r="D336" s="72">
        <v>3</v>
      </c>
      <c r="E336" s="72"/>
      <c r="F336" s="72">
        <v>20</v>
      </c>
      <c r="G336" s="115">
        <v>0.56999999999999995</v>
      </c>
      <c r="H336" s="304">
        <v>6626</v>
      </c>
      <c r="I336" s="90" t="s">
        <v>69</v>
      </c>
      <c r="J336" s="113" t="s">
        <v>70</v>
      </c>
      <c r="K336" s="113" t="s">
        <v>71</v>
      </c>
      <c r="L336" s="72"/>
      <c r="M336" s="50"/>
      <c r="N336" s="85"/>
      <c r="O336" s="50"/>
      <c r="P336" s="50"/>
      <c r="Q336" s="50"/>
    </row>
    <row r="337" spans="1:17" ht="14.5" x14ac:dyDescent="0.35">
      <c r="A337" s="85" t="s">
        <v>3295</v>
      </c>
      <c r="B337" s="85" t="s">
        <v>3302</v>
      </c>
      <c r="C337" s="85"/>
      <c r="D337" s="72">
        <v>4</v>
      </c>
      <c r="E337" s="72"/>
      <c r="F337" s="72">
        <v>20</v>
      </c>
      <c r="G337" s="115">
        <v>0.56999999999999995</v>
      </c>
      <c r="H337" s="304">
        <v>6626</v>
      </c>
      <c r="I337" s="90" t="s">
        <v>69</v>
      </c>
      <c r="J337" s="113" t="s">
        <v>70</v>
      </c>
      <c r="K337" s="113" t="s">
        <v>71</v>
      </c>
      <c r="L337" s="72"/>
      <c r="M337" s="50"/>
      <c r="N337" s="85"/>
      <c r="O337" s="50"/>
      <c r="P337" s="50"/>
      <c r="Q337" s="50"/>
    </row>
    <row r="338" spans="1:17" ht="14.5" x14ac:dyDescent="0.35">
      <c r="A338" s="85" t="s">
        <v>3295</v>
      </c>
      <c r="B338" s="85" t="s">
        <v>3303</v>
      </c>
      <c r="C338" s="85"/>
      <c r="D338" s="72">
        <v>5</v>
      </c>
      <c r="E338" s="72"/>
      <c r="F338" s="72">
        <v>20</v>
      </c>
      <c r="G338" s="115">
        <v>0.56999999999999995</v>
      </c>
      <c r="H338" s="304">
        <v>6626</v>
      </c>
      <c r="I338" s="90" t="s">
        <v>69</v>
      </c>
      <c r="J338" s="113" t="s">
        <v>70</v>
      </c>
      <c r="K338" s="113" t="s">
        <v>71</v>
      </c>
      <c r="L338" s="72"/>
      <c r="M338" s="50"/>
      <c r="N338" s="85"/>
      <c r="O338" s="50"/>
      <c r="P338" s="50"/>
      <c r="Q338" s="50"/>
    </row>
    <row r="339" spans="1:17" ht="14.5" x14ac:dyDescent="0.35">
      <c r="A339" s="85" t="s">
        <v>3295</v>
      </c>
      <c r="B339" s="85" t="s">
        <v>3304</v>
      </c>
      <c r="C339" s="85"/>
      <c r="D339" s="72">
        <v>6</v>
      </c>
      <c r="E339" s="72"/>
      <c r="F339" s="72">
        <v>20</v>
      </c>
      <c r="G339" s="115">
        <v>0.56999999999999995</v>
      </c>
      <c r="H339" s="304">
        <v>6626</v>
      </c>
      <c r="I339" s="90" t="s">
        <v>69</v>
      </c>
      <c r="J339" s="113" t="s">
        <v>70</v>
      </c>
      <c r="K339" s="113" t="s">
        <v>71</v>
      </c>
      <c r="L339" s="72"/>
      <c r="M339" s="50"/>
      <c r="N339" s="85"/>
      <c r="O339" s="50"/>
      <c r="P339" s="50"/>
      <c r="Q339" s="50"/>
    </row>
    <row r="340" spans="1:17" ht="14.5" x14ac:dyDescent="0.35">
      <c r="A340" s="85" t="s">
        <v>3295</v>
      </c>
      <c r="B340" s="85" t="s">
        <v>3305</v>
      </c>
      <c r="C340" s="85"/>
      <c r="D340" s="72">
        <v>2</v>
      </c>
      <c r="E340" s="72"/>
      <c r="F340" s="72">
        <v>14</v>
      </c>
      <c r="G340" s="115">
        <v>0.56000000000000005</v>
      </c>
      <c r="H340" s="304">
        <v>4136</v>
      </c>
      <c r="I340" s="90" t="s">
        <v>69</v>
      </c>
      <c r="J340" s="113" t="s">
        <v>70</v>
      </c>
      <c r="K340" s="113" t="s">
        <v>71</v>
      </c>
      <c r="L340" s="72"/>
      <c r="M340" s="50"/>
      <c r="N340" s="85"/>
      <c r="O340" s="50"/>
      <c r="P340" s="50"/>
      <c r="Q340" s="50"/>
    </row>
    <row r="341" spans="1:17" ht="14.5" x14ac:dyDescent="0.35">
      <c r="A341" s="85" t="s">
        <v>3295</v>
      </c>
      <c r="B341" s="85" t="s">
        <v>3306</v>
      </c>
      <c r="C341" s="85"/>
      <c r="D341" s="72">
        <v>3</v>
      </c>
      <c r="E341" s="72"/>
      <c r="F341" s="72">
        <v>14</v>
      </c>
      <c r="G341" s="115">
        <v>0.56000000000000005</v>
      </c>
      <c r="H341" s="304">
        <v>4136</v>
      </c>
      <c r="I341" s="90" t="s">
        <v>69</v>
      </c>
      <c r="J341" s="113" t="s">
        <v>70</v>
      </c>
      <c r="K341" s="113" t="s">
        <v>71</v>
      </c>
      <c r="L341" s="72"/>
      <c r="M341" s="50"/>
      <c r="N341" s="85"/>
      <c r="O341" s="50"/>
      <c r="P341" s="50"/>
      <c r="Q341" s="50"/>
    </row>
    <row r="342" spans="1:17" ht="14.5" x14ac:dyDescent="0.35">
      <c r="A342" s="85" t="s">
        <v>3295</v>
      </c>
      <c r="B342" s="85" t="s">
        <v>3307</v>
      </c>
      <c r="C342" s="85"/>
      <c r="D342" s="72">
        <v>4</v>
      </c>
      <c r="E342" s="72"/>
      <c r="F342" s="72">
        <v>14</v>
      </c>
      <c r="G342" s="115">
        <v>0.56000000000000005</v>
      </c>
      <c r="H342" s="304">
        <v>4136</v>
      </c>
      <c r="I342" s="90" t="s">
        <v>69</v>
      </c>
      <c r="J342" s="113" t="s">
        <v>70</v>
      </c>
      <c r="K342" s="113" t="s">
        <v>71</v>
      </c>
      <c r="L342" s="72"/>
      <c r="M342" s="50"/>
      <c r="N342" s="85"/>
      <c r="O342" s="50"/>
      <c r="P342" s="50"/>
      <c r="Q342" s="50"/>
    </row>
    <row r="343" spans="1:17" ht="14.5" x14ac:dyDescent="0.35">
      <c r="A343" s="85" t="s">
        <v>3295</v>
      </c>
      <c r="B343" s="85" t="s">
        <v>3308</v>
      </c>
      <c r="C343" s="85"/>
      <c r="D343" s="72">
        <v>5</v>
      </c>
      <c r="E343" s="72"/>
      <c r="F343" s="72">
        <v>14</v>
      </c>
      <c r="G343" s="115">
        <v>0.56000000000000005</v>
      </c>
      <c r="H343" s="304">
        <v>4136</v>
      </c>
      <c r="I343" s="90" t="s">
        <v>69</v>
      </c>
      <c r="J343" s="113" t="s">
        <v>70</v>
      </c>
      <c r="K343" s="113" t="s">
        <v>71</v>
      </c>
      <c r="L343" s="72"/>
      <c r="M343" s="50"/>
      <c r="N343" s="85"/>
      <c r="O343" s="50"/>
      <c r="P343" s="50"/>
      <c r="Q343" s="50"/>
    </row>
    <row r="344" spans="1:17" ht="14.5" x14ac:dyDescent="0.35">
      <c r="A344" s="85" t="s">
        <v>3295</v>
      </c>
      <c r="B344" s="85" t="s">
        <v>3309</v>
      </c>
      <c r="C344" s="85"/>
      <c r="D344" s="72">
        <v>2</v>
      </c>
      <c r="E344" s="72"/>
      <c r="F344" s="72">
        <v>14</v>
      </c>
      <c r="G344" s="115">
        <v>0.59</v>
      </c>
      <c r="H344" s="304">
        <v>4201</v>
      </c>
      <c r="I344" s="90" t="s">
        <v>69</v>
      </c>
      <c r="J344" s="113" t="s">
        <v>70</v>
      </c>
      <c r="K344" s="113" t="s">
        <v>71</v>
      </c>
      <c r="L344" s="72"/>
      <c r="M344" s="50"/>
      <c r="N344" s="85"/>
      <c r="O344" s="50"/>
      <c r="P344" s="50"/>
      <c r="Q344" s="50"/>
    </row>
    <row r="345" spans="1:17" ht="14.5" x14ac:dyDescent="0.35">
      <c r="A345" s="85" t="s">
        <v>3295</v>
      </c>
      <c r="B345" s="85" t="s">
        <v>3310</v>
      </c>
      <c r="C345" s="85"/>
      <c r="D345" s="72">
        <v>3</v>
      </c>
      <c r="E345" s="72"/>
      <c r="F345" s="72">
        <v>14</v>
      </c>
      <c r="G345" s="115">
        <v>0.59</v>
      </c>
      <c r="H345" s="304">
        <v>4201</v>
      </c>
      <c r="I345" s="90" t="s">
        <v>69</v>
      </c>
      <c r="J345" s="113" t="s">
        <v>70</v>
      </c>
      <c r="K345" s="113" t="s">
        <v>71</v>
      </c>
      <c r="L345" s="72"/>
      <c r="M345" s="50"/>
      <c r="N345" s="85"/>
      <c r="O345" s="50"/>
      <c r="P345" s="50"/>
      <c r="Q345" s="50"/>
    </row>
    <row r="346" spans="1:17" ht="14.5" x14ac:dyDescent="0.35">
      <c r="A346" s="85" t="s">
        <v>3295</v>
      </c>
      <c r="B346" s="85" t="s">
        <v>3311</v>
      </c>
      <c r="C346" s="85"/>
      <c r="D346" s="72">
        <v>4</v>
      </c>
      <c r="E346" s="72"/>
      <c r="F346" s="72">
        <v>14</v>
      </c>
      <c r="G346" s="115">
        <v>0.59</v>
      </c>
      <c r="H346" s="304">
        <v>4201</v>
      </c>
      <c r="I346" s="90" t="s">
        <v>69</v>
      </c>
      <c r="J346" s="113" t="s">
        <v>70</v>
      </c>
      <c r="K346" s="113" t="s">
        <v>71</v>
      </c>
      <c r="L346" s="72"/>
      <c r="M346" s="50"/>
      <c r="N346" s="85"/>
      <c r="O346" s="50"/>
      <c r="P346" s="50"/>
      <c r="Q346" s="50"/>
    </row>
    <row r="347" spans="1:17" ht="14.5" x14ac:dyDescent="0.35">
      <c r="A347" s="85" t="s">
        <v>3295</v>
      </c>
      <c r="B347" s="85" t="s">
        <v>3312</v>
      </c>
      <c r="C347" s="85"/>
      <c r="D347" s="72">
        <v>5</v>
      </c>
      <c r="E347" s="72"/>
      <c r="F347" s="72">
        <v>14</v>
      </c>
      <c r="G347" s="115">
        <v>0.59</v>
      </c>
      <c r="H347" s="304">
        <v>4201</v>
      </c>
      <c r="I347" s="90" t="s">
        <v>69</v>
      </c>
      <c r="J347" s="113" t="s">
        <v>70</v>
      </c>
      <c r="K347" s="113" t="s">
        <v>71</v>
      </c>
      <c r="L347" s="72"/>
      <c r="M347" s="50"/>
      <c r="N347" s="85"/>
      <c r="O347" s="50"/>
      <c r="P347" s="50"/>
      <c r="Q347" s="50"/>
    </row>
    <row r="348" spans="1:17" ht="14.5" x14ac:dyDescent="0.35">
      <c r="A348" s="85" t="s">
        <v>3295</v>
      </c>
      <c r="B348" s="85" t="s">
        <v>3313</v>
      </c>
      <c r="C348" s="85"/>
      <c r="D348" s="72">
        <v>2</v>
      </c>
      <c r="E348" s="72"/>
      <c r="F348" s="72">
        <v>18</v>
      </c>
      <c r="G348" s="115">
        <v>0.62</v>
      </c>
      <c r="H348" s="304">
        <v>5641</v>
      </c>
      <c r="I348" s="90" t="s">
        <v>69</v>
      </c>
      <c r="J348" s="113" t="s">
        <v>70</v>
      </c>
      <c r="K348" s="113" t="s">
        <v>71</v>
      </c>
      <c r="L348" s="72"/>
      <c r="M348" s="50"/>
      <c r="N348" s="85"/>
      <c r="O348" s="50"/>
      <c r="P348" s="50"/>
      <c r="Q348" s="50"/>
    </row>
    <row r="349" spans="1:17" ht="14.5" x14ac:dyDescent="0.35">
      <c r="A349" s="85" t="s">
        <v>3295</v>
      </c>
      <c r="B349" s="85" t="s">
        <v>3314</v>
      </c>
      <c r="C349" s="85"/>
      <c r="D349" s="72">
        <v>3</v>
      </c>
      <c r="E349" s="72"/>
      <c r="F349" s="72">
        <v>18</v>
      </c>
      <c r="G349" s="115">
        <v>0.62</v>
      </c>
      <c r="H349" s="304">
        <v>5641</v>
      </c>
      <c r="I349" s="90" t="s">
        <v>69</v>
      </c>
      <c r="J349" s="113" t="s">
        <v>70</v>
      </c>
      <c r="K349" s="113" t="s">
        <v>71</v>
      </c>
      <c r="L349" s="72"/>
      <c r="M349" s="50"/>
      <c r="N349" s="85"/>
      <c r="O349" s="50"/>
      <c r="P349" s="50"/>
      <c r="Q349" s="50"/>
    </row>
    <row r="350" spans="1:17" ht="14.5" x14ac:dyDescent="0.35">
      <c r="A350" s="85" t="s">
        <v>3295</v>
      </c>
      <c r="B350" s="85" t="s">
        <v>3315</v>
      </c>
      <c r="C350" s="85"/>
      <c r="D350" s="72">
        <v>4</v>
      </c>
      <c r="E350" s="72"/>
      <c r="F350" s="72">
        <v>18</v>
      </c>
      <c r="G350" s="115">
        <v>0.62</v>
      </c>
      <c r="H350" s="304">
        <v>5641</v>
      </c>
      <c r="I350" s="90" t="s">
        <v>69</v>
      </c>
      <c r="J350" s="113" t="s">
        <v>70</v>
      </c>
      <c r="K350" s="113" t="s">
        <v>71</v>
      </c>
      <c r="L350" s="72"/>
      <c r="M350" s="50"/>
      <c r="N350" s="85"/>
      <c r="O350" s="50"/>
      <c r="P350" s="50"/>
      <c r="Q350" s="50"/>
    </row>
    <row r="351" spans="1:17" ht="14.5" x14ac:dyDescent="0.35">
      <c r="A351" s="85" t="s">
        <v>3295</v>
      </c>
      <c r="B351" s="85" t="s">
        <v>3316</v>
      </c>
      <c r="C351" s="85"/>
      <c r="D351" s="72">
        <v>5</v>
      </c>
      <c r="E351" s="72"/>
      <c r="F351" s="72">
        <v>18</v>
      </c>
      <c r="G351" s="115">
        <v>0.62</v>
      </c>
      <c r="H351" s="304">
        <v>5641</v>
      </c>
      <c r="I351" s="90" t="s">
        <v>69</v>
      </c>
      <c r="J351" s="113" t="s">
        <v>70</v>
      </c>
      <c r="K351" s="113" t="s">
        <v>71</v>
      </c>
      <c r="L351" s="72"/>
      <c r="M351" s="50"/>
      <c r="N351" s="85"/>
      <c r="O351" s="50"/>
      <c r="P351" s="50"/>
      <c r="Q351" s="50"/>
    </row>
    <row r="352" spans="1:17" ht="14.5" x14ac:dyDescent="0.35">
      <c r="A352" s="85" t="s">
        <v>3295</v>
      </c>
      <c r="B352" s="85" t="s">
        <v>3317</v>
      </c>
      <c r="C352" s="85"/>
      <c r="D352" s="72">
        <v>6</v>
      </c>
      <c r="E352" s="72"/>
      <c r="F352" s="72">
        <v>18</v>
      </c>
      <c r="G352" s="115">
        <v>0.62</v>
      </c>
      <c r="H352" s="304">
        <v>5641</v>
      </c>
      <c r="I352" s="90" t="s">
        <v>69</v>
      </c>
      <c r="J352" s="113" t="s">
        <v>70</v>
      </c>
      <c r="K352" s="113" t="s">
        <v>71</v>
      </c>
      <c r="L352" s="72"/>
      <c r="M352" s="50"/>
      <c r="N352" s="85"/>
      <c r="O352" s="50"/>
      <c r="P352" s="50"/>
      <c r="Q352" s="50"/>
    </row>
    <row r="353" spans="1:17" ht="14.5" x14ac:dyDescent="0.35">
      <c r="A353" s="85" t="s">
        <v>3295</v>
      </c>
      <c r="B353" s="85" t="s">
        <v>3318</v>
      </c>
      <c r="C353" s="85"/>
      <c r="D353" s="72">
        <v>2</v>
      </c>
      <c r="E353" s="72"/>
      <c r="F353" s="72">
        <v>20</v>
      </c>
      <c r="G353" s="115">
        <v>0.62</v>
      </c>
      <c r="H353" s="304">
        <v>7038</v>
      </c>
      <c r="I353" s="90" t="s">
        <v>69</v>
      </c>
      <c r="J353" s="113" t="s">
        <v>70</v>
      </c>
      <c r="K353" s="113" t="s">
        <v>71</v>
      </c>
      <c r="L353" s="72"/>
      <c r="M353" s="50"/>
      <c r="N353" s="85"/>
      <c r="O353" s="50"/>
      <c r="P353" s="50"/>
      <c r="Q353" s="50"/>
    </row>
    <row r="354" spans="1:17" ht="14.5" x14ac:dyDescent="0.35">
      <c r="A354" s="85" t="s">
        <v>3295</v>
      </c>
      <c r="B354" s="85" t="s">
        <v>3319</v>
      </c>
      <c r="C354" s="85"/>
      <c r="D354" s="72">
        <v>3</v>
      </c>
      <c r="E354" s="72"/>
      <c r="F354" s="72">
        <v>20</v>
      </c>
      <c r="G354" s="115">
        <v>0.62</v>
      </c>
      <c r="H354" s="304">
        <v>7038</v>
      </c>
      <c r="I354" s="90" t="s">
        <v>69</v>
      </c>
      <c r="J354" s="113" t="s">
        <v>70</v>
      </c>
      <c r="K354" s="113" t="s">
        <v>71</v>
      </c>
      <c r="L354" s="72"/>
      <c r="M354" s="50"/>
      <c r="N354" s="85"/>
      <c r="O354" s="50"/>
      <c r="P354" s="50"/>
      <c r="Q354" s="50"/>
    </row>
    <row r="355" spans="1:17" ht="14.5" x14ac:dyDescent="0.35">
      <c r="A355" s="85" t="s">
        <v>3295</v>
      </c>
      <c r="B355" s="85" t="s">
        <v>3320</v>
      </c>
      <c r="C355" s="85"/>
      <c r="D355" s="72">
        <v>4</v>
      </c>
      <c r="E355" s="72"/>
      <c r="F355" s="72">
        <v>20</v>
      </c>
      <c r="G355" s="115">
        <v>0.62</v>
      </c>
      <c r="H355" s="304">
        <v>7038</v>
      </c>
      <c r="I355" s="90" t="s">
        <v>69</v>
      </c>
      <c r="J355" s="113" t="s">
        <v>70</v>
      </c>
      <c r="K355" s="113" t="s">
        <v>71</v>
      </c>
      <c r="L355" s="72"/>
      <c r="M355" s="50"/>
      <c r="N355" s="85"/>
      <c r="O355" s="50"/>
      <c r="P355" s="50"/>
      <c r="Q355" s="50"/>
    </row>
    <row r="356" spans="1:17" ht="14.5" x14ac:dyDescent="0.35">
      <c r="A356" s="85" t="s">
        <v>3295</v>
      </c>
      <c r="B356" s="85" t="s">
        <v>3321</v>
      </c>
      <c r="C356" s="85"/>
      <c r="D356" s="72">
        <v>5</v>
      </c>
      <c r="E356" s="72"/>
      <c r="F356" s="72">
        <v>20</v>
      </c>
      <c r="G356" s="115">
        <v>0.62</v>
      </c>
      <c r="H356" s="304">
        <v>7038</v>
      </c>
      <c r="I356" s="90" t="s">
        <v>69</v>
      </c>
      <c r="J356" s="113" t="s">
        <v>70</v>
      </c>
      <c r="K356" s="113" t="s">
        <v>71</v>
      </c>
      <c r="L356" s="72"/>
      <c r="M356" s="50"/>
      <c r="N356" s="85"/>
      <c r="O356" s="50"/>
      <c r="P356" s="50"/>
      <c r="Q356" s="50"/>
    </row>
    <row r="357" spans="1:17" ht="14.5" x14ac:dyDescent="0.35">
      <c r="A357" s="85" t="s">
        <v>3295</v>
      </c>
      <c r="B357" s="85" t="s">
        <v>3322</v>
      </c>
      <c r="C357" s="85"/>
      <c r="D357" s="72">
        <v>6</v>
      </c>
      <c r="E357" s="72"/>
      <c r="F357" s="72">
        <v>20</v>
      </c>
      <c r="G357" s="115">
        <v>0.62</v>
      </c>
      <c r="H357" s="304">
        <v>7038</v>
      </c>
      <c r="I357" s="90" t="s">
        <v>69</v>
      </c>
      <c r="J357" s="113" t="s">
        <v>70</v>
      </c>
      <c r="K357" s="113" t="s">
        <v>71</v>
      </c>
      <c r="L357" s="72"/>
      <c r="M357" s="50"/>
      <c r="N357" s="85"/>
      <c r="O357" s="50"/>
      <c r="P357" s="50"/>
      <c r="Q357" s="50"/>
    </row>
    <row r="358" spans="1:17" ht="14.5" x14ac:dyDescent="0.35">
      <c r="A358" s="85" t="s">
        <v>3295</v>
      </c>
      <c r="B358" s="85" t="s">
        <v>3323</v>
      </c>
      <c r="C358" s="85"/>
      <c r="D358" s="72">
        <v>2</v>
      </c>
      <c r="E358" s="72"/>
      <c r="F358" s="72">
        <v>14</v>
      </c>
      <c r="G358" s="115">
        <v>0.65</v>
      </c>
      <c r="H358" s="304">
        <v>4180</v>
      </c>
      <c r="I358" s="90" t="s">
        <v>69</v>
      </c>
      <c r="J358" s="113" t="s">
        <v>70</v>
      </c>
      <c r="K358" s="113" t="s">
        <v>71</v>
      </c>
      <c r="L358" s="72"/>
      <c r="M358" s="50"/>
      <c r="N358" s="85"/>
      <c r="O358" s="50"/>
      <c r="P358" s="50"/>
      <c r="Q358" s="50"/>
    </row>
    <row r="359" spans="1:17" ht="14.5" x14ac:dyDescent="0.35">
      <c r="A359" s="85" t="s">
        <v>3295</v>
      </c>
      <c r="B359" s="85" t="s">
        <v>3324</v>
      </c>
      <c r="C359" s="85"/>
      <c r="D359" s="72">
        <v>3</v>
      </c>
      <c r="E359" s="72"/>
      <c r="F359" s="72">
        <v>14</v>
      </c>
      <c r="G359" s="115">
        <v>0.65</v>
      </c>
      <c r="H359" s="304">
        <v>4180</v>
      </c>
      <c r="I359" s="90" t="s">
        <v>69</v>
      </c>
      <c r="J359" s="113" t="s">
        <v>70</v>
      </c>
      <c r="K359" s="113" t="s">
        <v>71</v>
      </c>
      <c r="L359" s="72"/>
      <c r="M359" s="50"/>
      <c r="N359" s="85"/>
      <c r="O359" s="50"/>
      <c r="P359" s="50"/>
      <c r="Q359" s="50"/>
    </row>
    <row r="360" spans="1:17" ht="14.5" x14ac:dyDescent="0.35">
      <c r="A360" s="85" t="s">
        <v>3295</v>
      </c>
      <c r="B360" s="85" t="s">
        <v>3325</v>
      </c>
      <c r="C360" s="85"/>
      <c r="D360" s="72">
        <v>4</v>
      </c>
      <c r="E360" s="72"/>
      <c r="F360" s="72">
        <v>14</v>
      </c>
      <c r="G360" s="115">
        <v>0.65</v>
      </c>
      <c r="H360" s="304">
        <v>4180</v>
      </c>
      <c r="I360" s="90" t="s">
        <v>69</v>
      </c>
      <c r="J360" s="113" t="s">
        <v>70</v>
      </c>
      <c r="K360" s="113" t="s">
        <v>71</v>
      </c>
      <c r="L360" s="72"/>
      <c r="M360" s="50"/>
      <c r="N360" s="85"/>
      <c r="O360" s="50"/>
      <c r="P360" s="50"/>
      <c r="Q360" s="50"/>
    </row>
    <row r="361" spans="1:17" ht="14.5" x14ac:dyDescent="0.35">
      <c r="A361" s="85" t="s">
        <v>3295</v>
      </c>
      <c r="B361" s="85" t="s">
        <v>3326</v>
      </c>
      <c r="C361" s="85"/>
      <c r="D361" s="72">
        <v>5</v>
      </c>
      <c r="E361" s="72"/>
      <c r="F361" s="72">
        <v>14</v>
      </c>
      <c r="G361" s="115">
        <v>0.65</v>
      </c>
      <c r="H361" s="304">
        <v>4180</v>
      </c>
      <c r="I361" s="90" t="s">
        <v>69</v>
      </c>
      <c r="J361" s="113" t="s">
        <v>70</v>
      </c>
      <c r="K361" s="113" t="s">
        <v>71</v>
      </c>
      <c r="L361" s="72"/>
      <c r="M361" s="50"/>
      <c r="N361" s="85"/>
      <c r="O361" s="50"/>
      <c r="P361" s="50"/>
      <c r="Q361" s="50"/>
    </row>
    <row r="362" spans="1:17" ht="14.5" x14ac:dyDescent="0.35">
      <c r="A362" s="85" t="s">
        <v>3295</v>
      </c>
      <c r="B362" s="85" t="s">
        <v>3327</v>
      </c>
      <c r="C362" s="85"/>
      <c r="D362" s="72">
        <v>6</v>
      </c>
      <c r="E362" s="72"/>
      <c r="F362" s="72">
        <v>14</v>
      </c>
      <c r="G362" s="115">
        <v>0.65</v>
      </c>
      <c r="H362" s="304">
        <v>4180</v>
      </c>
      <c r="I362" s="90" t="s">
        <v>69</v>
      </c>
      <c r="J362" s="113" t="s">
        <v>70</v>
      </c>
      <c r="K362" s="113" t="s">
        <v>71</v>
      </c>
      <c r="L362" s="72"/>
      <c r="M362" s="50"/>
      <c r="N362" s="85"/>
      <c r="O362" s="50"/>
      <c r="P362" s="50"/>
      <c r="Q362" s="50"/>
    </row>
    <row r="363" spans="1:17" ht="14.5" x14ac:dyDescent="0.35">
      <c r="A363" s="85" t="s">
        <v>3295</v>
      </c>
      <c r="B363" s="85" t="s">
        <v>3328</v>
      </c>
      <c r="C363" s="85"/>
      <c r="D363" s="72">
        <v>2</v>
      </c>
      <c r="E363" s="72"/>
      <c r="F363" s="72">
        <v>18</v>
      </c>
      <c r="G363" s="115">
        <v>0.61</v>
      </c>
      <c r="H363" s="304">
        <v>5993</v>
      </c>
      <c r="I363" s="90" t="s">
        <v>69</v>
      </c>
      <c r="J363" s="113" t="s">
        <v>70</v>
      </c>
      <c r="K363" s="113" t="s">
        <v>71</v>
      </c>
      <c r="L363" s="72"/>
      <c r="M363" s="50"/>
      <c r="N363" s="85"/>
      <c r="O363" s="50"/>
      <c r="P363" s="50"/>
      <c r="Q363" s="50"/>
    </row>
    <row r="364" spans="1:17" ht="14.5" x14ac:dyDescent="0.35">
      <c r="A364" s="85" t="s">
        <v>3295</v>
      </c>
      <c r="B364" s="85" t="s">
        <v>3329</v>
      </c>
      <c r="C364" s="85"/>
      <c r="D364" s="72">
        <v>3</v>
      </c>
      <c r="E364" s="72"/>
      <c r="F364" s="72">
        <v>18</v>
      </c>
      <c r="G364" s="115">
        <v>0.61</v>
      </c>
      <c r="H364" s="304">
        <v>5993</v>
      </c>
      <c r="I364" s="90" t="s">
        <v>69</v>
      </c>
      <c r="J364" s="113" t="s">
        <v>70</v>
      </c>
      <c r="K364" s="113" t="s">
        <v>71</v>
      </c>
      <c r="L364" s="72"/>
      <c r="M364" s="50"/>
      <c r="N364" s="85"/>
      <c r="O364" s="50"/>
      <c r="P364" s="50"/>
      <c r="Q364" s="50"/>
    </row>
    <row r="365" spans="1:17" ht="14.5" x14ac:dyDescent="0.35">
      <c r="A365" s="85" t="s">
        <v>3295</v>
      </c>
      <c r="B365" s="85" t="s">
        <v>3330</v>
      </c>
      <c r="C365" s="85"/>
      <c r="D365" s="72">
        <v>4</v>
      </c>
      <c r="E365" s="72"/>
      <c r="F365" s="72">
        <v>18</v>
      </c>
      <c r="G365" s="115">
        <v>0.61</v>
      </c>
      <c r="H365" s="304">
        <v>5993</v>
      </c>
      <c r="I365" s="90" t="s">
        <v>69</v>
      </c>
      <c r="J365" s="113" t="s">
        <v>70</v>
      </c>
      <c r="K365" s="113" t="s">
        <v>71</v>
      </c>
      <c r="L365" s="72"/>
      <c r="M365" s="50"/>
      <c r="N365" s="85"/>
      <c r="O365" s="50"/>
      <c r="P365" s="50"/>
      <c r="Q365" s="50"/>
    </row>
    <row r="366" spans="1:17" ht="14.5" x14ac:dyDescent="0.35">
      <c r="A366" s="85" t="s">
        <v>3295</v>
      </c>
      <c r="B366" s="85" t="s">
        <v>3331</v>
      </c>
      <c r="C366" s="85"/>
      <c r="D366" s="72">
        <v>5</v>
      </c>
      <c r="E366" s="72"/>
      <c r="F366" s="72">
        <v>18</v>
      </c>
      <c r="G366" s="115">
        <v>0.61</v>
      </c>
      <c r="H366" s="304">
        <v>5993</v>
      </c>
      <c r="I366" s="90" t="s">
        <v>69</v>
      </c>
      <c r="J366" s="113" t="s">
        <v>70</v>
      </c>
      <c r="K366" s="113" t="s">
        <v>71</v>
      </c>
      <c r="L366" s="72"/>
      <c r="M366" s="50"/>
      <c r="N366" s="85"/>
      <c r="O366" s="50"/>
      <c r="P366" s="50"/>
      <c r="Q366" s="50"/>
    </row>
    <row r="367" spans="1:17" ht="14.5" x14ac:dyDescent="0.35">
      <c r="A367" s="85" t="s">
        <v>3295</v>
      </c>
      <c r="B367" s="85" t="s">
        <v>3332</v>
      </c>
      <c r="C367" s="85"/>
      <c r="D367" s="72">
        <v>6</v>
      </c>
      <c r="E367" s="72"/>
      <c r="F367" s="72">
        <v>18</v>
      </c>
      <c r="G367" s="115">
        <v>0.61</v>
      </c>
      <c r="H367" s="304">
        <v>5993</v>
      </c>
      <c r="I367" s="90" t="s">
        <v>69</v>
      </c>
      <c r="J367" s="113" t="s">
        <v>70</v>
      </c>
      <c r="K367" s="113" t="s">
        <v>71</v>
      </c>
      <c r="L367" s="72"/>
      <c r="M367" s="50"/>
      <c r="N367" s="85"/>
      <c r="O367" s="50"/>
      <c r="P367" s="50"/>
      <c r="Q367" s="50"/>
    </row>
    <row r="368" spans="1:17" ht="14.5" x14ac:dyDescent="0.35">
      <c r="A368" s="85" t="s">
        <v>3295</v>
      </c>
      <c r="B368" s="85" t="s">
        <v>3333</v>
      </c>
      <c r="C368" s="85"/>
      <c r="D368" s="72">
        <v>1</v>
      </c>
      <c r="E368" s="72"/>
      <c r="F368" s="72">
        <v>14</v>
      </c>
      <c r="G368" s="115">
        <v>0.6</v>
      </c>
      <c r="H368" s="304">
        <v>4120</v>
      </c>
      <c r="I368" s="90" t="s">
        <v>69</v>
      </c>
      <c r="J368" s="113" t="s">
        <v>70</v>
      </c>
      <c r="K368" s="113" t="s">
        <v>71</v>
      </c>
      <c r="L368" s="72"/>
      <c r="M368" s="50"/>
      <c r="N368" s="85"/>
      <c r="O368" s="50"/>
      <c r="P368" s="50"/>
      <c r="Q368" s="50"/>
    </row>
    <row r="369" spans="1:17" ht="14.5" x14ac:dyDescent="0.35">
      <c r="A369" s="85" t="s">
        <v>3295</v>
      </c>
      <c r="B369" s="85" t="s">
        <v>3334</v>
      </c>
      <c r="C369" s="85"/>
      <c r="D369" s="72">
        <v>1</v>
      </c>
      <c r="E369" s="72"/>
      <c r="F369" s="72">
        <v>18</v>
      </c>
      <c r="G369" s="115">
        <v>0.59</v>
      </c>
      <c r="H369" s="304">
        <v>5177</v>
      </c>
      <c r="I369" s="90" t="s">
        <v>69</v>
      </c>
      <c r="J369" s="113" t="s">
        <v>70</v>
      </c>
      <c r="K369" s="113" t="s">
        <v>71</v>
      </c>
      <c r="L369" s="72"/>
      <c r="M369" s="50"/>
      <c r="N369" s="85"/>
      <c r="O369" s="50"/>
      <c r="P369" s="50"/>
      <c r="Q369" s="50"/>
    </row>
    <row r="370" spans="1:17" ht="14.5" x14ac:dyDescent="0.35">
      <c r="A370" s="85" t="s">
        <v>3295</v>
      </c>
      <c r="B370" s="85" t="s">
        <v>3335</v>
      </c>
      <c r="C370" s="85"/>
      <c r="D370" s="72">
        <v>1</v>
      </c>
      <c r="E370" s="72"/>
      <c r="F370" s="72">
        <v>20</v>
      </c>
      <c r="G370" s="115">
        <v>0.56999999999999995</v>
      </c>
      <c r="H370" s="304">
        <v>6626</v>
      </c>
      <c r="I370" s="90" t="s">
        <v>69</v>
      </c>
      <c r="J370" s="113" t="s">
        <v>70</v>
      </c>
      <c r="K370" s="113" t="s">
        <v>71</v>
      </c>
      <c r="L370" s="72"/>
      <c r="M370" s="50"/>
      <c r="N370" s="85"/>
      <c r="O370" s="50"/>
      <c r="P370" s="50"/>
      <c r="Q370" s="50"/>
    </row>
    <row r="371" spans="1:17" ht="14.5" x14ac:dyDescent="0.35">
      <c r="A371" s="85" t="s">
        <v>3295</v>
      </c>
      <c r="B371" s="85" t="s">
        <v>3336</v>
      </c>
      <c r="C371" s="85"/>
      <c r="D371" s="72">
        <v>1</v>
      </c>
      <c r="E371" s="72"/>
      <c r="F371" s="72">
        <v>14</v>
      </c>
      <c r="G371" s="115">
        <v>0.56000000000000005</v>
      </c>
      <c r="H371" s="304">
        <v>4136</v>
      </c>
      <c r="I371" s="90" t="s">
        <v>69</v>
      </c>
      <c r="J371" s="113" t="s">
        <v>70</v>
      </c>
      <c r="K371" s="113" t="s">
        <v>71</v>
      </c>
      <c r="L371" s="72"/>
      <c r="M371" s="50"/>
      <c r="N371" s="85"/>
      <c r="O371" s="50"/>
      <c r="P371" s="50"/>
      <c r="Q371" s="50"/>
    </row>
    <row r="372" spans="1:17" ht="14.5" x14ac:dyDescent="0.35">
      <c r="A372" s="85" t="s">
        <v>3295</v>
      </c>
      <c r="B372" s="85" t="s">
        <v>3337</v>
      </c>
      <c r="C372" s="85"/>
      <c r="D372" s="72">
        <v>1</v>
      </c>
      <c r="E372" s="72"/>
      <c r="F372" s="72">
        <v>14</v>
      </c>
      <c r="G372" s="115">
        <v>0.59</v>
      </c>
      <c r="H372" s="304">
        <v>4201</v>
      </c>
      <c r="I372" s="90" t="s">
        <v>69</v>
      </c>
      <c r="J372" s="113" t="s">
        <v>70</v>
      </c>
      <c r="K372" s="113" t="s">
        <v>71</v>
      </c>
      <c r="L372" s="72"/>
      <c r="M372" s="50"/>
      <c r="N372" s="85"/>
      <c r="O372" s="50"/>
      <c r="P372" s="50"/>
      <c r="Q372" s="50"/>
    </row>
    <row r="373" spans="1:17" ht="14.5" x14ac:dyDescent="0.35">
      <c r="A373" s="85" t="s">
        <v>3295</v>
      </c>
      <c r="B373" s="85" t="s">
        <v>3338</v>
      </c>
      <c r="C373" s="85"/>
      <c r="D373" s="72">
        <v>1</v>
      </c>
      <c r="E373" s="72"/>
      <c r="F373" s="72">
        <v>18</v>
      </c>
      <c r="G373" s="115">
        <v>0.62</v>
      </c>
      <c r="H373" s="304">
        <v>5641</v>
      </c>
      <c r="I373" s="90" t="s">
        <v>69</v>
      </c>
      <c r="J373" s="113" t="s">
        <v>70</v>
      </c>
      <c r="K373" s="113" t="s">
        <v>71</v>
      </c>
      <c r="L373" s="72"/>
      <c r="M373" s="50"/>
      <c r="N373" s="85"/>
      <c r="O373" s="50"/>
      <c r="P373" s="50"/>
      <c r="Q373" s="50"/>
    </row>
    <row r="374" spans="1:17" ht="14.5" x14ac:dyDescent="0.35">
      <c r="A374" s="85" t="s">
        <v>3295</v>
      </c>
      <c r="B374" s="85" t="s">
        <v>3339</v>
      </c>
      <c r="C374" s="85"/>
      <c r="D374" s="72">
        <v>1</v>
      </c>
      <c r="E374" s="72"/>
      <c r="F374" s="72">
        <v>18</v>
      </c>
      <c r="G374" s="115">
        <v>0.59</v>
      </c>
      <c r="H374" s="304">
        <v>5710</v>
      </c>
      <c r="I374" s="90" t="s">
        <v>69</v>
      </c>
      <c r="J374" s="113" t="s">
        <v>70</v>
      </c>
      <c r="K374" s="113" t="s">
        <v>71</v>
      </c>
      <c r="L374" s="72"/>
      <c r="M374" s="50"/>
      <c r="N374" s="85"/>
      <c r="O374" s="50"/>
      <c r="P374" s="50"/>
      <c r="Q374" s="50"/>
    </row>
    <row r="375" spans="1:17" ht="14.5" x14ac:dyDescent="0.35">
      <c r="A375" s="85" t="s">
        <v>3295</v>
      </c>
      <c r="B375" s="85" t="s">
        <v>3340</v>
      </c>
      <c r="C375" s="85"/>
      <c r="D375" s="72">
        <v>1</v>
      </c>
      <c r="E375" s="72"/>
      <c r="F375" s="72">
        <v>14</v>
      </c>
      <c r="G375" s="115">
        <v>0.65</v>
      </c>
      <c r="H375" s="304">
        <v>4180</v>
      </c>
      <c r="I375" s="90" t="s">
        <v>69</v>
      </c>
      <c r="J375" s="113" t="s">
        <v>70</v>
      </c>
      <c r="K375" s="113" t="s">
        <v>71</v>
      </c>
      <c r="L375" s="72"/>
      <c r="M375" s="50"/>
      <c r="N375" s="85"/>
      <c r="O375" s="50"/>
      <c r="P375" s="50"/>
      <c r="Q375" s="50"/>
    </row>
    <row r="376" spans="1:17" ht="14.5" x14ac:dyDescent="0.35">
      <c r="A376" s="85" t="s">
        <v>3295</v>
      </c>
      <c r="B376" s="85" t="s">
        <v>3341</v>
      </c>
      <c r="C376" s="85"/>
      <c r="D376" s="72">
        <v>1</v>
      </c>
      <c r="E376" s="72"/>
      <c r="F376" s="72">
        <v>18</v>
      </c>
      <c r="G376" s="115">
        <v>0.61</v>
      </c>
      <c r="H376" s="304">
        <v>5993</v>
      </c>
      <c r="I376" s="90" t="s">
        <v>69</v>
      </c>
      <c r="J376" s="113" t="s">
        <v>70</v>
      </c>
      <c r="K376" s="113" t="s">
        <v>71</v>
      </c>
      <c r="L376" s="72"/>
      <c r="M376" s="50"/>
      <c r="N376" s="85"/>
      <c r="O376" s="50"/>
      <c r="P376" s="50"/>
      <c r="Q376" s="50"/>
    </row>
    <row r="377" spans="1:17" ht="14.5" x14ac:dyDescent="0.35">
      <c r="A377" s="85" t="s">
        <v>3295</v>
      </c>
      <c r="B377" s="85" t="s">
        <v>3289</v>
      </c>
      <c r="C377" s="85"/>
      <c r="D377" s="72">
        <v>1</v>
      </c>
      <c r="E377" s="72"/>
      <c r="F377" s="72">
        <v>18</v>
      </c>
      <c r="G377" s="115">
        <v>0.62</v>
      </c>
      <c r="H377" s="304">
        <v>5641</v>
      </c>
      <c r="I377" s="90" t="s">
        <v>69</v>
      </c>
      <c r="J377" s="113" t="s">
        <v>70</v>
      </c>
      <c r="K377" s="113" t="s">
        <v>71</v>
      </c>
      <c r="L377" s="72"/>
      <c r="M377" s="50"/>
      <c r="N377" s="85"/>
      <c r="O377" s="50"/>
      <c r="P377" s="50"/>
      <c r="Q377" s="50"/>
    </row>
    <row r="378" spans="1:17" ht="14.5" x14ac:dyDescent="0.35">
      <c r="A378" s="85" t="s">
        <v>3295</v>
      </c>
      <c r="B378" s="85" t="s">
        <v>3291</v>
      </c>
      <c r="C378" s="85"/>
      <c r="D378" s="72">
        <v>1</v>
      </c>
      <c r="E378" s="72"/>
      <c r="F378" s="72">
        <v>20</v>
      </c>
      <c r="G378" s="115">
        <v>0.62</v>
      </c>
      <c r="H378" s="304">
        <v>7038</v>
      </c>
      <c r="I378" s="90" t="s">
        <v>69</v>
      </c>
      <c r="J378" s="113" t="s">
        <v>70</v>
      </c>
      <c r="K378" s="113" t="s">
        <v>71</v>
      </c>
      <c r="L378" s="72"/>
      <c r="M378" s="50"/>
      <c r="N378" s="85"/>
      <c r="O378" s="50"/>
      <c r="P378" s="50"/>
      <c r="Q378" s="50"/>
    </row>
    <row r="379" spans="1:17" ht="14.5" x14ac:dyDescent="0.35">
      <c r="A379" s="85" t="s">
        <v>3342</v>
      </c>
      <c r="B379" s="85" t="s">
        <v>3343</v>
      </c>
      <c r="C379" s="85"/>
      <c r="D379" s="72"/>
      <c r="E379" s="72" t="s">
        <v>2932</v>
      </c>
      <c r="F379" s="72">
        <v>14</v>
      </c>
      <c r="G379" s="115">
        <v>0.52</v>
      </c>
      <c r="H379" s="308">
        <v>7264</v>
      </c>
      <c r="I379" s="90" t="s">
        <v>69</v>
      </c>
      <c r="J379" s="113" t="s">
        <v>71</v>
      </c>
      <c r="K379" s="113" t="s">
        <v>70</v>
      </c>
      <c r="L379" s="72">
        <v>4514254</v>
      </c>
      <c r="M379" s="50"/>
      <c r="N379" s="85"/>
      <c r="O379" s="50"/>
      <c r="P379" s="50"/>
      <c r="Q379" s="50"/>
    </row>
    <row r="380" spans="1:17" ht="14.5" x14ac:dyDescent="0.35">
      <c r="A380" s="85" t="s">
        <v>2871</v>
      </c>
      <c r="B380" s="85" t="s">
        <v>3344</v>
      </c>
      <c r="C380" s="85"/>
      <c r="D380" s="72"/>
      <c r="E380" s="72" t="s">
        <v>2932</v>
      </c>
      <c r="F380" s="72">
        <v>14</v>
      </c>
      <c r="G380" s="115">
        <v>0.52</v>
      </c>
      <c r="H380" s="308">
        <v>7264</v>
      </c>
      <c r="I380" s="90" t="s">
        <v>69</v>
      </c>
      <c r="J380" s="113" t="s">
        <v>71</v>
      </c>
      <c r="K380" s="113" t="s">
        <v>70</v>
      </c>
      <c r="L380" s="72">
        <v>4514255</v>
      </c>
      <c r="M380" s="50"/>
      <c r="N380" s="85"/>
      <c r="O380" s="50"/>
      <c r="P380" s="50"/>
      <c r="Q380" s="50"/>
    </row>
    <row r="381" spans="1:17" ht="14.5" x14ac:dyDescent="0.35">
      <c r="A381" s="85" t="s">
        <v>96</v>
      </c>
      <c r="B381" s="85" t="s">
        <v>3345</v>
      </c>
      <c r="C381" s="85"/>
      <c r="D381" s="72">
        <v>1</v>
      </c>
      <c r="E381" s="72"/>
      <c r="F381" s="72">
        <v>14</v>
      </c>
      <c r="G381" s="115">
        <v>0.61</v>
      </c>
      <c r="H381" s="304">
        <v>4318</v>
      </c>
      <c r="I381" s="90" t="s">
        <v>69</v>
      </c>
      <c r="J381" s="113" t="s">
        <v>70</v>
      </c>
      <c r="K381" s="113" t="s">
        <v>71</v>
      </c>
      <c r="L381" s="72"/>
      <c r="M381" s="50"/>
      <c r="N381" s="85"/>
      <c r="O381" s="50"/>
      <c r="P381" s="50"/>
      <c r="Q381" s="50"/>
    </row>
    <row r="382" spans="1:17" ht="14.5" x14ac:dyDescent="0.35">
      <c r="A382" s="85" t="s">
        <v>96</v>
      </c>
      <c r="B382" s="85" t="s">
        <v>3346</v>
      </c>
      <c r="C382" s="85" t="s">
        <v>3347</v>
      </c>
      <c r="D382" s="72"/>
      <c r="E382" s="72" t="s">
        <v>2932</v>
      </c>
      <c r="F382" s="72">
        <v>14</v>
      </c>
      <c r="G382" s="115">
        <v>0.63</v>
      </c>
      <c r="H382" s="304">
        <v>4610</v>
      </c>
      <c r="I382" s="90" t="s">
        <v>69</v>
      </c>
      <c r="J382" s="113" t="s">
        <v>71</v>
      </c>
      <c r="K382" s="113" t="s">
        <v>70</v>
      </c>
      <c r="L382" s="72">
        <v>2390253</v>
      </c>
      <c r="M382" s="50"/>
      <c r="N382" s="85"/>
      <c r="O382" s="50"/>
      <c r="P382" s="50"/>
      <c r="Q382" s="50"/>
    </row>
    <row r="383" spans="1:17" ht="14.5" x14ac:dyDescent="0.35">
      <c r="A383" s="85" t="s">
        <v>96</v>
      </c>
      <c r="B383" s="85" t="s">
        <v>3348</v>
      </c>
      <c r="C383" s="85"/>
      <c r="D383" s="72">
        <v>1</v>
      </c>
      <c r="E383" s="72"/>
      <c r="F383" s="72">
        <v>20</v>
      </c>
      <c r="G383" s="115">
        <v>0.6</v>
      </c>
      <c r="H383" s="304">
        <v>5083</v>
      </c>
      <c r="I383" s="90" t="s">
        <v>69</v>
      </c>
      <c r="J383" s="113" t="s">
        <v>70</v>
      </c>
      <c r="K383" s="113" t="s">
        <v>71</v>
      </c>
      <c r="L383" s="72"/>
      <c r="M383" s="50"/>
      <c r="N383" s="85"/>
      <c r="O383" s="50"/>
      <c r="P383" s="50"/>
      <c r="Q383" s="50"/>
    </row>
    <row r="384" spans="1:17" ht="14.5" x14ac:dyDescent="0.35">
      <c r="A384" s="85" t="s">
        <v>96</v>
      </c>
      <c r="B384" s="85" t="s">
        <v>3349</v>
      </c>
      <c r="C384" s="85" t="s">
        <v>3350</v>
      </c>
      <c r="D384" s="72"/>
      <c r="E384" s="72" t="s">
        <v>2945</v>
      </c>
      <c r="F384" s="72">
        <v>20</v>
      </c>
      <c r="G384" s="115">
        <v>0.56999999999999995</v>
      </c>
      <c r="H384" s="304">
        <v>8183</v>
      </c>
      <c r="I384" s="90" t="s">
        <v>69</v>
      </c>
      <c r="J384" s="113" t="s">
        <v>71</v>
      </c>
      <c r="K384" s="113" t="s">
        <v>70</v>
      </c>
      <c r="L384" s="72">
        <v>2390254</v>
      </c>
      <c r="M384" s="50"/>
      <c r="N384" s="85"/>
      <c r="O384" s="50"/>
      <c r="P384" s="50"/>
      <c r="Q384" s="50"/>
    </row>
    <row r="385" spans="1:17" ht="14.5" x14ac:dyDescent="0.35">
      <c r="A385" s="85" t="s">
        <v>96</v>
      </c>
      <c r="B385" s="85" t="s">
        <v>3351</v>
      </c>
      <c r="C385" s="85"/>
      <c r="D385" s="72">
        <v>1</v>
      </c>
      <c r="E385" s="72"/>
      <c r="F385" s="72">
        <v>20</v>
      </c>
      <c r="G385" s="115">
        <v>0.6</v>
      </c>
      <c r="H385" s="304">
        <v>5575</v>
      </c>
      <c r="I385" s="90" t="s">
        <v>69</v>
      </c>
      <c r="J385" s="113" t="s">
        <v>70</v>
      </c>
      <c r="K385" s="113" t="s">
        <v>71</v>
      </c>
      <c r="L385" s="72"/>
      <c r="M385" s="50"/>
      <c r="N385" s="85"/>
      <c r="O385" s="50"/>
      <c r="P385" s="50"/>
      <c r="Q385" s="50"/>
    </row>
    <row r="386" spans="1:17" ht="14.5" x14ac:dyDescent="0.35">
      <c r="A386" s="85" t="s">
        <v>96</v>
      </c>
      <c r="B386" s="85" t="s">
        <v>3352</v>
      </c>
      <c r="C386" s="85" t="s">
        <v>3353</v>
      </c>
      <c r="D386" s="72"/>
      <c r="E386" s="72" t="s">
        <v>2945</v>
      </c>
      <c r="F386" s="72">
        <v>20</v>
      </c>
      <c r="G386" s="115">
        <v>0.6</v>
      </c>
      <c r="H386" s="304">
        <v>5575</v>
      </c>
      <c r="I386" s="90" t="s">
        <v>69</v>
      </c>
      <c r="J386" s="113" t="s">
        <v>71</v>
      </c>
      <c r="K386" s="113" t="s">
        <v>70</v>
      </c>
      <c r="L386" s="72">
        <v>2390255</v>
      </c>
      <c r="M386" s="50"/>
      <c r="N386" s="85"/>
      <c r="O386" s="50"/>
      <c r="P386" s="50"/>
      <c r="Q386" s="50"/>
    </row>
    <row r="387" spans="1:17" ht="14.5" x14ac:dyDescent="0.35">
      <c r="A387" s="85" t="s">
        <v>96</v>
      </c>
      <c r="B387" s="85" t="s">
        <v>3354</v>
      </c>
      <c r="C387" s="85"/>
      <c r="D387" s="72">
        <v>1</v>
      </c>
      <c r="E387" s="72"/>
      <c r="F387" s="72">
        <v>14</v>
      </c>
      <c r="G387" s="115">
        <v>0.5</v>
      </c>
      <c r="H387" s="304">
        <v>7296</v>
      </c>
      <c r="I387" s="90" t="s">
        <v>69</v>
      </c>
      <c r="J387" s="113" t="s">
        <v>70</v>
      </c>
      <c r="K387" s="113" t="s">
        <v>71</v>
      </c>
      <c r="L387" s="72"/>
      <c r="M387" s="50"/>
      <c r="N387" s="85"/>
      <c r="O387" s="50"/>
      <c r="P387" s="50"/>
      <c r="Q387" s="50"/>
    </row>
    <row r="388" spans="1:17" ht="14.5" x14ac:dyDescent="0.35">
      <c r="A388" s="85" t="s">
        <v>96</v>
      </c>
      <c r="B388" s="85" t="s">
        <v>3355</v>
      </c>
      <c r="C388" s="85" t="s">
        <v>3356</v>
      </c>
      <c r="D388" s="72"/>
      <c r="E388" s="72" t="s">
        <v>2932</v>
      </c>
      <c r="F388" s="72">
        <v>14</v>
      </c>
      <c r="G388" s="115">
        <v>0.5</v>
      </c>
      <c r="H388" s="304">
        <v>7296</v>
      </c>
      <c r="I388" s="90" t="s">
        <v>69</v>
      </c>
      <c r="J388" s="113" t="s">
        <v>71</v>
      </c>
      <c r="K388" s="113" t="s">
        <v>70</v>
      </c>
      <c r="L388" s="72">
        <v>2294654</v>
      </c>
      <c r="M388" s="50"/>
      <c r="N388" s="85"/>
      <c r="O388" s="50"/>
      <c r="P388" s="50"/>
      <c r="Q388" s="50"/>
    </row>
    <row r="389" spans="1:17" ht="14.5" x14ac:dyDescent="0.35">
      <c r="A389" s="85" t="s">
        <v>96</v>
      </c>
      <c r="B389" s="85" t="s">
        <v>3357</v>
      </c>
      <c r="C389" s="85"/>
      <c r="D389" s="72">
        <v>1</v>
      </c>
      <c r="E389" s="72"/>
      <c r="F389" s="72">
        <v>14</v>
      </c>
      <c r="G389" s="115">
        <v>0.51</v>
      </c>
      <c r="H389" s="304">
        <v>7563</v>
      </c>
      <c r="I389" s="90" t="s">
        <v>69</v>
      </c>
      <c r="J389" s="113" t="s">
        <v>70</v>
      </c>
      <c r="K389" s="113" t="s">
        <v>71</v>
      </c>
      <c r="L389" s="72"/>
      <c r="M389" s="50"/>
      <c r="N389" s="85"/>
      <c r="O389" s="50"/>
      <c r="P389" s="50"/>
      <c r="Q389" s="50"/>
    </row>
    <row r="390" spans="1:17" ht="14.5" x14ac:dyDescent="0.35">
      <c r="A390" s="85" t="s">
        <v>96</v>
      </c>
      <c r="B390" s="85" t="s">
        <v>3358</v>
      </c>
      <c r="C390" s="85" t="s">
        <v>3359</v>
      </c>
      <c r="D390" s="72"/>
      <c r="E390" s="72" t="s">
        <v>2932</v>
      </c>
      <c r="F390" s="72">
        <v>14</v>
      </c>
      <c r="G390" s="115">
        <v>0.53</v>
      </c>
      <c r="H390" s="304">
        <v>7495</v>
      </c>
      <c r="I390" s="90" t="s">
        <v>69</v>
      </c>
      <c r="J390" s="113" t="s">
        <v>71</v>
      </c>
      <c r="K390" s="113" t="s">
        <v>70</v>
      </c>
      <c r="L390" s="72">
        <v>2374667</v>
      </c>
      <c r="M390" s="50"/>
      <c r="N390" s="85"/>
      <c r="O390" s="50"/>
      <c r="P390" s="50"/>
      <c r="Q390" s="50"/>
    </row>
    <row r="391" spans="1:17" ht="14.5" x14ac:dyDescent="0.35">
      <c r="A391" s="85" t="s">
        <v>96</v>
      </c>
      <c r="B391" s="85" t="s">
        <v>3360</v>
      </c>
      <c r="C391" s="85" t="s">
        <v>3361</v>
      </c>
      <c r="D391" s="72"/>
      <c r="E391" s="72" t="s">
        <v>2945</v>
      </c>
      <c r="F391" s="72">
        <v>20</v>
      </c>
      <c r="G391" s="115">
        <v>0.56999999999999995</v>
      </c>
      <c r="H391" s="304">
        <v>10851</v>
      </c>
      <c r="I391" s="90" t="s">
        <v>69</v>
      </c>
      <c r="J391" s="113" t="s">
        <v>71</v>
      </c>
      <c r="K391" s="113" t="s">
        <v>70</v>
      </c>
      <c r="L391" s="72">
        <v>3555254</v>
      </c>
      <c r="M391" s="50"/>
      <c r="N391" s="85"/>
      <c r="O391" s="50"/>
      <c r="P391" s="50"/>
      <c r="Q391" s="50"/>
    </row>
    <row r="392" spans="1:17" ht="14.5" x14ac:dyDescent="0.35">
      <c r="A392" s="85" t="s">
        <v>96</v>
      </c>
      <c r="B392" s="85" t="s">
        <v>3362</v>
      </c>
      <c r="C392" s="85"/>
      <c r="D392" s="72">
        <v>1</v>
      </c>
      <c r="E392" s="72"/>
      <c r="F392" s="72">
        <v>14</v>
      </c>
      <c r="G392" s="115">
        <v>0.56000000000000005</v>
      </c>
      <c r="H392" s="304">
        <v>7885</v>
      </c>
      <c r="I392" s="90" t="s">
        <v>69</v>
      </c>
      <c r="J392" s="113" t="s">
        <v>70</v>
      </c>
      <c r="K392" s="113" t="s">
        <v>71</v>
      </c>
      <c r="L392" s="72"/>
      <c r="M392" s="50"/>
      <c r="N392" s="85"/>
      <c r="O392" s="50"/>
      <c r="P392" s="50"/>
      <c r="Q392" s="50"/>
    </row>
    <row r="393" spans="1:17" ht="14.5" x14ac:dyDescent="0.35">
      <c r="A393" s="85" t="s">
        <v>96</v>
      </c>
      <c r="B393" s="85" t="s">
        <v>3363</v>
      </c>
      <c r="C393" s="85" t="s">
        <v>3364</v>
      </c>
      <c r="D393" s="72"/>
      <c r="E393" s="72" t="s">
        <v>2932</v>
      </c>
      <c r="F393" s="72">
        <v>14</v>
      </c>
      <c r="G393" s="115">
        <v>0.56000000000000005</v>
      </c>
      <c r="H393" s="304">
        <v>7885</v>
      </c>
      <c r="I393" s="90" t="s">
        <v>69</v>
      </c>
      <c r="J393" s="113" t="s">
        <v>71</v>
      </c>
      <c r="K393" s="113" t="s">
        <v>70</v>
      </c>
      <c r="L393" s="72">
        <v>2374739</v>
      </c>
      <c r="M393" s="50"/>
      <c r="N393" s="85"/>
      <c r="O393" s="50"/>
      <c r="P393" s="50"/>
      <c r="Q393" s="50"/>
    </row>
    <row r="394" spans="1:17" ht="14.5" x14ac:dyDescent="0.35">
      <c r="A394" s="85" t="s">
        <v>96</v>
      </c>
      <c r="B394" s="85" t="s">
        <v>3365</v>
      </c>
      <c r="C394" s="85" t="s">
        <v>3366</v>
      </c>
      <c r="D394" s="72"/>
      <c r="E394" s="72" t="s">
        <v>2932</v>
      </c>
      <c r="F394" s="72">
        <v>14</v>
      </c>
      <c r="G394" s="115">
        <v>0.56000000000000005</v>
      </c>
      <c r="H394" s="304">
        <v>7885</v>
      </c>
      <c r="I394" s="90" t="s">
        <v>69</v>
      </c>
      <c r="J394" s="113" t="s">
        <v>71</v>
      </c>
      <c r="K394" s="113" t="s">
        <v>70</v>
      </c>
      <c r="L394" s="72">
        <v>2374741</v>
      </c>
      <c r="M394" s="50"/>
      <c r="N394" s="85"/>
      <c r="O394" s="50"/>
      <c r="P394" s="50"/>
      <c r="Q394" s="50"/>
    </row>
    <row r="395" spans="1:17" ht="14.5" x14ac:dyDescent="0.35">
      <c r="A395" s="85" t="s">
        <v>96</v>
      </c>
      <c r="B395" s="85" t="s">
        <v>3367</v>
      </c>
      <c r="C395" s="85" t="s">
        <v>3368</v>
      </c>
      <c r="D395" s="72"/>
      <c r="E395" s="72" t="s">
        <v>2932</v>
      </c>
      <c r="F395" s="72">
        <v>14</v>
      </c>
      <c r="G395" s="115">
        <v>0.56000000000000005</v>
      </c>
      <c r="H395" s="304">
        <v>7885</v>
      </c>
      <c r="I395" s="90" t="s">
        <v>69</v>
      </c>
      <c r="J395" s="113" t="s">
        <v>71</v>
      </c>
      <c r="K395" s="113" t="s">
        <v>70</v>
      </c>
      <c r="L395" s="72">
        <v>2374747</v>
      </c>
      <c r="M395" s="50"/>
      <c r="N395" s="85"/>
      <c r="O395" s="50"/>
      <c r="P395" s="50"/>
      <c r="Q395" s="50"/>
    </row>
    <row r="396" spans="1:17" ht="14.5" x14ac:dyDescent="0.35">
      <c r="A396" s="85" t="s">
        <v>96</v>
      </c>
      <c r="B396" s="85" t="s">
        <v>3369</v>
      </c>
      <c r="C396" s="85"/>
      <c r="D396" s="72">
        <v>1</v>
      </c>
      <c r="E396" s="72"/>
      <c r="F396" s="72">
        <v>18</v>
      </c>
      <c r="G396" s="115">
        <v>0.57999999999999996</v>
      </c>
      <c r="H396" s="304">
        <v>11914</v>
      </c>
      <c r="I396" s="90" t="s">
        <v>69</v>
      </c>
      <c r="J396" s="113" t="s">
        <v>70</v>
      </c>
      <c r="K396" s="113" t="s">
        <v>71</v>
      </c>
      <c r="L396" s="72"/>
      <c r="M396" s="50"/>
      <c r="N396" s="85"/>
      <c r="O396" s="50"/>
      <c r="P396" s="50"/>
      <c r="Q396" s="50"/>
    </row>
    <row r="397" spans="1:17" ht="14.5" x14ac:dyDescent="0.35">
      <c r="A397" s="85" t="s">
        <v>96</v>
      </c>
      <c r="B397" s="85" t="s">
        <v>3370</v>
      </c>
      <c r="C397" s="85" t="s">
        <v>3371</v>
      </c>
      <c r="D397" s="72"/>
      <c r="E397" s="72" t="s">
        <v>2932</v>
      </c>
      <c r="F397" s="72">
        <v>18</v>
      </c>
      <c r="G397" s="115">
        <v>0.57999999999999996</v>
      </c>
      <c r="H397" s="304">
        <v>11914</v>
      </c>
      <c r="I397" s="90" t="s">
        <v>69</v>
      </c>
      <c r="J397" s="113" t="s">
        <v>71</v>
      </c>
      <c r="K397" s="113" t="s">
        <v>70</v>
      </c>
      <c r="L397" s="72">
        <v>2374789</v>
      </c>
      <c r="M397" s="50"/>
      <c r="N397" s="85"/>
      <c r="O397" s="50"/>
      <c r="P397" s="50"/>
      <c r="Q397" s="50"/>
    </row>
    <row r="398" spans="1:17" ht="14.5" x14ac:dyDescent="0.35">
      <c r="A398" s="85" t="s">
        <v>96</v>
      </c>
      <c r="B398" s="85" t="s">
        <v>3372</v>
      </c>
      <c r="C398" s="85" t="s">
        <v>3373</v>
      </c>
      <c r="D398" s="72"/>
      <c r="E398" s="72" t="s">
        <v>2945</v>
      </c>
      <c r="F398" s="72">
        <v>18</v>
      </c>
      <c r="G398" s="115">
        <v>0.57999999999999996</v>
      </c>
      <c r="H398" s="304">
        <v>11914</v>
      </c>
      <c r="I398" s="90" t="s">
        <v>69</v>
      </c>
      <c r="J398" s="113" t="s">
        <v>71</v>
      </c>
      <c r="K398" s="113" t="s">
        <v>70</v>
      </c>
      <c r="L398" s="72">
        <v>2375402</v>
      </c>
      <c r="M398" s="50"/>
      <c r="N398" s="85"/>
      <c r="O398" s="50"/>
      <c r="P398" s="50"/>
      <c r="Q398" s="50"/>
    </row>
    <row r="399" spans="1:17" ht="14.5" x14ac:dyDescent="0.35">
      <c r="A399" s="85" t="s">
        <v>96</v>
      </c>
      <c r="B399" s="85" t="s">
        <v>3374</v>
      </c>
      <c r="C399" s="85" t="s">
        <v>3375</v>
      </c>
      <c r="D399" s="72"/>
      <c r="E399" s="72" t="s">
        <v>2945</v>
      </c>
      <c r="F399" s="72">
        <v>18</v>
      </c>
      <c r="G399" s="115">
        <v>0.57999999999999996</v>
      </c>
      <c r="H399" s="304">
        <v>11914</v>
      </c>
      <c r="I399" s="90" t="s">
        <v>69</v>
      </c>
      <c r="J399" s="113" t="s">
        <v>71</v>
      </c>
      <c r="K399" s="113" t="s">
        <v>70</v>
      </c>
      <c r="L399" s="72">
        <v>2375403</v>
      </c>
      <c r="M399" s="50"/>
      <c r="N399" s="85"/>
      <c r="O399" s="50"/>
      <c r="P399" s="50"/>
      <c r="Q399" s="50"/>
    </row>
    <row r="400" spans="1:17" ht="14.5" x14ac:dyDescent="0.35">
      <c r="A400" s="85" t="s">
        <v>96</v>
      </c>
      <c r="B400" s="85" t="s">
        <v>3376</v>
      </c>
      <c r="C400" s="85"/>
      <c r="D400" s="72">
        <v>1</v>
      </c>
      <c r="E400" s="72"/>
      <c r="F400" s="72">
        <v>14</v>
      </c>
      <c r="G400" s="115">
        <v>0.65</v>
      </c>
      <c r="H400" s="304">
        <v>4636</v>
      </c>
      <c r="I400" s="90" t="s">
        <v>69</v>
      </c>
      <c r="J400" s="113" t="s">
        <v>70</v>
      </c>
      <c r="K400" s="113" t="s">
        <v>71</v>
      </c>
      <c r="L400" s="72"/>
      <c r="M400" s="50"/>
      <c r="N400" s="85"/>
      <c r="O400" s="50"/>
      <c r="P400" s="50"/>
      <c r="Q400" s="50"/>
    </row>
    <row r="401" spans="1:17" ht="14.5" x14ac:dyDescent="0.35">
      <c r="A401" s="85" t="s">
        <v>96</v>
      </c>
      <c r="B401" s="85" t="s">
        <v>3377</v>
      </c>
      <c r="C401" s="85" t="s">
        <v>3378</v>
      </c>
      <c r="D401" s="72"/>
      <c r="E401" s="72" t="s">
        <v>2932</v>
      </c>
      <c r="F401" s="72">
        <v>15</v>
      </c>
      <c r="G401" s="115">
        <v>0.65</v>
      </c>
      <c r="H401" s="304">
        <v>3918</v>
      </c>
      <c r="I401" s="90" t="s">
        <v>69</v>
      </c>
      <c r="J401" s="113" t="s">
        <v>71</v>
      </c>
      <c r="K401" s="113" t="s">
        <v>70</v>
      </c>
      <c r="L401" s="72">
        <v>2390250</v>
      </c>
      <c r="M401" s="50"/>
      <c r="N401" s="85"/>
      <c r="O401" s="50"/>
      <c r="P401" s="50"/>
      <c r="Q401" s="50"/>
    </row>
    <row r="402" spans="1:17" ht="14.5" x14ac:dyDescent="0.35">
      <c r="A402" s="85" t="s">
        <v>96</v>
      </c>
      <c r="B402" s="85" t="s">
        <v>3379</v>
      </c>
      <c r="C402" s="85"/>
      <c r="D402" s="72">
        <v>1</v>
      </c>
      <c r="E402" s="72"/>
      <c r="F402" s="72">
        <v>20</v>
      </c>
      <c r="G402" s="115">
        <v>0.66</v>
      </c>
      <c r="H402" s="304">
        <v>4838</v>
      </c>
      <c r="I402" s="90" t="s">
        <v>69</v>
      </c>
      <c r="J402" s="113" t="s">
        <v>70</v>
      </c>
      <c r="K402" s="113" t="s">
        <v>71</v>
      </c>
      <c r="L402" s="72"/>
      <c r="M402" s="50"/>
      <c r="N402" s="85"/>
      <c r="O402" s="50"/>
      <c r="P402" s="50"/>
      <c r="Q402" s="50"/>
    </row>
    <row r="403" spans="1:17" ht="14.5" x14ac:dyDescent="0.35">
      <c r="A403" s="85" t="s">
        <v>96</v>
      </c>
      <c r="B403" s="85" t="s">
        <v>3380</v>
      </c>
      <c r="C403" s="85" t="s">
        <v>3381</v>
      </c>
      <c r="D403" s="72"/>
      <c r="E403" s="72" t="s">
        <v>2945</v>
      </c>
      <c r="F403" s="72">
        <v>20</v>
      </c>
      <c r="G403" s="115">
        <v>0.68</v>
      </c>
      <c r="H403" s="304">
        <v>4802</v>
      </c>
      <c r="I403" s="90" t="s">
        <v>69</v>
      </c>
      <c r="J403" s="113" t="s">
        <v>71</v>
      </c>
      <c r="K403" s="113" t="s">
        <v>70</v>
      </c>
      <c r="L403" s="72">
        <v>2390251</v>
      </c>
      <c r="M403" s="50"/>
      <c r="N403" s="85"/>
      <c r="O403" s="50"/>
      <c r="P403" s="50"/>
      <c r="Q403" s="50"/>
    </row>
    <row r="404" spans="1:17" ht="14.5" x14ac:dyDescent="0.35">
      <c r="A404" s="85" t="s">
        <v>96</v>
      </c>
      <c r="B404" s="85" t="s">
        <v>3382</v>
      </c>
      <c r="C404" s="85"/>
      <c r="D404" s="72">
        <v>1</v>
      </c>
      <c r="E404" s="72"/>
      <c r="F404" s="72">
        <v>20</v>
      </c>
      <c r="G404" s="115">
        <v>0.66</v>
      </c>
      <c r="H404" s="304">
        <v>6075</v>
      </c>
      <c r="I404" s="90" t="s">
        <v>69</v>
      </c>
      <c r="J404" s="113" t="s">
        <v>70</v>
      </c>
      <c r="K404" s="113" t="s">
        <v>71</v>
      </c>
      <c r="L404" s="72"/>
      <c r="M404" s="50"/>
      <c r="N404" s="85"/>
      <c r="O404" s="50"/>
      <c r="P404" s="50"/>
      <c r="Q404" s="50"/>
    </row>
    <row r="405" spans="1:17" ht="14.5" x14ac:dyDescent="0.35">
      <c r="A405" s="85" t="s">
        <v>96</v>
      </c>
      <c r="B405" s="85" t="s">
        <v>3383</v>
      </c>
      <c r="C405" s="85" t="s">
        <v>3384</v>
      </c>
      <c r="D405" s="72"/>
      <c r="E405" s="72" t="s">
        <v>2945</v>
      </c>
      <c r="F405" s="72">
        <v>20</v>
      </c>
      <c r="G405" s="115">
        <v>0.63</v>
      </c>
      <c r="H405" s="304">
        <v>5464</v>
      </c>
      <c r="I405" s="90" t="s">
        <v>69</v>
      </c>
      <c r="J405" s="113" t="s">
        <v>71</v>
      </c>
      <c r="K405" s="113" t="s">
        <v>70</v>
      </c>
      <c r="L405" s="72">
        <v>2390252</v>
      </c>
      <c r="M405" s="50"/>
      <c r="N405" s="85"/>
      <c r="O405" s="50"/>
      <c r="P405" s="50"/>
      <c r="Q405" s="50"/>
    </row>
    <row r="406" spans="1:17" ht="14.5" x14ac:dyDescent="0.35">
      <c r="A406" s="85" t="s">
        <v>96</v>
      </c>
      <c r="B406" s="85" t="s">
        <v>3385</v>
      </c>
      <c r="C406" s="85"/>
      <c r="D406" s="72">
        <v>2</v>
      </c>
      <c r="E406" s="72"/>
      <c r="F406" s="72">
        <v>14</v>
      </c>
      <c r="G406" s="115">
        <v>0.61</v>
      </c>
      <c r="H406" s="304">
        <v>4318</v>
      </c>
      <c r="I406" s="90" t="s">
        <v>69</v>
      </c>
      <c r="J406" s="113" t="s">
        <v>70</v>
      </c>
      <c r="K406" s="113" t="s">
        <v>71</v>
      </c>
      <c r="L406" s="72"/>
      <c r="M406" s="50"/>
      <c r="N406" s="85"/>
      <c r="O406" s="50"/>
      <c r="P406" s="50"/>
      <c r="Q406" s="50"/>
    </row>
    <row r="407" spans="1:17" ht="14.5" x14ac:dyDescent="0.35">
      <c r="A407" s="85" t="s">
        <v>96</v>
      </c>
      <c r="B407" s="85" t="s">
        <v>3386</v>
      </c>
      <c r="C407" s="85"/>
      <c r="D407" s="72">
        <v>2</v>
      </c>
      <c r="E407" s="72"/>
      <c r="F407" s="72">
        <v>20</v>
      </c>
      <c r="G407" s="115">
        <v>0.6</v>
      </c>
      <c r="H407" s="304">
        <v>5083</v>
      </c>
      <c r="I407" s="90" t="s">
        <v>69</v>
      </c>
      <c r="J407" s="113" t="s">
        <v>70</v>
      </c>
      <c r="K407" s="113" t="s">
        <v>71</v>
      </c>
      <c r="L407" s="72"/>
      <c r="M407" s="50"/>
      <c r="N407" s="85"/>
      <c r="O407" s="50"/>
      <c r="P407" s="50"/>
      <c r="Q407" s="50"/>
    </row>
    <row r="408" spans="1:17" ht="14.5" x14ac:dyDescent="0.35">
      <c r="A408" s="85" t="s">
        <v>96</v>
      </c>
      <c r="B408" s="85" t="s">
        <v>3387</v>
      </c>
      <c r="C408" s="85"/>
      <c r="D408" s="72">
        <v>2</v>
      </c>
      <c r="E408" s="72"/>
      <c r="F408" s="72">
        <v>20</v>
      </c>
      <c r="G408" s="115">
        <v>0.6</v>
      </c>
      <c r="H408" s="304">
        <v>5575</v>
      </c>
      <c r="I408" s="90" t="s">
        <v>69</v>
      </c>
      <c r="J408" s="113" t="s">
        <v>70</v>
      </c>
      <c r="K408" s="113" t="s">
        <v>71</v>
      </c>
      <c r="L408" s="72"/>
      <c r="M408" s="50"/>
      <c r="N408" s="85"/>
      <c r="O408" s="50"/>
      <c r="P408" s="50"/>
      <c r="Q408" s="50"/>
    </row>
    <row r="409" spans="1:17" ht="14.5" x14ac:dyDescent="0.35">
      <c r="A409" s="85" t="s">
        <v>96</v>
      </c>
      <c r="B409" s="85" t="s">
        <v>3388</v>
      </c>
      <c r="C409" s="85"/>
      <c r="D409" s="72">
        <v>2</v>
      </c>
      <c r="E409" s="72"/>
      <c r="F409" s="72">
        <v>14</v>
      </c>
      <c r="G409" s="115">
        <v>0.56000000000000005</v>
      </c>
      <c r="H409" s="304">
        <v>7885</v>
      </c>
      <c r="I409" s="90" t="s">
        <v>69</v>
      </c>
      <c r="J409" s="113" t="s">
        <v>70</v>
      </c>
      <c r="K409" s="113" t="s">
        <v>71</v>
      </c>
      <c r="L409" s="72"/>
      <c r="M409" s="50"/>
      <c r="N409" s="85"/>
      <c r="O409" s="50"/>
      <c r="P409" s="50"/>
      <c r="Q409" s="50"/>
    </row>
    <row r="410" spans="1:17" ht="14.5" x14ac:dyDescent="0.35">
      <c r="A410" s="85" t="s">
        <v>96</v>
      </c>
      <c r="B410" s="85" t="s">
        <v>3389</v>
      </c>
      <c r="C410" s="85" t="s">
        <v>3390</v>
      </c>
      <c r="D410" s="72"/>
      <c r="E410" s="72" t="s">
        <v>2932</v>
      </c>
      <c r="F410" s="72">
        <v>14</v>
      </c>
      <c r="G410" s="115">
        <v>0.56000000000000005</v>
      </c>
      <c r="H410" s="304">
        <v>7885</v>
      </c>
      <c r="I410" s="90" t="s">
        <v>69</v>
      </c>
      <c r="J410" s="113" t="s">
        <v>71</v>
      </c>
      <c r="K410" s="113" t="s">
        <v>70</v>
      </c>
      <c r="L410" s="72">
        <v>2374749</v>
      </c>
      <c r="M410" s="50"/>
      <c r="N410" s="85"/>
      <c r="O410" s="50"/>
      <c r="P410" s="50"/>
      <c r="Q410" s="50"/>
    </row>
    <row r="411" spans="1:17" ht="14.5" x14ac:dyDescent="0.35">
      <c r="A411" s="85" t="s">
        <v>96</v>
      </c>
      <c r="B411" s="85" t="s">
        <v>3391</v>
      </c>
      <c r="C411" s="85" t="s">
        <v>3392</v>
      </c>
      <c r="D411" s="72"/>
      <c r="E411" s="72" t="s">
        <v>2932</v>
      </c>
      <c r="F411" s="72">
        <v>14</v>
      </c>
      <c r="G411" s="115">
        <v>0.56000000000000005</v>
      </c>
      <c r="H411" s="304">
        <v>7885</v>
      </c>
      <c r="I411" s="90" t="s">
        <v>69</v>
      </c>
      <c r="J411" s="113" t="s">
        <v>71</v>
      </c>
      <c r="K411" s="113" t="s">
        <v>70</v>
      </c>
      <c r="L411" s="72">
        <v>2374751</v>
      </c>
      <c r="M411" s="50"/>
      <c r="N411" s="85"/>
      <c r="O411" s="50"/>
      <c r="P411" s="50"/>
      <c r="Q411" s="50"/>
    </row>
    <row r="412" spans="1:17" ht="14.5" x14ac:dyDescent="0.35">
      <c r="A412" s="85" t="s">
        <v>96</v>
      </c>
      <c r="B412" s="85" t="s">
        <v>3393</v>
      </c>
      <c r="C412" s="85" t="s">
        <v>3394</v>
      </c>
      <c r="D412" s="72"/>
      <c r="E412" s="72" t="s">
        <v>2932</v>
      </c>
      <c r="F412" s="72">
        <v>14</v>
      </c>
      <c r="G412" s="115">
        <v>0.56000000000000005</v>
      </c>
      <c r="H412" s="304">
        <v>7885</v>
      </c>
      <c r="I412" s="90" t="s">
        <v>69</v>
      </c>
      <c r="J412" s="113" t="s">
        <v>71</v>
      </c>
      <c r="K412" s="113" t="s">
        <v>70</v>
      </c>
      <c r="L412" s="72">
        <v>2374752</v>
      </c>
      <c r="M412" s="50"/>
      <c r="N412" s="85"/>
      <c r="O412" s="50"/>
      <c r="P412" s="50"/>
      <c r="Q412" s="50"/>
    </row>
    <row r="413" spans="1:17" ht="14.5" x14ac:dyDescent="0.35">
      <c r="A413" s="85" t="s">
        <v>96</v>
      </c>
      <c r="B413" s="85" t="s">
        <v>3395</v>
      </c>
      <c r="C413" s="85"/>
      <c r="D413" s="72">
        <v>2</v>
      </c>
      <c r="E413" s="72"/>
      <c r="F413" s="72">
        <v>18</v>
      </c>
      <c r="G413" s="115">
        <v>0.57999999999999996</v>
      </c>
      <c r="H413" s="304">
        <v>11914</v>
      </c>
      <c r="I413" s="90" t="s">
        <v>69</v>
      </c>
      <c r="J413" s="113" t="s">
        <v>70</v>
      </c>
      <c r="K413" s="113" t="s">
        <v>71</v>
      </c>
      <c r="L413" s="72"/>
      <c r="M413" s="50"/>
      <c r="N413" s="85"/>
      <c r="O413" s="50"/>
      <c r="P413" s="50"/>
      <c r="Q413" s="50"/>
    </row>
    <row r="414" spans="1:17" ht="14.5" x14ac:dyDescent="0.35">
      <c r="A414" s="85" t="s">
        <v>96</v>
      </c>
      <c r="B414" s="85" t="s">
        <v>3396</v>
      </c>
      <c r="C414" s="85" t="s">
        <v>3397</v>
      </c>
      <c r="D414" s="72"/>
      <c r="E414" s="72" t="s">
        <v>2945</v>
      </c>
      <c r="F414" s="72">
        <v>18</v>
      </c>
      <c r="G414" s="115">
        <v>0.57999999999999996</v>
      </c>
      <c r="H414" s="304">
        <v>11914</v>
      </c>
      <c r="I414" s="90" t="s">
        <v>69</v>
      </c>
      <c r="J414" s="113" t="s">
        <v>71</v>
      </c>
      <c r="K414" s="113" t="s">
        <v>70</v>
      </c>
      <c r="L414" s="72">
        <v>2375404</v>
      </c>
      <c r="M414" s="50"/>
      <c r="N414" s="85"/>
      <c r="O414" s="50"/>
      <c r="P414" s="50"/>
      <c r="Q414" s="50"/>
    </row>
    <row r="415" spans="1:17" ht="14.5" x14ac:dyDescent="0.35">
      <c r="A415" s="85" t="s">
        <v>96</v>
      </c>
      <c r="B415" s="85" t="s">
        <v>3398</v>
      </c>
      <c r="C415" s="85" t="s">
        <v>3399</v>
      </c>
      <c r="D415" s="72"/>
      <c r="E415" s="72" t="s">
        <v>2945</v>
      </c>
      <c r="F415" s="72">
        <v>18</v>
      </c>
      <c r="G415" s="115">
        <v>0.57999999999999996</v>
      </c>
      <c r="H415" s="304">
        <v>11914</v>
      </c>
      <c r="I415" s="90" t="s">
        <v>69</v>
      </c>
      <c r="J415" s="113" t="s">
        <v>71</v>
      </c>
      <c r="K415" s="113" t="s">
        <v>70</v>
      </c>
      <c r="L415" s="72">
        <v>2375405</v>
      </c>
      <c r="M415" s="50"/>
      <c r="N415" s="85"/>
      <c r="O415" s="50"/>
      <c r="P415" s="50"/>
      <c r="Q415" s="50"/>
    </row>
    <row r="416" spans="1:17" ht="14.5" x14ac:dyDescent="0.35">
      <c r="A416" s="85" t="s">
        <v>96</v>
      </c>
      <c r="B416" s="85" t="s">
        <v>3400</v>
      </c>
      <c r="C416" s="85" t="s">
        <v>3401</v>
      </c>
      <c r="D416" s="72"/>
      <c r="E416" s="72" t="s">
        <v>2945</v>
      </c>
      <c r="F416" s="72">
        <v>18</v>
      </c>
      <c r="G416" s="115">
        <v>0.57999999999999996</v>
      </c>
      <c r="H416" s="304">
        <v>11914</v>
      </c>
      <c r="I416" s="90" t="s">
        <v>69</v>
      </c>
      <c r="J416" s="113" t="s">
        <v>71</v>
      </c>
      <c r="K416" s="113" t="s">
        <v>70</v>
      </c>
      <c r="L416" s="72">
        <v>2375406</v>
      </c>
      <c r="M416" s="50"/>
      <c r="N416" s="85"/>
      <c r="O416" s="50"/>
      <c r="P416" s="50"/>
      <c r="Q416" s="50"/>
    </row>
    <row r="417" spans="1:17" ht="14.5" x14ac:dyDescent="0.35">
      <c r="A417" s="85" t="s">
        <v>96</v>
      </c>
      <c r="B417" s="85" t="s">
        <v>3402</v>
      </c>
      <c r="C417" s="85"/>
      <c r="D417" s="72">
        <v>2</v>
      </c>
      <c r="E417" s="72"/>
      <c r="F417" s="72">
        <v>14</v>
      </c>
      <c r="G417" s="115">
        <v>0.65</v>
      </c>
      <c r="H417" s="304">
        <v>4636</v>
      </c>
      <c r="I417" s="90" t="s">
        <v>69</v>
      </c>
      <c r="J417" s="113" t="s">
        <v>70</v>
      </c>
      <c r="K417" s="113" t="s">
        <v>71</v>
      </c>
      <c r="L417" s="72"/>
      <c r="M417" s="50"/>
      <c r="N417" s="85"/>
      <c r="O417" s="50"/>
      <c r="P417" s="50"/>
      <c r="Q417" s="50"/>
    </row>
    <row r="418" spans="1:17" ht="14.5" x14ac:dyDescent="0.35">
      <c r="A418" s="85" t="s">
        <v>96</v>
      </c>
      <c r="B418" s="85" t="s">
        <v>3403</v>
      </c>
      <c r="C418" s="85"/>
      <c r="D418" s="72">
        <v>2</v>
      </c>
      <c r="E418" s="72"/>
      <c r="F418" s="72">
        <v>20</v>
      </c>
      <c r="G418" s="115">
        <v>0.66</v>
      </c>
      <c r="H418" s="304">
        <v>4838</v>
      </c>
      <c r="I418" s="90" t="s">
        <v>69</v>
      </c>
      <c r="J418" s="113" t="s">
        <v>70</v>
      </c>
      <c r="K418" s="113" t="s">
        <v>71</v>
      </c>
      <c r="L418" s="72"/>
      <c r="M418" s="50"/>
      <c r="N418" s="85"/>
      <c r="O418" s="50"/>
      <c r="P418" s="50"/>
      <c r="Q418" s="50"/>
    </row>
    <row r="419" spans="1:17" ht="14.5" x14ac:dyDescent="0.35">
      <c r="A419" s="85" t="s">
        <v>96</v>
      </c>
      <c r="B419" s="85" t="s">
        <v>3404</v>
      </c>
      <c r="C419" s="85"/>
      <c r="D419" s="72">
        <v>2</v>
      </c>
      <c r="E419" s="72"/>
      <c r="F419" s="72">
        <v>20</v>
      </c>
      <c r="G419" s="115">
        <v>0.66</v>
      </c>
      <c r="H419" s="304">
        <v>6075</v>
      </c>
      <c r="I419" s="90" t="s">
        <v>69</v>
      </c>
      <c r="J419" s="113" t="s">
        <v>70</v>
      </c>
      <c r="K419" s="113" t="s">
        <v>71</v>
      </c>
      <c r="L419" s="72"/>
      <c r="M419" s="50"/>
      <c r="N419" s="85"/>
      <c r="O419" s="50"/>
      <c r="P419" s="50"/>
      <c r="Q419" s="50"/>
    </row>
    <row r="420" spans="1:17" ht="14.5" x14ac:dyDescent="0.35">
      <c r="A420" s="85" t="s">
        <v>96</v>
      </c>
      <c r="B420" s="85" t="s">
        <v>3405</v>
      </c>
      <c r="C420" s="85"/>
      <c r="D420" s="72">
        <v>3</v>
      </c>
      <c r="E420" s="72"/>
      <c r="F420" s="72">
        <v>14</v>
      </c>
      <c r="G420" s="115">
        <v>0.61</v>
      </c>
      <c r="H420" s="304">
        <v>4318</v>
      </c>
      <c r="I420" s="90" t="s">
        <v>69</v>
      </c>
      <c r="J420" s="113" t="s">
        <v>70</v>
      </c>
      <c r="K420" s="113" t="s">
        <v>71</v>
      </c>
      <c r="L420" s="72"/>
      <c r="M420" s="50"/>
      <c r="N420" s="85"/>
      <c r="O420" s="50"/>
      <c r="P420" s="50"/>
      <c r="Q420" s="50"/>
    </row>
    <row r="421" spans="1:17" ht="14.5" x14ac:dyDescent="0.35">
      <c r="A421" s="85" t="s">
        <v>96</v>
      </c>
      <c r="B421" s="85" t="s">
        <v>3406</v>
      </c>
      <c r="C421" s="85"/>
      <c r="D421" s="72">
        <v>3</v>
      </c>
      <c r="E421" s="72"/>
      <c r="F421" s="72">
        <v>20</v>
      </c>
      <c r="G421" s="115">
        <v>0.6</v>
      </c>
      <c r="H421" s="304">
        <v>5083</v>
      </c>
      <c r="I421" s="90" t="s">
        <v>69</v>
      </c>
      <c r="J421" s="113" t="s">
        <v>70</v>
      </c>
      <c r="K421" s="113" t="s">
        <v>71</v>
      </c>
      <c r="L421" s="72"/>
      <c r="M421" s="50"/>
      <c r="N421" s="85"/>
      <c r="O421" s="50"/>
      <c r="P421" s="50"/>
      <c r="Q421" s="50"/>
    </row>
    <row r="422" spans="1:17" ht="14.5" x14ac:dyDescent="0.35">
      <c r="A422" s="85" t="s">
        <v>96</v>
      </c>
      <c r="B422" s="85" t="s">
        <v>3407</v>
      </c>
      <c r="C422" s="85"/>
      <c r="D422" s="72">
        <v>3</v>
      </c>
      <c r="E422" s="72"/>
      <c r="F422" s="72">
        <v>20</v>
      </c>
      <c r="G422" s="115">
        <v>0.6</v>
      </c>
      <c r="H422" s="304">
        <v>5575</v>
      </c>
      <c r="I422" s="90" t="s">
        <v>69</v>
      </c>
      <c r="J422" s="113" t="s">
        <v>70</v>
      </c>
      <c r="K422" s="113" t="s">
        <v>71</v>
      </c>
      <c r="L422" s="72"/>
      <c r="M422" s="50"/>
      <c r="N422" s="85"/>
      <c r="O422" s="50"/>
      <c r="P422" s="50"/>
      <c r="Q422" s="50"/>
    </row>
    <row r="423" spans="1:17" ht="14.5" x14ac:dyDescent="0.35">
      <c r="A423" s="85" t="s">
        <v>96</v>
      </c>
      <c r="B423" s="85" t="s">
        <v>3408</v>
      </c>
      <c r="C423" s="85"/>
      <c r="D423" s="72">
        <v>3</v>
      </c>
      <c r="E423" s="72"/>
      <c r="F423" s="72">
        <v>14</v>
      </c>
      <c r="G423" s="115">
        <v>0.56000000000000005</v>
      </c>
      <c r="H423" s="304">
        <v>7885</v>
      </c>
      <c r="I423" s="90" t="s">
        <v>69</v>
      </c>
      <c r="J423" s="113" t="s">
        <v>70</v>
      </c>
      <c r="K423" s="113" t="s">
        <v>71</v>
      </c>
      <c r="L423" s="72"/>
      <c r="M423" s="50"/>
      <c r="N423" s="85"/>
      <c r="O423" s="50"/>
      <c r="P423" s="50"/>
      <c r="Q423" s="50"/>
    </row>
    <row r="424" spans="1:17" ht="14.5" x14ac:dyDescent="0.35">
      <c r="A424" s="85" t="s">
        <v>96</v>
      </c>
      <c r="B424" s="85" t="s">
        <v>3409</v>
      </c>
      <c r="C424" s="85" t="s">
        <v>3410</v>
      </c>
      <c r="D424" s="72"/>
      <c r="E424" s="72" t="s">
        <v>2932</v>
      </c>
      <c r="F424" s="72">
        <v>14</v>
      </c>
      <c r="G424" s="115">
        <v>0.56000000000000005</v>
      </c>
      <c r="H424" s="304">
        <v>7885</v>
      </c>
      <c r="I424" s="90" t="s">
        <v>69</v>
      </c>
      <c r="J424" s="113" t="s">
        <v>71</v>
      </c>
      <c r="K424" s="113" t="s">
        <v>70</v>
      </c>
      <c r="L424" s="72">
        <v>2374753</v>
      </c>
      <c r="M424" s="50"/>
      <c r="N424" s="85"/>
      <c r="O424" s="50"/>
      <c r="P424" s="50"/>
      <c r="Q424" s="50"/>
    </row>
    <row r="425" spans="1:17" ht="14.5" x14ac:dyDescent="0.35">
      <c r="A425" s="85" t="s">
        <v>96</v>
      </c>
      <c r="B425" s="85" t="s">
        <v>3411</v>
      </c>
      <c r="C425" s="85" t="s">
        <v>3412</v>
      </c>
      <c r="D425" s="72"/>
      <c r="E425" s="72" t="s">
        <v>2932</v>
      </c>
      <c r="F425" s="72">
        <v>14</v>
      </c>
      <c r="G425" s="115">
        <v>0.56000000000000005</v>
      </c>
      <c r="H425" s="304">
        <v>7885</v>
      </c>
      <c r="I425" s="90" t="s">
        <v>69</v>
      </c>
      <c r="J425" s="113" t="s">
        <v>71</v>
      </c>
      <c r="K425" s="113" t="s">
        <v>70</v>
      </c>
      <c r="L425" s="72">
        <v>2374754</v>
      </c>
      <c r="M425" s="50"/>
      <c r="N425" s="85"/>
      <c r="O425" s="50"/>
      <c r="P425" s="50"/>
      <c r="Q425" s="50"/>
    </row>
    <row r="426" spans="1:17" ht="14.5" x14ac:dyDescent="0.35">
      <c r="A426" s="85" t="s">
        <v>96</v>
      </c>
      <c r="B426" s="85" t="s">
        <v>3413</v>
      </c>
      <c r="C426" s="85" t="s">
        <v>3414</v>
      </c>
      <c r="D426" s="72"/>
      <c r="E426" s="72" t="s">
        <v>2932</v>
      </c>
      <c r="F426" s="72">
        <v>14</v>
      </c>
      <c r="G426" s="115">
        <v>0.56000000000000005</v>
      </c>
      <c r="H426" s="304">
        <v>7885</v>
      </c>
      <c r="I426" s="90" t="s">
        <v>69</v>
      </c>
      <c r="J426" s="113" t="s">
        <v>71</v>
      </c>
      <c r="K426" s="113" t="s">
        <v>70</v>
      </c>
      <c r="L426" s="72">
        <v>2374755</v>
      </c>
      <c r="M426" s="50"/>
      <c r="N426" s="85"/>
      <c r="O426" s="50"/>
      <c r="P426" s="50"/>
      <c r="Q426" s="50"/>
    </row>
    <row r="427" spans="1:17" ht="14.5" x14ac:dyDescent="0.35">
      <c r="A427" s="85" t="s">
        <v>96</v>
      </c>
      <c r="B427" s="85" t="s">
        <v>3415</v>
      </c>
      <c r="C427" s="85"/>
      <c r="D427" s="72">
        <v>3</v>
      </c>
      <c r="E427" s="72"/>
      <c r="F427" s="72">
        <v>18</v>
      </c>
      <c r="G427" s="115">
        <v>0.57999999999999996</v>
      </c>
      <c r="H427" s="304">
        <v>11914</v>
      </c>
      <c r="I427" s="90" t="s">
        <v>69</v>
      </c>
      <c r="J427" s="113" t="s">
        <v>70</v>
      </c>
      <c r="K427" s="113" t="s">
        <v>71</v>
      </c>
      <c r="L427" s="72"/>
      <c r="M427" s="50"/>
      <c r="N427" s="85"/>
      <c r="O427" s="50"/>
      <c r="P427" s="50"/>
      <c r="Q427" s="50"/>
    </row>
    <row r="428" spans="1:17" ht="14.5" x14ac:dyDescent="0.35">
      <c r="A428" s="85" t="s">
        <v>96</v>
      </c>
      <c r="B428" s="85" t="s">
        <v>3416</v>
      </c>
      <c r="C428" s="85" t="s">
        <v>3417</v>
      </c>
      <c r="D428" s="72"/>
      <c r="E428" s="72" t="s">
        <v>2945</v>
      </c>
      <c r="F428" s="72">
        <v>18</v>
      </c>
      <c r="G428" s="115">
        <v>0.57999999999999996</v>
      </c>
      <c r="H428" s="304">
        <v>11914</v>
      </c>
      <c r="I428" s="90" t="s">
        <v>69</v>
      </c>
      <c r="J428" s="113" t="s">
        <v>71</v>
      </c>
      <c r="K428" s="113" t="s">
        <v>70</v>
      </c>
      <c r="L428" s="72">
        <v>2375407</v>
      </c>
      <c r="M428" s="50"/>
      <c r="N428" s="85"/>
      <c r="O428" s="50"/>
      <c r="P428" s="50"/>
      <c r="Q428" s="50"/>
    </row>
    <row r="429" spans="1:17" ht="14.5" x14ac:dyDescent="0.35">
      <c r="A429" s="85" t="s">
        <v>96</v>
      </c>
      <c r="B429" s="85" t="s">
        <v>3418</v>
      </c>
      <c r="C429" s="85" t="s">
        <v>3419</v>
      </c>
      <c r="D429" s="72"/>
      <c r="E429" s="72" t="s">
        <v>2945</v>
      </c>
      <c r="F429" s="72">
        <v>18</v>
      </c>
      <c r="G429" s="115">
        <v>0.57999999999999996</v>
      </c>
      <c r="H429" s="304">
        <v>11914</v>
      </c>
      <c r="I429" s="90" t="s">
        <v>69</v>
      </c>
      <c r="J429" s="113" t="s">
        <v>71</v>
      </c>
      <c r="K429" s="113" t="s">
        <v>70</v>
      </c>
      <c r="L429" s="72">
        <v>2375408</v>
      </c>
      <c r="M429" s="50"/>
      <c r="N429" s="85"/>
      <c r="O429" s="50"/>
      <c r="P429" s="50"/>
      <c r="Q429" s="50"/>
    </row>
    <row r="430" spans="1:17" ht="14.5" x14ac:dyDescent="0.35">
      <c r="A430" s="85" t="s">
        <v>96</v>
      </c>
      <c r="B430" s="85" t="s">
        <v>3420</v>
      </c>
      <c r="C430" s="85" t="s">
        <v>3421</v>
      </c>
      <c r="D430" s="72"/>
      <c r="E430" s="72" t="s">
        <v>2945</v>
      </c>
      <c r="F430" s="72">
        <v>18</v>
      </c>
      <c r="G430" s="115">
        <v>0.57999999999999996</v>
      </c>
      <c r="H430" s="304">
        <v>11914</v>
      </c>
      <c r="I430" s="90" t="s">
        <v>69</v>
      </c>
      <c r="J430" s="113" t="s">
        <v>71</v>
      </c>
      <c r="K430" s="113" t="s">
        <v>70</v>
      </c>
      <c r="L430" s="72">
        <v>2375409</v>
      </c>
      <c r="M430" s="50"/>
      <c r="N430" s="85"/>
      <c r="O430" s="50"/>
      <c r="P430" s="50"/>
      <c r="Q430" s="50"/>
    </row>
    <row r="431" spans="1:17" ht="14.5" x14ac:dyDescent="0.35">
      <c r="A431" s="85" t="s">
        <v>96</v>
      </c>
      <c r="B431" s="85" t="s">
        <v>3422</v>
      </c>
      <c r="C431" s="85"/>
      <c r="D431" s="72">
        <v>3</v>
      </c>
      <c r="E431" s="72"/>
      <c r="F431" s="72">
        <v>14</v>
      </c>
      <c r="G431" s="115">
        <v>0.65</v>
      </c>
      <c r="H431" s="304">
        <v>4636</v>
      </c>
      <c r="I431" s="90" t="s">
        <v>69</v>
      </c>
      <c r="J431" s="113" t="s">
        <v>70</v>
      </c>
      <c r="K431" s="113" t="s">
        <v>71</v>
      </c>
      <c r="L431" s="72"/>
      <c r="M431" s="50"/>
      <c r="N431" s="85"/>
      <c r="O431" s="50"/>
      <c r="P431" s="50"/>
      <c r="Q431" s="50"/>
    </row>
    <row r="432" spans="1:17" ht="14.5" x14ac:dyDescent="0.35">
      <c r="A432" s="85" t="s">
        <v>96</v>
      </c>
      <c r="B432" s="85" t="s">
        <v>3423</v>
      </c>
      <c r="C432" s="85"/>
      <c r="D432" s="72">
        <v>3</v>
      </c>
      <c r="E432" s="72"/>
      <c r="F432" s="72">
        <v>20</v>
      </c>
      <c r="G432" s="115">
        <v>0.66</v>
      </c>
      <c r="H432" s="304">
        <v>4838</v>
      </c>
      <c r="I432" s="90" t="s">
        <v>69</v>
      </c>
      <c r="J432" s="113" t="s">
        <v>70</v>
      </c>
      <c r="K432" s="113" t="s">
        <v>71</v>
      </c>
      <c r="L432" s="72"/>
      <c r="M432" s="50"/>
      <c r="N432" s="85"/>
      <c r="O432" s="50"/>
      <c r="P432" s="50"/>
      <c r="Q432" s="50"/>
    </row>
    <row r="433" spans="1:17" ht="14.5" x14ac:dyDescent="0.35">
      <c r="A433" s="85" t="s">
        <v>96</v>
      </c>
      <c r="B433" s="85" t="s">
        <v>3424</v>
      </c>
      <c r="C433" s="85"/>
      <c r="D433" s="72">
        <v>3</v>
      </c>
      <c r="E433" s="72"/>
      <c r="F433" s="72">
        <v>20</v>
      </c>
      <c r="G433" s="115">
        <v>0.66</v>
      </c>
      <c r="H433" s="304">
        <v>6075</v>
      </c>
      <c r="I433" s="90" t="s">
        <v>69</v>
      </c>
      <c r="J433" s="113" t="s">
        <v>70</v>
      </c>
      <c r="K433" s="113" t="s">
        <v>71</v>
      </c>
      <c r="L433" s="72"/>
      <c r="M433" s="50"/>
      <c r="N433" s="85"/>
      <c r="O433" s="50"/>
      <c r="P433" s="50"/>
      <c r="Q433" s="50"/>
    </row>
    <row r="434" spans="1:17" ht="14.5" x14ac:dyDescent="0.35">
      <c r="A434" s="85" t="s">
        <v>96</v>
      </c>
      <c r="B434" s="85" t="s">
        <v>3425</v>
      </c>
      <c r="C434" s="85"/>
      <c r="D434" s="72">
        <v>4</v>
      </c>
      <c r="E434" s="72"/>
      <c r="F434" s="72">
        <v>14</v>
      </c>
      <c r="G434" s="115">
        <v>0.61</v>
      </c>
      <c r="H434" s="304">
        <v>4318</v>
      </c>
      <c r="I434" s="90" t="s">
        <v>69</v>
      </c>
      <c r="J434" s="113" t="s">
        <v>70</v>
      </c>
      <c r="K434" s="113" t="s">
        <v>71</v>
      </c>
      <c r="L434" s="72"/>
      <c r="M434" s="50"/>
      <c r="N434" s="85"/>
      <c r="O434" s="50"/>
      <c r="P434" s="50"/>
      <c r="Q434" s="50"/>
    </row>
    <row r="435" spans="1:17" ht="14.5" x14ac:dyDescent="0.35">
      <c r="A435" s="85" t="s">
        <v>96</v>
      </c>
      <c r="B435" s="85" t="s">
        <v>3426</v>
      </c>
      <c r="C435" s="85"/>
      <c r="D435" s="72">
        <v>4</v>
      </c>
      <c r="E435" s="72"/>
      <c r="F435" s="72">
        <v>20</v>
      </c>
      <c r="G435" s="115">
        <v>0.6</v>
      </c>
      <c r="H435" s="304">
        <v>5083</v>
      </c>
      <c r="I435" s="90" t="s">
        <v>69</v>
      </c>
      <c r="J435" s="113" t="s">
        <v>70</v>
      </c>
      <c r="K435" s="113" t="s">
        <v>71</v>
      </c>
      <c r="L435" s="72"/>
      <c r="M435" s="50"/>
      <c r="N435" s="85"/>
      <c r="O435" s="50"/>
      <c r="P435" s="50"/>
      <c r="Q435" s="50"/>
    </row>
    <row r="436" spans="1:17" ht="14.5" x14ac:dyDescent="0.35">
      <c r="A436" s="85" t="s">
        <v>96</v>
      </c>
      <c r="B436" s="85" t="s">
        <v>3427</v>
      </c>
      <c r="C436" s="85"/>
      <c r="D436" s="72">
        <v>4</v>
      </c>
      <c r="E436" s="72"/>
      <c r="F436" s="72">
        <v>20</v>
      </c>
      <c r="G436" s="115">
        <v>0.6</v>
      </c>
      <c r="H436" s="304">
        <v>5575</v>
      </c>
      <c r="I436" s="90" t="s">
        <v>69</v>
      </c>
      <c r="J436" s="113" t="s">
        <v>70</v>
      </c>
      <c r="K436" s="113" t="s">
        <v>71</v>
      </c>
      <c r="L436" s="72"/>
      <c r="M436" s="50"/>
      <c r="N436" s="85"/>
      <c r="O436" s="50"/>
      <c r="P436" s="50"/>
      <c r="Q436" s="50"/>
    </row>
    <row r="437" spans="1:17" ht="14.5" x14ac:dyDescent="0.35">
      <c r="A437" s="85" t="s">
        <v>96</v>
      </c>
      <c r="B437" s="85" t="s">
        <v>3428</v>
      </c>
      <c r="C437" s="85"/>
      <c r="D437" s="72">
        <v>4</v>
      </c>
      <c r="E437" s="72"/>
      <c r="F437" s="72">
        <v>14</v>
      </c>
      <c r="G437" s="115">
        <v>0.56000000000000005</v>
      </c>
      <c r="H437" s="304">
        <v>7885</v>
      </c>
      <c r="I437" s="90" t="s">
        <v>69</v>
      </c>
      <c r="J437" s="113" t="s">
        <v>70</v>
      </c>
      <c r="K437" s="113" t="s">
        <v>71</v>
      </c>
      <c r="L437" s="72"/>
      <c r="M437" s="50"/>
      <c r="N437" s="85"/>
      <c r="O437" s="72"/>
      <c r="P437" s="50"/>
      <c r="Q437" s="50"/>
    </row>
    <row r="438" spans="1:17" ht="14.5" x14ac:dyDescent="0.35">
      <c r="A438" s="85" t="s">
        <v>96</v>
      </c>
      <c r="B438" s="85" t="s">
        <v>3429</v>
      </c>
      <c r="C438" s="85" t="s">
        <v>3430</v>
      </c>
      <c r="D438" s="72"/>
      <c r="E438" s="72" t="s">
        <v>2932</v>
      </c>
      <c r="F438" s="72">
        <v>14</v>
      </c>
      <c r="G438" s="115">
        <v>0.56000000000000005</v>
      </c>
      <c r="H438" s="304">
        <v>7885</v>
      </c>
      <c r="I438" s="90" t="s">
        <v>69</v>
      </c>
      <c r="J438" s="113" t="s">
        <v>71</v>
      </c>
      <c r="K438" s="113" t="s">
        <v>70</v>
      </c>
      <c r="L438" s="72">
        <v>2374783</v>
      </c>
      <c r="M438" s="50"/>
      <c r="N438" s="85"/>
      <c r="O438" s="72"/>
      <c r="P438" s="50"/>
      <c r="Q438" s="50"/>
    </row>
    <row r="439" spans="1:17" ht="14.5" x14ac:dyDescent="0.35">
      <c r="A439" s="85" t="s">
        <v>96</v>
      </c>
      <c r="B439" s="85" t="s">
        <v>3431</v>
      </c>
      <c r="C439" s="85" t="s">
        <v>3432</v>
      </c>
      <c r="D439" s="72"/>
      <c r="E439" s="72" t="s">
        <v>2932</v>
      </c>
      <c r="F439" s="72">
        <v>14</v>
      </c>
      <c r="G439" s="115">
        <v>0.56000000000000005</v>
      </c>
      <c r="H439" s="304">
        <v>7885</v>
      </c>
      <c r="I439" s="90" t="s">
        <v>69</v>
      </c>
      <c r="J439" s="113" t="s">
        <v>71</v>
      </c>
      <c r="K439" s="113" t="s">
        <v>70</v>
      </c>
      <c r="L439" s="72">
        <v>2374784</v>
      </c>
      <c r="M439" s="50"/>
      <c r="N439" s="85"/>
      <c r="O439" s="72"/>
      <c r="P439" s="50"/>
      <c r="Q439" s="50"/>
    </row>
    <row r="440" spans="1:17" ht="14.5" x14ac:dyDescent="0.35">
      <c r="A440" s="85" t="s">
        <v>96</v>
      </c>
      <c r="B440" s="85" t="s">
        <v>3433</v>
      </c>
      <c r="C440" s="85" t="s">
        <v>3434</v>
      </c>
      <c r="D440" s="72"/>
      <c r="E440" s="72" t="s">
        <v>2932</v>
      </c>
      <c r="F440" s="72">
        <v>14</v>
      </c>
      <c r="G440" s="115">
        <v>0.56000000000000005</v>
      </c>
      <c r="H440" s="304">
        <v>7885</v>
      </c>
      <c r="I440" s="90" t="s">
        <v>69</v>
      </c>
      <c r="J440" s="113" t="s">
        <v>71</v>
      </c>
      <c r="K440" s="113" t="s">
        <v>70</v>
      </c>
      <c r="L440" s="72">
        <v>2374785</v>
      </c>
      <c r="M440" s="50"/>
      <c r="N440" s="85"/>
      <c r="O440" s="72"/>
      <c r="P440" s="50"/>
      <c r="Q440" s="50"/>
    </row>
    <row r="441" spans="1:17" ht="14.5" x14ac:dyDescent="0.35">
      <c r="A441" s="85" t="s">
        <v>96</v>
      </c>
      <c r="B441" s="85" t="s">
        <v>3435</v>
      </c>
      <c r="C441" s="85"/>
      <c r="D441" s="72">
        <v>4</v>
      </c>
      <c r="E441" s="72"/>
      <c r="F441" s="72">
        <v>18</v>
      </c>
      <c r="G441" s="115">
        <v>0.57999999999999996</v>
      </c>
      <c r="H441" s="304">
        <v>11914</v>
      </c>
      <c r="I441" s="90" t="s">
        <v>69</v>
      </c>
      <c r="J441" s="113" t="s">
        <v>70</v>
      </c>
      <c r="K441" s="113" t="s">
        <v>71</v>
      </c>
      <c r="L441" s="72"/>
      <c r="M441" s="50"/>
      <c r="N441" s="85"/>
      <c r="O441" s="72"/>
      <c r="P441" s="50"/>
      <c r="Q441" s="50"/>
    </row>
    <row r="442" spans="1:17" ht="14.5" x14ac:dyDescent="0.35">
      <c r="A442" s="85" t="s">
        <v>96</v>
      </c>
      <c r="B442" s="85" t="s">
        <v>3436</v>
      </c>
      <c r="C442" s="85" t="s">
        <v>3437</v>
      </c>
      <c r="D442" s="72"/>
      <c r="E442" s="72" t="s">
        <v>2945</v>
      </c>
      <c r="F442" s="72">
        <v>18</v>
      </c>
      <c r="G442" s="115">
        <v>0.57999999999999996</v>
      </c>
      <c r="H442" s="304">
        <v>11914</v>
      </c>
      <c r="I442" s="90" t="s">
        <v>69</v>
      </c>
      <c r="J442" s="113" t="s">
        <v>71</v>
      </c>
      <c r="K442" s="113" t="s">
        <v>70</v>
      </c>
      <c r="L442" s="72">
        <v>2375410</v>
      </c>
      <c r="M442" s="50"/>
      <c r="N442" s="85"/>
      <c r="O442" s="72"/>
      <c r="P442" s="50"/>
      <c r="Q442" s="50"/>
    </row>
    <row r="443" spans="1:17" ht="14.5" x14ac:dyDescent="0.35">
      <c r="A443" s="85" t="s">
        <v>96</v>
      </c>
      <c r="B443" s="85" t="s">
        <v>3438</v>
      </c>
      <c r="C443" s="85" t="s">
        <v>3439</v>
      </c>
      <c r="D443" s="72"/>
      <c r="E443" s="72" t="s">
        <v>2945</v>
      </c>
      <c r="F443" s="72">
        <v>18</v>
      </c>
      <c r="G443" s="115">
        <v>0.57999999999999996</v>
      </c>
      <c r="H443" s="304">
        <v>11914</v>
      </c>
      <c r="I443" s="90" t="s">
        <v>69</v>
      </c>
      <c r="J443" s="113" t="s">
        <v>71</v>
      </c>
      <c r="K443" s="113" t="s">
        <v>70</v>
      </c>
      <c r="L443" s="72">
        <v>2375411</v>
      </c>
      <c r="M443" s="50"/>
      <c r="N443" s="85"/>
      <c r="O443" s="72"/>
      <c r="P443" s="50"/>
      <c r="Q443" s="50"/>
    </row>
    <row r="444" spans="1:17" ht="14.5" x14ac:dyDescent="0.35">
      <c r="A444" s="85" t="s">
        <v>96</v>
      </c>
      <c r="B444" s="85" t="s">
        <v>3440</v>
      </c>
      <c r="C444" s="85" t="s">
        <v>3441</v>
      </c>
      <c r="D444" s="72"/>
      <c r="E444" s="72" t="s">
        <v>2945</v>
      </c>
      <c r="F444" s="72">
        <v>18</v>
      </c>
      <c r="G444" s="115">
        <v>0.57999999999999996</v>
      </c>
      <c r="H444" s="304">
        <v>11914</v>
      </c>
      <c r="I444" s="90" t="s">
        <v>69</v>
      </c>
      <c r="J444" s="113" t="s">
        <v>71</v>
      </c>
      <c r="K444" s="113" t="s">
        <v>70</v>
      </c>
      <c r="L444" s="72">
        <v>2375412</v>
      </c>
      <c r="M444" s="50"/>
      <c r="N444" s="85"/>
      <c r="O444" s="72"/>
      <c r="P444" s="50"/>
      <c r="Q444" s="50"/>
    </row>
    <row r="445" spans="1:17" ht="14.5" x14ac:dyDescent="0.35">
      <c r="A445" s="85" t="s">
        <v>96</v>
      </c>
      <c r="B445" s="85" t="s">
        <v>3442</v>
      </c>
      <c r="C445" s="85"/>
      <c r="D445" s="72">
        <v>4</v>
      </c>
      <c r="E445" s="72"/>
      <c r="F445" s="72">
        <v>14</v>
      </c>
      <c r="G445" s="115">
        <v>0.65</v>
      </c>
      <c r="H445" s="304">
        <v>4636</v>
      </c>
      <c r="I445" s="90" t="s">
        <v>69</v>
      </c>
      <c r="J445" s="113" t="s">
        <v>70</v>
      </c>
      <c r="K445" s="113" t="s">
        <v>71</v>
      </c>
      <c r="L445" s="72"/>
      <c r="M445" s="50"/>
      <c r="N445" s="85"/>
      <c r="O445" s="72"/>
      <c r="P445" s="50"/>
      <c r="Q445" s="50"/>
    </row>
    <row r="446" spans="1:17" ht="14.5" x14ac:dyDescent="0.35">
      <c r="A446" s="85" t="s">
        <v>96</v>
      </c>
      <c r="B446" s="85" t="s">
        <v>3443</v>
      </c>
      <c r="C446" s="85"/>
      <c r="D446" s="72">
        <v>4</v>
      </c>
      <c r="E446" s="72"/>
      <c r="F446" s="72">
        <v>20</v>
      </c>
      <c r="G446" s="115">
        <v>0.66</v>
      </c>
      <c r="H446" s="304">
        <v>4838</v>
      </c>
      <c r="I446" s="90" t="s">
        <v>69</v>
      </c>
      <c r="J446" s="113" t="s">
        <v>70</v>
      </c>
      <c r="K446" s="113" t="s">
        <v>71</v>
      </c>
      <c r="L446" s="72"/>
      <c r="M446" s="50"/>
      <c r="N446" s="85"/>
      <c r="O446" s="72"/>
      <c r="P446" s="50"/>
      <c r="Q446" s="50"/>
    </row>
    <row r="447" spans="1:17" s="1" customFormat="1" ht="15" customHeight="1" x14ac:dyDescent="0.35">
      <c r="A447" s="85" t="s">
        <v>96</v>
      </c>
      <c r="B447" s="85" t="s">
        <v>3444</v>
      </c>
      <c r="C447" s="85"/>
      <c r="D447" s="72">
        <v>4</v>
      </c>
      <c r="E447" s="72"/>
      <c r="F447" s="72">
        <v>20</v>
      </c>
      <c r="G447" s="115">
        <v>0.66</v>
      </c>
      <c r="H447" s="304">
        <v>6075</v>
      </c>
      <c r="I447" s="90" t="s">
        <v>69</v>
      </c>
      <c r="J447" s="113" t="s">
        <v>70</v>
      </c>
      <c r="K447" s="113" t="s">
        <v>71</v>
      </c>
      <c r="L447" s="72"/>
      <c r="M447" s="113"/>
      <c r="N447" s="85"/>
      <c r="O447" s="72"/>
      <c r="P447" s="50"/>
      <c r="Q447" s="113"/>
    </row>
    <row r="448" spans="1:17" s="1" customFormat="1" ht="15" customHeight="1" x14ac:dyDescent="0.35">
      <c r="A448" s="85" t="s">
        <v>3445</v>
      </c>
      <c r="B448" s="85" t="s">
        <v>3446</v>
      </c>
      <c r="C448" s="85"/>
      <c r="D448" s="72"/>
      <c r="E448" s="72" t="s">
        <v>2945</v>
      </c>
      <c r="F448" s="72">
        <v>18</v>
      </c>
      <c r="G448" s="116">
        <v>0.8</v>
      </c>
      <c r="H448" s="309">
        <v>1.06</v>
      </c>
      <c r="I448" s="72" t="s">
        <v>14</v>
      </c>
      <c r="J448" s="113" t="s">
        <v>71</v>
      </c>
      <c r="K448" s="113" t="s">
        <v>70</v>
      </c>
      <c r="L448" s="72">
        <v>2281938</v>
      </c>
      <c r="M448" s="113"/>
      <c r="N448" s="85"/>
      <c r="O448" s="72"/>
      <c r="P448" s="50"/>
      <c r="Q448" s="113"/>
    </row>
    <row r="449" spans="1:17" s="1" customFormat="1" ht="15" customHeight="1" x14ac:dyDescent="0.35">
      <c r="A449" s="85" t="s">
        <v>957</v>
      </c>
      <c r="B449" s="85" t="s">
        <v>3447</v>
      </c>
      <c r="C449" s="85" t="s">
        <v>3448</v>
      </c>
      <c r="D449" s="72"/>
      <c r="E449" s="72" t="s">
        <v>2932</v>
      </c>
      <c r="F449" s="72">
        <v>14</v>
      </c>
      <c r="G449" s="116">
        <v>0.83</v>
      </c>
      <c r="H449" s="309">
        <v>0.77</v>
      </c>
      <c r="I449" s="72" t="s">
        <v>14</v>
      </c>
      <c r="J449" s="113" t="s">
        <v>71</v>
      </c>
      <c r="K449" s="113" t="s">
        <v>70</v>
      </c>
      <c r="L449" s="72">
        <v>3555637</v>
      </c>
      <c r="M449" s="113"/>
      <c r="N449" s="85"/>
      <c r="O449" s="72"/>
      <c r="P449" s="50"/>
      <c r="Q449" s="113"/>
    </row>
    <row r="450" spans="1:17" s="1" customFormat="1" ht="15" customHeight="1" x14ac:dyDescent="0.35">
      <c r="A450" s="85" t="s">
        <v>957</v>
      </c>
      <c r="B450" s="85" t="s">
        <v>3449</v>
      </c>
      <c r="C450" s="85" t="s">
        <v>3450</v>
      </c>
      <c r="D450" s="72"/>
      <c r="E450" s="72" t="s">
        <v>2932</v>
      </c>
      <c r="F450" s="72">
        <v>14</v>
      </c>
      <c r="G450" s="116">
        <v>0.84</v>
      </c>
      <c r="H450" s="309">
        <v>0.79</v>
      </c>
      <c r="I450" s="72" t="s">
        <v>14</v>
      </c>
      <c r="J450" s="113" t="s">
        <v>71</v>
      </c>
      <c r="K450" s="113" t="s">
        <v>70</v>
      </c>
      <c r="L450" s="72">
        <v>3555638</v>
      </c>
      <c r="M450" s="113"/>
      <c r="N450" s="85"/>
      <c r="O450" s="72"/>
      <c r="P450" s="50"/>
      <c r="Q450" s="113"/>
    </row>
    <row r="451" spans="1:17" s="1" customFormat="1" ht="15" customHeight="1" x14ac:dyDescent="0.35">
      <c r="A451" s="85" t="s">
        <v>278</v>
      </c>
      <c r="B451" s="85" t="s">
        <v>3451</v>
      </c>
      <c r="C451" s="85"/>
      <c r="D451" s="72">
        <v>1</v>
      </c>
      <c r="E451" s="72"/>
      <c r="F451" s="72">
        <v>14</v>
      </c>
      <c r="G451" s="116">
        <v>0.86</v>
      </c>
      <c r="H451" s="309">
        <v>0.8</v>
      </c>
      <c r="I451" s="72" t="s">
        <v>14</v>
      </c>
      <c r="J451" s="113" t="s">
        <v>70</v>
      </c>
      <c r="K451" s="113" t="s">
        <v>71</v>
      </c>
      <c r="L451" s="72"/>
      <c r="M451" s="113"/>
      <c r="N451" s="85"/>
      <c r="O451" s="72"/>
      <c r="P451" s="50"/>
      <c r="Q451" s="113"/>
    </row>
    <row r="452" spans="1:17" s="1" customFormat="1" ht="15" customHeight="1" x14ac:dyDescent="0.35">
      <c r="A452" s="3" t="s">
        <v>3452</v>
      </c>
      <c r="B452" s="3" t="s">
        <v>3453</v>
      </c>
      <c r="C452" s="3" t="s">
        <v>3454</v>
      </c>
      <c r="D452" s="48"/>
      <c r="E452" s="48" t="s">
        <v>2932</v>
      </c>
      <c r="F452" s="48">
        <v>14</v>
      </c>
      <c r="G452" s="116">
        <v>0.88</v>
      </c>
      <c r="H452" s="310">
        <v>0.52</v>
      </c>
      <c r="I452" s="72" t="s">
        <v>14</v>
      </c>
      <c r="J452" s="113" t="s">
        <v>71</v>
      </c>
      <c r="K452" s="113" t="s">
        <v>70</v>
      </c>
      <c r="L452" s="72">
        <v>4518676</v>
      </c>
      <c r="M452" s="113"/>
      <c r="N452" s="85"/>
      <c r="O452" s="72"/>
      <c r="P452" s="50"/>
      <c r="Q452" s="113"/>
    </row>
    <row r="453" spans="1:17" s="1" customFormat="1" ht="15" customHeight="1" x14ac:dyDescent="0.35">
      <c r="A453" s="85" t="s">
        <v>2978</v>
      </c>
      <c r="B453" s="85" t="s">
        <v>3455</v>
      </c>
      <c r="C453" s="85" t="s">
        <v>3456</v>
      </c>
      <c r="D453" s="72"/>
      <c r="E453" s="72" t="s">
        <v>2945</v>
      </c>
      <c r="F453" s="72">
        <v>18</v>
      </c>
      <c r="G453" s="116">
        <v>0.89</v>
      </c>
      <c r="H453" s="309">
        <v>0.97</v>
      </c>
      <c r="I453" s="72" t="s">
        <v>14</v>
      </c>
      <c r="J453" s="113" t="s">
        <v>71</v>
      </c>
      <c r="K453" s="113" t="s">
        <v>70</v>
      </c>
      <c r="L453" s="72">
        <v>2292088</v>
      </c>
      <c r="M453" s="113"/>
      <c r="N453" s="85"/>
      <c r="O453" s="72"/>
      <c r="P453" s="50"/>
      <c r="Q453" s="113"/>
    </row>
    <row r="454" spans="1:17" s="1" customFormat="1" ht="15" customHeight="1" x14ac:dyDescent="0.35">
      <c r="A454" s="85" t="s">
        <v>2978</v>
      </c>
      <c r="B454" s="85" t="s">
        <v>3457</v>
      </c>
      <c r="C454" s="85" t="s">
        <v>3458</v>
      </c>
      <c r="D454" s="72"/>
      <c r="E454" s="72" t="s">
        <v>2932</v>
      </c>
      <c r="F454" s="72">
        <v>13</v>
      </c>
      <c r="G454" s="116">
        <v>0.87</v>
      </c>
      <c r="H454" s="309">
        <v>0.59</v>
      </c>
      <c r="I454" s="72" t="s">
        <v>14</v>
      </c>
      <c r="J454" s="113" t="s">
        <v>71</v>
      </c>
      <c r="K454" s="113" t="s">
        <v>70</v>
      </c>
      <c r="L454" s="72">
        <v>2287380</v>
      </c>
      <c r="M454" s="113"/>
      <c r="N454" s="85"/>
      <c r="O454" s="72"/>
      <c r="P454" s="50"/>
      <c r="Q454" s="113"/>
    </row>
    <row r="455" spans="1:17" s="1" customFormat="1" ht="15" customHeight="1" x14ac:dyDescent="0.35">
      <c r="A455" s="85" t="s">
        <v>2978</v>
      </c>
      <c r="B455" s="85" t="s">
        <v>3459</v>
      </c>
      <c r="C455" s="85" t="s">
        <v>3460</v>
      </c>
      <c r="D455" s="72"/>
      <c r="E455" s="72" t="s">
        <v>2945</v>
      </c>
      <c r="F455" s="72">
        <v>18</v>
      </c>
      <c r="G455" s="116">
        <v>0.91</v>
      </c>
      <c r="H455" s="309">
        <v>0.88</v>
      </c>
      <c r="I455" s="72" t="s">
        <v>14</v>
      </c>
      <c r="J455" s="113" t="s">
        <v>71</v>
      </c>
      <c r="K455" s="113" t="s">
        <v>70</v>
      </c>
      <c r="L455" s="72">
        <v>2372446</v>
      </c>
      <c r="M455" s="113"/>
      <c r="N455" s="85"/>
      <c r="O455" s="72"/>
      <c r="P455" s="50"/>
      <c r="Q455" s="113"/>
    </row>
    <row r="456" spans="1:17" s="1" customFormat="1" ht="15" customHeight="1" x14ac:dyDescent="0.35">
      <c r="A456" s="85" t="s">
        <v>2978</v>
      </c>
      <c r="B456" s="85" t="s">
        <v>3461</v>
      </c>
      <c r="C456" s="85"/>
      <c r="D456" s="72">
        <v>1</v>
      </c>
      <c r="E456" s="72"/>
      <c r="F456" s="72">
        <v>18</v>
      </c>
      <c r="G456" s="116">
        <v>0.91</v>
      </c>
      <c r="H456" s="309">
        <v>0.88</v>
      </c>
      <c r="I456" s="72" t="s">
        <v>14</v>
      </c>
      <c r="J456" s="113" t="s">
        <v>70</v>
      </c>
      <c r="K456" s="113" t="s">
        <v>71</v>
      </c>
      <c r="L456" s="72"/>
      <c r="M456" s="113"/>
      <c r="N456" s="85"/>
      <c r="O456" s="72"/>
      <c r="P456" s="50"/>
      <c r="Q456" s="113"/>
    </row>
    <row r="457" spans="1:17" s="1" customFormat="1" ht="15" customHeight="1" x14ac:dyDescent="0.35">
      <c r="A457" s="85" t="s">
        <v>2978</v>
      </c>
      <c r="B457" s="85" t="s">
        <v>3462</v>
      </c>
      <c r="C457" s="85"/>
      <c r="D457" s="72"/>
      <c r="E457" s="72" t="s">
        <v>2945</v>
      </c>
      <c r="F457" s="72">
        <v>18</v>
      </c>
      <c r="G457" s="116">
        <v>0.9</v>
      </c>
      <c r="H457" s="309">
        <v>1.0900000000000001</v>
      </c>
      <c r="I457" s="72" t="s">
        <v>14</v>
      </c>
      <c r="J457" s="113" t="s">
        <v>71</v>
      </c>
      <c r="K457" s="113" t="s">
        <v>70</v>
      </c>
      <c r="L457" s="72">
        <v>2384047</v>
      </c>
      <c r="M457" s="113"/>
      <c r="N457" s="85"/>
      <c r="O457" s="72"/>
      <c r="P457" s="50"/>
      <c r="Q457" s="113"/>
    </row>
    <row r="458" spans="1:17" s="1" customFormat="1" ht="15" customHeight="1" x14ac:dyDescent="0.35">
      <c r="A458" s="85" t="s">
        <v>2978</v>
      </c>
      <c r="B458" s="85" t="s">
        <v>3463</v>
      </c>
      <c r="C458" s="85"/>
      <c r="D458" s="72">
        <v>1</v>
      </c>
      <c r="E458" s="72"/>
      <c r="F458" s="72">
        <v>18</v>
      </c>
      <c r="G458" s="116">
        <v>0.9</v>
      </c>
      <c r="H458" s="309">
        <v>1.0900000000000001</v>
      </c>
      <c r="I458" s="72" t="s">
        <v>14</v>
      </c>
      <c r="J458" s="113" t="s">
        <v>70</v>
      </c>
      <c r="K458" s="113" t="s">
        <v>71</v>
      </c>
      <c r="L458" s="72"/>
      <c r="M458" s="113"/>
      <c r="N458" s="85"/>
      <c r="O458" s="72"/>
      <c r="P458" s="50"/>
      <c r="Q458" s="113"/>
    </row>
    <row r="459" spans="1:17" s="1" customFormat="1" ht="15" customHeight="1" x14ac:dyDescent="0.35">
      <c r="A459" s="85" t="s">
        <v>2978</v>
      </c>
      <c r="B459" s="85" t="s">
        <v>3464</v>
      </c>
      <c r="C459" s="85" t="s">
        <v>3465</v>
      </c>
      <c r="D459" s="72"/>
      <c r="E459" s="72" t="s">
        <v>2991</v>
      </c>
      <c r="F459" s="72">
        <v>13</v>
      </c>
      <c r="G459" s="116">
        <v>0.86</v>
      </c>
      <c r="H459" s="309">
        <v>0.69</v>
      </c>
      <c r="I459" s="72" t="s">
        <v>14</v>
      </c>
      <c r="J459" s="113" t="s">
        <v>71</v>
      </c>
      <c r="K459" s="113" t="s">
        <v>70</v>
      </c>
      <c r="L459" s="72">
        <v>2365354</v>
      </c>
      <c r="M459" s="113"/>
      <c r="N459" s="85"/>
      <c r="O459" s="72"/>
      <c r="P459" s="50"/>
      <c r="Q459" s="113"/>
    </row>
    <row r="460" spans="1:17" s="1" customFormat="1" ht="15" customHeight="1" x14ac:dyDescent="0.35">
      <c r="A460" s="85" t="s">
        <v>2978</v>
      </c>
      <c r="B460" s="85" t="s">
        <v>3464</v>
      </c>
      <c r="C460" s="85" t="s">
        <v>3466</v>
      </c>
      <c r="D460" s="72"/>
      <c r="E460" s="72" t="s">
        <v>2932</v>
      </c>
      <c r="F460" s="72">
        <v>13</v>
      </c>
      <c r="G460" s="116">
        <v>0.87</v>
      </c>
      <c r="H460" s="309">
        <v>0.61</v>
      </c>
      <c r="I460" s="72" t="s">
        <v>14</v>
      </c>
      <c r="J460" s="113" t="s">
        <v>71</v>
      </c>
      <c r="K460" s="113" t="s">
        <v>70</v>
      </c>
      <c r="L460" s="72">
        <v>2365378</v>
      </c>
      <c r="M460" s="113"/>
      <c r="N460" s="85"/>
      <c r="O460" s="72"/>
      <c r="P460" s="50"/>
      <c r="Q460" s="113"/>
    </row>
    <row r="461" spans="1:17" s="1" customFormat="1" ht="15" customHeight="1" x14ac:dyDescent="0.35">
      <c r="A461" s="85" t="s">
        <v>2978</v>
      </c>
      <c r="B461" s="85" t="s">
        <v>3467</v>
      </c>
      <c r="C461" s="85"/>
      <c r="D461" s="72">
        <v>2</v>
      </c>
      <c r="E461" s="72"/>
      <c r="F461" s="72">
        <v>13</v>
      </c>
      <c r="G461" s="116">
        <v>0.87</v>
      </c>
      <c r="H461" s="309">
        <v>0.61</v>
      </c>
      <c r="I461" s="72" t="s">
        <v>14</v>
      </c>
      <c r="J461" s="113" t="s">
        <v>70</v>
      </c>
      <c r="K461" s="113" t="s">
        <v>71</v>
      </c>
      <c r="L461" s="72"/>
      <c r="M461" s="113"/>
      <c r="N461" s="85"/>
      <c r="O461" s="72"/>
      <c r="P461" s="50"/>
      <c r="Q461" s="113"/>
    </row>
    <row r="462" spans="1:17" s="1" customFormat="1" ht="15" customHeight="1" x14ac:dyDescent="0.35">
      <c r="A462" s="85" t="s">
        <v>2978</v>
      </c>
      <c r="B462" s="85" t="s">
        <v>3468</v>
      </c>
      <c r="C462" s="85"/>
      <c r="D462" s="72">
        <v>2</v>
      </c>
      <c r="E462" s="72"/>
      <c r="F462" s="72">
        <v>18</v>
      </c>
      <c r="G462" s="116">
        <v>0.91</v>
      </c>
      <c r="H462" s="309">
        <v>0.88</v>
      </c>
      <c r="I462" s="72" t="s">
        <v>14</v>
      </c>
      <c r="J462" s="113" t="s">
        <v>70</v>
      </c>
      <c r="K462" s="113" t="s">
        <v>71</v>
      </c>
      <c r="L462" s="72"/>
      <c r="M462" s="113"/>
      <c r="N462" s="85"/>
      <c r="O462" s="72"/>
      <c r="P462" s="50"/>
      <c r="Q462" s="113"/>
    </row>
    <row r="463" spans="1:17" s="1" customFormat="1" ht="15" customHeight="1" x14ac:dyDescent="0.35">
      <c r="A463" s="85" t="s">
        <v>2978</v>
      </c>
      <c r="B463" s="85" t="s">
        <v>3469</v>
      </c>
      <c r="C463" s="85"/>
      <c r="D463" s="72">
        <v>2</v>
      </c>
      <c r="E463" s="72"/>
      <c r="F463" s="72">
        <v>18</v>
      </c>
      <c r="G463" s="115">
        <v>0.9</v>
      </c>
      <c r="H463" s="308">
        <v>1.0900000000000001</v>
      </c>
      <c r="I463" s="90" t="s">
        <v>14</v>
      </c>
      <c r="J463" s="113" t="s">
        <v>70</v>
      </c>
      <c r="K463" s="113" t="s">
        <v>71</v>
      </c>
      <c r="L463" s="72"/>
      <c r="M463" s="113"/>
      <c r="N463" s="85"/>
      <c r="O463" s="72"/>
      <c r="P463" s="50"/>
      <c r="Q463" s="113"/>
    </row>
    <row r="464" spans="1:17" s="1" customFormat="1" ht="15" customHeight="1" x14ac:dyDescent="0.35">
      <c r="A464" s="85" t="s">
        <v>2978</v>
      </c>
      <c r="B464" s="85" t="s">
        <v>3470</v>
      </c>
      <c r="C464" s="85"/>
      <c r="D464" s="72">
        <v>3</v>
      </c>
      <c r="E464" s="72"/>
      <c r="F464" s="72">
        <v>13</v>
      </c>
      <c r="G464" s="116">
        <v>0.87</v>
      </c>
      <c r="H464" s="309">
        <v>0.61</v>
      </c>
      <c r="I464" s="72" t="s">
        <v>14</v>
      </c>
      <c r="J464" s="113" t="s">
        <v>70</v>
      </c>
      <c r="K464" s="113" t="s">
        <v>71</v>
      </c>
      <c r="L464" s="72"/>
      <c r="M464" s="113"/>
      <c r="N464" s="85"/>
      <c r="O464" s="72"/>
      <c r="P464" s="50"/>
      <c r="Q464" s="113"/>
    </row>
    <row r="465" spans="1:17" s="1" customFormat="1" ht="15" customHeight="1" x14ac:dyDescent="0.35">
      <c r="A465" s="85" t="s">
        <v>2978</v>
      </c>
      <c r="B465" s="85" t="s">
        <v>3471</v>
      </c>
      <c r="C465" s="85"/>
      <c r="D465" s="72">
        <v>3</v>
      </c>
      <c r="E465" s="72"/>
      <c r="F465" s="72">
        <v>18</v>
      </c>
      <c r="G465" s="116">
        <v>0.91</v>
      </c>
      <c r="H465" s="309">
        <v>0.88</v>
      </c>
      <c r="I465" s="72" t="s">
        <v>14</v>
      </c>
      <c r="J465" s="113" t="s">
        <v>70</v>
      </c>
      <c r="K465" s="113" t="s">
        <v>71</v>
      </c>
      <c r="L465" s="72"/>
      <c r="M465" s="113"/>
      <c r="N465" s="85"/>
      <c r="O465" s="72"/>
      <c r="P465" s="50"/>
      <c r="Q465" s="113"/>
    </row>
    <row r="466" spans="1:17" s="1" customFormat="1" ht="15" customHeight="1" x14ac:dyDescent="0.35">
      <c r="A466" s="85" t="s">
        <v>2978</v>
      </c>
      <c r="B466" s="85" t="s">
        <v>3472</v>
      </c>
      <c r="C466" s="85"/>
      <c r="D466" s="72">
        <v>3</v>
      </c>
      <c r="E466" s="72"/>
      <c r="F466" s="72">
        <v>18</v>
      </c>
      <c r="G466" s="116">
        <v>0.9</v>
      </c>
      <c r="H466" s="309">
        <v>1.0900000000000001</v>
      </c>
      <c r="I466" s="72" t="s">
        <v>14</v>
      </c>
      <c r="J466" s="113" t="s">
        <v>70</v>
      </c>
      <c r="K466" s="113" t="s">
        <v>71</v>
      </c>
      <c r="L466" s="72"/>
      <c r="M466" s="113"/>
      <c r="N466" s="85"/>
      <c r="O466" s="72"/>
      <c r="P466" s="50"/>
      <c r="Q466" s="113"/>
    </row>
    <row r="467" spans="1:17" s="1" customFormat="1" ht="15" customHeight="1" x14ac:dyDescent="0.35">
      <c r="A467" s="3" t="s">
        <v>2978</v>
      </c>
      <c r="B467" s="3" t="s">
        <v>3473</v>
      </c>
      <c r="C467" s="3"/>
      <c r="D467" s="48">
        <v>4</v>
      </c>
      <c r="E467" s="48"/>
      <c r="F467" s="48">
        <v>13</v>
      </c>
      <c r="G467" s="116">
        <v>0.87</v>
      </c>
      <c r="H467" s="310">
        <v>0.61</v>
      </c>
      <c r="I467" s="72" t="s">
        <v>14</v>
      </c>
      <c r="J467" s="113" t="s">
        <v>70</v>
      </c>
      <c r="K467" s="113" t="s">
        <v>71</v>
      </c>
      <c r="L467" s="72"/>
      <c r="M467" s="113"/>
      <c r="N467" s="85"/>
      <c r="O467" s="72"/>
      <c r="P467" s="50"/>
      <c r="Q467" s="113"/>
    </row>
    <row r="468" spans="1:17" s="1" customFormat="1" ht="15" customHeight="1" x14ac:dyDescent="0.35">
      <c r="A468" s="85" t="s">
        <v>2978</v>
      </c>
      <c r="B468" s="85" t="s">
        <v>3474</v>
      </c>
      <c r="C468" s="85" t="s">
        <v>3475</v>
      </c>
      <c r="D468" s="72"/>
      <c r="E468" s="72" t="s">
        <v>2932</v>
      </c>
      <c r="F468" s="72">
        <v>13</v>
      </c>
      <c r="G468" s="116">
        <v>0.89</v>
      </c>
      <c r="H468" s="309">
        <v>0.51</v>
      </c>
      <c r="I468" s="72" t="s">
        <v>14</v>
      </c>
      <c r="J468" s="113" t="s">
        <v>71</v>
      </c>
      <c r="K468" s="113" t="s">
        <v>70</v>
      </c>
      <c r="L468" s="113">
        <v>2280823</v>
      </c>
      <c r="M468" s="113"/>
      <c r="N468" s="85"/>
      <c r="O468" s="72"/>
      <c r="P468" s="50"/>
      <c r="Q468" s="113"/>
    </row>
    <row r="469" spans="1:17" s="1" customFormat="1" ht="15" customHeight="1" x14ac:dyDescent="0.35">
      <c r="A469" s="85" t="s">
        <v>2978</v>
      </c>
      <c r="B469" s="85" t="s">
        <v>3476</v>
      </c>
      <c r="C469" s="85"/>
      <c r="D469" s="72">
        <v>2</v>
      </c>
      <c r="E469" s="72"/>
      <c r="F469" s="72">
        <v>13</v>
      </c>
      <c r="G469" s="116">
        <v>0.87</v>
      </c>
      <c r="H469" s="309">
        <v>0.61</v>
      </c>
      <c r="I469" s="72" t="s">
        <v>14</v>
      </c>
      <c r="J469" s="113" t="s">
        <v>70</v>
      </c>
      <c r="K469" s="113" t="s">
        <v>71</v>
      </c>
      <c r="L469" s="113"/>
      <c r="M469" s="113"/>
      <c r="N469" s="85"/>
      <c r="O469" s="72"/>
      <c r="P469" s="50"/>
      <c r="Q469" s="113"/>
    </row>
    <row r="470" spans="1:17" s="1" customFormat="1" ht="15" customHeight="1" x14ac:dyDescent="0.35">
      <c r="A470" s="85" t="s">
        <v>2978</v>
      </c>
      <c r="B470" s="85" t="s">
        <v>3477</v>
      </c>
      <c r="C470" s="85"/>
      <c r="D470" s="72">
        <v>3</v>
      </c>
      <c r="E470" s="72"/>
      <c r="F470" s="72">
        <v>13</v>
      </c>
      <c r="G470" s="116">
        <v>0.87</v>
      </c>
      <c r="H470" s="309">
        <v>0.61</v>
      </c>
      <c r="I470" s="72" t="s">
        <v>14</v>
      </c>
      <c r="J470" s="113" t="s">
        <v>70</v>
      </c>
      <c r="K470" s="113" t="s">
        <v>71</v>
      </c>
      <c r="L470" s="72"/>
      <c r="M470" s="113"/>
      <c r="N470" s="85"/>
      <c r="O470" s="72"/>
      <c r="P470" s="50"/>
      <c r="Q470" s="113"/>
    </row>
    <row r="471" spans="1:17" s="1" customFormat="1" ht="15" customHeight="1" x14ac:dyDescent="0.35">
      <c r="A471" s="85" t="s">
        <v>2978</v>
      </c>
      <c r="B471" s="85" t="s">
        <v>3478</v>
      </c>
      <c r="C471" s="85"/>
      <c r="D471" s="72">
        <v>4</v>
      </c>
      <c r="E471" s="72"/>
      <c r="F471" s="72">
        <v>13</v>
      </c>
      <c r="G471" s="115">
        <v>0.87</v>
      </c>
      <c r="H471" s="310">
        <v>0.61</v>
      </c>
      <c r="I471" s="90" t="s">
        <v>14</v>
      </c>
      <c r="J471" s="113" t="s">
        <v>70</v>
      </c>
      <c r="K471" s="113" t="s">
        <v>71</v>
      </c>
      <c r="L471" s="72"/>
      <c r="M471" s="113"/>
      <c r="N471" s="85"/>
      <c r="O471" s="72"/>
      <c r="P471" s="50"/>
      <c r="Q471" s="113"/>
    </row>
    <row r="472" spans="1:17" s="1" customFormat="1" ht="15" customHeight="1" x14ac:dyDescent="0.35">
      <c r="A472" s="85" t="s">
        <v>2978</v>
      </c>
      <c r="B472" s="85" t="s">
        <v>3479</v>
      </c>
      <c r="C472" s="85"/>
      <c r="D472" s="72">
        <v>5</v>
      </c>
      <c r="E472" s="72"/>
      <c r="F472" s="72">
        <v>13</v>
      </c>
      <c r="G472" s="116">
        <v>0.87</v>
      </c>
      <c r="H472" s="309">
        <v>0.61</v>
      </c>
      <c r="I472" s="72" t="s">
        <v>14</v>
      </c>
      <c r="J472" s="113" t="s">
        <v>70</v>
      </c>
      <c r="K472" s="113" t="s">
        <v>71</v>
      </c>
      <c r="L472" s="72"/>
      <c r="M472" s="113"/>
      <c r="N472" s="85"/>
      <c r="O472" s="72"/>
      <c r="P472" s="50"/>
      <c r="Q472" s="113"/>
    </row>
    <row r="473" spans="1:17" s="1" customFormat="1" ht="15" customHeight="1" x14ac:dyDescent="0.35">
      <c r="A473" s="3" t="s">
        <v>2978</v>
      </c>
      <c r="B473" s="3" t="s">
        <v>3480</v>
      </c>
      <c r="C473" s="3" t="s">
        <v>3481</v>
      </c>
      <c r="D473" s="48"/>
      <c r="E473" s="48" t="s">
        <v>2932</v>
      </c>
      <c r="F473" s="48">
        <v>13</v>
      </c>
      <c r="G473" s="116">
        <v>0.87</v>
      </c>
      <c r="H473" s="310">
        <v>0.62</v>
      </c>
      <c r="I473" s="72" t="s">
        <v>14</v>
      </c>
      <c r="J473" s="113" t="s">
        <v>71</v>
      </c>
      <c r="K473" s="113" t="s">
        <v>70</v>
      </c>
      <c r="L473" s="72">
        <v>2280695</v>
      </c>
      <c r="M473" s="113"/>
      <c r="N473" s="85"/>
      <c r="O473" s="72"/>
      <c r="P473" s="50"/>
      <c r="Q473" s="113"/>
    </row>
    <row r="474" spans="1:17" s="1" customFormat="1" ht="15" customHeight="1" x14ac:dyDescent="0.35">
      <c r="A474" s="85" t="s">
        <v>2978</v>
      </c>
      <c r="B474" s="85" t="s">
        <v>3482</v>
      </c>
      <c r="C474" s="85" t="s">
        <v>3483</v>
      </c>
      <c r="D474" s="72"/>
      <c r="E474" s="72" t="s">
        <v>2991</v>
      </c>
      <c r="F474" s="72">
        <v>13</v>
      </c>
      <c r="G474" s="116">
        <v>0.87</v>
      </c>
      <c r="H474" s="309">
        <v>0.64</v>
      </c>
      <c r="I474" s="72" t="s">
        <v>14</v>
      </c>
      <c r="J474" s="113" t="s">
        <v>71</v>
      </c>
      <c r="K474" s="113" t="s">
        <v>70</v>
      </c>
      <c r="L474" s="113">
        <v>2280692</v>
      </c>
      <c r="M474" s="113"/>
      <c r="N474" s="85"/>
      <c r="O474" s="72"/>
      <c r="P474" s="50"/>
      <c r="Q474" s="113"/>
    </row>
    <row r="475" spans="1:17" s="1" customFormat="1" ht="15" customHeight="1" x14ac:dyDescent="0.35">
      <c r="A475" s="85" t="s">
        <v>2978</v>
      </c>
      <c r="B475" s="85" t="s">
        <v>3484</v>
      </c>
      <c r="C475" s="85" t="s">
        <v>3485</v>
      </c>
      <c r="D475" s="72"/>
      <c r="E475" s="72" t="s">
        <v>2932</v>
      </c>
      <c r="F475" s="72">
        <v>13</v>
      </c>
      <c r="G475" s="116">
        <v>0.91</v>
      </c>
      <c r="H475" s="309">
        <v>0.79</v>
      </c>
      <c r="I475" s="72" t="s">
        <v>14</v>
      </c>
      <c r="J475" s="113" t="s">
        <v>71</v>
      </c>
      <c r="K475" s="113" t="s">
        <v>70</v>
      </c>
      <c r="L475" s="113">
        <v>2280472</v>
      </c>
      <c r="M475" s="113"/>
      <c r="N475" s="85"/>
      <c r="O475" s="72"/>
      <c r="P475" s="50"/>
      <c r="Q475" s="113"/>
    </row>
    <row r="476" spans="1:17" s="1" customFormat="1" ht="15" customHeight="1" x14ac:dyDescent="0.35">
      <c r="A476" s="85" t="s">
        <v>2978</v>
      </c>
      <c r="B476" s="85" t="s">
        <v>3486</v>
      </c>
      <c r="C476" s="85"/>
      <c r="D476" s="72">
        <v>1</v>
      </c>
      <c r="E476" s="72"/>
      <c r="F476" s="72">
        <v>14</v>
      </c>
      <c r="G476" s="115">
        <v>0.87</v>
      </c>
      <c r="H476" s="310">
        <v>0.62</v>
      </c>
      <c r="I476" s="90" t="s">
        <v>14</v>
      </c>
      <c r="J476" s="113" t="s">
        <v>70</v>
      </c>
      <c r="K476" s="113" t="s">
        <v>71</v>
      </c>
      <c r="L476" s="72"/>
      <c r="M476" s="113"/>
      <c r="N476" s="85"/>
      <c r="O476" s="72"/>
      <c r="P476" s="50"/>
      <c r="Q476" s="113"/>
    </row>
    <row r="477" spans="1:17" s="1" customFormat="1" ht="15" customHeight="1" x14ac:dyDescent="0.35">
      <c r="A477" s="3" t="s">
        <v>2978</v>
      </c>
      <c r="B477" s="3" t="s">
        <v>3487</v>
      </c>
      <c r="C477" s="3"/>
      <c r="D477" s="48">
        <v>2</v>
      </c>
      <c r="E477" s="48"/>
      <c r="F477" s="48">
        <v>14</v>
      </c>
      <c r="G477" s="116">
        <v>0.87</v>
      </c>
      <c r="H477" s="310">
        <v>0.62</v>
      </c>
      <c r="I477" s="72" t="s">
        <v>14</v>
      </c>
      <c r="J477" s="113" t="s">
        <v>70</v>
      </c>
      <c r="K477" s="113" t="s">
        <v>71</v>
      </c>
      <c r="L477" s="72"/>
      <c r="M477" s="113"/>
      <c r="N477" s="85"/>
      <c r="O477" s="72"/>
      <c r="P477" s="50"/>
      <c r="Q477" s="113"/>
    </row>
    <row r="478" spans="1:17" s="1" customFormat="1" ht="15" customHeight="1" x14ac:dyDescent="0.35">
      <c r="A478" s="85" t="s">
        <v>2978</v>
      </c>
      <c r="B478" s="85" t="s">
        <v>3488</v>
      </c>
      <c r="C478" s="85"/>
      <c r="D478" s="72">
        <v>3</v>
      </c>
      <c r="E478" s="72"/>
      <c r="F478" s="72">
        <v>14</v>
      </c>
      <c r="G478" s="115">
        <v>0.87</v>
      </c>
      <c r="H478" s="310">
        <v>0.62</v>
      </c>
      <c r="I478" s="90" t="s">
        <v>14</v>
      </c>
      <c r="J478" s="113" t="s">
        <v>70</v>
      </c>
      <c r="K478" s="113" t="s">
        <v>71</v>
      </c>
      <c r="L478" s="72"/>
      <c r="M478" s="113"/>
      <c r="N478" s="85"/>
      <c r="O478" s="72"/>
      <c r="P478" s="50"/>
      <c r="Q478" s="113"/>
    </row>
    <row r="479" spans="1:17" s="1" customFormat="1" ht="15" customHeight="1" x14ac:dyDescent="0.35">
      <c r="A479" s="3" t="s">
        <v>2978</v>
      </c>
      <c r="B479" s="3" t="s">
        <v>3489</v>
      </c>
      <c r="C479" s="3"/>
      <c r="D479" s="48">
        <v>4</v>
      </c>
      <c r="E479" s="48"/>
      <c r="F479" s="48">
        <v>14</v>
      </c>
      <c r="G479" s="116">
        <v>0.87</v>
      </c>
      <c r="H479" s="310">
        <v>0.62</v>
      </c>
      <c r="I479" s="72" t="s">
        <v>14</v>
      </c>
      <c r="J479" s="113" t="s">
        <v>70</v>
      </c>
      <c r="K479" s="113" t="s">
        <v>71</v>
      </c>
      <c r="L479" s="72"/>
      <c r="M479" s="113"/>
      <c r="N479" s="85"/>
      <c r="O479" s="72"/>
      <c r="P479" s="50"/>
      <c r="Q479" s="113"/>
    </row>
    <row r="480" spans="1:17" s="1" customFormat="1" ht="15" customHeight="1" x14ac:dyDescent="0.35">
      <c r="A480" s="85" t="s">
        <v>2978</v>
      </c>
      <c r="B480" s="85" t="s">
        <v>3490</v>
      </c>
      <c r="C480" s="85"/>
      <c r="D480" s="72">
        <v>5</v>
      </c>
      <c r="E480" s="72"/>
      <c r="F480" s="72">
        <v>14</v>
      </c>
      <c r="G480" s="115">
        <v>0.87</v>
      </c>
      <c r="H480" s="310">
        <v>0.62</v>
      </c>
      <c r="I480" s="90" t="s">
        <v>14</v>
      </c>
      <c r="J480" s="113" t="s">
        <v>70</v>
      </c>
      <c r="K480" s="113" t="s">
        <v>71</v>
      </c>
      <c r="L480" s="72"/>
      <c r="M480" s="113"/>
      <c r="N480" s="85"/>
      <c r="O480" s="72"/>
      <c r="P480" s="50"/>
      <c r="Q480" s="113"/>
    </row>
    <row r="481" spans="1:17" s="1" customFormat="1" ht="15" customHeight="1" x14ac:dyDescent="0.35">
      <c r="A481" s="3" t="s">
        <v>2978</v>
      </c>
      <c r="B481" s="3" t="s">
        <v>3491</v>
      </c>
      <c r="C481" s="3"/>
      <c r="D481" s="48">
        <v>1</v>
      </c>
      <c r="E481" s="48"/>
      <c r="F481" s="48">
        <v>18</v>
      </c>
      <c r="G481" s="116">
        <v>0.89</v>
      </c>
      <c r="H481" s="310">
        <v>1.0900000000000001</v>
      </c>
      <c r="I481" s="72" t="s">
        <v>14</v>
      </c>
      <c r="J481" s="113" t="s">
        <v>70</v>
      </c>
      <c r="K481" s="113" t="s">
        <v>71</v>
      </c>
      <c r="L481" s="72"/>
      <c r="M481" s="113"/>
      <c r="N481" s="85"/>
      <c r="O481" s="72"/>
      <c r="P481" s="50"/>
      <c r="Q481" s="113"/>
    </row>
    <row r="482" spans="1:17" s="1" customFormat="1" ht="15" customHeight="1" x14ac:dyDescent="0.35">
      <c r="A482" s="85" t="s">
        <v>2978</v>
      </c>
      <c r="B482" s="85" t="s">
        <v>3492</v>
      </c>
      <c r="C482" s="85"/>
      <c r="D482" s="72">
        <v>2</v>
      </c>
      <c r="E482" s="72"/>
      <c r="F482" s="72">
        <v>18</v>
      </c>
      <c r="G482" s="115">
        <v>0.89</v>
      </c>
      <c r="H482" s="310">
        <v>1.0900000000000001</v>
      </c>
      <c r="I482" s="90" t="s">
        <v>14</v>
      </c>
      <c r="J482" s="113" t="s">
        <v>70</v>
      </c>
      <c r="K482" s="113" t="s">
        <v>71</v>
      </c>
      <c r="L482" s="72"/>
      <c r="M482" s="113"/>
      <c r="N482" s="85"/>
      <c r="O482" s="72"/>
      <c r="P482" s="50"/>
      <c r="Q482" s="113"/>
    </row>
    <row r="483" spans="1:17" s="1" customFormat="1" ht="15" customHeight="1" x14ac:dyDescent="0.35">
      <c r="A483" s="3" t="s">
        <v>2978</v>
      </c>
      <c r="B483" s="3" t="s">
        <v>3493</v>
      </c>
      <c r="C483" s="3"/>
      <c r="D483" s="48">
        <v>3</v>
      </c>
      <c r="E483" s="48"/>
      <c r="F483" s="48">
        <v>18</v>
      </c>
      <c r="G483" s="116">
        <v>0.89</v>
      </c>
      <c r="H483" s="310">
        <v>1.0900000000000001</v>
      </c>
      <c r="I483" s="72" t="s">
        <v>14</v>
      </c>
      <c r="J483" s="113" t="s">
        <v>70</v>
      </c>
      <c r="K483" s="113" t="s">
        <v>71</v>
      </c>
      <c r="L483" s="72"/>
      <c r="M483" s="113"/>
      <c r="N483" s="85"/>
      <c r="O483" s="72"/>
      <c r="P483" s="50"/>
      <c r="Q483" s="113"/>
    </row>
    <row r="484" spans="1:17" s="1" customFormat="1" ht="15" customHeight="1" x14ac:dyDescent="0.35">
      <c r="A484" s="3" t="s">
        <v>2978</v>
      </c>
      <c r="B484" s="3" t="s">
        <v>3494</v>
      </c>
      <c r="C484" s="3"/>
      <c r="D484" s="48">
        <v>4</v>
      </c>
      <c r="E484" s="48"/>
      <c r="F484" s="48">
        <v>18</v>
      </c>
      <c r="G484" s="116">
        <v>0.89</v>
      </c>
      <c r="H484" s="310">
        <v>1.0900000000000001</v>
      </c>
      <c r="I484" s="72" t="s">
        <v>14</v>
      </c>
      <c r="J484" s="113" t="s">
        <v>70</v>
      </c>
      <c r="K484" s="113" t="s">
        <v>71</v>
      </c>
      <c r="L484" s="72"/>
      <c r="M484" s="113"/>
      <c r="N484" s="85"/>
      <c r="O484" s="72"/>
      <c r="P484" s="50"/>
      <c r="Q484" s="113"/>
    </row>
    <row r="485" spans="1:17" s="1" customFormat="1" ht="15" customHeight="1" x14ac:dyDescent="0.35">
      <c r="A485" s="85" t="s">
        <v>2978</v>
      </c>
      <c r="B485" s="85" t="s">
        <v>3495</v>
      </c>
      <c r="C485" s="85"/>
      <c r="D485" s="72">
        <v>1</v>
      </c>
      <c r="E485" s="72"/>
      <c r="F485" s="72">
        <v>14</v>
      </c>
      <c r="G485" s="115">
        <v>0.84</v>
      </c>
      <c r="H485" s="310">
        <v>0.77</v>
      </c>
      <c r="I485" s="90" t="s">
        <v>14</v>
      </c>
      <c r="J485" s="113" t="s">
        <v>70</v>
      </c>
      <c r="K485" s="113" t="s">
        <v>71</v>
      </c>
      <c r="L485" s="72"/>
      <c r="M485" s="113"/>
      <c r="N485" s="85"/>
      <c r="O485" s="72"/>
      <c r="P485" s="50"/>
      <c r="Q485" s="113"/>
    </row>
    <row r="486" spans="1:17" s="1" customFormat="1" ht="15" customHeight="1" x14ac:dyDescent="0.35">
      <c r="A486" s="3" t="s">
        <v>2978</v>
      </c>
      <c r="B486" s="3" t="s">
        <v>3496</v>
      </c>
      <c r="C486" s="3" t="s">
        <v>3497</v>
      </c>
      <c r="D486" s="48"/>
      <c r="E486" s="48" t="s">
        <v>2932</v>
      </c>
      <c r="F486" s="48">
        <v>14</v>
      </c>
      <c r="G486" s="116">
        <v>0.81</v>
      </c>
      <c r="H486" s="310">
        <v>0.93</v>
      </c>
      <c r="I486" s="72" t="s">
        <v>14</v>
      </c>
      <c r="J486" s="113" t="s">
        <v>71</v>
      </c>
      <c r="K486" s="113" t="s">
        <v>70</v>
      </c>
      <c r="L486" s="72">
        <v>2280474</v>
      </c>
      <c r="M486" s="113"/>
      <c r="N486" s="85"/>
      <c r="O486" s="72"/>
      <c r="P486" s="50"/>
      <c r="Q486" s="113"/>
    </row>
    <row r="487" spans="1:17" s="1" customFormat="1" ht="15" customHeight="1" x14ac:dyDescent="0.35">
      <c r="A487" s="85" t="s">
        <v>2978</v>
      </c>
      <c r="B487" s="85" t="s">
        <v>3496</v>
      </c>
      <c r="C487" s="85" t="s">
        <v>3498</v>
      </c>
      <c r="D487" s="72"/>
      <c r="E487" s="72" t="s">
        <v>2932</v>
      </c>
      <c r="F487" s="72">
        <v>13</v>
      </c>
      <c r="G487" s="115">
        <v>0.87</v>
      </c>
      <c r="H487" s="310">
        <v>0.62</v>
      </c>
      <c r="I487" s="90" t="s">
        <v>14</v>
      </c>
      <c r="J487" s="113" t="s">
        <v>71</v>
      </c>
      <c r="K487" s="113" t="s">
        <v>70</v>
      </c>
      <c r="L487" s="72">
        <v>2292391</v>
      </c>
      <c r="M487" s="113"/>
      <c r="N487" s="85"/>
      <c r="O487" s="72"/>
      <c r="P487" s="50"/>
      <c r="Q487" s="113"/>
    </row>
    <row r="488" spans="1:17" s="1" customFormat="1" ht="15" customHeight="1" x14ac:dyDescent="0.35">
      <c r="A488" s="85" t="s">
        <v>2978</v>
      </c>
      <c r="B488" s="85" t="s">
        <v>3499</v>
      </c>
      <c r="C488" s="85" t="s">
        <v>3500</v>
      </c>
      <c r="D488" s="72"/>
      <c r="E488" s="72" t="s">
        <v>2932</v>
      </c>
      <c r="F488" s="72">
        <v>14</v>
      </c>
      <c r="G488" s="116">
        <v>0.83</v>
      </c>
      <c r="H488" s="310">
        <v>0.78</v>
      </c>
      <c r="I488" s="90" t="s">
        <v>14</v>
      </c>
      <c r="J488" s="113" t="s">
        <v>71</v>
      </c>
      <c r="K488" s="113" t="s">
        <v>70</v>
      </c>
      <c r="L488" s="72">
        <v>2280475</v>
      </c>
      <c r="M488" s="113"/>
      <c r="N488" s="85"/>
      <c r="O488" s="72"/>
      <c r="P488" s="50"/>
      <c r="Q488" s="113"/>
    </row>
    <row r="489" spans="1:17" s="1" customFormat="1" ht="15" customHeight="1" x14ac:dyDescent="0.35">
      <c r="A489" s="3" t="s">
        <v>2978</v>
      </c>
      <c r="B489" s="3" t="s">
        <v>3501</v>
      </c>
      <c r="C489" s="3" t="s">
        <v>3502</v>
      </c>
      <c r="D489" s="48"/>
      <c r="E489" s="48" t="s">
        <v>2932</v>
      </c>
      <c r="F489" s="48">
        <v>14</v>
      </c>
      <c r="G489" s="116">
        <v>0.83</v>
      </c>
      <c r="H489" s="310">
        <v>0.79</v>
      </c>
      <c r="I489" s="72" t="s">
        <v>14</v>
      </c>
      <c r="J489" s="113" t="s">
        <v>71</v>
      </c>
      <c r="K489" s="113" t="s">
        <v>70</v>
      </c>
      <c r="L489" s="72">
        <v>2292171</v>
      </c>
      <c r="M489" s="113"/>
      <c r="N489" s="85"/>
      <c r="O489" s="72"/>
      <c r="P489" s="50"/>
      <c r="Q489" s="113"/>
    </row>
    <row r="490" spans="1:17" s="1" customFormat="1" ht="15" customHeight="1" x14ac:dyDescent="0.35">
      <c r="A490" s="3" t="s">
        <v>2978</v>
      </c>
      <c r="B490" s="3" t="s">
        <v>3503</v>
      </c>
      <c r="C490" s="3" t="s">
        <v>3504</v>
      </c>
      <c r="D490" s="48"/>
      <c r="E490" s="48" t="s">
        <v>2932</v>
      </c>
      <c r="F490" s="48">
        <v>14</v>
      </c>
      <c r="G490" s="116">
        <v>0.86</v>
      </c>
      <c r="H490" s="310">
        <v>0.59</v>
      </c>
      <c r="I490" s="72" t="s">
        <v>14</v>
      </c>
      <c r="J490" s="113" t="s">
        <v>71</v>
      </c>
      <c r="K490" s="113" t="s">
        <v>70</v>
      </c>
      <c r="L490" s="72">
        <v>2280531</v>
      </c>
      <c r="M490" s="113"/>
      <c r="N490" s="85"/>
      <c r="O490" s="72"/>
      <c r="P490" s="50"/>
      <c r="Q490" s="113"/>
    </row>
    <row r="491" spans="1:17" s="1" customFormat="1" ht="15" customHeight="1" x14ac:dyDescent="0.35">
      <c r="A491" s="3" t="s">
        <v>2978</v>
      </c>
      <c r="B491" s="3" t="s">
        <v>3505</v>
      </c>
      <c r="C491" s="3"/>
      <c r="D491" s="48">
        <v>1</v>
      </c>
      <c r="E491" s="48"/>
      <c r="F491" s="48">
        <v>14</v>
      </c>
      <c r="G491" s="116">
        <v>0.87</v>
      </c>
      <c r="H491" s="310">
        <v>0.62</v>
      </c>
      <c r="I491" s="72" t="s">
        <v>14</v>
      </c>
      <c r="J491" s="113" t="s">
        <v>70</v>
      </c>
      <c r="K491" s="113" t="s">
        <v>71</v>
      </c>
      <c r="L491" s="72"/>
      <c r="M491" s="113"/>
      <c r="N491" s="85"/>
      <c r="O491" s="72"/>
      <c r="P491" s="50"/>
      <c r="Q491" s="113"/>
    </row>
    <row r="492" spans="1:17" s="1" customFormat="1" ht="15" customHeight="1" x14ac:dyDescent="0.35">
      <c r="A492" s="85" t="s">
        <v>2978</v>
      </c>
      <c r="B492" s="85" t="s">
        <v>3506</v>
      </c>
      <c r="C492" s="85" t="s">
        <v>3507</v>
      </c>
      <c r="D492" s="72"/>
      <c r="E492" s="72" t="s">
        <v>2945</v>
      </c>
      <c r="F492" s="72">
        <v>18</v>
      </c>
      <c r="G492" s="115">
        <v>0.89</v>
      </c>
      <c r="H492" s="310">
        <v>1.0900000000000001</v>
      </c>
      <c r="I492" s="90" t="s">
        <v>14</v>
      </c>
      <c r="J492" s="113" t="s">
        <v>71</v>
      </c>
      <c r="K492" s="113" t="s">
        <v>70</v>
      </c>
      <c r="L492" s="72">
        <v>2384059</v>
      </c>
      <c r="M492" s="113"/>
      <c r="N492" s="85"/>
      <c r="O492" s="72"/>
      <c r="P492" s="50"/>
      <c r="Q492" s="113"/>
    </row>
    <row r="493" spans="1:17" s="1" customFormat="1" ht="15" customHeight="1" x14ac:dyDescent="0.35">
      <c r="A493" s="3" t="s">
        <v>2978</v>
      </c>
      <c r="B493" s="3" t="s">
        <v>3508</v>
      </c>
      <c r="C493" s="3"/>
      <c r="D493" s="48">
        <v>1</v>
      </c>
      <c r="E493" s="48"/>
      <c r="F493" s="48">
        <v>18</v>
      </c>
      <c r="G493" s="116">
        <v>0.89</v>
      </c>
      <c r="H493" s="310">
        <v>1.0900000000000001</v>
      </c>
      <c r="I493" s="72" t="s">
        <v>14</v>
      </c>
      <c r="J493" s="113" t="s">
        <v>70</v>
      </c>
      <c r="K493" s="113" t="s">
        <v>71</v>
      </c>
      <c r="L493" s="72"/>
      <c r="M493" s="113"/>
      <c r="N493" s="85"/>
      <c r="O493" s="72"/>
      <c r="P493" s="50"/>
      <c r="Q493" s="113"/>
    </row>
    <row r="494" spans="1:17" s="1" customFormat="1" ht="15" customHeight="1" x14ac:dyDescent="0.35">
      <c r="A494" s="85" t="s">
        <v>2978</v>
      </c>
      <c r="B494" s="85" t="s">
        <v>3509</v>
      </c>
      <c r="C494" s="85"/>
      <c r="D494" s="72">
        <v>1</v>
      </c>
      <c r="E494" s="72"/>
      <c r="F494" s="72">
        <v>14</v>
      </c>
      <c r="G494" s="115">
        <v>0.89</v>
      </c>
      <c r="H494" s="310">
        <v>0.52</v>
      </c>
      <c r="I494" s="90" t="s">
        <v>14</v>
      </c>
      <c r="J494" s="113" t="s">
        <v>70</v>
      </c>
      <c r="K494" s="113" t="s">
        <v>71</v>
      </c>
      <c r="L494" s="72"/>
      <c r="M494" s="113"/>
      <c r="N494" s="85"/>
      <c r="O494" s="72"/>
      <c r="P494" s="50"/>
      <c r="Q494" s="113"/>
    </row>
    <row r="495" spans="1:17" s="1" customFormat="1" ht="15" customHeight="1" x14ac:dyDescent="0.35">
      <c r="A495" s="3" t="s">
        <v>3055</v>
      </c>
      <c r="B495" s="3" t="s">
        <v>3510</v>
      </c>
      <c r="C495" s="3"/>
      <c r="D495" s="48">
        <v>1</v>
      </c>
      <c r="E495" s="48"/>
      <c r="F495" s="48">
        <v>24</v>
      </c>
      <c r="G495" s="116">
        <v>0.83</v>
      </c>
      <c r="H495" s="310">
        <v>0.95</v>
      </c>
      <c r="I495" s="72" t="s">
        <v>14</v>
      </c>
      <c r="J495" s="113" t="s">
        <v>70</v>
      </c>
      <c r="K495" s="113" t="s">
        <v>71</v>
      </c>
      <c r="L495" s="72"/>
      <c r="M495" s="113"/>
      <c r="N495" s="85"/>
      <c r="O495" s="72"/>
      <c r="P495" s="50"/>
      <c r="Q495" s="113"/>
    </row>
    <row r="496" spans="1:17" s="1" customFormat="1" ht="15" customHeight="1" x14ac:dyDescent="0.35">
      <c r="A496" s="85" t="s">
        <v>3055</v>
      </c>
      <c r="B496" s="85" t="s">
        <v>3511</v>
      </c>
      <c r="C496" s="85"/>
      <c r="D496" s="72">
        <v>1</v>
      </c>
      <c r="E496" s="72"/>
      <c r="F496" s="72">
        <v>13</v>
      </c>
      <c r="G496" s="115">
        <v>0.86</v>
      </c>
      <c r="H496" s="310">
        <v>0.7</v>
      </c>
      <c r="I496" s="90" t="s">
        <v>14</v>
      </c>
      <c r="J496" s="113" t="s">
        <v>70</v>
      </c>
      <c r="K496" s="113" t="s">
        <v>71</v>
      </c>
      <c r="L496" s="72"/>
      <c r="M496" s="113"/>
      <c r="N496" s="85"/>
      <c r="O496" s="72"/>
      <c r="P496" s="50"/>
      <c r="Q496" s="113"/>
    </row>
    <row r="497" spans="1:17" s="1" customFormat="1" ht="15" customHeight="1" x14ac:dyDescent="0.35">
      <c r="A497" s="3" t="s">
        <v>3055</v>
      </c>
      <c r="B497" s="3" t="s">
        <v>3512</v>
      </c>
      <c r="C497" s="3"/>
      <c r="D497" s="48">
        <v>1</v>
      </c>
      <c r="E497" s="48"/>
      <c r="F497" s="48">
        <v>18.5</v>
      </c>
      <c r="G497" s="116">
        <v>0.89</v>
      </c>
      <c r="H497" s="310">
        <v>0.83</v>
      </c>
      <c r="I497" s="72" t="s">
        <v>14</v>
      </c>
      <c r="J497" s="113" t="s">
        <v>70</v>
      </c>
      <c r="K497" s="113" t="s">
        <v>71</v>
      </c>
      <c r="L497" s="72"/>
      <c r="M497" s="113"/>
      <c r="N497" s="85"/>
      <c r="O497" s="72"/>
      <c r="P497" s="50"/>
      <c r="Q497" s="113"/>
    </row>
    <row r="498" spans="1:17" s="1" customFormat="1" ht="15" customHeight="1" x14ac:dyDescent="0.35">
      <c r="A498" s="85" t="s">
        <v>3055</v>
      </c>
      <c r="B498" s="85" t="s">
        <v>3513</v>
      </c>
      <c r="C498" s="85"/>
      <c r="D498" s="72">
        <v>1</v>
      </c>
      <c r="E498" s="72"/>
      <c r="F498" s="72">
        <v>18.5</v>
      </c>
      <c r="G498" s="115">
        <v>0.85</v>
      </c>
      <c r="H498" s="310">
        <v>0.93</v>
      </c>
      <c r="I498" s="90" t="s">
        <v>14</v>
      </c>
      <c r="J498" s="113" t="s">
        <v>70</v>
      </c>
      <c r="K498" s="113" t="s">
        <v>71</v>
      </c>
      <c r="L498" s="72"/>
      <c r="M498" s="113"/>
      <c r="N498" s="85"/>
      <c r="O498" s="72"/>
      <c r="P498" s="50"/>
      <c r="Q498" s="113"/>
    </row>
    <row r="499" spans="1:17" s="1" customFormat="1" ht="15" customHeight="1" x14ac:dyDescent="0.35">
      <c r="A499" s="3" t="s">
        <v>177</v>
      </c>
      <c r="B499" s="3" t="s">
        <v>3514</v>
      </c>
      <c r="C499" s="3"/>
      <c r="D499" s="48"/>
      <c r="E499" s="48" t="s">
        <v>2932</v>
      </c>
      <c r="F499" s="48">
        <v>14</v>
      </c>
      <c r="G499" s="116">
        <v>0.85</v>
      </c>
      <c r="H499" s="310">
        <v>0.8</v>
      </c>
      <c r="I499" s="72" t="s">
        <v>14</v>
      </c>
      <c r="J499" s="113" t="s">
        <v>71</v>
      </c>
      <c r="K499" s="113" t="s">
        <v>70</v>
      </c>
      <c r="L499" s="72">
        <v>3814913</v>
      </c>
      <c r="M499" s="113"/>
      <c r="N499" s="85"/>
      <c r="O499" s="72"/>
      <c r="P499" s="50"/>
      <c r="Q499" s="113"/>
    </row>
    <row r="500" spans="1:17" s="1" customFormat="1" ht="15" customHeight="1" x14ac:dyDescent="0.35">
      <c r="A500" s="85" t="s">
        <v>177</v>
      </c>
      <c r="B500" s="85" t="s">
        <v>3515</v>
      </c>
      <c r="C500" s="85"/>
      <c r="D500" s="72"/>
      <c r="E500" s="72" t="s">
        <v>2932</v>
      </c>
      <c r="F500" s="72">
        <v>12</v>
      </c>
      <c r="G500" s="115">
        <v>0.84</v>
      </c>
      <c r="H500" s="310">
        <v>0.8</v>
      </c>
      <c r="I500" s="90" t="s">
        <v>14</v>
      </c>
      <c r="J500" s="113" t="s">
        <v>71</v>
      </c>
      <c r="K500" s="113" t="s">
        <v>70</v>
      </c>
      <c r="L500" s="72">
        <v>2281537</v>
      </c>
      <c r="M500" s="113"/>
      <c r="N500" s="85"/>
      <c r="O500" s="72"/>
      <c r="P500" s="50"/>
      <c r="Q500" s="113"/>
    </row>
    <row r="501" spans="1:17" s="1" customFormat="1" ht="15" customHeight="1" x14ac:dyDescent="0.35">
      <c r="A501" s="3" t="s">
        <v>177</v>
      </c>
      <c r="B501" s="3" t="s">
        <v>3516</v>
      </c>
      <c r="C501" s="3" t="s">
        <v>3517</v>
      </c>
      <c r="D501" s="48"/>
      <c r="E501" s="48" t="s">
        <v>2991</v>
      </c>
      <c r="F501" s="48">
        <v>14</v>
      </c>
      <c r="G501" s="116">
        <v>0.86</v>
      </c>
      <c r="H501" s="310">
        <v>0.76</v>
      </c>
      <c r="I501" s="72" t="s">
        <v>14</v>
      </c>
      <c r="J501" s="113" t="s">
        <v>71</v>
      </c>
      <c r="K501" s="113" t="s">
        <v>70</v>
      </c>
      <c r="L501" s="72">
        <v>2282166</v>
      </c>
      <c r="M501" s="113"/>
      <c r="N501" s="85"/>
      <c r="O501" s="72"/>
      <c r="P501" s="50"/>
      <c r="Q501" s="113"/>
    </row>
    <row r="502" spans="1:17" s="1" customFormat="1" ht="15" customHeight="1" x14ac:dyDescent="0.35">
      <c r="A502" s="85" t="s">
        <v>177</v>
      </c>
      <c r="B502" s="85" t="s">
        <v>3516</v>
      </c>
      <c r="C502" s="85"/>
      <c r="D502" s="72"/>
      <c r="E502" s="72" t="s">
        <v>2932</v>
      </c>
      <c r="F502" s="72">
        <v>12</v>
      </c>
      <c r="G502" s="116">
        <v>0.85</v>
      </c>
      <c r="H502" s="310">
        <v>0.72</v>
      </c>
      <c r="I502" s="90" t="s">
        <v>14</v>
      </c>
      <c r="J502" s="113" t="s">
        <v>71</v>
      </c>
      <c r="K502" s="113" t="s">
        <v>70</v>
      </c>
      <c r="L502" s="72">
        <v>2282167</v>
      </c>
      <c r="M502" s="113"/>
      <c r="N502" s="85"/>
      <c r="O502" s="72"/>
      <c r="P502" s="50"/>
      <c r="Q502" s="113"/>
    </row>
    <row r="503" spans="1:17" s="1" customFormat="1" ht="15" customHeight="1" x14ac:dyDescent="0.35">
      <c r="A503" s="85" t="s">
        <v>177</v>
      </c>
      <c r="B503" s="85" t="s">
        <v>3518</v>
      </c>
      <c r="C503" s="85"/>
      <c r="D503" s="72">
        <v>1</v>
      </c>
      <c r="E503" s="72"/>
      <c r="F503" s="72">
        <v>12</v>
      </c>
      <c r="G503" s="116">
        <v>0.85</v>
      </c>
      <c r="H503" s="310">
        <v>0.72</v>
      </c>
      <c r="I503" s="90" t="s">
        <v>14</v>
      </c>
      <c r="J503" s="113" t="s">
        <v>70</v>
      </c>
      <c r="K503" s="113" t="s">
        <v>71</v>
      </c>
      <c r="L503" s="72"/>
      <c r="M503" s="113"/>
      <c r="N503" s="85"/>
      <c r="O503" s="72"/>
      <c r="P503" s="50"/>
      <c r="Q503" s="113"/>
    </row>
    <row r="504" spans="1:17" s="1" customFormat="1" ht="15" customHeight="1" x14ac:dyDescent="0.35">
      <c r="A504" s="85" t="s">
        <v>177</v>
      </c>
      <c r="B504" s="85" t="s">
        <v>3519</v>
      </c>
      <c r="C504" s="85"/>
      <c r="D504" s="72">
        <v>1</v>
      </c>
      <c r="E504" s="72"/>
      <c r="F504" s="72">
        <v>14</v>
      </c>
      <c r="G504" s="116">
        <v>0.86</v>
      </c>
      <c r="H504" s="311">
        <v>0.76</v>
      </c>
      <c r="I504" s="72" t="s">
        <v>14</v>
      </c>
      <c r="J504" s="113" t="s">
        <v>70</v>
      </c>
      <c r="K504" s="113" t="s">
        <v>71</v>
      </c>
      <c r="L504" s="72"/>
      <c r="M504" s="113"/>
      <c r="N504" s="85"/>
      <c r="O504" s="72"/>
      <c r="P504" s="50"/>
      <c r="Q504" s="113"/>
    </row>
    <row r="505" spans="1:17" s="1" customFormat="1" ht="15" customHeight="1" x14ac:dyDescent="0.35">
      <c r="A505" s="3" t="s">
        <v>177</v>
      </c>
      <c r="B505" s="3" t="s">
        <v>3520</v>
      </c>
      <c r="C505" s="3"/>
      <c r="D505" s="48">
        <v>2</v>
      </c>
      <c r="E505" s="48"/>
      <c r="F505" s="48">
        <v>12</v>
      </c>
      <c r="G505" s="116">
        <v>0.85</v>
      </c>
      <c r="H505" s="310">
        <v>0.72</v>
      </c>
      <c r="I505" s="72" t="s">
        <v>14</v>
      </c>
      <c r="J505" s="113" t="s">
        <v>70</v>
      </c>
      <c r="K505" s="113" t="s">
        <v>71</v>
      </c>
      <c r="L505" s="72"/>
      <c r="M505" s="113"/>
      <c r="N505" s="85"/>
      <c r="O505" s="72"/>
      <c r="P505" s="50"/>
      <c r="Q505" s="113"/>
    </row>
    <row r="506" spans="1:17" s="1" customFormat="1" ht="15" customHeight="1" x14ac:dyDescent="0.35">
      <c r="A506" s="3" t="s">
        <v>177</v>
      </c>
      <c r="B506" s="3" t="s">
        <v>3521</v>
      </c>
      <c r="C506" s="3"/>
      <c r="D506" s="48">
        <v>2</v>
      </c>
      <c r="E506" s="48"/>
      <c r="F506" s="48">
        <v>14</v>
      </c>
      <c r="G506" s="116">
        <v>0.86</v>
      </c>
      <c r="H506" s="310">
        <v>0.76</v>
      </c>
      <c r="I506" s="72" t="s">
        <v>14</v>
      </c>
      <c r="J506" s="113" t="s">
        <v>70</v>
      </c>
      <c r="K506" s="113" t="s">
        <v>71</v>
      </c>
      <c r="L506" s="72"/>
      <c r="M506" s="113"/>
      <c r="N506" s="85"/>
      <c r="O506" s="72"/>
      <c r="P506" s="50"/>
      <c r="Q506" s="113"/>
    </row>
    <row r="507" spans="1:17" s="1" customFormat="1" ht="15" customHeight="1" x14ac:dyDescent="0.35">
      <c r="A507" s="85" t="s">
        <v>177</v>
      </c>
      <c r="B507" s="85" t="s">
        <v>3522</v>
      </c>
      <c r="C507" s="85"/>
      <c r="D507" s="72">
        <v>3</v>
      </c>
      <c r="E507" s="72"/>
      <c r="F507" s="72">
        <v>12</v>
      </c>
      <c r="G507" s="116">
        <v>0.85</v>
      </c>
      <c r="H507" s="311">
        <v>0.72</v>
      </c>
      <c r="I507" s="72" t="s">
        <v>14</v>
      </c>
      <c r="J507" s="113" t="s">
        <v>70</v>
      </c>
      <c r="K507" s="113" t="s">
        <v>71</v>
      </c>
      <c r="L507" s="72"/>
      <c r="M507" s="113"/>
      <c r="N507" s="85"/>
      <c r="O507" s="72"/>
      <c r="P507" s="50"/>
      <c r="Q507" s="113"/>
    </row>
    <row r="508" spans="1:17" s="1" customFormat="1" ht="15" customHeight="1" x14ac:dyDescent="0.35">
      <c r="A508" s="85" t="s">
        <v>177</v>
      </c>
      <c r="B508" s="85" t="s">
        <v>3523</v>
      </c>
      <c r="C508" s="85"/>
      <c r="D508" s="72">
        <v>3</v>
      </c>
      <c r="E508" s="72"/>
      <c r="F508" s="72">
        <v>14</v>
      </c>
      <c r="G508" s="115">
        <v>0.86</v>
      </c>
      <c r="H508" s="310">
        <v>0.76</v>
      </c>
      <c r="I508" s="90" t="s">
        <v>14</v>
      </c>
      <c r="J508" s="113" t="s">
        <v>70</v>
      </c>
      <c r="K508" s="113" t="s">
        <v>71</v>
      </c>
      <c r="L508" s="72"/>
      <c r="M508" s="113"/>
      <c r="N508" s="85"/>
      <c r="O508" s="72"/>
      <c r="P508" s="50"/>
      <c r="Q508" s="113"/>
    </row>
    <row r="509" spans="1:17" s="1" customFormat="1" ht="15" customHeight="1" x14ac:dyDescent="0.35">
      <c r="A509" s="3" t="s">
        <v>177</v>
      </c>
      <c r="B509" s="3" t="s">
        <v>3524</v>
      </c>
      <c r="C509" s="3"/>
      <c r="D509" s="48">
        <v>4</v>
      </c>
      <c r="E509" s="48"/>
      <c r="F509" s="48">
        <v>12</v>
      </c>
      <c r="G509" s="116">
        <v>0.85</v>
      </c>
      <c r="H509" s="310">
        <v>0.72</v>
      </c>
      <c r="I509" s="72" t="s">
        <v>14</v>
      </c>
      <c r="J509" s="113" t="s">
        <v>70</v>
      </c>
      <c r="K509" s="113" t="s">
        <v>71</v>
      </c>
      <c r="L509" s="72"/>
      <c r="M509" s="113"/>
      <c r="N509" s="85"/>
      <c r="O509" s="72"/>
      <c r="P509" s="50"/>
      <c r="Q509" s="113"/>
    </row>
    <row r="510" spans="1:17" s="1" customFormat="1" ht="15" customHeight="1" x14ac:dyDescent="0.35">
      <c r="A510" s="85" t="s">
        <v>177</v>
      </c>
      <c r="B510" s="85" t="s">
        <v>3525</v>
      </c>
      <c r="C510" s="85"/>
      <c r="D510" s="72">
        <v>4</v>
      </c>
      <c r="E510" s="72"/>
      <c r="F510" s="72">
        <v>14</v>
      </c>
      <c r="G510" s="115">
        <v>0.86</v>
      </c>
      <c r="H510" s="310">
        <v>0.76</v>
      </c>
      <c r="I510" s="90" t="s">
        <v>14</v>
      </c>
      <c r="J510" s="113" t="s">
        <v>70</v>
      </c>
      <c r="K510" s="113" t="s">
        <v>71</v>
      </c>
      <c r="L510" s="72"/>
      <c r="M510" s="113"/>
      <c r="N510" s="85"/>
      <c r="O510" s="72"/>
      <c r="P510" s="50"/>
      <c r="Q510" s="113"/>
    </row>
    <row r="511" spans="1:17" s="1" customFormat="1" ht="15" customHeight="1" x14ac:dyDescent="0.35">
      <c r="A511" s="3" t="s">
        <v>177</v>
      </c>
      <c r="B511" s="3" t="s">
        <v>3526</v>
      </c>
      <c r="C511" s="3"/>
      <c r="D511" s="48"/>
      <c r="E511" s="48" t="s">
        <v>2932</v>
      </c>
      <c r="F511" s="48">
        <v>12</v>
      </c>
      <c r="G511" s="116">
        <v>0.83</v>
      </c>
      <c r="H511" s="310">
        <v>0.79</v>
      </c>
      <c r="I511" s="72" t="s">
        <v>14</v>
      </c>
      <c r="J511" s="113" t="s">
        <v>71</v>
      </c>
      <c r="K511" s="113" t="s">
        <v>70</v>
      </c>
      <c r="L511" s="72">
        <v>2281799</v>
      </c>
      <c r="M511" s="113"/>
      <c r="N511" s="85"/>
      <c r="O511" s="72"/>
      <c r="P511" s="50"/>
      <c r="Q511" s="113"/>
    </row>
    <row r="512" spans="1:17" s="1" customFormat="1" ht="15" customHeight="1" x14ac:dyDescent="0.35">
      <c r="A512" s="85" t="s">
        <v>177</v>
      </c>
      <c r="B512" s="85" t="s">
        <v>3527</v>
      </c>
      <c r="C512" s="85" t="s">
        <v>3528</v>
      </c>
      <c r="D512" s="72"/>
      <c r="E512" s="72" t="s">
        <v>2991</v>
      </c>
      <c r="F512" s="72">
        <v>14</v>
      </c>
      <c r="G512" s="115">
        <v>0.85</v>
      </c>
      <c r="H512" s="310">
        <v>0.79</v>
      </c>
      <c r="I512" s="90" t="s">
        <v>14</v>
      </c>
      <c r="J512" s="113" t="s">
        <v>71</v>
      </c>
      <c r="K512" s="113" t="s">
        <v>70</v>
      </c>
      <c r="L512" s="72">
        <v>2282176</v>
      </c>
      <c r="M512" s="113"/>
      <c r="N512" s="85"/>
      <c r="O512" s="72"/>
      <c r="P512" s="50"/>
      <c r="Q512" s="113"/>
    </row>
    <row r="513" spans="1:17" s="1" customFormat="1" ht="15" customHeight="1" x14ac:dyDescent="0.35">
      <c r="A513" s="3" t="s">
        <v>177</v>
      </c>
      <c r="B513" s="3" t="s">
        <v>3527</v>
      </c>
      <c r="C513" s="3"/>
      <c r="D513" s="48"/>
      <c r="E513" s="48" t="s">
        <v>2932</v>
      </c>
      <c r="F513" s="48">
        <v>12</v>
      </c>
      <c r="G513" s="116">
        <v>0.87</v>
      </c>
      <c r="H513" s="310">
        <v>0.73</v>
      </c>
      <c r="I513" s="72" t="s">
        <v>14</v>
      </c>
      <c r="J513" s="113" t="s">
        <v>71</v>
      </c>
      <c r="K513" s="113" t="s">
        <v>70</v>
      </c>
      <c r="L513" s="72">
        <v>2282177</v>
      </c>
      <c r="M513" s="113"/>
      <c r="N513" s="85"/>
      <c r="O513" s="72"/>
      <c r="P513" s="50"/>
      <c r="Q513" s="113"/>
    </row>
    <row r="514" spans="1:17" s="1" customFormat="1" ht="15" customHeight="1" x14ac:dyDescent="0.35">
      <c r="A514" s="85" t="s">
        <v>177</v>
      </c>
      <c r="B514" s="85" t="s">
        <v>3529</v>
      </c>
      <c r="C514" s="85"/>
      <c r="D514" s="72">
        <v>1</v>
      </c>
      <c r="E514" s="72"/>
      <c r="F514" s="72">
        <v>12</v>
      </c>
      <c r="G514" s="116">
        <v>0.86</v>
      </c>
      <c r="H514" s="311">
        <v>0.73</v>
      </c>
      <c r="I514" s="72" t="s">
        <v>14</v>
      </c>
      <c r="J514" s="113" t="s">
        <v>70</v>
      </c>
      <c r="K514" s="113" t="s">
        <v>71</v>
      </c>
      <c r="L514" s="72"/>
      <c r="M514" s="113"/>
      <c r="N514" s="85"/>
      <c r="O514" s="72"/>
      <c r="P514" s="50"/>
      <c r="Q514" s="113"/>
    </row>
    <row r="515" spans="1:17" s="1" customFormat="1" ht="15" customHeight="1" x14ac:dyDescent="0.35">
      <c r="A515" s="3" t="s">
        <v>177</v>
      </c>
      <c r="B515" s="3" t="s">
        <v>3530</v>
      </c>
      <c r="C515" s="3"/>
      <c r="D515" s="48">
        <v>1</v>
      </c>
      <c r="E515" s="48"/>
      <c r="F515" s="48">
        <v>12</v>
      </c>
      <c r="G515" s="116">
        <v>0.85</v>
      </c>
      <c r="H515" s="310">
        <v>0.79</v>
      </c>
      <c r="I515" s="72" t="s">
        <v>14</v>
      </c>
      <c r="J515" s="113" t="s">
        <v>70</v>
      </c>
      <c r="K515" s="113" t="s">
        <v>71</v>
      </c>
      <c r="L515" s="72"/>
      <c r="M515" s="113"/>
      <c r="N515" s="85"/>
      <c r="O515" s="72"/>
      <c r="P515" s="50"/>
      <c r="Q515" s="113"/>
    </row>
    <row r="516" spans="1:17" s="1" customFormat="1" ht="15" customHeight="1" x14ac:dyDescent="0.35">
      <c r="A516" s="85" t="s">
        <v>177</v>
      </c>
      <c r="B516" s="85" t="s">
        <v>3531</v>
      </c>
      <c r="C516" s="85"/>
      <c r="D516" s="72">
        <v>2</v>
      </c>
      <c r="E516" s="72"/>
      <c r="F516" s="72">
        <v>12</v>
      </c>
      <c r="G516" s="116">
        <v>0.86</v>
      </c>
      <c r="H516" s="311">
        <v>0.73</v>
      </c>
      <c r="I516" s="72" t="s">
        <v>14</v>
      </c>
      <c r="J516" s="113" t="s">
        <v>70</v>
      </c>
      <c r="K516" s="113" t="s">
        <v>71</v>
      </c>
      <c r="L516" s="113"/>
      <c r="M516" s="113"/>
      <c r="N516" s="85"/>
      <c r="O516" s="72"/>
      <c r="P516" s="50"/>
      <c r="Q516" s="113"/>
    </row>
    <row r="517" spans="1:17" s="1" customFormat="1" ht="15" customHeight="1" x14ac:dyDescent="0.35">
      <c r="A517" s="85" t="s">
        <v>177</v>
      </c>
      <c r="B517" s="85" t="s">
        <v>3532</v>
      </c>
      <c r="C517" s="85"/>
      <c r="D517" s="72">
        <v>2</v>
      </c>
      <c r="E517" s="72"/>
      <c r="F517" s="72">
        <v>12</v>
      </c>
      <c r="G517" s="116">
        <v>0.85</v>
      </c>
      <c r="H517" s="311">
        <v>0.79</v>
      </c>
      <c r="I517" s="72" t="s">
        <v>14</v>
      </c>
      <c r="J517" s="113" t="s">
        <v>70</v>
      </c>
      <c r="K517" s="113" t="s">
        <v>71</v>
      </c>
      <c r="L517" s="72"/>
      <c r="M517" s="113"/>
      <c r="N517" s="85"/>
      <c r="O517" s="72"/>
      <c r="P517" s="50"/>
      <c r="Q517" s="113"/>
    </row>
    <row r="518" spans="1:17" s="1" customFormat="1" ht="15" customHeight="1" x14ac:dyDescent="0.35">
      <c r="A518" s="85" t="s">
        <v>177</v>
      </c>
      <c r="B518" s="85" t="s">
        <v>3533</v>
      </c>
      <c r="C518" s="85"/>
      <c r="D518" s="72">
        <v>3</v>
      </c>
      <c r="E518" s="72"/>
      <c r="F518" s="72">
        <v>12</v>
      </c>
      <c r="G518" s="115">
        <v>0.86</v>
      </c>
      <c r="H518" s="310">
        <v>0.73</v>
      </c>
      <c r="I518" s="90" t="s">
        <v>14</v>
      </c>
      <c r="J518" s="113" t="s">
        <v>70</v>
      </c>
      <c r="K518" s="113" t="s">
        <v>71</v>
      </c>
      <c r="L518" s="72"/>
      <c r="M518" s="113"/>
      <c r="N518" s="85"/>
      <c r="O518" s="72"/>
      <c r="P518" s="50"/>
      <c r="Q518" s="113"/>
    </row>
    <row r="519" spans="1:17" s="1" customFormat="1" ht="15" customHeight="1" x14ac:dyDescent="0.35">
      <c r="A519" s="3" t="s">
        <v>177</v>
      </c>
      <c r="B519" s="3" t="s">
        <v>3534</v>
      </c>
      <c r="C519" s="3"/>
      <c r="D519" s="48">
        <v>3</v>
      </c>
      <c r="E519" s="48"/>
      <c r="F519" s="48">
        <v>12</v>
      </c>
      <c r="G519" s="116">
        <v>0.85</v>
      </c>
      <c r="H519" s="310">
        <v>0.79</v>
      </c>
      <c r="I519" s="72" t="s">
        <v>14</v>
      </c>
      <c r="J519" s="113" t="s">
        <v>70</v>
      </c>
      <c r="K519" s="113" t="s">
        <v>71</v>
      </c>
      <c r="L519" s="72"/>
      <c r="M519" s="113"/>
      <c r="N519" s="85"/>
      <c r="O519" s="72"/>
      <c r="P519" s="50"/>
      <c r="Q519" s="113"/>
    </row>
    <row r="520" spans="1:17" s="1" customFormat="1" ht="15" customHeight="1" x14ac:dyDescent="0.35">
      <c r="A520" s="85" t="s">
        <v>177</v>
      </c>
      <c r="B520" s="85" t="s">
        <v>3535</v>
      </c>
      <c r="C520" s="85"/>
      <c r="D520" s="72">
        <v>4</v>
      </c>
      <c r="E520" s="72"/>
      <c r="F520" s="72">
        <v>12</v>
      </c>
      <c r="G520" s="115">
        <v>0.86</v>
      </c>
      <c r="H520" s="310">
        <v>0.73</v>
      </c>
      <c r="I520" s="90" t="s">
        <v>14</v>
      </c>
      <c r="J520" s="113" t="s">
        <v>70</v>
      </c>
      <c r="K520" s="113" t="s">
        <v>71</v>
      </c>
      <c r="L520" s="72"/>
      <c r="M520" s="113"/>
      <c r="N520" s="85"/>
      <c r="O520" s="72"/>
      <c r="P520" s="50"/>
      <c r="Q520" s="113"/>
    </row>
    <row r="521" spans="1:17" s="1" customFormat="1" ht="15" customHeight="1" x14ac:dyDescent="0.35">
      <c r="A521" s="3" t="s">
        <v>177</v>
      </c>
      <c r="B521" s="3" t="s">
        <v>3536</v>
      </c>
      <c r="C521" s="3"/>
      <c r="D521" s="48">
        <v>4</v>
      </c>
      <c r="E521" s="48"/>
      <c r="F521" s="48">
        <v>12</v>
      </c>
      <c r="G521" s="116">
        <v>0.85</v>
      </c>
      <c r="H521" s="310">
        <v>0.79</v>
      </c>
      <c r="I521" s="72" t="s">
        <v>14</v>
      </c>
      <c r="J521" s="113" t="s">
        <v>70</v>
      </c>
      <c r="K521" s="113" t="s">
        <v>71</v>
      </c>
      <c r="L521" s="72"/>
      <c r="M521" s="113"/>
      <c r="N521" s="85"/>
      <c r="O521" s="72"/>
      <c r="P521" s="50"/>
      <c r="Q521" s="113"/>
    </row>
    <row r="522" spans="1:17" s="1" customFormat="1" ht="15" customHeight="1" x14ac:dyDescent="0.35">
      <c r="A522" s="85" t="s">
        <v>177</v>
      </c>
      <c r="B522" s="85" t="s">
        <v>3537</v>
      </c>
      <c r="C522" s="85"/>
      <c r="D522" s="72">
        <v>2</v>
      </c>
      <c r="E522" s="72"/>
      <c r="F522" s="72">
        <v>14</v>
      </c>
      <c r="G522" s="115">
        <v>0.86</v>
      </c>
      <c r="H522" s="310">
        <v>0.5</v>
      </c>
      <c r="I522" s="90" t="s">
        <v>14</v>
      </c>
      <c r="J522" s="113" t="s">
        <v>70</v>
      </c>
      <c r="K522" s="113" t="s">
        <v>71</v>
      </c>
      <c r="L522" s="72"/>
      <c r="M522" s="113"/>
      <c r="N522" s="85"/>
      <c r="O522" s="72"/>
      <c r="P522" s="50"/>
      <c r="Q522" s="113"/>
    </row>
    <row r="523" spans="1:17" s="1" customFormat="1" ht="15" customHeight="1" x14ac:dyDescent="0.35">
      <c r="A523" s="3" t="s">
        <v>177</v>
      </c>
      <c r="B523" s="3" t="s">
        <v>3538</v>
      </c>
      <c r="C523" s="3"/>
      <c r="D523" s="48">
        <v>3</v>
      </c>
      <c r="E523" s="48"/>
      <c r="F523" s="48">
        <v>14</v>
      </c>
      <c r="G523" s="116">
        <v>0.86</v>
      </c>
      <c r="H523" s="310">
        <v>0.5</v>
      </c>
      <c r="I523" s="72" t="s">
        <v>14</v>
      </c>
      <c r="J523" s="113" t="s">
        <v>70</v>
      </c>
      <c r="K523" s="113" t="s">
        <v>71</v>
      </c>
      <c r="L523" s="72"/>
      <c r="M523" s="113"/>
      <c r="N523" s="85"/>
      <c r="O523" s="72"/>
      <c r="P523" s="50"/>
      <c r="Q523" s="113"/>
    </row>
    <row r="524" spans="1:17" s="1" customFormat="1" ht="15" customHeight="1" x14ac:dyDescent="0.35">
      <c r="A524" s="85" t="s">
        <v>177</v>
      </c>
      <c r="B524" s="85" t="s">
        <v>3539</v>
      </c>
      <c r="C524" s="85"/>
      <c r="D524" s="72">
        <v>4</v>
      </c>
      <c r="E524" s="72"/>
      <c r="F524" s="72">
        <v>14</v>
      </c>
      <c r="G524" s="115">
        <v>0.86</v>
      </c>
      <c r="H524" s="310">
        <v>0.5</v>
      </c>
      <c r="I524" s="90" t="s">
        <v>14</v>
      </c>
      <c r="J524" s="113" t="s">
        <v>70</v>
      </c>
      <c r="K524" s="113" t="s">
        <v>71</v>
      </c>
      <c r="L524" s="72"/>
      <c r="M524" s="113"/>
      <c r="N524" s="85"/>
      <c r="O524" s="72"/>
      <c r="P524" s="50"/>
      <c r="Q524" s="113"/>
    </row>
    <row r="525" spans="1:17" s="1" customFormat="1" ht="15" customHeight="1" x14ac:dyDescent="0.35">
      <c r="A525" s="3" t="s">
        <v>177</v>
      </c>
      <c r="B525" s="3" t="s">
        <v>3540</v>
      </c>
      <c r="C525" s="3"/>
      <c r="D525" s="48"/>
      <c r="E525" s="48" t="s">
        <v>2932</v>
      </c>
      <c r="F525" s="48">
        <v>12</v>
      </c>
      <c r="G525" s="116">
        <v>0.89</v>
      </c>
      <c r="H525" s="310">
        <v>0.66</v>
      </c>
      <c r="I525" s="72" t="s">
        <v>14</v>
      </c>
      <c r="J525" s="113" t="s">
        <v>71</v>
      </c>
      <c r="K525" s="113" t="s">
        <v>70</v>
      </c>
      <c r="L525" s="72">
        <v>3629492</v>
      </c>
      <c r="M525" s="113"/>
      <c r="N525" s="85"/>
      <c r="O525" s="72"/>
      <c r="P525" s="50"/>
      <c r="Q525" s="113"/>
    </row>
    <row r="526" spans="1:17" s="1" customFormat="1" ht="15" customHeight="1" x14ac:dyDescent="0.35">
      <c r="A526" s="85" t="s">
        <v>177</v>
      </c>
      <c r="B526" s="85" t="s">
        <v>3541</v>
      </c>
      <c r="C526" s="85"/>
      <c r="D526" s="72">
        <v>1</v>
      </c>
      <c r="E526" s="72"/>
      <c r="F526" s="72">
        <v>14</v>
      </c>
      <c r="G526" s="116">
        <v>0.83</v>
      </c>
      <c r="H526" s="310">
        <v>0.75</v>
      </c>
      <c r="I526" s="90" t="s">
        <v>14</v>
      </c>
      <c r="J526" s="113" t="s">
        <v>70</v>
      </c>
      <c r="K526" s="113" t="s">
        <v>71</v>
      </c>
      <c r="L526" s="72"/>
      <c r="M526" s="113"/>
      <c r="N526" s="85"/>
      <c r="O526" s="72"/>
      <c r="P526" s="50"/>
      <c r="Q526" s="113"/>
    </row>
    <row r="527" spans="1:17" s="1" customFormat="1" ht="15" customHeight="1" x14ac:dyDescent="0.35">
      <c r="A527" s="85" t="s">
        <v>177</v>
      </c>
      <c r="B527" s="85" t="s">
        <v>3542</v>
      </c>
      <c r="C527" s="85"/>
      <c r="D527" s="72">
        <v>2</v>
      </c>
      <c r="E527" s="72"/>
      <c r="F527" s="72">
        <v>14</v>
      </c>
      <c r="G527" s="116">
        <v>0.83</v>
      </c>
      <c r="H527" s="309">
        <v>0.75</v>
      </c>
      <c r="I527" s="72" t="s">
        <v>14</v>
      </c>
      <c r="J527" s="113" t="s">
        <v>70</v>
      </c>
      <c r="K527" s="113" t="s">
        <v>71</v>
      </c>
      <c r="L527" s="72"/>
      <c r="M527" s="113"/>
      <c r="N527" s="85"/>
      <c r="O527" s="72"/>
      <c r="P527" s="50"/>
      <c r="Q527" s="113"/>
    </row>
    <row r="528" spans="1:17" s="1" customFormat="1" ht="15" customHeight="1" x14ac:dyDescent="0.35">
      <c r="A528" s="85" t="s">
        <v>177</v>
      </c>
      <c r="B528" s="85" t="s">
        <v>3543</v>
      </c>
      <c r="C528" s="85"/>
      <c r="D528" s="72">
        <v>3</v>
      </c>
      <c r="E528" s="72"/>
      <c r="F528" s="72">
        <v>14</v>
      </c>
      <c r="G528" s="116">
        <v>0.83</v>
      </c>
      <c r="H528" s="309">
        <v>0.75</v>
      </c>
      <c r="I528" s="72" t="s">
        <v>14</v>
      </c>
      <c r="J528" s="113" t="s">
        <v>70</v>
      </c>
      <c r="K528" s="113" t="s">
        <v>71</v>
      </c>
      <c r="L528" s="113"/>
      <c r="M528" s="113"/>
      <c r="N528" s="85"/>
      <c r="O528" s="72"/>
      <c r="P528" s="50"/>
      <c r="Q528" s="113"/>
    </row>
    <row r="529" spans="1:17" s="1" customFormat="1" ht="15" customHeight="1" x14ac:dyDescent="0.35">
      <c r="A529" s="85" t="s">
        <v>177</v>
      </c>
      <c r="B529" s="85" t="s">
        <v>3544</v>
      </c>
      <c r="C529" s="85"/>
      <c r="D529" s="72"/>
      <c r="E529" s="72" t="s">
        <v>2932</v>
      </c>
      <c r="F529" s="72">
        <v>14</v>
      </c>
      <c r="G529" s="115">
        <v>0.85</v>
      </c>
      <c r="H529" s="310">
        <v>0.71</v>
      </c>
      <c r="I529" s="90" t="s">
        <v>14</v>
      </c>
      <c r="J529" s="113" t="s">
        <v>71</v>
      </c>
      <c r="K529" s="113" t="s">
        <v>70</v>
      </c>
      <c r="L529" s="72">
        <v>2281823</v>
      </c>
      <c r="M529" s="113"/>
      <c r="N529" s="85"/>
      <c r="O529" s="72"/>
      <c r="P529" s="50"/>
      <c r="Q529" s="113"/>
    </row>
    <row r="530" spans="1:17" s="1" customFormat="1" ht="15" customHeight="1" x14ac:dyDescent="0.35">
      <c r="A530" s="85" t="s">
        <v>177</v>
      </c>
      <c r="B530" s="85" t="s">
        <v>3545</v>
      </c>
      <c r="C530" s="85"/>
      <c r="D530" s="72"/>
      <c r="E530" s="72" t="s">
        <v>2932</v>
      </c>
      <c r="F530" s="72">
        <v>16</v>
      </c>
      <c r="G530" s="115">
        <v>0.84</v>
      </c>
      <c r="H530" s="310">
        <v>0.71</v>
      </c>
      <c r="I530" s="90" t="s">
        <v>14</v>
      </c>
      <c r="J530" s="113" t="s">
        <v>71</v>
      </c>
      <c r="K530" s="113" t="s">
        <v>70</v>
      </c>
      <c r="L530" s="72">
        <v>2281822</v>
      </c>
      <c r="M530" s="113"/>
      <c r="N530" s="85"/>
      <c r="O530" s="72"/>
      <c r="P530" s="50"/>
      <c r="Q530" s="113"/>
    </row>
    <row r="531" spans="1:17" s="1" customFormat="1" ht="15" customHeight="1" x14ac:dyDescent="0.35">
      <c r="A531" s="3" t="s">
        <v>177</v>
      </c>
      <c r="B531" s="3" t="s">
        <v>3546</v>
      </c>
      <c r="C531" s="3"/>
      <c r="D531" s="48">
        <v>1</v>
      </c>
      <c r="E531" s="48"/>
      <c r="F531" s="48">
        <v>14</v>
      </c>
      <c r="G531" s="116">
        <v>0.83</v>
      </c>
      <c r="H531" s="310">
        <v>0.75</v>
      </c>
      <c r="I531" s="72" t="s">
        <v>14</v>
      </c>
      <c r="J531" s="113" t="s">
        <v>70</v>
      </c>
      <c r="K531" s="113" t="s">
        <v>71</v>
      </c>
      <c r="L531" s="72"/>
      <c r="M531" s="113"/>
      <c r="N531" s="85"/>
      <c r="O531" s="72"/>
      <c r="P531" s="50"/>
      <c r="Q531" s="113"/>
    </row>
    <row r="532" spans="1:17" s="1" customFormat="1" ht="15" customHeight="1" x14ac:dyDescent="0.35">
      <c r="A532" s="85" t="s">
        <v>177</v>
      </c>
      <c r="B532" s="85" t="s">
        <v>3547</v>
      </c>
      <c r="C532" s="85"/>
      <c r="D532" s="72">
        <v>2</v>
      </c>
      <c r="E532" s="72"/>
      <c r="F532" s="72">
        <v>14</v>
      </c>
      <c r="G532" s="115">
        <v>0.83</v>
      </c>
      <c r="H532" s="310">
        <v>0.75</v>
      </c>
      <c r="I532" s="90" t="s">
        <v>14</v>
      </c>
      <c r="J532" s="113" t="s">
        <v>70</v>
      </c>
      <c r="K532" s="113" t="s">
        <v>71</v>
      </c>
      <c r="L532" s="72"/>
      <c r="M532" s="113"/>
      <c r="N532" s="85"/>
      <c r="O532" s="72"/>
      <c r="P532" s="50"/>
      <c r="Q532" s="113"/>
    </row>
    <row r="533" spans="1:17" s="1" customFormat="1" ht="15" customHeight="1" x14ac:dyDescent="0.35">
      <c r="A533" s="3" t="s">
        <v>177</v>
      </c>
      <c r="B533" s="3" t="s">
        <v>3548</v>
      </c>
      <c r="C533" s="3"/>
      <c r="D533" s="48">
        <v>3</v>
      </c>
      <c r="E533" s="48"/>
      <c r="F533" s="48">
        <v>14</v>
      </c>
      <c r="G533" s="116">
        <v>0.83</v>
      </c>
      <c r="H533" s="310">
        <v>0.75</v>
      </c>
      <c r="I533" s="72" t="s">
        <v>14</v>
      </c>
      <c r="J533" s="113" t="s">
        <v>70</v>
      </c>
      <c r="K533" s="113" t="s">
        <v>71</v>
      </c>
      <c r="L533" s="72"/>
      <c r="M533" s="113"/>
      <c r="N533" s="85"/>
      <c r="O533" s="72"/>
      <c r="P533" s="50"/>
      <c r="Q533" s="113"/>
    </row>
    <row r="534" spans="1:17" s="1" customFormat="1" ht="15" customHeight="1" x14ac:dyDescent="0.35">
      <c r="A534" s="85" t="s">
        <v>177</v>
      </c>
      <c r="B534" s="85" t="s">
        <v>3549</v>
      </c>
      <c r="C534" s="85" t="s">
        <v>3550</v>
      </c>
      <c r="D534" s="72"/>
      <c r="E534" s="72" t="s">
        <v>2991</v>
      </c>
      <c r="F534" s="72">
        <v>12</v>
      </c>
      <c r="G534" s="115">
        <v>0.89</v>
      </c>
      <c r="H534" s="310">
        <v>0.64</v>
      </c>
      <c r="I534" s="90" t="s">
        <v>14</v>
      </c>
      <c r="J534" s="113" t="s">
        <v>71</v>
      </c>
      <c r="K534" s="113" t="s">
        <v>70</v>
      </c>
      <c r="L534" s="72">
        <v>2376537</v>
      </c>
      <c r="M534" s="113"/>
      <c r="N534" s="85"/>
      <c r="O534" s="72"/>
      <c r="P534" s="50"/>
      <c r="Q534" s="113"/>
    </row>
    <row r="535" spans="1:17" s="1" customFormat="1" ht="15" customHeight="1" x14ac:dyDescent="0.35">
      <c r="A535" s="3" t="s">
        <v>177</v>
      </c>
      <c r="B535" s="3" t="s">
        <v>3551</v>
      </c>
      <c r="C535" s="3" t="s">
        <v>3552</v>
      </c>
      <c r="D535" s="48"/>
      <c r="E535" s="48" t="s">
        <v>2991</v>
      </c>
      <c r="F535" s="48">
        <v>12</v>
      </c>
      <c r="G535" s="116">
        <v>0.89</v>
      </c>
      <c r="H535" s="310">
        <v>0.64</v>
      </c>
      <c r="I535" s="72" t="s">
        <v>14</v>
      </c>
      <c r="J535" s="113" t="s">
        <v>71</v>
      </c>
      <c r="K535" s="113" t="s">
        <v>70</v>
      </c>
      <c r="L535" s="72">
        <v>2376539</v>
      </c>
      <c r="M535" s="113"/>
      <c r="N535" s="85"/>
      <c r="O535" s="72"/>
      <c r="P535" s="50"/>
      <c r="Q535" s="113"/>
    </row>
    <row r="536" spans="1:17" s="1" customFormat="1" ht="15" customHeight="1" x14ac:dyDescent="0.35">
      <c r="A536" s="85" t="s">
        <v>177</v>
      </c>
      <c r="B536" s="85" t="s">
        <v>3553</v>
      </c>
      <c r="C536" s="85" t="s">
        <v>3554</v>
      </c>
      <c r="D536" s="72"/>
      <c r="E536" s="72" t="s">
        <v>2991</v>
      </c>
      <c r="F536" s="72">
        <v>13</v>
      </c>
      <c r="G536" s="115">
        <v>0.92</v>
      </c>
      <c r="H536" s="310">
        <v>0.64</v>
      </c>
      <c r="I536" s="90" t="s">
        <v>14</v>
      </c>
      <c r="J536" s="113" t="s">
        <v>71</v>
      </c>
      <c r="K536" s="113" t="s">
        <v>70</v>
      </c>
      <c r="L536" s="72">
        <v>2376538</v>
      </c>
      <c r="M536" s="113"/>
      <c r="N536" s="85"/>
      <c r="O536" s="72"/>
      <c r="P536" s="50"/>
      <c r="Q536" s="113"/>
    </row>
    <row r="537" spans="1:17" s="1" customFormat="1" ht="15" customHeight="1" x14ac:dyDescent="0.35">
      <c r="A537" s="3" t="s">
        <v>177</v>
      </c>
      <c r="B537" s="3" t="s">
        <v>3555</v>
      </c>
      <c r="C537" s="3" t="s">
        <v>3556</v>
      </c>
      <c r="D537" s="48"/>
      <c r="E537" s="48" t="s">
        <v>2991</v>
      </c>
      <c r="F537" s="48">
        <v>13</v>
      </c>
      <c r="G537" s="116">
        <v>0.92</v>
      </c>
      <c r="H537" s="310">
        <v>0.64</v>
      </c>
      <c r="I537" s="72" t="s">
        <v>14</v>
      </c>
      <c r="J537" s="113" t="s">
        <v>71</v>
      </c>
      <c r="K537" s="113" t="s">
        <v>70</v>
      </c>
      <c r="L537" s="72">
        <v>2376540</v>
      </c>
      <c r="M537" s="113"/>
      <c r="N537" s="85"/>
      <c r="O537" s="72"/>
      <c r="P537" s="50"/>
      <c r="Q537" s="113"/>
    </row>
    <row r="538" spans="1:17" s="1" customFormat="1" ht="15" customHeight="1" x14ac:dyDescent="0.35">
      <c r="A538" s="85" t="s">
        <v>177</v>
      </c>
      <c r="B538" s="85" t="s">
        <v>3557</v>
      </c>
      <c r="C538" s="85"/>
      <c r="D538" s="72"/>
      <c r="E538" s="72" t="s">
        <v>2932</v>
      </c>
      <c r="F538" s="72">
        <v>12</v>
      </c>
      <c r="G538" s="115">
        <v>0.89</v>
      </c>
      <c r="H538" s="310">
        <v>0.66</v>
      </c>
      <c r="I538" s="90" t="s">
        <v>14</v>
      </c>
      <c r="J538" s="113" t="s">
        <v>71</v>
      </c>
      <c r="K538" s="113" t="s">
        <v>70</v>
      </c>
      <c r="L538" s="72">
        <v>2338743</v>
      </c>
      <c r="M538" s="113"/>
      <c r="N538" s="85"/>
      <c r="O538" s="72"/>
      <c r="P538" s="50"/>
      <c r="Q538" s="113"/>
    </row>
    <row r="539" spans="1:17" s="1" customFormat="1" ht="15" customHeight="1" x14ac:dyDescent="0.35">
      <c r="A539" s="3" t="s">
        <v>382</v>
      </c>
      <c r="B539" s="3" t="s">
        <v>3558</v>
      </c>
      <c r="C539" s="3"/>
      <c r="D539" s="48">
        <v>1</v>
      </c>
      <c r="E539" s="48"/>
      <c r="F539" s="48">
        <v>14</v>
      </c>
      <c r="G539" s="116">
        <v>0.85</v>
      </c>
      <c r="H539" s="310">
        <v>0.63</v>
      </c>
      <c r="I539" s="72" t="s">
        <v>14</v>
      </c>
      <c r="J539" s="113" t="s">
        <v>70</v>
      </c>
      <c r="K539" s="113" t="s">
        <v>71</v>
      </c>
      <c r="L539" s="72"/>
      <c r="M539" s="113"/>
      <c r="N539" s="85"/>
      <c r="O539" s="72"/>
      <c r="P539" s="50"/>
      <c r="Q539" s="113"/>
    </row>
    <row r="540" spans="1:17" s="1" customFormat="1" ht="15" customHeight="1" x14ac:dyDescent="0.35">
      <c r="A540" s="85" t="s">
        <v>3559</v>
      </c>
      <c r="B540" s="85" t="s">
        <v>3560</v>
      </c>
      <c r="C540" s="85"/>
      <c r="D540" s="72">
        <v>1</v>
      </c>
      <c r="E540" s="72"/>
      <c r="F540" s="72" t="s">
        <v>960</v>
      </c>
      <c r="G540" s="116">
        <v>0.86</v>
      </c>
      <c r="H540" s="309">
        <v>0.67</v>
      </c>
      <c r="I540" s="72" t="s">
        <v>14</v>
      </c>
      <c r="J540" s="113" t="s">
        <v>70</v>
      </c>
      <c r="K540" s="113" t="s">
        <v>71</v>
      </c>
      <c r="L540" s="113"/>
      <c r="M540" s="113"/>
      <c r="N540" s="85"/>
      <c r="O540" s="72"/>
      <c r="P540" s="50"/>
      <c r="Q540" s="113"/>
    </row>
    <row r="541" spans="1:17" s="1" customFormat="1" ht="15" customHeight="1" x14ac:dyDescent="0.35">
      <c r="A541" s="85" t="s">
        <v>3561</v>
      </c>
      <c r="B541" s="85" t="s">
        <v>3562</v>
      </c>
      <c r="C541" s="85"/>
      <c r="D541" s="72">
        <v>1</v>
      </c>
      <c r="E541" s="72"/>
      <c r="F541" s="72" t="s">
        <v>960</v>
      </c>
      <c r="G541" s="115">
        <v>0.86</v>
      </c>
      <c r="H541" s="310">
        <v>0.59</v>
      </c>
      <c r="I541" s="90" t="s">
        <v>14</v>
      </c>
      <c r="J541" s="113" t="s">
        <v>70</v>
      </c>
      <c r="K541" s="113" t="s">
        <v>71</v>
      </c>
      <c r="L541" s="72"/>
      <c r="M541" s="113"/>
      <c r="N541" s="85"/>
      <c r="O541" s="72"/>
      <c r="P541" s="50"/>
      <c r="Q541" s="113"/>
    </row>
    <row r="542" spans="1:17" s="1" customFormat="1" ht="15" customHeight="1" x14ac:dyDescent="0.35">
      <c r="A542" s="3" t="s">
        <v>3105</v>
      </c>
      <c r="B542" s="3" t="s">
        <v>3563</v>
      </c>
      <c r="C542" s="3"/>
      <c r="D542" s="48"/>
      <c r="E542" s="48" t="s">
        <v>2932</v>
      </c>
      <c r="F542" s="48">
        <v>14</v>
      </c>
      <c r="G542" s="116">
        <v>0.87</v>
      </c>
      <c r="H542" s="310">
        <v>0.64</v>
      </c>
      <c r="I542" s="72" t="s">
        <v>14</v>
      </c>
      <c r="J542" s="113" t="s">
        <v>71</v>
      </c>
      <c r="K542" s="113" t="s">
        <v>70</v>
      </c>
      <c r="L542" s="72">
        <v>2281942</v>
      </c>
      <c r="M542" s="113"/>
      <c r="N542" s="85"/>
      <c r="O542" s="72"/>
      <c r="P542" s="50"/>
      <c r="Q542" s="113"/>
    </row>
    <row r="543" spans="1:17" s="1" customFormat="1" ht="15" customHeight="1" x14ac:dyDescent="0.35">
      <c r="A543" s="85" t="s">
        <v>3105</v>
      </c>
      <c r="B543" s="85" t="s">
        <v>3564</v>
      </c>
      <c r="C543" s="85"/>
      <c r="D543" s="72"/>
      <c r="E543" s="72" t="s">
        <v>2945</v>
      </c>
      <c r="F543" s="72">
        <v>18</v>
      </c>
      <c r="G543" s="115">
        <v>0.9</v>
      </c>
      <c r="H543" s="310">
        <v>0.93</v>
      </c>
      <c r="I543" s="90" t="s">
        <v>14</v>
      </c>
      <c r="J543" s="113" t="s">
        <v>71</v>
      </c>
      <c r="K543" s="113" t="s">
        <v>70</v>
      </c>
      <c r="L543" s="72">
        <v>2281955</v>
      </c>
      <c r="M543" s="113"/>
      <c r="N543" s="85"/>
      <c r="O543" s="72"/>
      <c r="P543" s="50"/>
      <c r="Q543" s="113"/>
    </row>
    <row r="544" spans="1:17" s="1" customFormat="1" ht="15" customHeight="1" x14ac:dyDescent="0.35">
      <c r="A544" s="85" t="s">
        <v>3105</v>
      </c>
      <c r="B544" s="85" t="s">
        <v>3565</v>
      </c>
      <c r="C544" s="85"/>
      <c r="D544" s="72"/>
      <c r="E544" s="72" t="s">
        <v>2932</v>
      </c>
      <c r="F544" s="72">
        <v>14</v>
      </c>
      <c r="G544" s="116">
        <v>0.87</v>
      </c>
      <c r="H544" s="309">
        <v>0.64</v>
      </c>
      <c r="I544" s="72" t="s">
        <v>14</v>
      </c>
      <c r="J544" s="113" t="s">
        <v>71</v>
      </c>
      <c r="K544" s="113" t="s">
        <v>70</v>
      </c>
      <c r="L544" s="72">
        <v>2281940</v>
      </c>
      <c r="M544" s="113"/>
      <c r="N544" s="85"/>
      <c r="O544" s="72"/>
      <c r="P544" s="50"/>
      <c r="Q544" s="113"/>
    </row>
    <row r="545" spans="1:17" s="1" customFormat="1" ht="15" customHeight="1" x14ac:dyDescent="0.35">
      <c r="A545" s="85" t="s">
        <v>3105</v>
      </c>
      <c r="B545" s="85" t="s">
        <v>3566</v>
      </c>
      <c r="C545" s="85"/>
      <c r="D545" s="72"/>
      <c r="E545" s="72" t="s">
        <v>2945</v>
      </c>
      <c r="F545" s="72">
        <v>18</v>
      </c>
      <c r="G545" s="116">
        <v>0.9</v>
      </c>
      <c r="H545" s="309">
        <v>0.93</v>
      </c>
      <c r="I545" s="72" t="s">
        <v>14</v>
      </c>
      <c r="J545" s="113" t="s">
        <v>71</v>
      </c>
      <c r="K545" s="113" t="s">
        <v>70</v>
      </c>
      <c r="L545" s="72">
        <v>2281956</v>
      </c>
      <c r="M545" s="113"/>
      <c r="N545" s="85"/>
      <c r="O545" s="72"/>
      <c r="P545" s="50"/>
      <c r="Q545" s="113"/>
    </row>
    <row r="546" spans="1:17" s="1" customFormat="1" ht="15" customHeight="1" x14ac:dyDescent="0.35">
      <c r="A546" s="3" t="s">
        <v>3105</v>
      </c>
      <c r="B546" s="3" t="s">
        <v>3567</v>
      </c>
      <c r="C546" s="3"/>
      <c r="D546" s="48"/>
      <c r="E546" s="48" t="s">
        <v>2932</v>
      </c>
      <c r="F546" s="48">
        <v>14</v>
      </c>
      <c r="G546" s="116">
        <v>0.87</v>
      </c>
      <c r="H546" s="310">
        <v>0.64</v>
      </c>
      <c r="I546" s="72" t="s">
        <v>14</v>
      </c>
      <c r="J546" s="113" t="s">
        <v>71</v>
      </c>
      <c r="K546" s="113" t="s">
        <v>70</v>
      </c>
      <c r="L546" s="72">
        <v>2281941</v>
      </c>
      <c r="M546" s="113"/>
      <c r="N546" s="85"/>
      <c r="O546" s="72"/>
      <c r="P546" s="50"/>
      <c r="Q546" s="113"/>
    </row>
    <row r="547" spans="1:17" s="1" customFormat="1" ht="15" customHeight="1" x14ac:dyDescent="0.35">
      <c r="A547" s="85" t="s">
        <v>3105</v>
      </c>
      <c r="B547" s="85" t="s">
        <v>3568</v>
      </c>
      <c r="C547" s="85"/>
      <c r="D547" s="72"/>
      <c r="E547" s="72" t="s">
        <v>2945</v>
      </c>
      <c r="F547" s="72">
        <v>18</v>
      </c>
      <c r="G547" s="115">
        <v>0.9</v>
      </c>
      <c r="H547" s="310">
        <v>0.93</v>
      </c>
      <c r="I547" s="90" t="s">
        <v>14</v>
      </c>
      <c r="J547" s="113" t="s">
        <v>71</v>
      </c>
      <c r="K547" s="113" t="s">
        <v>70</v>
      </c>
      <c r="L547" s="72">
        <v>2281957</v>
      </c>
      <c r="M547" s="113"/>
      <c r="N547" s="85"/>
      <c r="O547" s="72"/>
      <c r="P547" s="50"/>
      <c r="Q547" s="113"/>
    </row>
    <row r="548" spans="1:17" s="1" customFormat="1" ht="15" customHeight="1" x14ac:dyDescent="0.35">
      <c r="A548" s="3" t="s">
        <v>3243</v>
      </c>
      <c r="B548" s="3" t="s">
        <v>3569</v>
      </c>
      <c r="C548" s="3"/>
      <c r="D548" s="48"/>
      <c r="E548" s="48" t="s">
        <v>2945</v>
      </c>
      <c r="F548" s="48">
        <v>18</v>
      </c>
      <c r="G548" s="116">
        <v>0.85</v>
      </c>
      <c r="H548" s="310">
        <v>1.05</v>
      </c>
      <c r="I548" s="72" t="s">
        <v>14</v>
      </c>
      <c r="J548" s="113" t="s">
        <v>71</v>
      </c>
      <c r="K548" s="113" t="s">
        <v>70</v>
      </c>
      <c r="L548" s="72">
        <v>4006643</v>
      </c>
      <c r="M548" s="113"/>
      <c r="N548" s="85"/>
      <c r="O548" s="72"/>
      <c r="P548" s="50"/>
      <c r="Q548" s="113"/>
    </row>
    <row r="549" spans="1:17" s="1" customFormat="1" ht="15" customHeight="1" x14ac:dyDescent="0.35">
      <c r="A549" s="85" t="s">
        <v>3570</v>
      </c>
      <c r="B549" s="85" t="s">
        <v>3571</v>
      </c>
      <c r="C549" s="85"/>
      <c r="D549" s="72"/>
      <c r="E549" s="72" t="s">
        <v>2932</v>
      </c>
      <c r="F549" s="72">
        <v>16</v>
      </c>
      <c r="G549" s="116">
        <v>0.88</v>
      </c>
      <c r="H549" s="309">
        <v>0.68</v>
      </c>
      <c r="I549" s="72" t="s">
        <v>14</v>
      </c>
      <c r="J549" s="113" t="s">
        <v>71</v>
      </c>
      <c r="K549" s="113" t="s">
        <v>70</v>
      </c>
      <c r="L549" s="72">
        <v>2280993</v>
      </c>
      <c r="M549" s="113"/>
      <c r="N549" s="85"/>
      <c r="O549" s="72"/>
      <c r="P549" s="50"/>
      <c r="Q549" s="113"/>
    </row>
    <row r="550" spans="1:17" s="1" customFormat="1" ht="15" customHeight="1" x14ac:dyDescent="0.35">
      <c r="A550" s="85" t="s">
        <v>3570</v>
      </c>
      <c r="B550" s="85" t="s">
        <v>3572</v>
      </c>
      <c r="C550" s="85"/>
      <c r="D550" s="72"/>
      <c r="E550" s="72" t="s">
        <v>2932</v>
      </c>
      <c r="F550" s="72">
        <v>16</v>
      </c>
      <c r="G550" s="116">
        <v>0.88</v>
      </c>
      <c r="H550" s="309">
        <v>0.68</v>
      </c>
      <c r="I550" s="72" t="s">
        <v>14</v>
      </c>
      <c r="J550" s="113" t="s">
        <v>71</v>
      </c>
      <c r="K550" s="113" t="s">
        <v>70</v>
      </c>
      <c r="L550" s="72">
        <v>2390249</v>
      </c>
      <c r="M550" s="113"/>
      <c r="N550" s="85"/>
      <c r="O550" s="72"/>
      <c r="P550" s="50"/>
      <c r="Q550" s="113"/>
    </row>
    <row r="551" spans="1:17" s="1" customFormat="1" ht="15" customHeight="1" x14ac:dyDescent="0.35">
      <c r="A551" s="85" t="s">
        <v>3570</v>
      </c>
      <c r="B551" s="85" t="s">
        <v>3573</v>
      </c>
      <c r="C551" s="85"/>
      <c r="D551" s="72"/>
      <c r="E551" s="72" t="s">
        <v>2932</v>
      </c>
      <c r="F551" s="72">
        <v>16</v>
      </c>
      <c r="G551" s="116">
        <v>0.88</v>
      </c>
      <c r="H551" s="309">
        <v>0.68</v>
      </c>
      <c r="I551" s="72" t="s">
        <v>14</v>
      </c>
      <c r="J551" s="113" t="s">
        <v>71</v>
      </c>
      <c r="K551" s="113" t="s">
        <v>70</v>
      </c>
      <c r="L551" s="72">
        <v>2280991</v>
      </c>
      <c r="M551" s="113"/>
      <c r="N551" s="85"/>
      <c r="O551" s="72"/>
      <c r="P551" s="50"/>
      <c r="Q551" s="113"/>
    </row>
    <row r="552" spans="1:17" s="1" customFormat="1" ht="15" customHeight="1" x14ac:dyDescent="0.35">
      <c r="A552" s="85" t="s">
        <v>3570</v>
      </c>
      <c r="B552" s="85" t="s">
        <v>3574</v>
      </c>
      <c r="C552" s="85"/>
      <c r="D552" s="72"/>
      <c r="E552" s="72" t="s">
        <v>2932</v>
      </c>
      <c r="F552" s="72">
        <v>16</v>
      </c>
      <c r="G552" s="116">
        <v>0.88</v>
      </c>
      <c r="H552" s="309">
        <v>0.68</v>
      </c>
      <c r="I552" s="72" t="s">
        <v>14</v>
      </c>
      <c r="J552" s="113" t="s">
        <v>71</v>
      </c>
      <c r="K552" s="113" t="s">
        <v>70</v>
      </c>
      <c r="L552" s="72">
        <v>2390248</v>
      </c>
      <c r="M552" s="113"/>
      <c r="N552" s="85"/>
      <c r="O552" s="72"/>
      <c r="P552" s="50"/>
      <c r="Q552" s="113"/>
    </row>
    <row r="553" spans="1:17" s="1" customFormat="1" ht="15" customHeight="1" x14ac:dyDescent="0.35">
      <c r="A553" s="3" t="s">
        <v>3575</v>
      </c>
      <c r="B553" s="3" t="s">
        <v>3576</v>
      </c>
      <c r="C553" s="3"/>
      <c r="D553" s="48">
        <v>1</v>
      </c>
      <c r="E553" s="48"/>
      <c r="F553" s="48">
        <v>20</v>
      </c>
      <c r="G553" s="116">
        <v>0.84</v>
      </c>
      <c r="H553" s="310">
        <v>1.1000000000000001</v>
      </c>
      <c r="I553" s="72" t="s">
        <v>14</v>
      </c>
      <c r="J553" s="113" t="s">
        <v>70</v>
      </c>
      <c r="K553" s="113" t="s">
        <v>71</v>
      </c>
      <c r="L553" s="72"/>
      <c r="M553" s="113"/>
      <c r="N553" s="85"/>
      <c r="O553" s="254"/>
      <c r="P553" s="255"/>
      <c r="Q553" s="113"/>
    </row>
    <row r="554" spans="1:17" s="1" customFormat="1" ht="15" customHeight="1" x14ac:dyDescent="0.35">
      <c r="A554" s="85" t="s">
        <v>3570</v>
      </c>
      <c r="B554" s="85" t="s">
        <v>3577</v>
      </c>
      <c r="C554" s="85" t="s">
        <v>3578</v>
      </c>
      <c r="D554" s="72"/>
      <c r="E554" s="72" t="s">
        <v>2945</v>
      </c>
      <c r="F554" s="72">
        <v>22</v>
      </c>
      <c r="G554" s="115">
        <v>0.88</v>
      </c>
      <c r="H554" s="310">
        <v>1.01</v>
      </c>
      <c r="I554" s="90" t="s">
        <v>14</v>
      </c>
      <c r="J554" s="113" t="s">
        <v>71</v>
      </c>
      <c r="K554" s="113" t="s">
        <v>70</v>
      </c>
      <c r="L554" s="72">
        <v>2280994</v>
      </c>
      <c r="M554" s="113"/>
      <c r="N554" s="85"/>
      <c r="O554" s="254"/>
      <c r="P554" s="255"/>
      <c r="Q554" s="113"/>
    </row>
    <row r="555" spans="1:17" s="1" customFormat="1" ht="15" customHeight="1" x14ac:dyDescent="0.35">
      <c r="A555" s="3" t="s">
        <v>3570</v>
      </c>
      <c r="B555" s="3" t="s">
        <v>3579</v>
      </c>
      <c r="C555" s="3"/>
      <c r="D555" s="48"/>
      <c r="E555" s="48" t="s">
        <v>2945</v>
      </c>
      <c r="F555" s="48">
        <v>22</v>
      </c>
      <c r="G555" s="116">
        <v>0.88</v>
      </c>
      <c r="H555" s="310">
        <v>0.98</v>
      </c>
      <c r="I555" s="72" t="s">
        <v>14</v>
      </c>
      <c r="J555" s="113" t="s">
        <v>71</v>
      </c>
      <c r="K555" s="113" t="s">
        <v>70</v>
      </c>
      <c r="L555" s="72">
        <v>2649997</v>
      </c>
      <c r="M555" s="113"/>
      <c r="N555" s="85"/>
      <c r="O555" s="254"/>
      <c r="P555" s="255"/>
      <c r="Q555" s="113"/>
    </row>
    <row r="556" spans="1:17" s="1" customFormat="1" ht="15" customHeight="1" x14ac:dyDescent="0.35">
      <c r="A556" s="85" t="s">
        <v>3277</v>
      </c>
      <c r="B556" s="85" t="s">
        <v>3580</v>
      </c>
      <c r="C556" s="85"/>
      <c r="D556" s="72">
        <v>1</v>
      </c>
      <c r="E556" s="72"/>
      <c r="F556" s="72">
        <v>14</v>
      </c>
      <c r="G556" s="115">
        <v>0.84</v>
      </c>
      <c r="H556" s="310">
        <v>0.79</v>
      </c>
      <c r="I556" s="90" t="s">
        <v>14</v>
      </c>
      <c r="J556" s="113" t="s">
        <v>70</v>
      </c>
      <c r="K556" s="113" t="s">
        <v>71</v>
      </c>
      <c r="L556" s="72"/>
      <c r="M556" s="113"/>
      <c r="N556" s="85"/>
      <c r="O556" s="254"/>
      <c r="P556" s="255"/>
      <c r="Q556" s="113"/>
    </row>
    <row r="557" spans="1:17" s="1" customFormat="1" ht="15" customHeight="1" x14ac:dyDescent="0.35">
      <c r="A557" s="85" t="s">
        <v>3277</v>
      </c>
      <c r="B557" s="85" t="s">
        <v>3581</v>
      </c>
      <c r="C557" s="85"/>
      <c r="D557" s="72">
        <v>1</v>
      </c>
      <c r="E557" s="72"/>
      <c r="F557" s="72">
        <v>21</v>
      </c>
      <c r="G557" s="116">
        <v>0.86</v>
      </c>
      <c r="H557" s="309">
        <v>1.0900000000000001</v>
      </c>
      <c r="I557" s="72" t="s">
        <v>14</v>
      </c>
      <c r="J557" s="113" t="s">
        <v>70</v>
      </c>
      <c r="K557" s="113" t="s">
        <v>71</v>
      </c>
      <c r="L557" s="72"/>
      <c r="M557" s="113"/>
      <c r="N557" s="85"/>
      <c r="O557" s="254"/>
      <c r="P557" s="255"/>
      <c r="Q557" s="113"/>
    </row>
    <row r="558" spans="1:17" s="1" customFormat="1" ht="15" customHeight="1" x14ac:dyDescent="0.35">
      <c r="A558" s="85" t="s">
        <v>3288</v>
      </c>
      <c r="B558" s="85" t="s">
        <v>3582</v>
      </c>
      <c r="C558" s="85" t="s">
        <v>3290</v>
      </c>
      <c r="D558" s="72"/>
      <c r="E558" s="72" t="s">
        <v>2945</v>
      </c>
      <c r="F558" s="72">
        <v>18</v>
      </c>
      <c r="G558" s="116">
        <v>0.88</v>
      </c>
      <c r="H558" s="309">
        <v>1.05</v>
      </c>
      <c r="I558" s="72" t="s">
        <v>14</v>
      </c>
      <c r="J558" s="113" t="s">
        <v>71</v>
      </c>
      <c r="K558" s="113" t="s">
        <v>70</v>
      </c>
      <c r="L558" s="113">
        <v>2381406</v>
      </c>
      <c r="M558" s="113"/>
      <c r="N558" s="85"/>
      <c r="O558" s="254"/>
      <c r="P558" s="255"/>
      <c r="Q558" s="113"/>
    </row>
    <row r="559" spans="1:17" ht="15" customHeight="1" x14ac:dyDescent="0.35">
      <c r="A559" s="85" t="s">
        <v>3295</v>
      </c>
      <c r="B559" s="85" t="s">
        <v>3583</v>
      </c>
      <c r="C559" s="85"/>
      <c r="D559" s="72">
        <v>2</v>
      </c>
      <c r="E559" s="72"/>
      <c r="F559" s="72">
        <v>18</v>
      </c>
      <c r="G559" s="116">
        <v>0.83</v>
      </c>
      <c r="H559" s="309">
        <v>1.08</v>
      </c>
      <c r="I559" s="72" t="s">
        <v>14</v>
      </c>
      <c r="J559" s="113" t="s">
        <v>70</v>
      </c>
      <c r="K559" s="113" t="s">
        <v>71</v>
      </c>
      <c r="L559" s="72"/>
      <c r="N559" s="85"/>
      <c r="O559" s="254"/>
      <c r="P559" s="255"/>
    </row>
    <row r="560" spans="1:17" ht="15" customHeight="1" x14ac:dyDescent="0.35">
      <c r="A560" s="85" t="s">
        <v>3295</v>
      </c>
      <c r="B560" s="85" t="s">
        <v>3584</v>
      </c>
      <c r="C560" s="85"/>
      <c r="D560" s="72">
        <v>3</v>
      </c>
      <c r="E560" s="72"/>
      <c r="F560" s="72">
        <v>18</v>
      </c>
      <c r="G560" s="116">
        <v>0.83</v>
      </c>
      <c r="H560" s="309">
        <v>1.08</v>
      </c>
      <c r="I560" s="72" t="s">
        <v>14</v>
      </c>
      <c r="J560" s="113" t="s">
        <v>70</v>
      </c>
      <c r="K560" s="113" t="s">
        <v>71</v>
      </c>
      <c r="L560" s="72"/>
      <c r="N560" s="85"/>
      <c r="O560" s="254"/>
      <c r="P560" s="255"/>
    </row>
    <row r="561" spans="1:17" ht="15" customHeight="1" x14ac:dyDescent="0.35">
      <c r="A561" s="85" t="s">
        <v>3295</v>
      </c>
      <c r="B561" s="85" t="s">
        <v>3585</v>
      </c>
      <c r="C561" s="85"/>
      <c r="D561" s="72">
        <v>4</v>
      </c>
      <c r="E561" s="72"/>
      <c r="F561" s="72">
        <v>18</v>
      </c>
      <c r="G561" s="116">
        <v>0.83</v>
      </c>
      <c r="H561" s="309">
        <v>1.08</v>
      </c>
      <c r="I561" s="72" t="s">
        <v>14</v>
      </c>
      <c r="J561" s="113" t="s">
        <v>70</v>
      </c>
      <c r="K561" s="113" t="s">
        <v>71</v>
      </c>
      <c r="L561" s="72"/>
      <c r="N561" s="85"/>
      <c r="O561" s="254"/>
      <c r="P561" s="255"/>
    </row>
    <row r="562" spans="1:17" s="186" customFormat="1" ht="15" customHeight="1" x14ac:dyDescent="0.35">
      <c r="A562" s="85" t="s">
        <v>3295</v>
      </c>
      <c r="B562" s="85" t="s">
        <v>3586</v>
      </c>
      <c r="C562" s="85"/>
      <c r="D562" s="72">
        <v>5</v>
      </c>
      <c r="E562" s="72"/>
      <c r="F562" s="72">
        <v>18</v>
      </c>
      <c r="G562" s="116">
        <v>0.83</v>
      </c>
      <c r="H562" s="309">
        <v>1.08</v>
      </c>
      <c r="I562" s="72" t="s">
        <v>14</v>
      </c>
      <c r="J562" s="113" t="s">
        <v>70</v>
      </c>
      <c r="K562" s="113" t="s">
        <v>71</v>
      </c>
      <c r="L562" s="72"/>
      <c r="M562" s="113"/>
      <c r="N562" s="85"/>
      <c r="O562" s="254"/>
      <c r="P562" s="255"/>
      <c r="Q562" s="113"/>
    </row>
    <row r="563" spans="1:17" s="186" customFormat="1" ht="15" customHeight="1" x14ac:dyDescent="0.35">
      <c r="A563" s="85" t="s">
        <v>3295</v>
      </c>
      <c r="B563" s="85" t="s">
        <v>3587</v>
      </c>
      <c r="C563" s="85"/>
      <c r="D563" s="72">
        <v>6</v>
      </c>
      <c r="E563" s="72"/>
      <c r="F563" s="72">
        <v>18</v>
      </c>
      <c r="G563" s="116">
        <v>0.83</v>
      </c>
      <c r="H563" s="309">
        <v>1.08</v>
      </c>
      <c r="I563" s="72" t="s">
        <v>14</v>
      </c>
      <c r="J563" s="113" t="s">
        <v>70</v>
      </c>
      <c r="K563" s="113" t="s">
        <v>71</v>
      </c>
      <c r="L563" s="113"/>
      <c r="M563" s="113"/>
      <c r="N563" s="85"/>
      <c r="O563" s="254"/>
      <c r="P563" s="255"/>
      <c r="Q563" s="113"/>
    </row>
    <row r="564" spans="1:17" s="186" customFormat="1" ht="15" customHeight="1" x14ac:dyDescent="0.35">
      <c r="A564" s="3" t="s">
        <v>3295</v>
      </c>
      <c r="B564" s="3" t="s">
        <v>3588</v>
      </c>
      <c r="C564" s="3"/>
      <c r="D564" s="48">
        <v>1</v>
      </c>
      <c r="E564" s="48"/>
      <c r="F564" s="48">
        <v>18</v>
      </c>
      <c r="G564" s="116">
        <v>0.83</v>
      </c>
      <c r="H564" s="310">
        <v>1.08</v>
      </c>
      <c r="I564" s="72" t="s">
        <v>14</v>
      </c>
      <c r="J564" s="113" t="s">
        <v>70</v>
      </c>
      <c r="K564" s="113" t="s">
        <v>71</v>
      </c>
      <c r="L564" s="72"/>
      <c r="M564" s="113"/>
      <c r="N564" s="85"/>
      <c r="O564" s="254"/>
      <c r="P564" s="255"/>
      <c r="Q564" s="113"/>
    </row>
    <row r="565" spans="1:17" s="186" customFormat="1" ht="15" customHeight="1" x14ac:dyDescent="0.35">
      <c r="A565" s="85" t="s">
        <v>96</v>
      </c>
      <c r="B565" s="85" t="s">
        <v>3589</v>
      </c>
      <c r="C565" s="85"/>
      <c r="D565" s="72">
        <v>1</v>
      </c>
      <c r="E565" s="72"/>
      <c r="F565" s="72">
        <v>14</v>
      </c>
      <c r="G565" s="116">
        <v>0.86</v>
      </c>
      <c r="H565" s="309">
        <v>0.74</v>
      </c>
      <c r="I565" s="72" t="s">
        <v>14</v>
      </c>
      <c r="J565" s="113" t="s">
        <v>70</v>
      </c>
      <c r="K565" s="113" t="s">
        <v>71</v>
      </c>
      <c r="L565" s="113"/>
      <c r="M565" s="113"/>
      <c r="N565" s="85"/>
      <c r="O565" s="254"/>
      <c r="P565" s="255"/>
      <c r="Q565" s="113"/>
    </row>
    <row r="566" spans="1:17" s="186" customFormat="1" ht="15" customHeight="1" x14ac:dyDescent="0.35">
      <c r="A566" s="85" t="s">
        <v>96</v>
      </c>
      <c r="B566" s="85" t="s">
        <v>3590</v>
      </c>
      <c r="C566" s="85" t="s">
        <v>3591</v>
      </c>
      <c r="D566" s="72"/>
      <c r="E566" s="72" t="s">
        <v>2932</v>
      </c>
      <c r="F566" s="72">
        <v>14</v>
      </c>
      <c r="G566" s="116">
        <v>0.86</v>
      </c>
      <c r="H566" s="310">
        <v>0.74</v>
      </c>
      <c r="I566" s="90" t="s">
        <v>14</v>
      </c>
      <c r="J566" s="113" t="s">
        <v>71</v>
      </c>
      <c r="K566" s="113" t="s">
        <v>70</v>
      </c>
      <c r="L566" s="72">
        <v>2283552</v>
      </c>
      <c r="M566" s="113"/>
      <c r="N566" s="85"/>
      <c r="O566" s="254"/>
      <c r="P566" s="255"/>
      <c r="Q566" s="113"/>
    </row>
    <row r="567" spans="1:17" s="186" customFormat="1" ht="15" customHeight="1" x14ac:dyDescent="0.35">
      <c r="A567" s="85" t="s">
        <v>96</v>
      </c>
      <c r="B567" s="85" t="s">
        <v>3592</v>
      </c>
      <c r="C567" s="85"/>
      <c r="D567" s="72">
        <v>1</v>
      </c>
      <c r="E567" s="72"/>
      <c r="F567" s="72">
        <v>18</v>
      </c>
      <c r="G567" s="116">
        <v>0.88</v>
      </c>
      <c r="H567" s="309">
        <v>1.08</v>
      </c>
      <c r="I567" s="72" t="s">
        <v>14</v>
      </c>
      <c r="J567" s="113" t="s">
        <v>70</v>
      </c>
      <c r="K567" s="113" t="s">
        <v>71</v>
      </c>
      <c r="L567" s="72"/>
      <c r="M567" s="113"/>
      <c r="N567" s="85"/>
      <c r="O567" s="254"/>
      <c r="P567" s="255"/>
      <c r="Q567" s="113"/>
    </row>
    <row r="568" spans="1:17" s="186" customFormat="1" ht="15" customHeight="1" x14ac:dyDescent="0.35">
      <c r="A568" s="85" t="s">
        <v>96</v>
      </c>
      <c r="B568" s="85" t="s">
        <v>3593</v>
      </c>
      <c r="C568" s="85" t="s">
        <v>3594</v>
      </c>
      <c r="D568" s="72"/>
      <c r="E568" s="72" t="s">
        <v>2945</v>
      </c>
      <c r="F568" s="72">
        <v>20</v>
      </c>
      <c r="G568" s="115">
        <v>0.88</v>
      </c>
      <c r="H568" s="310">
        <v>1.08</v>
      </c>
      <c r="I568" s="90" t="s">
        <v>14</v>
      </c>
      <c r="J568" s="113" t="s">
        <v>71</v>
      </c>
      <c r="K568" s="113" t="s">
        <v>70</v>
      </c>
      <c r="L568" s="72">
        <v>2296293</v>
      </c>
      <c r="M568" s="113"/>
      <c r="N568" s="85"/>
      <c r="O568" s="72"/>
      <c r="P568" s="50"/>
      <c r="Q568" s="113"/>
    </row>
    <row r="569" spans="1:17" s="186" customFormat="1" ht="15" customHeight="1" x14ac:dyDescent="0.35">
      <c r="A569" s="85" t="s">
        <v>96</v>
      </c>
      <c r="B569" s="85" t="s">
        <v>3595</v>
      </c>
      <c r="C569" s="85"/>
      <c r="D569" s="72">
        <v>1</v>
      </c>
      <c r="E569" s="72"/>
      <c r="F569" s="72">
        <v>14</v>
      </c>
      <c r="G569" s="116">
        <v>0.87</v>
      </c>
      <c r="H569" s="310">
        <v>0.77</v>
      </c>
      <c r="I569" s="90" t="s">
        <v>14</v>
      </c>
      <c r="J569" s="113" t="s">
        <v>70</v>
      </c>
      <c r="K569" s="113" t="s">
        <v>71</v>
      </c>
      <c r="L569" s="72"/>
      <c r="M569" s="113"/>
      <c r="N569" s="85"/>
      <c r="O569" s="72"/>
      <c r="P569" s="50"/>
      <c r="Q569" s="113"/>
    </row>
    <row r="570" spans="1:17" s="186" customFormat="1" ht="15" customHeight="1" x14ac:dyDescent="0.35">
      <c r="A570" s="85" t="s">
        <v>96</v>
      </c>
      <c r="B570" s="85" t="s">
        <v>3596</v>
      </c>
      <c r="C570" s="85"/>
      <c r="D570" s="72">
        <v>2</v>
      </c>
      <c r="E570" s="72"/>
      <c r="F570" s="72">
        <v>14</v>
      </c>
      <c r="G570" s="116">
        <v>0.86</v>
      </c>
      <c r="H570" s="309">
        <v>0.74</v>
      </c>
      <c r="I570" s="72" t="s">
        <v>14</v>
      </c>
      <c r="J570" s="113" t="s">
        <v>70</v>
      </c>
      <c r="K570" s="113" t="s">
        <v>71</v>
      </c>
      <c r="L570" s="72"/>
      <c r="M570" s="113"/>
      <c r="N570" s="85"/>
      <c r="O570" s="72"/>
      <c r="P570" s="50"/>
      <c r="Q570" s="113"/>
    </row>
    <row r="571" spans="1:17" s="186" customFormat="1" ht="15" customHeight="1" x14ac:dyDescent="0.35">
      <c r="A571" s="3" t="s">
        <v>96</v>
      </c>
      <c r="B571" s="3" t="s">
        <v>3597</v>
      </c>
      <c r="C571" s="3"/>
      <c r="D571" s="48">
        <v>2</v>
      </c>
      <c r="E571" s="48"/>
      <c r="F571" s="48">
        <v>18</v>
      </c>
      <c r="G571" s="116">
        <v>0.88</v>
      </c>
      <c r="H571" s="310">
        <v>1.08</v>
      </c>
      <c r="I571" s="72" t="s">
        <v>14</v>
      </c>
      <c r="J571" s="113" t="s">
        <v>70</v>
      </c>
      <c r="K571" s="113" t="s">
        <v>71</v>
      </c>
      <c r="L571" s="72"/>
      <c r="M571" s="113"/>
      <c r="N571" s="85"/>
      <c r="O571" s="72"/>
      <c r="P571" s="50"/>
      <c r="Q571" s="113"/>
    </row>
    <row r="572" spans="1:17" s="186" customFormat="1" ht="15" customHeight="1" x14ac:dyDescent="0.35">
      <c r="A572" s="85" t="s">
        <v>96</v>
      </c>
      <c r="B572" s="85" t="s">
        <v>3598</v>
      </c>
      <c r="C572" s="85"/>
      <c r="D572" s="72">
        <v>3</v>
      </c>
      <c r="E572" s="72"/>
      <c r="F572" s="72">
        <v>14</v>
      </c>
      <c r="G572" s="115">
        <v>0.86</v>
      </c>
      <c r="H572" s="310">
        <v>0.74</v>
      </c>
      <c r="I572" s="90" t="s">
        <v>14</v>
      </c>
      <c r="J572" s="113" t="s">
        <v>70</v>
      </c>
      <c r="K572" s="113" t="s">
        <v>71</v>
      </c>
      <c r="L572" s="72"/>
      <c r="M572" s="113"/>
      <c r="N572" s="85"/>
      <c r="O572" s="72"/>
      <c r="P572" s="50"/>
      <c r="Q572" s="113"/>
    </row>
    <row r="573" spans="1:17" s="186" customFormat="1" ht="15" customHeight="1" x14ac:dyDescent="0.35">
      <c r="A573" s="85" t="s">
        <v>96</v>
      </c>
      <c r="B573" s="85" t="s">
        <v>3599</v>
      </c>
      <c r="C573" s="85"/>
      <c r="D573" s="72">
        <v>3</v>
      </c>
      <c r="E573" s="72"/>
      <c r="F573" s="72">
        <v>18</v>
      </c>
      <c r="G573" s="116">
        <v>0.88</v>
      </c>
      <c r="H573" s="309">
        <v>1.08</v>
      </c>
      <c r="I573" s="72" t="s">
        <v>14</v>
      </c>
      <c r="J573" s="113" t="s">
        <v>70</v>
      </c>
      <c r="K573" s="113" t="s">
        <v>71</v>
      </c>
      <c r="L573" s="113"/>
      <c r="M573" s="113"/>
      <c r="N573" s="11"/>
      <c r="O573" s="23"/>
      <c r="P573"/>
      <c r="Q573" s="113"/>
    </row>
    <row r="574" spans="1:17" s="186" customFormat="1" ht="15" customHeight="1" x14ac:dyDescent="0.35">
      <c r="A574" s="3" t="s">
        <v>96</v>
      </c>
      <c r="B574" s="3" t="s">
        <v>3600</v>
      </c>
      <c r="C574" s="3"/>
      <c r="D574" s="48">
        <v>4</v>
      </c>
      <c r="E574" s="48"/>
      <c r="F574" s="48">
        <v>14</v>
      </c>
      <c r="G574" s="116">
        <v>0.86</v>
      </c>
      <c r="H574" s="310">
        <v>0.74</v>
      </c>
      <c r="I574" s="72" t="s">
        <v>14</v>
      </c>
      <c r="J574" s="113" t="s">
        <v>70</v>
      </c>
      <c r="K574" s="113" t="s">
        <v>71</v>
      </c>
      <c r="L574" s="72"/>
      <c r="M574" s="113"/>
      <c r="N574" s="11"/>
      <c r="O574" s="23"/>
      <c r="P574"/>
      <c r="Q574" s="113"/>
    </row>
    <row r="575" spans="1:17" s="186" customFormat="1" ht="15" customHeight="1" x14ac:dyDescent="0.35">
      <c r="A575" s="85" t="s">
        <v>96</v>
      </c>
      <c r="B575" s="85" t="s">
        <v>3601</v>
      </c>
      <c r="C575" s="85"/>
      <c r="D575" s="72">
        <v>4</v>
      </c>
      <c r="E575" s="72"/>
      <c r="F575" s="72">
        <v>18</v>
      </c>
      <c r="G575" s="115">
        <v>0.88</v>
      </c>
      <c r="H575" s="310">
        <v>1.08</v>
      </c>
      <c r="I575" s="90" t="s">
        <v>14</v>
      </c>
      <c r="J575" s="113" t="s">
        <v>70</v>
      </c>
      <c r="K575" s="113" t="s">
        <v>71</v>
      </c>
      <c r="L575" s="72"/>
      <c r="M575" s="113"/>
      <c r="N575" s="11"/>
      <c r="O575" s="23"/>
      <c r="P575"/>
      <c r="Q575" s="113"/>
    </row>
    <row r="576" spans="1:17" s="186" customFormat="1" ht="15" customHeight="1" x14ac:dyDescent="0.35">
      <c r="A576" s="3" t="s">
        <v>96</v>
      </c>
      <c r="B576" s="3" t="s">
        <v>3602</v>
      </c>
      <c r="C576" s="3"/>
      <c r="D576" s="48">
        <v>1</v>
      </c>
      <c r="E576" s="48"/>
      <c r="F576" s="48">
        <v>14</v>
      </c>
      <c r="G576" s="116">
        <v>0.85</v>
      </c>
      <c r="H576" s="310">
        <v>0.7</v>
      </c>
      <c r="I576" s="72" t="s">
        <v>14</v>
      </c>
      <c r="J576" s="113" t="s">
        <v>70</v>
      </c>
      <c r="K576" s="113" t="s">
        <v>71</v>
      </c>
      <c r="L576" s="72"/>
      <c r="M576" s="113"/>
      <c r="N576" s="11"/>
      <c r="O576" s="23"/>
      <c r="P576"/>
      <c r="Q576" s="113"/>
    </row>
    <row r="577" spans="1:17" s="186" customFormat="1" ht="15" customHeight="1" x14ac:dyDescent="0.35">
      <c r="A577" s="85" t="s">
        <v>96</v>
      </c>
      <c r="B577" s="85" t="s">
        <v>3602</v>
      </c>
      <c r="C577" s="85"/>
      <c r="D577" s="72"/>
      <c r="E577" s="72" t="s">
        <v>2932</v>
      </c>
      <c r="F577" s="72">
        <v>13</v>
      </c>
      <c r="G577" s="115">
        <v>0.85</v>
      </c>
      <c r="H577" s="310">
        <v>0.7</v>
      </c>
      <c r="I577" s="90" t="s">
        <v>14</v>
      </c>
      <c r="J577" s="113" t="s">
        <v>71</v>
      </c>
      <c r="K577" s="113" t="s">
        <v>70</v>
      </c>
      <c r="L577" s="72">
        <v>2296294</v>
      </c>
      <c r="M577" s="113"/>
      <c r="N577" s="11"/>
      <c r="O577" s="23"/>
      <c r="P577"/>
      <c r="Q577" s="113"/>
    </row>
    <row r="578" spans="1:17" s="50" customFormat="1" ht="15" customHeight="1" x14ac:dyDescent="0.35">
      <c r="A578" s="85" t="s">
        <v>3603</v>
      </c>
      <c r="B578" s="85" t="s">
        <v>3604</v>
      </c>
      <c r="C578" s="85" t="s">
        <v>3605</v>
      </c>
      <c r="D578" s="72"/>
      <c r="E578" s="72" t="s">
        <v>2932</v>
      </c>
      <c r="F578" s="72">
        <v>14</v>
      </c>
      <c r="G578" s="306">
        <v>0.88</v>
      </c>
      <c r="H578" s="307">
        <v>0.52</v>
      </c>
      <c r="I578" s="72" t="s">
        <v>14</v>
      </c>
      <c r="J578" s="113" t="s">
        <v>71</v>
      </c>
      <c r="K578" s="113" t="s">
        <v>70</v>
      </c>
      <c r="L578" s="113">
        <v>4518677</v>
      </c>
      <c r="M578" s="113"/>
      <c r="N578" s="11"/>
      <c r="O578" s="23"/>
      <c r="P578"/>
      <c r="Q578" s="113"/>
    </row>
    <row r="579" spans="1:17" s="50" customFormat="1" ht="15" customHeight="1" x14ac:dyDescent="0.35">
      <c r="A579" s="85"/>
      <c r="B579" s="85"/>
      <c r="C579" s="85"/>
      <c r="D579" s="72"/>
      <c r="E579" s="72"/>
      <c r="F579" s="72"/>
      <c r="G579" s="72"/>
      <c r="H579" s="113"/>
      <c r="I579" s="72"/>
      <c r="J579" s="113"/>
      <c r="K579" s="113"/>
      <c r="L579" s="113"/>
      <c r="M579" s="113"/>
      <c r="N579" s="11"/>
      <c r="O579" s="23"/>
      <c r="P579"/>
      <c r="Q579" s="113"/>
    </row>
    <row r="580" spans="1:17" s="50" customFormat="1" ht="15" customHeight="1" x14ac:dyDescent="0.35">
      <c r="A580" s="85"/>
      <c r="B580" s="85"/>
      <c r="C580" s="85"/>
      <c r="D580" s="72"/>
      <c r="E580" s="72"/>
      <c r="F580" s="72"/>
      <c r="G580" s="72"/>
      <c r="H580" s="113"/>
      <c r="I580" s="72"/>
      <c r="J580" s="113"/>
      <c r="K580" s="113"/>
      <c r="L580" s="113"/>
      <c r="M580" s="113"/>
      <c r="N580" s="11"/>
      <c r="O580" s="23"/>
      <c r="P580"/>
      <c r="Q580" s="113"/>
    </row>
    <row r="581" spans="1:17" s="50" customFormat="1" ht="15" customHeight="1" x14ac:dyDescent="0.35">
      <c r="A581" s="85"/>
      <c r="B581" s="85"/>
      <c r="C581" s="85"/>
      <c r="D581" s="72"/>
      <c r="E581" s="72"/>
      <c r="F581" s="72"/>
      <c r="G581" s="72"/>
      <c r="H581" s="113"/>
      <c r="I581" s="72"/>
      <c r="J581" s="113"/>
      <c r="K581" s="113"/>
      <c r="L581" s="113"/>
      <c r="M581" s="113"/>
      <c r="N581" s="11"/>
      <c r="O581" s="23"/>
      <c r="P581"/>
      <c r="Q581" s="113"/>
    </row>
    <row r="582" spans="1:17" s="50" customFormat="1" ht="15" customHeight="1" x14ac:dyDescent="0.35">
      <c r="A582" s="85"/>
      <c r="B582" s="85"/>
      <c r="C582" s="85"/>
      <c r="D582" s="72"/>
      <c r="E582" s="72"/>
      <c r="F582" s="72"/>
      <c r="G582" s="72"/>
      <c r="H582" s="113"/>
      <c r="I582" s="72"/>
      <c r="J582" s="113"/>
      <c r="K582" s="113"/>
      <c r="L582" s="113"/>
      <c r="M582" s="113"/>
      <c r="N582" s="11"/>
      <c r="O582" s="23"/>
      <c r="P582"/>
      <c r="Q582" s="113"/>
    </row>
  </sheetData>
  <sheetProtection autoFilter="0"/>
  <autoFilter ref="A3:L578" xr:uid="{D13780E6-F869-41E4-96DA-CB6772DD5BAB}"/>
  <mergeCells count="1">
    <mergeCell ref="N3:P3"/>
  </mergeCells>
  <conditionalFormatting sqref="A4:I433 A448:I448 A563:I576">
    <cfRule type="expression" dxfId="22" priority="6">
      <formula>MOD(ROW(),2)=1</formula>
    </cfRule>
  </conditionalFormatting>
  <conditionalFormatting sqref="A434:I447 A449:I562 A577:I577">
    <cfRule type="expression" dxfId="21" priority="1">
      <formula>MOD(ROW(),2)=1</formula>
    </cfRule>
  </conditionalFormatting>
  <printOptions horizontalCentered="1"/>
  <pageMargins left="0" right="0" top="0.3" bottom="0.55000000000000004" header="0" footer="0.05"/>
  <pageSetup scale="24" fitToWidth="0" fitToHeight="0" orientation="portrait"/>
  <headerFooter>
    <oddFooter xml:space="preserve">&amp;L&amp;8     ©2018 Energy Solutions. All trademarks are the property of their respective owners. All rights reserved. Some materials used under license, with all rights reserved by licensor.&amp;CPage &amp;P of &amp;N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4A711-EC18-4B19-890B-B15B42F43CB1}">
  <dimension ref="A1:AH174"/>
  <sheetViews>
    <sheetView topLeftCell="F1" workbookViewId="0">
      <pane ySplit="3" topLeftCell="A4" activePane="bottomLeft" state="frozen"/>
      <selection pane="bottomLeft" activeCell="N1" sqref="N1:P1048576"/>
    </sheetView>
  </sheetViews>
  <sheetFormatPr defaultColWidth="0" defaultRowHeight="14.5" zeroHeight="1" x14ac:dyDescent="0.35"/>
  <cols>
    <col min="1" max="1" width="21.453125" customWidth="1"/>
    <col min="2" max="2" width="21.81640625" style="11" customWidth="1"/>
    <col min="3" max="3" width="17.1796875" customWidth="1"/>
    <col min="4" max="4" width="10.81640625" customWidth="1"/>
    <col min="5" max="5" width="13" customWidth="1"/>
    <col min="6" max="6" width="9.453125" customWidth="1"/>
    <col min="7" max="7" width="10.81640625" customWidth="1"/>
    <col min="8" max="8" width="13.81640625" customWidth="1"/>
    <col min="9" max="9" width="14.7265625" customWidth="1"/>
    <col min="10" max="11" width="9" hidden="1" customWidth="1"/>
    <col min="12" max="13" width="13.26953125" hidden="1" customWidth="1"/>
    <col min="14" max="16" width="14.26953125" customWidth="1"/>
    <col min="17" max="17" width="5" customWidth="1"/>
    <col min="18" max="18" width="32.453125" customWidth="1"/>
    <col min="19" max="19" width="12.453125" bestFit="1" customWidth="1"/>
    <col min="20" max="20" width="11.453125" customWidth="1"/>
    <col min="21" max="21" width="2.453125" customWidth="1"/>
    <col min="22" max="31" width="0" hidden="1" customWidth="1"/>
    <col min="35" max="16384" width="9" hidden="1"/>
  </cols>
  <sheetData>
    <row r="1" spans="1:21" ht="21.25" customHeight="1" x14ac:dyDescent="0.5">
      <c r="A1" s="296" t="s">
        <v>54</v>
      </c>
      <c r="B1" s="73"/>
      <c r="C1" s="73"/>
      <c r="D1" s="73"/>
      <c r="E1" s="55"/>
      <c r="F1" s="55"/>
      <c r="G1" s="55"/>
      <c r="H1" s="55"/>
      <c r="I1" s="55"/>
      <c r="J1" s="55"/>
      <c r="K1" s="55"/>
      <c r="L1" s="55"/>
      <c r="M1" s="55"/>
      <c r="N1" s="72"/>
      <c r="O1" s="72"/>
      <c r="P1" s="72"/>
      <c r="Q1" s="50"/>
      <c r="R1" s="50"/>
      <c r="S1" s="50"/>
      <c r="T1" s="50"/>
      <c r="U1" s="50"/>
    </row>
    <row r="2" spans="1:21" ht="25" customHeight="1" x14ac:dyDescent="0.5">
      <c r="A2" s="297" t="s">
        <v>3606</v>
      </c>
      <c r="B2" s="73"/>
      <c r="C2" s="73"/>
      <c r="D2" s="118"/>
      <c r="E2" s="55"/>
      <c r="F2" s="55"/>
      <c r="G2" s="55"/>
      <c r="H2" s="55"/>
      <c r="I2" s="55"/>
      <c r="J2" s="55"/>
      <c r="K2" s="55"/>
      <c r="L2" s="55"/>
      <c r="M2" s="55"/>
      <c r="N2" s="72"/>
      <c r="O2" s="72"/>
      <c r="P2" s="72"/>
      <c r="Q2" s="50"/>
      <c r="R2" s="50"/>
      <c r="S2" s="50"/>
      <c r="T2" s="50"/>
      <c r="U2" s="50"/>
    </row>
    <row r="3" spans="1:21" ht="60" customHeight="1" x14ac:dyDescent="0.35">
      <c r="A3" s="40" t="s">
        <v>56</v>
      </c>
      <c r="B3" s="40" t="s">
        <v>57</v>
      </c>
      <c r="C3" s="40" t="s">
        <v>1174</v>
      </c>
      <c r="D3" s="40" t="s">
        <v>3607</v>
      </c>
      <c r="E3" s="40" t="s">
        <v>60</v>
      </c>
      <c r="F3" s="40" t="s">
        <v>3608</v>
      </c>
      <c r="G3" s="40" t="s">
        <v>3609</v>
      </c>
      <c r="H3" s="40" t="s">
        <v>3610</v>
      </c>
      <c r="I3" s="40" t="s">
        <v>3611</v>
      </c>
      <c r="J3" s="40" t="s">
        <v>3612</v>
      </c>
      <c r="K3" s="40" t="s">
        <v>3613</v>
      </c>
      <c r="L3" s="40" t="s">
        <v>3614</v>
      </c>
      <c r="M3" s="40" t="s">
        <v>3615</v>
      </c>
      <c r="N3" s="188" t="s">
        <v>62</v>
      </c>
      <c r="O3" s="38" t="s">
        <v>63</v>
      </c>
      <c r="P3" s="188" t="s">
        <v>3616</v>
      </c>
      <c r="Q3" s="251"/>
      <c r="R3" s="347" t="s">
        <v>64</v>
      </c>
      <c r="S3" s="347"/>
      <c r="T3" s="347"/>
      <c r="U3" s="251"/>
    </row>
    <row r="4" spans="1:21" x14ac:dyDescent="0.35">
      <c r="A4" s="50" t="s">
        <v>3617</v>
      </c>
      <c r="B4" s="85" t="s">
        <v>3618</v>
      </c>
      <c r="C4" s="50"/>
      <c r="D4" s="50" t="s">
        <v>3619</v>
      </c>
      <c r="E4" s="72" t="s">
        <v>69</v>
      </c>
      <c r="F4" s="72">
        <v>2</v>
      </c>
      <c r="G4" s="129">
        <v>2.4</v>
      </c>
      <c r="H4" s="129">
        <v>4.8</v>
      </c>
      <c r="I4" s="115">
        <v>0.41</v>
      </c>
      <c r="J4" s="131">
        <v>31</v>
      </c>
      <c r="K4" s="131">
        <f>J4/H4</f>
        <v>6.4583333333333339</v>
      </c>
      <c r="L4" s="125">
        <v>2534</v>
      </c>
      <c r="M4" s="72"/>
      <c r="N4" s="48" t="s">
        <v>71</v>
      </c>
      <c r="O4" s="48" t="s">
        <v>70</v>
      </c>
      <c r="P4" s="48">
        <v>1728315</v>
      </c>
      <c r="Q4" s="2"/>
      <c r="R4" s="102" t="s">
        <v>11</v>
      </c>
      <c r="S4" s="102" t="s">
        <v>13</v>
      </c>
      <c r="T4" s="102" t="s">
        <v>14</v>
      </c>
      <c r="U4" s="2"/>
    </row>
    <row r="5" spans="1:21" x14ac:dyDescent="0.35">
      <c r="A5" s="50" t="s">
        <v>3617</v>
      </c>
      <c r="B5" s="85" t="s">
        <v>3620</v>
      </c>
      <c r="C5" s="50" t="s">
        <v>3621</v>
      </c>
      <c r="D5" s="50" t="s">
        <v>3619</v>
      </c>
      <c r="E5" s="72" t="s">
        <v>69</v>
      </c>
      <c r="F5" s="72">
        <v>3</v>
      </c>
      <c r="G5" s="129">
        <v>2.4</v>
      </c>
      <c r="H5" s="129">
        <v>7.1</v>
      </c>
      <c r="I5" s="115">
        <v>0.47</v>
      </c>
      <c r="J5" s="131">
        <v>51</v>
      </c>
      <c r="K5" s="131">
        <f>J5/H5</f>
        <v>7.183098591549296</v>
      </c>
      <c r="L5" s="125">
        <v>2562</v>
      </c>
      <c r="M5" s="72"/>
      <c r="N5" s="48" t="s">
        <v>71</v>
      </c>
      <c r="O5" s="48" t="s">
        <v>70</v>
      </c>
      <c r="P5" s="48">
        <v>1728316</v>
      </c>
      <c r="Q5" s="2"/>
      <c r="R5" s="78" t="s">
        <v>61</v>
      </c>
      <c r="S5" s="103">
        <v>0</v>
      </c>
      <c r="T5" s="79">
        <v>25</v>
      </c>
      <c r="U5" s="2"/>
    </row>
    <row r="6" spans="1:21" x14ac:dyDescent="0.35">
      <c r="A6" s="50" t="s">
        <v>3617</v>
      </c>
      <c r="B6" s="85" t="s">
        <v>3622</v>
      </c>
      <c r="C6" s="50"/>
      <c r="D6" s="50" t="s">
        <v>3619</v>
      </c>
      <c r="E6" s="72" t="s">
        <v>69</v>
      </c>
      <c r="F6" s="72">
        <v>2</v>
      </c>
      <c r="G6" s="129">
        <f t="shared" ref="G6:G14" si="0">H6/F6</f>
        <v>2.5</v>
      </c>
      <c r="H6" s="129">
        <v>5</v>
      </c>
      <c r="I6" s="115">
        <v>0.54</v>
      </c>
      <c r="J6" s="131">
        <f t="shared" ref="J6:J14" si="1">K6*H6</f>
        <v>40.5</v>
      </c>
      <c r="K6" s="131">
        <v>8.1</v>
      </c>
      <c r="L6" s="125">
        <v>1772</v>
      </c>
      <c r="M6" s="72"/>
      <c r="N6" s="48" t="s">
        <v>70</v>
      </c>
      <c r="O6" s="48" t="s">
        <v>71</v>
      </c>
      <c r="P6" s="48"/>
      <c r="Q6" s="2"/>
      <c r="R6" s="78" t="s">
        <v>49</v>
      </c>
      <c r="S6" s="103">
        <v>50</v>
      </c>
      <c r="T6" s="79">
        <v>25</v>
      </c>
      <c r="U6" s="2"/>
    </row>
    <row r="7" spans="1:21" x14ac:dyDescent="0.35">
      <c r="A7" s="50" t="s">
        <v>3617</v>
      </c>
      <c r="B7" s="85" t="s">
        <v>3623</v>
      </c>
      <c r="C7" s="50"/>
      <c r="D7" s="50" t="s">
        <v>3619</v>
      </c>
      <c r="E7" s="72" t="s">
        <v>69</v>
      </c>
      <c r="F7" s="72">
        <v>3</v>
      </c>
      <c r="G7" s="129">
        <f t="shared" si="0"/>
        <v>2.5</v>
      </c>
      <c r="H7" s="129">
        <v>7.5</v>
      </c>
      <c r="I7" s="115">
        <v>0.54</v>
      </c>
      <c r="J7" s="131">
        <f t="shared" si="1"/>
        <v>58.5</v>
      </c>
      <c r="K7" s="131">
        <v>7.8</v>
      </c>
      <c r="L7" s="125">
        <v>1580</v>
      </c>
      <c r="M7" s="72"/>
      <c r="N7" s="48" t="s">
        <v>70</v>
      </c>
      <c r="O7" s="48" t="s">
        <v>71</v>
      </c>
      <c r="P7" s="48"/>
      <c r="Q7" s="2"/>
      <c r="R7" s="78" t="s">
        <v>51</v>
      </c>
      <c r="S7" s="103">
        <v>50</v>
      </c>
      <c r="T7" s="79">
        <v>25</v>
      </c>
      <c r="U7" s="2"/>
    </row>
    <row r="8" spans="1:21" x14ac:dyDescent="0.35">
      <c r="A8" s="50" t="s">
        <v>3617</v>
      </c>
      <c r="B8" s="85" t="s">
        <v>3624</v>
      </c>
      <c r="C8" s="50"/>
      <c r="D8" s="50" t="s">
        <v>3619</v>
      </c>
      <c r="E8" s="72" t="s">
        <v>69</v>
      </c>
      <c r="F8" s="72">
        <v>4</v>
      </c>
      <c r="G8" s="129">
        <f t="shared" si="0"/>
        <v>2.5</v>
      </c>
      <c r="H8" s="129">
        <v>10</v>
      </c>
      <c r="I8" s="115">
        <v>0.54</v>
      </c>
      <c r="J8" s="131">
        <f t="shared" si="1"/>
        <v>78</v>
      </c>
      <c r="K8" s="131">
        <v>7.8</v>
      </c>
      <c r="L8" s="125">
        <v>1580</v>
      </c>
      <c r="M8" s="72"/>
      <c r="N8" s="48" t="s">
        <v>70</v>
      </c>
      <c r="O8" s="48" t="s">
        <v>71</v>
      </c>
      <c r="P8" s="48"/>
      <c r="Q8" s="2"/>
      <c r="R8" s="85"/>
      <c r="S8" s="50"/>
      <c r="T8" s="50"/>
      <c r="U8" s="2"/>
    </row>
    <row r="9" spans="1:21" x14ac:dyDescent="0.35">
      <c r="A9" s="50" t="s">
        <v>3617</v>
      </c>
      <c r="B9" s="85" t="s">
        <v>3625</v>
      </c>
      <c r="C9" s="50"/>
      <c r="D9" s="50" t="s">
        <v>3619</v>
      </c>
      <c r="E9" s="72" t="s">
        <v>69</v>
      </c>
      <c r="F9" s="72">
        <v>2</v>
      </c>
      <c r="G9" s="129">
        <f t="shared" si="0"/>
        <v>2</v>
      </c>
      <c r="H9" s="129">
        <v>4</v>
      </c>
      <c r="I9" s="115">
        <v>0.54</v>
      </c>
      <c r="J9" s="131">
        <f t="shared" si="1"/>
        <v>32.4</v>
      </c>
      <c r="K9" s="131">
        <v>8.1</v>
      </c>
      <c r="L9" s="125">
        <v>1772</v>
      </c>
      <c r="M9" s="72"/>
      <c r="N9" s="48" t="s">
        <v>70</v>
      </c>
      <c r="O9" s="48" t="s">
        <v>71</v>
      </c>
      <c r="P9" s="48"/>
      <c r="Q9" s="2"/>
      <c r="R9" s="50"/>
      <c r="S9" s="50"/>
      <c r="T9" s="50"/>
      <c r="U9" s="2"/>
    </row>
    <row r="10" spans="1:21" x14ac:dyDescent="0.35">
      <c r="A10" s="50" t="s">
        <v>3617</v>
      </c>
      <c r="B10" s="85" t="s">
        <v>3626</v>
      </c>
      <c r="C10" s="50"/>
      <c r="D10" s="50" t="s">
        <v>3619</v>
      </c>
      <c r="E10" s="72" t="s">
        <v>69</v>
      </c>
      <c r="F10" s="72">
        <v>2</v>
      </c>
      <c r="G10" s="129">
        <f t="shared" si="0"/>
        <v>2</v>
      </c>
      <c r="H10" s="129">
        <v>4</v>
      </c>
      <c r="I10" s="115">
        <v>0.54</v>
      </c>
      <c r="J10" s="131">
        <f t="shared" si="1"/>
        <v>32.4</v>
      </c>
      <c r="K10" s="131">
        <v>8.1</v>
      </c>
      <c r="L10" s="125">
        <v>1772</v>
      </c>
      <c r="M10" s="72"/>
      <c r="N10" s="48" t="s">
        <v>70</v>
      </c>
      <c r="O10" s="48" t="s">
        <v>71</v>
      </c>
      <c r="P10" s="48"/>
      <c r="Q10" s="2"/>
      <c r="R10" s="50"/>
      <c r="S10" s="50"/>
      <c r="T10" s="50"/>
      <c r="U10" s="2"/>
    </row>
    <row r="11" spans="1:21" x14ac:dyDescent="0.35">
      <c r="A11" s="50" t="s">
        <v>3617</v>
      </c>
      <c r="B11" s="85" t="s">
        <v>3627</v>
      </c>
      <c r="C11" s="50"/>
      <c r="D11" s="50" t="s">
        <v>3619</v>
      </c>
      <c r="E11" s="72" t="s">
        <v>69</v>
      </c>
      <c r="F11" s="72">
        <v>3</v>
      </c>
      <c r="G11" s="129">
        <f t="shared" si="0"/>
        <v>2</v>
      </c>
      <c r="H11" s="129">
        <v>6</v>
      </c>
      <c r="I11" s="115">
        <v>0.54</v>
      </c>
      <c r="J11" s="131">
        <f t="shared" si="1"/>
        <v>46.8</v>
      </c>
      <c r="K11" s="131">
        <v>7.8</v>
      </c>
      <c r="L11" s="125">
        <v>1580</v>
      </c>
      <c r="M11" s="72"/>
      <c r="N11" s="48" t="s">
        <v>70</v>
      </c>
      <c r="O11" s="48" t="s">
        <v>71</v>
      </c>
      <c r="P11" s="48"/>
      <c r="Q11" s="2"/>
      <c r="R11" s="50"/>
      <c r="S11" s="50"/>
      <c r="T11" s="50"/>
      <c r="U11" s="2"/>
    </row>
    <row r="12" spans="1:21" x14ac:dyDescent="0.35">
      <c r="A12" s="50" t="s">
        <v>3617</v>
      </c>
      <c r="B12" s="85" t="s">
        <v>3628</v>
      </c>
      <c r="C12" s="50"/>
      <c r="D12" s="50" t="s">
        <v>3619</v>
      </c>
      <c r="E12" s="72" t="s">
        <v>69</v>
      </c>
      <c r="F12" s="72">
        <v>3</v>
      </c>
      <c r="G12" s="129">
        <f t="shared" si="0"/>
        <v>2</v>
      </c>
      <c r="H12" s="129">
        <v>6</v>
      </c>
      <c r="I12" s="115">
        <v>0.54</v>
      </c>
      <c r="J12" s="131">
        <f t="shared" si="1"/>
        <v>46.8</v>
      </c>
      <c r="K12" s="131">
        <v>7.8</v>
      </c>
      <c r="L12" s="125">
        <v>1580</v>
      </c>
      <c r="M12" s="72"/>
      <c r="N12" s="48" t="s">
        <v>70</v>
      </c>
      <c r="O12" s="48" t="s">
        <v>71</v>
      </c>
      <c r="P12" s="48"/>
      <c r="Q12" s="2"/>
      <c r="R12" s="50"/>
      <c r="S12" s="50"/>
      <c r="T12" s="50"/>
      <c r="U12" s="2"/>
    </row>
    <row r="13" spans="1:21" x14ac:dyDescent="0.35">
      <c r="A13" s="50" t="s">
        <v>3617</v>
      </c>
      <c r="B13" s="85" t="s">
        <v>3629</v>
      </c>
      <c r="C13" s="50"/>
      <c r="D13" s="50" t="s">
        <v>3619</v>
      </c>
      <c r="E13" s="72" t="s">
        <v>69</v>
      </c>
      <c r="F13" s="72">
        <v>4</v>
      </c>
      <c r="G13" s="129">
        <f t="shared" si="0"/>
        <v>2</v>
      </c>
      <c r="H13" s="129">
        <v>8</v>
      </c>
      <c r="I13" s="115">
        <v>0.54</v>
      </c>
      <c r="J13" s="131">
        <f t="shared" si="1"/>
        <v>62.4</v>
      </c>
      <c r="K13" s="131">
        <v>7.8</v>
      </c>
      <c r="L13" s="125">
        <v>1580</v>
      </c>
      <c r="M13" s="72"/>
      <c r="N13" s="48" t="s">
        <v>70</v>
      </c>
      <c r="O13" s="48" t="s">
        <v>71</v>
      </c>
      <c r="P13" s="48"/>
      <c r="Q13" s="2"/>
      <c r="R13" s="50"/>
      <c r="S13" s="50"/>
      <c r="T13" s="50"/>
      <c r="U13" s="2"/>
    </row>
    <row r="14" spans="1:21" x14ac:dyDescent="0.35">
      <c r="A14" s="50" t="s">
        <v>3617</v>
      </c>
      <c r="B14" s="85" t="s">
        <v>3630</v>
      </c>
      <c r="C14" s="50"/>
      <c r="D14" s="50" t="s">
        <v>3619</v>
      </c>
      <c r="E14" s="72" t="s">
        <v>69</v>
      </c>
      <c r="F14" s="72">
        <v>4</v>
      </c>
      <c r="G14" s="129">
        <f t="shared" si="0"/>
        <v>2</v>
      </c>
      <c r="H14" s="129">
        <v>8</v>
      </c>
      <c r="I14" s="115">
        <v>0.54</v>
      </c>
      <c r="J14" s="131">
        <f t="shared" si="1"/>
        <v>62.4</v>
      </c>
      <c r="K14" s="131">
        <v>7.8</v>
      </c>
      <c r="L14" s="125">
        <v>1580</v>
      </c>
      <c r="M14" s="72"/>
      <c r="N14" s="48" t="s">
        <v>70</v>
      </c>
      <c r="O14" s="48" t="s">
        <v>71</v>
      </c>
      <c r="P14" s="48"/>
      <c r="Q14" s="2"/>
      <c r="R14" s="50"/>
      <c r="S14" s="50"/>
      <c r="T14" s="50"/>
      <c r="U14" s="2"/>
    </row>
    <row r="15" spans="1:21" x14ac:dyDescent="0.35">
      <c r="A15" s="50" t="s">
        <v>3617</v>
      </c>
      <c r="B15" s="85" t="s">
        <v>3631</v>
      </c>
      <c r="C15" s="50"/>
      <c r="D15" s="50" t="s">
        <v>3619</v>
      </c>
      <c r="E15" s="72" t="s">
        <v>69</v>
      </c>
      <c r="F15" s="72">
        <v>2</v>
      </c>
      <c r="G15" s="129">
        <v>2.4</v>
      </c>
      <c r="H15" s="129">
        <v>4.8</v>
      </c>
      <c r="I15" s="115">
        <v>0.41</v>
      </c>
      <c r="J15" s="131">
        <v>31</v>
      </c>
      <c r="K15" s="131">
        <f>J15/H15</f>
        <v>6.4583333333333339</v>
      </c>
      <c r="L15" s="125">
        <v>2534</v>
      </c>
      <c r="M15" s="72"/>
      <c r="N15" s="48" t="s">
        <v>71</v>
      </c>
      <c r="O15" s="48" t="s">
        <v>70</v>
      </c>
      <c r="P15" s="48">
        <v>1728317</v>
      </c>
      <c r="Q15" s="2"/>
      <c r="R15" s="50"/>
      <c r="S15" s="50"/>
      <c r="T15" s="50"/>
      <c r="U15" s="2"/>
    </row>
    <row r="16" spans="1:21" x14ac:dyDescent="0.35">
      <c r="A16" s="50" t="s">
        <v>3617</v>
      </c>
      <c r="B16" s="85" t="s">
        <v>3632</v>
      </c>
      <c r="C16" s="50" t="s">
        <v>3633</v>
      </c>
      <c r="D16" s="50" t="s">
        <v>3619</v>
      </c>
      <c r="E16" s="72" t="s">
        <v>69</v>
      </c>
      <c r="F16" s="72">
        <v>3</v>
      </c>
      <c r="G16" s="129">
        <v>2.4</v>
      </c>
      <c r="H16" s="129">
        <v>7.1</v>
      </c>
      <c r="I16" s="115">
        <v>0.47</v>
      </c>
      <c r="J16" s="131">
        <v>51</v>
      </c>
      <c r="K16" s="131">
        <f>J16/H16</f>
        <v>7.183098591549296</v>
      </c>
      <c r="L16" s="125">
        <v>2562</v>
      </c>
      <c r="M16" s="72"/>
      <c r="N16" s="48" t="s">
        <v>71</v>
      </c>
      <c r="O16" s="48" t="s">
        <v>70</v>
      </c>
      <c r="P16" s="48">
        <v>1728318</v>
      </c>
      <c r="Q16" s="2"/>
      <c r="R16" s="50"/>
      <c r="S16" s="50"/>
      <c r="T16" s="50"/>
      <c r="U16" s="2"/>
    </row>
    <row r="17" spans="1:21" x14ac:dyDescent="0.35">
      <c r="A17" s="50" t="s">
        <v>161</v>
      </c>
      <c r="B17" s="85">
        <v>169113</v>
      </c>
      <c r="C17" s="50"/>
      <c r="D17" s="50" t="s">
        <v>3619</v>
      </c>
      <c r="E17" s="72" t="s">
        <v>69</v>
      </c>
      <c r="F17" s="72">
        <v>3</v>
      </c>
      <c r="G17" s="129">
        <f>H17/F17</f>
        <v>1.8733333333333333</v>
      </c>
      <c r="H17" s="129">
        <v>5.62</v>
      </c>
      <c r="I17" s="115">
        <v>0.4</v>
      </c>
      <c r="J17" s="131">
        <f>K17*H17</f>
        <v>42.15</v>
      </c>
      <c r="K17" s="131">
        <v>7.5</v>
      </c>
      <c r="L17" s="125">
        <v>2462</v>
      </c>
      <c r="M17" s="72"/>
      <c r="N17" s="48" t="s">
        <v>70</v>
      </c>
      <c r="O17" s="48" t="s">
        <v>71</v>
      </c>
      <c r="P17" s="48"/>
      <c r="Q17" s="2"/>
      <c r="R17" s="50"/>
      <c r="S17" s="50"/>
      <c r="T17" s="50"/>
      <c r="U17" s="2"/>
    </row>
    <row r="18" spans="1:21" x14ac:dyDescent="0.35">
      <c r="A18" s="50" t="s">
        <v>161</v>
      </c>
      <c r="B18" s="85">
        <v>169117</v>
      </c>
      <c r="C18" s="50"/>
      <c r="D18" s="50" t="s">
        <v>3619</v>
      </c>
      <c r="E18" s="72" t="s">
        <v>69</v>
      </c>
      <c r="F18" s="72">
        <v>3</v>
      </c>
      <c r="G18" s="129">
        <f>H18/F18</f>
        <v>1.8733333333333333</v>
      </c>
      <c r="H18" s="129">
        <v>5.62</v>
      </c>
      <c r="I18" s="115">
        <v>0.4</v>
      </c>
      <c r="J18" s="131">
        <f>K18*H18</f>
        <v>42.15</v>
      </c>
      <c r="K18" s="131">
        <v>7.5</v>
      </c>
      <c r="L18" s="125">
        <v>2462</v>
      </c>
      <c r="M18" s="72"/>
      <c r="N18" s="48" t="s">
        <v>70</v>
      </c>
      <c r="O18" s="48" t="s">
        <v>71</v>
      </c>
      <c r="P18" s="48"/>
      <c r="Q18" s="2"/>
      <c r="R18" s="50"/>
      <c r="S18" s="50"/>
      <c r="T18" s="50"/>
      <c r="U18" s="2"/>
    </row>
    <row r="19" spans="1:21" x14ac:dyDescent="0.35">
      <c r="A19" s="50" t="s">
        <v>161</v>
      </c>
      <c r="B19" s="85" t="s">
        <v>3634</v>
      </c>
      <c r="C19" s="50"/>
      <c r="D19" s="50" t="s">
        <v>3619</v>
      </c>
      <c r="E19" s="72" t="s">
        <v>69</v>
      </c>
      <c r="F19" s="72">
        <v>3</v>
      </c>
      <c r="G19" s="129">
        <f>H19/F19</f>
        <v>1.8733333333333333</v>
      </c>
      <c r="H19" s="129">
        <v>5.62</v>
      </c>
      <c r="I19" s="115">
        <v>0.4</v>
      </c>
      <c r="J19" s="131">
        <f>K19*H19</f>
        <v>42.15</v>
      </c>
      <c r="K19" s="131">
        <v>7.5</v>
      </c>
      <c r="L19" s="125">
        <v>2462</v>
      </c>
      <c r="M19" s="72"/>
      <c r="N19" s="48" t="s">
        <v>70</v>
      </c>
      <c r="O19" s="48" t="s">
        <v>71</v>
      </c>
      <c r="P19" s="48"/>
      <c r="Q19" s="2"/>
      <c r="R19" s="50"/>
      <c r="S19" s="50"/>
      <c r="T19" s="50"/>
      <c r="U19" s="2"/>
    </row>
    <row r="20" spans="1:21" x14ac:dyDescent="0.35">
      <c r="A20" s="50" t="s">
        <v>161</v>
      </c>
      <c r="B20" s="85" t="s">
        <v>3635</v>
      </c>
      <c r="C20" s="50"/>
      <c r="D20" s="50" t="s">
        <v>3619</v>
      </c>
      <c r="E20" s="72" t="s">
        <v>69</v>
      </c>
      <c r="F20" s="72">
        <v>3</v>
      </c>
      <c r="G20" s="129">
        <f>H20/F20</f>
        <v>1.8733333333333333</v>
      </c>
      <c r="H20" s="129">
        <v>5.62</v>
      </c>
      <c r="I20" s="115">
        <v>0.4</v>
      </c>
      <c r="J20" s="131">
        <f>K20*H20</f>
        <v>42.15</v>
      </c>
      <c r="K20" s="131">
        <v>7.5</v>
      </c>
      <c r="L20" s="125">
        <v>2462</v>
      </c>
      <c r="M20" s="72"/>
      <c r="N20" s="48" t="s">
        <v>70</v>
      </c>
      <c r="O20" s="48" t="s">
        <v>71</v>
      </c>
      <c r="P20" s="48"/>
      <c r="Q20" s="2"/>
      <c r="R20" s="50"/>
      <c r="S20" s="50"/>
      <c r="T20" s="50"/>
      <c r="U20" s="2"/>
    </row>
    <row r="21" spans="1:21" x14ac:dyDescent="0.35">
      <c r="A21" s="50" t="s">
        <v>82</v>
      </c>
      <c r="B21" s="85" t="s">
        <v>3636</v>
      </c>
      <c r="C21" s="50"/>
      <c r="D21" s="50" t="s">
        <v>3637</v>
      </c>
      <c r="E21" s="72" t="s">
        <v>69</v>
      </c>
      <c r="F21" s="72">
        <v>3</v>
      </c>
      <c r="G21" s="129">
        <f>H21/F21</f>
        <v>1.8566666666666667</v>
      </c>
      <c r="H21" s="129">
        <v>5.57</v>
      </c>
      <c r="I21" s="115">
        <v>0.48</v>
      </c>
      <c r="J21" s="131">
        <f>K21*H21</f>
        <v>69.625</v>
      </c>
      <c r="K21" s="131">
        <v>12.5</v>
      </c>
      <c r="L21" s="125">
        <v>906</v>
      </c>
      <c r="M21" s="72">
        <v>241</v>
      </c>
      <c r="N21" s="48" t="s">
        <v>70</v>
      </c>
      <c r="O21" s="48" t="s">
        <v>71</v>
      </c>
      <c r="P21" s="48"/>
      <c r="Q21" s="2"/>
      <c r="R21" s="50"/>
      <c r="S21" s="50"/>
      <c r="T21" s="50"/>
      <c r="U21" s="2"/>
    </row>
    <row r="22" spans="1:21" x14ac:dyDescent="0.35">
      <c r="A22" s="50" t="s">
        <v>82</v>
      </c>
      <c r="B22" s="85" t="s">
        <v>3636</v>
      </c>
      <c r="C22" s="50"/>
      <c r="D22" s="50" t="s">
        <v>3637</v>
      </c>
      <c r="E22" s="72" t="s">
        <v>69</v>
      </c>
      <c r="F22" s="132">
        <v>3.1</v>
      </c>
      <c r="G22" s="129">
        <v>1.8</v>
      </c>
      <c r="H22" s="129">
        <v>5.6</v>
      </c>
      <c r="I22" s="115">
        <v>0.48</v>
      </c>
      <c r="J22" s="131">
        <v>70</v>
      </c>
      <c r="K22" s="131">
        <f>J22/H22</f>
        <v>12.5</v>
      </c>
      <c r="L22" s="125">
        <v>1724</v>
      </c>
      <c r="M22" s="72"/>
      <c r="N22" s="48" t="s">
        <v>71</v>
      </c>
      <c r="O22" s="48" t="s">
        <v>70</v>
      </c>
      <c r="P22" s="48">
        <v>2393269</v>
      </c>
      <c r="Q22" s="2"/>
      <c r="R22" s="50"/>
      <c r="S22" s="50"/>
      <c r="T22" s="50"/>
      <c r="U22" s="2"/>
    </row>
    <row r="23" spans="1:21" x14ac:dyDescent="0.35">
      <c r="A23" s="50" t="s">
        <v>82</v>
      </c>
      <c r="B23" s="85" t="s">
        <v>3638</v>
      </c>
      <c r="C23" s="50"/>
      <c r="D23" s="50" t="s">
        <v>3637</v>
      </c>
      <c r="E23" s="72" t="s">
        <v>69</v>
      </c>
      <c r="F23" s="72">
        <v>3</v>
      </c>
      <c r="G23" s="129">
        <f>H23/F23</f>
        <v>2</v>
      </c>
      <c r="H23" s="129">
        <v>6</v>
      </c>
      <c r="I23" s="115">
        <v>0.52</v>
      </c>
      <c r="J23" s="131">
        <f>K23*H23</f>
        <v>45.599999999999994</v>
      </c>
      <c r="K23" s="131">
        <v>7.6</v>
      </c>
      <c r="L23" s="125">
        <v>566</v>
      </c>
      <c r="M23" s="72">
        <v>180</v>
      </c>
      <c r="N23" s="48" t="s">
        <v>70</v>
      </c>
      <c r="O23" s="48" t="s">
        <v>71</v>
      </c>
      <c r="P23" s="48"/>
      <c r="Q23" s="2"/>
      <c r="R23" s="50"/>
      <c r="S23" s="50"/>
      <c r="T23" s="50"/>
      <c r="U23" s="2"/>
    </row>
    <row r="24" spans="1:21" x14ac:dyDescent="0.35">
      <c r="A24" s="50" t="s">
        <v>82</v>
      </c>
      <c r="B24" s="85" t="s">
        <v>3639</v>
      </c>
      <c r="C24" s="50"/>
      <c r="D24" s="50" t="s">
        <v>3637</v>
      </c>
      <c r="E24" s="72" t="s">
        <v>69</v>
      </c>
      <c r="F24" s="72">
        <v>3</v>
      </c>
      <c r="G24" s="129">
        <f>H24/F24</f>
        <v>2</v>
      </c>
      <c r="H24" s="129">
        <v>6</v>
      </c>
      <c r="I24" s="115">
        <v>0.52</v>
      </c>
      <c r="J24" s="131">
        <f>K24*H24</f>
        <v>45.599999999999994</v>
      </c>
      <c r="K24" s="131">
        <v>7.6</v>
      </c>
      <c r="L24" s="125">
        <v>566</v>
      </c>
      <c r="M24" s="72">
        <v>180</v>
      </c>
      <c r="N24" s="48" t="s">
        <v>70</v>
      </c>
      <c r="O24" s="48" t="s">
        <v>71</v>
      </c>
      <c r="P24" s="48"/>
      <c r="Q24" s="2"/>
      <c r="R24" s="50"/>
      <c r="S24" s="50"/>
      <c r="T24" s="50"/>
      <c r="U24" s="2"/>
    </row>
    <row r="25" spans="1:21" x14ac:dyDescent="0.35">
      <c r="A25" s="50" t="s">
        <v>82</v>
      </c>
      <c r="B25" s="85" t="s">
        <v>3640</v>
      </c>
      <c r="C25" s="50"/>
      <c r="D25" s="50" t="s">
        <v>3637</v>
      </c>
      <c r="E25" s="72" t="s">
        <v>69</v>
      </c>
      <c r="F25" s="72">
        <v>2</v>
      </c>
      <c r="G25" s="129">
        <f>H25/F25</f>
        <v>2</v>
      </c>
      <c r="H25" s="129">
        <v>4</v>
      </c>
      <c r="I25" s="115">
        <v>0.51</v>
      </c>
      <c r="J25" s="131">
        <f>K25*H25</f>
        <v>58.4</v>
      </c>
      <c r="K25" s="131">
        <v>14.6</v>
      </c>
      <c r="L25" s="125">
        <v>1077</v>
      </c>
      <c r="M25" s="72">
        <v>135</v>
      </c>
      <c r="N25" s="48" t="s">
        <v>70</v>
      </c>
      <c r="O25" s="48" t="s">
        <v>71</v>
      </c>
      <c r="P25" s="48"/>
      <c r="Q25" s="2"/>
      <c r="R25" s="50"/>
      <c r="S25" s="50"/>
      <c r="T25" s="50"/>
      <c r="U25" s="2"/>
    </row>
    <row r="26" spans="1:21" x14ac:dyDescent="0.35">
      <c r="A26" s="50" t="s">
        <v>82</v>
      </c>
      <c r="B26" s="85" t="s">
        <v>3641</v>
      </c>
      <c r="C26" s="50"/>
      <c r="D26" s="50" t="s">
        <v>3637</v>
      </c>
      <c r="E26" s="72" t="s">
        <v>69</v>
      </c>
      <c r="F26" s="72">
        <v>3</v>
      </c>
      <c r="G26" s="129">
        <f>H26/F26</f>
        <v>2</v>
      </c>
      <c r="H26" s="129">
        <v>6</v>
      </c>
      <c r="I26" s="115">
        <v>0.5</v>
      </c>
      <c r="J26" s="131">
        <f>K26*H26</f>
        <v>71.400000000000006</v>
      </c>
      <c r="K26" s="131">
        <v>11.9</v>
      </c>
      <c r="L26" s="125">
        <v>1276</v>
      </c>
      <c r="M26" s="72">
        <v>145</v>
      </c>
      <c r="N26" s="48" t="s">
        <v>70</v>
      </c>
      <c r="O26" s="48" t="s">
        <v>71</v>
      </c>
      <c r="P26" s="48"/>
      <c r="Q26" s="2"/>
      <c r="R26" s="50"/>
      <c r="S26" s="50"/>
      <c r="T26" s="50"/>
      <c r="U26" s="2"/>
    </row>
    <row r="27" spans="1:21" x14ac:dyDescent="0.35">
      <c r="A27" s="50" t="s">
        <v>598</v>
      </c>
      <c r="B27" s="85" t="s">
        <v>3642</v>
      </c>
      <c r="C27" s="50"/>
      <c r="D27" s="50" t="s">
        <v>3619</v>
      </c>
      <c r="E27" s="72" t="s">
        <v>69</v>
      </c>
      <c r="F27" s="72">
        <v>3</v>
      </c>
      <c r="G27" s="129">
        <f>H27/F27</f>
        <v>2</v>
      </c>
      <c r="H27" s="129">
        <v>6</v>
      </c>
      <c r="I27" s="115">
        <v>0.47</v>
      </c>
      <c r="J27" s="131">
        <f>K27*H27</f>
        <v>55.800000000000004</v>
      </c>
      <c r="K27" s="131">
        <v>9.3000000000000007</v>
      </c>
      <c r="L27" s="125">
        <v>2479</v>
      </c>
      <c r="M27" s="72"/>
      <c r="N27" s="48" t="s">
        <v>70</v>
      </c>
      <c r="O27" s="48" t="s">
        <v>71</v>
      </c>
      <c r="P27" s="48"/>
      <c r="Q27" s="2"/>
      <c r="R27" s="50"/>
      <c r="S27" s="50"/>
      <c r="T27" s="50"/>
      <c r="U27" s="2"/>
    </row>
    <row r="28" spans="1:21" x14ac:dyDescent="0.35">
      <c r="A28" s="50" t="s">
        <v>598</v>
      </c>
      <c r="B28" s="85" t="s">
        <v>3643</v>
      </c>
      <c r="C28" s="50" t="s">
        <v>3644</v>
      </c>
      <c r="D28" s="50" t="s">
        <v>3619</v>
      </c>
      <c r="E28" s="72" t="s">
        <v>69</v>
      </c>
      <c r="F28" s="72">
        <v>3</v>
      </c>
      <c r="G28" s="129">
        <v>2</v>
      </c>
      <c r="H28" s="129">
        <v>6</v>
      </c>
      <c r="I28" s="115">
        <v>0.47</v>
      </c>
      <c r="J28" s="131">
        <v>55</v>
      </c>
      <c r="K28" s="131">
        <f>J28/H28</f>
        <v>9.1666666666666661</v>
      </c>
      <c r="L28" s="125"/>
      <c r="M28" s="72"/>
      <c r="N28" s="48" t="s">
        <v>71</v>
      </c>
      <c r="O28" s="48" t="s">
        <v>70</v>
      </c>
      <c r="P28" s="48">
        <v>2366458</v>
      </c>
      <c r="Q28" s="2"/>
      <c r="R28" s="50"/>
      <c r="S28" s="50"/>
      <c r="T28" s="50"/>
      <c r="U28" s="2"/>
    </row>
    <row r="29" spans="1:21" x14ac:dyDescent="0.35">
      <c r="A29" s="50" t="s">
        <v>598</v>
      </c>
      <c r="B29" s="85" t="s">
        <v>3645</v>
      </c>
      <c r="C29" s="50"/>
      <c r="D29" s="50" t="s">
        <v>3619</v>
      </c>
      <c r="E29" s="72" t="s">
        <v>69</v>
      </c>
      <c r="F29" s="72">
        <v>3</v>
      </c>
      <c r="G29" s="129">
        <v>2</v>
      </c>
      <c r="H29" s="129">
        <v>6</v>
      </c>
      <c r="I29" s="115">
        <v>0.47</v>
      </c>
      <c r="J29" s="131">
        <v>55</v>
      </c>
      <c r="K29" s="131">
        <f>J29/H29</f>
        <v>9.1666666666666661</v>
      </c>
      <c r="L29" s="125"/>
      <c r="M29" s="72"/>
      <c r="N29" s="48" t="s">
        <v>71</v>
      </c>
      <c r="O29" s="48" t="s">
        <v>70</v>
      </c>
      <c r="P29" s="48">
        <v>2366462</v>
      </c>
      <c r="Q29" s="2"/>
      <c r="R29" s="50"/>
      <c r="S29" s="50"/>
      <c r="T29" s="50"/>
      <c r="U29" s="2"/>
    </row>
    <row r="30" spans="1:21" x14ac:dyDescent="0.35">
      <c r="A30" s="50" t="s">
        <v>598</v>
      </c>
      <c r="B30" s="85" t="s">
        <v>3646</v>
      </c>
      <c r="C30" s="50"/>
      <c r="D30" s="50" t="s">
        <v>3619</v>
      </c>
      <c r="E30" s="72" t="s">
        <v>69</v>
      </c>
      <c r="F30" s="72">
        <v>4</v>
      </c>
      <c r="G30" s="129">
        <f>H30/F30</f>
        <v>2</v>
      </c>
      <c r="H30" s="129">
        <v>8</v>
      </c>
      <c r="I30" s="115">
        <v>0.47</v>
      </c>
      <c r="J30" s="131">
        <f>K30*H30</f>
        <v>74.400000000000006</v>
      </c>
      <c r="K30" s="131">
        <v>9.3000000000000007</v>
      </c>
      <c r="L30" s="125">
        <v>2479</v>
      </c>
      <c r="M30" s="72"/>
      <c r="N30" s="48" t="s">
        <v>70</v>
      </c>
      <c r="O30" s="48" t="s">
        <v>71</v>
      </c>
      <c r="P30" s="48"/>
      <c r="Q30" s="2"/>
      <c r="R30" s="50"/>
      <c r="S30" s="50"/>
      <c r="T30" s="50"/>
      <c r="U30" s="2"/>
    </row>
    <row r="31" spans="1:21" x14ac:dyDescent="0.35">
      <c r="A31" s="50" t="s">
        <v>598</v>
      </c>
      <c r="B31" s="85" t="s">
        <v>3647</v>
      </c>
      <c r="C31" s="50"/>
      <c r="D31" s="50" t="s">
        <v>3619</v>
      </c>
      <c r="E31" s="72" t="s">
        <v>69</v>
      </c>
      <c r="F31" s="72">
        <v>3</v>
      </c>
      <c r="G31" s="129">
        <v>2</v>
      </c>
      <c r="H31" s="129">
        <v>6</v>
      </c>
      <c r="I31" s="115">
        <v>0.47</v>
      </c>
      <c r="J31" s="131">
        <v>55</v>
      </c>
      <c r="K31" s="131">
        <f>J31/H31</f>
        <v>9.1666666666666661</v>
      </c>
      <c r="L31" s="125"/>
      <c r="M31" s="72"/>
      <c r="N31" s="48" t="s">
        <v>71</v>
      </c>
      <c r="O31" s="48" t="s">
        <v>70</v>
      </c>
      <c r="P31" s="48">
        <v>2366459</v>
      </c>
      <c r="Q31" s="2"/>
      <c r="R31" s="50"/>
      <c r="S31" s="50"/>
      <c r="T31" s="50"/>
      <c r="U31" s="2"/>
    </row>
    <row r="32" spans="1:21" x14ac:dyDescent="0.35">
      <c r="A32" s="50" t="s">
        <v>598</v>
      </c>
      <c r="B32" s="85" t="s">
        <v>3648</v>
      </c>
      <c r="C32" s="50"/>
      <c r="D32" s="50" t="s">
        <v>3619</v>
      </c>
      <c r="E32" s="72" t="s">
        <v>69</v>
      </c>
      <c r="F32" s="72">
        <v>3</v>
      </c>
      <c r="G32" s="129">
        <v>2</v>
      </c>
      <c r="H32" s="129">
        <v>6</v>
      </c>
      <c r="I32" s="115">
        <v>0.47</v>
      </c>
      <c r="J32" s="131">
        <v>55</v>
      </c>
      <c r="K32" s="131">
        <f>J32/H32</f>
        <v>9.1666666666666661</v>
      </c>
      <c r="L32" s="125"/>
      <c r="M32" s="72"/>
      <c r="N32" s="48" t="s">
        <v>71</v>
      </c>
      <c r="O32" s="48" t="s">
        <v>70</v>
      </c>
      <c r="P32" s="48">
        <v>2366463</v>
      </c>
      <c r="Q32" s="2"/>
      <c r="R32" s="50"/>
      <c r="S32" s="50"/>
      <c r="T32" s="50"/>
      <c r="U32" s="2"/>
    </row>
    <row r="33" spans="1:21" x14ac:dyDescent="0.35">
      <c r="A33" s="50" t="s">
        <v>598</v>
      </c>
      <c r="B33" s="85" t="s">
        <v>3649</v>
      </c>
      <c r="C33" s="50"/>
      <c r="D33" s="50" t="s">
        <v>3619</v>
      </c>
      <c r="E33" s="72" t="s">
        <v>69</v>
      </c>
      <c r="F33" s="72">
        <v>5</v>
      </c>
      <c r="G33" s="129">
        <f>H33/F33</f>
        <v>2</v>
      </c>
      <c r="H33" s="129">
        <v>10</v>
      </c>
      <c r="I33" s="115">
        <v>0.47</v>
      </c>
      <c r="J33" s="131">
        <f>K33*H33</f>
        <v>93</v>
      </c>
      <c r="K33" s="131">
        <v>9.3000000000000007</v>
      </c>
      <c r="L33" s="125">
        <v>2479</v>
      </c>
      <c r="M33" s="72"/>
      <c r="N33" s="48" t="s">
        <v>70</v>
      </c>
      <c r="O33" s="48" t="s">
        <v>71</v>
      </c>
      <c r="P33" s="48"/>
      <c r="Q33" s="2"/>
      <c r="R33" s="50"/>
      <c r="S33" s="50"/>
      <c r="T33" s="50"/>
      <c r="U33" s="2"/>
    </row>
    <row r="34" spans="1:21" x14ac:dyDescent="0.35">
      <c r="A34" s="50" t="s">
        <v>598</v>
      </c>
      <c r="B34" s="85" t="s">
        <v>3650</v>
      </c>
      <c r="C34" s="50"/>
      <c r="D34" s="50" t="s">
        <v>3619</v>
      </c>
      <c r="E34" s="72" t="s">
        <v>69</v>
      </c>
      <c r="F34" s="72">
        <v>3</v>
      </c>
      <c r="G34" s="129">
        <v>2</v>
      </c>
      <c r="H34" s="129">
        <v>6</v>
      </c>
      <c r="I34" s="115">
        <v>0.47</v>
      </c>
      <c r="J34" s="131">
        <v>55</v>
      </c>
      <c r="K34" s="131">
        <f>J34/H34</f>
        <v>9.1666666666666661</v>
      </c>
      <c r="L34" s="125"/>
      <c r="M34" s="72"/>
      <c r="N34" s="48" t="s">
        <v>71</v>
      </c>
      <c r="O34" s="48" t="s">
        <v>70</v>
      </c>
      <c r="P34" s="48">
        <v>2366460</v>
      </c>
      <c r="Q34" s="2"/>
      <c r="R34" s="50"/>
      <c r="S34" s="50"/>
      <c r="T34" s="50"/>
      <c r="U34" s="2"/>
    </row>
    <row r="35" spans="1:21" x14ac:dyDescent="0.35">
      <c r="A35" s="50" t="s">
        <v>598</v>
      </c>
      <c r="B35" s="85" t="s">
        <v>3651</v>
      </c>
      <c r="C35" s="50"/>
      <c r="D35" s="50" t="s">
        <v>3619</v>
      </c>
      <c r="E35" s="72" t="s">
        <v>69</v>
      </c>
      <c r="F35" s="72">
        <v>3</v>
      </c>
      <c r="G35" s="129">
        <v>2</v>
      </c>
      <c r="H35" s="129">
        <v>6</v>
      </c>
      <c r="I35" s="115">
        <v>0.47</v>
      </c>
      <c r="J35" s="131">
        <v>55</v>
      </c>
      <c r="K35" s="131">
        <f>J35/H35</f>
        <v>9.1666666666666661</v>
      </c>
      <c r="L35" s="125"/>
      <c r="M35" s="72"/>
      <c r="N35" s="48" t="s">
        <v>71</v>
      </c>
      <c r="O35" s="48" t="s">
        <v>70</v>
      </c>
      <c r="P35" s="48">
        <v>2366464</v>
      </c>
      <c r="Q35" s="2"/>
      <c r="R35" s="50"/>
      <c r="S35" s="50"/>
      <c r="T35" s="50"/>
      <c r="U35" s="2"/>
    </row>
    <row r="36" spans="1:21" x14ac:dyDescent="0.35">
      <c r="A36" s="50" t="s">
        <v>598</v>
      </c>
      <c r="B36" s="85" t="s">
        <v>3652</v>
      </c>
      <c r="C36" s="50"/>
      <c r="D36" s="50" t="s">
        <v>3619</v>
      </c>
      <c r="E36" s="72" t="s">
        <v>69</v>
      </c>
      <c r="F36" s="72">
        <v>6</v>
      </c>
      <c r="G36" s="129">
        <f>H36/F36</f>
        <v>2</v>
      </c>
      <c r="H36" s="129">
        <v>12</v>
      </c>
      <c r="I36" s="115">
        <v>0.47</v>
      </c>
      <c r="J36" s="131">
        <f>K36*H36</f>
        <v>111.60000000000001</v>
      </c>
      <c r="K36" s="131">
        <v>9.3000000000000007</v>
      </c>
      <c r="L36" s="125">
        <v>2479</v>
      </c>
      <c r="M36" s="72"/>
      <c r="N36" s="48" t="s">
        <v>70</v>
      </c>
      <c r="O36" s="48" t="s">
        <v>71</v>
      </c>
      <c r="P36" s="48"/>
      <c r="Q36" s="2"/>
      <c r="R36" s="50"/>
      <c r="S36" s="50"/>
      <c r="T36" s="50"/>
      <c r="U36" s="2"/>
    </row>
    <row r="37" spans="1:21" x14ac:dyDescent="0.35">
      <c r="A37" s="50" t="s">
        <v>598</v>
      </c>
      <c r="B37" s="85" t="s">
        <v>3653</v>
      </c>
      <c r="C37" s="50"/>
      <c r="D37" s="50" t="s">
        <v>3619</v>
      </c>
      <c r="E37" s="72" t="s">
        <v>69</v>
      </c>
      <c r="F37" s="72">
        <v>3</v>
      </c>
      <c r="G37" s="129">
        <v>2</v>
      </c>
      <c r="H37" s="129">
        <v>6</v>
      </c>
      <c r="I37" s="115">
        <v>0.47</v>
      </c>
      <c r="J37" s="131">
        <v>55</v>
      </c>
      <c r="K37" s="131">
        <f>J37/H37</f>
        <v>9.1666666666666661</v>
      </c>
      <c r="L37" s="125"/>
      <c r="M37" s="72"/>
      <c r="N37" s="48" t="s">
        <v>71</v>
      </c>
      <c r="O37" s="48" t="s">
        <v>70</v>
      </c>
      <c r="P37" s="48">
        <v>2366461</v>
      </c>
      <c r="Q37" s="2"/>
      <c r="R37" s="50"/>
      <c r="S37" s="50"/>
      <c r="T37" s="50"/>
      <c r="U37" s="2"/>
    </row>
    <row r="38" spans="1:21" x14ac:dyDescent="0.35">
      <c r="A38" s="50" t="s">
        <v>598</v>
      </c>
      <c r="B38" s="85" t="s">
        <v>3654</v>
      </c>
      <c r="C38" s="50"/>
      <c r="D38" s="50" t="s">
        <v>3619</v>
      </c>
      <c r="E38" s="72" t="s">
        <v>69</v>
      </c>
      <c r="F38" s="72">
        <v>3</v>
      </c>
      <c r="G38" s="129">
        <v>2</v>
      </c>
      <c r="H38" s="129">
        <v>6</v>
      </c>
      <c r="I38" s="115">
        <v>0.47</v>
      </c>
      <c r="J38" s="131">
        <v>55</v>
      </c>
      <c r="K38" s="131">
        <f>J38/H38</f>
        <v>9.1666666666666661</v>
      </c>
      <c r="L38" s="125"/>
      <c r="M38" s="72"/>
      <c r="N38" s="48" t="s">
        <v>71</v>
      </c>
      <c r="O38" s="48" t="s">
        <v>70</v>
      </c>
      <c r="P38" s="48">
        <v>2366465</v>
      </c>
      <c r="Q38" s="2"/>
      <c r="R38" s="50"/>
      <c r="S38" s="50"/>
      <c r="T38" s="50"/>
      <c r="U38" s="2"/>
    </row>
    <row r="39" spans="1:21" x14ac:dyDescent="0.35">
      <c r="A39" s="50" t="s">
        <v>3655</v>
      </c>
      <c r="B39" s="85" t="s">
        <v>3656</v>
      </c>
      <c r="C39" s="50"/>
      <c r="D39" s="50" t="s">
        <v>3619</v>
      </c>
      <c r="E39" s="72" t="s">
        <v>69</v>
      </c>
      <c r="F39" s="72">
        <v>2</v>
      </c>
      <c r="G39" s="129">
        <f t="shared" ref="G39:G49" si="2">H39/F39</f>
        <v>1.5</v>
      </c>
      <c r="H39" s="129">
        <v>3</v>
      </c>
      <c r="I39" s="115">
        <v>0.4</v>
      </c>
      <c r="J39" s="131">
        <f t="shared" ref="J39:J49" si="3">K39*H39</f>
        <v>19.799999999999997</v>
      </c>
      <c r="K39" s="131">
        <v>6.6</v>
      </c>
      <c r="L39" s="125">
        <v>2588</v>
      </c>
      <c r="M39" s="72"/>
      <c r="N39" s="48" t="s">
        <v>70</v>
      </c>
      <c r="O39" s="48" t="s">
        <v>71</v>
      </c>
      <c r="P39" s="48"/>
      <c r="Q39" s="2"/>
      <c r="R39" s="50"/>
      <c r="S39" s="50"/>
      <c r="T39" s="50"/>
      <c r="U39" s="2"/>
    </row>
    <row r="40" spans="1:21" x14ac:dyDescent="0.35">
      <c r="A40" s="50" t="s">
        <v>3655</v>
      </c>
      <c r="B40" s="85" t="s">
        <v>3657</v>
      </c>
      <c r="C40" s="50"/>
      <c r="D40" s="50" t="s">
        <v>3619</v>
      </c>
      <c r="E40" s="72" t="s">
        <v>69</v>
      </c>
      <c r="F40" s="72">
        <v>2</v>
      </c>
      <c r="G40" s="129">
        <f t="shared" si="2"/>
        <v>2</v>
      </c>
      <c r="H40" s="129">
        <v>4</v>
      </c>
      <c r="I40" s="115">
        <v>0.4</v>
      </c>
      <c r="J40" s="131">
        <f t="shared" si="3"/>
        <v>26.4</v>
      </c>
      <c r="K40" s="131">
        <v>6.6</v>
      </c>
      <c r="L40" s="125">
        <v>2588</v>
      </c>
      <c r="M40" s="72"/>
      <c r="N40" s="48" t="s">
        <v>70</v>
      </c>
      <c r="O40" s="48" t="s">
        <v>71</v>
      </c>
      <c r="P40" s="48"/>
      <c r="Q40" s="2"/>
      <c r="R40" s="50"/>
      <c r="S40" s="50"/>
      <c r="T40" s="50"/>
      <c r="U40" s="2"/>
    </row>
    <row r="41" spans="1:21" x14ac:dyDescent="0.35">
      <c r="A41" s="50" t="s">
        <v>3655</v>
      </c>
      <c r="B41" s="85" t="s">
        <v>3658</v>
      </c>
      <c r="C41" s="50"/>
      <c r="D41" s="50" t="s">
        <v>3619</v>
      </c>
      <c r="E41" s="72" t="s">
        <v>69</v>
      </c>
      <c r="F41" s="72">
        <v>3</v>
      </c>
      <c r="G41" s="129">
        <f t="shared" si="2"/>
        <v>2</v>
      </c>
      <c r="H41" s="129">
        <v>6</v>
      </c>
      <c r="I41" s="115">
        <v>0.4</v>
      </c>
      <c r="J41" s="131">
        <f t="shared" si="3"/>
        <v>39.599999999999994</v>
      </c>
      <c r="K41" s="131">
        <v>6.6</v>
      </c>
      <c r="L41" s="125">
        <v>2588</v>
      </c>
      <c r="M41" s="72"/>
      <c r="N41" s="48" t="s">
        <v>70</v>
      </c>
      <c r="O41" s="48" t="s">
        <v>71</v>
      </c>
      <c r="P41" s="48"/>
      <c r="Q41" s="2"/>
      <c r="R41" s="50"/>
      <c r="S41" s="50"/>
      <c r="T41" s="50"/>
      <c r="U41" s="2"/>
    </row>
    <row r="42" spans="1:21" x14ac:dyDescent="0.35">
      <c r="A42" s="50" t="s">
        <v>3655</v>
      </c>
      <c r="B42" s="85" t="s">
        <v>3659</v>
      </c>
      <c r="C42" s="50"/>
      <c r="D42" s="50" t="s">
        <v>3619</v>
      </c>
      <c r="E42" s="72" t="s">
        <v>69</v>
      </c>
      <c r="F42" s="72">
        <v>4</v>
      </c>
      <c r="G42" s="129">
        <f t="shared" si="2"/>
        <v>1.75</v>
      </c>
      <c r="H42" s="129">
        <v>7</v>
      </c>
      <c r="I42" s="115">
        <v>0.4</v>
      </c>
      <c r="J42" s="131">
        <f t="shared" si="3"/>
        <v>46.199999999999996</v>
      </c>
      <c r="K42" s="131">
        <v>6.6</v>
      </c>
      <c r="L42" s="125">
        <v>2588</v>
      </c>
      <c r="M42" s="72"/>
      <c r="N42" s="48" t="s">
        <v>70</v>
      </c>
      <c r="O42" s="48" t="s">
        <v>71</v>
      </c>
      <c r="P42" s="48"/>
      <c r="Q42" s="2"/>
      <c r="R42" s="50"/>
      <c r="S42" s="50"/>
      <c r="T42" s="50"/>
      <c r="U42" s="2"/>
    </row>
    <row r="43" spans="1:21" x14ac:dyDescent="0.35">
      <c r="A43" s="50" t="s">
        <v>3655</v>
      </c>
      <c r="B43" s="85" t="s">
        <v>3660</v>
      </c>
      <c r="C43" s="50"/>
      <c r="D43" s="50" t="s">
        <v>3619</v>
      </c>
      <c r="E43" s="72" t="s">
        <v>69</v>
      </c>
      <c r="F43" s="72">
        <v>4</v>
      </c>
      <c r="G43" s="129">
        <f t="shared" si="2"/>
        <v>2</v>
      </c>
      <c r="H43" s="129">
        <v>8</v>
      </c>
      <c r="I43" s="115">
        <v>0.4</v>
      </c>
      <c r="J43" s="131">
        <f t="shared" si="3"/>
        <v>52.8</v>
      </c>
      <c r="K43" s="131">
        <v>6.6</v>
      </c>
      <c r="L43" s="125">
        <v>2588</v>
      </c>
      <c r="M43" s="72"/>
      <c r="N43" s="48" t="s">
        <v>70</v>
      </c>
      <c r="O43" s="48" t="s">
        <v>71</v>
      </c>
      <c r="P43" s="48"/>
      <c r="Q43" s="2"/>
      <c r="R43" s="50"/>
      <c r="S43" s="50"/>
      <c r="T43" s="50"/>
      <c r="U43" s="2"/>
    </row>
    <row r="44" spans="1:21" x14ac:dyDescent="0.35">
      <c r="A44" s="50" t="s">
        <v>3655</v>
      </c>
      <c r="B44" s="85" t="s">
        <v>3661</v>
      </c>
      <c r="C44" s="50"/>
      <c r="D44" s="50" t="s">
        <v>3619</v>
      </c>
      <c r="E44" s="72" t="s">
        <v>69</v>
      </c>
      <c r="F44" s="72">
        <v>5</v>
      </c>
      <c r="G44" s="129">
        <f t="shared" si="2"/>
        <v>1.8</v>
      </c>
      <c r="H44" s="129">
        <v>9</v>
      </c>
      <c r="I44" s="115">
        <v>0.4</v>
      </c>
      <c r="J44" s="131">
        <f t="shared" si="3"/>
        <v>59.4</v>
      </c>
      <c r="K44" s="131">
        <v>6.6</v>
      </c>
      <c r="L44" s="125">
        <v>2588</v>
      </c>
      <c r="M44" s="72"/>
      <c r="N44" s="48" t="s">
        <v>70</v>
      </c>
      <c r="O44" s="48" t="s">
        <v>71</v>
      </c>
      <c r="P44" s="48"/>
      <c r="Q44" s="2"/>
      <c r="R44" s="50"/>
      <c r="S44" s="50"/>
      <c r="T44" s="50"/>
      <c r="U44" s="2"/>
    </row>
    <row r="45" spans="1:21" x14ac:dyDescent="0.35">
      <c r="A45" s="50" t="s">
        <v>3655</v>
      </c>
      <c r="B45" s="85" t="s">
        <v>3662</v>
      </c>
      <c r="C45" s="50"/>
      <c r="D45" s="50" t="s">
        <v>3619</v>
      </c>
      <c r="E45" s="72" t="s">
        <v>69</v>
      </c>
      <c r="F45" s="72">
        <v>5</v>
      </c>
      <c r="G45" s="129">
        <f t="shared" si="2"/>
        <v>2</v>
      </c>
      <c r="H45" s="129">
        <v>10</v>
      </c>
      <c r="I45" s="115">
        <v>0.4</v>
      </c>
      <c r="J45" s="131">
        <f t="shared" si="3"/>
        <v>66</v>
      </c>
      <c r="K45" s="131">
        <v>6.6</v>
      </c>
      <c r="L45" s="125">
        <v>2588</v>
      </c>
      <c r="M45" s="72"/>
      <c r="N45" s="48" t="s">
        <v>70</v>
      </c>
      <c r="O45" s="48" t="s">
        <v>71</v>
      </c>
      <c r="P45" s="48"/>
      <c r="Q45" s="2"/>
      <c r="R45" s="50"/>
      <c r="S45" s="50"/>
      <c r="T45" s="50"/>
      <c r="U45" s="2"/>
    </row>
    <row r="46" spans="1:21" x14ac:dyDescent="0.35">
      <c r="A46" s="50" t="s">
        <v>3655</v>
      </c>
      <c r="B46" s="85" t="s">
        <v>3663</v>
      </c>
      <c r="C46" s="50"/>
      <c r="D46" s="50" t="s">
        <v>3619</v>
      </c>
      <c r="E46" s="72" t="s">
        <v>69</v>
      </c>
      <c r="F46" s="72">
        <v>7</v>
      </c>
      <c r="G46" s="129">
        <f t="shared" si="2"/>
        <v>2</v>
      </c>
      <c r="H46" s="129">
        <v>14</v>
      </c>
      <c r="I46" s="115">
        <v>0.4</v>
      </c>
      <c r="J46" s="131">
        <f t="shared" si="3"/>
        <v>92.399999999999991</v>
      </c>
      <c r="K46" s="131">
        <v>6.6</v>
      </c>
      <c r="L46" s="125">
        <v>2588</v>
      </c>
      <c r="M46" s="72"/>
      <c r="N46" s="48" t="s">
        <v>70</v>
      </c>
      <c r="O46" s="48" t="s">
        <v>71</v>
      </c>
      <c r="P46" s="48"/>
      <c r="Q46" s="2"/>
      <c r="R46" s="50"/>
      <c r="S46" s="50"/>
      <c r="T46" s="50"/>
      <c r="U46" s="2"/>
    </row>
    <row r="47" spans="1:21" x14ac:dyDescent="0.35">
      <c r="A47" s="50" t="s">
        <v>3664</v>
      </c>
      <c r="B47" s="85" t="s">
        <v>3665</v>
      </c>
      <c r="C47" s="50"/>
      <c r="D47" s="50" t="s">
        <v>3619</v>
      </c>
      <c r="E47" s="72" t="s">
        <v>69</v>
      </c>
      <c r="F47" s="72">
        <v>6</v>
      </c>
      <c r="G47" s="129">
        <f t="shared" si="2"/>
        <v>2</v>
      </c>
      <c r="H47" s="129">
        <v>12</v>
      </c>
      <c r="I47" s="115">
        <v>0.4</v>
      </c>
      <c r="J47" s="131">
        <f t="shared" si="3"/>
        <v>79.199999999999989</v>
      </c>
      <c r="K47" s="131">
        <v>6.6</v>
      </c>
      <c r="L47" s="125">
        <v>2588</v>
      </c>
      <c r="M47" s="72"/>
      <c r="N47" s="48" t="s">
        <v>70</v>
      </c>
      <c r="O47" s="48" t="s">
        <v>71</v>
      </c>
      <c r="P47" s="48"/>
      <c r="Q47" s="2"/>
      <c r="R47" s="50"/>
      <c r="S47" s="50"/>
      <c r="T47" s="50"/>
      <c r="U47" s="2"/>
    </row>
    <row r="48" spans="1:21" x14ac:dyDescent="0.35">
      <c r="A48" s="50" t="s">
        <v>3666</v>
      </c>
      <c r="B48" s="85" t="s">
        <v>3667</v>
      </c>
      <c r="C48" s="50"/>
      <c r="D48" s="50" t="s">
        <v>3637</v>
      </c>
      <c r="E48" s="72" t="s">
        <v>69</v>
      </c>
      <c r="F48" s="72">
        <v>3</v>
      </c>
      <c r="G48" s="129">
        <f t="shared" si="2"/>
        <v>2</v>
      </c>
      <c r="H48" s="129">
        <v>6</v>
      </c>
      <c r="I48" s="115">
        <v>0.51</v>
      </c>
      <c r="J48" s="131">
        <f t="shared" si="3"/>
        <v>71.400000000000006</v>
      </c>
      <c r="K48" s="131">
        <v>11.9</v>
      </c>
      <c r="L48" s="125">
        <v>1418</v>
      </c>
      <c r="M48" s="72">
        <v>154</v>
      </c>
      <c r="N48" s="48" t="s">
        <v>70</v>
      </c>
      <c r="O48" s="48" t="s">
        <v>71</v>
      </c>
      <c r="P48" s="48"/>
      <c r="Q48" s="2"/>
      <c r="R48" s="50"/>
      <c r="S48" s="50"/>
      <c r="T48" s="50"/>
      <c r="U48" s="2"/>
    </row>
    <row r="49" spans="1:21" x14ac:dyDescent="0.35">
      <c r="A49" s="50" t="s">
        <v>3666</v>
      </c>
      <c r="B49" s="85" t="s">
        <v>3668</v>
      </c>
      <c r="C49" s="50"/>
      <c r="D49" s="50" t="s">
        <v>3637</v>
      </c>
      <c r="E49" s="72" t="s">
        <v>69</v>
      </c>
      <c r="F49" s="72">
        <v>3</v>
      </c>
      <c r="G49" s="129">
        <f t="shared" si="2"/>
        <v>2</v>
      </c>
      <c r="H49" s="129">
        <v>6</v>
      </c>
      <c r="I49" s="115">
        <v>0.51</v>
      </c>
      <c r="J49" s="131">
        <f t="shared" si="3"/>
        <v>71.400000000000006</v>
      </c>
      <c r="K49" s="131">
        <v>11.9</v>
      </c>
      <c r="L49" s="125">
        <v>1418</v>
      </c>
      <c r="M49" s="72">
        <v>154</v>
      </c>
      <c r="N49" s="48" t="s">
        <v>70</v>
      </c>
      <c r="O49" s="48" t="s">
        <v>71</v>
      </c>
      <c r="P49" s="48"/>
      <c r="Q49" s="2"/>
      <c r="R49" s="50"/>
      <c r="S49" s="50"/>
      <c r="T49" s="50"/>
      <c r="U49" s="2"/>
    </row>
    <row r="50" spans="1:21" x14ac:dyDescent="0.35">
      <c r="A50" s="50" t="s">
        <v>3666</v>
      </c>
      <c r="B50" s="85" t="s">
        <v>3669</v>
      </c>
      <c r="C50" s="50"/>
      <c r="D50" s="50" t="s">
        <v>3619</v>
      </c>
      <c r="E50" s="72" t="s">
        <v>69</v>
      </c>
      <c r="F50" s="72">
        <v>2</v>
      </c>
      <c r="G50" s="129">
        <v>2</v>
      </c>
      <c r="H50" s="129">
        <v>4</v>
      </c>
      <c r="I50" s="115">
        <v>0.46</v>
      </c>
      <c r="J50" s="131">
        <v>31</v>
      </c>
      <c r="K50" s="131">
        <f>J50/H50</f>
        <v>7.75</v>
      </c>
      <c r="L50" s="125">
        <v>2257</v>
      </c>
      <c r="M50" s="72"/>
      <c r="N50" s="48" t="s">
        <v>71</v>
      </c>
      <c r="O50" s="48" t="s">
        <v>70</v>
      </c>
      <c r="P50" s="48">
        <v>2266611</v>
      </c>
      <c r="Q50" s="2"/>
      <c r="R50" s="50"/>
      <c r="S50" s="50"/>
      <c r="T50" s="50"/>
      <c r="U50" s="2"/>
    </row>
    <row r="51" spans="1:21" x14ac:dyDescent="0.35">
      <c r="A51" s="50" t="s">
        <v>3666</v>
      </c>
      <c r="B51" s="85" t="s">
        <v>3670</v>
      </c>
      <c r="C51" s="50"/>
      <c r="D51" s="50" t="s">
        <v>3619</v>
      </c>
      <c r="E51" s="72" t="s">
        <v>69</v>
      </c>
      <c r="F51" s="72">
        <v>2</v>
      </c>
      <c r="G51" s="129">
        <v>2</v>
      </c>
      <c r="H51" s="129">
        <v>4</v>
      </c>
      <c r="I51" s="115">
        <v>0.46</v>
      </c>
      <c r="J51" s="131">
        <v>31</v>
      </c>
      <c r="K51" s="131">
        <f>J51/H51</f>
        <v>7.75</v>
      </c>
      <c r="L51" s="125">
        <v>2257</v>
      </c>
      <c r="M51" s="72"/>
      <c r="N51" s="48" t="s">
        <v>71</v>
      </c>
      <c r="O51" s="48" t="s">
        <v>70</v>
      </c>
      <c r="P51" s="48">
        <v>2266612</v>
      </c>
      <c r="Q51" s="2"/>
      <c r="R51" s="50"/>
      <c r="S51" s="50"/>
      <c r="T51" s="50"/>
      <c r="U51" s="2"/>
    </row>
    <row r="52" spans="1:21" x14ac:dyDescent="0.35">
      <c r="A52" s="50" t="s">
        <v>3666</v>
      </c>
      <c r="B52" s="85" t="s">
        <v>3671</v>
      </c>
      <c r="C52" s="50"/>
      <c r="D52" s="50" t="s">
        <v>3637</v>
      </c>
      <c r="E52" s="72" t="s">
        <v>69</v>
      </c>
      <c r="F52" s="72">
        <v>3</v>
      </c>
      <c r="G52" s="129">
        <f>H52/F52</f>
        <v>2</v>
      </c>
      <c r="H52" s="129">
        <v>6</v>
      </c>
      <c r="I52" s="115">
        <v>0.48</v>
      </c>
      <c r="J52" s="131">
        <f>K52*H52</f>
        <v>51.599999999999994</v>
      </c>
      <c r="K52" s="131">
        <v>8.6</v>
      </c>
      <c r="L52" s="125">
        <v>1293</v>
      </c>
      <c r="M52" s="72">
        <v>163</v>
      </c>
      <c r="N52" s="48" t="s">
        <v>70</v>
      </c>
      <c r="O52" s="48" t="s">
        <v>71</v>
      </c>
      <c r="P52" s="48"/>
      <c r="Q52" s="2"/>
      <c r="R52" s="50"/>
      <c r="S52" s="50"/>
      <c r="T52" s="50"/>
      <c r="U52" s="2"/>
    </row>
    <row r="53" spans="1:21" x14ac:dyDescent="0.35">
      <c r="A53" s="50" t="s">
        <v>3666</v>
      </c>
      <c r="B53" s="85" t="s">
        <v>3672</v>
      </c>
      <c r="C53" s="50"/>
      <c r="D53" s="50" t="s">
        <v>3637</v>
      </c>
      <c r="E53" s="72" t="s">
        <v>69</v>
      </c>
      <c r="F53" s="72">
        <v>3</v>
      </c>
      <c r="G53" s="129">
        <v>2</v>
      </c>
      <c r="H53" s="129">
        <v>6</v>
      </c>
      <c r="I53" s="115">
        <v>0.35</v>
      </c>
      <c r="J53" s="131">
        <v>34</v>
      </c>
      <c r="K53" s="131">
        <f>J53/H53</f>
        <v>5.666666666666667</v>
      </c>
      <c r="L53" s="125">
        <v>1836</v>
      </c>
      <c r="M53" s="72"/>
      <c r="N53" s="48" t="s">
        <v>71</v>
      </c>
      <c r="O53" s="48" t="s">
        <v>70</v>
      </c>
      <c r="P53" s="48">
        <v>1723365</v>
      </c>
      <c r="Q53" s="2"/>
      <c r="R53" s="50"/>
      <c r="S53" s="50"/>
      <c r="T53" s="50"/>
      <c r="U53" s="2"/>
    </row>
    <row r="54" spans="1:21" x14ac:dyDescent="0.35">
      <c r="A54" s="50" t="s">
        <v>3666</v>
      </c>
      <c r="B54" s="85" t="s">
        <v>3673</v>
      </c>
      <c r="C54" s="50"/>
      <c r="D54" s="50" t="s">
        <v>3637</v>
      </c>
      <c r="E54" s="72" t="s">
        <v>69</v>
      </c>
      <c r="F54" s="72">
        <v>3</v>
      </c>
      <c r="G54" s="129">
        <f>H54/F54</f>
        <v>2</v>
      </c>
      <c r="H54" s="129">
        <v>6</v>
      </c>
      <c r="I54" s="115">
        <v>0.51</v>
      </c>
      <c r="J54" s="131">
        <f>K54*H54</f>
        <v>71.400000000000006</v>
      </c>
      <c r="K54" s="131">
        <v>11.9</v>
      </c>
      <c r="L54" s="125">
        <v>1418</v>
      </c>
      <c r="M54" s="72">
        <v>154</v>
      </c>
      <c r="N54" s="48" t="s">
        <v>70</v>
      </c>
      <c r="O54" s="48" t="s">
        <v>71</v>
      </c>
      <c r="P54" s="48"/>
      <c r="Q54" s="2"/>
      <c r="R54" s="50"/>
      <c r="S54" s="50"/>
      <c r="T54" s="50"/>
      <c r="U54" s="2"/>
    </row>
    <row r="55" spans="1:21" x14ac:dyDescent="0.35">
      <c r="A55" s="50" t="s">
        <v>3666</v>
      </c>
      <c r="B55" s="85" t="s">
        <v>3674</v>
      </c>
      <c r="C55" s="50"/>
      <c r="D55" s="50" t="s">
        <v>3637</v>
      </c>
      <c r="E55" s="72" t="s">
        <v>69</v>
      </c>
      <c r="F55" s="72">
        <v>3</v>
      </c>
      <c r="G55" s="129">
        <v>2</v>
      </c>
      <c r="H55" s="129">
        <v>6</v>
      </c>
      <c r="I55" s="115">
        <v>0.51</v>
      </c>
      <c r="J55" s="131">
        <v>72</v>
      </c>
      <c r="K55" s="131">
        <f>J55/H55</f>
        <v>12</v>
      </c>
      <c r="L55" s="125">
        <v>1944</v>
      </c>
      <c r="M55" s="72"/>
      <c r="N55" s="48" t="s">
        <v>71</v>
      </c>
      <c r="O55" s="48" t="s">
        <v>70</v>
      </c>
      <c r="P55" s="48">
        <v>2231859</v>
      </c>
      <c r="Q55" s="2"/>
      <c r="R55" s="50"/>
      <c r="S55" s="50"/>
      <c r="T55" s="50"/>
      <c r="U55" s="2"/>
    </row>
    <row r="56" spans="1:21" x14ac:dyDescent="0.35">
      <c r="A56" s="50" t="s">
        <v>3666</v>
      </c>
      <c r="B56" s="85" t="s">
        <v>3675</v>
      </c>
      <c r="C56" s="50"/>
      <c r="D56" s="50" t="s">
        <v>3637</v>
      </c>
      <c r="E56" s="72" t="s">
        <v>69</v>
      </c>
      <c r="F56" s="72">
        <v>3</v>
      </c>
      <c r="G56" s="129">
        <f>H56/F56</f>
        <v>2</v>
      </c>
      <c r="H56" s="129">
        <v>6</v>
      </c>
      <c r="I56" s="115">
        <v>0.69</v>
      </c>
      <c r="J56" s="131">
        <f>K56*H56</f>
        <v>99</v>
      </c>
      <c r="K56" s="131">
        <v>16.5</v>
      </c>
      <c r="L56" s="125">
        <v>1368</v>
      </c>
      <c r="M56" s="72">
        <v>170</v>
      </c>
      <c r="N56" s="48" t="s">
        <v>70</v>
      </c>
      <c r="O56" s="48" t="s">
        <v>71</v>
      </c>
      <c r="P56" s="48"/>
      <c r="Q56" s="2"/>
      <c r="R56" s="50"/>
      <c r="S56" s="50"/>
      <c r="T56" s="50"/>
      <c r="U56" s="2"/>
    </row>
    <row r="57" spans="1:21" x14ac:dyDescent="0.35">
      <c r="A57" s="50" t="s">
        <v>3666</v>
      </c>
      <c r="B57" s="85" t="s">
        <v>3676</v>
      </c>
      <c r="C57" s="50"/>
      <c r="D57" s="50" t="s">
        <v>3637</v>
      </c>
      <c r="E57" s="72" t="s">
        <v>69</v>
      </c>
      <c r="F57" s="72">
        <v>3</v>
      </c>
      <c r="G57" s="129">
        <v>2</v>
      </c>
      <c r="H57" s="129">
        <v>6</v>
      </c>
      <c r="I57" s="115">
        <v>0.69</v>
      </c>
      <c r="J57" s="131">
        <v>68</v>
      </c>
      <c r="K57" s="131">
        <f>J57/H57</f>
        <v>11.333333333333334</v>
      </c>
      <c r="L57" s="125">
        <v>1828</v>
      </c>
      <c r="M57" s="72"/>
      <c r="N57" s="48" t="s">
        <v>71</v>
      </c>
      <c r="O57" s="48" t="s">
        <v>70</v>
      </c>
      <c r="P57" s="48">
        <v>2210188</v>
      </c>
      <c r="Q57" s="2"/>
      <c r="R57" s="50"/>
      <c r="S57" s="50"/>
      <c r="T57" s="50"/>
      <c r="U57" s="2"/>
    </row>
    <row r="58" spans="1:21" x14ac:dyDescent="0.35">
      <c r="A58" s="50" t="s">
        <v>3666</v>
      </c>
      <c r="B58" s="85" t="s">
        <v>3677</v>
      </c>
      <c r="C58" s="50"/>
      <c r="D58" s="50" t="s">
        <v>3637</v>
      </c>
      <c r="E58" s="72" t="s">
        <v>69</v>
      </c>
      <c r="F58" s="72">
        <v>3</v>
      </c>
      <c r="G58" s="129">
        <v>2</v>
      </c>
      <c r="H58" s="129">
        <v>6</v>
      </c>
      <c r="I58" s="115">
        <v>0.69</v>
      </c>
      <c r="J58" s="131">
        <v>68</v>
      </c>
      <c r="K58" s="131">
        <f>J58/H58</f>
        <v>11.333333333333334</v>
      </c>
      <c r="L58" s="125">
        <v>1828</v>
      </c>
      <c r="M58" s="72"/>
      <c r="N58" s="48" t="s">
        <v>71</v>
      </c>
      <c r="O58" s="48" t="s">
        <v>70</v>
      </c>
      <c r="P58" s="48">
        <v>2210189</v>
      </c>
      <c r="Q58" s="2"/>
      <c r="R58" s="50"/>
      <c r="S58" s="50"/>
      <c r="T58" s="50"/>
      <c r="U58" s="2"/>
    </row>
    <row r="59" spans="1:21" x14ac:dyDescent="0.35">
      <c r="A59" s="50" t="s">
        <v>3666</v>
      </c>
      <c r="B59" s="85" t="s">
        <v>3678</v>
      </c>
      <c r="C59" s="50"/>
      <c r="D59" s="50" t="s">
        <v>3637</v>
      </c>
      <c r="E59" s="72" t="s">
        <v>69</v>
      </c>
      <c r="F59" s="72">
        <v>3</v>
      </c>
      <c r="G59" s="129">
        <v>2</v>
      </c>
      <c r="H59" s="129">
        <v>6</v>
      </c>
      <c r="I59" s="115">
        <v>0.69</v>
      </c>
      <c r="J59" s="131">
        <v>68</v>
      </c>
      <c r="K59" s="131">
        <f>J59/H59</f>
        <v>11.333333333333334</v>
      </c>
      <c r="L59" s="125">
        <v>1828</v>
      </c>
      <c r="M59" s="72"/>
      <c r="N59" s="48" t="s">
        <v>71</v>
      </c>
      <c r="O59" s="48" t="s">
        <v>70</v>
      </c>
      <c r="P59" s="48">
        <v>2210190</v>
      </c>
      <c r="Q59" s="2"/>
      <c r="R59" s="50"/>
      <c r="S59" s="50"/>
      <c r="T59" s="50"/>
      <c r="U59" s="2"/>
    </row>
    <row r="60" spans="1:21" x14ac:dyDescent="0.35">
      <c r="A60" s="50" t="s">
        <v>3666</v>
      </c>
      <c r="B60" s="85" t="s">
        <v>3679</v>
      </c>
      <c r="C60" s="50"/>
      <c r="D60" s="50" t="s">
        <v>3637</v>
      </c>
      <c r="E60" s="72" t="s">
        <v>69</v>
      </c>
      <c r="F60" s="72">
        <v>3</v>
      </c>
      <c r="G60" s="129">
        <f>H60/F60</f>
        <v>2</v>
      </c>
      <c r="H60" s="129">
        <v>6</v>
      </c>
      <c r="I60" s="115">
        <v>0.69</v>
      </c>
      <c r="J60" s="131">
        <f>K60*H60</f>
        <v>99</v>
      </c>
      <c r="K60" s="131">
        <v>16.5</v>
      </c>
      <c r="L60" s="125">
        <v>1368</v>
      </c>
      <c r="M60" s="72">
        <v>170</v>
      </c>
      <c r="N60" s="48" t="s">
        <v>70</v>
      </c>
      <c r="O60" s="48" t="s">
        <v>71</v>
      </c>
      <c r="P60" s="48"/>
      <c r="Q60" s="2"/>
      <c r="R60" s="50"/>
      <c r="S60" s="50"/>
      <c r="T60" s="50"/>
      <c r="U60" s="2"/>
    </row>
    <row r="61" spans="1:21" x14ac:dyDescent="0.35">
      <c r="A61" s="50" t="s">
        <v>3666</v>
      </c>
      <c r="B61" s="85" t="s">
        <v>3680</v>
      </c>
      <c r="C61" s="50"/>
      <c r="D61" s="50" t="s">
        <v>3619</v>
      </c>
      <c r="E61" s="72" t="s">
        <v>69</v>
      </c>
      <c r="F61" s="72">
        <v>3</v>
      </c>
      <c r="G61" s="129">
        <v>2</v>
      </c>
      <c r="H61" s="129">
        <v>6</v>
      </c>
      <c r="I61" s="115">
        <v>0.53</v>
      </c>
      <c r="J61" s="131">
        <v>45</v>
      </c>
      <c r="K61" s="131">
        <f>J61/H61</f>
        <v>7.5</v>
      </c>
      <c r="L61" s="125">
        <v>2597</v>
      </c>
      <c r="M61" s="72"/>
      <c r="N61" s="48" t="s">
        <v>71</v>
      </c>
      <c r="O61" s="48" t="s">
        <v>70</v>
      </c>
      <c r="P61" s="48">
        <v>2210191</v>
      </c>
      <c r="Q61" s="2"/>
      <c r="R61" s="50"/>
      <c r="S61" s="50"/>
      <c r="T61" s="50"/>
      <c r="U61" s="2"/>
    </row>
    <row r="62" spans="1:21" x14ac:dyDescent="0.35">
      <c r="A62" s="50" t="s">
        <v>3666</v>
      </c>
      <c r="B62" s="85" t="s">
        <v>3681</v>
      </c>
      <c r="C62" s="50"/>
      <c r="D62" s="50" t="s">
        <v>3619</v>
      </c>
      <c r="E62" s="72" t="s">
        <v>69</v>
      </c>
      <c r="F62" s="72">
        <v>3</v>
      </c>
      <c r="G62" s="129">
        <v>2</v>
      </c>
      <c r="H62" s="129">
        <v>6</v>
      </c>
      <c r="I62" s="115">
        <v>0.53</v>
      </c>
      <c r="J62" s="131">
        <v>45</v>
      </c>
      <c r="K62" s="131">
        <f>J62/H62</f>
        <v>7.5</v>
      </c>
      <c r="L62" s="125">
        <v>2597</v>
      </c>
      <c r="M62" s="72"/>
      <c r="N62" s="48" t="s">
        <v>71</v>
      </c>
      <c r="O62" s="48" t="s">
        <v>70</v>
      </c>
      <c r="P62" s="48">
        <v>2210209</v>
      </c>
      <c r="Q62" s="2"/>
      <c r="R62" s="50"/>
      <c r="S62" s="50"/>
      <c r="T62" s="50"/>
      <c r="U62" s="2"/>
    </row>
    <row r="63" spans="1:21" x14ac:dyDescent="0.35">
      <c r="A63" s="50" t="s">
        <v>3666</v>
      </c>
      <c r="B63" s="85" t="s">
        <v>3682</v>
      </c>
      <c r="C63" s="50"/>
      <c r="D63" s="50" t="s">
        <v>3619</v>
      </c>
      <c r="E63" s="72" t="s">
        <v>69</v>
      </c>
      <c r="F63" s="72">
        <v>3</v>
      </c>
      <c r="G63" s="129">
        <v>2</v>
      </c>
      <c r="H63" s="129">
        <v>6</v>
      </c>
      <c r="I63" s="115">
        <v>0.53</v>
      </c>
      <c r="J63" s="131">
        <v>45</v>
      </c>
      <c r="K63" s="131">
        <f>J63/H63</f>
        <v>7.5</v>
      </c>
      <c r="L63" s="125">
        <v>2597</v>
      </c>
      <c r="M63" s="72"/>
      <c r="N63" s="48" t="s">
        <v>71</v>
      </c>
      <c r="O63" s="48" t="s">
        <v>70</v>
      </c>
      <c r="P63" s="48">
        <v>2210210</v>
      </c>
      <c r="Q63" s="2"/>
      <c r="R63" s="50"/>
      <c r="S63" s="50"/>
      <c r="T63" s="50"/>
      <c r="U63" s="2"/>
    </row>
    <row r="64" spans="1:21" x14ac:dyDescent="0.35">
      <c r="A64" s="50" t="s">
        <v>3666</v>
      </c>
      <c r="B64" s="85" t="s">
        <v>3683</v>
      </c>
      <c r="C64" s="50"/>
      <c r="D64" s="50" t="s">
        <v>3637</v>
      </c>
      <c r="E64" s="72" t="s">
        <v>69</v>
      </c>
      <c r="F64" s="72">
        <v>2</v>
      </c>
      <c r="G64" s="129">
        <f>H64/F64</f>
        <v>2</v>
      </c>
      <c r="H64" s="129">
        <v>4</v>
      </c>
      <c r="I64" s="115">
        <v>0.63</v>
      </c>
      <c r="J64" s="131">
        <f>K64*H64</f>
        <v>73.599999999999994</v>
      </c>
      <c r="K64" s="131">
        <v>18.399999999999999</v>
      </c>
      <c r="L64" s="125">
        <v>1519</v>
      </c>
      <c r="M64" s="72">
        <v>184</v>
      </c>
      <c r="N64" s="48" t="s">
        <v>70</v>
      </c>
      <c r="O64" s="48" t="s">
        <v>71</v>
      </c>
      <c r="P64" s="48"/>
      <c r="Q64" s="2"/>
      <c r="R64" s="50"/>
      <c r="S64" s="50"/>
      <c r="T64" s="50"/>
      <c r="U64" s="2"/>
    </row>
    <row r="65" spans="1:21" x14ac:dyDescent="0.35">
      <c r="A65" s="50" t="s">
        <v>3666</v>
      </c>
      <c r="B65" s="85" t="s">
        <v>3684</v>
      </c>
      <c r="C65" s="50"/>
      <c r="D65" s="50" t="s">
        <v>3637</v>
      </c>
      <c r="E65" s="72" t="s">
        <v>69</v>
      </c>
      <c r="F65" s="72">
        <v>2</v>
      </c>
      <c r="G65" s="129">
        <v>2</v>
      </c>
      <c r="H65" s="129">
        <v>4</v>
      </c>
      <c r="I65" s="115">
        <v>0.28000000000000003</v>
      </c>
      <c r="J65" s="131">
        <v>53</v>
      </c>
      <c r="K65" s="131">
        <f>J65/H65</f>
        <v>13.25</v>
      </c>
      <c r="L65" s="125">
        <v>2327</v>
      </c>
      <c r="M65" s="72"/>
      <c r="N65" s="48" t="s">
        <v>71</v>
      </c>
      <c r="O65" s="48" t="s">
        <v>70</v>
      </c>
      <c r="P65" s="48">
        <v>2266605</v>
      </c>
      <c r="Q65" s="2"/>
      <c r="R65" s="50"/>
      <c r="S65" s="50"/>
      <c r="T65" s="50"/>
      <c r="U65" s="2"/>
    </row>
    <row r="66" spans="1:21" x14ac:dyDescent="0.35">
      <c r="A66" s="50" t="s">
        <v>3666</v>
      </c>
      <c r="B66" s="85" t="s">
        <v>3685</v>
      </c>
      <c r="C66" s="50"/>
      <c r="D66" s="50" t="s">
        <v>3637</v>
      </c>
      <c r="E66" s="72" t="s">
        <v>69</v>
      </c>
      <c r="F66" s="72">
        <v>2</v>
      </c>
      <c r="G66" s="129">
        <v>2</v>
      </c>
      <c r="H66" s="129">
        <v>4</v>
      </c>
      <c r="I66" s="115">
        <v>0.28000000000000003</v>
      </c>
      <c r="J66" s="131">
        <v>53</v>
      </c>
      <c r="K66" s="131">
        <f>J66/H66</f>
        <v>13.25</v>
      </c>
      <c r="L66" s="125">
        <v>2327</v>
      </c>
      <c r="M66" s="72"/>
      <c r="N66" s="48" t="s">
        <v>71</v>
      </c>
      <c r="O66" s="48" t="s">
        <v>70</v>
      </c>
      <c r="P66" s="48">
        <v>2266606</v>
      </c>
      <c r="Q66" s="2"/>
      <c r="R66" s="50"/>
      <c r="S66" s="50"/>
      <c r="T66" s="50"/>
      <c r="U66" s="2"/>
    </row>
    <row r="67" spans="1:21" x14ac:dyDescent="0.35">
      <c r="A67" s="50" t="s">
        <v>3666</v>
      </c>
      <c r="B67" s="85" t="s">
        <v>3686</v>
      </c>
      <c r="C67" s="50"/>
      <c r="D67" s="50" t="s">
        <v>3637</v>
      </c>
      <c r="E67" s="72" t="s">
        <v>69</v>
      </c>
      <c r="F67" s="72">
        <v>2</v>
      </c>
      <c r="G67" s="129">
        <v>2</v>
      </c>
      <c r="H67" s="129">
        <v>4</v>
      </c>
      <c r="I67" s="115">
        <v>0.28000000000000003</v>
      </c>
      <c r="J67" s="131">
        <v>53</v>
      </c>
      <c r="K67" s="131">
        <f>J67/H67</f>
        <v>13.25</v>
      </c>
      <c r="L67" s="125">
        <v>2327</v>
      </c>
      <c r="M67" s="72"/>
      <c r="N67" s="48" t="s">
        <v>71</v>
      </c>
      <c r="O67" s="48" t="s">
        <v>70</v>
      </c>
      <c r="P67" s="48">
        <v>2266607</v>
      </c>
      <c r="Q67" s="2"/>
      <c r="R67" s="50"/>
      <c r="S67" s="50"/>
      <c r="T67" s="50"/>
      <c r="U67" s="2"/>
    </row>
    <row r="68" spans="1:21" x14ac:dyDescent="0.35">
      <c r="A68" s="50" t="s">
        <v>96</v>
      </c>
      <c r="B68" s="85" t="s">
        <v>3687</v>
      </c>
      <c r="C68" s="50"/>
      <c r="D68" s="50" t="s">
        <v>3619</v>
      </c>
      <c r="E68" s="72" t="s">
        <v>69</v>
      </c>
      <c r="F68" s="72">
        <v>2</v>
      </c>
      <c r="G68" s="129">
        <f t="shared" ref="G68:G77" si="4">H68/F68</f>
        <v>2</v>
      </c>
      <c r="H68" s="129">
        <v>4</v>
      </c>
      <c r="I68" s="115">
        <v>0.38</v>
      </c>
      <c r="J68" s="131">
        <f t="shared" ref="J68:J77" si="5">K68*H68</f>
        <v>31.2</v>
      </c>
      <c r="K68" s="131">
        <v>7.8</v>
      </c>
      <c r="L68" s="125">
        <v>2291</v>
      </c>
      <c r="M68" s="72"/>
      <c r="N68" s="48" t="s">
        <v>70</v>
      </c>
      <c r="O68" s="48" t="s">
        <v>71</v>
      </c>
      <c r="P68" s="48"/>
      <c r="Q68" s="2"/>
      <c r="R68" s="50"/>
      <c r="S68" s="50"/>
      <c r="T68" s="50"/>
      <c r="U68" s="2"/>
    </row>
    <row r="69" spans="1:21" x14ac:dyDescent="0.35">
      <c r="A69" s="50" t="s">
        <v>96</v>
      </c>
      <c r="B69" s="85" t="s">
        <v>3688</v>
      </c>
      <c r="C69" s="50"/>
      <c r="D69" s="50" t="s">
        <v>3619</v>
      </c>
      <c r="E69" s="72" t="s">
        <v>69</v>
      </c>
      <c r="F69" s="72">
        <v>2</v>
      </c>
      <c r="G69" s="129">
        <f t="shared" si="4"/>
        <v>2</v>
      </c>
      <c r="H69" s="129">
        <v>4</v>
      </c>
      <c r="I69" s="115">
        <v>0.4</v>
      </c>
      <c r="J69" s="131">
        <f t="shared" si="5"/>
        <v>28.8</v>
      </c>
      <c r="K69" s="131">
        <v>7.2</v>
      </c>
      <c r="L69" s="125">
        <v>2169</v>
      </c>
      <c r="M69" s="72"/>
      <c r="N69" s="48" t="s">
        <v>70</v>
      </c>
      <c r="O69" s="48" t="s">
        <v>71</v>
      </c>
      <c r="P69" s="48"/>
      <c r="Q69" s="2"/>
      <c r="R69" s="50"/>
      <c r="S69" s="50"/>
      <c r="T69" s="50"/>
      <c r="U69" s="2"/>
    </row>
    <row r="70" spans="1:21" x14ac:dyDescent="0.35">
      <c r="A70" s="50" t="s">
        <v>96</v>
      </c>
      <c r="B70" s="85" t="s">
        <v>3689</v>
      </c>
      <c r="C70" s="50"/>
      <c r="D70" s="50" t="s">
        <v>3619</v>
      </c>
      <c r="E70" s="72" t="s">
        <v>69</v>
      </c>
      <c r="F70" s="72">
        <v>3</v>
      </c>
      <c r="G70" s="129">
        <f t="shared" si="4"/>
        <v>2</v>
      </c>
      <c r="H70" s="129">
        <v>6</v>
      </c>
      <c r="I70" s="115">
        <v>0.39</v>
      </c>
      <c r="J70" s="131">
        <f t="shared" si="5"/>
        <v>49.800000000000004</v>
      </c>
      <c r="K70" s="131">
        <v>8.3000000000000007</v>
      </c>
      <c r="L70" s="125">
        <v>2141</v>
      </c>
      <c r="M70" s="72"/>
      <c r="N70" s="48" t="s">
        <v>70</v>
      </c>
      <c r="O70" s="48" t="s">
        <v>71</v>
      </c>
      <c r="P70" s="48"/>
      <c r="Q70" s="2"/>
      <c r="R70" s="50"/>
      <c r="S70" s="50"/>
      <c r="T70" s="50"/>
      <c r="U70" s="2"/>
    </row>
    <row r="71" spans="1:21" x14ac:dyDescent="0.35">
      <c r="A71" s="50" t="s">
        <v>96</v>
      </c>
      <c r="B71" s="85" t="s">
        <v>3690</v>
      </c>
      <c r="C71" s="50"/>
      <c r="D71" s="50" t="s">
        <v>3619</v>
      </c>
      <c r="E71" s="72" t="s">
        <v>69</v>
      </c>
      <c r="F71" s="72">
        <v>3</v>
      </c>
      <c r="G71" s="129">
        <f t="shared" si="4"/>
        <v>2</v>
      </c>
      <c r="H71" s="129">
        <v>6</v>
      </c>
      <c r="I71" s="115">
        <v>0.38</v>
      </c>
      <c r="J71" s="131">
        <f t="shared" si="5"/>
        <v>46.8</v>
      </c>
      <c r="K71" s="131">
        <v>7.8</v>
      </c>
      <c r="L71" s="125">
        <v>2291</v>
      </c>
      <c r="M71" s="72"/>
      <c r="N71" s="48" t="s">
        <v>70</v>
      </c>
      <c r="O71" s="48" t="s">
        <v>71</v>
      </c>
      <c r="P71" s="48"/>
      <c r="Q71" s="2"/>
      <c r="R71" s="50"/>
      <c r="S71" s="50"/>
      <c r="T71" s="50"/>
      <c r="U71" s="2"/>
    </row>
    <row r="72" spans="1:21" x14ac:dyDescent="0.35">
      <c r="A72" s="50" t="s">
        <v>96</v>
      </c>
      <c r="B72" s="85" t="s">
        <v>3691</v>
      </c>
      <c r="C72" s="50"/>
      <c r="D72" s="50" t="s">
        <v>3619</v>
      </c>
      <c r="E72" s="72" t="s">
        <v>69</v>
      </c>
      <c r="F72" s="72">
        <v>3</v>
      </c>
      <c r="G72" s="129">
        <f t="shared" si="4"/>
        <v>2</v>
      </c>
      <c r="H72" s="129">
        <v>6</v>
      </c>
      <c r="I72" s="115">
        <v>0.4</v>
      </c>
      <c r="J72" s="131">
        <f t="shared" si="5"/>
        <v>43.2</v>
      </c>
      <c r="K72" s="131">
        <v>7.2</v>
      </c>
      <c r="L72" s="125">
        <v>2169</v>
      </c>
      <c r="M72" s="72"/>
      <c r="N72" s="48" t="s">
        <v>70</v>
      </c>
      <c r="O72" s="48" t="s">
        <v>71</v>
      </c>
      <c r="P72" s="48"/>
      <c r="Q72" s="2"/>
      <c r="R72" s="50"/>
      <c r="S72" s="50"/>
      <c r="T72" s="50"/>
      <c r="U72" s="2"/>
    </row>
    <row r="73" spans="1:21" x14ac:dyDescent="0.35">
      <c r="A73" s="50" t="s">
        <v>96</v>
      </c>
      <c r="B73" s="85" t="s">
        <v>3692</v>
      </c>
      <c r="C73" s="50"/>
      <c r="D73" s="50" t="s">
        <v>3619</v>
      </c>
      <c r="E73" s="72" t="s">
        <v>69</v>
      </c>
      <c r="F73" s="72">
        <v>4</v>
      </c>
      <c r="G73" s="129">
        <f t="shared" si="4"/>
        <v>2</v>
      </c>
      <c r="H73" s="129">
        <v>8</v>
      </c>
      <c r="I73" s="115">
        <v>0.38</v>
      </c>
      <c r="J73" s="131">
        <f t="shared" si="5"/>
        <v>62.4</v>
      </c>
      <c r="K73" s="131">
        <v>7.8</v>
      </c>
      <c r="L73" s="125">
        <v>2291</v>
      </c>
      <c r="M73" s="72"/>
      <c r="N73" s="48" t="s">
        <v>70</v>
      </c>
      <c r="O73" s="48" t="s">
        <v>71</v>
      </c>
      <c r="P73" s="48"/>
      <c r="Q73" s="2"/>
      <c r="R73" s="50"/>
      <c r="S73" s="50"/>
      <c r="T73" s="50"/>
      <c r="U73" s="2"/>
    </row>
    <row r="74" spans="1:21" x14ac:dyDescent="0.35">
      <c r="A74" s="50" t="s">
        <v>96</v>
      </c>
      <c r="B74" s="85" t="s">
        <v>3693</v>
      </c>
      <c r="C74" s="50"/>
      <c r="D74" s="50" t="s">
        <v>3619</v>
      </c>
      <c r="E74" s="72" t="s">
        <v>69</v>
      </c>
      <c r="F74" s="72">
        <v>4</v>
      </c>
      <c r="G74" s="129">
        <f t="shared" si="4"/>
        <v>2</v>
      </c>
      <c r="H74" s="129">
        <v>8</v>
      </c>
      <c r="I74" s="115">
        <v>0.4</v>
      </c>
      <c r="J74" s="131">
        <f t="shared" si="5"/>
        <v>57.6</v>
      </c>
      <c r="K74" s="131">
        <v>7.2</v>
      </c>
      <c r="L74" s="125">
        <v>2169</v>
      </c>
      <c r="M74" s="72"/>
      <c r="N74" s="48" t="s">
        <v>70</v>
      </c>
      <c r="O74" s="48" t="s">
        <v>71</v>
      </c>
      <c r="P74" s="48"/>
      <c r="Q74" s="2"/>
      <c r="R74" s="50"/>
      <c r="S74" s="50"/>
      <c r="T74" s="50"/>
      <c r="U74" s="2"/>
    </row>
    <row r="75" spans="1:21" x14ac:dyDescent="0.35">
      <c r="A75" s="50" t="s">
        <v>96</v>
      </c>
      <c r="B75" s="85" t="s">
        <v>3694</v>
      </c>
      <c r="C75" s="50"/>
      <c r="D75" s="50" t="s">
        <v>3619</v>
      </c>
      <c r="E75" s="72" t="s">
        <v>69</v>
      </c>
      <c r="F75" s="72">
        <v>5</v>
      </c>
      <c r="G75" s="129">
        <f t="shared" si="4"/>
        <v>2</v>
      </c>
      <c r="H75" s="129">
        <v>10</v>
      </c>
      <c r="I75" s="115">
        <v>0.38</v>
      </c>
      <c r="J75" s="131">
        <f t="shared" si="5"/>
        <v>78</v>
      </c>
      <c r="K75" s="131">
        <v>7.8</v>
      </c>
      <c r="L75" s="125">
        <v>2291</v>
      </c>
      <c r="M75" s="72"/>
      <c r="N75" s="48" t="s">
        <v>70</v>
      </c>
      <c r="O75" s="48" t="s">
        <v>71</v>
      </c>
      <c r="P75" s="48"/>
      <c r="Q75" s="2"/>
      <c r="R75" s="50"/>
      <c r="S75" s="50"/>
      <c r="T75" s="50"/>
      <c r="U75" s="2"/>
    </row>
    <row r="76" spans="1:21" x14ac:dyDescent="0.35">
      <c r="A76" s="50" t="s">
        <v>96</v>
      </c>
      <c r="B76" s="85" t="s">
        <v>3695</v>
      </c>
      <c r="C76" s="50"/>
      <c r="D76" s="50" t="s">
        <v>3619</v>
      </c>
      <c r="E76" s="72" t="s">
        <v>69</v>
      </c>
      <c r="F76" s="72">
        <v>5</v>
      </c>
      <c r="G76" s="129">
        <f t="shared" si="4"/>
        <v>2</v>
      </c>
      <c r="H76" s="129">
        <v>10</v>
      </c>
      <c r="I76" s="115">
        <v>0.4</v>
      </c>
      <c r="J76" s="131">
        <f t="shared" si="5"/>
        <v>72</v>
      </c>
      <c r="K76" s="131">
        <v>7.2</v>
      </c>
      <c r="L76" s="125">
        <v>2169</v>
      </c>
      <c r="M76" s="72"/>
      <c r="N76" s="48" t="s">
        <v>70</v>
      </c>
      <c r="O76" s="48" t="s">
        <v>71</v>
      </c>
      <c r="P76" s="48"/>
      <c r="Q76" s="2"/>
      <c r="R76" s="50"/>
      <c r="S76" s="50"/>
      <c r="T76" s="50"/>
      <c r="U76" s="2"/>
    </row>
    <row r="77" spans="1:21" x14ac:dyDescent="0.35">
      <c r="A77" s="50" t="s">
        <v>96</v>
      </c>
      <c r="B77" s="85" t="s">
        <v>3696</v>
      </c>
      <c r="C77" s="50"/>
      <c r="D77" s="50" t="s">
        <v>3619</v>
      </c>
      <c r="E77" s="72" t="s">
        <v>69</v>
      </c>
      <c r="F77" s="72">
        <v>6</v>
      </c>
      <c r="G77" s="129">
        <f t="shared" si="4"/>
        <v>2</v>
      </c>
      <c r="H77" s="129">
        <v>12</v>
      </c>
      <c r="I77" s="115">
        <v>0.4</v>
      </c>
      <c r="J77" s="131">
        <f t="shared" si="5"/>
        <v>86.4</v>
      </c>
      <c r="K77" s="131">
        <v>7.2</v>
      </c>
      <c r="L77" s="125">
        <v>2169</v>
      </c>
      <c r="M77" s="72"/>
      <c r="N77" s="48" t="s">
        <v>70</v>
      </c>
      <c r="O77" s="48" t="s">
        <v>71</v>
      </c>
      <c r="P77" s="48"/>
      <c r="Q77" s="2"/>
      <c r="R77" s="50"/>
      <c r="S77" s="50"/>
      <c r="T77" s="50"/>
      <c r="U77" s="2"/>
    </row>
    <row r="78" spans="1:21" x14ac:dyDescent="0.35">
      <c r="A78" s="50" t="s">
        <v>3697</v>
      </c>
      <c r="B78" s="85" t="s">
        <v>3687</v>
      </c>
      <c r="C78" s="50" t="s">
        <v>3698</v>
      </c>
      <c r="D78" s="50" t="s">
        <v>3619</v>
      </c>
      <c r="E78" s="72" t="s">
        <v>69</v>
      </c>
      <c r="F78" s="72">
        <v>2</v>
      </c>
      <c r="G78" s="129">
        <v>4</v>
      </c>
      <c r="H78" s="129">
        <v>4</v>
      </c>
      <c r="I78" s="115">
        <v>0.26</v>
      </c>
      <c r="J78" s="131">
        <v>20</v>
      </c>
      <c r="K78" s="131">
        <f>J78/H78</f>
        <v>5</v>
      </c>
      <c r="L78" s="125">
        <v>2614</v>
      </c>
      <c r="M78" s="72"/>
      <c r="N78" s="48" t="s">
        <v>71</v>
      </c>
      <c r="O78" s="48" t="s">
        <v>70</v>
      </c>
      <c r="P78" s="48">
        <v>2279055</v>
      </c>
      <c r="Q78" s="2"/>
      <c r="R78" s="50"/>
      <c r="S78" s="50"/>
      <c r="T78" s="50"/>
      <c r="U78" s="2"/>
    </row>
    <row r="79" spans="1:21" x14ac:dyDescent="0.35">
      <c r="A79" s="50" t="s">
        <v>3697</v>
      </c>
      <c r="B79" s="85" t="s">
        <v>3699</v>
      </c>
      <c r="C79" s="50" t="s">
        <v>3700</v>
      </c>
      <c r="D79" s="50" t="s">
        <v>3619</v>
      </c>
      <c r="E79" s="72" t="s">
        <v>69</v>
      </c>
      <c r="F79" s="72">
        <v>3</v>
      </c>
      <c r="G79" s="129">
        <v>2</v>
      </c>
      <c r="H79" s="129">
        <v>6</v>
      </c>
      <c r="I79" s="115">
        <v>0.3</v>
      </c>
      <c r="J79" s="131">
        <v>29</v>
      </c>
      <c r="K79" s="129">
        <f>J79/H79</f>
        <v>4.833333333333333</v>
      </c>
      <c r="L79" s="125">
        <v>2345</v>
      </c>
      <c r="M79" s="72"/>
      <c r="N79" s="48" t="s">
        <v>71</v>
      </c>
      <c r="O79" s="48" t="s">
        <v>70</v>
      </c>
      <c r="P79" s="48">
        <v>2390383</v>
      </c>
      <c r="Q79" s="2"/>
      <c r="R79" s="50"/>
      <c r="S79" s="50"/>
      <c r="T79" s="50"/>
      <c r="U79" s="2"/>
    </row>
    <row r="80" spans="1:21" x14ac:dyDescent="0.35">
      <c r="A80" s="50" t="s">
        <v>3697</v>
      </c>
      <c r="B80" s="85" t="s">
        <v>3701</v>
      </c>
      <c r="C80" s="50" t="s">
        <v>3702</v>
      </c>
      <c r="D80" s="50" t="s">
        <v>3619</v>
      </c>
      <c r="E80" s="72" t="s">
        <v>69</v>
      </c>
      <c r="F80" s="72">
        <v>3</v>
      </c>
      <c r="G80" s="129">
        <v>2</v>
      </c>
      <c r="H80" s="129">
        <v>6</v>
      </c>
      <c r="I80" s="115">
        <v>0.36</v>
      </c>
      <c r="J80" s="131">
        <v>53</v>
      </c>
      <c r="K80" s="131">
        <f>J80/H80</f>
        <v>8.8333333333333339</v>
      </c>
      <c r="L80" s="125">
        <v>2429</v>
      </c>
      <c r="M80" s="72"/>
      <c r="N80" s="48" t="s">
        <v>71</v>
      </c>
      <c r="O80" s="48" t="s">
        <v>70</v>
      </c>
      <c r="P80" s="48">
        <v>2210623</v>
      </c>
      <c r="Q80" s="2"/>
      <c r="R80" s="50"/>
      <c r="S80" s="50"/>
      <c r="T80" s="50"/>
      <c r="U80" s="2"/>
    </row>
    <row r="81" spans="1:21" x14ac:dyDescent="0.35">
      <c r="A81" s="50" t="s">
        <v>3697</v>
      </c>
      <c r="B81" s="85" t="s">
        <v>3690</v>
      </c>
      <c r="C81" s="50" t="s">
        <v>3703</v>
      </c>
      <c r="D81" s="50" t="s">
        <v>3619</v>
      </c>
      <c r="E81" s="72" t="s">
        <v>69</v>
      </c>
      <c r="F81" s="72">
        <v>3</v>
      </c>
      <c r="G81" s="129">
        <v>2</v>
      </c>
      <c r="H81" s="129">
        <v>6</v>
      </c>
      <c r="I81" s="115">
        <v>0.36</v>
      </c>
      <c r="J81" s="131">
        <v>42</v>
      </c>
      <c r="K81" s="131">
        <f>J81/H81</f>
        <v>7</v>
      </c>
      <c r="L81" s="125">
        <v>2337</v>
      </c>
      <c r="M81" s="72"/>
      <c r="N81" s="48" t="s">
        <v>71</v>
      </c>
      <c r="O81" s="48" t="s">
        <v>70</v>
      </c>
      <c r="P81" s="48">
        <v>2210627</v>
      </c>
      <c r="Q81" s="2"/>
      <c r="R81" s="50"/>
      <c r="S81" s="50"/>
      <c r="T81" s="50"/>
      <c r="U81" s="2"/>
    </row>
    <row r="82" spans="1:21" x14ac:dyDescent="0.35">
      <c r="A82" s="50" t="s">
        <v>3697</v>
      </c>
      <c r="B82" s="85" t="s">
        <v>3704</v>
      </c>
      <c r="C82" s="50" t="s">
        <v>3705</v>
      </c>
      <c r="D82" s="50" t="s">
        <v>3619</v>
      </c>
      <c r="E82" s="72" t="s">
        <v>69</v>
      </c>
      <c r="F82" s="72">
        <v>3</v>
      </c>
      <c r="G82" s="129">
        <v>2</v>
      </c>
      <c r="H82" s="129">
        <v>6</v>
      </c>
      <c r="I82" s="115">
        <v>0.4</v>
      </c>
      <c r="J82" s="131">
        <v>43</v>
      </c>
      <c r="K82" s="131">
        <f>J82/H82</f>
        <v>7.166666666666667</v>
      </c>
      <c r="L82" s="125">
        <v>1813</v>
      </c>
      <c r="M82" s="72"/>
      <c r="N82" s="48" t="s">
        <v>71</v>
      </c>
      <c r="O82" s="48" t="s">
        <v>70</v>
      </c>
      <c r="P82" s="48">
        <v>2210619</v>
      </c>
      <c r="Q82" s="2"/>
      <c r="R82" s="50"/>
      <c r="S82" s="50"/>
      <c r="T82" s="50"/>
      <c r="U82" s="2"/>
    </row>
    <row r="83" spans="1:21" x14ac:dyDescent="0.35">
      <c r="A83" s="50" t="s">
        <v>696</v>
      </c>
      <c r="B83" s="85" t="s">
        <v>3706</v>
      </c>
      <c r="C83" s="50"/>
      <c r="D83" s="50" t="s">
        <v>3619</v>
      </c>
      <c r="E83" s="72" t="s">
        <v>69</v>
      </c>
      <c r="F83" s="72">
        <v>3</v>
      </c>
      <c r="G83" s="129">
        <f>H83/F83</f>
        <v>2</v>
      </c>
      <c r="H83" s="129">
        <v>6</v>
      </c>
      <c r="I83" s="115">
        <v>0.42</v>
      </c>
      <c r="J83" s="131">
        <f>K83*H83</f>
        <v>43.2</v>
      </c>
      <c r="K83" s="131">
        <v>7.2</v>
      </c>
      <c r="L83" s="125">
        <v>2483</v>
      </c>
      <c r="M83" s="72"/>
      <c r="N83" s="48" t="s">
        <v>70</v>
      </c>
      <c r="O83" s="48" t="s">
        <v>71</v>
      </c>
      <c r="P83" s="48"/>
      <c r="Q83" s="2"/>
      <c r="R83" s="50"/>
      <c r="S83" s="50"/>
      <c r="T83" s="50"/>
      <c r="U83" s="2"/>
    </row>
    <row r="84" spans="1:21" x14ac:dyDescent="0.35">
      <c r="A84" s="50" t="s">
        <v>696</v>
      </c>
      <c r="B84" s="85" t="s">
        <v>3707</v>
      </c>
      <c r="C84" s="50"/>
      <c r="D84" s="50" t="s">
        <v>3619</v>
      </c>
      <c r="E84" s="72" t="s">
        <v>69</v>
      </c>
      <c r="F84" s="72">
        <v>4</v>
      </c>
      <c r="G84" s="129">
        <f>H84/F84</f>
        <v>2</v>
      </c>
      <c r="H84" s="129">
        <v>8</v>
      </c>
      <c r="I84" s="115">
        <v>0.42</v>
      </c>
      <c r="J84" s="131">
        <f>K84*H84</f>
        <v>57.6</v>
      </c>
      <c r="K84" s="131">
        <v>7.2</v>
      </c>
      <c r="L84" s="125">
        <v>2483</v>
      </c>
      <c r="M84" s="72"/>
      <c r="N84" s="48" t="s">
        <v>70</v>
      </c>
      <c r="O84" s="48" t="s">
        <v>71</v>
      </c>
      <c r="P84" s="48"/>
      <c r="Q84" s="2"/>
      <c r="R84" s="50"/>
      <c r="S84" s="50"/>
      <c r="T84" s="50"/>
      <c r="U84" s="2"/>
    </row>
    <row r="85" spans="1:21" x14ac:dyDescent="0.35">
      <c r="A85" s="50" t="s">
        <v>696</v>
      </c>
      <c r="B85" s="85" t="s">
        <v>3708</v>
      </c>
      <c r="C85" s="50"/>
      <c r="D85" s="50" t="s">
        <v>3619</v>
      </c>
      <c r="E85" s="72" t="s">
        <v>69</v>
      </c>
      <c r="F85" s="72">
        <v>5</v>
      </c>
      <c r="G85" s="129">
        <f>H85/F85</f>
        <v>2</v>
      </c>
      <c r="H85" s="129">
        <v>10</v>
      </c>
      <c r="I85" s="115">
        <v>0.42</v>
      </c>
      <c r="J85" s="131">
        <f>K85*H85</f>
        <v>72</v>
      </c>
      <c r="K85" s="131">
        <v>7.2</v>
      </c>
      <c r="L85" s="125">
        <v>2483</v>
      </c>
      <c r="M85" s="72"/>
      <c r="N85" s="48" t="s">
        <v>70</v>
      </c>
      <c r="O85" s="48" t="s">
        <v>71</v>
      </c>
      <c r="P85" s="48"/>
      <c r="Q85" s="2"/>
      <c r="R85" s="50"/>
      <c r="S85" s="50"/>
      <c r="T85" s="50"/>
      <c r="U85" s="2"/>
    </row>
    <row r="86" spans="1:21" x14ac:dyDescent="0.35">
      <c r="A86" s="50" t="s">
        <v>696</v>
      </c>
      <c r="B86" s="85" t="s">
        <v>3709</v>
      </c>
      <c r="C86" s="50"/>
      <c r="D86" s="50" t="s">
        <v>3619</v>
      </c>
      <c r="E86" s="72" t="s">
        <v>69</v>
      </c>
      <c r="F86" s="72">
        <v>6</v>
      </c>
      <c r="G86" s="129">
        <f>H86/F86</f>
        <v>2</v>
      </c>
      <c r="H86" s="129">
        <v>12</v>
      </c>
      <c r="I86" s="115">
        <v>0.42</v>
      </c>
      <c r="J86" s="131">
        <f>K86*H86</f>
        <v>86.4</v>
      </c>
      <c r="K86" s="131">
        <v>7.2</v>
      </c>
      <c r="L86" s="125">
        <v>2483</v>
      </c>
      <c r="M86" s="72"/>
      <c r="N86" s="48" t="s">
        <v>70</v>
      </c>
      <c r="O86" s="48" t="s">
        <v>71</v>
      </c>
      <c r="P86" s="48"/>
      <c r="Q86" s="2"/>
      <c r="R86" s="50"/>
      <c r="S86" s="50"/>
      <c r="T86" s="50"/>
      <c r="U86" s="2"/>
    </row>
    <row r="87" spans="1:21" x14ac:dyDescent="0.35">
      <c r="A87" s="50" t="s">
        <v>3617</v>
      </c>
      <c r="B87" s="85" t="s">
        <v>3710</v>
      </c>
      <c r="C87" s="50"/>
      <c r="D87" s="50" t="s">
        <v>3619</v>
      </c>
      <c r="E87" s="72" t="s">
        <v>14</v>
      </c>
      <c r="F87" s="72">
        <v>2</v>
      </c>
      <c r="G87" s="129">
        <f>H87/F87</f>
        <v>2.4</v>
      </c>
      <c r="H87" s="129">
        <v>4.8</v>
      </c>
      <c r="I87" s="115">
        <v>0.87</v>
      </c>
      <c r="J87" s="131">
        <f>K87*H87</f>
        <v>22.56</v>
      </c>
      <c r="K87" s="131">
        <v>4.7</v>
      </c>
      <c r="L87" s="72"/>
      <c r="M87" s="72">
        <v>279</v>
      </c>
      <c r="N87" s="48" t="s">
        <v>70</v>
      </c>
      <c r="O87" s="48" t="s">
        <v>71</v>
      </c>
      <c r="P87" s="48"/>
      <c r="Q87" s="50"/>
      <c r="R87" s="50"/>
      <c r="S87" s="50"/>
      <c r="T87" s="50"/>
      <c r="U87" s="50"/>
    </row>
    <row r="88" spans="1:21" x14ac:dyDescent="0.35">
      <c r="A88" s="50" t="s">
        <v>3617</v>
      </c>
      <c r="B88" s="85" t="s">
        <v>3711</v>
      </c>
      <c r="C88" s="50"/>
      <c r="D88" s="50" t="s">
        <v>3619</v>
      </c>
      <c r="E88" s="72" t="s">
        <v>14</v>
      </c>
      <c r="F88" s="72">
        <v>3</v>
      </c>
      <c r="G88" s="129">
        <v>2</v>
      </c>
      <c r="H88" s="129">
        <v>5.5</v>
      </c>
      <c r="I88" s="115">
        <v>0.86</v>
      </c>
      <c r="J88" s="131">
        <v>74</v>
      </c>
      <c r="K88" s="131">
        <f>J88/H88</f>
        <v>13.454545454545455</v>
      </c>
      <c r="L88" s="72"/>
      <c r="M88" s="72">
        <v>271</v>
      </c>
      <c r="N88" s="48" t="s">
        <v>71</v>
      </c>
      <c r="O88" s="48" t="s">
        <v>70</v>
      </c>
      <c r="P88" s="48">
        <v>3423390</v>
      </c>
      <c r="Q88" s="50"/>
      <c r="R88" s="50"/>
      <c r="S88" s="50"/>
      <c r="T88" s="50"/>
      <c r="U88" s="50"/>
    </row>
    <row r="89" spans="1:21" x14ac:dyDescent="0.35">
      <c r="A89" s="50" t="s">
        <v>3617</v>
      </c>
      <c r="B89" s="85" t="s">
        <v>3712</v>
      </c>
      <c r="C89" s="50"/>
      <c r="D89" s="50" t="s">
        <v>3619</v>
      </c>
      <c r="E89" s="72" t="s">
        <v>14</v>
      </c>
      <c r="F89" s="72">
        <v>4</v>
      </c>
      <c r="G89" s="129">
        <v>2</v>
      </c>
      <c r="H89" s="129">
        <v>7.6</v>
      </c>
      <c r="I89" s="115">
        <v>0.86</v>
      </c>
      <c r="J89" s="131">
        <v>74</v>
      </c>
      <c r="K89" s="131">
        <f>J89/H89</f>
        <v>9.7368421052631575</v>
      </c>
      <c r="L89" s="72"/>
      <c r="M89" s="72">
        <v>271</v>
      </c>
      <c r="N89" s="48" t="s">
        <v>71</v>
      </c>
      <c r="O89" s="48" t="s">
        <v>70</v>
      </c>
      <c r="P89" s="48">
        <v>3423391</v>
      </c>
      <c r="Q89" s="50"/>
      <c r="R89" s="50"/>
      <c r="S89" s="50"/>
      <c r="T89" s="50"/>
      <c r="U89" s="50"/>
    </row>
    <row r="90" spans="1:21" x14ac:dyDescent="0.35">
      <c r="A90" s="50" t="s">
        <v>3617</v>
      </c>
      <c r="B90" s="85" t="s">
        <v>3713</v>
      </c>
      <c r="C90" s="50"/>
      <c r="D90" s="50" t="s">
        <v>3619</v>
      </c>
      <c r="E90" s="72" t="s">
        <v>14</v>
      </c>
      <c r="F90" s="72">
        <v>3</v>
      </c>
      <c r="G90" s="129">
        <f>H90/F90</f>
        <v>1.8499999999999999</v>
      </c>
      <c r="H90" s="129">
        <v>5.55</v>
      </c>
      <c r="I90" s="115">
        <v>0.86</v>
      </c>
      <c r="J90" s="131">
        <f>K90*H90</f>
        <v>54.39</v>
      </c>
      <c r="K90" s="131">
        <v>9.8000000000000007</v>
      </c>
      <c r="L90" s="72"/>
      <c r="M90" s="72">
        <v>271</v>
      </c>
      <c r="N90" s="48" t="s">
        <v>70</v>
      </c>
      <c r="O90" s="48" t="s">
        <v>71</v>
      </c>
      <c r="P90" s="48"/>
      <c r="Q90" s="50"/>
      <c r="R90" s="50"/>
      <c r="S90" s="50"/>
      <c r="T90" s="50"/>
      <c r="U90" s="50"/>
    </row>
    <row r="91" spans="1:21" x14ac:dyDescent="0.35">
      <c r="A91" s="50" t="s">
        <v>3617</v>
      </c>
      <c r="B91" s="85" t="s">
        <v>3714</v>
      </c>
      <c r="C91" s="50"/>
      <c r="D91" s="50" t="s">
        <v>3619</v>
      </c>
      <c r="E91" s="72" t="s">
        <v>14</v>
      </c>
      <c r="F91" s="72">
        <v>4</v>
      </c>
      <c r="G91" s="129">
        <f>H91/F91</f>
        <v>1.7825</v>
      </c>
      <c r="H91" s="129">
        <v>7.13</v>
      </c>
      <c r="I91" s="115">
        <v>0.86</v>
      </c>
      <c r="J91" s="131">
        <f>K91*H91</f>
        <v>69.874000000000009</v>
      </c>
      <c r="K91" s="131">
        <v>9.8000000000000007</v>
      </c>
      <c r="L91" s="72"/>
      <c r="M91" s="72">
        <v>271</v>
      </c>
      <c r="N91" s="48" t="s">
        <v>70</v>
      </c>
      <c r="O91" s="48" t="s">
        <v>71</v>
      </c>
      <c r="P91" s="48"/>
      <c r="Q91" s="50"/>
      <c r="R91" s="50"/>
      <c r="S91" s="50"/>
      <c r="T91" s="50"/>
      <c r="U91" s="50"/>
    </row>
    <row r="92" spans="1:21" x14ac:dyDescent="0.35">
      <c r="A92" s="50" t="s">
        <v>3617</v>
      </c>
      <c r="B92" s="85" t="s">
        <v>3715</v>
      </c>
      <c r="C92" s="50"/>
      <c r="D92" s="50" t="s">
        <v>3619</v>
      </c>
      <c r="E92" s="72" t="s">
        <v>14</v>
      </c>
      <c r="F92" s="72">
        <v>2</v>
      </c>
      <c r="G92" s="129">
        <v>2.5</v>
      </c>
      <c r="H92" s="129">
        <v>5</v>
      </c>
      <c r="I92" s="115">
        <v>0.86</v>
      </c>
      <c r="J92" s="131">
        <v>53</v>
      </c>
      <c r="K92" s="131">
        <f>J92/H92</f>
        <v>10.6</v>
      </c>
      <c r="L92" s="72"/>
      <c r="M92" s="72">
        <v>274</v>
      </c>
      <c r="N92" s="48" t="s">
        <v>71</v>
      </c>
      <c r="O92" s="48" t="s">
        <v>70</v>
      </c>
      <c r="P92" s="48">
        <v>2273007</v>
      </c>
      <c r="Q92" s="50"/>
      <c r="R92" s="50"/>
      <c r="S92" s="50"/>
      <c r="T92" s="50"/>
      <c r="U92" s="50"/>
    </row>
    <row r="93" spans="1:21" x14ac:dyDescent="0.35">
      <c r="A93" s="50" t="s">
        <v>3617</v>
      </c>
      <c r="B93" s="85" t="s">
        <v>3716</v>
      </c>
      <c r="C93" s="50" t="s">
        <v>3717</v>
      </c>
      <c r="D93" s="50" t="s">
        <v>3619</v>
      </c>
      <c r="E93" s="72" t="s">
        <v>14</v>
      </c>
      <c r="F93" s="72">
        <v>3</v>
      </c>
      <c r="G93" s="129">
        <v>2.5</v>
      </c>
      <c r="H93" s="129">
        <v>7.5</v>
      </c>
      <c r="I93" s="115">
        <v>0.86</v>
      </c>
      <c r="J93" s="131">
        <v>74</v>
      </c>
      <c r="K93" s="131">
        <f>J93/H93</f>
        <v>9.8666666666666671</v>
      </c>
      <c r="L93" s="72"/>
      <c r="M93" s="72">
        <v>271</v>
      </c>
      <c r="N93" s="48" t="s">
        <v>71</v>
      </c>
      <c r="O93" s="48" t="s">
        <v>70</v>
      </c>
      <c r="P93" s="48">
        <v>2273012</v>
      </c>
      <c r="Q93" s="50"/>
      <c r="R93" s="50"/>
      <c r="S93" s="50"/>
      <c r="T93" s="50"/>
      <c r="U93" s="50"/>
    </row>
    <row r="94" spans="1:21" x14ac:dyDescent="0.35">
      <c r="A94" s="50" t="s">
        <v>3617</v>
      </c>
      <c r="B94" s="85" t="s">
        <v>3718</v>
      </c>
      <c r="C94" s="50"/>
      <c r="D94" s="50" t="s">
        <v>3619</v>
      </c>
      <c r="E94" s="72" t="s">
        <v>14</v>
      </c>
      <c r="F94" s="72">
        <v>4</v>
      </c>
      <c r="G94" s="129">
        <v>2.5</v>
      </c>
      <c r="H94" s="129">
        <v>10</v>
      </c>
      <c r="I94" s="115">
        <v>0.86</v>
      </c>
      <c r="J94" s="131">
        <v>99</v>
      </c>
      <c r="K94" s="131">
        <f>J94/H94</f>
        <v>9.9</v>
      </c>
      <c r="L94" s="72"/>
      <c r="M94" s="72">
        <v>271</v>
      </c>
      <c r="N94" s="48" t="s">
        <v>71</v>
      </c>
      <c r="O94" s="48" t="s">
        <v>70</v>
      </c>
      <c r="P94" s="48">
        <v>2273013</v>
      </c>
      <c r="Q94" s="50"/>
      <c r="R94" s="50"/>
      <c r="S94" s="50"/>
      <c r="T94" s="50"/>
      <c r="U94" s="50"/>
    </row>
    <row r="95" spans="1:21" x14ac:dyDescent="0.35">
      <c r="A95" s="50" t="s">
        <v>3617</v>
      </c>
      <c r="B95" s="85" t="s">
        <v>3719</v>
      </c>
      <c r="C95" s="50"/>
      <c r="D95" s="50" t="s">
        <v>3619</v>
      </c>
      <c r="E95" s="72" t="s">
        <v>14</v>
      </c>
      <c r="F95" s="72">
        <v>2</v>
      </c>
      <c r="G95" s="129">
        <f t="shared" ref="G95:G107" si="6">H95/F95</f>
        <v>2.5</v>
      </c>
      <c r="H95" s="129">
        <v>5</v>
      </c>
      <c r="I95" s="115">
        <v>0.86</v>
      </c>
      <c r="J95" s="131">
        <f t="shared" ref="J95:J107" si="7">K95*H95</f>
        <v>53</v>
      </c>
      <c r="K95" s="131">
        <v>10.6</v>
      </c>
      <c r="L95" s="72"/>
      <c r="M95" s="72">
        <v>274</v>
      </c>
      <c r="N95" s="48" t="s">
        <v>70</v>
      </c>
      <c r="O95" s="48" t="s">
        <v>71</v>
      </c>
      <c r="P95" s="48"/>
      <c r="Q95" s="50"/>
      <c r="R95" s="50"/>
      <c r="S95" s="50"/>
      <c r="T95" s="50"/>
      <c r="U95" s="50"/>
    </row>
    <row r="96" spans="1:21" x14ac:dyDescent="0.35">
      <c r="A96" s="50" t="s">
        <v>3617</v>
      </c>
      <c r="B96" s="85" t="s">
        <v>3720</v>
      </c>
      <c r="C96" s="50"/>
      <c r="D96" s="50" t="s">
        <v>3619</v>
      </c>
      <c r="E96" s="72" t="s">
        <v>14</v>
      </c>
      <c r="F96" s="72">
        <v>3</v>
      </c>
      <c r="G96" s="129">
        <f t="shared" si="6"/>
        <v>2.5</v>
      </c>
      <c r="H96" s="129">
        <v>7.5</v>
      </c>
      <c r="I96" s="115">
        <v>0.86</v>
      </c>
      <c r="J96" s="131">
        <f t="shared" si="7"/>
        <v>73.5</v>
      </c>
      <c r="K96" s="131">
        <v>9.8000000000000007</v>
      </c>
      <c r="L96" s="72"/>
      <c r="M96" s="72">
        <v>271</v>
      </c>
      <c r="N96" s="48" t="s">
        <v>70</v>
      </c>
      <c r="O96" s="48" t="s">
        <v>71</v>
      </c>
      <c r="P96" s="48"/>
      <c r="Q96" s="50"/>
      <c r="R96" s="50"/>
      <c r="S96" s="50"/>
      <c r="T96" s="50"/>
      <c r="U96" s="50"/>
    </row>
    <row r="97" spans="1:21" x14ac:dyDescent="0.35">
      <c r="A97" s="50" t="s">
        <v>3617</v>
      </c>
      <c r="B97" s="85" t="s">
        <v>3721</v>
      </c>
      <c r="C97" s="50"/>
      <c r="D97" s="50" t="s">
        <v>3619</v>
      </c>
      <c r="E97" s="72" t="s">
        <v>14</v>
      </c>
      <c r="F97" s="72">
        <v>4</v>
      </c>
      <c r="G97" s="129">
        <f t="shared" si="6"/>
        <v>2.3574999999999999</v>
      </c>
      <c r="H97" s="129">
        <v>9.43</v>
      </c>
      <c r="I97" s="115">
        <v>0.86</v>
      </c>
      <c r="J97" s="131">
        <f t="shared" si="7"/>
        <v>92.414000000000001</v>
      </c>
      <c r="K97" s="131">
        <v>9.8000000000000007</v>
      </c>
      <c r="L97" s="72"/>
      <c r="M97" s="72">
        <v>271</v>
      </c>
      <c r="N97" s="48" t="s">
        <v>70</v>
      </c>
      <c r="O97" s="48" t="s">
        <v>71</v>
      </c>
      <c r="P97" s="48"/>
      <c r="Q97" s="50"/>
      <c r="R97" s="50"/>
      <c r="S97" s="50"/>
      <c r="T97" s="50"/>
      <c r="U97" s="50"/>
    </row>
    <row r="98" spans="1:21" x14ac:dyDescent="0.35">
      <c r="A98" s="50" t="s">
        <v>3617</v>
      </c>
      <c r="B98" s="85" t="s">
        <v>3722</v>
      </c>
      <c r="C98" s="50"/>
      <c r="D98" s="50" t="s">
        <v>3619</v>
      </c>
      <c r="E98" s="72" t="s">
        <v>14</v>
      </c>
      <c r="F98" s="72">
        <v>2</v>
      </c>
      <c r="G98" s="129">
        <f t="shared" si="6"/>
        <v>1.94</v>
      </c>
      <c r="H98" s="129">
        <v>3.88</v>
      </c>
      <c r="I98" s="115">
        <v>0.86</v>
      </c>
      <c r="J98" s="131">
        <f t="shared" si="7"/>
        <v>41.128</v>
      </c>
      <c r="K98" s="131">
        <v>10.6</v>
      </c>
      <c r="L98" s="72"/>
      <c r="M98" s="72">
        <v>274</v>
      </c>
      <c r="N98" s="48" t="s">
        <v>70</v>
      </c>
      <c r="O98" s="48" t="s">
        <v>71</v>
      </c>
      <c r="P98" s="48"/>
      <c r="Q98" s="50"/>
      <c r="R98" s="50"/>
      <c r="S98" s="50"/>
      <c r="T98" s="50"/>
      <c r="U98" s="50"/>
    </row>
    <row r="99" spans="1:21" x14ac:dyDescent="0.35">
      <c r="A99" s="50" t="s">
        <v>3617</v>
      </c>
      <c r="B99" s="85" t="s">
        <v>3723</v>
      </c>
      <c r="C99" s="50"/>
      <c r="D99" s="50" t="s">
        <v>3619</v>
      </c>
      <c r="E99" s="72" t="s">
        <v>14</v>
      </c>
      <c r="F99" s="72">
        <v>3</v>
      </c>
      <c r="G99" s="129">
        <f t="shared" si="6"/>
        <v>1.9400000000000002</v>
      </c>
      <c r="H99" s="129">
        <v>5.82</v>
      </c>
      <c r="I99" s="115">
        <v>0.86</v>
      </c>
      <c r="J99" s="131">
        <f t="shared" si="7"/>
        <v>57.036000000000008</v>
      </c>
      <c r="K99" s="131">
        <v>9.8000000000000007</v>
      </c>
      <c r="L99" s="72"/>
      <c r="M99" s="72">
        <v>271</v>
      </c>
      <c r="N99" s="48" t="s">
        <v>70</v>
      </c>
      <c r="O99" s="48" t="s">
        <v>71</v>
      </c>
      <c r="P99" s="48"/>
      <c r="Q99" s="50"/>
      <c r="R99" s="50"/>
      <c r="S99" s="50"/>
      <c r="T99" s="50"/>
      <c r="U99" s="50"/>
    </row>
    <row r="100" spans="1:21" x14ac:dyDescent="0.35">
      <c r="A100" s="50" t="s">
        <v>3617</v>
      </c>
      <c r="B100" s="85" t="s">
        <v>3724</v>
      </c>
      <c r="C100" s="50"/>
      <c r="D100" s="50" t="s">
        <v>3619</v>
      </c>
      <c r="E100" s="72" t="s">
        <v>14</v>
      </c>
      <c r="F100" s="72">
        <v>4</v>
      </c>
      <c r="G100" s="129">
        <f t="shared" si="6"/>
        <v>1.9424999999999999</v>
      </c>
      <c r="H100" s="129">
        <v>7.77</v>
      </c>
      <c r="I100" s="115">
        <v>0.86</v>
      </c>
      <c r="J100" s="131">
        <f t="shared" si="7"/>
        <v>76.146000000000001</v>
      </c>
      <c r="K100" s="131">
        <v>9.8000000000000007</v>
      </c>
      <c r="L100" s="72"/>
      <c r="M100" s="72">
        <v>271</v>
      </c>
      <c r="N100" s="48" t="s">
        <v>70</v>
      </c>
      <c r="O100" s="48" t="s">
        <v>71</v>
      </c>
      <c r="P100" s="48"/>
      <c r="Q100" s="50"/>
      <c r="R100" s="50"/>
      <c r="S100" s="50"/>
      <c r="T100" s="50"/>
      <c r="U100" s="50"/>
    </row>
    <row r="101" spans="1:21" x14ac:dyDescent="0.35">
      <c r="A101" s="50" t="s">
        <v>3617</v>
      </c>
      <c r="B101" s="85" t="s">
        <v>3725</v>
      </c>
      <c r="C101" s="50"/>
      <c r="D101" s="50" t="s">
        <v>3619</v>
      </c>
      <c r="E101" s="72" t="s">
        <v>14</v>
      </c>
      <c r="F101" s="72">
        <v>2</v>
      </c>
      <c r="G101" s="129">
        <f t="shared" si="6"/>
        <v>2.375</v>
      </c>
      <c r="H101" s="129">
        <v>4.75</v>
      </c>
      <c r="I101" s="115">
        <v>0.86</v>
      </c>
      <c r="J101" s="131">
        <f t="shared" si="7"/>
        <v>46.550000000000004</v>
      </c>
      <c r="K101" s="131">
        <v>9.8000000000000007</v>
      </c>
      <c r="L101" s="72"/>
      <c r="M101" s="72">
        <v>271</v>
      </c>
      <c r="N101" s="48" t="s">
        <v>70</v>
      </c>
      <c r="O101" s="48" t="s">
        <v>71</v>
      </c>
      <c r="P101" s="48"/>
      <c r="Q101" s="50"/>
      <c r="R101" s="50"/>
      <c r="S101" s="50"/>
      <c r="T101" s="50"/>
      <c r="U101" s="50"/>
    </row>
    <row r="102" spans="1:21" x14ac:dyDescent="0.35">
      <c r="A102" s="50" t="s">
        <v>82</v>
      </c>
      <c r="B102" s="85" t="s">
        <v>3726</v>
      </c>
      <c r="C102" s="50"/>
      <c r="D102" s="50" t="s">
        <v>3637</v>
      </c>
      <c r="E102" s="72" t="s">
        <v>14</v>
      </c>
      <c r="F102" s="72">
        <v>3</v>
      </c>
      <c r="G102" s="129">
        <f t="shared" si="6"/>
        <v>2</v>
      </c>
      <c r="H102" s="129">
        <v>6</v>
      </c>
      <c r="I102" s="115">
        <v>0.76</v>
      </c>
      <c r="J102" s="131">
        <f t="shared" si="7"/>
        <v>49.800000000000004</v>
      </c>
      <c r="K102" s="131">
        <v>8.3000000000000007</v>
      </c>
      <c r="L102" s="72"/>
      <c r="M102" s="72">
        <v>300</v>
      </c>
      <c r="N102" s="48" t="s">
        <v>70</v>
      </c>
      <c r="O102" s="48" t="s">
        <v>71</v>
      </c>
      <c r="P102" s="48"/>
      <c r="Q102" s="50"/>
      <c r="R102" s="50"/>
      <c r="S102" s="50"/>
      <c r="T102" s="50"/>
      <c r="U102" s="50"/>
    </row>
    <row r="103" spans="1:21" x14ac:dyDescent="0.35">
      <c r="A103" s="50" t="s">
        <v>82</v>
      </c>
      <c r="B103" s="85" t="s">
        <v>3727</v>
      </c>
      <c r="C103" s="50"/>
      <c r="D103" s="50" t="s">
        <v>3637</v>
      </c>
      <c r="E103" s="72" t="s">
        <v>14</v>
      </c>
      <c r="F103" s="72">
        <v>3</v>
      </c>
      <c r="G103" s="129">
        <f t="shared" si="6"/>
        <v>2</v>
      </c>
      <c r="H103" s="129">
        <v>6</v>
      </c>
      <c r="I103" s="115">
        <v>0.76</v>
      </c>
      <c r="J103" s="131">
        <f t="shared" si="7"/>
        <v>49.800000000000004</v>
      </c>
      <c r="K103" s="131">
        <v>8.3000000000000007</v>
      </c>
      <c r="L103" s="72"/>
      <c r="M103" s="72">
        <v>300</v>
      </c>
      <c r="N103" s="48" t="s">
        <v>70</v>
      </c>
      <c r="O103" s="48" t="s">
        <v>71</v>
      </c>
      <c r="P103" s="48"/>
      <c r="Q103" s="50"/>
      <c r="R103" s="50"/>
      <c r="S103" s="50"/>
      <c r="T103" s="50"/>
      <c r="U103" s="50"/>
    </row>
    <row r="104" spans="1:21" x14ac:dyDescent="0.35">
      <c r="A104" s="50" t="s">
        <v>82</v>
      </c>
      <c r="B104" s="85" t="s">
        <v>3728</v>
      </c>
      <c r="C104" s="50"/>
      <c r="D104" s="50" t="s">
        <v>3637</v>
      </c>
      <c r="E104" s="72" t="s">
        <v>14</v>
      </c>
      <c r="F104" s="72">
        <v>3</v>
      </c>
      <c r="G104" s="129">
        <f t="shared" si="6"/>
        <v>2</v>
      </c>
      <c r="H104" s="129">
        <v>6</v>
      </c>
      <c r="I104" s="115">
        <v>0.78</v>
      </c>
      <c r="J104" s="131">
        <f t="shared" si="7"/>
        <v>68.400000000000006</v>
      </c>
      <c r="K104" s="131">
        <v>11.4</v>
      </c>
      <c r="L104" s="72"/>
      <c r="M104" s="72">
        <v>307</v>
      </c>
      <c r="N104" s="48" t="s">
        <v>70</v>
      </c>
      <c r="O104" s="48" t="s">
        <v>71</v>
      </c>
      <c r="P104" s="48"/>
      <c r="Q104" s="50"/>
      <c r="R104" s="50"/>
      <c r="S104" s="50"/>
      <c r="T104" s="50"/>
      <c r="U104" s="50"/>
    </row>
    <row r="105" spans="1:21" x14ac:dyDescent="0.35">
      <c r="A105" s="50" t="s">
        <v>82</v>
      </c>
      <c r="B105" s="85" t="s">
        <v>3729</v>
      </c>
      <c r="C105" s="50"/>
      <c r="D105" s="50" t="s">
        <v>3637</v>
      </c>
      <c r="E105" s="72" t="s">
        <v>14</v>
      </c>
      <c r="F105" s="72">
        <v>2</v>
      </c>
      <c r="G105" s="129">
        <f t="shared" si="6"/>
        <v>2</v>
      </c>
      <c r="H105" s="129">
        <v>4</v>
      </c>
      <c r="I105" s="115">
        <v>0.75</v>
      </c>
      <c r="J105" s="131">
        <f t="shared" si="7"/>
        <v>70.400000000000006</v>
      </c>
      <c r="K105" s="131">
        <v>17.600000000000001</v>
      </c>
      <c r="L105" s="72"/>
      <c r="M105" s="72">
        <v>255</v>
      </c>
      <c r="N105" s="48" t="s">
        <v>70</v>
      </c>
      <c r="O105" s="48" t="s">
        <v>71</v>
      </c>
      <c r="P105" s="48"/>
      <c r="Q105" s="50"/>
      <c r="R105" s="50"/>
      <c r="S105" s="50"/>
      <c r="T105" s="50"/>
      <c r="U105" s="50"/>
    </row>
    <row r="106" spans="1:21" x14ac:dyDescent="0.35">
      <c r="A106" s="50" t="s">
        <v>82</v>
      </c>
      <c r="B106" s="85" t="s">
        <v>3730</v>
      </c>
      <c r="C106" s="50"/>
      <c r="D106" s="50" t="s">
        <v>3637</v>
      </c>
      <c r="E106" s="72" t="s">
        <v>14</v>
      </c>
      <c r="F106" s="72">
        <v>3</v>
      </c>
      <c r="G106" s="129">
        <f t="shared" si="6"/>
        <v>1.8333333333333333</v>
      </c>
      <c r="H106" s="129">
        <v>5.5</v>
      </c>
      <c r="I106" s="115">
        <v>0.82</v>
      </c>
      <c r="J106" s="131">
        <f t="shared" si="7"/>
        <v>94.050000000000011</v>
      </c>
      <c r="K106" s="131">
        <v>17.100000000000001</v>
      </c>
      <c r="L106" s="72"/>
      <c r="M106" s="72">
        <v>329</v>
      </c>
      <c r="N106" s="48" t="s">
        <v>70</v>
      </c>
      <c r="O106" s="48" t="s">
        <v>71</v>
      </c>
      <c r="P106" s="48"/>
      <c r="Q106" s="50"/>
      <c r="R106" s="50"/>
      <c r="S106" s="50"/>
      <c r="T106" s="50"/>
      <c r="U106" s="50"/>
    </row>
    <row r="107" spans="1:21" x14ac:dyDescent="0.35">
      <c r="A107" s="50" t="s">
        <v>598</v>
      </c>
      <c r="B107" s="85" t="s">
        <v>3731</v>
      </c>
      <c r="C107" s="50"/>
      <c r="D107" s="50" t="s">
        <v>3619</v>
      </c>
      <c r="E107" s="72" t="s">
        <v>14</v>
      </c>
      <c r="F107" s="72">
        <v>2</v>
      </c>
      <c r="G107" s="129">
        <f t="shared" si="6"/>
        <v>2</v>
      </c>
      <c r="H107" s="129">
        <v>4</v>
      </c>
      <c r="I107" s="115">
        <v>0.77</v>
      </c>
      <c r="J107" s="131">
        <f t="shared" si="7"/>
        <v>20</v>
      </c>
      <c r="K107" s="131">
        <v>5</v>
      </c>
      <c r="L107" s="72"/>
      <c r="M107" s="72">
        <v>210</v>
      </c>
      <c r="N107" s="48" t="s">
        <v>70</v>
      </c>
      <c r="O107" s="48" t="s">
        <v>71</v>
      </c>
      <c r="P107" s="48"/>
      <c r="Q107" s="50"/>
      <c r="R107" s="50"/>
      <c r="S107" s="50"/>
      <c r="T107" s="50"/>
      <c r="U107" s="50"/>
    </row>
    <row r="108" spans="1:21" x14ac:dyDescent="0.35">
      <c r="A108" s="50" t="s">
        <v>598</v>
      </c>
      <c r="B108" s="85" t="s">
        <v>3732</v>
      </c>
      <c r="C108" s="50" t="s">
        <v>3733</v>
      </c>
      <c r="D108" s="50" t="s">
        <v>3619</v>
      </c>
      <c r="E108" s="72" t="s">
        <v>14</v>
      </c>
      <c r="F108" s="72">
        <v>3</v>
      </c>
      <c r="G108" s="129">
        <v>2.5</v>
      </c>
      <c r="H108" s="129">
        <v>3</v>
      </c>
      <c r="I108" s="115">
        <v>0.77</v>
      </c>
      <c r="J108" s="131">
        <v>30</v>
      </c>
      <c r="K108" s="131">
        <f>J108/H108</f>
        <v>10</v>
      </c>
      <c r="L108" s="72"/>
      <c r="M108" s="72">
        <v>210</v>
      </c>
      <c r="N108" s="48" t="s">
        <v>71</v>
      </c>
      <c r="O108" s="48" t="s">
        <v>70</v>
      </c>
      <c r="P108" s="48">
        <v>2187664</v>
      </c>
      <c r="Q108" s="50"/>
      <c r="R108" s="50"/>
      <c r="S108" s="50"/>
      <c r="T108" s="50"/>
      <c r="U108" s="50"/>
    </row>
    <row r="109" spans="1:21" x14ac:dyDescent="0.35">
      <c r="A109" s="50" t="s">
        <v>598</v>
      </c>
      <c r="B109" s="85" t="s">
        <v>3732</v>
      </c>
      <c r="C109" s="50"/>
      <c r="D109" s="50" t="s">
        <v>3619</v>
      </c>
      <c r="E109" s="72" t="s">
        <v>14</v>
      </c>
      <c r="F109" s="72">
        <v>3</v>
      </c>
      <c r="G109" s="129">
        <f>H109/F109</f>
        <v>2</v>
      </c>
      <c r="H109" s="129">
        <v>6</v>
      </c>
      <c r="I109" s="115">
        <v>0.77</v>
      </c>
      <c r="J109" s="131">
        <f>K109*H109</f>
        <v>30</v>
      </c>
      <c r="K109" s="131">
        <v>5</v>
      </c>
      <c r="L109" s="72"/>
      <c r="M109" s="72">
        <v>210</v>
      </c>
      <c r="N109" s="48" t="s">
        <v>70</v>
      </c>
      <c r="O109" s="48" t="s">
        <v>71</v>
      </c>
      <c r="P109" s="48"/>
      <c r="Q109" s="50"/>
      <c r="R109" s="50"/>
      <c r="S109" s="50"/>
      <c r="T109" s="50"/>
      <c r="U109" s="50"/>
    </row>
    <row r="110" spans="1:21" x14ac:dyDescent="0.35">
      <c r="A110" s="50" t="s">
        <v>598</v>
      </c>
      <c r="B110" s="85" t="s">
        <v>3734</v>
      </c>
      <c r="C110" s="50" t="s">
        <v>3733</v>
      </c>
      <c r="D110" s="50" t="s">
        <v>3619</v>
      </c>
      <c r="E110" s="72" t="s">
        <v>14</v>
      </c>
      <c r="F110" s="72">
        <v>4</v>
      </c>
      <c r="G110" s="129">
        <v>2.5</v>
      </c>
      <c r="H110" s="129">
        <v>4</v>
      </c>
      <c r="I110" s="115">
        <v>0.77</v>
      </c>
      <c r="J110" s="131">
        <v>30</v>
      </c>
      <c r="K110" s="131">
        <f>J110/H110</f>
        <v>7.5</v>
      </c>
      <c r="L110" s="72"/>
      <c r="M110" s="72">
        <v>210</v>
      </c>
      <c r="N110" s="48" t="s">
        <v>71</v>
      </c>
      <c r="O110" s="48" t="s">
        <v>70</v>
      </c>
      <c r="P110" s="48">
        <v>2187665</v>
      </c>
      <c r="Q110" s="50"/>
      <c r="R110" s="50"/>
      <c r="S110" s="50"/>
      <c r="T110" s="50"/>
      <c r="U110" s="50"/>
    </row>
    <row r="111" spans="1:21" x14ac:dyDescent="0.35">
      <c r="A111" s="50" t="s">
        <v>598</v>
      </c>
      <c r="B111" s="85" t="s">
        <v>3734</v>
      </c>
      <c r="C111" s="50"/>
      <c r="D111" s="50" t="s">
        <v>3619</v>
      </c>
      <c r="E111" s="72" t="s">
        <v>14</v>
      </c>
      <c r="F111" s="72">
        <v>4</v>
      </c>
      <c r="G111" s="129">
        <f>H111/F111</f>
        <v>2</v>
      </c>
      <c r="H111" s="129">
        <v>8</v>
      </c>
      <c r="I111" s="115">
        <v>0.77</v>
      </c>
      <c r="J111" s="131">
        <f>K111*H111</f>
        <v>40</v>
      </c>
      <c r="K111" s="131">
        <v>5</v>
      </c>
      <c r="L111" s="72"/>
      <c r="M111" s="72">
        <v>210</v>
      </c>
      <c r="N111" s="48" t="s">
        <v>70</v>
      </c>
      <c r="O111" s="48" t="s">
        <v>71</v>
      </c>
      <c r="P111" s="48"/>
      <c r="Q111" s="50"/>
      <c r="R111" s="50"/>
      <c r="S111" s="50"/>
      <c r="T111" s="50"/>
      <c r="U111" s="50"/>
    </row>
    <row r="112" spans="1:21" x14ac:dyDescent="0.35">
      <c r="A112" s="50" t="s">
        <v>598</v>
      </c>
      <c r="B112" s="85" t="s">
        <v>3735</v>
      </c>
      <c r="C112" s="50" t="s">
        <v>3733</v>
      </c>
      <c r="D112" s="50" t="s">
        <v>3619</v>
      </c>
      <c r="E112" s="72" t="s">
        <v>14</v>
      </c>
      <c r="F112" s="72">
        <v>5</v>
      </c>
      <c r="G112" s="129">
        <v>2.5</v>
      </c>
      <c r="H112" s="129">
        <v>5</v>
      </c>
      <c r="I112" s="115">
        <v>0.77</v>
      </c>
      <c r="J112" s="131">
        <v>30</v>
      </c>
      <c r="K112" s="131">
        <f>J112/H112</f>
        <v>6</v>
      </c>
      <c r="L112" s="72"/>
      <c r="M112" s="72">
        <v>210</v>
      </c>
      <c r="N112" s="48" t="s">
        <v>71</v>
      </c>
      <c r="O112" s="48" t="s">
        <v>70</v>
      </c>
      <c r="P112" s="48">
        <v>2187666</v>
      </c>
      <c r="Q112" s="50"/>
      <c r="R112" s="50"/>
      <c r="S112" s="50"/>
      <c r="T112" s="50"/>
      <c r="U112" s="50"/>
    </row>
    <row r="113" spans="1:21" x14ac:dyDescent="0.35">
      <c r="A113" s="50" t="s">
        <v>598</v>
      </c>
      <c r="B113" s="85" t="s">
        <v>3735</v>
      </c>
      <c r="C113" s="50"/>
      <c r="D113" s="50" t="s">
        <v>3619</v>
      </c>
      <c r="E113" s="72" t="s">
        <v>14</v>
      </c>
      <c r="F113" s="72">
        <v>5</v>
      </c>
      <c r="G113" s="129">
        <f>H113/F113</f>
        <v>2</v>
      </c>
      <c r="H113" s="129">
        <v>10</v>
      </c>
      <c r="I113" s="115">
        <v>0.77</v>
      </c>
      <c r="J113" s="131">
        <f>K113*H113</f>
        <v>50</v>
      </c>
      <c r="K113" s="131">
        <v>5</v>
      </c>
      <c r="L113" s="72"/>
      <c r="M113" s="72">
        <v>210</v>
      </c>
      <c r="N113" s="48" t="s">
        <v>70</v>
      </c>
      <c r="O113" s="48" t="s">
        <v>71</v>
      </c>
      <c r="P113" s="48"/>
      <c r="Q113" s="50"/>
      <c r="R113" s="50"/>
      <c r="S113" s="50"/>
      <c r="T113" s="50"/>
      <c r="U113" s="50"/>
    </row>
    <row r="114" spans="1:21" x14ac:dyDescent="0.35">
      <c r="A114" s="50" t="s">
        <v>598</v>
      </c>
      <c r="B114" s="85" t="s">
        <v>3736</v>
      </c>
      <c r="C114" s="50" t="s">
        <v>3733</v>
      </c>
      <c r="D114" s="50" t="s">
        <v>3619</v>
      </c>
      <c r="E114" s="72" t="s">
        <v>14</v>
      </c>
      <c r="F114" s="72">
        <v>6</v>
      </c>
      <c r="G114" s="129">
        <v>2.5</v>
      </c>
      <c r="H114" s="129">
        <v>6</v>
      </c>
      <c r="I114" s="115">
        <v>0.77</v>
      </c>
      <c r="J114" s="131">
        <v>30</v>
      </c>
      <c r="K114" s="131">
        <f>J114/H114</f>
        <v>5</v>
      </c>
      <c r="L114" s="72"/>
      <c r="M114" s="72">
        <v>210</v>
      </c>
      <c r="N114" s="48" t="s">
        <v>71</v>
      </c>
      <c r="O114" s="48" t="s">
        <v>70</v>
      </c>
      <c r="P114" s="48">
        <v>2187667</v>
      </c>
      <c r="Q114" s="50"/>
      <c r="R114" s="50"/>
      <c r="S114" s="50"/>
      <c r="T114" s="50"/>
      <c r="U114" s="50"/>
    </row>
    <row r="115" spans="1:21" x14ac:dyDescent="0.35">
      <c r="A115" s="50" t="s">
        <v>598</v>
      </c>
      <c r="B115" s="85" t="s">
        <v>3736</v>
      </c>
      <c r="C115" s="50"/>
      <c r="D115" s="50" t="s">
        <v>3619</v>
      </c>
      <c r="E115" s="72" t="s">
        <v>14</v>
      </c>
      <c r="F115" s="72">
        <v>6</v>
      </c>
      <c r="G115" s="129">
        <f t="shared" ref="G115:G141" si="8">H115/F115</f>
        <v>2</v>
      </c>
      <c r="H115" s="129">
        <v>12</v>
      </c>
      <c r="I115" s="115">
        <v>0.77</v>
      </c>
      <c r="J115" s="131">
        <f t="shared" ref="J115:J141" si="9">K115*H115</f>
        <v>60</v>
      </c>
      <c r="K115" s="131">
        <v>5</v>
      </c>
      <c r="L115" s="72"/>
      <c r="M115" s="72">
        <v>210</v>
      </c>
      <c r="N115" s="48" t="s">
        <v>70</v>
      </c>
      <c r="O115" s="48" t="s">
        <v>71</v>
      </c>
      <c r="P115" s="48"/>
      <c r="Q115" s="50"/>
      <c r="R115" s="50"/>
      <c r="S115" s="50"/>
      <c r="T115" s="50"/>
      <c r="U115" s="50"/>
    </row>
    <row r="116" spans="1:21" x14ac:dyDescent="0.35">
      <c r="A116" s="50" t="s">
        <v>3088</v>
      </c>
      <c r="B116" s="85" t="s">
        <v>3737</v>
      </c>
      <c r="C116" s="50"/>
      <c r="D116" s="50" t="s">
        <v>3619</v>
      </c>
      <c r="E116" s="72" t="s">
        <v>14</v>
      </c>
      <c r="F116" s="72">
        <v>2</v>
      </c>
      <c r="G116" s="129">
        <f t="shared" si="8"/>
        <v>2</v>
      </c>
      <c r="H116" s="129">
        <v>4</v>
      </c>
      <c r="I116" s="115">
        <v>0.72</v>
      </c>
      <c r="J116" s="131">
        <f t="shared" si="9"/>
        <v>20.399999999999999</v>
      </c>
      <c r="K116" s="131">
        <v>5.0999999999999996</v>
      </c>
      <c r="L116" s="72"/>
      <c r="M116" s="72">
        <v>247</v>
      </c>
      <c r="N116" s="48" t="s">
        <v>70</v>
      </c>
      <c r="O116" s="48" t="s">
        <v>71</v>
      </c>
      <c r="P116" s="48"/>
      <c r="Q116" s="50"/>
      <c r="R116" s="50"/>
      <c r="S116" s="50"/>
      <c r="T116" s="50"/>
      <c r="U116" s="50"/>
    </row>
    <row r="117" spans="1:21" x14ac:dyDescent="0.35">
      <c r="A117" s="50" t="s">
        <v>3088</v>
      </c>
      <c r="B117" s="85" t="s">
        <v>3738</v>
      </c>
      <c r="C117" s="50"/>
      <c r="D117" s="50" t="s">
        <v>3619</v>
      </c>
      <c r="E117" s="72" t="s">
        <v>14</v>
      </c>
      <c r="F117" s="72">
        <v>2</v>
      </c>
      <c r="G117" s="129">
        <f t="shared" si="8"/>
        <v>2</v>
      </c>
      <c r="H117" s="129">
        <v>4</v>
      </c>
      <c r="I117" s="115">
        <v>0.72</v>
      </c>
      <c r="J117" s="131">
        <f t="shared" si="9"/>
        <v>20.399999999999999</v>
      </c>
      <c r="K117" s="131">
        <v>5.0999999999999996</v>
      </c>
      <c r="L117" s="72"/>
      <c r="M117" s="72">
        <v>247</v>
      </c>
      <c r="N117" s="48" t="s">
        <v>70</v>
      </c>
      <c r="O117" s="48" t="s">
        <v>71</v>
      </c>
      <c r="P117" s="48"/>
      <c r="Q117" s="50"/>
      <c r="R117" s="50"/>
      <c r="S117" s="50"/>
      <c r="T117" s="50"/>
      <c r="U117" s="50"/>
    </row>
    <row r="118" spans="1:21" x14ac:dyDescent="0.35">
      <c r="A118" s="50" t="s">
        <v>3088</v>
      </c>
      <c r="B118" s="85" t="s">
        <v>3739</v>
      </c>
      <c r="C118" s="50"/>
      <c r="D118" s="50" t="s">
        <v>3619</v>
      </c>
      <c r="E118" s="72" t="s">
        <v>14</v>
      </c>
      <c r="F118" s="72">
        <v>2</v>
      </c>
      <c r="G118" s="129">
        <f t="shared" si="8"/>
        <v>2.25</v>
      </c>
      <c r="H118" s="129">
        <v>4.5</v>
      </c>
      <c r="I118" s="115">
        <v>0.72</v>
      </c>
      <c r="J118" s="131">
        <f t="shared" si="9"/>
        <v>22.95</v>
      </c>
      <c r="K118" s="131">
        <v>5.0999999999999996</v>
      </c>
      <c r="L118" s="72"/>
      <c r="M118" s="72">
        <v>247</v>
      </c>
      <c r="N118" s="48" t="s">
        <v>70</v>
      </c>
      <c r="O118" s="48" t="s">
        <v>71</v>
      </c>
      <c r="P118" s="48"/>
      <c r="Q118" s="50"/>
      <c r="R118" s="50"/>
      <c r="S118" s="50"/>
      <c r="T118" s="50"/>
      <c r="U118" s="50"/>
    </row>
    <row r="119" spans="1:21" x14ac:dyDescent="0.35">
      <c r="A119" s="50" t="s">
        <v>3088</v>
      </c>
      <c r="B119" s="85" t="s">
        <v>3740</v>
      </c>
      <c r="C119" s="50"/>
      <c r="D119" s="50" t="s">
        <v>3619</v>
      </c>
      <c r="E119" s="72" t="s">
        <v>14</v>
      </c>
      <c r="F119" s="72">
        <v>3</v>
      </c>
      <c r="G119" s="129">
        <f t="shared" si="8"/>
        <v>1.5</v>
      </c>
      <c r="H119" s="129">
        <v>4.5</v>
      </c>
      <c r="I119" s="115">
        <v>0.72</v>
      </c>
      <c r="J119" s="131">
        <f t="shared" si="9"/>
        <v>22.95</v>
      </c>
      <c r="K119" s="131">
        <v>5.0999999999999996</v>
      </c>
      <c r="L119" s="72"/>
      <c r="M119" s="72">
        <v>247</v>
      </c>
      <c r="N119" s="48" t="s">
        <v>70</v>
      </c>
      <c r="O119" s="48" t="s">
        <v>71</v>
      </c>
      <c r="P119" s="48"/>
      <c r="Q119" s="50"/>
      <c r="R119" s="50"/>
      <c r="S119" s="50"/>
      <c r="T119" s="50"/>
      <c r="U119" s="50"/>
    </row>
    <row r="120" spans="1:21" x14ac:dyDescent="0.35">
      <c r="A120" s="50" t="s">
        <v>3088</v>
      </c>
      <c r="B120" s="85" t="s">
        <v>3741</v>
      </c>
      <c r="C120" s="50"/>
      <c r="D120" s="50" t="s">
        <v>3619</v>
      </c>
      <c r="E120" s="72" t="s">
        <v>14</v>
      </c>
      <c r="F120" s="72">
        <v>3</v>
      </c>
      <c r="G120" s="129">
        <f t="shared" si="8"/>
        <v>1.6666666666666667</v>
      </c>
      <c r="H120" s="129">
        <v>5</v>
      </c>
      <c r="I120" s="115">
        <v>0.72</v>
      </c>
      <c r="J120" s="131">
        <f t="shared" si="9"/>
        <v>25.5</v>
      </c>
      <c r="K120" s="131">
        <v>5.0999999999999996</v>
      </c>
      <c r="L120" s="72"/>
      <c r="M120" s="72">
        <v>247</v>
      </c>
      <c r="N120" s="48" t="s">
        <v>70</v>
      </c>
      <c r="O120" s="48" t="s">
        <v>71</v>
      </c>
      <c r="P120" s="48"/>
      <c r="Q120" s="50"/>
      <c r="R120" s="50"/>
      <c r="S120" s="50"/>
      <c r="T120" s="50"/>
      <c r="U120" s="50"/>
    </row>
    <row r="121" spans="1:21" x14ac:dyDescent="0.35">
      <c r="A121" s="50" t="s">
        <v>3088</v>
      </c>
      <c r="B121" s="85" t="s">
        <v>3742</v>
      </c>
      <c r="C121" s="50"/>
      <c r="D121" s="50" t="s">
        <v>3619</v>
      </c>
      <c r="E121" s="72" t="s">
        <v>14</v>
      </c>
      <c r="F121" s="72">
        <v>3</v>
      </c>
      <c r="G121" s="129">
        <f t="shared" si="8"/>
        <v>1.8333333333333333</v>
      </c>
      <c r="H121" s="129">
        <v>5.5</v>
      </c>
      <c r="I121" s="115">
        <v>0.72</v>
      </c>
      <c r="J121" s="131">
        <f t="shared" si="9"/>
        <v>28.049999999999997</v>
      </c>
      <c r="K121" s="131">
        <v>5.0999999999999996</v>
      </c>
      <c r="L121" s="72"/>
      <c r="M121" s="72">
        <v>247</v>
      </c>
      <c r="N121" s="48" t="s">
        <v>70</v>
      </c>
      <c r="O121" s="48" t="s">
        <v>71</v>
      </c>
      <c r="P121" s="48"/>
      <c r="Q121" s="50"/>
      <c r="R121" s="50"/>
      <c r="S121" s="50"/>
      <c r="T121" s="50"/>
      <c r="U121" s="50"/>
    </row>
    <row r="122" spans="1:21" x14ac:dyDescent="0.35">
      <c r="A122" s="50" t="s">
        <v>3088</v>
      </c>
      <c r="B122" s="85" t="s">
        <v>3743</v>
      </c>
      <c r="C122" s="50"/>
      <c r="D122" s="50" t="s">
        <v>3619</v>
      </c>
      <c r="E122" s="72" t="s">
        <v>14</v>
      </c>
      <c r="F122" s="72">
        <v>3</v>
      </c>
      <c r="G122" s="129">
        <f t="shared" si="8"/>
        <v>2</v>
      </c>
      <c r="H122" s="129">
        <v>6</v>
      </c>
      <c r="I122" s="115">
        <v>0.72</v>
      </c>
      <c r="J122" s="131">
        <f t="shared" si="9"/>
        <v>30.599999999999998</v>
      </c>
      <c r="K122" s="131">
        <v>5.0999999999999996</v>
      </c>
      <c r="L122" s="72"/>
      <c r="M122" s="72">
        <v>247</v>
      </c>
      <c r="N122" s="48" t="s">
        <v>70</v>
      </c>
      <c r="O122" s="48" t="s">
        <v>71</v>
      </c>
      <c r="P122" s="48"/>
      <c r="Q122" s="50"/>
      <c r="R122" s="50"/>
      <c r="S122" s="50"/>
      <c r="T122" s="50"/>
      <c r="U122" s="50"/>
    </row>
    <row r="123" spans="1:21" x14ac:dyDescent="0.35">
      <c r="A123" s="50" t="s">
        <v>3088</v>
      </c>
      <c r="B123" s="85" t="s">
        <v>3744</v>
      </c>
      <c r="C123" s="50"/>
      <c r="D123" s="50" t="s">
        <v>3619</v>
      </c>
      <c r="E123" s="72" t="s">
        <v>14</v>
      </c>
      <c r="F123" s="72">
        <v>3</v>
      </c>
      <c r="G123" s="129">
        <f t="shared" si="8"/>
        <v>2.5</v>
      </c>
      <c r="H123" s="129">
        <v>7.5</v>
      </c>
      <c r="I123" s="115">
        <v>0.72</v>
      </c>
      <c r="J123" s="131">
        <f t="shared" si="9"/>
        <v>38.25</v>
      </c>
      <c r="K123" s="131">
        <v>5.0999999999999996</v>
      </c>
      <c r="L123" s="72"/>
      <c r="M123" s="72">
        <v>247</v>
      </c>
      <c r="N123" s="48" t="s">
        <v>70</v>
      </c>
      <c r="O123" s="48" t="s">
        <v>71</v>
      </c>
      <c r="P123" s="48"/>
      <c r="Q123" s="50"/>
      <c r="R123" s="50"/>
      <c r="S123" s="50"/>
      <c r="T123" s="50"/>
      <c r="U123" s="50"/>
    </row>
    <row r="124" spans="1:21" x14ac:dyDescent="0.35">
      <c r="A124" s="50" t="s">
        <v>3088</v>
      </c>
      <c r="B124" s="85" t="s">
        <v>3745</v>
      </c>
      <c r="C124" s="50"/>
      <c r="D124" s="50" t="s">
        <v>3619</v>
      </c>
      <c r="E124" s="72" t="s">
        <v>14</v>
      </c>
      <c r="F124" s="72">
        <v>4</v>
      </c>
      <c r="G124" s="129">
        <f t="shared" si="8"/>
        <v>1.625</v>
      </c>
      <c r="H124" s="129">
        <v>6.5</v>
      </c>
      <c r="I124" s="115">
        <v>0.72</v>
      </c>
      <c r="J124" s="131">
        <f t="shared" si="9"/>
        <v>33.15</v>
      </c>
      <c r="K124" s="131">
        <v>5.0999999999999996</v>
      </c>
      <c r="L124" s="72"/>
      <c r="M124" s="72">
        <v>247</v>
      </c>
      <c r="N124" s="48" t="s">
        <v>70</v>
      </c>
      <c r="O124" s="48" t="s">
        <v>71</v>
      </c>
      <c r="P124" s="48"/>
      <c r="Q124" s="50"/>
      <c r="R124" s="50"/>
      <c r="S124" s="50"/>
      <c r="T124" s="50"/>
      <c r="U124" s="50"/>
    </row>
    <row r="125" spans="1:21" x14ac:dyDescent="0.35">
      <c r="A125" s="50" t="s">
        <v>3088</v>
      </c>
      <c r="B125" s="85" t="s">
        <v>3746</v>
      </c>
      <c r="C125" s="50"/>
      <c r="D125" s="50" t="s">
        <v>3619</v>
      </c>
      <c r="E125" s="72" t="s">
        <v>14</v>
      </c>
      <c r="F125" s="72">
        <v>4</v>
      </c>
      <c r="G125" s="129">
        <f t="shared" si="8"/>
        <v>1.75</v>
      </c>
      <c r="H125" s="129">
        <v>7</v>
      </c>
      <c r="I125" s="115">
        <v>0.72</v>
      </c>
      <c r="J125" s="131">
        <f t="shared" si="9"/>
        <v>35.699999999999996</v>
      </c>
      <c r="K125" s="131">
        <v>5.0999999999999996</v>
      </c>
      <c r="L125" s="72"/>
      <c r="M125" s="72">
        <v>247</v>
      </c>
      <c r="N125" s="48" t="s">
        <v>70</v>
      </c>
      <c r="O125" s="48" t="s">
        <v>71</v>
      </c>
      <c r="P125" s="48"/>
      <c r="Q125" s="50"/>
      <c r="R125" s="50"/>
      <c r="S125" s="50"/>
      <c r="T125" s="50"/>
      <c r="U125" s="50"/>
    </row>
    <row r="126" spans="1:21" x14ac:dyDescent="0.35">
      <c r="A126" s="50" t="s">
        <v>3088</v>
      </c>
      <c r="B126" s="85" t="s">
        <v>3747</v>
      </c>
      <c r="C126" s="50"/>
      <c r="D126" s="50" t="s">
        <v>3619</v>
      </c>
      <c r="E126" s="72" t="s">
        <v>14</v>
      </c>
      <c r="F126" s="72">
        <v>4</v>
      </c>
      <c r="G126" s="129">
        <f t="shared" si="8"/>
        <v>1.875</v>
      </c>
      <c r="H126" s="129">
        <v>7.5</v>
      </c>
      <c r="I126" s="115">
        <v>0.72</v>
      </c>
      <c r="J126" s="131">
        <f t="shared" si="9"/>
        <v>38.25</v>
      </c>
      <c r="K126" s="131">
        <v>5.0999999999999996</v>
      </c>
      <c r="L126" s="72"/>
      <c r="M126" s="72">
        <v>247</v>
      </c>
      <c r="N126" s="48" t="s">
        <v>70</v>
      </c>
      <c r="O126" s="48" t="s">
        <v>71</v>
      </c>
      <c r="P126" s="48"/>
      <c r="Q126" s="50"/>
      <c r="R126" s="50"/>
      <c r="S126" s="50"/>
      <c r="T126" s="50"/>
      <c r="U126" s="50"/>
    </row>
    <row r="127" spans="1:21" x14ac:dyDescent="0.35">
      <c r="A127" s="50" t="s">
        <v>3088</v>
      </c>
      <c r="B127" s="85" t="s">
        <v>3748</v>
      </c>
      <c r="C127" s="50"/>
      <c r="D127" s="50" t="s">
        <v>3619</v>
      </c>
      <c r="E127" s="72" t="s">
        <v>14</v>
      </c>
      <c r="F127" s="72">
        <v>4</v>
      </c>
      <c r="G127" s="129">
        <f t="shared" si="8"/>
        <v>2</v>
      </c>
      <c r="H127" s="129">
        <v>8</v>
      </c>
      <c r="I127" s="115">
        <v>0.72</v>
      </c>
      <c r="J127" s="131">
        <f t="shared" si="9"/>
        <v>40.799999999999997</v>
      </c>
      <c r="K127" s="131">
        <v>5.0999999999999996</v>
      </c>
      <c r="L127" s="72"/>
      <c r="M127" s="72">
        <v>247</v>
      </c>
      <c r="N127" s="48" t="s">
        <v>70</v>
      </c>
      <c r="O127" s="48" t="s">
        <v>71</v>
      </c>
      <c r="P127" s="48"/>
      <c r="Q127" s="50"/>
      <c r="R127" s="50"/>
      <c r="S127" s="50"/>
      <c r="T127" s="50"/>
      <c r="U127" s="50"/>
    </row>
    <row r="128" spans="1:21" x14ac:dyDescent="0.35">
      <c r="A128" s="50" t="s">
        <v>3088</v>
      </c>
      <c r="B128" s="85" t="s">
        <v>3749</v>
      </c>
      <c r="C128" s="50"/>
      <c r="D128" s="50" t="s">
        <v>3619</v>
      </c>
      <c r="E128" s="72" t="s">
        <v>14</v>
      </c>
      <c r="F128" s="72">
        <v>4</v>
      </c>
      <c r="G128" s="129">
        <f t="shared" si="8"/>
        <v>2.5</v>
      </c>
      <c r="H128" s="129">
        <v>10</v>
      </c>
      <c r="I128" s="115">
        <v>0.72</v>
      </c>
      <c r="J128" s="131">
        <f t="shared" si="9"/>
        <v>51</v>
      </c>
      <c r="K128" s="131">
        <v>5.0999999999999996</v>
      </c>
      <c r="L128" s="72"/>
      <c r="M128" s="72">
        <v>247</v>
      </c>
      <c r="N128" s="48" t="s">
        <v>70</v>
      </c>
      <c r="O128" s="48" t="s">
        <v>71</v>
      </c>
      <c r="P128" s="48"/>
      <c r="Q128" s="50"/>
      <c r="R128" s="50"/>
      <c r="S128" s="50"/>
      <c r="T128" s="50"/>
      <c r="U128" s="50"/>
    </row>
    <row r="129" spans="1:21" x14ac:dyDescent="0.35">
      <c r="A129" s="50" t="s">
        <v>3088</v>
      </c>
      <c r="B129" s="85" t="s">
        <v>3750</v>
      </c>
      <c r="C129" s="50"/>
      <c r="D129" s="50" t="s">
        <v>3619</v>
      </c>
      <c r="E129" s="72" t="s">
        <v>14</v>
      </c>
      <c r="F129" s="72">
        <v>5</v>
      </c>
      <c r="G129" s="129">
        <f t="shared" si="8"/>
        <v>1.9</v>
      </c>
      <c r="H129" s="129">
        <v>9.5</v>
      </c>
      <c r="I129" s="115">
        <v>0.72</v>
      </c>
      <c r="J129" s="131">
        <f t="shared" si="9"/>
        <v>48.449999999999996</v>
      </c>
      <c r="K129" s="131">
        <v>5.0999999999999996</v>
      </c>
      <c r="L129" s="72"/>
      <c r="M129" s="72">
        <v>247</v>
      </c>
      <c r="N129" s="48" t="s">
        <v>70</v>
      </c>
      <c r="O129" s="48" t="s">
        <v>71</v>
      </c>
      <c r="P129" s="48"/>
      <c r="Q129" s="50"/>
      <c r="R129" s="50"/>
      <c r="S129" s="50"/>
      <c r="T129" s="50"/>
      <c r="U129" s="50"/>
    </row>
    <row r="130" spans="1:21" x14ac:dyDescent="0.35">
      <c r="A130" s="50" t="s">
        <v>3088</v>
      </c>
      <c r="B130" s="85" t="s">
        <v>3751</v>
      </c>
      <c r="C130" s="50"/>
      <c r="D130" s="50" t="s">
        <v>3619</v>
      </c>
      <c r="E130" s="72" t="s">
        <v>14</v>
      </c>
      <c r="F130" s="72">
        <v>5</v>
      </c>
      <c r="G130" s="129">
        <f t="shared" si="8"/>
        <v>2</v>
      </c>
      <c r="H130" s="129">
        <v>10</v>
      </c>
      <c r="I130" s="115">
        <v>0.72</v>
      </c>
      <c r="J130" s="131">
        <f t="shared" si="9"/>
        <v>51</v>
      </c>
      <c r="K130" s="131">
        <v>5.0999999999999996</v>
      </c>
      <c r="L130" s="72"/>
      <c r="M130" s="72">
        <v>247</v>
      </c>
      <c r="N130" s="48" t="s">
        <v>70</v>
      </c>
      <c r="O130" s="48" t="s">
        <v>71</v>
      </c>
      <c r="P130" s="48"/>
      <c r="Q130" s="50"/>
      <c r="R130" s="50"/>
      <c r="S130" s="50"/>
      <c r="T130" s="50"/>
      <c r="U130" s="50"/>
    </row>
    <row r="131" spans="1:21" x14ac:dyDescent="0.35">
      <c r="A131" s="50" t="s">
        <v>3088</v>
      </c>
      <c r="B131" s="85" t="s">
        <v>3752</v>
      </c>
      <c r="C131" s="50"/>
      <c r="D131" s="50" t="s">
        <v>3619</v>
      </c>
      <c r="E131" s="72" t="s">
        <v>14</v>
      </c>
      <c r="F131" s="72">
        <v>5</v>
      </c>
      <c r="G131" s="129">
        <f t="shared" si="8"/>
        <v>2.5</v>
      </c>
      <c r="H131" s="129">
        <v>12.5</v>
      </c>
      <c r="I131" s="115">
        <v>0.72</v>
      </c>
      <c r="J131" s="131">
        <f t="shared" si="9"/>
        <v>63.749999999999993</v>
      </c>
      <c r="K131" s="131">
        <v>5.0999999999999996</v>
      </c>
      <c r="L131" s="72"/>
      <c r="M131" s="72">
        <v>247</v>
      </c>
      <c r="N131" s="48" t="s">
        <v>70</v>
      </c>
      <c r="O131" s="48" t="s">
        <v>71</v>
      </c>
      <c r="P131" s="48"/>
      <c r="Q131" s="50"/>
      <c r="R131" s="50"/>
      <c r="S131" s="50"/>
      <c r="T131" s="50"/>
      <c r="U131" s="50"/>
    </row>
    <row r="132" spans="1:21" x14ac:dyDescent="0.35">
      <c r="A132" s="50" t="s">
        <v>3088</v>
      </c>
      <c r="B132" s="85" t="s">
        <v>3753</v>
      </c>
      <c r="C132" s="50"/>
      <c r="D132" s="50" t="s">
        <v>3619</v>
      </c>
      <c r="E132" s="72" t="s">
        <v>14</v>
      </c>
      <c r="F132" s="72">
        <v>6</v>
      </c>
      <c r="G132" s="129">
        <f t="shared" si="8"/>
        <v>1.9166666666666667</v>
      </c>
      <c r="H132" s="129">
        <v>11.5</v>
      </c>
      <c r="I132" s="115">
        <v>0.72</v>
      </c>
      <c r="J132" s="131">
        <f t="shared" si="9"/>
        <v>58.65</v>
      </c>
      <c r="K132" s="131">
        <v>5.0999999999999996</v>
      </c>
      <c r="L132" s="72"/>
      <c r="M132" s="72">
        <v>247</v>
      </c>
      <c r="N132" s="48" t="s">
        <v>70</v>
      </c>
      <c r="O132" s="48" t="s">
        <v>71</v>
      </c>
      <c r="P132" s="48"/>
      <c r="Q132" s="50"/>
      <c r="R132" s="50"/>
      <c r="S132" s="50"/>
      <c r="T132" s="50"/>
      <c r="U132" s="50"/>
    </row>
    <row r="133" spans="1:21" x14ac:dyDescent="0.35">
      <c r="A133" s="50" t="s">
        <v>3088</v>
      </c>
      <c r="B133" s="85" t="s">
        <v>3754</v>
      </c>
      <c r="C133" s="50"/>
      <c r="D133" s="50" t="s">
        <v>3619</v>
      </c>
      <c r="E133" s="72" t="s">
        <v>14</v>
      </c>
      <c r="F133" s="72">
        <v>6</v>
      </c>
      <c r="G133" s="129">
        <f t="shared" si="8"/>
        <v>2</v>
      </c>
      <c r="H133" s="129">
        <v>12</v>
      </c>
      <c r="I133" s="115">
        <v>0.72</v>
      </c>
      <c r="J133" s="131">
        <f t="shared" si="9"/>
        <v>61.199999999999996</v>
      </c>
      <c r="K133" s="131">
        <v>5.0999999999999996</v>
      </c>
      <c r="L133" s="72"/>
      <c r="M133" s="72">
        <v>247</v>
      </c>
      <c r="N133" s="48" t="s">
        <v>70</v>
      </c>
      <c r="O133" s="48" t="s">
        <v>71</v>
      </c>
      <c r="P133" s="48"/>
      <c r="Q133" s="50"/>
      <c r="R133" s="50"/>
      <c r="S133" s="50"/>
      <c r="T133" s="50"/>
      <c r="U133" s="50"/>
    </row>
    <row r="134" spans="1:21" x14ac:dyDescent="0.35">
      <c r="A134" s="50" t="s">
        <v>3088</v>
      </c>
      <c r="B134" s="85" t="s">
        <v>3755</v>
      </c>
      <c r="C134" s="50"/>
      <c r="D134" s="50" t="s">
        <v>3619</v>
      </c>
      <c r="E134" s="72" t="s">
        <v>14</v>
      </c>
      <c r="F134" s="72">
        <v>6</v>
      </c>
      <c r="G134" s="129">
        <f t="shared" si="8"/>
        <v>2.5</v>
      </c>
      <c r="H134" s="129">
        <v>15</v>
      </c>
      <c r="I134" s="115">
        <v>0.72</v>
      </c>
      <c r="J134" s="131">
        <f t="shared" si="9"/>
        <v>76.5</v>
      </c>
      <c r="K134" s="131">
        <v>5.0999999999999996</v>
      </c>
      <c r="L134" s="72"/>
      <c r="M134" s="72">
        <v>247</v>
      </c>
      <c r="N134" s="48" t="s">
        <v>70</v>
      </c>
      <c r="O134" s="48" t="s">
        <v>71</v>
      </c>
      <c r="P134" s="48"/>
      <c r="Q134" s="50"/>
      <c r="R134" s="50"/>
      <c r="S134" s="50"/>
      <c r="T134" s="50"/>
      <c r="U134" s="50"/>
    </row>
    <row r="135" spans="1:21" x14ac:dyDescent="0.35">
      <c r="A135" s="50" t="s">
        <v>770</v>
      </c>
      <c r="B135" s="85" t="s">
        <v>3756</v>
      </c>
      <c r="C135" s="50"/>
      <c r="D135" s="50" t="s">
        <v>3619</v>
      </c>
      <c r="E135" s="72" t="s">
        <v>14</v>
      </c>
      <c r="F135" s="72">
        <v>2</v>
      </c>
      <c r="G135" s="129">
        <f t="shared" si="8"/>
        <v>1.915</v>
      </c>
      <c r="H135" s="129">
        <v>3.83</v>
      </c>
      <c r="I135" s="115">
        <v>0.75</v>
      </c>
      <c r="J135" s="131">
        <f t="shared" si="9"/>
        <v>26.044</v>
      </c>
      <c r="K135" s="131">
        <v>6.8</v>
      </c>
      <c r="L135" s="72"/>
      <c r="M135" s="72">
        <v>268</v>
      </c>
      <c r="N135" s="48" t="s">
        <v>70</v>
      </c>
      <c r="O135" s="48" t="s">
        <v>71</v>
      </c>
      <c r="P135" s="48"/>
      <c r="Q135" s="50"/>
      <c r="R135" s="50"/>
      <c r="S135" s="50"/>
      <c r="T135" s="50"/>
      <c r="U135" s="50"/>
    </row>
    <row r="136" spans="1:21" x14ac:dyDescent="0.35">
      <c r="A136" s="50" t="s">
        <v>770</v>
      </c>
      <c r="B136" s="85" t="s">
        <v>3757</v>
      </c>
      <c r="C136" s="50"/>
      <c r="D136" s="50" t="s">
        <v>3619</v>
      </c>
      <c r="E136" s="72" t="s">
        <v>14</v>
      </c>
      <c r="F136" s="72">
        <v>3</v>
      </c>
      <c r="G136" s="129">
        <f t="shared" si="8"/>
        <v>2</v>
      </c>
      <c r="H136" s="129">
        <v>6</v>
      </c>
      <c r="I136" s="115">
        <v>0.75</v>
      </c>
      <c r="J136" s="131">
        <f t="shared" si="9"/>
        <v>40.799999999999997</v>
      </c>
      <c r="K136" s="131">
        <v>6.8</v>
      </c>
      <c r="L136" s="72"/>
      <c r="M136" s="72">
        <v>268</v>
      </c>
      <c r="N136" s="48" t="s">
        <v>70</v>
      </c>
      <c r="O136" s="48" t="s">
        <v>71</v>
      </c>
      <c r="P136" s="48"/>
      <c r="Q136" s="50"/>
      <c r="R136" s="50"/>
      <c r="S136" s="50"/>
      <c r="T136" s="50"/>
      <c r="U136" s="50"/>
    </row>
    <row r="137" spans="1:21" x14ac:dyDescent="0.35">
      <c r="A137" s="50" t="s">
        <v>770</v>
      </c>
      <c r="B137" s="85" t="s">
        <v>3758</v>
      </c>
      <c r="C137" s="50"/>
      <c r="D137" s="50" t="s">
        <v>3619</v>
      </c>
      <c r="E137" s="72" t="s">
        <v>14</v>
      </c>
      <c r="F137" s="72">
        <v>4</v>
      </c>
      <c r="G137" s="129">
        <f t="shared" si="8"/>
        <v>1.9175</v>
      </c>
      <c r="H137" s="129">
        <v>7.67</v>
      </c>
      <c r="I137" s="115">
        <v>0.75</v>
      </c>
      <c r="J137" s="131">
        <f t="shared" si="9"/>
        <v>52.155999999999999</v>
      </c>
      <c r="K137" s="131">
        <v>6.8</v>
      </c>
      <c r="L137" s="72"/>
      <c r="M137" s="72">
        <v>268</v>
      </c>
      <c r="N137" s="48" t="s">
        <v>70</v>
      </c>
      <c r="O137" s="48" t="s">
        <v>71</v>
      </c>
      <c r="P137" s="48"/>
      <c r="Q137" s="50"/>
      <c r="R137" s="50"/>
      <c r="S137" s="50"/>
      <c r="T137" s="50"/>
      <c r="U137" s="50"/>
    </row>
    <row r="138" spans="1:21" x14ac:dyDescent="0.35">
      <c r="A138" s="50" t="s">
        <v>770</v>
      </c>
      <c r="B138" s="85" t="s">
        <v>3759</v>
      </c>
      <c r="C138" s="50"/>
      <c r="D138" s="50" t="s">
        <v>3619</v>
      </c>
      <c r="E138" s="72" t="s">
        <v>14</v>
      </c>
      <c r="F138" s="72">
        <v>5</v>
      </c>
      <c r="G138" s="129">
        <f t="shared" si="8"/>
        <v>1.9159999999999999</v>
      </c>
      <c r="H138" s="129">
        <v>9.58</v>
      </c>
      <c r="I138" s="115">
        <v>0.75</v>
      </c>
      <c r="J138" s="131">
        <f t="shared" si="9"/>
        <v>65.144000000000005</v>
      </c>
      <c r="K138" s="131">
        <v>6.8</v>
      </c>
      <c r="L138" s="72"/>
      <c r="M138" s="72">
        <v>268</v>
      </c>
      <c r="N138" s="48" t="s">
        <v>70</v>
      </c>
      <c r="O138" s="48" t="s">
        <v>71</v>
      </c>
      <c r="P138" s="48"/>
      <c r="Q138" s="50"/>
      <c r="R138" s="50"/>
      <c r="S138" s="50"/>
      <c r="T138" s="50"/>
      <c r="U138" s="50"/>
    </row>
    <row r="139" spans="1:21" x14ac:dyDescent="0.35">
      <c r="A139" s="50" t="s">
        <v>770</v>
      </c>
      <c r="B139" s="85" t="s">
        <v>3760</v>
      </c>
      <c r="C139" s="50"/>
      <c r="D139" s="50" t="s">
        <v>3619</v>
      </c>
      <c r="E139" s="72" t="s">
        <v>14</v>
      </c>
      <c r="F139" s="72">
        <v>6</v>
      </c>
      <c r="G139" s="129">
        <f t="shared" si="8"/>
        <v>1.9166666666666667</v>
      </c>
      <c r="H139" s="129">
        <v>11.5</v>
      </c>
      <c r="I139" s="115">
        <v>0.75</v>
      </c>
      <c r="J139" s="131">
        <f t="shared" si="9"/>
        <v>78.2</v>
      </c>
      <c r="K139" s="131">
        <v>6.8</v>
      </c>
      <c r="L139" s="72"/>
      <c r="M139" s="72">
        <v>268</v>
      </c>
      <c r="N139" s="48" t="s">
        <v>70</v>
      </c>
      <c r="O139" s="48" t="s">
        <v>71</v>
      </c>
      <c r="P139" s="48"/>
      <c r="Q139" s="50"/>
      <c r="R139" s="50"/>
      <c r="S139" s="50"/>
      <c r="T139" s="50"/>
      <c r="U139" s="50"/>
    </row>
    <row r="140" spans="1:21" x14ac:dyDescent="0.35">
      <c r="A140" s="50" t="s">
        <v>3666</v>
      </c>
      <c r="B140" s="85" t="s">
        <v>3761</v>
      </c>
      <c r="C140" s="50"/>
      <c r="D140" s="50" t="s">
        <v>3637</v>
      </c>
      <c r="E140" s="72" t="s">
        <v>14</v>
      </c>
      <c r="F140" s="72">
        <v>3</v>
      </c>
      <c r="G140" s="129">
        <f t="shared" si="8"/>
        <v>2</v>
      </c>
      <c r="H140" s="129">
        <v>6</v>
      </c>
      <c r="I140" s="115">
        <v>0.77</v>
      </c>
      <c r="J140" s="131">
        <f t="shared" si="9"/>
        <v>67.199999999999989</v>
      </c>
      <c r="K140" s="131">
        <v>11.2</v>
      </c>
      <c r="L140" s="72"/>
      <c r="M140" s="72">
        <v>320</v>
      </c>
      <c r="N140" s="48" t="s">
        <v>70</v>
      </c>
      <c r="O140" s="48" t="s">
        <v>71</v>
      </c>
      <c r="P140" s="48"/>
      <c r="Q140" s="50"/>
      <c r="R140" s="50"/>
      <c r="S140" s="50"/>
      <c r="T140" s="50"/>
      <c r="U140" s="50"/>
    </row>
    <row r="141" spans="1:21" x14ac:dyDescent="0.35">
      <c r="A141" s="50" t="s">
        <v>3666</v>
      </c>
      <c r="B141" s="85" t="s">
        <v>3762</v>
      </c>
      <c r="C141" s="50"/>
      <c r="D141" s="50" t="s">
        <v>3637</v>
      </c>
      <c r="E141" s="72" t="s">
        <v>14</v>
      </c>
      <c r="F141" s="72">
        <v>3</v>
      </c>
      <c r="G141" s="129">
        <f t="shared" si="8"/>
        <v>2</v>
      </c>
      <c r="H141" s="129">
        <v>6</v>
      </c>
      <c r="I141" s="115">
        <v>0.77</v>
      </c>
      <c r="J141" s="131">
        <f t="shared" si="9"/>
        <v>67.199999999999989</v>
      </c>
      <c r="K141" s="131">
        <v>11.2</v>
      </c>
      <c r="L141" s="72"/>
      <c r="M141" s="72">
        <v>320</v>
      </c>
      <c r="N141" s="48" t="s">
        <v>70</v>
      </c>
      <c r="O141" s="48" t="s">
        <v>71</v>
      </c>
      <c r="P141" s="48"/>
      <c r="Q141" s="50"/>
      <c r="R141" s="50"/>
      <c r="S141" s="50"/>
      <c r="T141" s="50"/>
      <c r="U141" s="50"/>
    </row>
    <row r="142" spans="1:21" x14ac:dyDescent="0.35">
      <c r="A142" s="50" t="s">
        <v>3666</v>
      </c>
      <c r="B142" s="85" t="s">
        <v>3763</v>
      </c>
      <c r="C142" s="50"/>
      <c r="D142" s="50" t="s">
        <v>3619</v>
      </c>
      <c r="E142" s="72" t="s">
        <v>14</v>
      </c>
      <c r="F142" s="72">
        <v>3</v>
      </c>
      <c r="G142" s="129">
        <v>2</v>
      </c>
      <c r="H142" s="129">
        <v>6</v>
      </c>
      <c r="I142" s="115">
        <v>0.82</v>
      </c>
      <c r="J142" s="131">
        <v>52</v>
      </c>
      <c r="K142" s="131">
        <f>J142/H142</f>
        <v>8.6666666666666661</v>
      </c>
      <c r="L142" s="72"/>
      <c r="M142" s="72">
        <v>280</v>
      </c>
      <c r="N142" s="48" t="s">
        <v>71</v>
      </c>
      <c r="O142" s="48" t="s">
        <v>70</v>
      </c>
      <c r="P142" s="48">
        <v>2231857</v>
      </c>
      <c r="Q142" s="50"/>
      <c r="R142" s="50"/>
      <c r="S142" s="50"/>
      <c r="T142" s="50"/>
      <c r="U142" s="50"/>
    </row>
    <row r="143" spans="1:21" x14ac:dyDescent="0.35">
      <c r="A143" s="50" t="s">
        <v>3666</v>
      </c>
      <c r="B143" s="85" t="s">
        <v>3764</v>
      </c>
      <c r="C143" s="50"/>
      <c r="D143" s="50" t="s">
        <v>3637</v>
      </c>
      <c r="E143" s="72" t="s">
        <v>14</v>
      </c>
      <c r="F143" s="72">
        <v>3</v>
      </c>
      <c r="G143" s="129">
        <f>H143/F143</f>
        <v>2</v>
      </c>
      <c r="H143" s="129">
        <v>6</v>
      </c>
      <c r="I143" s="115">
        <v>0.76</v>
      </c>
      <c r="J143" s="131">
        <f>K143*H143</f>
        <v>51.599999999999994</v>
      </c>
      <c r="K143" s="131">
        <v>8.6</v>
      </c>
      <c r="L143" s="72"/>
      <c r="M143" s="72">
        <v>307</v>
      </c>
      <c r="N143" s="48" t="s">
        <v>70</v>
      </c>
      <c r="O143" s="48" t="s">
        <v>71</v>
      </c>
      <c r="P143" s="48"/>
      <c r="Q143" s="50"/>
      <c r="R143" s="50"/>
      <c r="S143" s="50"/>
      <c r="T143" s="50"/>
      <c r="U143" s="50"/>
    </row>
    <row r="144" spans="1:21" x14ac:dyDescent="0.35">
      <c r="A144" s="50" t="s">
        <v>3666</v>
      </c>
      <c r="B144" s="85" t="s">
        <v>3765</v>
      </c>
      <c r="C144" s="50"/>
      <c r="D144" s="50" t="s">
        <v>3637</v>
      </c>
      <c r="E144" s="72" t="s">
        <v>14</v>
      </c>
      <c r="F144" s="72">
        <v>3</v>
      </c>
      <c r="G144" s="129">
        <f>H144/F144</f>
        <v>2</v>
      </c>
      <c r="H144" s="129">
        <v>6</v>
      </c>
      <c r="I144" s="115">
        <v>0.77</v>
      </c>
      <c r="J144" s="131">
        <f>K144*H144</f>
        <v>67.199999999999989</v>
      </c>
      <c r="K144" s="131">
        <v>11.2</v>
      </c>
      <c r="L144" s="72"/>
      <c r="M144" s="72">
        <v>320</v>
      </c>
      <c r="N144" s="48" t="s">
        <v>70</v>
      </c>
      <c r="O144" s="48" t="s">
        <v>71</v>
      </c>
      <c r="P144" s="48"/>
      <c r="Q144" s="50"/>
      <c r="R144" s="50"/>
      <c r="S144" s="50"/>
      <c r="T144" s="50"/>
      <c r="U144" s="50"/>
    </row>
    <row r="145" spans="1:21" x14ac:dyDescent="0.35">
      <c r="A145" s="50" t="s">
        <v>3666</v>
      </c>
      <c r="B145" s="85" t="s">
        <v>3766</v>
      </c>
      <c r="C145" s="50"/>
      <c r="D145" s="50" t="s">
        <v>3637</v>
      </c>
      <c r="E145" s="72" t="s">
        <v>14</v>
      </c>
      <c r="F145" s="72">
        <v>3</v>
      </c>
      <c r="G145" s="129">
        <v>2</v>
      </c>
      <c r="H145" s="129">
        <v>6</v>
      </c>
      <c r="I145" s="115">
        <v>0.8</v>
      </c>
      <c r="J145" s="131">
        <v>90</v>
      </c>
      <c r="K145" s="131">
        <f>J145/H145</f>
        <v>15</v>
      </c>
      <c r="L145" s="72"/>
      <c r="M145" s="72">
        <v>314</v>
      </c>
      <c r="N145" s="48" t="s">
        <v>71</v>
      </c>
      <c r="O145" s="48" t="s">
        <v>70</v>
      </c>
      <c r="P145" s="48">
        <v>2231853</v>
      </c>
      <c r="Q145" s="50"/>
      <c r="R145" s="50"/>
      <c r="S145" s="50"/>
      <c r="T145" s="50"/>
      <c r="U145" s="50"/>
    </row>
    <row r="146" spans="1:21" x14ac:dyDescent="0.35">
      <c r="A146" s="50" t="s">
        <v>3666</v>
      </c>
      <c r="B146" s="85" t="s">
        <v>3767</v>
      </c>
      <c r="C146" s="50"/>
      <c r="D146" s="50" t="s">
        <v>3637</v>
      </c>
      <c r="E146" s="72" t="s">
        <v>14</v>
      </c>
      <c r="F146" s="72">
        <v>3</v>
      </c>
      <c r="G146" s="129">
        <f>H146/F146</f>
        <v>2</v>
      </c>
      <c r="H146" s="129">
        <v>6</v>
      </c>
      <c r="I146" s="115">
        <v>0.87</v>
      </c>
      <c r="J146" s="131">
        <f>K146*H146</f>
        <v>102.60000000000001</v>
      </c>
      <c r="K146" s="131">
        <v>17.100000000000001</v>
      </c>
      <c r="L146" s="72"/>
      <c r="M146" s="72">
        <v>318</v>
      </c>
      <c r="N146" s="48" t="s">
        <v>70</v>
      </c>
      <c r="O146" s="48" t="s">
        <v>71</v>
      </c>
      <c r="P146" s="48"/>
      <c r="Q146" s="50"/>
      <c r="R146" s="50"/>
      <c r="S146" s="50"/>
      <c r="T146" s="50"/>
      <c r="U146" s="50"/>
    </row>
    <row r="147" spans="1:21" x14ac:dyDescent="0.35">
      <c r="A147" s="50" t="s">
        <v>3666</v>
      </c>
      <c r="B147" s="85" t="s">
        <v>3768</v>
      </c>
      <c r="C147" s="50" t="s">
        <v>3769</v>
      </c>
      <c r="D147" s="50" t="s">
        <v>3637</v>
      </c>
      <c r="E147" s="72" t="s">
        <v>14</v>
      </c>
      <c r="F147" s="72">
        <v>3</v>
      </c>
      <c r="G147" s="129">
        <v>2</v>
      </c>
      <c r="H147" s="129">
        <v>6</v>
      </c>
      <c r="I147" s="115">
        <v>0.91</v>
      </c>
      <c r="J147" s="131">
        <v>70</v>
      </c>
      <c r="K147" s="131">
        <f>J147/H147</f>
        <v>11.666666666666666</v>
      </c>
      <c r="L147" s="72"/>
      <c r="M147" s="72">
        <v>314</v>
      </c>
      <c r="N147" s="48" t="s">
        <v>71</v>
      </c>
      <c r="O147" s="48" t="s">
        <v>70</v>
      </c>
      <c r="P147" s="48">
        <v>2210492</v>
      </c>
      <c r="Q147" s="50"/>
      <c r="R147" s="50"/>
      <c r="S147" s="50"/>
      <c r="T147" s="50"/>
      <c r="U147" s="50"/>
    </row>
    <row r="148" spans="1:21" x14ac:dyDescent="0.35">
      <c r="A148" s="50" t="s">
        <v>3666</v>
      </c>
      <c r="B148" s="85" t="s">
        <v>3770</v>
      </c>
      <c r="C148" s="50"/>
      <c r="D148" s="50" t="s">
        <v>3637</v>
      </c>
      <c r="E148" s="72" t="s">
        <v>14</v>
      </c>
      <c r="F148" s="72">
        <v>3</v>
      </c>
      <c r="G148" s="129">
        <f>H148/F148</f>
        <v>2</v>
      </c>
      <c r="H148" s="129">
        <v>6</v>
      </c>
      <c r="I148" s="115">
        <v>0.87</v>
      </c>
      <c r="J148" s="131">
        <f>K148*H148</f>
        <v>102.60000000000001</v>
      </c>
      <c r="K148" s="131">
        <v>17.100000000000001</v>
      </c>
      <c r="L148" s="72"/>
      <c r="M148" s="72">
        <v>318</v>
      </c>
      <c r="N148" s="48" t="s">
        <v>70</v>
      </c>
      <c r="O148" s="48" t="s">
        <v>71</v>
      </c>
      <c r="P148" s="48"/>
      <c r="Q148" s="50"/>
      <c r="R148" s="50"/>
      <c r="S148" s="50"/>
      <c r="T148" s="50"/>
      <c r="U148" s="50"/>
    </row>
    <row r="149" spans="1:21" x14ac:dyDescent="0.35">
      <c r="A149" s="50" t="s">
        <v>3666</v>
      </c>
      <c r="B149" s="85" t="s">
        <v>3771</v>
      </c>
      <c r="C149" s="50" t="s">
        <v>3772</v>
      </c>
      <c r="D149" s="50" t="s">
        <v>3637</v>
      </c>
      <c r="E149" s="72" t="s">
        <v>14</v>
      </c>
      <c r="F149" s="72">
        <v>3</v>
      </c>
      <c r="G149" s="129">
        <v>2</v>
      </c>
      <c r="H149" s="129">
        <v>6</v>
      </c>
      <c r="I149" s="115">
        <v>0.71</v>
      </c>
      <c r="J149" s="131">
        <v>42</v>
      </c>
      <c r="K149" s="131">
        <f>J149/H149</f>
        <v>7</v>
      </c>
      <c r="L149" s="72"/>
      <c r="M149" s="72">
        <v>283</v>
      </c>
      <c r="N149" s="48" t="s">
        <v>71</v>
      </c>
      <c r="O149" s="48" t="s">
        <v>70</v>
      </c>
      <c r="P149" s="48">
        <v>2210186</v>
      </c>
      <c r="Q149" s="50"/>
      <c r="R149" s="50"/>
      <c r="S149" s="50"/>
      <c r="T149" s="50"/>
      <c r="U149" s="50"/>
    </row>
    <row r="150" spans="1:21" x14ac:dyDescent="0.35">
      <c r="A150" s="50" t="s">
        <v>3666</v>
      </c>
      <c r="B150" s="85" t="s">
        <v>3773</v>
      </c>
      <c r="C150" s="50"/>
      <c r="D150" s="50" t="s">
        <v>3637</v>
      </c>
      <c r="E150" s="72" t="s">
        <v>14</v>
      </c>
      <c r="F150" s="72">
        <v>2</v>
      </c>
      <c r="G150" s="129">
        <f t="shared" ref="G150:G168" si="10">H150/F150</f>
        <v>2.0249999999999999</v>
      </c>
      <c r="H150" s="129">
        <v>4.05</v>
      </c>
      <c r="I150" s="115">
        <v>0.87</v>
      </c>
      <c r="J150" s="131">
        <f t="shared" ref="J150:J168" si="11">K150*H150</f>
        <v>71.684999999999988</v>
      </c>
      <c r="K150" s="131">
        <v>17.7</v>
      </c>
      <c r="L150" s="72"/>
      <c r="M150" s="72">
        <v>294</v>
      </c>
      <c r="N150" s="48" t="s">
        <v>70</v>
      </c>
      <c r="O150" s="48" t="s">
        <v>71</v>
      </c>
      <c r="P150" s="48"/>
      <c r="Q150" s="50"/>
      <c r="R150" s="50"/>
      <c r="S150" s="50"/>
      <c r="T150" s="50"/>
      <c r="U150" s="50"/>
    </row>
    <row r="151" spans="1:21" x14ac:dyDescent="0.35">
      <c r="A151" s="50" t="s">
        <v>96</v>
      </c>
      <c r="B151" s="85" t="s">
        <v>3774</v>
      </c>
      <c r="C151" s="50"/>
      <c r="D151" s="50" t="s">
        <v>3619</v>
      </c>
      <c r="E151" s="72" t="s">
        <v>14</v>
      </c>
      <c r="F151" s="72">
        <v>2</v>
      </c>
      <c r="G151" s="129">
        <f t="shared" si="10"/>
        <v>1.5</v>
      </c>
      <c r="H151" s="129">
        <v>3</v>
      </c>
      <c r="I151" s="115">
        <v>0.77</v>
      </c>
      <c r="J151" s="131">
        <f t="shared" si="11"/>
        <v>20.399999999999999</v>
      </c>
      <c r="K151" s="131">
        <v>6.8</v>
      </c>
      <c r="L151" s="72"/>
      <c r="M151" s="72">
        <v>330</v>
      </c>
      <c r="N151" s="48" t="s">
        <v>70</v>
      </c>
      <c r="O151" s="48" t="s">
        <v>71</v>
      </c>
      <c r="P151" s="48"/>
      <c r="Q151" s="50"/>
      <c r="R151" s="50"/>
      <c r="S151" s="50"/>
      <c r="T151" s="50"/>
      <c r="U151" s="50"/>
    </row>
    <row r="152" spans="1:21" x14ac:dyDescent="0.35">
      <c r="A152" s="50" t="s">
        <v>96</v>
      </c>
      <c r="B152" s="85" t="s">
        <v>3775</v>
      </c>
      <c r="C152" s="50"/>
      <c r="D152" s="50" t="s">
        <v>3619</v>
      </c>
      <c r="E152" s="72" t="s">
        <v>14</v>
      </c>
      <c r="F152" s="72">
        <v>3</v>
      </c>
      <c r="G152" s="129">
        <f t="shared" si="10"/>
        <v>2</v>
      </c>
      <c r="H152" s="129">
        <v>6</v>
      </c>
      <c r="I152" s="115">
        <v>0.77</v>
      </c>
      <c r="J152" s="131">
        <f t="shared" si="11"/>
        <v>40.799999999999997</v>
      </c>
      <c r="K152" s="131">
        <v>6.8</v>
      </c>
      <c r="L152" s="72"/>
      <c r="M152" s="72">
        <v>330</v>
      </c>
      <c r="N152" s="48" t="s">
        <v>70</v>
      </c>
      <c r="O152" s="48" t="s">
        <v>71</v>
      </c>
      <c r="P152" s="48"/>
      <c r="Q152" s="50"/>
      <c r="R152" s="50"/>
      <c r="S152" s="50"/>
      <c r="T152" s="50"/>
      <c r="U152" s="50"/>
    </row>
    <row r="153" spans="1:21" x14ac:dyDescent="0.35">
      <c r="A153" s="50" t="s">
        <v>96</v>
      </c>
      <c r="B153" s="85" t="s">
        <v>3776</v>
      </c>
      <c r="C153" s="50"/>
      <c r="D153" s="50" t="s">
        <v>3619</v>
      </c>
      <c r="E153" s="72" t="s">
        <v>14</v>
      </c>
      <c r="F153" s="72">
        <v>4</v>
      </c>
      <c r="G153" s="129">
        <f t="shared" si="10"/>
        <v>2</v>
      </c>
      <c r="H153" s="129">
        <v>8</v>
      </c>
      <c r="I153" s="115">
        <v>0.77</v>
      </c>
      <c r="J153" s="131">
        <f t="shared" si="11"/>
        <v>54.4</v>
      </c>
      <c r="K153" s="131">
        <v>6.8</v>
      </c>
      <c r="L153" s="72"/>
      <c r="M153" s="72">
        <v>330</v>
      </c>
      <c r="N153" s="48" t="s">
        <v>70</v>
      </c>
      <c r="O153" s="48" t="s">
        <v>71</v>
      </c>
      <c r="P153" s="48"/>
      <c r="Q153" s="50"/>
      <c r="R153" s="50"/>
      <c r="S153" s="50"/>
      <c r="T153" s="50"/>
      <c r="U153" s="50"/>
    </row>
    <row r="154" spans="1:21" x14ac:dyDescent="0.35">
      <c r="A154" s="50" t="s">
        <v>96</v>
      </c>
      <c r="B154" s="85" t="s">
        <v>3777</v>
      </c>
      <c r="C154" s="50"/>
      <c r="D154" s="50" t="s">
        <v>3619</v>
      </c>
      <c r="E154" s="72" t="s">
        <v>14</v>
      </c>
      <c r="F154" s="72">
        <v>5</v>
      </c>
      <c r="G154" s="129">
        <f t="shared" si="10"/>
        <v>2</v>
      </c>
      <c r="H154" s="129">
        <v>10</v>
      </c>
      <c r="I154" s="115">
        <v>0.77</v>
      </c>
      <c r="J154" s="131">
        <f t="shared" si="11"/>
        <v>68</v>
      </c>
      <c r="K154" s="131">
        <v>6.8</v>
      </c>
      <c r="L154" s="72"/>
      <c r="M154" s="72">
        <v>330</v>
      </c>
      <c r="N154" s="48" t="s">
        <v>70</v>
      </c>
      <c r="O154" s="48" t="s">
        <v>71</v>
      </c>
      <c r="P154" s="48"/>
      <c r="Q154" s="50"/>
      <c r="R154" s="50"/>
      <c r="S154" s="50"/>
      <c r="T154" s="50"/>
      <c r="U154" s="50"/>
    </row>
    <row r="155" spans="1:21" x14ac:dyDescent="0.35">
      <c r="A155" s="50" t="s">
        <v>96</v>
      </c>
      <c r="B155" s="85" t="s">
        <v>3778</v>
      </c>
      <c r="C155" s="50"/>
      <c r="D155" s="50" t="s">
        <v>3619</v>
      </c>
      <c r="E155" s="72" t="s">
        <v>14</v>
      </c>
      <c r="F155" s="72">
        <v>6</v>
      </c>
      <c r="G155" s="129">
        <f t="shared" si="10"/>
        <v>2</v>
      </c>
      <c r="H155" s="129">
        <v>12</v>
      </c>
      <c r="I155" s="115">
        <v>0.77</v>
      </c>
      <c r="J155" s="131">
        <f t="shared" si="11"/>
        <v>81.599999999999994</v>
      </c>
      <c r="K155" s="131">
        <v>6.8</v>
      </c>
      <c r="L155" s="72"/>
      <c r="M155" s="72">
        <v>330</v>
      </c>
      <c r="N155" s="48" t="s">
        <v>70</v>
      </c>
      <c r="O155" s="48" t="s">
        <v>71</v>
      </c>
      <c r="P155" s="48"/>
      <c r="Q155" s="50"/>
      <c r="R155" s="50"/>
      <c r="S155" s="50"/>
      <c r="T155" s="50"/>
      <c r="U155" s="50"/>
    </row>
    <row r="156" spans="1:21" x14ac:dyDescent="0.35">
      <c r="A156" s="50" t="s">
        <v>96</v>
      </c>
      <c r="B156" s="85" t="s">
        <v>3779</v>
      </c>
      <c r="C156" s="50"/>
      <c r="D156" s="50" t="s">
        <v>3619</v>
      </c>
      <c r="E156" s="72" t="s">
        <v>14</v>
      </c>
      <c r="F156" s="72">
        <v>2</v>
      </c>
      <c r="G156" s="129">
        <f t="shared" si="10"/>
        <v>2</v>
      </c>
      <c r="H156" s="129">
        <v>4</v>
      </c>
      <c r="I156" s="115">
        <v>0.76</v>
      </c>
      <c r="J156" s="131">
        <f t="shared" si="11"/>
        <v>29.6</v>
      </c>
      <c r="K156" s="131">
        <v>7.4</v>
      </c>
      <c r="L156" s="72"/>
      <c r="M156" s="72">
        <v>322</v>
      </c>
      <c r="N156" s="48" t="s">
        <v>70</v>
      </c>
      <c r="O156" s="48" t="s">
        <v>71</v>
      </c>
      <c r="P156" s="48"/>
      <c r="Q156" s="50"/>
      <c r="R156" s="50"/>
      <c r="S156" s="50"/>
      <c r="T156" s="50"/>
      <c r="U156" s="50"/>
    </row>
    <row r="157" spans="1:21" x14ac:dyDescent="0.35">
      <c r="A157" s="50" t="s">
        <v>96</v>
      </c>
      <c r="B157" s="85" t="s">
        <v>3780</v>
      </c>
      <c r="C157" s="50"/>
      <c r="D157" s="50" t="s">
        <v>3619</v>
      </c>
      <c r="E157" s="72" t="s">
        <v>14</v>
      </c>
      <c r="F157" s="72">
        <v>3</v>
      </c>
      <c r="G157" s="129">
        <f t="shared" si="10"/>
        <v>2</v>
      </c>
      <c r="H157" s="129">
        <v>6</v>
      </c>
      <c r="I157" s="115">
        <v>0.76</v>
      </c>
      <c r="J157" s="131">
        <f t="shared" si="11"/>
        <v>44.400000000000006</v>
      </c>
      <c r="K157" s="131">
        <v>7.4</v>
      </c>
      <c r="L157" s="72"/>
      <c r="M157" s="72">
        <v>322</v>
      </c>
      <c r="N157" s="48" t="s">
        <v>70</v>
      </c>
      <c r="O157" s="48" t="s">
        <v>71</v>
      </c>
      <c r="P157" s="48"/>
      <c r="Q157" s="50"/>
      <c r="R157" s="50"/>
      <c r="S157" s="50"/>
      <c r="T157" s="50"/>
      <c r="U157" s="50"/>
    </row>
    <row r="158" spans="1:21" x14ac:dyDescent="0.35">
      <c r="A158" s="50" t="s">
        <v>96</v>
      </c>
      <c r="B158" s="85" t="s">
        <v>3781</v>
      </c>
      <c r="C158" s="50"/>
      <c r="D158" s="50" t="s">
        <v>3619</v>
      </c>
      <c r="E158" s="72" t="s">
        <v>14</v>
      </c>
      <c r="F158" s="72">
        <v>4</v>
      </c>
      <c r="G158" s="129">
        <f t="shared" si="10"/>
        <v>2</v>
      </c>
      <c r="H158" s="129">
        <v>8</v>
      </c>
      <c r="I158" s="115">
        <v>0.76</v>
      </c>
      <c r="J158" s="131">
        <f t="shared" si="11"/>
        <v>59.2</v>
      </c>
      <c r="K158" s="131">
        <v>7.4</v>
      </c>
      <c r="L158" s="72"/>
      <c r="M158" s="72">
        <v>322</v>
      </c>
      <c r="N158" s="48" t="s">
        <v>70</v>
      </c>
      <c r="O158" s="48" t="s">
        <v>71</v>
      </c>
      <c r="P158" s="48"/>
      <c r="Q158" s="50"/>
      <c r="R158" s="50"/>
      <c r="S158" s="50"/>
      <c r="T158" s="50"/>
      <c r="U158" s="50"/>
    </row>
    <row r="159" spans="1:21" x14ac:dyDescent="0.35">
      <c r="A159" s="50" t="s">
        <v>859</v>
      </c>
      <c r="B159" s="85" t="s">
        <v>3782</v>
      </c>
      <c r="C159" s="50"/>
      <c r="D159" s="50" t="s">
        <v>3619</v>
      </c>
      <c r="E159" s="72" t="s">
        <v>14</v>
      </c>
      <c r="F159" s="72">
        <v>2</v>
      </c>
      <c r="G159" s="129">
        <f t="shared" si="10"/>
        <v>1.375</v>
      </c>
      <c r="H159" s="129">
        <v>2.75</v>
      </c>
      <c r="I159" s="115">
        <v>0.75</v>
      </c>
      <c r="J159" s="131">
        <f t="shared" si="11"/>
        <v>14.3</v>
      </c>
      <c r="K159" s="131">
        <v>5.2</v>
      </c>
      <c r="L159" s="72"/>
      <c r="M159" s="72">
        <v>242</v>
      </c>
      <c r="N159" s="48" t="s">
        <v>70</v>
      </c>
      <c r="O159" s="48" t="s">
        <v>71</v>
      </c>
      <c r="P159" s="48"/>
      <c r="Q159" s="50"/>
      <c r="R159" s="50"/>
      <c r="S159" s="50"/>
      <c r="T159" s="50"/>
      <c r="U159" s="50"/>
    </row>
    <row r="160" spans="1:21" x14ac:dyDescent="0.35">
      <c r="A160" s="50" t="s">
        <v>859</v>
      </c>
      <c r="B160" s="85" t="s">
        <v>3783</v>
      </c>
      <c r="C160" s="50"/>
      <c r="D160" s="50" t="s">
        <v>3619</v>
      </c>
      <c r="E160" s="72" t="s">
        <v>14</v>
      </c>
      <c r="F160" s="72">
        <v>3</v>
      </c>
      <c r="G160" s="129">
        <f t="shared" si="10"/>
        <v>1.4533333333333334</v>
      </c>
      <c r="H160" s="129">
        <v>4.3600000000000003</v>
      </c>
      <c r="I160" s="115">
        <v>0.75</v>
      </c>
      <c r="J160" s="131">
        <f t="shared" si="11"/>
        <v>22.672000000000004</v>
      </c>
      <c r="K160" s="131">
        <v>5.2</v>
      </c>
      <c r="L160" s="72"/>
      <c r="M160" s="72">
        <v>242</v>
      </c>
      <c r="N160" s="48" t="s">
        <v>70</v>
      </c>
      <c r="O160" s="48" t="s">
        <v>71</v>
      </c>
      <c r="P160" s="48"/>
      <c r="Q160" s="50"/>
      <c r="R160" s="50"/>
      <c r="S160" s="50"/>
      <c r="T160" s="50"/>
      <c r="U160" s="50"/>
    </row>
    <row r="161" spans="1:21" x14ac:dyDescent="0.35">
      <c r="A161" s="50" t="s">
        <v>859</v>
      </c>
      <c r="B161" s="85" t="s">
        <v>3784</v>
      </c>
      <c r="C161" s="50"/>
      <c r="D161" s="50" t="s">
        <v>3619</v>
      </c>
      <c r="E161" s="72" t="s">
        <v>14</v>
      </c>
      <c r="F161" s="72">
        <v>3</v>
      </c>
      <c r="G161" s="129">
        <f t="shared" si="10"/>
        <v>2</v>
      </c>
      <c r="H161" s="129">
        <v>6</v>
      </c>
      <c r="I161" s="115">
        <v>0.75</v>
      </c>
      <c r="J161" s="131">
        <f t="shared" si="11"/>
        <v>31.200000000000003</v>
      </c>
      <c r="K161" s="131">
        <v>5.2</v>
      </c>
      <c r="L161" s="72"/>
      <c r="M161" s="72">
        <v>242</v>
      </c>
      <c r="N161" s="48" t="s">
        <v>70</v>
      </c>
      <c r="O161" s="48" t="s">
        <v>71</v>
      </c>
      <c r="P161" s="48"/>
      <c r="Q161" s="50"/>
      <c r="R161" s="50"/>
      <c r="S161" s="50"/>
      <c r="T161" s="50"/>
      <c r="U161" s="50"/>
    </row>
    <row r="162" spans="1:21" x14ac:dyDescent="0.35">
      <c r="A162" s="50" t="s">
        <v>859</v>
      </c>
      <c r="B162" s="85" t="s">
        <v>3785</v>
      </c>
      <c r="C162" s="50"/>
      <c r="D162" s="50" t="s">
        <v>3619</v>
      </c>
      <c r="E162" s="72" t="s">
        <v>14</v>
      </c>
      <c r="F162" s="72">
        <v>4</v>
      </c>
      <c r="G162" s="129">
        <f t="shared" si="10"/>
        <v>1.9775</v>
      </c>
      <c r="H162" s="129">
        <v>7.91</v>
      </c>
      <c r="I162" s="115">
        <v>0.75</v>
      </c>
      <c r="J162" s="131">
        <f t="shared" si="11"/>
        <v>41.132000000000005</v>
      </c>
      <c r="K162" s="131">
        <v>5.2</v>
      </c>
      <c r="L162" s="72"/>
      <c r="M162" s="72">
        <v>242</v>
      </c>
      <c r="N162" s="48" t="s">
        <v>70</v>
      </c>
      <c r="O162" s="48" t="s">
        <v>71</v>
      </c>
      <c r="P162" s="48"/>
      <c r="Q162" s="50"/>
      <c r="R162" s="50"/>
      <c r="S162" s="50"/>
      <c r="T162" s="50"/>
      <c r="U162" s="50"/>
    </row>
    <row r="163" spans="1:21" x14ac:dyDescent="0.35">
      <c r="A163" s="50" t="s">
        <v>859</v>
      </c>
      <c r="B163" s="85" t="s">
        <v>3786</v>
      </c>
      <c r="C163" s="50"/>
      <c r="D163" s="50" t="s">
        <v>3619</v>
      </c>
      <c r="E163" s="72" t="s">
        <v>14</v>
      </c>
      <c r="F163" s="72">
        <v>6</v>
      </c>
      <c r="G163" s="129">
        <f t="shared" si="10"/>
        <v>1.8816666666666666</v>
      </c>
      <c r="H163" s="129">
        <v>11.29</v>
      </c>
      <c r="I163" s="115">
        <v>0.75</v>
      </c>
      <c r="J163" s="131">
        <f t="shared" si="11"/>
        <v>58.707999999999998</v>
      </c>
      <c r="K163" s="131">
        <v>5.2</v>
      </c>
      <c r="L163" s="72"/>
      <c r="M163" s="72">
        <v>242</v>
      </c>
      <c r="N163" s="48" t="s">
        <v>70</v>
      </c>
      <c r="O163" s="48" t="s">
        <v>71</v>
      </c>
      <c r="P163" s="48"/>
      <c r="Q163" s="50"/>
      <c r="R163" s="50"/>
      <c r="S163" s="50"/>
      <c r="T163" s="50"/>
      <c r="U163" s="50"/>
    </row>
    <row r="164" spans="1:21" x14ac:dyDescent="0.35">
      <c r="A164" s="50" t="s">
        <v>696</v>
      </c>
      <c r="B164" s="85" t="s">
        <v>3787</v>
      </c>
      <c r="C164" s="50"/>
      <c r="D164" s="50" t="s">
        <v>3619</v>
      </c>
      <c r="E164" s="72" t="s">
        <v>14</v>
      </c>
      <c r="F164" s="72">
        <v>2</v>
      </c>
      <c r="G164" s="129">
        <f t="shared" si="10"/>
        <v>2</v>
      </c>
      <c r="H164" s="129">
        <v>4</v>
      </c>
      <c r="I164" s="115">
        <v>0.77</v>
      </c>
      <c r="J164" s="131">
        <f t="shared" si="11"/>
        <v>27.2</v>
      </c>
      <c r="K164" s="131">
        <v>6.8</v>
      </c>
      <c r="L164" s="72"/>
      <c r="M164" s="72">
        <v>330</v>
      </c>
      <c r="N164" s="48" t="s">
        <v>70</v>
      </c>
      <c r="O164" s="48" t="s">
        <v>71</v>
      </c>
      <c r="P164" s="48"/>
      <c r="Q164" s="50"/>
      <c r="R164" s="50"/>
      <c r="S164" s="50"/>
      <c r="T164" s="50"/>
      <c r="U164" s="50"/>
    </row>
    <row r="165" spans="1:21" x14ac:dyDescent="0.35">
      <c r="A165" s="50" t="s">
        <v>696</v>
      </c>
      <c r="B165" s="85" t="s">
        <v>3788</v>
      </c>
      <c r="C165" s="50"/>
      <c r="D165" s="50" t="s">
        <v>3619</v>
      </c>
      <c r="E165" s="72" t="s">
        <v>14</v>
      </c>
      <c r="F165" s="72">
        <v>3</v>
      </c>
      <c r="G165" s="129">
        <f t="shared" si="10"/>
        <v>2</v>
      </c>
      <c r="H165" s="129">
        <v>6</v>
      </c>
      <c r="I165" s="115">
        <v>0.77</v>
      </c>
      <c r="J165" s="131">
        <f t="shared" si="11"/>
        <v>40.799999999999997</v>
      </c>
      <c r="K165" s="131">
        <v>6.8</v>
      </c>
      <c r="L165" s="72"/>
      <c r="M165" s="72">
        <v>330</v>
      </c>
      <c r="N165" s="48" t="s">
        <v>70</v>
      </c>
      <c r="O165" s="48" t="s">
        <v>71</v>
      </c>
      <c r="P165" s="48"/>
      <c r="Q165" s="50"/>
      <c r="U165" s="50"/>
    </row>
    <row r="166" spans="1:21" x14ac:dyDescent="0.35">
      <c r="A166" s="50" t="s">
        <v>696</v>
      </c>
      <c r="B166" s="85" t="s">
        <v>3789</v>
      </c>
      <c r="C166" s="50"/>
      <c r="D166" s="50" t="s">
        <v>3619</v>
      </c>
      <c r="E166" s="72" t="s">
        <v>14</v>
      </c>
      <c r="F166" s="72">
        <v>4</v>
      </c>
      <c r="G166" s="129">
        <f t="shared" si="10"/>
        <v>2</v>
      </c>
      <c r="H166" s="129">
        <v>8</v>
      </c>
      <c r="I166" s="115">
        <v>0.77</v>
      </c>
      <c r="J166" s="131">
        <f t="shared" si="11"/>
        <v>54.4</v>
      </c>
      <c r="K166" s="131">
        <v>6.8</v>
      </c>
      <c r="L166" s="72"/>
      <c r="M166" s="72">
        <v>330</v>
      </c>
      <c r="N166" s="48" t="s">
        <v>70</v>
      </c>
      <c r="O166" s="48" t="s">
        <v>71</v>
      </c>
      <c r="P166" s="48"/>
      <c r="Q166" s="50"/>
      <c r="U166" s="50"/>
    </row>
    <row r="167" spans="1:21" x14ac:dyDescent="0.35">
      <c r="A167" s="50" t="s">
        <v>696</v>
      </c>
      <c r="B167" s="85" t="s">
        <v>3790</v>
      </c>
      <c r="C167" s="50"/>
      <c r="D167" s="50" t="s">
        <v>3619</v>
      </c>
      <c r="E167" s="72" t="s">
        <v>14</v>
      </c>
      <c r="F167" s="72">
        <v>5</v>
      </c>
      <c r="G167" s="129">
        <f t="shared" si="10"/>
        <v>2</v>
      </c>
      <c r="H167" s="129">
        <v>10</v>
      </c>
      <c r="I167" s="115">
        <v>0.77</v>
      </c>
      <c r="J167" s="131">
        <f t="shared" si="11"/>
        <v>68</v>
      </c>
      <c r="K167" s="131">
        <v>6.8</v>
      </c>
      <c r="L167" s="72"/>
      <c r="M167" s="72">
        <v>330</v>
      </c>
      <c r="N167" s="48" t="s">
        <v>70</v>
      </c>
      <c r="O167" s="48" t="s">
        <v>71</v>
      </c>
      <c r="P167" s="48"/>
      <c r="Q167" s="50"/>
      <c r="U167" s="50"/>
    </row>
    <row r="168" spans="1:21" x14ac:dyDescent="0.35">
      <c r="A168" s="50" t="s">
        <v>696</v>
      </c>
      <c r="B168" s="85" t="s">
        <v>3791</v>
      </c>
      <c r="C168" s="50"/>
      <c r="D168" s="50" t="s">
        <v>3619</v>
      </c>
      <c r="E168" s="72" t="s">
        <v>14</v>
      </c>
      <c r="F168" s="72">
        <v>6</v>
      </c>
      <c r="G168" s="129">
        <f t="shared" si="10"/>
        <v>2</v>
      </c>
      <c r="H168" s="129">
        <v>12</v>
      </c>
      <c r="I168" s="115">
        <v>0.77</v>
      </c>
      <c r="J168" s="131">
        <f t="shared" si="11"/>
        <v>81.599999999999994</v>
      </c>
      <c r="K168" s="131">
        <v>6.8</v>
      </c>
      <c r="L168" s="72"/>
      <c r="M168" s="72">
        <v>330</v>
      </c>
      <c r="N168" s="48" t="s">
        <v>70</v>
      </c>
      <c r="O168" s="48" t="s">
        <v>71</v>
      </c>
      <c r="P168" s="48"/>
      <c r="Q168" s="50"/>
      <c r="U168" s="50"/>
    </row>
    <row r="169" spans="1:21" s="50" customFormat="1" x14ac:dyDescent="0.35">
      <c r="B169" s="85"/>
      <c r="N169" s="2"/>
      <c r="O169" s="2"/>
      <c r="P169" s="2"/>
      <c r="R169"/>
      <c r="S169"/>
      <c r="T169"/>
    </row>
    <row r="170" spans="1:21" s="50" customFormat="1" x14ac:dyDescent="0.35">
      <c r="B170" s="85"/>
      <c r="N170" s="2"/>
      <c r="O170" s="2"/>
      <c r="P170" s="2"/>
      <c r="R170"/>
      <c r="S170"/>
      <c r="T170"/>
    </row>
    <row r="171" spans="1:21" s="50" customFormat="1" hidden="1" x14ac:dyDescent="0.35">
      <c r="B171" s="85"/>
      <c r="R171"/>
      <c r="S171"/>
      <c r="T171"/>
    </row>
    <row r="172" spans="1:21" s="50" customFormat="1" hidden="1" x14ac:dyDescent="0.35">
      <c r="B172" s="85"/>
      <c r="R172"/>
      <c r="S172"/>
      <c r="T172"/>
    </row>
    <row r="173" spans="1:21" s="50" customFormat="1" hidden="1" x14ac:dyDescent="0.35">
      <c r="B173" s="85"/>
      <c r="R173"/>
      <c r="S173"/>
      <c r="T173"/>
    </row>
    <row r="174" spans="1:21" s="50" customFormat="1" hidden="1" x14ac:dyDescent="0.35">
      <c r="B174" s="85"/>
      <c r="R174"/>
      <c r="S174"/>
      <c r="T174"/>
    </row>
  </sheetData>
  <autoFilter ref="A3:P168" xr:uid="{B8B4A711-EC18-4B19-890B-B15B42F43CB1}"/>
  <mergeCells count="1">
    <mergeCell ref="R3:T3"/>
  </mergeCells>
  <conditionalFormatting sqref="A4:M86">
    <cfRule type="expression" dxfId="20" priority="8">
      <formula>MOD(ROW(),2)=1</formula>
    </cfRule>
  </conditionalFormatting>
  <conditionalFormatting sqref="A87:M168">
    <cfRule type="expression" dxfId="19" priority="1">
      <formula>MOD(ROW(),2)=1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1638-337C-4824-A6C7-80E215A6AF73}">
  <sheetPr codeName="Sheet22"/>
  <dimension ref="A1:W46"/>
  <sheetViews>
    <sheetView zoomScaleNormal="100" workbookViewId="0">
      <pane ySplit="3" topLeftCell="A4" activePane="bottomLeft" state="frozen"/>
      <selection pane="bottomLeft" activeCell="C1" sqref="C1:E1048576"/>
    </sheetView>
  </sheetViews>
  <sheetFormatPr defaultColWidth="0" defaultRowHeight="15" customHeight="1" zeroHeight="1" x14ac:dyDescent="0.35"/>
  <cols>
    <col min="1" max="1" width="29.26953125" customWidth="1"/>
    <col min="2" max="2" width="29.453125" customWidth="1"/>
    <col min="3" max="4" width="13.453125" style="23" customWidth="1"/>
    <col min="5" max="5" width="5" style="50" customWidth="1"/>
    <col min="6" max="6" width="29.453125" customWidth="1"/>
    <col min="7" max="7" width="11.453125" bestFit="1" customWidth="1"/>
    <col min="8" max="8" width="2.453125" style="50" customWidth="1"/>
    <col min="9" max="9" width="29.453125" hidden="1" customWidth="1"/>
    <col min="10" max="10" width="11.453125" hidden="1" customWidth="1"/>
    <col min="11" max="14" width="11.453125" hidden="1"/>
    <col min="15" max="15" width="29.453125" hidden="1"/>
    <col min="16" max="23" width="11.453125" hidden="1"/>
  </cols>
  <sheetData>
    <row r="1" spans="1:10" ht="21.25" customHeight="1" x14ac:dyDescent="0.45">
      <c r="A1" s="237" t="s">
        <v>54</v>
      </c>
      <c r="B1" s="74"/>
      <c r="C1" s="97"/>
      <c r="D1" s="97"/>
      <c r="E1" s="91"/>
      <c r="F1" s="91"/>
      <c r="G1" s="91"/>
      <c r="H1" s="91"/>
      <c r="I1" s="91"/>
      <c r="J1" s="91"/>
    </row>
    <row r="2" spans="1:10" ht="25" customHeight="1" x14ac:dyDescent="0.5">
      <c r="A2" s="240" t="s">
        <v>3792</v>
      </c>
      <c r="B2" s="75"/>
      <c r="C2" s="97"/>
      <c r="D2" s="97"/>
      <c r="E2" s="91"/>
      <c r="F2" s="91"/>
      <c r="G2" s="91"/>
      <c r="H2" s="91"/>
      <c r="I2" s="91"/>
      <c r="J2" s="91"/>
    </row>
    <row r="3" spans="1:10" ht="43.5" x14ac:dyDescent="0.35">
      <c r="A3" s="39" t="s">
        <v>56</v>
      </c>
      <c r="B3" s="39" t="s">
        <v>57</v>
      </c>
      <c r="C3" s="82" t="s">
        <v>62</v>
      </c>
      <c r="D3" s="38" t="s">
        <v>63</v>
      </c>
      <c r="E3" s="91"/>
      <c r="F3" s="346" t="s">
        <v>64</v>
      </c>
      <c r="G3" s="346"/>
      <c r="H3" s="91"/>
      <c r="I3" s="91"/>
      <c r="J3" s="91"/>
    </row>
    <row r="4" spans="1:10" ht="14.5" x14ac:dyDescent="0.35">
      <c r="A4" s="91" t="s">
        <v>3793</v>
      </c>
      <c r="B4" s="91" t="s">
        <v>3794</v>
      </c>
      <c r="C4" s="97" t="s">
        <v>70</v>
      </c>
      <c r="D4" s="97" t="s">
        <v>71</v>
      </c>
      <c r="E4" s="91"/>
      <c r="F4" s="271" t="s">
        <v>11</v>
      </c>
      <c r="G4" s="271" t="s">
        <v>14</v>
      </c>
      <c r="H4" s="91"/>
      <c r="I4" s="91"/>
      <c r="J4" s="91"/>
    </row>
    <row r="5" spans="1:10" ht="14.5" x14ac:dyDescent="0.35">
      <c r="A5" s="93" t="s">
        <v>3793</v>
      </c>
      <c r="B5" s="93" t="s">
        <v>3795</v>
      </c>
      <c r="C5" s="97" t="s">
        <v>70</v>
      </c>
      <c r="D5" s="97" t="s">
        <v>71</v>
      </c>
      <c r="E5" s="91"/>
      <c r="F5" s="149" t="s">
        <v>61</v>
      </c>
      <c r="G5" s="150">
        <v>10</v>
      </c>
      <c r="H5" s="91"/>
      <c r="I5" s="91"/>
      <c r="J5" s="91"/>
    </row>
    <row r="6" spans="1:10" ht="14.5" x14ac:dyDescent="0.35">
      <c r="A6" s="91" t="s">
        <v>3793</v>
      </c>
      <c r="B6" s="91" t="s">
        <v>3796</v>
      </c>
      <c r="C6" s="97" t="s">
        <v>70</v>
      </c>
      <c r="D6" s="97" t="s">
        <v>71</v>
      </c>
      <c r="E6" s="91"/>
      <c r="F6" s="149" t="s">
        <v>49</v>
      </c>
      <c r="G6" s="150">
        <v>10</v>
      </c>
      <c r="H6" s="91"/>
      <c r="I6" s="91"/>
      <c r="J6" s="91"/>
    </row>
    <row r="7" spans="1:10" ht="14.5" x14ac:dyDescent="0.35">
      <c r="A7" s="93" t="s">
        <v>3793</v>
      </c>
      <c r="B7" s="93" t="s">
        <v>3797</v>
      </c>
      <c r="C7" s="97" t="s">
        <v>70</v>
      </c>
      <c r="D7" s="97" t="s">
        <v>71</v>
      </c>
      <c r="E7" s="91"/>
      <c r="F7" s="149" t="s">
        <v>51</v>
      </c>
      <c r="G7" s="150">
        <v>10</v>
      </c>
      <c r="H7" s="91"/>
      <c r="I7" s="91"/>
      <c r="J7" s="91"/>
    </row>
    <row r="8" spans="1:10" ht="14.5" x14ac:dyDescent="0.35">
      <c r="A8" s="91" t="s">
        <v>3793</v>
      </c>
      <c r="B8" s="91" t="s">
        <v>3798</v>
      </c>
      <c r="C8" s="97" t="s">
        <v>70</v>
      </c>
      <c r="D8" s="97" t="s">
        <v>71</v>
      </c>
      <c r="E8" s="91"/>
      <c r="F8" s="50"/>
      <c r="G8" s="50"/>
      <c r="H8" s="91"/>
      <c r="I8" s="91"/>
      <c r="J8" s="91"/>
    </row>
    <row r="9" spans="1:10" ht="14.5" x14ac:dyDescent="0.35">
      <c r="A9" s="93" t="s">
        <v>3793</v>
      </c>
      <c r="B9" s="93" t="s">
        <v>3799</v>
      </c>
      <c r="C9" s="97" t="s">
        <v>70</v>
      </c>
      <c r="D9" s="97" t="s">
        <v>71</v>
      </c>
      <c r="E9" s="91"/>
      <c r="F9" s="50"/>
      <c r="G9" s="50"/>
      <c r="H9" s="91"/>
      <c r="I9" s="91"/>
      <c r="J9" s="91"/>
    </row>
    <row r="10" spans="1:10" ht="14.5" x14ac:dyDescent="0.35">
      <c r="A10" s="91" t="s">
        <v>3793</v>
      </c>
      <c r="B10" s="91" t="s">
        <v>3800</v>
      </c>
      <c r="C10" s="97" t="s">
        <v>70</v>
      </c>
      <c r="D10" s="97" t="s">
        <v>71</v>
      </c>
      <c r="E10" s="91"/>
      <c r="F10" s="50"/>
      <c r="G10" s="50"/>
      <c r="H10" s="91"/>
      <c r="I10" s="91"/>
      <c r="J10" s="91"/>
    </row>
    <row r="11" spans="1:10" ht="14.5" x14ac:dyDescent="0.35">
      <c r="A11" s="93" t="s">
        <v>3793</v>
      </c>
      <c r="B11" s="93" t="s">
        <v>3801</v>
      </c>
      <c r="C11" s="97" t="s">
        <v>70</v>
      </c>
      <c r="D11" s="97" t="s">
        <v>71</v>
      </c>
      <c r="E11" s="91"/>
      <c r="H11" s="91"/>
      <c r="I11" s="91"/>
      <c r="J11" s="91"/>
    </row>
    <row r="12" spans="1:10" ht="14.5" x14ac:dyDescent="0.35">
      <c r="A12" s="91" t="s">
        <v>3793</v>
      </c>
      <c r="B12" s="91" t="s">
        <v>3802</v>
      </c>
      <c r="C12" s="97" t="s">
        <v>70</v>
      </c>
      <c r="D12" s="97" t="s">
        <v>71</v>
      </c>
      <c r="E12" s="91"/>
      <c r="H12" s="91"/>
      <c r="I12" s="91"/>
      <c r="J12" s="91"/>
    </row>
    <row r="13" spans="1:10" ht="14.5" x14ac:dyDescent="0.35">
      <c r="A13" s="91"/>
      <c r="B13" s="91"/>
      <c r="C13" s="97"/>
      <c r="D13" s="97"/>
      <c r="E13" s="91"/>
      <c r="H13" s="91"/>
      <c r="I13" s="91"/>
      <c r="J13" s="91"/>
    </row>
    <row r="14" spans="1:10" ht="14.5" x14ac:dyDescent="0.35">
      <c r="A14" s="91"/>
      <c r="B14" s="91"/>
      <c r="C14" s="97"/>
      <c r="D14" s="97"/>
      <c r="E14" s="91"/>
      <c r="H14" s="91"/>
      <c r="I14" s="91"/>
      <c r="J14" s="91"/>
    </row>
    <row r="15" spans="1:10" ht="14.5" x14ac:dyDescent="0.35">
      <c r="A15" s="91"/>
      <c r="B15" s="91"/>
      <c r="C15" s="97"/>
      <c r="D15" s="97"/>
      <c r="E15" s="91"/>
      <c r="H15" s="91"/>
      <c r="I15" s="91"/>
      <c r="J15" s="91"/>
    </row>
    <row r="16" spans="1:10" ht="14.5" x14ac:dyDescent="0.35">
      <c r="A16" s="91"/>
      <c r="B16" s="91"/>
      <c r="C16" s="97"/>
      <c r="D16" s="97"/>
      <c r="E16" s="91"/>
      <c r="H16" s="91"/>
      <c r="I16" s="91"/>
      <c r="J16" s="91"/>
    </row>
    <row r="17" spans="1:10" ht="14.5" x14ac:dyDescent="0.35">
      <c r="A17" s="91"/>
      <c r="B17" s="91"/>
      <c r="C17" s="97"/>
      <c r="D17" s="97"/>
      <c r="E17" s="91"/>
      <c r="H17" s="91"/>
      <c r="I17" s="91"/>
      <c r="J17" s="91"/>
    </row>
    <row r="18" spans="1:10" ht="14.5" x14ac:dyDescent="0.35">
      <c r="A18" s="91"/>
      <c r="B18" s="91"/>
      <c r="C18" s="97"/>
      <c r="D18" s="97"/>
      <c r="E18" s="91"/>
      <c r="H18" s="91"/>
      <c r="I18" s="91"/>
      <c r="J18" s="91"/>
    </row>
    <row r="19" spans="1:10" ht="14.5" x14ac:dyDescent="0.35">
      <c r="A19" s="91"/>
      <c r="B19" s="91"/>
      <c r="C19" s="97"/>
      <c r="D19" s="97"/>
      <c r="E19" s="91"/>
      <c r="H19" s="91"/>
      <c r="I19" s="91"/>
      <c r="J19" s="91"/>
    </row>
    <row r="20" spans="1:10" ht="14.5" x14ac:dyDescent="0.35">
      <c r="A20" s="91"/>
      <c r="B20" s="91"/>
      <c r="C20" s="97"/>
      <c r="D20" s="97"/>
      <c r="E20" s="91"/>
      <c r="H20" s="91"/>
      <c r="I20" s="91"/>
      <c r="J20" s="91"/>
    </row>
    <row r="21" spans="1:10" ht="14.5" hidden="1" x14ac:dyDescent="0.35">
      <c r="A21" s="91"/>
      <c r="B21" s="91"/>
      <c r="C21" s="97"/>
      <c r="D21" s="97"/>
      <c r="E21" s="91"/>
      <c r="H21" s="91"/>
      <c r="I21" s="50"/>
      <c r="J21" s="50"/>
    </row>
    <row r="22" spans="1:10" ht="14.5" hidden="1" x14ac:dyDescent="0.35">
      <c r="A22" s="91"/>
      <c r="B22" s="91"/>
      <c r="C22" s="97"/>
      <c r="D22" s="97"/>
      <c r="E22" s="91"/>
      <c r="H22" s="91"/>
      <c r="I22" s="50"/>
      <c r="J22" s="50"/>
    </row>
    <row r="23" spans="1:10" ht="15" hidden="1" customHeight="1" x14ac:dyDescent="0.35">
      <c r="A23" s="50"/>
      <c r="B23" s="50"/>
      <c r="C23" s="72"/>
      <c r="D23" s="72"/>
      <c r="I23" s="50"/>
      <c r="J23" s="50"/>
    </row>
    <row r="26" spans="1:10" ht="33" hidden="1" customHeight="1" x14ac:dyDescent="0.35">
      <c r="C26"/>
      <c r="D26"/>
    </row>
    <row r="27" spans="1:10" ht="14.5" hidden="1" x14ac:dyDescent="0.35">
      <c r="C27"/>
      <c r="D27"/>
    </row>
    <row r="28" spans="1:10" ht="14.5" hidden="1" x14ac:dyDescent="0.35">
      <c r="C28"/>
      <c r="D28"/>
    </row>
    <row r="29" spans="1:10" ht="14.5" hidden="1" x14ac:dyDescent="0.35">
      <c r="C29"/>
      <c r="D29"/>
    </row>
    <row r="30" spans="1:10" ht="14.5" hidden="1" x14ac:dyDescent="0.35">
      <c r="C30"/>
      <c r="D30"/>
    </row>
    <row r="31" spans="1:10" ht="14.5" hidden="1" x14ac:dyDescent="0.35">
      <c r="C31"/>
      <c r="D31"/>
    </row>
    <row r="32" spans="1:10" ht="14.5" hidden="1" x14ac:dyDescent="0.35">
      <c r="C32"/>
      <c r="D32"/>
    </row>
    <row r="33" spans="3:4" ht="14.5" hidden="1" x14ac:dyDescent="0.35">
      <c r="C33"/>
      <c r="D33"/>
    </row>
    <row r="34" spans="3:4" ht="14.5" hidden="1" x14ac:dyDescent="0.35">
      <c r="C34"/>
      <c r="D34"/>
    </row>
    <row r="35" spans="3:4" ht="14.5" hidden="1" x14ac:dyDescent="0.35">
      <c r="C35"/>
      <c r="D35"/>
    </row>
    <row r="36" spans="3:4" ht="14.5" hidden="1" x14ac:dyDescent="0.35">
      <c r="C36"/>
      <c r="D36"/>
    </row>
    <row r="37" spans="3:4" ht="14.5" hidden="1" x14ac:dyDescent="0.35">
      <c r="C37"/>
      <c r="D37"/>
    </row>
    <row r="38" spans="3:4" ht="14.5" hidden="1" x14ac:dyDescent="0.35">
      <c r="C38"/>
      <c r="D38"/>
    </row>
    <row r="39" spans="3:4" ht="14.5" hidden="1" x14ac:dyDescent="0.35">
      <c r="C39"/>
      <c r="D39"/>
    </row>
    <row r="40" spans="3:4" ht="14.5" hidden="1" x14ac:dyDescent="0.35">
      <c r="C40"/>
      <c r="D40"/>
    </row>
    <row r="41" spans="3:4" ht="14.5" hidden="1" x14ac:dyDescent="0.35">
      <c r="C41"/>
      <c r="D41"/>
    </row>
    <row r="42" spans="3:4" ht="14.5" hidden="1" x14ac:dyDescent="0.35">
      <c r="C42"/>
      <c r="D42"/>
    </row>
    <row r="43" spans="3:4" ht="14.5" hidden="1" x14ac:dyDescent="0.35">
      <c r="C43"/>
      <c r="D43"/>
    </row>
    <row r="44" spans="3:4" ht="15" hidden="1" customHeight="1" x14ac:dyDescent="0.35">
      <c r="C44"/>
      <c r="D44"/>
    </row>
    <row r="45" spans="3:4" ht="15" hidden="1" customHeight="1" x14ac:dyDescent="0.35">
      <c r="C45"/>
      <c r="D45"/>
    </row>
    <row r="46" spans="3:4" ht="15" hidden="1" customHeight="1" x14ac:dyDescent="0.35">
      <c r="C46"/>
      <c r="D46"/>
    </row>
  </sheetData>
  <sheetProtection autoFilter="0"/>
  <autoFilter ref="A3:D3" xr:uid="{8B361638-337C-4824-A6C7-80E215A6AF73}"/>
  <mergeCells count="1">
    <mergeCell ref="F3:G3"/>
  </mergeCells>
  <conditionalFormatting sqref="A4:B12">
    <cfRule type="expression" dxfId="18" priority="2">
      <formula>MOD(ROW(),2)=1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2A9A5-F576-47E3-AB99-03B45585F9DF}">
  <sheetPr codeName="Sheet13"/>
  <dimension ref="A1:AC57"/>
  <sheetViews>
    <sheetView topLeftCell="D1" zoomScaleNormal="100" workbookViewId="0">
      <pane ySplit="3" topLeftCell="A4" activePane="bottomLeft" state="frozen"/>
      <selection activeCell="T54" sqref="T54"/>
      <selection pane="bottomLeft" activeCell="G1" sqref="G1:I1048576"/>
    </sheetView>
  </sheetViews>
  <sheetFormatPr defaultColWidth="0" defaultRowHeight="15" customHeight="1" zeroHeight="1" x14ac:dyDescent="0.35"/>
  <cols>
    <col min="1" max="1" width="28.453125" style="11" customWidth="1"/>
    <col min="2" max="2" width="17" style="11" bestFit="1" customWidth="1"/>
    <col min="3" max="3" width="22.453125" style="34" customWidth="1"/>
    <col min="4" max="4" width="10.26953125" style="34" customWidth="1"/>
    <col min="5" max="5" width="13.7265625" style="34" customWidth="1"/>
    <col min="6" max="6" width="14.453125" style="34" customWidth="1"/>
    <col min="7" max="8" width="14.26953125" style="23" customWidth="1"/>
    <col min="9" max="9" width="5" style="50" customWidth="1"/>
    <col min="10" max="10" width="36.453125" customWidth="1"/>
    <col min="11" max="11" width="11.453125" customWidth="1"/>
    <col min="12" max="12" width="2.453125" style="50" customWidth="1"/>
    <col min="13" max="13" width="36.453125" hidden="1" customWidth="1"/>
    <col min="14" max="14" width="11.453125" hidden="1" customWidth="1"/>
    <col min="15" max="19" width="11.453125" hidden="1"/>
    <col min="20" max="20" width="36.453125" hidden="1"/>
    <col min="21" max="29" width="11.453125" hidden="1"/>
  </cols>
  <sheetData>
    <row r="1" spans="1:14" ht="21" x14ac:dyDescent="0.5">
      <c r="A1" s="33" t="s">
        <v>54</v>
      </c>
      <c r="B1" s="30"/>
      <c r="C1" s="132"/>
      <c r="D1" s="132"/>
      <c r="E1" s="132"/>
      <c r="F1" s="132"/>
      <c r="G1" s="72"/>
      <c r="H1" s="72"/>
      <c r="J1" s="50"/>
      <c r="K1" s="50"/>
      <c r="M1" s="50"/>
      <c r="N1" s="50"/>
    </row>
    <row r="2" spans="1:14" ht="25" customHeight="1" x14ac:dyDescent="0.55000000000000004">
      <c r="A2" s="297" t="s">
        <v>3803</v>
      </c>
      <c r="B2" s="30"/>
      <c r="C2" s="53"/>
      <c r="D2" s="53"/>
      <c r="E2" s="53"/>
      <c r="F2" s="53"/>
      <c r="G2" s="72"/>
      <c r="H2" s="72"/>
      <c r="J2" s="50"/>
      <c r="K2" s="50"/>
      <c r="M2" s="50"/>
      <c r="N2" s="50"/>
    </row>
    <row r="3" spans="1:14" ht="45" customHeight="1" x14ac:dyDescent="0.35">
      <c r="A3" s="39" t="s">
        <v>56</v>
      </c>
      <c r="B3" s="40" t="s">
        <v>57</v>
      </c>
      <c r="C3" s="54" t="s">
        <v>80</v>
      </c>
      <c r="D3" s="54" t="s">
        <v>3804</v>
      </c>
      <c r="E3" s="54" t="s">
        <v>3805</v>
      </c>
      <c r="F3" s="54" t="s">
        <v>3806</v>
      </c>
      <c r="G3" s="38" t="s">
        <v>62</v>
      </c>
      <c r="H3" s="38" t="s">
        <v>63</v>
      </c>
      <c r="J3" s="338" t="s">
        <v>64</v>
      </c>
      <c r="K3" s="338"/>
      <c r="M3" s="50"/>
      <c r="N3" s="50"/>
    </row>
    <row r="4" spans="1:14" ht="14.5" x14ac:dyDescent="0.35">
      <c r="A4" s="91" t="s">
        <v>2978</v>
      </c>
      <c r="B4" s="85" t="s">
        <v>3807</v>
      </c>
      <c r="C4" s="132" t="s">
        <v>3808</v>
      </c>
      <c r="D4" s="132">
        <v>18</v>
      </c>
      <c r="E4" s="132" t="s">
        <v>3809</v>
      </c>
      <c r="F4" s="132">
        <v>35.6</v>
      </c>
      <c r="G4" s="72" t="s">
        <v>70</v>
      </c>
      <c r="H4" s="72" t="s">
        <v>71</v>
      </c>
      <c r="J4" s="49" t="s">
        <v>11</v>
      </c>
      <c r="K4" s="49" t="s">
        <v>14</v>
      </c>
      <c r="M4" s="50"/>
      <c r="N4" s="50"/>
    </row>
    <row r="5" spans="1:14" ht="14.5" x14ac:dyDescent="0.35">
      <c r="A5" s="91" t="s">
        <v>177</v>
      </c>
      <c r="B5" s="85" t="s">
        <v>3810</v>
      </c>
      <c r="C5" s="132" t="s">
        <v>3811</v>
      </c>
      <c r="D5" s="132">
        <v>4</v>
      </c>
      <c r="E5" s="132" t="s">
        <v>3812</v>
      </c>
      <c r="F5" s="132">
        <v>21.8</v>
      </c>
      <c r="G5" s="72" t="s">
        <v>70</v>
      </c>
      <c r="H5" s="72" t="s">
        <v>71</v>
      </c>
      <c r="J5" s="80" t="s">
        <v>61</v>
      </c>
      <c r="K5" s="79">
        <v>0</v>
      </c>
      <c r="M5" s="50"/>
      <c r="N5" s="50"/>
    </row>
    <row r="6" spans="1:14" ht="14.5" x14ac:dyDescent="0.35">
      <c r="A6" s="85" t="s">
        <v>177</v>
      </c>
      <c r="B6" s="85" t="s">
        <v>3813</v>
      </c>
      <c r="C6" s="132" t="s">
        <v>3811</v>
      </c>
      <c r="D6" s="132">
        <v>4</v>
      </c>
      <c r="E6" s="132" t="s">
        <v>3812</v>
      </c>
      <c r="F6" s="132">
        <v>21.8</v>
      </c>
      <c r="G6" s="72" t="s">
        <v>70</v>
      </c>
      <c r="H6" s="72" t="s">
        <v>71</v>
      </c>
      <c r="J6" s="80" t="s">
        <v>49</v>
      </c>
      <c r="K6" s="79">
        <v>0</v>
      </c>
      <c r="M6" s="50"/>
      <c r="N6" s="50"/>
    </row>
    <row r="7" spans="1:14" ht="14.5" x14ac:dyDescent="0.35">
      <c r="A7" s="85" t="s">
        <v>177</v>
      </c>
      <c r="B7" s="85" t="s">
        <v>3814</v>
      </c>
      <c r="C7" s="132" t="s">
        <v>3808</v>
      </c>
      <c r="D7" s="132">
        <v>4</v>
      </c>
      <c r="E7" s="132" t="s">
        <v>3812</v>
      </c>
      <c r="F7" s="132">
        <v>25.8</v>
      </c>
      <c r="G7" s="72" t="s">
        <v>70</v>
      </c>
      <c r="H7" s="72" t="s">
        <v>71</v>
      </c>
      <c r="J7" s="80" t="s">
        <v>51</v>
      </c>
      <c r="K7" s="79">
        <v>25</v>
      </c>
      <c r="M7" s="50"/>
      <c r="N7" s="50"/>
    </row>
    <row r="8" spans="1:14" ht="14.5" x14ac:dyDescent="0.35">
      <c r="A8" s="85" t="s">
        <v>177</v>
      </c>
      <c r="B8" s="85" t="s">
        <v>3815</v>
      </c>
      <c r="C8" s="132" t="s">
        <v>3808</v>
      </c>
      <c r="D8" s="132">
        <v>4</v>
      </c>
      <c r="E8" s="132" t="s">
        <v>3812</v>
      </c>
      <c r="F8" s="132">
        <v>25.8</v>
      </c>
      <c r="G8" s="72" t="s">
        <v>70</v>
      </c>
      <c r="H8" s="72" t="s">
        <v>71</v>
      </c>
      <c r="J8" s="23"/>
      <c r="K8" s="305"/>
      <c r="M8" s="50"/>
      <c r="N8" s="50"/>
    </row>
    <row r="9" spans="1:14" ht="14.5" x14ac:dyDescent="0.35">
      <c r="A9" s="85" t="s">
        <v>177</v>
      </c>
      <c r="B9" s="85" t="s">
        <v>3816</v>
      </c>
      <c r="C9" s="132" t="s">
        <v>3808</v>
      </c>
      <c r="D9" s="132">
        <v>18</v>
      </c>
      <c r="E9" s="132" t="s">
        <v>3809</v>
      </c>
      <c r="F9" s="132">
        <v>36.6</v>
      </c>
      <c r="G9" s="72" t="s">
        <v>70</v>
      </c>
      <c r="H9" s="72" t="s">
        <v>71</v>
      </c>
      <c r="J9" s="50"/>
      <c r="K9" s="50"/>
      <c r="M9" s="50"/>
      <c r="N9" s="50"/>
    </row>
    <row r="10" spans="1:14" ht="14.5" x14ac:dyDescent="0.35">
      <c r="A10" s="85" t="s">
        <v>3817</v>
      </c>
      <c r="B10" s="85" t="s">
        <v>3818</v>
      </c>
      <c r="C10" s="132" t="s">
        <v>3811</v>
      </c>
      <c r="D10" s="132">
        <v>6</v>
      </c>
      <c r="E10" s="132" t="s">
        <v>3819</v>
      </c>
      <c r="F10" s="132">
        <v>35.700000000000003</v>
      </c>
      <c r="G10" s="72" t="s">
        <v>70</v>
      </c>
      <c r="H10" s="72" t="s">
        <v>71</v>
      </c>
      <c r="J10" s="50"/>
      <c r="K10" s="50"/>
      <c r="M10" s="50"/>
      <c r="N10" s="50"/>
    </row>
    <row r="11" spans="1:14" ht="14.5" x14ac:dyDescent="0.35">
      <c r="A11" s="85" t="s">
        <v>3817</v>
      </c>
      <c r="B11" s="85" t="s">
        <v>3820</v>
      </c>
      <c r="C11" s="132" t="s">
        <v>3811</v>
      </c>
      <c r="D11" s="132">
        <v>8</v>
      </c>
      <c r="E11" s="132" t="s">
        <v>3821</v>
      </c>
      <c r="F11" s="132">
        <v>39.200000000000003</v>
      </c>
      <c r="G11" s="72" t="s">
        <v>70</v>
      </c>
      <c r="H11" s="72" t="s">
        <v>71</v>
      </c>
      <c r="M11" s="50"/>
      <c r="N11" s="50"/>
    </row>
    <row r="12" spans="1:14" ht="14.5" x14ac:dyDescent="0.35">
      <c r="A12" s="85" t="s">
        <v>3817</v>
      </c>
      <c r="B12" s="85" t="s">
        <v>3822</v>
      </c>
      <c r="C12" s="132" t="s">
        <v>3808</v>
      </c>
      <c r="D12" s="132">
        <v>18</v>
      </c>
      <c r="E12" s="132" t="s">
        <v>3809</v>
      </c>
      <c r="F12" s="132">
        <v>33.299999999999997</v>
      </c>
      <c r="G12" s="72" t="s">
        <v>70</v>
      </c>
      <c r="H12" s="72" t="s">
        <v>71</v>
      </c>
      <c r="M12" s="50"/>
      <c r="N12" s="50"/>
    </row>
    <row r="13" spans="1:14" ht="14.5" x14ac:dyDescent="0.35">
      <c r="A13" s="85"/>
      <c r="B13" s="85"/>
      <c r="C13" s="132"/>
      <c r="D13" s="132"/>
      <c r="E13" s="132"/>
      <c r="F13" s="132"/>
      <c r="G13" s="72"/>
      <c r="H13" s="72"/>
      <c r="M13" s="50"/>
      <c r="N13" s="50"/>
    </row>
    <row r="14" spans="1:14" ht="14.5" x14ac:dyDescent="0.35">
      <c r="A14" s="85"/>
      <c r="B14" s="85"/>
      <c r="C14" s="132"/>
      <c r="D14" s="132"/>
      <c r="E14" s="132"/>
      <c r="F14" s="132"/>
      <c r="G14" s="72"/>
      <c r="H14" s="72"/>
      <c r="M14" s="50"/>
      <c r="N14" s="50"/>
    </row>
    <row r="15" spans="1:14" ht="14.5" x14ac:dyDescent="0.35">
      <c r="A15" s="85"/>
      <c r="B15" s="85"/>
      <c r="C15" s="132"/>
      <c r="D15" s="132"/>
      <c r="E15" s="132"/>
      <c r="F15" s="132"/>
      <c r="G15" s="72"/>
      <c r="H15" s="72"/>
      <c r="M15" s="50"/>
      <c r="N15" s="50"/>
    </row>
    <row r="16" spans="1:14" ht="14.5" x14ac:dyDescent="0.35">
      <c r="A16" s="85"/>
      <c r="B16" s="85"/>
      <c r="C16" s="132"/>
      <c r="D16" s="132"/>
      <c r="E16" s="132"/>
      <c r="F16" s="132"/>
      <c r="G16" s="72"/>
      <c r="H16" s="72"/>
      <c r="M16" s="50"/>
      <c r="N16" s="50"/>
    </row>
    <row r="17" spans="1:14" ht="14.5" x14ac:dyDescent="0.35">
      <c r="A17" s="85"/>
      <c r="B17" s="85"/>
      <c r="C17" s="132"/>
      <c r="D17" s="132"/>
      <c r="E17" s="132"/>
      <c r="F17" s="132"/>
      <c r="G17" s="72"/>
      <c r="H17" s="72"/>
      <c r="M17" s="50"/>
      <c r="N17" s="50"/>
    </row>
    <row r="18" spans="1:14" ht="14.5" x14ac:dyDescent="0.35">
      <c r="A18" s="85"/>
      <c r="B18" s="85"/>
      <c r="C18" s="132"/>
      <c r="D18" s="132"/>
      <c r="E18" s="132"/>
      <c r="F18" s="132"/>
      <c r="G18" s="72"/>
      <c r="H18" s="72"/>
      <c r="M18" s="50"/>
      <c r="N18" s="50"/>
    </row>
    <row r="19" spans="1:14" ht="14.5" x14ac:dyDescent="0.35">
      <c r="A19" s="85"/>
      <c r="B19" s="85"/>
      <c r="C19" s="132"/>
      <c r="D19" s="132"/>
      <c r="E19" s="132"/>
      <c r="F19" s="132"/>
      <c r="G19" s="72"/>
      <c r="H19" s="72"/>
      <c r="M19" s="50"/>
      <c r="N19" s="50"/>
    </row>
    <row r="20" spans="1:14" s="50" customFormat="1" ht="14.5" x14ac:dyDescent="0.35">
      <c r="A20" s="85"/>
      <c r="B20" s="85"/>
      <c r="C20" s="132"/>
      <c r="D20" s="132"/>
      <c r="E20" s="132"/>
      <c r="F20" s="132"/>
      <c r="G20" s="72"/>
      <c r="H20" s="72"/>
      <c r="J20"/>
      <c r="K20"/>
    </row>
    <row r="21" spans="1:14" s="50" customFormat="1" ht="14.5" hidden="1" x14ac:dyDescent="0.35">
      <c r="A21" s="85"/>
      <c r="B21" s="85"/>
      <c r="C21" s="132"/>
      <c r="D21" s="132"/>
      <c r="E21" s="132"/>
      <c r="F21" s="132"/>
      <c r="G21" s="72"/>
      <c r="H21" s="72"/>
      <c r="J21"/>
      <c r="K21"/>
    </row>
    <row r="22" spans="1:14" ht="14.5" hidden="1" x14ac:dyDescent="0.35"/>
    <row r="23" spans="1:14" ht="14.5" hidden="1" x14ac:dyDescent="0.35"/>
    <row r="33" spans="9:12" ht="15" hidden="1" customHeight="1" x14ac:dyDescent="0.35">
      <c r="I33" s="243"/>
      <c r="L33" s="243"/>
    </row>
    <row r="34" spans="9:12" ht="15" hidden="1" customHeight="1" x14ac:dyDescent="0.35">
      <c r="I34" s="243"/>
      <c r="L34" s="243"/>
    </row>
    <row r="35" spans="9:12" ht="15" hidden="1" customHeight="1" x14ac:dyDescent="0.35">
      <c r="I35" s="243"/>
      <c r="L35" s="243"/>
    </row>
    <row r="36" spans="9:12" ht="15" hidden="1" customHeight="1" x14ac:dyDescent="0.35">
      <c r="I36" s="243"/>
      <c r="L36" s="243"/>
    </row>
    <row r="37" spans="9:12" ht="15" hidden="1" customHeight="1" x14ac:dyDescent="0.35">
      <c r="I37" s="243"/>
      <c r="L37" s="243"/>
    </row>
    <row r="38" spans="9:12" ht="15" hidden="1" customHeight="1" x14ac:dyDescent="0.35">
      <c r="I38" s="243"/>
      <c r="L38" s="243"/>
    </row>
    <row r="39" spans="9:12" ht="15" hidden="1" customHeight="1" x14ac:dyDescent="0.35">
      <c r="I39" s="243"/>
      <c r="L39" s="243"/>
    </row>
    <row r="40" spans="9:12" ht="15" hidden="1" customHeight="1" x14ac:dyDescent="0.35">
      <c r="I40" s="243"/>
      <c r="L40" s="243"/>
    </row>
    <row r="41" spans="9:12" ht="15" hidden="1" customHeight="1" x14ac:dyDescent="0.35">
      <c r="I41" s="243"/>
      <c r="L41" s="243"/>
    </row>
    <row r="42" spans="9:12" ht="15" hidden="1" customHeight="1" x14ac:dyDescent="0.35">
      <c r="I42" s="243"/>
      <c r="L42" s="243"/>
    </row>
    <row r="43" spans="9:12" ht="15" hidden="1" customHeight="1" x14ac:dyDescent="0.35">
      <c r="I43" s="243"/>
      <c r="L43" s="243"/>
    </row>
    <row r="44" spans="9:12" ht="15" hidden="1" customHeight="1" x14ac:dyDescent="0.35">
      <c r="I44" s="243"/>
      <c r="L44" s="243"/>
    </row>
    <row r="45" spans="9:12" ht="15" hidden="1" customHeight="1" x14ac:dyDescent="0.35">
      <c r="I45" s="243"/>
      <c r="L45" s="243"/>
    </row>
    <row r="46" spans="9:12" ht="15" hidden="1" customHeight="1" x14ac:dyDescent="0.35">
      <c r="I46" s="243"/>
      <c r="L46" s="243"/>
    </row>
    <row r="47" spans="9:12" ht="15" hidden="1" customHeight="1" x14ac:dyDescent="0.35">
      <c r="I47" s="243"/>
      <c r="L47" s="243"/>
    </row>
    <row r="48" spans="9:12" ht="15" hidden="1" customHeight="1" x14ac:dyDescent="0.35">
      <c r="I48" s="243"/>
      <c r="L48" s="243"/>
    </row>
    <row r="49" spans="9:12" ht="15" hidden="1" customHeight="1" x14ac:dyDescent="0.35">
      <c r="I49" s="243"/>
      <c r="L49" s="243"/>
    </row>
    <row r="50" spans="9:12" ht="15" hidden="1" customHeight="1" x14ac:dyDescent="0.35">
      <c r="I50" s="243"/>
      <c r="L50" s="243"/>
    </row>
    <row r="51" spans="9:12" ht="15" hidden="1" customHeight="1" x14ac:dyDescent="0.35">
      <c r="I51" s="243"/>
      <c r="L51" s="243"/>
    </row>
    <row r="52" spans="9:12" ht="15" hidden="1" customHeight="1" x14ac:dyDescent="0.35">
      <c r="I52" s="243"/>
      <c r="L52" s="243"/>
    </row>
    <row r="53" spans="9:12" ht="15" hidden="1" customHeight="1" x14ac:dyDescent="0.35">
      <c r="I53" s="243"/>
      <c r="L53" s="243"/>
    </row>
    <row r="54" spans="9:12" ht="15" hidden="1" customHeight="1" x14ac:dyDescent="0.35">
      <c r="I54" s="243"/>
      <c r="L54" s="243"/>
    </row>
    <row r="55" spans="9:12" ht="15" hidden="1" customHeight="1" x14ac:dyDescent="0.35">
      <c r="I55" s="243"/>
      <c r="L55" s="243"/>
    </row>
    <row r="56" spans="9:12" ht="15" hidden="1" customHeight="1" x14ac:dyDescent="0.35">
      <c r="I56" s="243"/>
      <c r="L56" s="243"/>
    </row>
    <row r="57" spans="9:12" ht="15" hidden="1" customHeight="1" x14ac:dyDescent="0.35">
      <c r="I57" s="243"/>
      <c r="L57" s="243"/>
    </row>
  </sheetData>
  <sheetProtection autoFilter="0"/>
  <autoFilter ref="A3:H3" xr:uid="{32A2A9A5-F576-47E3-AB99-03B45585F9DF}"/>
  <mergeCells count="1">
    <mergeCell ref="J3:K3"/>
  </mergeCells>
  <conditionalFormatting sqref="A4:H12">
    <cfRule type="expression" dxfId="17" priority="2">
      <formula>MOD(ROW(),2)=1</formula>
    </cfRule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373AD-0500-487B-8CF5-8C2D704B7302}">
  <sheetPr codeName="Sheet14" filterMode="1"/>
  <dimension ref="A1:AQ642"/>
  <sheetViews>
    <sheetView topLeftCell="J1" zoomScaleNormal="100" workbookViewId="0">
      <pane ySplit="3" topLeftCell="A423" activePane="bottomLeft" state="frozen"/>
      <selection activeCell="T54" sqref="T54"/>
      <selection pane="bottomLeft" activeCell="L1" sqref="L1:N1048576"/>
    </sheetView>
  </sheetViews>
  <sheetFormatPr defaultColWidth="0" defaultRowHeight="15" customHeight="1" x14ac:dyDescent="0.35"/>
  <cols>
    <col min="1" max="1" width="37" customWidth="1"/>
    <col min="2" max="2" width="29" bestFit="1" customWidth="1"/>
    <col min="3" max="3" width="23.81640625" customWidth="1"/>
    <col min="4" max="4" width="12.7265625" style="1" customWidth="1"/>
    <col min="5" max="5" width="12.1796875" style="23" customWidth="1"/>
    <col min="6" max="6" width="10.81640625" style="23" customWidth="1"/>
    <col min="7" max="7" width="14.453125" style="71" customWidth="1"/>
    <col min="8" max="8" width="14.453125" style="275" customWidth="1"/>
    <col min="9" max="9" width="14.453125" style="71" customWidth="1"/>
    <col min="10" max="10" width="15.1796875" style="275" customWidth="1"/>
    <col min="11" max="11" width="16.54296875" style="71" customWidth="1"/>
    <col min="12" max="13" width="12.453125" style="11" customWidth="1"/>
    <col min="14" max="14" width="12.453125" style="72" customWidth="1"/>
    <col min="15" max="15" width="5" style="50" customWidth="1"/>
    <col min="16" max="16" width="32.453125" style="228" bestFit="1" customWidth="1"/>
    <col min="17" max="17" width="8.453125" style="50" bestFit="1" customWidth="1"/>
    <col min="18" max="18" width="2.453125" style="50" customWidth="1"/>
    <col min="19" max="19" width="32.453125" style="36" hidden="1" customWidth="1"/>
    <col min="20" max="20" width="8.453125" hidden="1" customWidth="1"/>
    <col min="21" max="21" width="10.453125" hidden="1"/>
    <col min="24" max="25" width="10.453125" hidden="1"/>
    <col min="27" max="43" width="10.453125" hidden="1"/>
  </cols>
  <sheetData>
    <row r="1" spans="1:20" ht="21.25" customHeight="1" x14ac:dyDescent="0.5">
      <c r="A1" s="296" t="s">
        <v>54</v>
      </c>
      <c r="B1" s="6"/>
      <c r="C1" s="6"/>
      <c r="D1" s="217"/>
      <c r="E1" s="32"/>
      <c r="F1" s="32"/>
      <c r="G1" s="70"/>
      <c r="H1" s="274"/>
      <c r="I1" s="70"/>
      <c r="J1" s="274"/>
      <c r="K1" s="70"/>
      <c r="L1" s="85"/>
      <c r="M1" s="85"/>
      <c r="S1" s="228"/>
      <c r="T1" s="50"/>
    </row>
    <row r="2" spans="1:20" ht="25" customHeight="1" x14ac:dyDescent="0.5">
      <c r="A2" s="297" t="s">
        <v>3823</v>
      </c>
      <c r="B2" s="6"/>
      <c r="C2" s="6"/>
      <c r="D2" s="217"/>
      <c r="E2" s="32"/>
      <c r="F2" s="32"/>
      <c r="G2" s="96"/>
      <c r="H2" s="95"/>
      <c r="I2" s="96"/>
      <c r="J2" s="95"/>
      <c r="K2" s="96"/>
      <c r="L2" s="85"/>
      <c r="M2" s="85"/>
      <c r="S2" s="228"/>
      <c r="T2" s="50"/>
    </row>
    <row r="3" spans="1:20" ht="45" customHeight="1" x14ac:dyDescent="0.35">
      <c r="A3" s="40" t="s">
        <v>56</v>
      </c>
      <c r="B3" s="40" t="s">
        <v>57</v>
      </c>
      <c r="C3" s="43" t="s">
        <v>1174</v>
      </c>
      <c r="D3" s="40" t="s">
        <v>3824</v>
      </c>
      <c r="E3" s="40" t="s">
        <v>1698</v>
      </c>
      <c r="F3" s="40" t="s">
        <v>3825</v>
      </c>
      <c r="G3" s="40" t="s">
        <v>3826</v>
      </c>
      <c r="H3" s="266" t="s">
        <v>3827</v>
      </c>
      <c r="I3" s="40" t="s">
        <v>3828</v>
      </c>
      <c r="J3" s="266" t="s">
        <v>3829</v>
      </c>
      <c r="K3" s="56" t="s">
        <v>3830</v>
      </c>
      <c r="L3" s="38" t="s">
        <v>62</v>
      </c>
      <c r="M3" s="38" t="s">
        <v>63</v>
      </c>
      <c r="N3" s="188" t="s">
        <v>3616</v>
      </c>
      <c r="P3" s="336" t="s">
        <v>64</v>
      </c>
      <c r="Q3" s="337"/>
      <c r="S3" s="50"/>
      <c r="T3" s="50"/>
    </row>
    <row r="4" spans="1:20" ht="14.5" hidden="1" x14ac:dyDescent="0.35">
      <c r="A4" s="218" t="s">
        <v>118</v>
      </c>
      <c r="B4" s="218" t="s">
        <v>3831</v>
      </c>
      <c r="C4" s="218"/>
      <c r="D4" s="113" t="s">
        <v>3832</v>
      </c>
      <c r="E4" s="96"/>
      <c r="F4" s="216"/>
      <c r="G4" s="95">
        <v>28.2</v>
      </c>
      <c r="H4" s="95">
        <f>J4*G4</f>
        <v>379.572</v>
      </c>
      <c r="I4" s="95">
        <f t="shared" ref="I4:I67" si="0">H4/1000</f>
        <v>0.37957200000000002</v>
      </c>
      <c r="J4" s="95">
        <v>13.46</v>
      </c>
      <c r="K4" s="95"/>
      <c r="L4" s="89" t="s">
        <v>70</v>
      </c>
      <c r="M4" s="72" t="s">
        <v>71</v>
      </c>
      <c r="O4" s="72"/>
      <c r="P4" s="49" t="s">
        <v>11</v>
      </c>
      <c r="Q4" s="49" t="s">
        <v>14</v>
      </c>
      <c r="R4" s="72"/>
      <c r="S4" s="72"/>
      <c r="T4" s="72"/>
    </row>
    <row r="5" spans="1:20" ht="14.5" hidden="1" x14ac:dyDescent="0.35">
      <c r="A5" s="218" t="s">
        <v>118</v>
      </c>
      <c r="B5" s="218" t="s">
        <v>3833</v>
      </c>
      <c r="C5" s="218"/>
      <c r="D5" s="113" t="s">
        <v>3832</v>
      </c>
      <c r="E5" s="113"/>
      <c r="F5" s="113"/>
      <c r="G5" s="95">
        <v>44</v>
      </c>
      <c r="H5" s="95">
        <f>J5*G5</f>
        <v>523.16000000000008</v>
      </c>
      <c r="I5" s="95">
        <f t="shared" si="0"/>
        <v>0.52316000000000007</v>
      </c>
      <c r="J5" s="95">
        <v>11.89</v>
      </c>
      <c r="K5" s="95"/>
      <c r="L5" s="89" t="s">
        <v>70</v>
      </c>
      <c r="M5" s="72" t="s">
        <v>71</v>
      </c>
      <c r="O5" s="72"/>
      <c r="P5" s="273" t="s">
        <v>61</v>
      </c>
      <c r="Q5" s="272">
        <v>50</v>
      </c>
      <c r="R5" s="72"/>
      <c r="S5" s="72"/>
      <c r="T5" s="72"/>
    </row>
    <row r="6" spans="1:20" s="50" customFormat="1" ht="14.5" hidden="1" x14ac:dyDescent="0.35">
      <c r="A6" s="218" t="s">
        <v>118</v>
      </c>
      <c r="B6" s="218" t="s">
        <v>3834</v>
      </c>
      <c r="C6" s="218"/>
      <c r="D6" s="113" t="s">
        <v>3832</v>
      </c>
      <c r="E6" s="113"/>
      <c r="F6" s="113"/>
      <c r="G6" s="95">
        <v>22</v>
      </c>
      <c r="H6" s="95">
        <f>J6*G6</f>
        <v>331.1</v>
      </c>
      <c r="I6" s="95">
        <f t="shared" si="0"/>
        <v>0.33110000000000001</v>
      </c>
      <c r="J6" s="95">
        <v>15.05</v>
      </c>
      <c r="K6" s="95"/>
      <c r="L6" s="89" t="s">
        <v>70</v>
      </c>
      <c r="M6" s="72" t="s">
        <v>71</v>
      </c>
      <c r="N6" s="72"/>
      <c r="O6" s="72"/>
      <c r="P6" s="273" t="s">
        <v>49</v>
      </c>
      <c r="Q6" s="272">
        <v>50</v>
      </c>
      <c r="R6" s="72"/>
      <c r="S6" s="72"/>
      <c r="T6" s="72"/>
    </row>
    <row r="7" spans="1:20" s="50" customFormat="1" ht="14.5" hidden="1" x14ac:dyDescent="0.35">
      <c r="A7" s="218" t="s">
        <v>118</v>
      </c>
      <c r="B7" s="218" t="s">
        <v>3835</v>
      </c>
      <c r="C7" s="218"/>
      <c r="D7" s="113" t="s">
        <v>3836</v>
      </c>
      <c r="E7" s="113"/>
      <c r="F7" s="113"/>
      <c r="G7" s="95">
        <v>7.8</v>
      </c>
      <c r="H7" s="95">
        <f>J7*G7</f>
        <v>146.01599999999999</v>
      </c>
      <c r="I7" s="95">
        <f t="shared" si="0"/>
        <v>0.14601599999999998</v>
      </c>
      <c r="J7" s="95">
        <v>18.72</v>
      </c>
      <c r="K7" s="95"/>
      <c r="L7" s="89" t="s">
        <v>70</v>
      </c>
      <c r="M7" s="89" t="s">
        <v>71</v>
      </c>
      <c r="N7" s="89"/>
      <c r="O7" s="72"/>
      <c r="P7" s="273" t="s">
        <v>51</v>
      </c>
      <c r="Q7" s="272">
        <v>0</v>
      </c>
      <c r="R7" s="72"/>
      <c r="S7" s="72"/>
      <c r="T7" s="72"/>
    </row>
    <row r="8" spans="1:20" s="50" customFormat="1" ht="14.5" hidden="1" x14ac:dyDescent="0.35">
      <c r="A8" s="218" t="s">
        <v>118</v>
      </c>
      <c r="B8" s="218" t="s">
        <v>3835</v>
      </c>
      <c r="C8" s="218" t="s">
        <v>3837</v>
      </c>
      <c r="D8" s="113" t="s">
        <v>3836</v>
      </c>
      <c r="E8" s="96" t="s">
        <v>3838</v>
      </c>
      <c r="F8" s="216">
        <v>1</v>
      </c>
      <c r="G8" s="95">
        <v>7.8</v>
      </c>
      <c r="H8" s="95">
        <v>146.5</v>
      </c>
      <c r="I8" s="95">
        <f t="shared" si="0"/>
        <v>0.14649999999999999</v>
      </c>
      <c r="J8" s="95">
        <f>H8/G8</f>
        <v>18.782051282051281</v>
      </c>
      <c r="K8" s="95">
        <v>167.3</v>
      </c>
      <c r="L8" s="89" t="s">
        <v>71</v>
      </c>
      <c r="M8" s="89" t="s">
        <v>70</v>
      </c>
      <c r="N8" s="72">
        <v>4017577</v>
      </c>
      <c r="O8" s="72"/>
      <c r="R8" s="72"/>
      <c r="S8" s="72"/>
      <c r="T8" s="72"/>
    </row>
    <row r="9" spans="1:20" s="50" customFormat="1" ht="14.5" hidden="1" x14ac:dyDescent="0.35">
      <c r="A9" s="218" t="s">
        <v>118</v>
      </c>
      <c r="B9" s="218" t="s">
        <v>3839</v>
      </c>
      <c r="C9" s="218"/>
      <c r="D9" s="113" t="s">
        <v>3836</v>
      </c>
      <c r="E9" s="113"/>
      <c r="F9" s="113"/>
      <c r="G9" s="95">
        <v>7.8</v>
      </c>
      <c r="H9" s="95">
        <f>J9*G9</f>
        <v>146.01599999999999</v>
      </c>
      <c r="I9" s="95">
        <f t="shared" si="0"/>
        <v>0.14601599999999998</v>
      </c>
      <c r="J9" s="95">
        <v>18.72</v>
      </c>
      <c r="K9" s="95"/>
      <c r="L9" s="89" t="s">
        <v>70</v>
      </c>
      <c r="M9" s="89" t="s">
        <v>71</v>
      </c>
      <c r="N9" s="89"/>
      <c r="O9" s="72"/>
      <c r="R9" s="72"/>
      <c r="S9" s="72"/>
      <c r="T9" s="72"/>
    </row>
    <row r="10" spans="1:20" s="50" customFormat="1" ht="14.5" hidden="1" x14ac:dyDescent="0.35">
      <c r="A10" s="218" t="s">
        <v>118</v>
      </c>
      <c r="B10" s="218" t="s">
        <v>3839</v>
      </c>
      <c r="C10" s="218" t="s">
        <v>3837</v>
      </c>
      <c r="D10" s="113" t="s">
        <v>3836</v>
      </c>
      <c r="E10" s="96" t="s">
        <v>3838</v>
      </c>
      <c r="F10" s="216">
        <v>1</v>
      </c>
      <c r="G10" s="95">
        <v>7.8</v>
      </c>
      <c r="H10" s="95">
        <v>146.5</v>
      </c>
      <c r="I10" s="95">
        <f t="shared" si="0"/>
        <v>0.14649999999999999</v>
      </c>
      <c r="J10" s="95">
        <f>H10/G10</f>
        <v>18.782051282051281</v>
      </c>
      <c r="K10" s="95">
        <v>167.3</v>
      </c>
      <c r="L10" s="89" t="s">
        <v>71</v>
      </c>
      <c r="M10" s="89" t="s">
        <v>70</v>
      </c>
      <c r="N10" s="72">
        <v>4017576</v>
      </c>
      <c r="O10" s="72"/>
      <c r="R10" s="72"/>
      <c r="S10" s="72"/>
      <c r="T10" s="72"/>
    </row>
    <row r="11" spans="1:20" s="50" customFormat="1" ht="14.5" hidden="1" x14ac:dyDescent="0.35">
      <c r="A11" s="218" t="s">
        <v>118</v>
      </c>
      <c r="B11" s="218" t="s">
        <v>3840</v>
      </c>
      <c r="C11" s="218" t="s">
        <v>3837</v>
      </c>
      <c r="D11" s="113" t="s">
        <v>3841</v>
      </c>
      <c r="E11" s="113" t="s">
        <v>3838</v>
      </c>
      <c r="F11" s="113">
        <v>2</v>
      </c>
      <c r="G11" s="95">
        <v>15.6</v>
      </c>
      <c r="H11" s="95">
        <v>272.8</v>
      </c>
      <c r="I11" s="95">
        <f t="shared" si="0"/>
        <v>0.27279999999999999</v>
      </c>
      <c r="J11" s="95">
        <f>H11/G11</f>
        <v>17.487179487179489</v>
      </c>
      <c r="K11" s="95">
        <v>285.10000000000002</v>
      </c>
      <c r="L11" s="89" t="s">
        <v>71</v>
      </c>
      <c r="M11" s="89" t="s">
        <v>70</v>
      </c>
      <c r="N11" s="72">
        <v>4017580</v>
      </c>
      <c r="O11" s="72"/>
      <c r="R11" s="72"/>
      <c r="S11" s="72"/>
      <c r="T11" s="72"/>
    </row>
    <row r="12" spans="1:20" s="50" customFormat="1" ht="14.5" hidden="1" x14ac:dyDescent="0.35">
      <c r="A12" s="218" t="s">
        <v>118</v>
      </c>
      <c r="B12" s="218" t="s">
        <v>3840</v>
      </c>
      <c r="C12" s="218"/>
      <c r="D12" s="113" t="s">
        <v>3841</v>
      </c>
      <c r="E12" s="96"/>
      <c r="F12" s="216"/>
      <c r="G12" s="95">
        <v>15.6</v>
      </c>
      <c r="H12" s="95">
        <f>J12*G12</f>
        <v>273</v>
      </c>
      <c r="I12" s="95">
        <f t="shared" si="0"/>
        <v>0.27300000000000002</v>
      </c>
      <c r="J12" s="95">
        <v>17.5</v>
      </c>
      <c r="K12" s="95"/>
      <c r="L12" s="89" t="s">
        <v>70</v>
      </c>
      <c r="M12" s="89" t="s">
        <v>71</v>
      </c>
      <c r="N12" s="89"/>
      <c r="O12" s="72"/>
      <c r="R12" s="72"/>
      <c r="S12" s="72"/>
      <c r="T12" s="72"/>
    </row>
    <row r="13" spans="1:20" s="50" customFormat="1" ht="14.5" hidden="1" x14ac:dyDescent="0.35">
      <c r="A13" s="218" t="s">
        <v>118</v>
      </c>
      <c r="B13" s="218" t="s">
        <v>3842</v>
      </c>
      <c r="C13" s="218" t="s">
        <v>3837</v>
      </c>
      <c r="D13" s="113" t="s">
        <v>3841</v>
      </c>
      <c r="E13" s="113" t="s">
        <v>3838</v>
      </c>
      <c r="F13" s="113">
        <v>2</v>
      </c>
      <c r="G13" s="95">
        <v>15.6</v>
      </c>
      <c r="H13" s="95">
        <v>272.8</v>
      </c>
      <c r="I13" s="95">
        <f t="shared" si="0"/>
        <v>0.27279999999999999</v>
      </c>
      <c r="J13" s="95">
        <f>H13/G13</f>
        <v>17.487179487179489</v>
      </c>
      <c r="K13" s="95">
        <v>285.10000000000002</v>
      </c>
      <c r="L13" s="89" t="s">
        <v>71</v>
      </c>
      <c r="M13" s="89" t="s">
        <v>70</v>
      </c>
      <c r="N13" s="72">
        <v>4017578</v>
      </c>
      <c r="O13" s="72"/>
      <c r="R13" s="72"/>
      <c r="S13" s="72"/>
      <c r="T13" s="72"/>
    </row>
    <row r="14" spans="1:20" s="50" customFormat="1" ht="14.5" hidden="1" x14ac:dyDescent="0.35">
      <c r="A14" s="218" t="s">
        <v>118</v>
      </c>
      <c r="B14" s="218" t="s">
        <v>3842</v>
      </c>
      <c r="C14" s="218"/>
      <c r="D14" s="113" t="s">
        <v>3841</v>
      </c>
      <c r="E14" s="96"/>
      <c r="F14" s="216"/>
      <c r="G14" s="95">
        <v>15.6</v>
      </c>
      <c r="H14" s="95">
        <f>J14*G14</f>
        <v>273</v>
      </c>
      <c r="I14" s="95">
        <f t="shared" si="0"/>
        <v>0.27300000000000002</v>
      </c>
      <c r="J14" s="95">
        <v>17.5</v>
      </c>
      <c r="K14" s="95"/>
      <c r="L14" s="89" t="s">
        <v>70</v>
      </c>
      <c r="M14" s="89" t="s">
        <v>71</v>
      </c>
      <c r="N14" s="89"/>
      <c r="O14" s="72"/>
      <c r="R14" s="72"/>
      <c r="S14" s="72"/>
      <c r="T14" s="72"/>
    </row>
    <row r="15" spans="1:20" s="50" customFormat="1" ht="14.5" hidden="1" x14ac:dyDescent="0.35">
      <c r="A15" s="218" t="s">
        <v>118</v>
      </c>
      <c r="B15" s="218" t="s">
        <v>3843</v>
      </c>
      <c r="C15" s="218" t="s">
        <v>3837</v>
      </c>
      <c r="D15" s="113" t="s">
        <v>3841</v>
      </c>
      <c r="E15" s="113" t="s">
        <v>3838</v>
      </c>
      <c r="F15" s="113">
        <v>2</v>
      </c>
      <c r="G15" s="95">
        <v>15.6</v>
      </c>
      <c r="H15" s="95">
        <v>272.8</v>
      </c>
      <c r="I15" s="95">
        <f t="shared" si="0"/>
        <v>0.27279999999999999</v>
      </c>
      <c r="J15" s="95">
        <f>H15/G15</f>
        <v>17.487179487179489</v>
      </c>
      <c r="K15" s="95">
        <v>285.10000000000002</v>
      </c>
      <c r="L15" s="89" t="s">
        <v>71</v>
      </c>
      <c r="M15" s="89" t="s">
        <v>70</v>
      </c>
      <c r="N15" s="72">
        <v>4017579</v>
      </c>
      <c r="O15" s="72"/>
      <c r="R15" s="72"/>
      <c r="S15" s="72"/>
      <c r="T15" s="72"/>
    </row>
    <row r="16" spans="1:20" s="50" customFormat="1" ht="14.5" hidden="1" x14ac:dyDescent="0.35">
      <c r="A16" s="218" t="s">
        <v>118</v>
      </c>
      <c r="B16" s="218" t="s">
        <v>3843</v>
      </c>
      <c r="C16" s="218"/>
      <c r="D16" s="113" t="s">
        <v>3841</v>
      </c>
      <c r="E16" s="96"/>
      <c r="F16" s="216"/>
      <c r="G16" s="95">
        <v>15.6</v>
      </c>
      <c r="H16" s="95">
        <f>J16*G16</f>
        <v>273</v>
      </c>
      <c r="I16" s="95">
        <f t="shared" si="0"/>
        <v>0.27300000000000002</v>
      </c>
      <c r="J16" s="95">
        <v>17.5</v>
      </c>
      <c r="K16" s="95"/>
      <c r="L16" s="89" t="s">
        <v>70</v>
      </c>
      <c r="M16" s="89" t="s">
        <v>71</v>
      </c>
      <c r="N16" s="89"/>
      <c r="O16" s="72"/>
      <c r="R16" s="72"/>
      <c r="S16" s="72"/>
      <c r="T16" s="72"/>
    </row>
    <row r="17" spans="1:20" s="50" customFormat="1" ht="14.5" hidden="1" x14ac:dyDescent="0.35">
      <c r="A17" s="218" t="s">
        <v>118</v>
      </c>
      <c r="B17" s="218" t="s">
        <v>3844</v>
      </c>
      <c r="C17" s="218"/>
      <c r="D17" s="113" t="s">
        <v>3841</v>
      </c>
      <c r="E17" s="96"/>
      <c r="F17" s="216"/>
      <c r="G17" s="95">
        <v>19.399999999999999</v>
      </c>
      <c r="H17" s="95">
        <f>J17*G17</f>
        <v>211.84799999999998</v>
      </c>
      <c r="I17" s="95">
        <f t="shared" si="0"/>
        <v>0.21184799999999998</v>
      </c>
      <c r="J17" s="95">
        <v>10.92</v>
      </c>
      <c r="K17" s="95"/>
      <c r="L17" s="89" t="s">
        <v>70</v>
      </c>
      <c r="M17" s="72" t="s">
        <v>71</v>
      </c>
      <c r="N17" s="72"/>
      <c r="O17" s="72"/>
      <c r="R17" s="72"/>
      <c r="S17" s="72"/>
      <c r="T17" s="72"/>
    </row>
    <row r="18" spans="1:20" s="50" customFormat="1" ht="14.5" hidden="1" x14ac:dyDescent="0.35">
      <c r="A18" s="218" t="s">
        <v>118</v>
      </c>
      <c r="B18" s="218" t="s">
        <v>3845</v>
      </c>
      <c r="C18" s="218" t="s">
        <v>3837</v>
      </c>
      <c r="D18" s="113" t="s">
        <v>3841</v>
      </c>
      <c r="E18" s="113" t="s">
        <v>3838</v>
      </c>
      <c r="F18" s="113">
        <v>1</v>
      </c>
      <c r="G18" s="95">
        <v>9.4</v>
      </c>
      <c r="H18" s="95">
        <v>172.6</v>
      </c>
      <c r="I18" s="95">
        <f t="shared" si="0"/>
        <v>0.1726</v>
      </c>
      <c r="J18" s="95">
        <f>H18/G18</f>
        <v>18.361702127659573</v>
      </c>
      <c r="K18" s="95">
        <v>202.1</v>
      </c>
      <c r="L18" s="89" t="s">
        <v>71</v>
      </c>
      <c r="M18" s="89" t="s">
        <v>70</v>
      </c>
      <c r="N18" s="72">
        <v>4017581</v>
      </c>
      <c r="O18" s="72"/>
      <c r="R18" s="72"/>
    </row>
    <row r="19" spans="1:20" s="50" customFormat="1" ht="14.5" hidden="1" x14ac:dyDescent="0.35">
      <c r="A19" s="218" t="s">
        <v>118</v>
      </c>
      <c r="B19" s="218" t="s">
        <v>3845</v>
      </c>
      <c r="C19" s="218"/>
      <c r="D19" s="113" t="s">
        <v>3841</v>
      </c>
      <c r="E19" s="96"/>
      <c r="F19" s="216"/>
      <c r="G19" s="95">
        <v>9.4</v>
      </c>
      <c r="H19" s="95">
        <f>J19*G19</f>
        <v>172.95999999999998</v>
      </c>
      <c r="I19" s="95">
        <f t="shared" si="0"/>
        <v>0.17295999999999997</v>
      </c>
      <c r="J19" s="95">
        <v>18.399999999999999</v>
      </c>
      <c r="K19" s="95"/>
      <c r="L19" s="89" t="s">
        <v>70</v>
      </c>
      <c r="M19" s="89" t="s">
        <v>71</v>
      </c>
      <c r="N19" s="89"/>
      <c r="O19" s="72"/>
      <c r="R19" s="72"/>
    </row>
    <row r="20" spans="1:20" s="50" customFormat="1" ht="14.5" hidden="1" x14ac:dyDescent="0.35">
      <c r="A20" s="218" t="s">
        <v>118</v>
      </c>
      <c r="B20" s="218" t="s">
        <v>3846</v>
      </c>
      <c r="C20" s="218" t="s">
        <v>3837</v>
      </c>
      <c r="D20" s="113" t="s">
        <v>3841</v>
      </c>
      <c r="E20" s="113" t="s">
        <v>3838</v>
      </c>
      <c r="F20" s="113">
        <v>1</v>
      </c>
      <c r="G20" s="95">
        <v>9.4</v>
      </c>
      <c r="H20" s="95">
        <v>172.6</v>
      </c>
      <c r="I20" s="95">
        <f t="shared" si="0"/>
        <v>0.1726</v>
      </c>
      <c r="J20" s="95">
        <f>H20/G20</f>
        <v>18.361702127659573</v>
      </c>
      <c r="K20" s="95">
        <v>202.1</v>
      </c>
      <c r="L20" s="89" t="s">
        <v>71</v>
      </c>
      <c r="M20" s="89" t="s">
        <v>70</v>
      </c>
      <c r="N20" s="72">
        <v>4017582</v>
      </c>
      <c r="O20" s="72"/>
      <c r="R20" s="72"/>
    </row>
    <row r="21" spans="1:20" s="50" customFormat="1" ht="14.5" hidden="1" x14ac:dyDescent="0.35">
      <c r="A21" s="218" t="s">
        <v>118</v>
      </c>
      <c r="B21" s="218" t="s">
        <v>3846</v>
      </c>
      <c r="C21" s="218"/>
      <c r="D21" s="113" t="s">
        <v>3841</v>
      </c>
      <c r="E21" s="96"/>
      <c r="F21" s="216"/>
      <c r="G21" s="95">
        <v>9.4</v>
      </c>
      <c r="H21" s="95">
        <f>J21*G21</f>
        <v>172.95999999999998</v>
      </c>
      <c r="I21" s="95">
        <f t="shared" si="0"/>
        <v>0.17295999999999997</v>
      </c>
      <c r="J21" s="95">
        <v>18.399999999999999</v>
      </c>
      <c r="K21" s="95"/>
      <c r="L21" s="89" t="s">
        <v>70</v>
      </c>
      <c r="M21" s="89" t="s">
        <v>71</v>
      </c>
      <c r="N21" s="89"/>
      <c r="O21" s="72"/>
      <c r="R21" s="72"/>
    </row>
    <row r="22" spans="1:20" s="50" customFormat="1" ht="14.5" hidden="1" x14ac:dyDescent="0.35">
      <c r="A22" s="218" t="s">
        <v>118</v>
      </c>
      <c r="B22" s="218" t="s">
        <v>3847</v>
      </c>
      <c r="C22" s="218"/>
      <c r="D22" s="113" t="s">
        <v>3841</v>
      </c>
      <c r="E22" s="113"/>
      <c r="F22" s="113"/>
      <c r="G22" s="95">
        <v>18.8</v>
      </c>
      <c r="H22" s="95">
        <f>J22*G22</f>
        <v>285.94800000000004</v>
      </c>
      <c r="I22" s="95">
        <f t="shared" si="0"/>
        <v>0.28594800000000004</v>
      </c>
      <c r="J22" s="95">
        <v>15.21</v>
      </c>
      <c r="K22" s="95"/>
      <c r="L22" s="89" t="s">
        <v>70</v>
      </c>
      <c r="M22" s="89" t="s">
        <v>71</v>
      </c>
      <c r="N22" s="89"/>
      <c r="O22" s="72"/>
      <c r="R22" s="72"/>
    </row>
    <row r="23" spans="1:20" s="50" customFormat="1" ht="14.5" hidden="1" x14ac:dyDescent="0.35">
      <c r="A23" s="218" t="s">
        <v>118</v>
      </c>
      <c r="B23" s="218" t="s">
        <v>3847</v>
      </c>
      <c r="C23" s="218" t="s">
        <v>3837</v>
      </c>
      <c r="D23" s="113" t="s">
        <v>3841</v>
      </c>
      <c r="E23" s="96" t="s">
        <v>3838</v>
      </c>
      <c r="F23" s="216">
        <v>2</v>
      </c>
      <c r="G23" s="95">
        <v>18.8</v>
      </c>
      <c r="H23" s="95">
        <v>286.2</v>
      </c>
      <c r="I23" s="95">
        <f t="shared" si="0"/>
        <v>0.28620000000000001</v>
      </c>
      <c r="J23" s="95">
        <f>H23/G23</f>
        <v>15.223404255319148</v>
      </c>
      <c r="K23" s="95">
        <v>291.60000000000002</v>
      </c>
      <c r="L23" s="89" t="s">
        <v>71</v>
      </c>
      <c r="M23" s="89" t="s">
        <v>70</v>
      </c>
      <c r="N23" s="72">
        <v>4017572</v>
      </c>
      <c r="O23" s="72"/>
      <c r="R23" s="72"/>
    </row>
    <row r="24" spans="1:20" s="50" customFormat="1" ht="14.5" hidden="1" x14ac:dyDescent="0.35">
      <c r="A24" s="218" t="s">
        <v>118</v>
      </c>
      <c r="B24" s="218" t="s">
        <v>3848</v>
      </c>
      <c r="C24" s="218"/>
      <c r="D24" s="113" t="s">
        <v>3841</v>
      </c>
      <c r="E24" s="113"/>
      <c r="F24" s="113"/>
      <c r="G24" s="95">
        <v>18.8</v>
      </c>
      <c r="H24" s="95">
        <f>J24*G24</f>
        <v>285.94800000000004</v>
      </c>
      <c r="I24" s="95">
        <f t="shared" si="0"/>
        <v>0.28594800000000004</v>
      </c>
      <c r="J24" s="95">
        <v>15.21</v>
      </c>
      <c r="K24" s="95"/>
      <c r="L24" s="89" t="s">
        <v>70</v>
      </c>
      <c r="M24" s="89" t="s">
        <v>71</v>
      </c>
      <c r="N24" s="89"/>
      <c r="O24" s="72"/>
      <c r="R24" s="72"/>
    </row>
    <row r="25" spans="1:20" s="50" customFormat="1" ht="14.5" hidden="1" x14ac:dyDescent="0.35">
      <c r="A25" s="218" t="s">
        <v>118</v>
      </c>
      <c r="B25" s="218" t="s">
        <v>3848</v>
      </c>
      <c r="C25" s="218" t="s">
        <v>3837</v>
      </c>
      <c r="D25" s="113" t="s">
        <v>3841</v>
      </c>
      <c r="E25" s="96" t="s">
        <v>3838</v>
      </c>
      <c r="F25" s="216">
        <v>2</v>
      </c>
      <c r="G25" s="95">
        <v>18.8</v>
      </c>
      <c r="H25" s="95">
        <v>286.2</v>
      </c>
      <c r="I25" s="95">
        <f t="shared" si="0"/>
        <v>0.28620000000000001</v>
      </c>
      <c r="J25" s="95">
        <f>H25/G25</f>
        <v>15.223404255319148</v>
      </c>
      <c r="K25" s="95">
        <v>291.60000000000002</v>
      </c>
      <c r="L25" s="89" t="s">
        <v>71</v>
      </c>
      <c r="M25" s="89" t="s">
        <v>70</v>
      </c>
      <c r="N25" s="72">
        <v>4017573</v>
      </c>
      <c r="O25" s="72"/>
      <c r="R25" s="72"/>
    </row>
    <row r="26" spans="1:20" s="50" customFormat="1" ht="14.5" hidden="1" x14ac:dyDescent="0.35">
      <c r="A26" s="218" t="s">
        <v>118</v>
      </c>
      <c r="B26" s="218" t="s">
        <v>3849</v>
      </c>
      <c r="C26" s="218"/>
      <c r="D26" s="113" t="s">
        <v>3836</v>
      </c>
      <c r="E26" s="96"/>
      <c r="F26" s="216"/>
      <c r="G26" s="95">
        <v>4.9000000000000004</v>
      </c>
      <c r="H26" s="95">
        <f>J26*G26</f>
        <v>148.32300000000001</v>
      </c>
      <c r="I26" s="95">
        <f t="shared" si="0"/>
        <v>0.14832300000000001</v>
      </c>
      <c r="J26" s="95">
        <v>30.27</v>
      </c>
      <c r="K26" s="95"/>
      <c r="L26" s="89" t="s">
        <v>70</v>
      </c>
      <c r="M26" s="72" t="s">
        <v>71</v>
      </c>
      <c r="N26" s="72"/>
      <c r="O26" s="72"/>
      <c r="R26" s="72"/>
    </row>
    <row r="27" spans="1:20" s="50" customFormat="1" ht="14.5" hidden="1" x14ac:dyDescent="0.35">
      <c r="A27" s="218" t="s">
        <v>118</v>
      </c>
      <c r="B27" s="218" t="s">
        <v>3850</v>
      </c>
      <c r="C27" s="218"/>
      <c r="D27" s="113" t="s">
        <v>3836</v>
      </c>
      <c r="E27" s="96"/>
      <c r="F27" s="216"/>
      <c r="G27" s="95">
        <v>3.6</v>
      </c>
      <c r="H27" s="95">
        <f>J27*G27</f>
        <v>110.304</v>
      </c>
      <c r="I27" s="95">
        <f t="shared" si="0"/>
        <v>0.110304</v>
      </c>
      <c r="J27" s="95">
        <v>30.64</v>
      </c>
      <c r="K27" s="95"/>
      <c r="L27" s="89" t="s">
        <v>70</v>
      </c>
      <c r="M27" s="72" t="s">
        <v>71</v>
      </c>
      <c r="N27" s="72"/>
      <c r="O27" s="72"/>
      <c r="R27" s="72"/>
    </row>
    <row r="28" spans="1:20" s="50" customFormat="1" ht="14.5" hidden="1" x14ac:dyDescent="0.35">
      <c r="A28" s="218" t="s">
        <v>118</v>
      </c>
      <c r="B28" s="218" t="s">
        <v>3851</v>
      </c>
      <c r="C28" s="218"/>
      <c r="D28" s="113" t="s">
        <v>3836</v>
      </c>
      <c r="E28" s="96"/>
      <c r="F28" s="216"/>
      <c r="G28" s="95">
        <v>6.7</v>
      </c>
      <c r="H28" s="95">
        <f>J28*G28</f>
        <v>143.983</v>
      </c>
      <c r="I28" s="95">
        <f t="shared" si="0"/>
        <v>0.143983</v>
      </c>
      <c r="J28" s="95">
        <v>21.49</v>
      </c>
      <c r="K28" s="95"/>
      <c r="L28" s="89" t="s">
        <v>70</v>
      </c>
      <c r="M28" s="89" t="s">
        <v>71</v>
      </c>
      <c r="N28" s="89"/>
      <c r="O28" s="72"/>
      <c r="R28" s="72"/>
    </row>
    <row r="29" spans="1:20" s="50" customFormat="1" ht="14.5" hidden="1" x14ac:dyDescent="0.35">
      <c r="A29" s="218" t="s">
        <v>118</v>
      </c>
      <c r="B29" s="218" t="s">
        <v>3851</v>
      </c>
      <c r="C29" s="218" t="s">
        <v>3837</v>
      </c>
      <c r="D29" s="113" t="s">
        <v>3836</v>
      </c>
      <c r="E29" s="113" t="s">
        <v>3838</v>
      </c>
      <c r="F29" s="113">
        <v>1</v>
      </c>
      <c r="G29" s="95">
        <v>6.7</v>
      </c>
      <c r="H29" s="95">
        <v>144.30000000000001</v>
      </c>
      <c r="I29" s="95">
        <f t="shared" si="0"/>
        <v>0.14430000000000001</v>
      </c>
      <c r="J29" s="95">
        <f>H29/G29</f>
        <v>21.537313432835823</v>
      </c>
      <c r="K29" s="95">
        <v>144.69999999999999</v>
      </c>
      <c r="L29" s="89" t="s">
        <v>71</v>
      </c>
      <c r="M29" s="89" t="s">
        <v>70</v>
      </c>
      <c r="N29" s="72">
        <v>4017575</v>
      </c>
      <c r="O29" s="72"/>
      <c r="R29" s="72"/>
    </row>
    <row r="30" spans="1:20" s="50" customFormat="1" ht="14.5" hidden="1" x14ac:dyDescent="0.35">
      <c r="A30" s="218" t="s">
        <v>118</v>
      </c>
      <c r="B30" s="218" t="s">
        <v>3852</v>
      </c>
      <c r="C30" s="218"/>
      <c r="D30" s="113" t="s">
        <v>3836</v>
      </c>
      <c r="E30" s="96"/>
      <c r="F30" s="216"/>
      <c r="G30" s="95">
        <v>6.7</v>
      </c>
      <c r="H30" s="95">
        <f>J30*G30</f>
        <v>143.983</v>
      </c>
      <c r="I30" s="95">
        <f t="shared" si="0"/>
        <v>0.143983</v>
      </c>
      <c r="J30" s="95">
        <v>21.49</v>
      </c>
      <c r="K30" s="95"/>
      <c r="L30" s="89" t="s">
        <v>70</v>
      </c>
      <c r="M30" s="89" t="s">
        <v>71</v>
      </c>
      <c r="N30" s="89"/>
      <c r="O30" s="72"/>
      <c r="R30" s="72"/>
    </row>
    <row r="31" spans="1:20" s="50" customFormat="1" ht="14.5" hidden="1" x14ac:dyDescent="0.35">
      <c r="A31" s="218" t="s">
        <v>118</v>
      </c>
      <c r="B31" s="218" t="s">
        <v>3852</v>
      </c>
      <c r="C31" s="218" t="s">
        <v>3837</v>
      </c>
      <c r="D31" s="113" t="s">
        <v>3836</v>
      </c>
      <c r="E31" s="113" t="s">
        <v>3838</v>
      </c>
      <c r="F31" s="113">
        <v>1</v>
      </c>
      <c r="G31" s="95">
        <v>6.7</v>
      </c>
      <c r="H31" s="95">
        <v>144.30000000000001</v>
      </c>
      <c r="I31" s="95">
        <f t="shared" si="0"/>
        <v>0.14430000000000001</v>
      </c>
      <c r="J31" s="95">
        <f>H31/G31</f>
        <v>21.537313432835823</v>
      </c>
      <c r="K31" s="95">
        <v>144.69999999999999</v>
      </c>
      <c r="L31" s="89" t="s">
        <v>71</v>
      </c>
      <c r="M31" s="89" t="s">
        <v>70</v>
      </c>
      <c r="N31" s="72">
        <v>4017574</v>
      </c>
      <c r="O31" s="72"/>
      <c r="R31" s="72"/>
    </row>
    <row r="32" spans="1:20" s="50" customFormat="1" ht="14.5" hidden="1" x14ac:dyDescent="0.35">
      <c r="A32" s="218" t="s">
        <v>1725</v>
      </c>
      <c r="B32" s="218" t="s">
        <v>3853</v>
      </c>
      <c r="C32" s="218"/>
      <c r="D32" s="113" t="s">
        <v>3841</v>
      </c>
      <c r="E32" s="96" t="s">
        <v>3838</v>
      </c>
      <c r="F32" s="216">
        <v>1</v>
      </c>
      <c r="G32" s="95">
        <v>18.2</v>
      </c>
      <c r="H32" s="95">
        <v>280.7</v>
      </c>
      <c r="I32" s="95">
        <f t="shared" si="0"/>
        <v>0.28070000000000001</v>
      </c>
      <c r="J32" s="95">
        <f>H32/G32</f>
        <v>15.423076923076923</v>
      </c>
      <c r="K32" s="95">
        <v>290.5</v>
      </c>
      <c r="L32" s="89" t="s">
        <v>71</v>
      </c>
      <c r="M32" s="89" t="s">
        <v>70</v>
      </c>
      <c r="N32" s="72">
        <v>3417654</v>
      </c>
      <c r="O32" s="72"/>
      <c r="R32" s="72"/>
    </row>
    <row r="33" spans="1:18" s="50" customFormat="1" ht="14.5" hidden="1" x14ac:dyDescent="0.35">
      <c r="A33" s="218" t="s">
        <v>1725</v>
      </c>
      <c r="B33" s="218" t="s">
        <v>3854</v>
      </c>
      <c r="C33" s="218"/>
      <c r="D33" s="113" t="s">
        <v>3841</v>
      </c>
      <c r="E33" s="96" t="s">
        <v>3838</v>
      </c>
      <c r="F33" s="216">
        <v>1</v>
      </c>
      <c r="G33" s="95">
        <v>9.1999999999999993</v>
      </c>
      <c r="H33" s="95">
        <v>190.6</v>
      </c>
      <c r="I33" s="95">
        <f t="shared" si="0"/>
        <v>0.19059999999999999</v>
      </c>
      <c r="J33" s="95">
        <f>H33/G33</f>
        <v>20.717391304347828</v>
      </c>
      <c r="K33" s="95">
        <v>197.8</v>
      </c>
      <c r="L33" s="89" t="s">
        <v>71</v>
      </c>
      <c r="M33" s="89" t="s">
        <v>70</v>
      </c>
      <c r="N33" s="72">
        <v>3417655</v>
      </c>
      <c r="O33" s="72"/>
      <c r="R33" s="72"/>
    </row>
    <row r="34" spans="1:18" s="50" customFormat="1" ht="14.5" hidden="1" x14ac:dyDescent="0.35">
      <c r="A34" s="218" t="s">
        <v>957</v>
      </c>
      <c r="B34" s="218" t="s">
        <v>3855</v>
      </c>
      <c r="C34" s="218"/>
      <c r="D34" s="113" t="s">
        <v>3841</v>
      </c>
      <c r="E34" s="96"/>
      <c r="F34" s="216"/>
      <c r="G34" s="95">
        <v>18</v>
      </c>
      <c r="H34" s="95">
        <f t="shared" ref="H34:H41" si="1">J34*G34</f>
        <v>280.26</v>
      </c>
      <c r="I34" s="95">
        <f t="shared" si="0"/>
        <v>0.28026000000000001</v>
      </c>
      <c r="J34" s="95">
        <v>15.57</v>
      </c>
      <c r="K34" s="95"/>
      <c r="L34" s="89" t="s">
        <v>70</v>
      </c>
      <c r="M34" s="72" t="s">
        <v>71</v>
      </c>
      <c r="N34" s="72"/>
      <c r="O34" s="72"/>
      <c r="R34" s="72"/>
    </row>
    <row r="35" spans="1:18" s="50" customFormat="1" ht="14.5" hidden="1" x14ac:dyDescent="0.35">
      <c r="A35" s="218" t="s">
        <v>957</v>
      </c>
      <c r="B35" s="218" t="s">
        <v>3856</v>
      </c>
      <c r="C35" s="218"/>
      <c r="D35" s="113" t="s">
        <v>3841</v>
      </c>
      <c r="E35" s="113"/>
      <c r="F35" s="113"/>
      <c r="G35" s="95">
        <v>18</v>
      </c>
      <c r="H35" s="95">
        <f t="shared" si="1"/>
        <v>280.26</v>
      </c>
      <c r="I35" s="95">
        <f t="shared" si="0"/>
        <v>0.28026000000000001</v>
      </c>
      <c r="J35" s="95">
        <v>15.57</v>
      </c>
      <c r="K35" s="95"/>
      <c r="L35" s="89" t="s">
        <v>70</v>
      </c>
      <c r="M35" s="72" t="s">
        <v>71</v>
      </c>
      <c r="N35" s="72"/>
      <c r="O35" s="72"/>
      <c r="R35" s="72"/>
    </row>
    <row r="36" spans="1:18" s="50" customFormat="1" ht="14.5" hidden="1" x14ac:dyDescent="0.35">
      <c r="A36" s="218" t="s">
        <v>957</v>
      </c>
      <c r="B36" s="218" t="s">
        <v>3857</v>
      </c>
      <c r="C36" s="218"/>
      <c r="D36" s="113" t="s">
        <v>3841</v>
      </c>
      <c r="E36" s="96"/>
      <c r="F36" s="216"/>
      <c r="G36" s="95">
        <v>18</v>
      </c>
      <c r="H36" s="95">
        <f t="shared" si="1"/>
        <v>261.36</v>
      </c>
      <c r="I36" s="95">
        <f t="shared" si="0"/>
        <v>0.26136000000000004</v>
      </c>
      <c r="J36" s="95">
        <v>14.52</v>
      </c>
      <c r="K36" s="95"/>
      <c r="L36" s="89" t="s">
        <v>70</v>
      </c>
      <c r="M36" s="72" t="s">
        <v>71</v>
      </c>
      <c r="N36" s="72"/>
      <c r="O36" s="72"/>
      <c r="R36" s="72"/>
    </row>
    <row r="37" spans="1:18" s="50" customFormat="1" ht="14.5" hidden="1" x14ac:dyDescent="0.35">
      <c r="A37" s="218" t="s">
        <v>957</v>
      </c>
      <c r="B37" s="218" t="s">
        <v>3858</v>
      </c>
      <c r="C37" s="218"/>
      <c r="D37" s="113" t="s">
        <v>3841</v>
      </c>
      <c r="E37" s="113"/>
      <c r="F37" s="113"/>
      <c r="G37" s="95">
        <v>18</v>
      </c>
      <c r="H37" s="95">
        <f t="shared" si="1"/>
        <v>261.36</v>
      </c>
      <c r="I37" s="95">
        <f t="shared" si="0"/>
        <v>0.26136000000000004</v>
      </c>
      <c r="J37" s="95">
        <v>14.52</v>
      </c>
      <c r="K37" s="95"/>
      <c r="L37" s="89" t="s">
        <v>70</v>
      </c>
      <c r="M37" s="72" t="s">
        <v>71</v>
      </c>
      <c r="N37" s="72"/>
      <c r="O37" s="72"/>
      <c r="R37" s="72"/>
    </row>
    <row r="38" spans="1:18" s="50" customFormat="1" ht="14.5" hidden="1" x14ac:dyDescent="0.35">
      <c r="A38" s="218" t="s">
        <v>957</v>
      </c>
      <c r="B38" s="218" t="s">
        <v>3859</v>
      </c>
      <c r="C38" s="218"/>
      <c r="D38" s="113" t="s">
        <v>3841</v>
      </c>
      <c r="E38" s="96"/>
      <c r="F38" s="216"/>
      <c r="G38" s="95">
        <v>18</v>
      </c>
      <c r="H38" s="95">
        <f t="shared" si="1"/>
        <v>281.34000000000003</v>
      </c>
      <c r="I38" s="95">
        <f t="shared" si="0"/>
        <v>0.28134000000000003</v>
      </c>
      <c r="J38" s="95">
        <v>15.63</v>
      </c>
      <c r="K38" s="95"/>
      <c r="L38" s="89" t="s">
        <v>70</v>
      </c>
      <c r="M38" s="72" t="s">
        <v>71</v>
      </c>
      <c r="N38" s="72"/>
      <c r="O38" s="72"/>
      <c r="R38" s="72"/>
    </row>
    <row r="39" spans="1:18" s="50" customFormat="1" ht="14.5" hidden="1" x14ac:dyDescent="0.35">
      <c r="A39" s="218" t="s">
        <v>957</v>
      </c>
      <c r="B39" s="218" t="s">
        <v>3860</v>
      </c>
      <c r="C39" s="218"/>
      <c r="D39" s="113" t="s">
        <v>3841</v>
      </c>
      <c r="E39" s="113"/>
      <c r="F39" s="113"/>
      <c r="G39" s="95">
        <v>18</v>
      </c>
      <c r="H39" s="95">
        <f t="shared" si="1"/>
        <v>281.34000000000003</v>
      </c>
      <c r="I39" s="95">
        <f t="shared" si="0"/>
        <v>0.28134000000000003</v>
      </c>
      <c r="J39" s="95">
        <v>15.63</v>
      </c>
      <c r="K39" s="95"/>
      <c r="L39" s="89" t="s">
        <v>70</v>
      </c>
      <c r="M39" s="72" t="s">
        <v>71</v>
      </c>
      <c r="N39" s="72"/>
      <c r="O39" s="72"/>
      <c r="R39" s="72"/>
    </row>
    <row r="40" spans="1:18" s="50" customFormat="1" ht="14.5" hidden="1" x14ac:dyDescent="0.35">
      <c r="A40" s="218" t="s">
        <v>957</v>
      </c>
      <c r="B40" s="218" t="s">
        <v>3861</v>
      </c>
      <c r="C40" s="218"/>
      <c r="D40" s="113" t="s">
        <v>3841</v>
      </c>
      <c r="E40" s="96"/>
      <c r="F40" s="216"/>
      <c r="G40" s="95">
        <v>18</v>
      </c>
      <c r="H40" s="95">
        <f t="shared" si="1"/>
        <v>257.21999999999997</v>
      </c>
      <c r="I40" s="95">
        <f t="shared" si="0"/>
        <v>0.25721999999999995</v>
      </c>
      <c r="J40" s="95">
        <v>14.29</v>
      </c>
      <c r="K40" s="95"/>
      <c r="L40" s="89" t="s">
        <v>70</v>
      </c>
      <c r="M40" s="72" t="s">
        <v>71</v>
      </c>
      <c r="N40" s="72"/>
      <c r="O40" s="72"/>
      <c r="R40" s="72"/>
    </row>
    <row r="41" spans="1:18" s="50" customFormat="1" ht="14.5" hidden="1" x14ac:dyDescent="0.35">
      <c r="A41" s="218" t="s">
        <v>957</v>
      </c>
      <c r="B41" s="218" t="s">
        <v>3862</v>
      </c>
      <c r="C41" s="218"/>
      <c r="D41" s="113" t="s">
        <v>3841</v>
      </c>
      <c r="E41" s="113"/>
      <c r="F41" s="113"/>
      <c r="G41" s="95">
        <v>18</v>
      </c>
      <c r="H41" s="95">
        <f t="shared" si="1"/>
        <v>257.21999999999997</v>
      </c>
      <c r="I41" s="95">
        <f t="shared" si="0"/>
        <v>0.25721999999999995</v>
      </c>
      <c r="J41" s="95">
        <v>14.29</v>
      </c>
      <c r="K41" s="95"/>
      <c r="L41" s="89" t="s">
        <v>70</v>
      </c>
      <c r="M41" s="72" t="s">
        <v>71</v>
      </c>
      <c r="N41" s="72"/>
      <c r="O41" s="72"/>
      <c r="R41" s="72"/>
    </row>
    <row r="42" spans="1:18" s="50" customFormat="1" ht="14.5" hidden="1" x14ac:dyDescent="0.35">
      <c r="A42" s="218" t="s">
        <v>3863</v>
      </c>
      <c r="B42" s="218" t="s">
        <v>3859</v>
      </c>
      <c r="C42" s="218"/>
      <c r="D42" s="113" t="s">
        <v>3841</v>
      </c>
      <c r="E42" s="96" t="s">
        <v>3838</v>
      </c>
      <c r="F42" s="216">
        <v>1</v>
      </c>
      <c r="G42" s="95">
        <v>18</v>
      </c>
      <c r="H42" s="95">
        <v>274.5</v>
      </c>
      <c r="I42" s="95">
        <f t="shared" si="0"/>
        <v>0.27450000000000002</v>
      </c>
      <c r="J42" s="95">
        <f>H42/G42</f>
        <v>15.25</v>
      </c>
      <c r="K42" s="95">
        <v>290</v>
      </c>
      <c r="L42" s="89" t="s">
        <v>71</v>
      </c>
      <c r="M42" s="89" t="s">
        <v>70</v>
      </c>
      <c r="N42" s="72">
        <v>3994321</v>
      </c>
      <c r="O42" s="72"/>
      <c r="R42" s="72"/>
    </row>
    <row r="43" spans="1:18" s="50" customFormat="1" ht="14.5" hidden="1" x14ac:dyDescent="0.35">
      <c r="A43" s="218" t="s">
        <v>3863</v>
      </c>
      <c r="B43" s="218" t="s">
        <v>3860</v>
      </c>
      <c r="C43" s="218"/>
      <c r="D43" s="113" t="s">
        <v>3841</v>
      </c>
      <c r="E43" s="113" t="s">
        <v>3838</v>
      </c>
      <c r="F43" s="113">
        <v>2</v>
      </c>
      <c r="G43" s="95">
        <v>18</v>
      </c>
      <c r="H43" s="95">
        <v>274.5</v>
      </c>
      <c r="I43" s="95">
        <f t="shared" si="0"/>
        <v>0.27450000000000002</v>
      </c>
      <c r="J43" s="95">
        <f>H43/G43</f>
        <v>15.25</v>
      </c>
      <c r="K43" s="95">
        <v>290</v>
      </c>
      <c r="L43" s="89" t="s">
        <v>71</v>
      </c>
      <c r="M43" s="89" t="s">
        <v>70</v>
      </c>
      <c r="N43" s="72">
        <v>3994322</v>
      </c>
      <c r="O43" s="72"/>
      <c r="R43" s="72"/>
    </row>
    <row r="44" spans="1:18" s="50" customFormat="1" ht="14.5" hidden="1" x14ac:dyDescent="0.35">
      <c r="A44" s="218" t="s">
        <v>3863</v>
      </c>
      <c r="B44" s="218" t="s">
        <v>3861</v>
      </c>
      <c r="C44" s="218"/>
      <c r="D44" s="113" t="s">
        <v>3841</v>
      </c>
      <c r="E44" s="96" t="s">
        <v>3864</v>
      </c>
      <c r="F44" s="216">
        <v>2</v>
      </c>
      <c r="G44" s="95">
        <v>18</v>
      </c>
      <c r="H44" s="95">
        <v>265.89999999999998</v>
      </c>
      <c r="I44" s="95">
        <f t="shared" si="0"/>
        <v>0.26589999999999997</v>
      </c>
      <c r="J44" s="95">
        <f>H44/G44</f>
        <v>14.77222222222222</v>
      </c>
      <c r="K44" s="95">
        <v>290</v>
      </c>
      <c r="L44" s="89" t="s">
        <v>71</v>
      </c>
      <c r="M44" s="89" t="s">
        <v>70</v>
      </c>
      <c r="N44" s="72">
        <v>3994324</v>
      </c>
      <c r="O44" s="72"/>
      <c r="R44" s="72"/>
    </row>
    <row r="45" spans="1:18" s="50" customFormat="1" ht="14.25" hidden="1" customHeight="1" x14ac:dyDescent="0.35">
      <c r="A45" s="218" t="s">
        <v>3863</v>
      </c>
      <c r="B45" s="218" t="s">
        <v>3862</v>
      </c>
      <c r="C45" s="218"/>
      <c r="D45" s="113" t="s">
        <v>3841</v>
      </c>
      <c r="E45" s="113" t="s">
        <v>3864</v>
      </c>
      <c r="F45" s="113">
        <v>1</v>
      </c>
      <c r="G45" s="95">
        <v>18</v>
      </c>
      <c r="H45" s="95">
        <v>265.89999999999998</v>
      </c>
      <c r="I45" s="95">
        <f t="shared" si="0"/>
        <v>0.26589999999999997</v>
      </c>
      <c r="J45" s="95">
        <f>H45/G45</f>
        <v>14.77222222222222</v>
      </c>
      <c r="K45" s="95">
        <v>290</v>
      </c>
      <c r="L45" s="89" t="s">
        <v>71</v>
      </c>
      <c r="M45" s="89" t="s">
        <v>70</v>
      </c>
      <c r="N45" s="72">
        <v>3994323</v>
      </c>
      <c r="O45" s="72"/>
      <c r="R45" s="72"/>
    </row>
    <row r="46" spans="1:18" s="50" customFormat="1" ht="14.5" hidden="1" x14ac:dyDescent="0.35">
      <c r="A46" s="218" t="s">
        <v>1771</v>
      </c>
      <c r="B46" s="218" t="s">
        <v>3865</v>
      </c>
      <c r="C46" s="218" t="s">
        <v>3866</v>
      </c>
      <c r="D46" s="113" t="s">
        <v>3832</v>
      </c>
      <c r="E46" s="113" t="s">
        <v>3838</v>
      </c>
      <c r="F46" s="113">
        <v>1</v>
      </c>
      <c r="G46" s="95">
        <v>21.4</v>
      </c>
      <c r="H46" s="95">
        <v>279.8</v>
      </c>
      <c r="I46" s="95">
        <f t="shared" si="0"/>
        <v>0.27979999999999999</v>
      </c>
      <c r="J46" s="95">
        <f>H46/G46</f>
        <v>13.074766355140188</v>
      </c>
      <c r="K46" s="95">
        <v>296.8</v>
      </c>
      <c r="L46" s="89" t="s">
        <v>71</v>
      </c>
      <c r="M46" s="72" t="s">
        <v>70</v>
      </c>
      <c r="N46" s="72">
        <v>4510495</v>
      </c>
      <c r="O46" s="72"/>
      <c r="R46" s="72"/>
    </row>
    <row r="47" spans="1:18" s="50" customFormat="1" ht="14.5" hidden="1" x14ac:dyDescent="0.35">
      <c r="A47" s="218" t="s">
        <v>1771</v>
      </c>
      <c r="B47" s="218" t="s">
        <v>3865</v>
      </c>
      <c r="C47" s="218"/>
      <c r="D47" s="113" t="s">
        <v>3832</v>
      </c>
      <c r="E47" s="96"/>
      <c r="F47" s="216"/>
      <c r="G47" s="95">
        <v>21.5</v>
      </c>
      <c r="H47" s="95">
        <f>J47*G47</f>
        <v>279.93</v>
      </c>
      <c r="I47" s="95">
        <f t="shared" si="0"/>
        <v>0.27993000000000001</v>
      </c>
      <c r="J47" s="95">
        <v>13.02</v>
      </c>
      <c r="K47" s="95"/>
      <c r="L47" s="89" t="s">
        <v>70</v>
      </c>
      <c r="M47" s="89" t="s">
        <v>71</v>
      </c>
      <c r="N47" s="72"/>
      <c r="O47" s="72"/>
      <c r="R47" s="72"/>
    </row>
    <row r="48" spans="1:18" s="50" customFormat="1" ht="14.5" hidden="1" x14ac:dyDescent="0.35">
      <c r="A48" s="218" t="s">
        <v>1771</v>
      </c>
      <c r="B48" s="218" t="s">
        <v>3867</v>
      </c>
      <c r="C48" s="218"/>
      <c r="D48" s="113" t="s">
        <v>3832</v>
      </c>
      <c r="E48" s="113"/>
      <c r="F48" s="113"/>
      <c r="G48" s="95">
        <v>21.5</v>
      </c>
      <c r="H48" s="95">
        <f>J48*G48</f>
        <v>322.07</v>
      </c>
      <c r="I48" s="95">
        <f t="shared" si="0"/>
        <v>0.32206999999999997</v>
      </c>
      <c r="J48" s="95">
        <v>14.98</v>
      </c>
      <c r="K48" s="95"/>
      <c r="L48" s="89" t="s">
        <v>70</v>
      </c>
      <c r="M48" s="89" t="s">
        <v>71</v>
      </c>
      <c r="N48" s="72"/>
      <c r="O48" s="72"/>
      <c r="R48" s="72"/>
    </row>
    <row r="49" spans="1:18" s="50" customFormat="1" ht="14.5" hidden="1" x14ac:dyDescent="0.35">
      <c r="A49" s="218" t="s">
        <v>1771</v>
      </c>
      <c r="B49" s="218" t="s">
        <v>3868</v>
      </c>
      <c r="C49" s="218" t="s">
        <v>3869</v>
      </c>
      <c r="D49" s="113" t="s">
        <v>3832</v>
      </c>
      <c r="E49" s="96" t="s">
        <v>3864</v>
      </c>
      <c r="F49" s="216">
        <v>2</v>
      </c>
      <c r="G49" s="95">
        <v>20.2</v>
      </c>
      <c r="H49" s="95">
        <v>267</v>
      </c>
      <c r="I49" s="95">
        <f t="shared" si="0"/>
        <v>0.26700000000000002</v>
      </c>
      <c r="J49" s="95">
        <f>H49/G49</f>
        <v>13.217821782178218</v>
      </c>
      <c r="K49" s="95">
        <v>294.5</v>
      </c>
      <c r="L49" s="89" t="s">
        <v>71</v>
      </c>
      <c r="M49" s="89" t="s">
        <v>70</v>
      </c>
      <c r="N49" s="72">
        <v>3543907</v>
      </c>
      <c r="O49" s="72"/>
      <c r="R49" s="72"/>
    </row>
    <row r="50" spans="1:18" s="50" customFormat="1" ht="14.5" hidden="1" x14ac:dyDescent="0.35">
      <c r="A50" s="218" t="s">
        <v>1771</v>
      </c>
      <c r="B50" s="218" t="s">
        <v>3870</v>
      </c>
      <c r="C50" s="218"/>
      <c r="D50" s="113" t="s">
        <v>3832</v>
      </c>
      <c r="E50" s="96"/>
      <c r="F50" s="216"/>
      <c r="G50" s="95">
        <v>20.2</v>
      </c>
      <c r="H50" s="95">
        <f>J50*G50</f>
        <v>266.64</v>
      </c>
      <c r="I50" s="95">
        <f t="shared" si="0"/>
        <v>0.26663999999999999</v>
      </c>
      <c r="J50" s="95">
        <v>13.2</v>
      </c>
      <c r="K50" s="95"/>
      <c r="L50" s="89" t="s">
        <v>70</v>
      </c>
      <c r="M50" s="72" t="s">
        <v>71</v>
      </c>
      <c r="N50" s="72"/>
      <c r="O50" s="72"/>
      <c r="R50" s="72"/>
    </row>
    <row r="51" spans="1:18" s="50" customFormat="1" ht="14.5" hidden="1" x14ac:dyDescent="0.35">
      <c r="A51" s="218" t="s">
        <v>1771</v>
      </c>
      <c r="B51" s="218" t="s">
        <v>3871</v>
      </c>
      <c r="C51" s="218"/>
      <c r="D51" s="113" t="s">
        <v>3832</v>
      </c>
      <c r="E51" s="113"/>
      <c r="F51" s="113"/>
      <c r="G51" s="95">
        <v>20.2</v>
      </c>
      <c r="H51" s="95">
        <f>J51*G51</f>
        <v>266.64</v>
      </c>
      <c r="I51" s="95">
        <f t="shared" si="0"/>
        <v>0.26663999999999999</v>
      </c>
      <c r="J51" s="95">
        <v>13.2</v>
      </c>
      <c r="K51" s="95"/>
      <c r="L51" s="89" t="s">
        <v>70</v>
      </c>
      <c r="M51" s="72" t="s">
        <v>71</v>
      </c>
      <c r="N51" s="72"/>
      <c r="O51" s="72"/>
      <c r="R51" s="72"/>
    </row>
    <row r="52" spans="1:18" s="50" customFormat="1" ht="14.5" hidden="1" x14ac:dyDescent="0.35">
      <c r="A52" s="218" t="s">
        <v>1771</v>
      </c>
      <c r="B52" s="218" t="s">
        <v>3872</v>
      </c>
      <c r="C52" s="218" t="s">
        <v>3873</v>
      </c>
      <c r="D52" s="113" t="s">
        <v>3832</v>
      </c>
      <c r="E52" s="113" t="s">
        <v>3864</v>
      </c>
      <c r="F52" s="113">
        <v>1</v>
      </c>
      <c r="G52" s="95">
        <v>20.2</v>
      </c>
      <c r="H52" s="95">
        <v>267</v>
      </c>
      <c r="I52" s="95">
        <f t="shared" si="0"/>
        <v>0.26700000000000002</v>
      </c>
      <c r="J52" s="95">
        <f>H52/G52</f>
        <v>13.217821782178218</v>
      </c>
      <c r="K52" s="95">
        <v>294.5</v>
      </c>
      <c r="L52" s="89" t="s">
        <v>71</v>
      </c>
      <c r="M52" s="89" t="s">
        <v>70</v>
      </c>
      <c r="N52" s="72">
        <v>3543906</v>
      </c>
      <c r="O52" s="72"/>
      <c r="R52" s="72"/>
    </row>
    <row r="53" spans="1:18" s="50" customFormat="1" ht="14.5" hidden="1" x14ac:dyDescent="0.35">
      <c r="A53" s="218" t="s">
        <v>1771</v>
      </c>
      <c r="B53" s="218" t="s">
        <v>3874</v>
      </c>
      <c r="C53" s="218"/>
      <c r="D53" s="113" t="s">
        <v>3832</v>
      </c>
      <c r="E53" s="96"/>
      <c r="F53" s="216"/>
      <c r="G53" s="95">
        <v>43.2</v>
      </c>
      <c r="H53" s="95">
        <f>J53*G53</f>
        <v>298.08000000000004</v>
      </c>
      <c r="I53" s="95">
        <f t="shared" si="0"/>
        <v>0.29808000000000007</v>
      </c>
      <c r="J53" s="95">
        <v>6.9</v>
      </c>
      <c r="K53" s="95"/>
      <c r="L53" s="89" t="s">
        <v>70</v>
      </c>
      <c r="M53" s="72" t="s">
        <v>71</v>
      </c>
      <c r="N53" s="72"/>
      <c r="O53" s="72"/>
      <c r="R53" s="72"/>
    </row>
    <row r="54" spans="1:18" s="50" customFormat="1" ht="14.5" hidden="1" x14ac:dyDescent="0.35">
      <c r="A54" s="218" t="s">
        <v>1771</v>
      </c>
      <c r="B54" s="218" t="s">
        <v>3875</v>
      </c>
      <c r="C54" s="218"/>
      <c r="D54" s="113" t="s">
        <v>3832</v>
      </c>
      <c r="E54" s="96"/>
      <c r="F54" s="216"/>
      <c r="G54" s="95">
        <v>46.5</v>
      </c>
      <c r="H54" s="95">
        <f>J54*G54</f>
        <v>352.005</v>
      </c>
      <c r="I54" s="95">
        <f t="shared" si="0"/>
        <v>0.35200500000000001</v>
      </c>
      <c r="J54" s="95">
        <v>7.57</v>
      </c>
      <c r="K54" s="95"/>
      <c r="L54" s="89" t="s">
        <v>70</v>
      </c>
      <c r="M54" s="89" t="s">
        <v>71</v>
      </c>
      <c r="N54" s="72"/>
      <c r="O54" s="72"/>
      <c r="R54" s="72"/>
    </row>
    <row r="55" spans="1:18" s="50" customFormat="1" ht="14.5" hidden="1" x14ac:dyDescent="0.35">
      <c r="A55" s="218" t="s">
        <v>1771</v>
      </c>
      <c r="B55" s="218" t="s">
        <v>3876</v>
      </c>
      <c r="C55" s="218"/>
      <c r="D55" s="113" t="s">
        <v>3832</v>
      </c>
      <c r="E55" s="113"/>
      <c r="F55" s="113"/>
      <c r="G55" s="95">
        <v>46.5</v>
      </c>
      <c r="H55" s="95">
        <f>J55*G55</f>
        <v>487.78500000000003</v>
      </c>
      <c r="I55" s="95">
        <f t="shared" si="0"/>
        <v>0.48778500000000002</v>
      </c>
      <c r="J55" s="95">
        <v>10.49</v>
      </c>
      <c r="K55" s="95"/>
      <c r="L55" s="89" t="s">
        <v>70</v>
      </c>
      <c r="M55" s="89" t="s">
        <v>71</v>
      </c>
      <c r="N55" s="72"/>
      <c r="O55" s="72"/>
      <c r="R55" s="72"/>
    </row>
    <row r="56" spans="1:18" s="50" customFormat="1" ht="14.5" hidden="1" x14ac:dyDescent="0.35">
      <c r="A56" s="218" t="s">
        <v>1771</v>
      </c>
      <c r="B56" s="218" t="s">
        <v>3877</v>
      </c>
      <c r="C56" s="218" t="s">
        <v>3878</v>
      </c>
      <c r="D56" s="113" t="s">
        <v>3832</v>
      </c>
      <c r="E56" s="96" t="s">
        <v>3864</v>
      </c>
      <c r="F56" s="216">
        <v>2</v>
      </c>
      <c r="G56" s="95">
        <v>44.7</v>
      </c>
      <c r="H56" s="95">
        <v>298</v>
      </c>
      <c r="I56" s="95">
        <f t="shared" si="0"/>
        <v>0.29799999999999999</v>
      </c>
      <c r="J56" s="95">
        <f>H56/G56</f>
        <v>6.6666666666666661</v>
      </c>
      <c r="K56" s="95">
        <v>373.5</v>
      </c>
      <c r="L56" s="89" t="s">
        <v>71</v>
      </c>
      <c r="M56" s="72" t="s">
        <v>70</v>
      </c>
      <c r="N56" s="72">
        <v>4510518</v>
      </c>
      <c r="O56" s="72"/>
      <c r="R56" s="72"/>
    </row>
    <row r="57" spans="1:18" s="50" customFormat="1" ht="14.5" hidden="1" x14ac:dyDescent="0.35">
      <c r="A57" s="218" t="s">
        <v>1771</v>
      </c>
      <c r="B57" s="218" t="s">
        <v>3877</v>
      </c>
      <c r="C57" s="218"/>
      <c r="D57" s="113" t="s">
        <v>3832</v>
      </c>
      <c r="E57" s="96"/>
      <c r="F57" s="216"/>
      <c r="G57" s="95">
        <v>46.5</v>
      </c>
      <c r="H57" s="95">
        <f>J57*G57</f>
        <v>298.065</v>
      </c>
      <c r="I57" s="95">
        <f t="shared" si="0"/>
        <v>0.29806500000000002</v>
      </c>
      <c r="J57" s="95">
        <v>6.41</v>
      </c>
      <c r="K57" s="95"/>
      <c r="L57" s="89" t="s">
        <v>70</v>
      </c>
      <c r="M57" s="89" t="s">
        <v>71</v>
      </c>
      <c r="N57" s="72"/>
      <c r="O57" s="72"/>
      <c r="R57" s="72"/>
    </row>
    <row r="58" spans="1:18" s="50" customFormat="1" ht="14.5" hidden="1" x14ac:dyDescent="0.35">
      <c r="A58" s="218" t="s">
        <v>1771</v>
      </c>
      <c r="B58" s="218" t="s">
        <v>3879</v>
      </c>
      <c r="C58" s="218"/>
      <c r="D58" s="113" t="s">
        <v>3832</v>
      </c>
      <c r="E58" s="96"/>
      <c r="F58" s="216"/>
      <c r="G58" s="95">
        <v>33.6</v>
      </c>
      <c r="H58" s="95">
        <f>J58*G58</f>
        <v>307.10400000000004</v>
      </c>
      <c r="I58" s="95">
        <f t="shared" si="0"/>
        <v>0.30710400000000004</v>
      </c>
      <c r="J58" s="95">
        <v>9.14</v>
      </c>
      <c r="K58" s="95"/>
      <c r="L58" s="89" t="s">
        <v>70</v>
      </c>
      <c r="M58" s="89" t="s">
        <v>71</v>
      </c>
      <c r="N58" s="72"/>
      <c r="O58" s="72"/>
      <c r="R58" s="72"/>
    </row>
    <row r="59" spans="1:18" s="50" customFormat="1" ht="14.5" hidden="1" x14ac:dyDescent="0.35">
      <c r="A59" s="218" t="s">
        <v>1771</v>
      </c>
      <c r="B59" s="218" t="s">
        <v>3880</v>
      </c>
      <c r="C59" s="218"/>
      <c r="D59" s="113" t="s">
        <v>3832</v>
      </c>
      <c r="E59" s="113"/>
      <c r="F59" s="113"/>
      <c r="G59" s="95">
        <v>33.6</v>
      </c>
      <c r="H59" s="95">
        <f>J59*G59</f>
        <v>272.16000000000003</v>
      </c>
      <c r="I59" s="95">
        <f t="shared" si="0"/>
        <v>0.27216000000000001</v>
      </c>
      <c r="J59" s="95">
        <v>8.1</v>
      </c>
      <c r="K59" s="95"/>
      <c r="L59" s="89" t="s">
        <v>70</v>
      </c>
      <c r="M59" s="89" t="s">
        <v>71</v>
      </c>
      <c r="N59" s="72"/>
      <c r="O59" s="72"/>
      <c r="R59" s="72"/>
    </row>
    <row r="60" spans="1:18" s="50" customFormat="1" ht="14.5" hidden="1" x14ac:dyDescent="0.35">
      <c r="A60" s="218" t="s">
        <v>1771</v>
      </c>
      <c r="B60" s="218" t="s">
        <v>3880</v>
      </c>
      <c r="C60" s="218" t="s">
        <v>3881</v>
      </c>
      <c r="D60" s="113" t="s">
        <v>3832</v>
      </c>
      <c r="E60" s="96" t="s">
        <v>3864</v>
      </c>
      <c r="F60" s="216">
        <v>1</v>
      </c>
      <c r="G60" s="95">
        <v>35.799999999999997</v>
      </c>
      <c r="H60" s="95">
        <v>271.5</v>
      </c>
      <c r="I60" s="95">
        <f t="shared" si="0"/>
        <v>0.27150000000000002</v>
      </c>
      <c r="J60" s="95">
        <f>H60/G60</f>
        <v>7.583798882681565</v>
      </c>
      <c r="K60" s="95">
        <v>339.4</v>
      </c>
      <c r="L60" s="89" t="s">
        <v>71</v>
      </c>
      <c r="M60" s="72" t="s">
        <v>70</v>
      </c>
      <c r="N60" s="72">
        <v>4510463</v>
      </c>
      <c r="O60" s="72"/>
      <c r="R60" s="72"/>
    </row>
    <row r="61" spans="1:18" s="50" customFormat="1" ht="14.5" hidden="1" x14ac:dyDescent="0.35">
      <c r="A61" s="218" t="s">
        <v>3882</v>
      </c>
      <c r="B61" s="218" t="s">
        <v>3883</v>
      </c>
      <c r="C61" s="218"/>
      <c r="D61" s="113" t="s">
        <v>3841</v>
      </c>
      <c r="E61" s="113"/>
      <c r="F61" s="113"/>
      <c r="G61" s="95">
        <v>18.8</v>
      </c>
      <c r="H61" s="95">
        <f t="shared" ref="H61:H66" si="2">J61*G61</f>
        <v>469.43599999999998</v>
      </c>
      <c r="I61" s="95">
        <f t="shared" si="0"/>
        <v>0.46943599999999996</v>
      </c>
      <c r="J61" s="95">
        <v>24.97</v>
      </c>
      <c r="K61" s="95"/>
      <c r="L61" s="89" t="s">
        <v>70</v>
      </c>
      <c r="M61" s="72" t="s">
        <v>71</v>
      </c>
      <c r="N61" s="72"/>
      <c r="O61" s="72"/>
      <c r="R61" s="72"/>
    </row>
    <row r="62" spans="1:18" s="50" customFormat="1" ht="14.5" hidden="1" x14ac:dyDescent="0.35">
      <c r="A62" s="218" t="s">
        <v>3882</v>
      </c>
      <c r="B62" s="218" t="s">
        <v>3884</v>
      </c>
      <c r="C62" s="218"/>
      <c r="D62" s="113" t="s">
        <v>3832</v>
      </c>
      <c r="E62" s="113"/>
      <c r="F62" s="113"/>
      <c r="G62" s="95">
        <v>21.4</v>
      </c>
      <c r="H62" s="95">
        <f t="shared" si="2"/>
        <v>464.166</v>
      </c>
      <c r="I62" s="95">
        <f t="shared" si="0"/>
        <v>0.46416600000000002</v>
      </c>
      <c r="J62" s="95">
        <v>21.69</v>
      </c>
      <c r="K62" s="95"/>
      <c r="L62" s="89" t="s">
        <v>70</v>
      </c>
      <c r="M62" s="72" t="s">
        <v>71</v>
      </c>
      <c r="N62" s="72"/>
      <c r="O62" s="72"/>
      <c r="R62" s="72"/>
    </row>
    <row r="63" spans="1:18" s="50" customFormat="1" ht="14.5" hidden="1" x14ac:dyDescent="0.35">
      <c r="A63" s="218" t="s">
        <v>3882</v>
      </c>
      <c r="B63" s="218" t="s">
        <v>3885</v>
      </c>
      <c r="C63" s="218"/>
      <c r="D63" s="113" t="s">
        <v>3841</v>
      </c>
      <c r="E63" s="96"/>
      <c r="F63" s="216"/>
      <c r="G63" s="95">
        <v>18.8</v>
      </c>
      <c r="H63" s="95">
        <f t="shared" si="2"/>
        <v>469.43599999999998</v>
      </c>
      <c r="I63" s="95">
        <f t="shared" si="0"/>
        <v>0.46943599999999996</v>
      </c>
      <c r="J63" s="95">
        <v>24.97</v>
      </c>
      <c r="K63" s="95"/>
      <c r="L63" s="89" t="s">
        <v>70</v>
      </c>
      <c r="M63" s="72" t="s">
        <v>71</v>
      </c>
      <c r="N63" s="72"/>
      <c r="O63" s="72"/>
      <c r="R63" s="72"/>
    </row>
    <row r="64" spans="1:18" s="50" customFormat="1" ht="14.5" hidden="1" x14ac:dyDescent="0.35">
      <c r="A64" s="218" t="s">
        <v>3882</v>
      </c>
      <c r="B64" s="218" t="s">
        <v>3886</v>
      </c>
      <c r="C64" s="218"/>
      <c r="D64" s="113" t="s">
        <v>3841</v>
      </c>
      <c r="E64" s="113"/>
      <c r="F64" s="113"/>
      <c r="G64" s="95">
        <v>18.8</v>
      </c>
      <c r="H64" s="95">
        <f t="shared" si="2"/>
        <v>469.43599999999998</v>
      </c>
      <c r="I64" s="95">
        <f t="shared" si="0"/>
        <v>0.46943599999999996</v>
      </c>
      <c r="J64" s="95">
        <v>24.97</v>
      </c>
      <c r="K64" s="95"/>
      <c r="L64" s="89" t="s">
        <v>70</v>
      </c>
      <c r="M64" s="72" t="s">
        <v>71</v>
      </c>
      <c r="N64" s="72"/>
      <c r="O64" s="72"/>
      <c r="R64" s="72"/>
    </row>
    <row r="65" spans="1:18" s="50" customFormat="1" ht="14.5" hidden="1" x14ac:dyDescent="0.35">
      <c r="A65" s="218" t="s">
        <v>3882</v>
      </c>
      <c r="B65" s="218" t="s">
        <v>3887</v>
      </c>
      <c r="C65" s="218"/>
      <c r="D65" s="113" t="s">
        <v>3832</v>
      </c>
      <c r="E65" s="96"/>
      <c r="F65" s="216"/>
      <c r="G65" s="95">
        <v>21.4</v>
      </c>
      <c r="H65" s="95">
        <f t="shared" si="2"/>
        <v>464.166</v>
      </c>
      <c r="I65" s="95">
        <f t="shared" si="0"/>
        <v>0.46416600000000002</v>
      </c>
      <c r="J65" s="95">
        <v>21.69</v>
      </c>
      <c r="K65" s="95"/>
      <c r="L65" s="89" t="s">
        <v>70</v>
      </c>
      <c r="M65" s="72" t="s">
        <v>71</v>
      </c>
      <c r="N65" s="72"/>
      <c r="O65" s="72"/>
      <c r="R65" s="72"/>
    </row>
    <row r="66" spans="1:18" s="50" customFormat="1" ht="14.5" hidden="1" x14ac:dyDescent="0.35">
      <c r="A66" s="218" t="s">
        <v>3882</v>
      </c>
      <c r="B66" s="218" t="s">
        <v>3888</v>
      </c>
      <c r="C66" s="218"/>
      <c r="D66" s="113" t="s">
        <v>3832</v>
      </c>
      <c r="E66" s="113"/>
      <c r="F66" s="113"/>
      <c r="G66" s="95">
        <v>21.4</v>
      </c>
      <c r="H66" s="95">
        <f t="shared" si="2"/>
        <v>464.166</v>
      </c>
      <c r="I66" s="95">
        <f t="shared" si="0"/>
        <v>0.46416600000000002</v>
      </c>
      <c r="J66" s="95">
        <v>21.69</v>
      </c>
      <c r="K66" s="95"/>
      <c r="L66" s="89" t="s">
        <v>70</v>
      </c>
      <c r="M66" s="72" t="s">
        <v>71</v>
      </c>
      <c r="N66" s="72"/>
      <c r="O66" s="72"/>
      <c r="R66" s="72"/>
    </row>
    <row r="67" spans="1:18" s="50" customFormat="1" ht="14.5" hidden="1" x14ac:dyDescent="0.35">
      <c r="A67" s="218" t="s">
        <v>3889</v>
      </c>
      <c r="B67" s="218" t="s">
        <v>3890</v>
      </c>
      <c r="C67" s="218" t="s">
        <v>3891</v>
      </c>
      <c r="D67" s="113" t="s">
        <v>3841</v>
      </c>
      <c r="E67" s="113" t="s">
        <v>3864</v>
      </c>
      <c r="F67" s="113">
        <v>1</v>
      </c>
      <c r="G67" s="95">
        <v>8</v>
      </c>
      <c r="H67" s="95">
        <v>75.900000000000006</v>
      </c>
      <c r="I67" s="95">
        <f t="shared" si="0"/>
        <v>7.5900000000000009E-2</v>
      </c>
      <c r="J67" s="95">
        <f t="shared" ref="J67:J76" si="3">H67/G67</f>
        <v>9.4875000000000007</v>
      </c>
      <c r="K67" s="95">
        <v>171.9</v>
      </c>
      <c r="L67" s="89" t="s">
        <v>71</v>
      </c>
      <c r="M67" s="89" t="s">
        <v>70</v>
      </c>
      <c r="N67" s="72">
        <v>1906850</v>
      </c>
      <c r="O67" s="72"/>
      <c r="R67" s="72"/>
    </row>
    <row r="68" spans="1:18" s="50" customFormat="1" ht="14.5" hidden="1" x14ac:dyDescent="0.35">
      <c r="A68" s="218" t="s">
        <v>3889</v>
      </c>
      <c r="B68" s="218" t="s">
        <v>3892</v>
      </c>
      <c r="C68" s="218" t="s">
        <v>3893</v>
      </c>
      <c r="D68" s="113" t="s">
        <v>3841</v>
      </c>
      <c r="E68" s="113" t="s">
        <v>3864</v>
      </c>
      <c r="F68" s="113">
        <v>2</v>
      </c>
      <c r="G68" s="95">
        <v>17.899999999999999</v>
      </c>
      <c r="H68" s="95">
        <v>121.7</v>
      </c>
      <c r="I68" s="95">
        <f t="shared" ref="I68:I131" si="4">H68/1000</f>
        <v>0.1217</v>
      </c>
      <c r="J68" s="95">
        <f t="shared" si="3"/>
        <v>6.7988826815642467</v>
      </c>
      <c r="K68" s="95">
        <v>289.8</v>
      </c>
      <c r="L68" s="89" t="s">
        <v>71</v>
      </c>
      <c r="M68" s="89" t="s">
        <v>70</v>
      </c>
      <c r="N68" s="72">
        <v>1906849</v>
      </c>
      <c r="O68" s="72"/>
      <c r="R68" s="72"/>
    </row>
    <row r="69" spans="1:18" s="50" customFormat="1" ht="14.5" hidden="1" x14ac:dyDescent="0.35">
      <c r="A69" s="218" t="s">
        <v>3889</v>
      </c>
      <c r="B69" s="218" t="s">
        <v>3894</v>
      </c>
      <c r="C69" s="218"/>
      <c r="D69" s="113" t="s">
        <v>3841</v>
      </c>
      <c r="E69" s="96" t="s">
        <v>3864</v>
      </c>
      <c r="F69" s="216">
        <v>2</v>
      </c>
      <c r="G69" s="95">
        <v>8.1</v>
      </c>
      <c r="H69" s="95">
        <v>114.6</v>
      </c>
      <c r="I69" s="95">
        <f t="shared" si="4"/>
        <v>0.11459999999999999</v>
      </c>
      <c r="J69" s="95">
        <f t="shared" si="3"/>
        <v>14.148148148148149</v>
      </c>
      <c r="K69" s="95">
        <v>173.9</v>
      </c>
      <c r="L69" s="89" t="s">
        <v>71</v>
      </c>
      <c r="M69" s="89" t="s">
        <v>70</v>
      </c>
      <c r="N69" s="72">
        <v>3387730</v>
      </c>
      <c r="O69" s="72"/>
      <c r="R69" s="72"/>
    </row>
    <row r="70" spans="1:18" s="50" customFormat="1" ht="14.5" hidden="1" x14ac:dyDescent="0.35">
      <c r="A70" s="218" t="s">
        <v>3889</v>
      </c>
      <c r="B70" s="218" t="s">
        <v>3895</v>
      </c>
      <c r="C70" s="218"/>
      <c r="D70" s="113" t="s">
        <v>3841</v>
      </c>
      <c r="E70" s="113" t="s">
        <v>3864</v>
      </c>
      <c r="F70" s="113">
        <v>2</v>
      </c>
      <c r="G70" s="95">
        <v>12.4</v>
      </c>
      <c r="H70" s="95">
        <v>117</v>
      </c>
      <c r="I70" s="95">
        <f t="shared" si="4"/>
        <v>0.11700000000000001</v>
      </c>
      <c r="J70" s="95">
        <f t="shared" si="3"/>
        <v>9.435483870967742</v>
      </c>
      <c r="K70" s="95">
        <v>267.3</v>
      </c>
      <c r="L70" s="89" t="s">
        <v>71</v>
      </c>
      <c r="M70" s="89" t="s">
        <v>70</v>
      </c>
      <c r="N70" s="72">
        <v>3555555</v>
      </c>
      <c r="O70" s="72"/>
      <c r="R70" s="72"/>
    </row>
    <row r="71" spans="1:18" s="50" customFormat="1" ht="14.5" hidden="1" x14ac:dyDescent="0.35">
      <c r="A71" s="218" t="s">
        <v>3889</v>
      </c>
      <c r="B71" s="218" t="s">
        <v>3896</v>
      </c>
      <c r="C71" s="218"/>
      <c r="D71" s="113" t="s">
        <v>3841</v>
      </c>
      <c r="E71" s="113" t="s">
        <v>3864</v>
      </c>
      <c r="F71" s="113">
        <v>2</v>
      </c>
      <c r="G71" s="95">
        <v>15.6</v>
      </c>
      <c r="H71" s="95">
        <v>126.2</v>
      </c>
      <c r="I71" s="95">
        <f t="shared" si="4"/>
        <v>0.12620000000000001</v>
      </c>
      <c r="J71" s="95">
        <f t="shared" si="3"/>
        <v>8.0897435897435894</v>
      </c>
      <c r="K71" s="95">
        <v>285.10000000000002</v>
      </c>
      <c r="L71" s="89" t="s">
        <v>71</v>
      </c>
      <c r="M71" s="89" t="s">
        <v>70</v>
      </c>
      <c r="N71" s="72">
        <v>3387729</v>
      </c>
      <c r="O71" s="72"/>
      <c r="R71" s="72"/>
    </row>
    <row r="72" spans="1:18" s="50" customFormat="1" ht="14.5" hidden="1" x14ac:dyDescent="0.35">
      <c r="A72" s="218" t="s">
        <v>3889</v>
      </c>
      <c r="B72" s="218" t="s">
        <v>3897</v>
      </c>
      <c r="C72" s="218"/>
      <c r="D72" s="113" t="s">
        <v>3836</v>
      </c>
      <c r="E72" s="113" t="s">
        <v>3864</v>
      </c>
      <c r="F72" s="113">
        <v>2</v>
      </c>
      <c r="G72" s="95">
        <v>7</v>
      </c>
      <c r="H72" s="95">
        <v>106.3</v>
      </c>
      <c r="I72" s="95">
        <f t="shared" si="4"/>
        <v>0.10629999999999999</v>
      </c>
      <c r="J72" s="95">
        <f t="shared" si="3"/>
        <v>15.185714285714285</v>
      </c>
      <c r="K72" s="95">
        <v>149.80000000000001</v>
      </c>
      <c r="L72" s="89" t="s">
        <v>71</v>
      </c>
      <c r="M72" s="89" t="s">
        <v>70</v>
      </c>
      <c r="N72" s="72">
        <v>3387728</v>
      </c>
      <c r="O72" s="72"/>
      <c r="R72" s="72"/>
    </row>
    <row r="73" spans="1:18" s="50" customFormat="1" ht="14.5" hidden="1" x14ac:dyDescent="0.35">
      <c r="A73" s="218" t="s">
        <v>3889</v>
      </c>
      <c r="B73" s="218" t="s">
        <v>3898</v>
      </c>
      <c r="C73" s="218"/>
      <c r="D73" s="113" t="s">
        <v>3841</v>
      </c>
      <c r="E73" s="96" t="s">
        <v>3864</v>
      </c>
      <c r="F73" s="216">
        <v>2</v>
      </c>
      <c r="G73" s="95">
        <v>18.899999999999999</v>
      </c>
      <c r="H73" s="95">
        <v>202.8</v>
      </c>
      <c r="I73" s="95">
        <f t="shared" si="4"/>
        <v>0.20280000000000001</v>
      </c>
      <c r="J73" s="95">
        <f t="shared" si="3"/>
        <v>10.730158730158731</v>
      </c>
      <c r="K73" s="95">
        <v>291.8</v>
      </c>
      <c r="L73" s="89" t="s">
        <v>71</v>
      </c>
      <c r="M73" s="89" t="s">
        <v>70</v>
      </c>
      <c r="N73" s="72">
        <v>2347438</v>
      </c>
      <c r="O73" s="72"/>
      <c r="R73" s="72"/>
    </row>
    <row r="74" spans="1:18" s="50" customFormat="1" ht="14.5" hidden="1" x14ac:dyDescent="0.35">
      <c r="A74" s="218" t="s">
        <v>3889</v>
      </c>
      <c r="B74" s="218" t="s">
        <v>3899</v>
      </c>
      <c r="C74" s="218" t="s">
        <v>3900</v>
      </c>
      <c r="D74" s="113" t="s">
        <v>3841</v>
      </c>
      <c r="E74" s="113" t="s">
        <v>3864</v>
      </c>
      <c r="F74" s="113">
        <v>2</v>
      </c>
      <c r="G74" s="95">
        <v>12</v>
      </c>
      <c r="H74" s="95">
        <v>125.8</v>
      </c>
      <c r="I74" s="95">
        <f t="shared" si="4"/>
        <v>0.1258</v>
      </c>
      <c r="J74" s="95">
        <f t="shared" si="3"/>
        <v>10.483333333333333</v>
      </c>
      <c r="K74" s="95">
        <v>265.3</v>
      </c>
      <c r="L74" s="89" t="s">
        <v>71</v>
      </c>
      <c r="M74" s="89" t="s">
        <v>70</v>
      </c>
      <c r="N74" s="72">
        <v>1906852</v>
      </c>
      <c r="O74" s="72"/>
      <c r="R74" s="72"/>
    </row>
    <row r="75" spans="1:18" s="50" customFormat="1" ht="14.5" hidden="1" x14ac:dyDescent="0.35">
      <c r="A75" s="218" t="s">
        <v>3889</v>
      </c>
      <c r="B75" s="218" t="s">
        <v>3901</v>
      </c>
      <c r="C75" s="218" t="s">
        <v>3902</v>
      </c>
      <c r="D75" s="113" t="s">
        <v>3836</v>
      </c>
      <c r="E75" s="96" t="s">
        <v>3864</v>
      </c>
      <c r="F75" s="216">
        <v>1</v>
      </c>
      <c r="G75" s="95">
        <v>3.2</v>
      </c>
      <c r="H75" s="95">
        <v>43.5</v>
      </c>
      <c r="I75" s="95">
        <f t="shared" si="4"/>
        <v>4.3499999999999997E-2</v>
      </c>
      <c r="J75" s="95">
        <f t="shared" si="3"/>
        <v>13.59375</v>
      </c>
      <c r="K75" s="95">
        <v>68.2</v>
      </c>
      <c r="L75" s="89" t="s">
        <v>71</v>
      </c>
      <c r="M75" s="89" t="s">
        <v>70</v>
      </c>
      <c r="N75" s="72">
        <v>1906851</v>
      </c>
      <c r="O75" s="72"/>
      <c r="R75" s="72"/>
    </row>
    <row r="76" spans="1:18" s="50" customFormat="1" ht="14.5" hidden="1" x14ac:dyDescent="0.35">
      <c r="A76" s="218" t="s">
        <v>3889</v>
      </c>
      <c r="B76" s="218" t="s">
        <v>3903</v>
      </c>
      <c r="C76" s="218" t="s">
        <v>3904</v>
      </c>
      <c r="D76" s="113" t="s">
        <v>3836</v>
      </c>
      <c r="E76" s="113" t="s">
        <v>3864</v>
      </c>
      <c r="F76" s="113">
        <v>2</v>
      </c>
      <c r="G76" s="95">
        <v>6.5</v>
      </c>
      <c r="H76" s="95">
        <v>80</v>
      </c>
      <c r="I76" s="95">
        <f t="shared" si="4"/>
        <v>0.08</v>
      </c>
      <c r="J76" s="95">
        <f t="shared" si="3"/>
        <v>12.307692307692308</v>
      </c>
      <c r="K76" s="95">
        <v>139.30000000000001</v>
      </c>
      <c r="L76" s="89" t="s">
        <v>71</v>
      </c>
      <c r="M76" s="89" t="s">
        <v>70</v>
      </c>
      <c r="N76" s="72">
        <v>1906835</v>
      </c>
      <c r="O76" s="72"/>
      <c r="R76" s="72"/>
    </row>
    <row r="77" spans="1:18" s="50" customFormat="1" ht="14.5" hidden="1" x14ac:dyDescent="0.35">
      <c r="A77" s="218" t="s">
        <v>3905</v>
      </c>
      <c r="B77" s="218" t="s">
        <v>3906</v>
      </c>
      <c r="C77" s="218"/>
      <c r="D77" s="113" t="s">
        <v>3841</v>
      </c>
      <c r="E77" s="96"/>
      <c r="F77" s="216"/>
      <c r="G77" s="95">
        <v>17.3</v>
      </c>
      <c r="H77" s="95">
        <f t="shared" ref="H77:H108" si="5">J77*G77</f>
        <v>212.61699999999999</v>
      </c>
      <c r="I77" s="95">
        <f t="shared" si="4"/>
        <v>0.212617</v>
      </c>
      <c r="J77" s="95">
        <v>12.29</v>
      </c>
      <c r="K77" s="95"/>
      <c r="L77" s="89" t="s">
        <v>70</v>
      </c>
      <c r="M77" s="72" t="s">
        <v>71</v>
      </c>
      <c r="N77" s="72"/>
      <c r="O77" s="72"/>
      <c r="R77" s="72"/>
    </row>
    <row r="78" spans="1:18" s="50" customFormat="1" ht="14.5" hidden="1" x14ac:dyDescent="0.35">
      <c r="A78" s="218" t="s">
        <v>3905</v>
      </c>
      <c r="B78" s="218" t="s">
        <v>3890</v>
      </c>
      <c r="C78" s="218"/>
      <c r="D78" s="113" t="s">
        <v>3836</v>
      </c>
      <c r="E78" s="113"/>
      <c r="F78" s="113"/>
      <c r="G78" s="95">
        <v>7.7</v>
      </c>
      <c r="H78" s="95">
        <f t="shared" si="5"/>
        <v>79.617999999999995</v>
      </c>
      <c r="I78" s="95">
        <f t="shared" si="4"/>
        <v>7.9617999999999994E-2</v>
      </c>
      <c r="J78" s="95">
        <v>10.34</v>
      </c>
      <c r="K78" s="95"/>
      <c r="L78" s="89" t="s">
        <v>70</v>
      </c>
      <c r="M78" s="72" t="s">
        <v>71</v>
      </c>
      <c r="N78" s="72"/>
      <c r="O78" s="72"/>
      <c r="R78" s="72"/>
    </row>
    <row r="79" spans="1:18" s="50" customFormat="1" ht="14.5" hidden="1" x14ac:dyDescent="0.35">
      <c r="A79" s="218" t="s">
        <v>3905</v>
      </c>
      <c r="B79" s="218" t="s">
        <v>3907</v>
      </c>
      <c r="C79" s="218"/>
      <c r="D79" s="113" t="s">
        <v>3836</v>
      </c>
      <c r="E79" s="96"/>
      <c r="F79" s="216"/>
      <c r="G79" s="95">
        <v>7.7</v>
      </c>
      <c r="H79" s="95">
        <f t="shared" si="5"/>
        <v>79.617999999999995</v>
      </c>
      <c r="I79" s="95">
        <f t="shared" si="4"/>
        <v>7.9617999999999994E-2</v>
      </c>
      <c r="J79" s="95">
        <v>10.34</v>
      </c>
      <c r="K79" s="95"/>
      <c r="L79" s="89" t="s">
        <v>70</v>
      </c>
      <c r="M79" s="72" t="s">
        <v>71</v>
      </c>
      <c r="N79" s="72"/>
      <c r="O79" s="72"/>
      <c r="R79" s="72"/>
    </row>
    <row r="80" spans="1:18" s="50" customFormat="1" ht="14.5" hidden="1" x14ac:dyDescent="0.35">
      <c r="A80" s="218" t="s">
        <v>3905</v>
      </c>
      <c r="B80" s="218" t="s">
        <v>3908</v>
      </c>
      <c r="C80" s="218"/>
      <c r="D80" s="113" t="s">
        <v>3836</v>
      </c>
      <c r="E80" s="113"/>
      <c r="F80" s="113"/>
      <c r="G80" s="95">
        <v>7.7</v>
      </c>
      <c r="H80" s="95">
        <f t="shared" si="5"/>
        <v>79.617999999999995</v>
      </c>
      <c r="I80" s="95">
        <f t="shared" si="4"/>
        <v>7.9617999999999994E-2</v>
      </c>
      <c r="J80" s="95">
        <v>10.34</v>
      </c>
      <c r="K80" s="95"/>
      <c r="L80" s="89" t="s">
        <v>70</v>
      </c>
      <c r="M80" s="72" t="s">
        <v>71</v>
      </c>
      <c r="N80" s="72"/>
      <c r="O80" s="72"/>
      <c r="R80" s="72"/>
    </row>
    <row r="81" spans="1:18" s="50" customFormat="1" ht="14.5" hidden="1" x14ac:dyDescent="0.35">
      <c r="A81" s="218" t="s">
        <v>3905</v>
      </c>
      <c r="B81" s="218" t="s">
        <v>3909</v>
      </c>
      <c r="C81" s="218"/>
      <c r="D81" s="113" t="s">
        <v>3836</v>
      </c>
      <c r="E81" s="96"/>
      <c r="F81" s="216"/>
      <c r="G81" s="95">
        <v>7.7</v>
      </c>
      <c r="H81" s="95">
        <f t="shared" si="5"/>
        <v>79.617999999999995</v>
      </c>
      <c r="I81" s="95">
        <f t="shared" si="4"/>
        <v>7.9617999999999994E-2</v>
      </c>
      <c r="J81" s="95">
        <v>10.34</v>
      </c>
      <c r="K81" s="95"/>
      <c r="L81" s="89" t="s">
        <v>70</v>
      </c>
      <c r="M81" s="72" t="s">
        <v>71</v>
      </c>
      <c r="N81" s="72"/>
      <c r="O81" s="72"/>
      <c r="R81" s="72"/>
    </row>
    <row r="82" spans="1:18" s="50" customFormat="1" ht="14.5" hidden="1" x14ac:dyDescent="0.35">
      <c r="A82" s="218" t="s">
        <v>3905</v>
      </c>
      <c r="B82" s="218" t="s">
        <v>3910</v>
      </c>
      <c r="C82" s="218"/>
      <c r="D82" s="113" t="s">
        <v>3841</v>
      </c>
      <c r="E82" s="113"/>
      <c r="F82" s="113"/>
      <c r="G82" s="95">
        <v>8.6999999999999993</v>
      </c>
      <c r="H82" s="95">
        <f t="shared" si="5"/>
        <v>97.352999999999994</v>
      </c>
      <c r="I82" s="95">
        <f t="shared" si="4"/>
        <v>9.7352999999999995E-2</v>
      </c>
      <c r="J82" s="95">
        <v>11.19</v>
      </c>
      <c r="K82" s="95"/>
      <c r="L82" s="89" t="s">
        <v>70</v>
      </c>
      <c r="M82" s="72" t="s">
        <v>71</v>
      </c>
      <c r="N82" s="72"/>
      <c r="O82" s="72"/>
      <c r="R82" s="72"/>
    </row>
    <row r="83" spans="1:18" s="50" customFormat="1" ht="14.5" hidden="1" x14ac:dyDescent="0.35">
      <c r="A83" s="218" t="s">
        <v>3905</v>
      </c>
      <c r="B83" s="218" t="s">
        <v>3911</v>
      </c>
      <c r="C83" s="218"/>
      <c r="D83" s="113" t="s">
        <v>3841</v>
      </c>
      <c r="E83" s="96"/>
      <c r="F83" s="216"/>
      <c r="G83" s="95">
        <v>8.6999999999999993</v>
      </c>
      <c r="H83" s="95">
        <f t="shared" si="5"/>
        <v>97.352999999999994</v>
      </c>
      <c r="I83" s="95">
        <f t="shared" si="4"/>
        <v>9.7352999999999995E-2</v>
      </c>
      <c r="J83" s="95">
        <v>11.19</v>
      </c>
      <c r="K83" s="95"/>
      <c r="L83" s="89" t="s">
        <v>70</v>
      </c>
      <c r="M83" s="72" t="s">
        <v>71</v>
      </c>
      <c r="N83" s="72"/>
      <c r="O83" s="72"/>
      <c r="R83" s="72"/>
    </row>
    <row r="84" spans="1:18" s="50" customFormat="1" ht="14.5" hidden="1" x14ac:dyDescent="0.35">
      <c r="A84" s="218" t="s">
        <v>3905</v>
      </c>
      <c r="B84" s="218" t="s">
        <v>3912</v>
      </c>
      <c r="C84" s="218"/>
      <c r="D84" s="113" t="s">
        <v>3841</v>
      </c>
      <c r="E84" s="113"/>
      <c r="F84" s="113"/>
      <c r="G84" s="95">
        <v>8.6999999999999993</v>
      </c>
      <c r="H84" s="95">
        <f t="shared" si="5"/>
        <v>97.352999999999994</v>
      </c>
      <c r="I84" s="95">
        <f t="shared" si="4"/>
        <v>9.7352999999999995E-2</v>
      </c>
      <c r="J84" s="95">
        <v>11.19</v>
      </c>
      <c r="K84" s="95"/>
      <c r="L84" s="89" t="s">
        <v>70</v>
      </c>
      <c r="M84" s="72" t="s">
        <v>71</v>
      </c>
      <c r="N84" s="72"/>
      <c r="O84" s="72"/>
      <c r="R84" s="72"/>
    </row>
    <row r="85" spans="1:18" s="50" customFormat="1" ht="14.5" hidden="1" x14ac:dyDescent="0.35">
      <c r="A85" s="218" t="s">
        <v>3905</v>
      </c>
      <c r="B85" s="218" t="s">
        <v>3913</v>
      </c>
      <c r="C85" s="218"/>
      <c r="D85" s="113" t="s">
        <v>3841</v>
      </c>
      <c r="E85" s="96"/>
      <c r="F85" s="216"/>
      <c r="G85" s="95">
        <v>8.6999999999999993</v>
      </c>
      <c r="H85" s="95">
        <f t="shared" si="5"/>
        <v>97.352999999999994</v>
      </c>
      <c r="I85" s="95">
        <f t="shared" si="4"/>
        <v>9.7352999999999995E-2</v>
      </c>
      <c r="J85" s="95">
        <v>11.19</v>
      </c>
      <c r="K85" s="95"/>
      <c r="L85" s="89" t="s">
        <v>70</v>
      </c>
      <c r="M85" s="72" t="s">
        <v>71</v>
      </c>
      <c r="N85" s="72"/>
      <c r="O85" s="72"/>
      <c r="R85" s="72"/>
    </row>
    <row r="86" spans="1:18" s="50" customFormat="1" ht="14.5" hidden="1" x14ac:dyDescent="0.35">
      <c r="A86" s="218" t="s">
        <v>3905</v>
      </c>
      <c r="B86" s="218" t="s">
        <v>3914</v>
      </c>
      <c r="C86" s="218"/>
      <c r="D86" s="113" t="s">
        <v>3841</v>
      </c>
      <c r="E86" s="113"/>
      <c r="F86" s="113"/>
      <c r="G86" s="95">
        <v>8.6999999999999993</v>
      </c>
      <c r="H86" s="95">
        <f t="shared" si="5"/>
        <v>97.352999999999994</v>
      </c>
      <c r="I86" s="95">
        <f t="shared" si="4"/>
        <v>9.7352999999999995E-2</v>
      </c>
      <c r="J86" s="95">
        <v>11.19</v>
      </c>
      <c r="K86" s="95"/>
      <c r="L86" s="89" t="s">
        <v>70</v>
      </c>
      <c r="M86" s="72" t="s">
        <v>71</v>
      </c>
      <c r="N86" s="72"/>
      <c r="O86" s="72"/>
      <c r="R86" s="72"/>
    </row>
    <row r="87" spans="1:18" s="50" customFormat="1" ht="14.5" hidden="1" x14ac:dyDescent="0.35">
      <c r="A87" s="218" t="s">
        <v>3905</v>
      </c>
      <c r="B87" s="218" t="s">
        <v>3915</v>
      </c>
      <c r="C87" s="218"/>
      <c r="D87" s="113" t="s">
        <v>3841</v>
      </c>
      <c r="E87" s="96"/>
      <c r="F87" s="216"/>
      <c r="G87" s="95">
        <v>8.6999999999999993</v>
      </c>
      <c r="H87" s="95">
        <f t="shared" si="5"/>
        <v>97.352999999999994</v>
      </c>
      <c r="I87" s="95">
        <f t="shared" si="4"/>
        <v>9.7352999999999995E-2</v>
      </c>
      <c r="J87" s="95">
        <v>11.19</v>
      </c>
      <c r="K87" s="95"/>
      <c r="L87" s="89" t="s">
        <v>70</v>
      </c>
      <c r="M87" s="72" t="s">
        <v>71</v>
      </c>
      <c r="N87" s="72"/>
      <c r="O87" s="72"/>
      <c r="R87" s="72"/>
    </row>
    <row r="88" spans="1:18" s="50" customFormat="1" ht="14.5" hidden="1" x14ac:dyDescent="0.35">
      <c r="A88" s="218" t="s">
        <v>3905</v>
      </c>
      <c r="B88" s="218" t="s">
        <v>3916</v>
      </c>
      <c r="C88" s="218"/>
      <c r="D88" s="113" t="s">
        <v>3841</v>
      </c>
      <c r="E88" s="113"/>
      <c r="F88" s="113"/>
      <c r="G88" s="95">
        <v>8.6999999999999993</v>
      </c>
      <c r="H88" s="95">
        <f t="shared" si="5"/>
        <v>97.352999999999994</v>
      </c>
      <c r="I88" s="95">
        <f t="shared" si="4"/>
        <v>9.7352999999999995E-2</v>
      </c>
      <c r="J88" s="95">
        <v>11.19</v>
      </c>
      <c r="K88" s="95"/>
      <c r="L88" s="89" t="s">
        <v>70</v>
      </c>
      <c r="M88" s="72" t="s">
        <v>71</v>
      </c>
      <c r="N88" s="72"/>
      <c r="O88" s="72"/>
      <c r="R88" s="72"/>
    </row>
    <row r="89" spans="1:18" s="50" customFormat="1" ht="14.5" hidden="1" x14ac:dyDescent="0.35">
      <c r="A89" s="218" t="s">
        <v>3905</v>
      </c>
      <c r="B89" s="218" t="s">
        <v>3917</v>
      </c>
      <c r="C89" s="218"/>
      <c r="D89" s="113" t="s">
        <v>3841</v>
      </c>
      <c r="E89" s="96"/>
      <c r="F89" s="216"/>
      <c r="G89" s="95">
        <v>8.6999999999999993</v>
      </c>
      <c r="H89" s="95">
        <f t="shared" si="5"/>
        <v>97.352999999999994</v>
      </c>
      <c r="I89" s="95">
        <f t="shared" si="4"/>
        <v>9.7352999999999995E-2</v>
      </c>
      <c r="J89" s="95">
        <v>11.19</v>
      </c>
      <c r="K89" s="95"/>
      <c r="L89" s="89" t="s">
        <v>70</v>
      </c>
      <c r="M89" s="72" t="s">
        <v>71</v>
      </c>
      <c r="N89" s="72"/>
      <c r="O89" s="72"/>
      <c r="R89" s="72"/>
    </row>
    <row r="90" spans="1:18" s="50" customFormat="1" ht="14.5" hidden="1" x14ac:dyDescent="0.35">
      <c r="A90" s="218" t="s">
        <v>3905</v>
      </c>
      <c r="B90" s="218" t="s">
        <v>3918</v>
      </c>
      <c r="C90" s="218"/>
      <c r="D90" s="113" t="s">
        <v>3841</v>
      </c>
      <c r="E90" s="113"/>
      <c r="F90" s="113"/>
      <c r="G90" s="95">
        <v>8.6999999999999993</v>
      </c>
      <c r="H90" s="95">
        <f t="shared" si="5"/>
        <v>97.352999999999994</v>
      </c>
      <c r="I90" s="95">
        <f t="shared" si="4"/>
        <v>9.7352999999999995E-2</v>
      </c>
      <c r="J90" s="95">
        <v>11.19</v>
      </c>
      <c r="K90" s="95"/>
      <c r="L90" s="89" t="s">
        <v>70</v>
      </c>
      <c r="M90" s="72" t="s">
        <v>71</v>
      </c>
      <c r="N90" s="72"/>
      <c r="O90" s="72"/>
      <c r="R90" s="72"/>
    </row>
    <row r="91" spans="1:18" s="50" customFormat="1" ht="14.5" hidden="1" x14ac:dyDescent="0.35">
      <c r="A91" s="218" t="s">
        <v>3905</v>
      </c>
      <c r="B91" s="218" t="s">
        <v>3919</v>
      </c>
      <c r="C91" s="218"/>
      <c r="D91" s="113" t="s">
        <v>3841</v>
      </c>
      <c r="E91" s="96"/>
      <c r="F91" s="216"/>
      <c r="G91" s="95">
        <v>8.6999999999999993</v>
      </c>
      <c r="H91" s="95">
        <f t="shared" si="5"/>
        <v>97.352999999999994</v>
      </c>
      <c r="I91" s="95">
        <f t="shared" si="4"/>
        <v>9.7352999999999995E-2</v>
      </c>
      <c r="J91" s="95">
        <v>11.19</v>
      </c>
      <c r="K91" s="95"/>
      <c r="L91" s="89" t="s">
        <v>70</v>
      </c>
      <c r="M91" s="72" t="s">
        <v>71</v>
      </c>
      <c r="N91" s="72"/>
      <c r="O91" s="72"/>
      <c r="R91" s="72"/>
    </row>
    <row r="92" spans="1:18" s="50" customFormat="1" ht="14.5" hidden="1" x14ac:dyDescent="0.35">
      <c r="A92" s="218" t="s">
        <v>3905</v>
      </c>
      <c r="B92" s="218" t="s">
        <v>3920</v>
      </c>
      <c r="C92" s="218"/>
      <c r="D92" s="113" t="s">
        <v>3841</v>
      </c>
      <c r="E92" s="113"/>
      <c r="F92" s="113"/>
      <c r="G92" s="95">
        <v>8.6999999999999993</v>
      </c>
      <c r="H92" s="95">
        <f t="shared" si="5"/>
        <v>97.352999999999994</v>
      </c>
      <c r="I92" s="95">
        <f t="shared" si="4"/>
        <v>9.7352999999999995E-2</v>
      </c>
      <c r="J92" s="95">
        <v>11.19</v>
      </c>
      <c r="K92" s="95"/>
      <c r="L92" s="89" t="s">
        <v>70</v>
      </c>
      <c r="M92" s="72" t="s">
        <v>71</v>
      </c>
      <c r="N92" s="72"/>
      <c r="O92" s="72"/>
      <c r="R92" s="72"/>
    </row>
    <row r="93" spans="1:18" s="50" customFormat="1" ht="14.5" hidden="1" x14ac:dyDescent="0.35">
      <c r="A93" s="218" t="s">
        <v>3905</v>
      </c>
      <c r="B93" s="218" t="s">
        <v>3921</v>
      </c>
      <c r="C93" s="218"/>
      <c r="D93" s="113" t="s">
        <v>3841</v>
      </c>
      <c r="E93" s="96"/>
      <c r="F93" s="216"/>
      <c r="G93" s="95">
        <v>8.6999999999999993</v>
      </c>
      <c r="H93" s="95">
        <f t="shared" si="5"/>
        <v>97.352999999999994</v>
      </c>
      <c r="I93" s="95">
        <f t="shared" si="4"/>
        <v>9.7352999999999995E-2</v>
      </c>
      <c r="J93" s="95">
        <v>11.19</v>
      </c>
      <c r="K93" s="95"/>
      <c r="L93" s="89" t="s">
        <v>70</v>
      </c>
      <c r="M93" s="72" t="s">
        <v>71</v>
      </c>
      <c r="N93" s="72"/>
      <c r="O93" s="72"/>
      <c r="R93" s="72"/>
    </row>
    <row r="94" spans="1:18" s="50" customFormat="1" ht="14.5" hidden="1" x14ac:dyDescent="0.35">
      <c r="A94" s="218" t="s">
        <v>3905</v>
      </c>
      <c r="B94" s="218" t="s">
        <v>3922</v>
      </c>
      <c r="C94" s="218"/>
      <c r="D94" s="113" t="s">
        <v>3841</v>
      </c>
      <c r="E94" s="96"/>
      <c r="F94" s="216"/>
      <c r="G94" s="95">
        <v>16.399999999999999</v>
      </c>
      <c r="H94" s="95">
        <f t="shared" si="5"/>
        <v>131.85599999999997</v>
      </c>
      <c r="I94" s="95">
        <f t="shared" si="4"/>
        <v>0.13185599999999997</v>
      </c>
      <c r="J94" s="95">
        <v>8.0399999999999991</v>
      </c>
      <c r="K94" s="95"/>
      <c r="L94" s="89" t="s">
        <v>70</v>
      </c>
      <c r="M94" s="72" t="s">
        <v>71</v>
      </c>
      <c r="N94" s="72"/>
      <c r="O94" s="72"/>
      <c r="R94" s="72"/>
    </row>
    <row r="95" spans="1:18" s="50" customFormat="1" ht="14.5" hidden="1" x14ac:dyDescent="0.35">
      <c r="A95" s="218" t="s">
        <v>3905</v>
      </c>
      <c r="B95" s="218" t="s">
        <v>3923</v>
      </c>
      <c r="C95" s="218"/>
      <c r="D95" s="113" t="s">
        <v>3841</v>
      </c>
      <c r="E95" s="113"/>
      <c r="F95" s="113"/>
      <c r="G95" s="95">
        <v>16.399999999999999</v>
      </c>
      <c r="H95" s="95">
        <f t="shared" si="5"/>
        <v>131.85599999999997</v>
      </c>
      <c r="I95" s="95">
        <f t="shared" si="4"/>
        <v>0.13185599999999997</v>
      </c>
      <c r="J95" s="95">
        <v>8.0399999999999991</v>
      </c>
      <c r="K95" s="95"/>
      <c r="L95" s="89" t="s">
        <v>70</v>
      </c>
      <c r="M95" s="72" t="s">
        <v>71</v>
      </c>
      <c r="N95" s="72"/>
      <c r="O95" s="72"/>
      <c r="R95" s="72"/>
    </row>
    <row r="96" spans="1:18" s="50" customFormat="1" ht="14.5" hidden="1" x14ac:dyDescent="0.35">
      <c r="A96" s="218" t="s">
        <v>3905</v>
      </c>
      <c r="B96" s="218" t="s">
        <v>3924</v>
      </c>
      <c r="C96" s="218"/>
      <c r="D96" s="113" t="s">
        <v>3841</v>
      </c>
      <c r="E96" s="96"/>
      <c r="F96" s="216"/>
      <c r="G96" s="95">
        <v>16.399999999999999</v>
      </c>
      <c r="H96" s="95">
        <f t="shared" si="5"/>
        <v>131.85599999999997</v>
      </c>
      <c r="I96" s="95">
        <f t="shared" si="4"/>
        <v>0.13185599999999997</v>
      </c>
      <c r="J96" s="95">
        <v>8.0399999999999991</v>
      </c>
      <c r="K96" s="95"/>
      <c r="L96" s="89" t="s">
        <v>70</v>
      </c>
      <c r="M96" s="72" t="s">
        <v>71</v>
      </c>
      <c r="N96" s="72"/>
      <c r="O96" s="72"/>
      <c r="R96" s="72"/>
    </row>
    <row r="97" spans="1:18" s="50" customFormat="1" ht="14.5" hidden="1" x14ac:dyDescent="0.35">
      <c r="A97" s="218" t="s">
        <v>3905</v>
      </c>
      <c r="B97" s="218" t="s">
        <v>3925</v>
      </c>
      <c r="C97" s="218"/>
      <c r="D97" s="113" t="s">
        <v>3841</v>
      </c>
      <c r="E97" s="113"/>
      <c r="F97" s="113"/>
      <c r="G97" s="95">
        <v>16.399999999999999</v>
      </c>
      <c r="H97" s="95">
        <f t="shared" si="5"/>
        <v>131.85599999999997</v>
      </c>
      <c r="I97" s="95">
        <f t="shared" si="4"/>
        <v>0.13185599999999997</v>
      </c>
      <c r="J97" s="95">
        <v>8.0399999999999991</v>
      </c>
      <c r="K97" s="95"/>
      <c r="L97" s="89" t="s">
        <v>70</v>
      </c>
      <c r="M97" s="72" t="s">
        <v>71</v>
      </c>
      <c r="N97" s="72"/>
      <c r="O97" s="72"/>
      <c r="R97" s="72"/>
    </row>
    <row r="98" spans="1:18" s="50" customFormat="1" ht="14.5" hidden="1" x14ac:dyDescent="0.35">
      <c r="A98" s="218" t="s">
        <v>3905</v>
      </c>
      <c r="B98" s="218" t="s">
        <v>3926</v>
      </c>
      <c r="C98" s="218"/>
      <c r="D98" s="113" t="s">
        <v>3841</v>
      </c>
      <c r="E98" s="96"/>
      <c r="F98" s="216"/>
      <c r="G98" s="95">
        <v>16.399999999999999</v>
      </c>
      <c r="H98" s="95">
        <f t="shared" si="5"/>
        <v>131.85599999999997</v>
      </c>
      <c r="I98" s="95">
        <f t="shared" si="4"/>
        <v>0.13185599999999997</v>
      </c>
      <c r="J98" s="95">
        <v>8.0399999999999991</v>
      </c>
      <c r="K98" s="95"/>
      <c r="L98" s="89" t="s">
        <v>70</v>
      </c>
      <c r="M98" s="72" t="s">
        <v>71</v>
      </c>
      <c r="N98" s="72"/>
      <c r="O98" s="72"/>
      <c r="R98" s="72"/>
    </row>
    <row r="99" spans="1:18" s="50" customFormat="1" ht="14.5" hidden="1" x14ac:dyDescent="0.35">
      <c r="A99" s="218" t="s">
        <v>3905</v>
      </c>
      <c r="B99" s="218" t="s">
        <v>3927</v>
      </c>
      <c r="C99" s="218"/>
      <c r="D99" s="113" t="s">
        <v>3841</v>
      </c>
      <c r="E99" s="113"/>
      <c r="F99" s="113"/>
      <c r="G99" s="95">
        <v>16.399999999999999</v>
      </c>
      <c r="H99" s="95">
        <f t="shared" si="5"/>
        <v>131.85599999999997</v>
      </c>
      <c r="I99" s="95">
        <f t="shared" si="4"/>
        <v>0.13185599999999997</v>
      </c>
      <c r="J99" s="95">
        <v>8.0399999999999991</v>
      </c>
      <c r="K99" s="95"/>
      <c r="L99" s="89" t="s">
        <v>70</v>
      </c>
      <c r="M99" s="72" t="s">
        <v>71</v>
      </c>
      <c r="N99" s="72"/>
      <c r="O99" s="72"/>
      <c r="R99" s="72"/>
    </row>
    <row r="100" spans="1:18" s="50" customFormat="1" ht="14.5" hidden="1" x14ac:dyDescent="0.35">
      <c r="A100" s="218" t="s">
        <v>3905</v>
      </c>
      <c r="B100" s="218" t="s">
        <v>3928</v>
      </c>
      <c r="C100" s="218"/>
      <c r="D100" s="113" t="s">
        <v>3841</v>
      </c>
      <c r="E100" s="96"/>
      <c r="F100" s="216"/>
      <c r="G100" s="95">
        <v>16.399999999999999</v>
      </c>
      <c r="H100" s="95">
        <f t="shared" si="5"/>
        <v>131.85599999999997</v>
      </c>
      <c r="I100" s="95">
        <f t="shared" si="4"/>
        <v>0.13185599999999997</v>
      </c>
      <c r="J100" s="95">
        <v>8.0399999999999991</v>
      </c>
      <c r="K100" s="95"/>
      <c r="L100" s="89" t="s">
        <v>70</v>
      </c>
      <c r="M100" s="72" t="s">
        <v>71</v>
      </c>
      <c r="N100" s="72"/>
      <c r="O100" s="72"/>
      <c r="R100" s="72"/>
    </row>
    <row r="101" spans="1:18" s="50" customFormat="1" ht="14.5" hidden="1" x14ac:dyDescent="0.35">
      <c r="A101" s="218" t="s">
        <v>3905</v>
      </c>
      <c r="B101" s="218" t="s">
        <v>3929</v>
      </c>
      <c r="C101" s="218"/>
      <c r="D101" s="113" t="s">
        <v>3841</v>
      </c>
      <c r="E101" s="113"/>
      <c r="F101" s="113"/>
      <c r="G101" s="95">
        <v>16.399999999999999</v>
      </c>
      <c r="H101" s="95">
        <f t="shared" si="5"/>
        <v>131.85599999999997</v>
      </c>
      <c r="I101" s="95">
        <f t="shared" si="4"/>
        <v>0.13185599999999997</v>
      </c>
      <c r="J101" s="95">
        <v>8.0399999999999991</v>
      </c>
      <c r="K101" s="95"/>
      <c r="L101" s="89" t="s">
        <v>70</v>
      </c>
      <c r="M101" s="72" t="s">
        <v>71</v>
      </c>
      <c r="N101" s="72"/>
      <c r="O101" s="72"/>
      <c r="R101" s="72"/>
    </row>
    <row r="102" spans="1:18" s="50" customFormat="1" ht="14.5" hidden="1" x14ac:dyDescent="0.35">
      <c r="A102" s="218" t="s">
        <v>3905</v>
      </c>
      <c r="B102" s="218" t="s">
        <v>3930</v>
      </c>
      <c r="C102" s="218"/>
      <c r="D102" s="113" t="s">
        <v>3841</v>
      </c>
      <c r="E102" s="96"/>
      <c r="F102" s="216"/>
      <c r="G102" s="95">
        <v>16.399999999999999</v>
      </c>
      <c r="H102" s="95">
        <f t="shared" si="5"/>
        <v>131.85599999999997</v>
      </c>
      <c r="I102" s="95">
        <f t="shared" si="4"/>
        <v>0.13185599999999997</v>
      </c>
      <c r="J102" s="95">
        <v>8.0399999999999991</v>
      </c>
      <c r="K102" s="95"/>
      <c r="L102" s="89" t="s">
        <v>70</v>
      </c>
      <c r="M102" s="72" t="s">
        <v>71</v>
      </c>
      <c r="N102" s="72"/>
      <c r="O102" s="72"/>
      <c r="R102" s="72"/>
    </row>
    <row r="103" spans="1:18" s="50" customFormat="1" ht="14.5" hidden="1" x14ac:dyDescent="0.35">
      <c r="A103" s="218" t="s">
        <v>3905</v>
      </c>
      <c r="B103" s="218" t="s">
        <v>3931</v>
      </c>
      <c r="C103" s="218"/>
      <c r="D103" s="113" t="s">
        <v>3841</v>
      </c>
      <c r="E103" s="113"/>
      <c r="F103" s="113"/>
      <c r="G103" s="95">
        <v>16.399999999999999</v>
      </c>
      <c r="H103" s="95">
        <f t="shared" si="5"/>
        <v>131.85599999999997</v>
      </c>
      <c r="I103" s="95">
        <f t="shared" si="4"/>
        <v>0.13185599999999997</v>
      </c>
      <c r="J103" s="95">
        <v>8.0399999999999991</v>
      </c>
      <c r="K103" s="95"/>
      <c r="L103" s="89" t="s">
        <v>70</v>
      </c>
      <c r="M103" s="72" t="s">
        <v>71</v>
      </c>
      <c r="N103" s="72"/>
      <c r="O103" s="72"/>
      <c r="R103" s="72"/>
    </row>
    <row r="104" spans="1:18" s="50" customFormat="1" ht="14.5" hidden="1" x14ac:dyDescent="0.35">
      <c r="A104" s="218" t="s">
        <v>3905</v>
      </c>
      <c r="B104" s="218" t="s">
        <v>3932</v>
      </c>
      <c r="C104" s="218"/>
      <c r="D104" s="113" t="s">
        <v>3841</v>
      </c>
      <c r="E104" s="96"/>
      <c r="F104" s="216"/>
      <c r="G104" s="95">
        <v>16.399999999999999</v>
      </c>
      <c r="H104" s="95">
        <f t="shared" si="5"/>
        <v>131.85599999999997</v>
      </c>
      <c r="I104" s="95">
        <f t="shared" si="4"/>
        <v>0.13185599999999997</v>
      </c>
      <c r="J104" s="95">
        <v>8.0399999999999991</v>
      </c>
      <c r="K104" s="95"/>
      <c r="L104" s="89" t="s">
        <v>70</v>
      </c>
      <c r="M104" s="72" t="s">
        <v>71</v>
      </c>
      <c r="N104" s="72"/>
      <c r="O104" s="72"/>
      <c r="R104" s="72"/>
    </row>
    <row r="105" spans="1:18" s="50" customFormat="1" ht="14.5" hidden="1" x14ac:dyDescent="0.35">
      <c r="A105" s="218" t="s">
        <v>3905</v>
      </c>
      <c r="B105" s="218" t="s">
        <v>3933</v>
      </c>
      <c r="C105" s="218"/>
      <c r="D105" s="113" t="s">
        <v>3841</v>
      </c>
      <c r="E105" s="113"/>
      <c r="F105" s="113"/>
      <c r="G105" s="95">
        <v>16.399999999999999</v>
      </c>
      <c r="H105" s="95">
        <f t="shared" si="5"/>
        <v>131.85599999999997</v>
      </c>
      <c r="I105" s="95">
        <f t="shared" si="4"/>
        <v>0.13185599999999997</v>
      </c>
      <c r="J105" s="95">
        <v>8.0399999999999991</v>
      </c>
      <c r="K105" s="95"/>
      <c r="L105" s="89" t="s">
        <v>70</v>
      </c>
      <c r="M105" s="72" t="s">
        <v>71</v>
      </c>
      <c r="N105" s="72"/>
      <c r="O105" s="72"/>
      <c r="R105" s="72"/>
    </row>
    <row r="106" spans="1:18" s="50" customFormat="1" ht="14.5" hidden="1" x14ac:dyDescent="0.35">
      <c r="A106" s="218" t="s">
        <v>3905</v>
      </c>
      <c r="B106" s="218" t="s">
        <v>3934</v>
      </c>
      <c r="C106" s="218"/>
      <c r="D106" s="113" t="s">
        <v>3836</v>
      </c>
      <c r="E106" s="113"/>
      <c r="F106" s="113"/>
      <c r="G106" s="95">
        <v>3.7</v>
      </c>
      <c r="H106" s="95">
        <f t="shared" si="5"/>
        <v>98.050000000000011</v>
      </c>
      <c r="I106" s="95">
        <f t="shared" si="4"/>
        <v>9.8050000000000012E-2</v>
      </c>
      <c r="J106" s="95">
        <v>26.5</v>
      </c>
      <c r="K106" s="95"/>
      <c r="L106" s="89" t="s">
        <v>70</v>
      </c>
      <c r="M106" s="72" t="s">
        <v>71</v>
      </c>
      <c r="N106" s="72"/>
      <c r="O106" s="72"/>
      <c r="R106" s="72"/>
    </row>
    <row r="107" spans="1:18" s="50" customFormat="1" ht="14.5" hidden="1" x14ac:dyDescent="0.35">
      <c r="A107" s="218" t="s">
        <v>3905</v>
      </c>
      <c r="B107" s="218" t="s">
        <v>3935</v>
      </c>
      <c r="C107" s="218"/>
      <c r="D107" s="113" t="s">
        <v>3836</v>
      </c>
      <c r="E107" s="96"/>
      <c r="F107" s="216"/>
      <c r="G107" s="95">
        <v>3.7</v>
      </c>
      <c r="H107" s="95">
        <f t="shared" si="5"/>
        <v>98.050000000000011</v>
      </c>
      <c r="I107" s="95">
        <f t="shared" si="4"/>
        <v>9.8050000000000012E-2</v>
      </c>
      <c r="J107" s="95">
        <v>26.5</v>
      </c>
      <c r="K107" s="95"/>
      <c r="L107" s="89" t="s">
        <v>70</v>
      </c>
      <c r="M107" s="72" t="s">
        <v>71</v>
      </c>
      <c r="N107" s="72"/>
      <c r="O107" s="72"/>
      <c r="R107" s="72"/>
    </row>
    <row r="108" spans="1:18" s="50" customFormat="1" ht="14.5" hidden="1" x14ac:dyDescent="0.35">
      <c r="A108" s="218" t="s">
        <v>3905</v>
      </c>
      <c r="B108" s="218" t="s">
        <v>3936</v>
      </c>
      <c r="C108" s="218"/>
      <c r="D108" s="113" t="s">
        <v>3836</v>
      </c>
      <c r="E108" s="113"/>
      <c r="F108" s="113"/>
      <c r="G108" s="95">
        <v>3.7</v>
      </c>
      <c r="H108" s="95">
        <f t="shared" si="5"/>
        <v>98.050000000000011</v>
      </c>
      <c r="I108" s="95">
        <f t="shared" si="4"/>
        <v>9.8050000000000012E-2</v>
      </c>
      <c r="J108" s="95">
        <v>26.5</v>
      </c>
      <c r="K108" s="95"/>
      <c r="L108" s="89" t="s">
        <v>70</v>
      </c>
      <c r="M108" s="72" t="s">
        <v>71</v>
      </c>
      <c r="N108" s="72"/>
      <c r="O108" s="72"/>
      <c r="R108" s="72"/>
    </row>
    <row r="109" spans="1:18" s="50" customFormat="1" ht="14.5" hidden="1" x14ac:dyDescent="0.35">
      <c r="A109" s="218" t="s">
        <v>3905</v>
      </c>
      <c r="B109" s="218" t="s">
        <v>3937</v>
      </c>
      <c r="C109" s="218"/>
      <c r="D109" s="113" t="s">
        <v>3836</v>
      </c>
      <c r="E109" s="96"/>
      <c r="F109" s="216"/>
      <c r="G109" s="95">
        <v>3.7</v>
      </c>
      <c r="H109" s="95">
        <f t="shared" ref="H109:H138" si="6">J109*G109</f>
        <v>98.050000000000011</v>
      </c>
      <c r="I109" s="95">
        <f t="shared" si="4"/>
        <v>9.8050000000000012E-2</v>
      </c>
      <c r="J109" s="95">
        <v>26.5</v>
      </c>
      <c r="K109" s="95"/>
      <c r="L109" s="89" t="s">
        <v>70</v>
      </c>
      <c r="M109" s="72" t="s">
        <v>71</v>
      </c>
      <c r="N109" s="72"/>
      <c r="O109" s="72"/>
      <c r="R109" s="72"/>
    </row>
    <row r="110" spans="1:18" s="50" customFormat="1" ht="14.5" hidden="1" x14ac:dyDescent="0.35">
      <c r="A110" s="218" t="s">
        <v>3905</v>
      </c>
      <c r="B110" s="218" t="s">
        <v>3938</v>
      </c>
      <c r="C110" s="218"/>
      <c r="D110" s="113" t="s">
        <v>3836</v>
      </c>
      <c r="E110" s="113"/>
      <c r="F110" s="113"/>
      <c r="G110" s="95">
        <v>7.1</v>
      </c>
      <c r="H110" s="95">
        <f t="shared" si="6"/>
        <v>96.559999999999988</v>
      </c>
      <c r="I110" s="95">
        <f t="shared" si="4"/>
        <v>9.6559999999999993E-2</v>
      </c>
      <c r="J110" s="95">
        <v>13.6</v>
      </c>
      <c r="K110" s="95"/>
      <c r="L110" s="89" t="s">
        <v>70</v>
      </c>
      <c r="M110" s="72" t="s">
        <v>71</v>
      </c>
      <c r="N110" s="72"/>
      <c r="O110" s="72"/>
      <c r="R110" s="72"/>
    </row>
    <row r="111" spans="1:18" s="50" customFormat="1" ht="14.5" hidden="1" x14ac:dyDescent="0.35">
      <c r="A111" s="218" t="s">
        <v>3905</v>
      </c>
      <c r="B111" s="218" t="s">
        <v>3939</v>
      </c>
      <c r="C111" s="218"/>
      <c r="D111" s="113" t="s">
        <v>3836</v>
      </c>
      <c r="E111" s="96"/>
      <c r="F111" s="216"/>
      <c r="G111" s="95">
        <v>7.1</v>
      </c>
      <c r="H111" s="95">
        <f t="shared" si="6"/>
        <v>96.559999999999988</v>
      </c>
      <c r="I111" s="95">
        <f t="shared" si="4"/>
        <v>9.6559999999999993E-2</v>
      </c>
      <c r="J111" s="95">
        <v>13.6</v>
      </c>
      <c r="K111" s="95"/>
      <c r="L111" s="89" t="s">
        <v>70</v>
      </c>
      <c r="M111" s="72" t="s">
        <v>71</v>
      </c>
      <c r="N111" s="72"/>
      <c r="O111" s="72"/>
      <c r="R111" s="72"/>
    </row>
    <row r="112" spans="1:18" s="50" customFormat="1" ht="14.5" hidden="1" x14ac:dyDescent="0.35">
      <c r="A112" s="218" t="s">
        <v>3905</v>
      </c>
      <c r="B112" s="218" t="s">
        <v>3940</v>
      </c>
      <c r="C112" s="218"/>
      <c r="D112" s="113" t="s">
        <v>3836</v>
      </c>
      <c r="E112" s="113"/>
      <c r="F112" s="113"/>
      <c r="G112" s="95">
        <v>7.1</v>
      </c>
      <c r="H112" s="95">
        <f t="shared" si="6"/>
        <v>96.559999999999988</v>
      </c>
      <c r="I112" s="95">
        <f t="shared" si="4"/>
        <v>9.6559999999999993E-2</v>
      </c>
      <c r="J112" s="95">
        <v>13.6</v>
      </c>
      <c r="K112" s="95"/>
      <c r="L112" s="89" t="s">
        <v>70</v>
      </c>
      <c r="M112" s="72" t="s">
        <v>71</v>
      </c>
      <c r="N112" s="72"/>
      <c r="O112" s="72"/>
      <c r="R112" s="72"/>
    </row>
    <row r="113" spans="1:18" s="50" customFormat="1" ht="14.5" hidden="1" x14ac:dyDescent="0.35">
      <c r="A113" s="218" t="s">
        <v>3905</v>
      </c>
      <c r="B113" s="218" t="s">
        <v>3941</v>
      </c>
      <c r="C113" s="218"/>
      <c r="D113" s="113" t="s">
        <v>3836</v>
      </c>
      <c r="E113" s="96"/>
      <c r="F113" s="216"/>
      <c r="G113" s="95">
        <v>7.1</v>
      </c>
      <c r="H113" s="95">
        <f t="shared" si="6"/>
        <v>96.559999999999988</v>
      </c>
      <c r="I113" s="95">
        <f t="shared" si="4"/>
        <v>9.6559999999999993E-2</v>
      </c>
      <c r="J113" s="95">
        <v>13.6</v>
      </c>
      <c r="K113" s="95"/>
      <c r="L113" s="89" t="s">
        <v>70</v>
      </c>
      <c r="M113" s="72" t="s">
        <v>71</v>
      </c>
      <c r="N113" s="72"/>
      <c r="O113" s="72"/>
      <c r="R113" s="72"/>
    </row>
    <row r="114" spans="1:18" s="50" customFormat="1" ht="14.5" hidden="1" x14ac:dyDescent="0.35">
      <c r="A114" s="218" t="s">
        <v>3905</v>
      </c>
      <c r="B114" s="218" t="s">
        <v>3942</v>
      </c>
      <c r="C114" s="218"/>
      <c r="D114" s="113" t="s">
        <v>3836</v>
      </c>
      <c r="E114" s="113"/>
      <c r="F114" s="113"/>
      <c r="G114" s="95">
        <v>3.7</v>
      </c>
      <c r="H114" s="95">
        <f t="shared" si="6"/>
        <v>98.050000000000011</v>
      </c>
      <c r="I114" s="95">
        <f t="shared" si="4"/>
        <v>9.8050000000000012E-2</v>
      </c>
      <c r="J114" s="95">
        <v>26.5</v>
      </c>
      <c r="K114" s="95"/>
      <c r="L114" s="89" t="s">
        <v>70</v>
      </c>
      <c r="M114" s="72" t="s">
        <v>71</v>
      </c>
      <c r="N114" s="72"/>
      <c r="O114" s="72"/>
      <c r="R114" s="72"/>
    </row>
    <row r="115" spans="1:18" s="50" customFormat="1" ht="14.5" hidden="1" x14ac:dyDescent="0.35">
      <c r="A115" s="218" t="s">
        <v>3905</v>
      </c>
      <c r="B115" s="218" t="s">
        <v>3943</v>
      </c>
      <c r="C115" s="218"/>
      <c r="D115" s="113" t="s">
        <v>3836</v>
      </c>
      <c r="E115" s="96"/>
      <c r="F115" s="216"/>
      <c r="G115" s="95">
        <v>3.7</v>
      </c>
      <c r="H115" s="95">
        <f t="shared" si="6"/>
        <v>98.050000000000011</v>
      </c>
      <c r="I115" s="95">
        <f t="shared" si="4"/>
        <v>9.8050000000000012E-2</v>
      </c>
      <c r="J115" s="95">
        <v>26.5</v>
      </c>
      <c r="K115" s="95"/>
      <c r="L115" s="89" t="s">
        <v>70</v>
      </c>
      <c r="M115" s="72" t="s">
        <v>71</v>
      </c>
      <c r="N115" s="72"/>
      <c r="O115" s="72"/>
      <c r="R115" s="72"/>
    </row>
    <row r="116" spans="1:18" s="50" customFormat="1" ht="14.5" hidden="1" x14ac:dyDescent="0.35">
      <c r="A116" s="218" t="s">
        <v>3905</v>
      </c>
      <c r="B116" s="218" t="s">
        <v>3944</v>
      </c>
      <c r="C116" s="218"/>
      <c r="D116" s="113" t="s">
        <v>3836</v>
      </c>
      <c r="E116" s="113"/>
      <c r="F116" s="113"/>
      <c r="G116" s="95">
        <v>3.7</v>
      </c>
      <c r="H116" s="95">
        <f t="shared" si="6"/>
        <v>98.050000000000011</v>
      </c>
      <c r="I116" s="95">
        <f t="shared" si="4"/>
        <v>9.8050000000000012E-2</v>
      </c>
      <c r="J116" s="95">
        <v>26.5</v>
      </c>
      <c r="K116" s="95"/>
      <c r="L116" s="89" t="s">
        <v>70</v>
      </c>
      <c r="M116" s="72" t="s">
        <v>71</v>
      </c>
      <c r="N116" s="72"/>
      <c r="O116" s="72"/>
      <c r="R116" s="72"/>
    </row>
    <row r="117" spans="1:18" s="50" customFormat="1" ht="14.5" hidden="1" x14ac:dyDescent="0.35">
      <c r="A117" s="218" t="s">
        <v>3905</v>
      </c>
      <c r="B117" s="218" t="s">
        <v>3945</v>
      </c>
      <c r="C117" s="218"/>
      <c r="D117" s="113" t="s">
        <v>3836</v>
      </c>
      <c r="E117" s="96"/>
      <c r="F117" s="216"/>
      <c r="G117" s="95">
        <v>3.7</v>
      </c>
      <c r="H117" s="95">
        <f t="shared" si="6"/>
        <v>98.050000000000011</v>
      </c>
      <c r="I117" s="95">
        <f t="shared" si="4"/>
        <v>9.8050000000000012E-2</v>
      </c>
      <c r="J117" s="95">
        <v>26.5</v>
      </c>
      <c r="K117" s="95"/>
      <c r="L117" s="89" t="s">
        <v>70</v>
      </c>
      <c r="M117" s="72" t="s">
        <v>71</v>
      </c>
      <c r="N117" s="72"/>
      <c r="O117" s="72"/>
      <c r="R117" s="72"/>
    </row>
    <row r="118" spans="1:18" s="50" customFormat="1" ht="14.5" hidden="1" x14ac:dyDescent="0.35">
      <c r="A118" s="218" t="s">
        <v>3905</v>
      </c>
      <c r="B118" s="218" t="s">
        <v>3898</v>
      </c>
      <c r="C118" s="218"/>
      <c r="D118" s="113" t="s">
        <v>3841</v>
      </c>
      <c r="E118" s="113"/>
      <c r="F118" s="113"/>
      <c r="G118" s="95">
        <v>18.899999999999999</v>
      </c>
      <c r="H118" s="95">
        <f t="shared" si="6"/>
        <v>202.98599999999999</v>
      </c>
      <c r="I118" s="95">
        <f t="shared" si="4"/>
        <v>0.202986</v>
      </c>
      <c r="J118" s="95">
        <v>10.74</v>
      </c>
      <c r="K118" s="95"/>
      <c r="L118" s="89" t="s">
        <v>70</v>
      </c>
      <c r="M118" s="89" t="s">
        <v>71</v>
      </c>
      <c r="N118" s="72"/>
      <c r="O118" s="72"/>
      <c r="R118" s="72"/>
    </row>
    <row r="119" spans="1:18" s="50" customFormat="1" ht="14.5" hidden="1" x14ac:dyDescent="0.35">
      <c r="A119" s="218" t="s">
        <v>3905</v>
      </c>
      <c r="B119" s="218" t="s">
        <v>3946</v>
      </c>
      <c r="C119" s="218"/>
      <c r="D119" s="113" t="s">
        <v>3841</v>
      </c>
      <c r="E119" s="113"/>
      <c r="F119" s="113"/>
      <c r="G119" s="95">
        <v>9.3000000000000007</v>
      </c>
      <c r="H119" s="95">
        <f t="shared" si="6"/>
        <v>106.85700000000001</v>
      </c>
      <c r="I119" s="95">
        <f t="shared" si="4"/>
        <v>0.10685700000000001</v>
      </c>
      <c r="J119" s="95">
        <v>11.49</v>
      </c>
      <c r="K119" s="95"/>
      <c r="L119" s="89" t="s">
        <v>70</v>
      </c>
      <c r="M119" s="72" t="s">
        <v>71</v>
      </c>
      <c r="N119" s="72"/>
      <c r="O119" s="72"/>
      <c r="R119" s="72"/>
    </row>
    <row r="120" spans="1:18" s="50" customFormat="1" ht="14.5" hidden="1" x14ac:dyDescent="0.35">
      <c r="A120" s="218" t="s">
        <v>3905</v>
      </c>
      <c r="B120" s="218" t="s">
        <v>3947</v>
      </c>
      <c r="C120" s="218"/>
      <c r="D120" s="113" t="s">
        <v>3841</v>
      </c>
      <c r="E120" s="96"/>
      <c r="F120" s="216"/>
      <c r="G120" s="95">
        <v>9.3000000000000007</v>
      </c>
      <c r="H120" s="95">
        <f t="shared" si="6"/>
        <v>106.85700000000001</v>
      </c>
      <c r="I120" s="95">
        <f t="shared" si="4"/>
        <v>0.10685700000000001</v>
      </c>
      <c r="J120" s="95">
        <v>11.49</v>
      </c>
      <c r="K120" s="95"/>
      <c r="L120" s="89" t="s">
        <v>70</v>
      </c>
      <c r="M120" s="72" t="s">
        <v>71</v>
      </c>
      <c r="N120" s="72"/>
      <c r="O120" s="72"/>
      <c r="R120" s="72"/>
    </row>
    <row r="121" spans="1:18" s="50" customFormat="1" ht="14.5" hidden="1" x14ac:dyDescent="0.35">
      <c r="A121" s="218" t="s">
        <v>3905</v>
      </c>
      <c r="B121" s="218" t="s">
        <v>3899</v>
      </c>
      <c r="C121" s="218"/>
      <c r="D121" s="113" t="s">
        <v>3841</v>
      </c>
      <c r="E121" s="96"/>
      <c r="F121" s="216"/>
      <c r="G121" s="95">
        <v>12.1</v>
      </c>
      <c r="H121" s="95">
        <f t="shared" si="6"/>
        <v>103.092</v>
      </c>
      <c r="I121" s="95">
        <f t="shared" si="4"/>
        <v>0.103092</v>
      </c>
      <c r="J121" s="95">
        <v>8.52</v>
      </c>
      <c r="K121" s="95"/>
      <c r="L121" s="89" t="s">
        <v>70</v>
      </c>
      <c r="M121" s="72" t="s">
        <v>71</v>
      </c>
      <c r="N121" s="72"/>
      <c r="O121" s="72"/>
      <c r="R121" s="72"/>
    </row>
    <row r="122" spans="1:18" s="50" customFormat="1" ht="14.5" hidden="1" x14ac:dyDescent="0.35">
      <c r="A122" s="218" t="s">
        <v>3905</v>
      </c>
      <c r="B122" s="218" t="s">
        <v>3901</v>
      </c>
      <c r="C122" s="218"/>
      <c r="D122" s="113" t="s">
        <v>3836</v>
      </c>
      <c r="E122" s="113"/>
      <c r="F122" s="113"/>
      <c r="G122" s="95">
        <v>3.2</v>
      </c>
      <c r="H122" s="95">
        <f t="shared" si="6"/>
        <v>45.728000000000002</v>
      </c>
      <c r="I122" s="95">
        <f t="shared" si="4"/>
        <v>4.5728000000000005E-2</v>
      </c>
      <c r="J122" s="95">
        <v>14.29</v>
      </c>
      <c r="K122" s="95"/>
      <c r="L122" s="89" t="s">
        <v>70</v>
      </c>
      <c r="M122" s="72" t="s">
        <v>71</v>
      </c>
      <c r="N122" s="72"/>
      <c r="O122" s="72"/>
      <c r="R122" s="72"/>
    </row>
    <row r="123" spans="1:18" s="50" customFormat="1" ht="14.5" hidden="1" x14ac:dyDescent="0.35">
      <c r="A123" s="218" t="s">
        <v>3905</v>
      </c>
      <c r="B123" s="218" t="s">
        <v>3903</v>
      </c>
      <c r="C123" s="218"/>
      <c r="D123" s="113" t="s">
        <v>3836</v>
      </c>
      <c r="E123" s="96"/>
      <c r="F123" s="216"/>
      <c r="G123" s="95">
        <v>6</v>
      </c>
      <c r="H123" s="95">
        <f t="shared" si="6"/>
        <v>91.38</v>
      </c>
      <c r="I123" s="95">
        <f t="shared" si="4"/>
        <v>9.1379999999999989E-2</v>
      </c>
      <c r="J123" s="95">
        <v>15.23</v>
      </c>
      <c r="K123" s="95"/>
      <c r="L123" s="89" t="s">
        <v>70</v>
      </c>
      <c r="M123" s="72" t="s">
        <v>71</v>
      </c>
      <c r="N123" s="72"/>
      <c r="O123" s="72"/>
      <c r="R123" s="72"/>
    </row>
    <row r="124" spans="1:18" s="50" customFormat="1" ht="14.5" hidden="1" x14ac:dyDescent="0.35">
      <c r="A124" s="218" t="s">
        <v>3905</v>
      </c>
      <c r="B124" s="218" t="s">
        <v>3948</v>
      </c>
      <c r="C124" s="218"/>
      <c r="D124" s="113" t="s">
        <v>3836</v>
      </c>
      <c r="E124" s="113"/>
      <c r="F124" s="113"/>
      <c r="G124" s="95">
        <v>6</v>
      </c>
      <c r="H124" s="95">
        <f t="shared" si="6"/>
        <v>102.30000000000001</v>
      </c>
      <c r="I124" s="95">
        <f t="shared" si="4"/>
        <v>0.10230000000000002</v>
      </c>
      <c r="J124" s="95">
        <v>17.05</v>
      </c>
      <c r="K124" s="95"/>
      <c r="L124" s="89" t="s">
        <v>70</v>
      </c>
      <c r="M124" s="72" t="s">
        <v>71</v>
      </c>
      <c r="N124" s="72"/>
      <c r="O124" s="72"/>
      <c r="R124" s="72"/>
    </row>
    <row r="125" spans="1:18" s="50" customFormat="1" ht="14.5" hidden="1" x14ac:dyDescent="0.35">
      <c r="A125" s="218" t="s">
        <v>3905</v>
      </c>
      <c r="B125" s="218" t="s">
        <v>3949</v>
      </c>
      <c r="C125" s="218"/>
      <c r="D125" s="113" t="s">
        <v>3836</v>
      </c>
      <c r="E125" s="96"/>
      <c r="F125" s="216"/>
      <c r="G125" s="95">
        <v>3.2</v>
      </c>
      <c r="H125" s="95">
        <f t="shared" si="6"/>
        <v>91.424000000000007</v>
      </c>
      <c r="I125" s="95">
        <f t="shared" si="4"/>
        <v>9.1424000000000005E-2</v>
      </c>
      <c r="J125" s="95">
        <v>28.57</v>
      </c>
      <c r="K125" s="95"/>
      <c r="L125" s="89" t="s">
        <v>70</v>
      </c>
      <c r="M125" s="72" t="s">
        <v>71</v>
      </c>
      <c r="N125" s="72"/>
      <c r="O125" s="72"/>
      <c r="R125" s="72"/>
    </row>
    <row r="126" spans="1:18" s="50" customFormat="1" ht="14.5" hidden="1" x14ac:dyDescent="0.35">
      <c r="A126" s="218" t="s">
        <v>3905</v>
      </c>
      <c r="B126" s="218" t="s">
        <v>3950</v>
      </c>
      <c r="C126" s="218"/>
      <c r="D126" s="113" t="s">
        <v>3836</v>
      </c>
      <c r="E126" s="113"/>
      <c r="F126" s="113"/>
      <c r="G126" s="95">
        <v>3.2</v>
      </c>
      <c r="H126" s="95">
        <f t="shared" si="6"/>
        <v>45.728000000000002</v>
      </c>
      <c r="I126" s="95">
        <f t="shared" si="4"/>
        <v>4.5728000000000005E-2</v>
      </c>
      <c r="J126" s="95">
        <v>14.29</v>
      </c>
      <c r="K126" s="95"/>
      <c r="L126" s="89" t="s">
        <v>70</v>
      </c>
      <c r="M126" s="72" t="s">
        <v>71</v>
      </c>
      <c r="N126" s="72"/>
      <c r="O126" s="72"/>
      <c r="R126" s="72"/>
    </row>
    <row r="127" spans="1:18" s="50" customFormat="1" ht="14.5" hidden="1" x14ac:dyDescent="0.35">
      <c r="A127" s="218" t="s">
        <v>1950</v>
      </c>
      <c r="B127" s="218" t="s">
        <v>3951</v>
      </c>
      <c r="C127" s="218"/>
      <c r="D127" s="113" t="s">
        <v>3841</v>
      </c>
      <c r="E127" s="96"/>
      <c r="F127" s="216"/>
      <c r="G127" s="95">
        <v>18.100000000000001</v>
      </c>
      <c r="H127" s="95">
        <f t="shared" si="6"/>
        <v>184.62</v>
      </c>
      <c r="I127" s="95">
        <f t="shared" si="4"/>
        <v>0.18462000000000001</v>
      </c>
      <c r="J127" s="95">
        <v>10.199999999999999</v>
      </c>
      <c r="K127" s="95"/>
      <c r="L127" s="89" t="s">
        <v>70</v>
      </c>
      <c r="M127" s="72" t="s">
        <v>71</v>
      </c>
      <c r="N127" s="72"/>
      <c r="O127" s="72"/>
      <c r="R127" s="72"/>
    </row>
    <row r="128" spans="1:18" s="50" customFormat="1" ht="14.5" hidden="1" x14ac:dyDescent="0.35">
      <c r="A128" s="218" t="s">
        <v>1950</v>
      </c>
      <c r="B128" s="218" t="s">
        <v>3952</v>
      </c>
      <c r="C128" s="218"/>
      <c r="D128" s="113" t="s">
        <v>3832</v>
      </c>
      <c r="E128" s="113"/>
      <c r="F128" s="113"/>
      <c r="G128" s="95">
        <v>20.399999999999999</v>
      </c>
      <c r="H128" s="95">
        <f t="shared" si="6"/>
        <v>130.35599999999999</v>
      </c>
      <c r="I128" s="95">
        <f t="shared" si="4"/>
        <v>0.130356</v>
      </c>
      <c r="J128" s="95">
        <v>6.39</v>
      </c>
      <c r="K128" s="95"/>
      <c r="L128" s="89" t="s">
        <v>70</v>
      </c>
      <c r="M128" s="72" t="s">
        <v>71</v>
      </c>
      <c r="N128" s="72"/>
      <c r="O128" s="72"/>
      <c r="R128" s="72"/>
    </row>
    <row r="129" spans="1:18" s="50" customFormat="1" ht="14.5" hidden="1" x14ac:dyDescent="0.35">
      <c r="A129" s="218" t="s">
        <v>1950</v>
      </c>
      <c r="B129" s="218" t="s">
        <v>3953</v>
      </c>
      <c r="C129" s="218"/>
      <c r="D129" s="113" t="s">
        <v>3832</v>
      </c>
      <c r="E129" s="96"/>
      <c r="F129" s="216"/>
      <c r="G129" s="95">
        <v>20.399999999999999</v>
      </c>
      <c r="H129" s="95">
        <f t="shared" si="6"/>
        <v>130.35599999999999</v>
      </c>
      <c r="I129" s="95">
        <f t="shared" si="4"/>
        <v>0.130356</v>
      </c>
      <c r="J129" s="95">
        <v>6.39</v>
      </c>
      <c r="K129" s="95"/>
      <c r="L129" s="89" t="s">
        <v>70</v>
      </c>
      <c r="M129" s="72" t="s">
        <v>71</v>
      </c>
      <c r="N129" s="72"/>
      <c r="O129" s="72"/>
      <c r="R129" s="72"/>
    </row>
    <row r="130" spans="1:18" s="50" customFormat="1" ht="14.5" hidden="1" x14ac:dyDescent="0.35">
      <c r="A130" s="218" t="s">
        <v>1950</v>
      </c>
      <c r="B130" s="218" t="s">
        <v>3954</v>
      </c>
      <c r="C130" s="218"/>
      <c r="D130" s="113" t="s">
        <v>3832</v>
      </c>
      <c r="E130" s="113"/>
      <c r="F130" s="113"/>
      <c r="G130" s="95">
        <v>20.399999999999999</v>
      </c>
      <c r="H130" s="95">
        <f t="shared" si="6"/>
        <v>130.35599999999999</v>
      </c>
      <c r="I130" s="95">
        <f t="shared" si="4"/>
        <v>0.130356</v>
      </c>
      <c r="J130" s="95">
        <v>6.39</v>
      </c>
      <c r="K130" s="95"/>
      <c r="L130" s="89" t="s">
        <v>70</v>
      </c>
      <c r="M130" s="72" t="s">
        <v>71</v>
      </c>
      <c r="N130" s="72"/>
      <c r="O130" s="72"/>
      <c r="R130" s="72"/>
    </row>
    <row r="131" spans="1:18" s="50" customFormat="1" ht="14.5" hidden="1" x14ac:dyDescent="0.35">
      <c r="A131" s="218" t="s">
        <v>1950</v>
      </c>
      <c r="B131" s="218" t="s">
        <v>3955</v>
      </c>
      <c r="C131" s="218"/>
      <c r="D131" s="113" t="s">
        <v>3832</v>
      </c>
      <c r="E131" s="96"/>
      <c r="F131" s="216"/>
      <c r="G131" s="95">
        <v>20.399999999999999</v>
      </c>
      <c r="H131" s="95">
        <f t="shared" si="6"/>
        <v>130.35599999999999</v>
      </c>
      <c r="I131" s="95">
        <f t="shared" si="4"/>
        <v>0.130356</v>
      </c>
      <c r="J131" s="95">
        <v>6.39</v>
      </c>
      <c r="K131" s="95"/>
      <c r="L131" s="89" t="s">
        <v>70</v>
      </c>
      <c r="M131" s="72" t="s">
        <v>71</v>
      </c>
      <c r="N131" s="72"/>
      <c r="O131" s="72"/>
      <c r="R131" s="72"/>
    </row>
    <row r="132" spans="1:18" s="50" customFormat="1" ht="14.5" hidden="1" x14ac:dyDescent="0.35">
      <c r="A132" s="218" t="s">
        <v>1950</v>
      </c>
      <c r="B132" s="218" t="s">
        <v>3956</v>
      </c>
      <c r="C132" s="218"/>
      <c r="D132" s="113" t="s">
        <v>3832</v>
      </c>
      <c r="E132" s="113"/>
      <c r="F132" s="113"/>
      <c r="G132" s="95">
        <v>20.399999999999999</v>
      </c>
      <c r="H132" s="95">
        <f t="shared" si="6"/>
        <v>130.35599999999999</v>
      </c>
      <c r="I132" s="95">
        <f t="shared" ref="I132:I195" si="7">H132/1000</f>
        <v>0.130356</v>
      </c>
      <c r="J132" s="95">
        <v>6.39</v>
      </c>
      <c r="K132" s="95"/>
      <c r="L132" s="89" t="s">
        <v>70</v>
      </c>
      <c r="M132" s="72" t="s">
        <v>71</v>
      </c>
      <c r="N132" s="72"/>
      <c r="O132" s="72"/>
      <c r="R132" s="72"/>
    </row>
    <row r="133" spans="1:18" s="50" customFormat="1" ht="14.5" hidden="1" x14ac:dyDescent="0.35">
      <c r="A133" s="218" t="s">
        <v>1950</v>
      </c>
      <c r="B133" s="218" t="s">
        <v>3957</v>
      </c>
      <c r="C133" s="218"/>
      <c r="D133" s="113" t="s">
        <v>3832</v>
      </c>
      <c r="E133" s="96"/>
      <c r="F133" s="216"/>
      <c r="G133" s="95">
        <v>20.399999999999999</v>
      </c>
      <c r="H133" s="95">
        <f t="shared" si="6"/>
        <v>130.35599999999999</v>
      </c>
      <c r="I133" s="95">
        <f t="shared" si="7"/>
        <v>0.130356</v>
      </c>
      <c r="J133" s="95">
        <v>6.39</v>
      </c>
      <c r="K133" s="95"/>
      <c r="L133" s="89" t="s">
        <v>70</v>
      </c>
      <c r="M133" s="72" t="s">
        <v>71</v>
      </c>
      <c r="N133" s="72"/>
      <c r="O133" s="72"/>
      <c r="R133" s="72"/>
    </row>
    <row r="134" spans="1:18" s="50" customFormat="1" ht="14.5" hidden="1" x14ac:dyDescent="0.35">
      <c r="A134" s="218" t="s">
        <v>1950</v>
      </c>
      <c r="B134" s="218" t="s">
        <v>3958</v>
      </c>
      <c r="C134" s="218"/>
      <c r="D134" s="113" t="s">
        <v>3832</v>
      </c>
      <c r="E134" s="113"/>
      <c r="F134" s="113"/>
      <c r="G134" s="95">
        <v>20.399999999999999</v>
      </c>
      <c r="H134" s="95">
        <f t="shared" si="6"/>
        <v>130.35599999999999</v>
      </c>
      <c r="I134" s="95">
        <f t="shared" si="7"/>
        <v>0.130356</v>
      </c>
      <c r="J134" s="95">
        <v>6.39</v>
      </c>
      <c r="K134" s="95"/>
      <c r="L134" s="89" t="s">
        <v>70</v>
      </c>
      <c r="M134" s="72" t="s">
        <v>71</v>
      </c>
      <c r="N134" s="72"/>
      <c r="O134" s="72"/>
      <c r="R134" s="72"/>
    </row>
    <row r="135" spans="1:18" s="50" customFormat="1" ht="14.5" hidden="1" x14ac:dyDescent="0.35">
      <c r="A135" s="218" t="s">
        <v>1950</v>
      </c>
      <c r="B135" s="218" t="s">
        <v>3959</v>
      </c>
      <c r="C135" s="218"/>
      <c r="D135" s="113" t="s">
        <v>3832</v>
      </c>
      <c r="E135" s="96"/>
      <c r="F135" s="216"/>
      <c r="G135" s="95">
        <v>20.399999999999999</v>
      </c>
      <c r="H135" s="95">
        <f t="shared" si="6"/>
        <v>130.35599999999999</v>
      </c>
      <c r="I135" s="95">
        <f t="shared" si="7"/>
        <v>0.130356</v>
      </c>
      <c r="J135" s="95">
        <v>6.39</v>
      </c>
      <c r="K135" s="95"/>
      <c r="L135" s="89" t="s">
        <v>70</v>
      </c>
      <c r="M135" s="72" t="s">
        <v>71</v>
      </c>
      <c r="N135" s="72"/>
      <c r="O135" s="72"/>
      <c r="R135" s="72"/>
    </row>
    <row r="136" spans="1:18" s="50" customFormat="1" ht="14.5" hidden="1" x14ac:dyDescent="0.35">
      <c r="A136" s="218" t="s">
        <v>1950</v>
      </c>
      <c r="B136" s="218" t="s">
        <v>3960</v>
      </c>
      <c r="C136" s="218"/>
      <c r="D136" s="113" t="s">
        <v>3832</v>
      </c>
      <c r="E136" s="113"/>
      <c r="F136" s="113"/>
      <c r="G136" s="95">
        <v>20.399999999999999</v>
      </c>
      <c r="H136" s="95">
        <f t="shared" si="6"/>
        <v>130.35599999999999</v>
      </c>
      <c r="I136" s="95">
        <f t="shared" si="7"/>
        <v>0.130356</v>
      </c>
      <c r="J136" s="95">
        <v>6.39</v>
      </c>
      <c r="K136" s="95"/>
      <c r="L136" s="89" t="s">
        <v>70</v>
      </c>
      <c r="M136" s="72" t="s">
        <v>71</v>
      </c>
      <c r="N136" s="72"/>
      <c r="O136" s="72"/>
      <c r="R136" s="72"/>
    </row>
    <row r="137" spans="1:18" s="50" customFormat="1" ht="14.5" hidden="1" x14ac:dyDescent="0.35">
      <c r="A137" s="218" t="s">
        <v>1950</v>
      </c>
      <c r="B137" s="218" t="s">
        <v>3961</v>
      </c>
      <c r="C137" s="218"/>
      <c r="D137" s="113" t="s">
        <v>3832</v>
      </c>
      <c r="E137" s="96"/>
      <c r="F137" s="216"/>
      <c r="G137" s="95">
        <v>20.399999999999999</v>
      </c>
      <c r="H137" s="95">
        <f t="shared" si="6"/>
        <v>130.35599999999999</v>
      </c>
      <c r="I137" s="95">
        <f t="shared" si="7"/>
        <v>0.130356</v>
      </c>
      <c r="J137" s="95">
        <v>6.39</v>
      </c>
      <c r="K137" s="95"/>
      <c r="L137" s="89" t="s">
        <v>70</v>
      </c>
      <c r="M137" s="72" t="s">
        <v>71</v>
      </c>
      <c r="N137" s="72"/>
      <c r="O137" s="72"/>
      <c r="R137" s="72"/>
    </row>
    <row r="138" spans="1:18" s="50" customFormat="1" ht="14.5" hidden="1" x14ac:dyDescent="0.35">
      <c r="A138" s="218" t="s">
        <v>1950</v>
      </c>
      <c r="B138" s="218" t="s">
        <v>3962</v>
      </c>
      <c r="C138" s="218"/>
      <c r="D138" s="113" t="s">
        <v>3832</v>
      </c>
      <c r="E138" s="113"/>
      <c r="F138" s="113"/>
      <c r="G138" s="95">
        <v>20.399999999999999</v>
      </c>
      <c r="H138" s="95">
        <f t="shared" si="6"/>
        <v>130.35599999999999</v>
      </c>
      <c r="I138" s="95">
        <f t="shared" si="7"/>
        <v>0.130356</v>
      </c>
      <c r="J138" s="95">
        <v>6.39</v>
      </c>
      <c r="K138" s="95"/>
      <c r="L138" s="89" t="s">
        <v>70</v>
      </c>
      <c r="M138" s="72" t="s">
        <v>71</v>
      </c>
      <c r="N138" s="72"/>
      <c r="O138" s="72"/>
      <c r="R138" s="72"/>
    </row>
    <row r="139" spans="1:18" s="50" customFormat="1" ht="14.5" hidden="1" x14ac:dyDescent="0.35">
      <c r="A139" s="218" t="s">
        <v>1950</v>
      </c>
      <c r="B139" s="218" t="s">
        <v>3963</v>
      </c>
      <c r="C139" s="218" t="s">
        <v>3964</v>
      </c>
      <c r="D139" s="113" t="s">
        <v>3832</v>
      </c>
      <c r="E139" s="96" t="s">
        <v>3864</v>
      </c>
      <c r="F139" s="216">
        <v>4</v>
      </c>
      <c r="G139" s="95">
        <v>20.399999999999999</v>
      </c>
      <c r="H139" s="95">
        <v>233.2</v>
      </c>
      <c r="I139" s="95">
        <f t="shared" si="7"/>
        <v>0.23319999999999999</v>
      </c>
      <c r="J139" s="95">
        <f>H139/G139</f>
        <v>11.431372549019608</v>
      </c>
      <c r="K139" s="95">
        <v>294.8</v>
      </c>
      <c r="L139" s="89" t="s">
        <v>71</v>
      </c>
      <c r="M139" s="89" t="s">
        <v>70</v>
      </c>
      <c r="N139" s="72">
        <v>3477609</v>
      </c>
      <c r="O139" s="72"/>
      <c r="R139" s="72"/>
    </row>
    <row r="140" spans="1:18" s="50" customFormat="1" ht="14.5" hidden="1" x14ac:dyDescent="0.35">
      <c r="A140" s="218" t="s">
        <v>1950</v>
      </c>
      <c r="B140" s="218" t="s">
        <v>3963</v>
      </c>
      <c r="C140" s="218"/>
      <c r="D140" s="113" t="s">
        <v>3832</v>
      </c>
      <c r="E140" s="96"/>
      <c r="F140" s="216"/>
      <c r="G140" s="95">
        <v>20.399999999999999</v>
      </c>
      <c r="H140" s="95">
        <f>J140*G140</f>
        <v>130.35599999999999</v>
      </c>
      <c r="I140" s="95">
        <f t="shared" si="7"/>
        <v>0.130356</v>
      </c>
      <c r="J140" s="95">
        <v>6.39</v>
      </c>
      <c r="K140" s="95"/>
      <c r="L140" s="89" t="s">
        <v>70</v>
      </c>
      <c r="M140" s="72" t="s">
        <v>71</v>
      </c>
      <c r="N140" s="72"/>
      <c r="O140" s="72"/>
      <c r="R140" s="72"/>
    </row>
    <row r="141" spans="1:18" s="50" customFormat="1" ht="14.5" hidden="1" x14ac:dyDescent="0.35">
      <c r="A141" s="218" t="s">
        <v>1950</v>
      </c>
      <c r="B141" s="218" t="s">
        <v>3965</v>
      </c>
      <c r="C141" s="218"/>
      <c r="D141" s="113" t="s">
        <v>3841</v>
      </c>
      <c r="E141" s="113"/>
      <c r="F141" s="113"/>
      <c r="G141" s="95">
        <v>18.100000000000001</v>
      </c>
      <c r="H141" s="95">
        <f>J141*G141</f>
        <v>184.62</v>
      </c>
      <c r="I141" s="95">
        <f t="shared" si="7"/>
        <v>0.18462000000000001</v>
      </c>
      <c r="J141" s="95">
        <v>10.199999999999999</v>
      </c>
      <c r="K141" s="95"/>
      <c r="L141" s="89" t="s">
        <v>70</v>
      </c>
      <c r="M141" s="72" t="s">
        <v>71</v>
      </c>
      <c r="N141" s="72"/>
      <c r="O141" s="72"/>
      <c r="R141" s="72"/>
    </row>
    <row r="142" spans="1:18" s="50" customFormat="1" ht="14.5" hidden="1" x14ac:dyDescent="0.35">
      <c r="A142" s="218" t="s">
        <v>1950</v>
      </c>
      <c r="B142" s="218" t="s">
        <v>3966</v>
      </c>
      <c r="C142" s="218" t="s">
        <v>3967</v>
      </c>
      <c r="D142" s="113" t="s">
        <v>3832</v>
      </c>
      <c r="E142" s="113" t="s">
        <v>3864</v>
      </c>
      <c r="F142" s="113">
        <v>1</v>
      </c>
      <c r="G142" s="95">
        <v>29.8</v>
      </c>
      <c r="H142" s="95">
        <v>283.10000000000002</v>
      </c>
      <c r="I142" s="95">
        <f t="shared" si="7"/>
        <v>0.28310000000000002</v>
      </c>
      <c r="J142" s="95">
        <f>H142/G142</f>
        <v>9.5</v>
      </c>
      <c r="K142" s="95">
        <v>316.7</v>
      </c>
      <c r="L142" s="89" t="s">
        <v>71</v>
      </c>
      <c r="M142" s="89" t="s">
        <v>70</v>
      </c>
      <c r="N142" s="72">
        <v>3477610</v>
      </c>
      <c r="O142" s="72"/>
      <c r="R142" s="72"/>
    </row>
    <row r="143" spans="1:18" s="50" customFormat="1" ht="14.5" hidden="1" x14ac:dyDescent="0.35">
      <c r="A143" s="218" t="s">
        <v>1950</v>
      </c>
      <c r="B143" s="218" t="s">
        <v>3966</v>
      </c>
      <c r="C143" s="218"/>
      <c r="D143" s="113" t="s">
        <v>3832</v>
      </c>
      <c r="E143" s="96"/>
      <c r="F143" s="216"/>
      <c r="G143" s="95">
        <v>29.8</v>
      </c>
      <c r="H143" s="95">
        <f t="shared" ref="H143:H154" si="8">J143*G143</f>
        <v>314.98599999999999</v>
      </c>
      <c r="I143" s="95">
        <f t="shared" si="7"/>
        <v>0.31498599999999999</v>
      </c>
      <c r="J143" s="95">
        <v>10.57</v>
      </c>
      <c r="K143" s="95"/>
      <c r="L143" s="89" t="s">
        <v>70</v>
      </c>
      <c r="M143" s="72" t="s">
        <v>71</v>
      </c>
      <c r="N143" s="72"/>
      <c r="O143" s="72"/>
      <c r="R143" s="72"/>
    </row>
    <row r="144" spans="1:18" s="50" customFormat="1" ht="14.5" hidden="1" x14ac:dyDescent="0.35">
      <c r="A144" s="218" t="s">
        <v>1950</v>
      </c>
      <c r="B144" s="218" t="s">
        <v>3968</v>
      </c>
      <c r="C144" s="218"/>
      <c r="D144" s="113" t="s">
        <v>3832</v>
      </c>
      <c r="E144" s="113"/>
      <c r="F144" s="113"/>
      <c r="G144" s="95">
        <v>29.8</v>
      </c>
      <c r="H144" s="95">
        <f t="shared" si="8"/>
        <v>314.98599999999999</v>
      </c>
      <c r="I144" s="95">
        <f t="shared" si="7"/>
        <v>0.31498599999999999</v>
      </c>
      <c r="J144" s="95">
        <v>10.57</v>
      </c>
      <c r="K144" s="95"/>
      <c r="L144" s="89" t="s">
        <v>70</v>
      </c>
      <c r="M144" s="72" t="s">
        <v>71</v>
      </c>
      <c r="N144" s="72"/>
      <c r="O144" s="72"/>
      <c r="R144" s="72"/>
    </row>
    <row r="145" spans="1:18" s="50" customFormat="1" ht="14.5" hidden="1" x14ac:dyDescent="0.35">
      <c r="A145" s="218" t="s">
        <v>1950</v>
      </c>
      <c r="B145" s="218" t="s">
        <v>3969</v>
      </c>
      <c r="C145" s="218"/>
      <c r="D145" s="113" t="s">
        <v>3832</v>
      </c>
      <c r="E145" s="96"/>
      <c r="F145" s="216"/>
      <c r="G145" s="95">
        <v>29.8</v>
      </c>
      <c r="H145" s="95">
        <f t="shared" si="8"/>
        <v>314.98599999999999</v>
      </c>
      <c r="I145" s="95">
        <f t="shared" si="7"/>
        <v>0.31498599999999999</v>
      </c>
      <c r="J145" s="95">
        <v>10.57</v>
      </c>
      <c r="K145" s="95"/>
      <c r="L145" s="89" t="s">
        <v>70</v>
      </c>
      <c r="M145" s="72" t="s">
        <v>71</v>
      </c>
      <c r="N145" s="72"/>
      <c r="O145" s="72"/>
      <c r="R145" s="72"/>
    </row>
    <row r="146" spans="1:18" s="50" customFormat="1" ht="14.5" hidden="1" x14ac:dyDescent="0.35">
      <c r="A146" s="218" t="s">
        <v>1950</v>
      </c>
      <c r="B146" s="218" t="s">
        <v>3970</v>
      </c>
      <c r="C146" s="218"/>
      <c r="D146" s="113" t="s">
        <v>3841</v>
      </c>
      <c r="E146" s="96"/>
      <c r="F146" s="216"/>
      <c r="G146" s="95">
        <v>18.100000000000001</v>
      </c>
      <c r="H146" s="95">
        <f t="shared" si="8"/>
        <v>184.62</v>
      </c>
      <c r="I146" s="95">
        <f t="shared" si="7"/>
        <v>0.18462000000000001</v>
      </c>
      <c r="J146" s="95">
        <v>10.199999999999999</v>
      </c>
      <c r="K146" s="95"/>
      <c r="L146" s="89" t="s">
        <v>70</v>
      </c>
      <c r="M146" s="72" t="s">
        <v>71</v>
      </c>
      <c r="N146" s="72"/>
      <c r="O146" s="72"/>
      <c r="R146" s="72"/>
    </row>
    <row r="147" spans="1:18" s="50" customFormat="1" ht="14.5" hidden="1" x14ac:dyDescent="0.35">
      <c r="A147" s="218" t="s">
        <v>1950</v>
      </c>
      <c r="B147" s="218" t="s">
        <v>3971</v>
      </c>
      <c r="C147" s="218"/>
      <c r="D147" s="113" t="s">
        <v>3841</v>
      </c>
      <c r="E147" s="113"/>
      <c r="F147" s="113"/>
      <c r="G147" s="95">
        <v>18.100000000000001</v>
      </c>
      <c r="H147" s="95">
        <f t="shared" si="8"/>
        <v>184.62</v>
      </c>
      <c r="I147" s="95">
        <f t="shared" si="7"/>
        <v>0.18462000000000001</v>
      </c>
      <c r="J147" s="95">
        <v>10.199999999999999</v>
      </c>
      <c r="K147" s="95"/>
      <c r="L147" s="89" t="s">
        <v>70</v>
      </c>
      <c r="M147" s="72" t="s">
        <v>71</v>
      </c>
      <c r="N147" s="72"/>
      <c r="O147" s="72"/>
      <c r="R147" s="72"/>
    </row>
    <row r="148" spans="1:18" s="50" customFormat="1" ht="14.5" hidden="1" x14ac:dyDescent="0.35">
      <c r="A148" s="218" t="s">
        <v>1950</v>
      </c>
      <c r="B148" s="218" t="s">
        <v>3972</v>
      </c>
      <c r="C148" s="218"/>
      <c r="D148" s="113" t="s">
        <v>3841</v>
      </c>
      <c r="E148" s="96"/>
      <c r="F148" s="216"/>
      <c r="G148" s="95">
        <v>18.100000000000001</v>
      </c>
      <c r="H148" s="95">
        <f t="shared" si="8"/>
        <v>184.62</v>
      </c>
      <c r="I148" s="95">
        <f t="shared" si="7"/>
        <v>0.18462000000000001</v>
      </c>
      <c r="J148" s="95">
        <v>10.199999999999999</v>
      </c>
      <c r="K148" s="95"/>
      <c r="L148" s="89" t="s">
        <v>70</v>
      </c>
      <c r="M148" s="72" t="s">
        <v>71</v>
      </c>
      <c r="N148" s="72"/>
      <c r="O148" s="72"/>
      <c r="R148" s="72"/>
    </row>
    <row r="149" spans="1:18" s="50" customFormat="1" ht="14.5" hidden="1" x14ac:dyDescent="0.35">
      <c r="A149" s="218" t="s">
        <v>1950</v>
      </c>
      <c r="B149" s="218" t="s">
        <v>3973</v>
      </c>
      <c r="C149" s="218"/>
      <c r="D149" s="113" t="s">
        <v>3841</v>
      </c>
      <c r="E149" s="113"/>
      <c r="F149" s="113"/>
      <c r="G149" s="95">
        <v>18.100000000000001</v>
      </c>
      <c r="H149" s="95">
        <f t="shared" si="8"/>
        <v>184.62</v>
      </c>
      <c r="I149" s="95">
        <f t="shared" si="7"/>
        <v>0.18462000000000001</v>
      </c>
      <c r="J149" s="95">
        <v>10.199999999999999</v>
      </c>
      <c r="K149" s="95"/>
      <c r="L149" s="89" t="s">
        <v>70</v>
      </c>
      <c r="M149" s="72" t="s">
        <v>71</v>
      </c>
      <c r="N149" s="72"/>
      <c r="O149" s="72"/>
      <c r="R149" s="72"/>
    </row>
    <row r="150" spans="1:18" s="50" customFormat="1" ht="14.5" hidden="1" x14ac:dyDescent="0.35">
      <c r="A150" s="218" t="s">
        <v>1950</v>
      </c>
      <c r="B150" s="218" t="s">
        <v>3974</v>
      </c>
      <c r="C150" s="218"/>
      <c r="D150" s="113" t="s">
        <v>3841</v>
      </c>
      <c r="E150" s="96"/>
      <c r="F150" s="216"/>
      <c r="G150" s="95">
        <v>18.100000000000001</v>
      </c>
      <c r="H150" s="95">
        <f t="shared" si="8"/>
        <v>184.62</v>
      </c>
      <c r="I150" s="95">
        <f t="shared" si="7"/>
        <v>0.18462000000000001</v>
      </c>
      <c r="J150" s="95">
        <v>10.199999999999999</v>
      </c>
      <c r="K150" s="95"/>
      <c r="L150" s="89" t="s">
        <v>70</v>
      </c>
      <c r="M150" s="72" t="s">
        <v>71</v>
      </c>
      <c r="N150" s="72"/>
      <c r="O150" s="72"/>
      <c r="R150" s="72"/>
    </row>
    <row r="151" spans="1:18" s="50" customFormat="1" ht="14.5" hidden="1" x14ac:dyDescent="0.35">
      <c r="A151" s="218" t="s">
        <v>1950</v>
      </c>
      <c r="B151" s="218" t="s">
        <v>3975</v>
      </c>
      <c r="C151" s="218"/>
      <c r="D151" s="113" t="s">
        <v>3841</v>
      </c>
      <c r="E151" s="113"/>
      <c r="F151" s="113"/>
      <c r="G151" s="95">
        <v>18.100000000000001</v>
      </c>
      <c r="H151" s="95">
        <f t="shared" si="8"/>
        <v>184.62</v>
      </c>
      <c r="I151" s="95">
        <f t="shared" si="7"/>
        <v>0.18462000000000001</v>
      </c>
      <c r="J151" s="95">
        <v>10.199999999999999</v>
      </c>
      <c r="K151" s="95"/>
      <c r="L151" s="89" t="s">
        <v>70</v>
      </c>
      <c r="M151" s="72" t="s">
        <v>71</v>
      </c>
      <c r="N151" s="72"/>
      <c r="O151" s="72"/>
      <c r="R151" s="72"/>
    </row>
    <row r="152" spans="1:18" s="50" customFormat="1" ht="14.5" hidden="1" x14ac:dyDescent="0.35">
      <c r="A152" s="218" t="s">
        <v>1950</v>
      </c>
      <c r="B152" s="218" t="s">
        <v>3976</v>
      </c>
      <c r="C152" s="218"/>
      <c r="D152" s="113" t="s">
        <v>3841</v>
      </c>
      <c r="E152" s="96"/>
      <c r="F152" s="216"/>
      <c r="G152" s="95">
        <v>18.100000000000001</v>
      </c>
      <c r="H152" s="95">
        <f t="shared" si="8"/>
        <v>184.62</v>
      </c>
      <c r="I152" s="95">
        <f t="shared" si="7"/>
        <v>0.18462000000000001</v>
      </c>
      <c r="J152" s="95">
        <v>10.199999999999999</v>
      </c>
      <c r="K152" s="95"/>
      <c r="L152" s="89" t="s">
        <v>70</v>
      </c>
      <c r="M152" s="72" t="s">
        <v>71</v>
      </c>
      <c r="N152" s="72"/>
      <c r="O152" s="72"/>
      <c r="R152" s="72"/>
    </row>
    <row r="153" spans="1:18" s="50" customFormat="1" ht="14.5" hidden="1" x14ac:dyDescent="0.35">
      <c r="A153" s="218" t="s">
        <v>1950</v>
      </c>
      <c r="B153" s="218" t="s">
        <v>3977</v>
      </c>
      <c r="C153" s="218"/>
      <c r="D153" s="113" t="s">
        <v>3841</v>
      </c>
      <c r="E153" s="113"/>
      <c r="F153" s="113"/>
      <c r="G153" s="95">
        <v>18.100000000000001</v>
      </c>
      <c r="H153" s="95">
        <f t="shared" si="8"/>
        <v>184.62</v>
      </c>
      <c r="I153" s="95">
        <f t="shared" si="7"/>
        <v>0.18462000000000001</v>
      </c>
      <c r="J153" s="95">
        <v>10.199999999999999</v>
      </c>
      <c r="K153" s="95"/>
      <c r="L153" s="89" t="s">
        <v>70</v>
      </c>
      <c r="M153" s="72" t="s">
        <v>71</v>
      </c>
      <c r="N153" s="72"/>
      <c r="O153" s="72"/>
      <c r="R153" s="72"/>
    </row>
    <row r="154" spans="1:18" s="50" customFormat="1" ht="14.5" hidden="1" x14ac:dyDescent="0.35">
      <c r="A154" s="218" t="s">
        <v>1950</v>
      </c>
      <c r="B154" s="218" t="s">
        <v>3978</v>
      </c>
      <c r="C154" s="218"/>
      <c r="D154" s="113" t="s">
        <v>3841</v>
      </c>
      <c r="E154" s="96"/>
      <c r="F154" s="216"/>
      <c r="G154" s="95">
        <v>18.100000000000001</v>
      </c>
      <c r="H154" s="95">
        <f t="shared" si="8"/>
        <v>184.62</v>
      </c>
      <c r="I154" s="95">
        <f t="shared" si="7"/>
        <v>0.18462000000000001</v>
      </c>
      <c r="J154" s="95">
        <v>10.199999999999999</v>
      </c>
      <c r="K154" s="95"/>
      <c r="L154" s="89" t="s">
        <v>70</v>
      </c>
      <c r="M154" s="72" t="s">
        <v>71</v>
      </c>
      <c r="N154" s="72"/>
      <c r="O154" s="72"/>
      <c r="R154" s="72"/>
    </row>
    <row r="155" spans="1:18" s="50" customFormat="1" ht="14.5" hidden="1" x14ac:dyDescent="0.35">
      <c r="A155" s="218" t="s">
        <v>1950</v>
      </c>
      <c r="B155" s="218" t="s">
        <v>3978</v>
      </c>
      <c r="C155" s="218" t="s">
        <v>3979</v>
      </c>
      <c r="D155" s="113" t="s">
        <v>3841</v>
      </c>
      <c r="E155" s="96" t="s">
        <v>3864</v>
      </c>
      <c r="F155" s="216">
        <v>2</v>
      </c>
      <c r="G155" s="95">
        <v>18.600000000000001</v>
      </c>
      <c r="H155" s="95">
        <v>182.4</v>
      </c>
      <c r="I155" s="95">
        <f t="shared" si="7"/>
        <v>0.18240000000000001</v>
      </c>
      <c r="J155" s="95">
        <f>H155/G155</f>
        <v>9.806451612903226</v>
      </c>
      <c r="K155" s="95">
        <v>291.3</v>
      </c>
      <c r="L155" s="89" t="s">
        <v>71</v>
      </c>
      <c r="M155" s="89" t="s">
        <v>70</v>
      </c>
      <c r="N155" s="72">
        <v>3477661</v>
      </c>
      <c r="O155" s="72"/>
      <c r="R155" s="72"/>
    </row>
    <row r="156" spans="1:18" s="50" customFormat="1" ht="14.5" hidden="1" x14ac:dyDescent="0.35">
      <c r="A156" s="218" t="s">
        <v>1950</v>
      </c>
      <c r="B156" s="218" t="s">
        <v>3980</v>
      </c>
      <c r="C156" s="218"/>
      <c r="D156" s="113" t="s">
        <v>3841</v>
      </c>
      <c r="E156" s="113"/>
      <c r="F156" s="113"/>
      <c r="G156" s="95">
        <v>18.100000000000001</v>
      </c>
      <c r="H156" s="95">
        <f t="shared" ref="H156:H164" si="9">J156*G156</f>
        <v>184.62</v>
      </c>
      <c r="I156" s="95">
        <f t="shared" si="7"/>
        <v>0.18462000000000001</v>
      </c>
      <c r="J156" s="95">
        <v>10.199999999999999</v>
      </c>
      <c r="K156" s="95"/>
      <c r="L156" s="89" t="s">
        <v>70</v>
      </c>
      <c r="M156" s="72" t="s">
        <v>71</v>
      </c>
      <c r="N156" s="72"/>
      <c r="O156" s="72"/>
      <c r="R156" s="72"/>
    </row>
    <row r="157" spans="1:18" s="50" customFormat="1" ht="14.5" hidden="1" x14ac:dyDescent="0.35">
      <c r="A157" s="218" t="s">
        <v>1950</v>
      </c>
      <c r="B157" s="218" t="s">
        <v>3981</v>
      </c>
      <c r="C157" s="218"/>
      <c r="D157" s="113" t="s">
        <v>3832</v>
      </c>
      <c r="E157" s="96"/>
      <c r="F157" s="216"/>
      <c r="G157" s="95">
        <v>41.7</v>
      </c>
      <c r="H157" s="95">
        <f t="shared" si="9"/>
        <v>278.97300000000001</v>
      </c>
      <c r="I157" s="95">
        <f t="shared" si="7"/>
        <v>0.27897300000000003</v>
      </c>
      <c r="J157" s="95">
        <v>6.69</v>
      </c>
      <c r="K157" s="95"/>
      <c r="L157" s="89" t="s">
        <v>70</v>
      </c>
      <c r="M157" s="72" t="s">
        <v>71</v>
      </c>
      <c r="N157" s="72"/>
      <c r="O157" s="72"/>
      <c r="R157" s="72"/>
    </row>
    <row r="158" spans="1:18" s="50" customFormat="1" ht="14.5" hidden="1" x14ac:dyDescent="0.35">
      <c r="A158" s="218" t="s">
        <v>1950</v>
      </c>
      <c r="B158" s="218" t="s">
        <v>3982</v>
      </c>
      <c r="C158" s="218"/>
      <c r="D158" s="113" t="s">
        <v>3832</v>
      </c>
      <c r="E158" s="96"/>
      <c r="F158" s="216"/>
      <c r="G158" s="95">
        <v>46.1</v>
      </c>
      <c r="H158" s="95">
        <f t="shared" si="9"/>
        <v>352.66500000000002</v>
      </c>
      <c r="I158" s="95">
        <f t="shared" si="7"/>
        <v>0.35266500000000001</v>
      </c>
      <c r="J158" s="95">
        <v>7.65</v>
      </c>
      <c r="K158" s="95"/>
      <c r="L158" s="89" t="s">
        <v>70</v>
      </c>
      <c r="M158" s="72" t="s">
        <v>71</v>
      </c>
      <c r="N158" s="72"/>
      <c r="O158" s="72"/>
      <c r="R158" s="72"/>
    </row>
    <row r="159" spans="1:18" s="50" customFormat="1" ht="14.5" hidden="1" x14ac:dyDescent="0.35">
      <c r="A159" s="218" t="s">
        <v>1950</v>
      </c>
      <c r="B159" s="218" t="s">
        <v>3983</v>
      </c>
      <c r="C159" s="218"/>
      <c r="D159" s="113" t="s">
        <v>3832</v>
      </c>
      <c r="E159" s="113"/>
      <c r="F159" s="113"/>
      <c r="G159" s="95">
        <v>46.1</v>
      </c>
      <c r="H159" s="95">
        <f t="shared" si="9"/>
        <v>352.66500000000002</v>
      </c>
      <c r="I159" s="95">
        <f t="shared" si="7"/>
        <v>0.35266500000000001</v>
      </c>
      <c r="J159" s="95">
        <v>7.65</v>
      </c>
      <c r="K159" s="95"/>
      <c r="L159" s="89" t="s">
        <v>70</v>
      </c>
      <c r="M159" s="72" t="s">
        <v>71</v>
      </c>
      <c r="N159" s="72"/>
      <c r="O159" s="72"/>
      <c r="R159" s="72"/>
    </row>
    <row r="160" spans="1:18" s="50" customFormat="1" ht="14.5" hidden="1" x14ac:dyDescent="0.35">
      <c r="A160" s="218" t="s">
        <v>1950</v>
      </c>
      <c r="B160" s="218" t="s">
        <v>3984</v>
      </c>
      <c r="C160" s="218"/>
      <c r="D160" s="113" t="s">
        <v>3832</v>
      </c>
      <c r="E160" s="96"/>
      <c r="F160" s="216"/>
      <c r="G160" s="95">
        <v>46.1</v>
      </c>
      <c r="H160" s="95">
        <f t="shared" si="9"/>
        <v>352.66500000000002</v>
      </c>
      <c r="I160" s="95">
        <f t="shared" si="7"/>
        <v>0.35266500000000001</v>
      </c>
      <c r="J160" s="95">
        <v>7.65</v>
      </c>
      <c r="K160" s="95"/>
      <c r="L160" s="89" t="s">
        <v>70</v>
      </c>
      <c r="M160" s="72" t="s">
        <v>71</v>
      </c>
      <c r="N160" s="72"/>
      <c r="O160" s="72"/>
      <c r="R160" s="72"/>
    </row>
    <row r="161" spans="1:18" s="50" customFormat="1" ht="14.5" hidden="1" x14ac:dyDescent="0.35">
      <c r="A161" s="218" t="s">
        <v>1950</v>
      </c>
      <c r="B161" s="218" t="s">
        <v>3985</v>
      </c>
      <c r="C161" s="218"/>
      <c r="D161" s="113" t="s">
        <v>3832</v>
      </c>
      <c r="E161" s="113"/>
      <c r="F161" s="113"/>
      <c r="G161" s="95">
        <v>46.1</v>
      </c>
      <c r="H161" s="95">
        <f t="shared" si="9"/>
        <v>352.66500000000002</v>
      </c>
      <c r="I161" s="95">
        <f t="shared" si="7"/>
        <v>0.35266500000000001</v>
      </c>
      <c r="J161" s="95">
        <v>7.65</v>
      </c>
      <c r="K161" s="95"/>
      <c r="L161" s="89" t="s">
        <v>70</v>
      </c>
      <c r="M161" s="72" t="s">
        <v>71</v>
      </c>
      <c r="N161" s="72"/>
      <c r="O161" s="72"/>
      <c r="R161" s="72"/>
    </row>
    <row r="162" spans="1:18" s="50" customFormat="1" ht="14.5" hidden="1" x14ac:dyDescent="0.35">
      <c r="A162" s="218" t="s">
        <v>1950</v>
      </c>
      <c r="B162" s="218" t="s">
        <v>3986</v>
      </c>
      <c r="C162" s="218"/>
      <c r="D162" s="113" t="s">
        <v>3832</v>
      </c>
      <c r="E162" s="96"/>
      <c r="F162" s="216"/>
      <c r="G162" s="95">
        <v>46.1</v>
      </c>
      <c r="H162" s="95">
        <f t="shared" si="9"/>
        <v>352.66500000000002</v>
      </c>
      <c r="I162" s="95">
        <f t="shared" si="7"/>
        <v>0.35266500000000001</v>
      </c>
      <c r="J162" s="95">
        <v>7.65</v>
      </c>
      <c r="K162" s="95"/>
      <c r="L162" s="89" t="s">
        <v>70</v>
      </c>
      <c r="M162" s="72" t="s">
        <v>71</v>
      </c>
      <c r="N162" s="72"/>
      <c r="O162" s="72"/>
      <c r="R162" s="72"/>
    </row>
    <row r="163" spans="1:18" s="50" customFormat="1" ht="14.5" hidden="1" x14ac:dyDescent="0.35">
      <c r="A163" s="218" t="s">
        <v>1950</v>
      </c>
      <c r="B163" s="218" t="s">
        <v>3987</v>
      </c>
      <c r="C163" s="218"/>
      <c r="D163" s="113" t="s">
        <v>3832</v>
      </c>
      <c r="E163" s="113"/>
      <c r="F163" s="113"/>
      <c r="G163" s="95">
        <v>46.1</v>
      </c>
      <c r="H163" s="95">
        <f t="shared" si="9"/>
        <v>352.66500000000002</v>
      </c>
      <c r="I163" s="95">
        <f t="shared" si="7"/>
        <v>0.35266500000000001</v>
      </c>
      <c r="J163" s="95">
        <v>7.65</v>
      </c>
      <c r="K163" s="95"/>
      <c r="L163" s="89" t="s">
        <v>70</v>
      </c>
      <c r="M163" s="72" t="s">
        <v>71</v>
      </c>
      <c r="N163" s="72"/>
      <c r="O163" s="72"/>
      <c r="R163" s="72"/>
    </row>
    <row r="164" spans="1:18" s="50" customFormat="1" ht="14.5" hidden="1" x14ac:dyDescent="0.35">
      <c r="A164" s="218" t="s">
        <v>1950</v>
      </c>
      <c r="B164" s="218" t="s">
        <v>3988</v>
      </c>
      <c r="C164" s="218"/>
      <c r="D164" s="113" t="s">
        <v>3832</v>
      </c>
      <c r="E164" s="96"/>
      <c r="F164" s="216"/>
      <c r="G164" s="95">
        <v>46.1</v>
      </c>
      <c r="H164" s="95">
        <f t="shared" si="9"/>
        <v>352.66500000000002</v>
      </c>
      <c r="I164" s="95">
        <f t="shared" si="7"/>
        <v>0.35266500000000001</v>
      </c>
      <c r="J164" s="95">
        <v>7.65</v>
      </c>
      <c r="K164" s="95"/>
      <c r="L164" s="89" t="s">
        <v>70</v>
      </c>
      <c r="M164" s="72" t="s">
        <v>71</v>
      </c>
      <c r="N164" s="72"/>
      <c r="O164" s="72"/>
      <c r="R164" s="72"/>
    </row>
    <row r="165" spans="1:18" s="50" customFormat="1" ht="14.5" hidden="1" x14ac:dyDescent="0.35">
      <c r="A165" s="218" t="s">
        <v>1950</v>
      </c>
      <c r="B165" s="218" t="s">
        <v>3989</v>
      </c>
      <c r="C165" s="218" t="s">
        <v>3990</v>
      </c>
      <c r="D165" s="113" t="s">
        <v>3832</v>
      </c>
      <c r="E165" s="113" t="s">
        <v>3864</v>
      </c>
      <c r="F165" s="113">
        <v>8</v>
      </c>
      <c r="G165" s="95">
        <v>46.1</v>
      </c>
      <c r="H165" s="95">
        <v>353.3</v>
      </c>
      <c r="I165" s="95">
        <f t="shared" si="7"/>
        <v>0.3533</v>
      </c>
      <c r="J165" s="95">
        <f>H165/G165</f>
        <v>7.6637744034707156</v>
      </c>
      <c r="K165" s="95">
        <v>378.8</v>
      </c>
      <c r="L165" s="89" t="s">
        <v>71</v>
      </c>
      <c r="M165" s="89" t="s">
        <v>70</v>
      </c>
      <c r="N165" s="72">
        <v>3477657</v>
      </c>
      <c r="O165" s="72"/>
      <c r="R165" s="72"/>
    </row>
    <row r="166" spans="1:18" s="50" customFormat="1" ht="14.5" hidden="1" x14ac:dyDescent="0.35">
      <c r="A166" s="218" t="s">
        <v>1950</v>
      </c>
      <c r="B166" s="218" t="s">
        <v>3989</v>
      </c>
      <c r="C166" s="218"/>
      <c r="D166" s="113" t="s">
        <v>3832</v>
      </c>
      <c r="E166" s="113"/>
      <c r="F166" s="113"/>
      <c r="G166" s="95">
        <v>46.1</v>
      </c>
      <c r="H166" s="95">
        <f t="shared" ref="H166:H174" si="10">J166*G166</f>
        <v>352.66500000000002</v>
      </c>
      <c r="I166" s="95">
        <f t="shared" si="7"/>
        <v>0.35266500000000001</v>
      </c>
      <c r="J166" s="95">
        <v>7.65</v>
      </c>
      <c r="K166" s="95"/>
      <c r="L166" s="89" t="s">
        <v>70</v>
      </c>
      <c r="M166" s="72" t="s">
        <v>71</v>
      </c>
      <c r="N166" s="72"/>
      <c r="O166" s="72"/>
      <c r="R166" s="72"/>
    </row>
    <row r="167" spans="1:18" s="50" customFormat="1" ht="14.5" hidden="1" x14ac:dyDescent="0.35">
      <c r="A167" s="218" t="s">
        <v>1950</v>
      </c>
      <c r="B167" s="218" t="s">
        <v>3991</v>
      </c>
      <c r="C167" s="218"/>
      <c r="D167" s="113" t="s">
        <v>3832</v>
      </c>
      <c r="E167" s="96"/>
      <c r="F167" s="216"/>
      <c r="G167" s="95">
        <v>46.1</v>
      </c>
      <c r="H167" s="95">
        <f t="shared" si="10"/>
        <v>352.66500000000002</v>
      </c>
      <c r="I167" s="95">
        <f t="shared" si="7"/>
        <v>0.35266500000000001</v>
      </c>
      <c r="J167" s="95">
        <v>7.65</v>
      </c>
      <c r="K167" s="95"/>
      <c r="L167" s="89" t="s">
        <v>70</v>
      </c>
      <c r="M167" s="72" t="s">
        <v>71</v>
      </c>
      <c r="N167" s="72"/>
      <c r="O167" s="72"/>
      <c r="R167" s="72"/>
    </row>
    <row r="168" spans="1:18" s="50" customFormat="1" ht="14.5" hidden="1" x14ac:dyDescent="0.35">
      <c r="A168" s="218" t="s">
        <v>1950</v>
      </c>
      <c r="B168" s="218" t="s">
        <v>3992</v>
      </c>
      <c r="C168" s="218"/>
      <c r="D168" s="113" t="s">
        <v>3832</v>
      </c>
      <c r="E168" s="113"/>
      <c r="F168" s="113"/>
      <c r="G168" s="95">
        <v>46.1</v>
      </c>
      <c r="H168" s="95">
        <f t="shared" si="10"/>
        <v>352.66500000000002</v>
      </c>
      <c r="I168" s="95">
        <f t="shared" si="7"/>
        <v>0.35266500000000001</v>
      </c>
      <c r="J168" s="95">
        <v>7.65</v>
      </c>
      <c r="K168" s="95"/>
      <c r="L168" s="89" t="s">
        <v>70</v>
      </c>
      <c r="M168" s="72" t="s">
        <v>71</v>
      </c>
      <c r="N168" s="72"/>
      <c r="O168" s="72"/>
      <c r="R168" s="72"/>
    </row>
    <row r="169" spans="1:18" s="50" customFormat="1" ht="14.5" hidden="1" x14ac:dyDescent="0.35">
      <c r="A169" s="218" t="s">
        <v>1950</v>
      </c>
      <c r="B169" s="218" t="s">
        <v>3993</v>
      </c>
      <c r="C169" s="218"/>
      <c r="D169" s="113" t="s">
        <v>3832</v>
      </c>
      <c r="E169" s="96"/>
      <c r="F169" s="216"/>
      <c r="G169" s="95">
        <v>46.1</v>
      </c>
      <c r="H169" s="95">
        <f t="shared" si="10"/>
        <v>352.66500000000002</v>
      </c>
      <c r="I169" s="95">
        <f t="shared" si="7"/>
        <v>0.35266500000000001</v>
      </c>
      <c r="J169" s="95">
        <v>7.65</v>
      </c>
      <c r="K169" s="95"/>
      <c r="L169" s="89" t="s">
        <v>70</v>
      </c>
      <c r="M169" s="72" t="s">
        <v>71</v>
      </c>
      <c r="N169" s="72"/>
      <c r="O169" s="72"/>
      <c r="R169" s="72"/>
    </row>
    <row r="170" spans="1:18" s="50" customFormat="1" ht="14.5" hidden="1" x14ac:dyDescent="0.35">
      <c r="A170" s="218" t="s">
        <v>1950</v>
      </c>
      <c r="B170" s="218" t="s">
        <v>3994</v>
      </c>
      <c r="C170" s="218"/>
      <c r="D170" s="113" t="s">
        <v>3832</v>
      </c>
      <c r="E170" s="113"/>
      <c r="F170" s="113"/>
      <c r="G170" s="95">
        <v>46.1</v>
      </c>
      <c r="H170" s="95">
        <f t="shared" si="10"/>
        <v>352.66500000000002</v>
      </c>
      <c r="I170" s="95">
        <f t="shared" si="7"/>
        <v>0.35266500000000001</v>
      </c>
      <c r="J170" s="95">
        <v>7.65</v>
      </c>
      <c r="K170" s="95"/>
      <c r="L170" s="89" t="s">
        <v>70</v>
      </c>
      <c r="M170" s="72" t="s">
        <v>71</v>
      </c>
      <c r="N170" s="72"/>
      <c r="O170" s="72"/>
      <c r="R170" s="72"/>
    </row>
    <row r="171" spans="1:18" s="50" customFormat="1" ht="14.5" hidden="1" x14ac:dyDescent="0.35">
      <c r="A171" s="218" t="s">
        <v>1950</v>
      </c>
      <c r="B171" s="218" t="s">
        <v>3995</v>
      </c>
      <c r="C171" s="218"/>
      <c r="D171" s="113" t="s">
        <v>3832</v>
      </c>
      <c r="E171" s="113"/>
      <c r="F171" s="113"/>
      <c r="G171" s="95">
        <v>41.7</v>
      </c>
      <c r="H171" s="95">
        <f t="shared" si="10"/>
        <v>278.97300000000001</v>
      </c>
      <c r="I171" s="95">
        <f t="shared" si="7"/>
        <v>0.27897300000000003</v>
      </c>
      <c r="J171" s="95">
        <v>6.69</v>
      </c>
      <c r="K171" s="95"/>
      <c r="L171" s="89" t="s">
        <v>70</v>
      </c>
      <c r="M171" s="72" t="s">
        <v>71</v>
      </c>
      <c r="N171" s="72"/>
      <c r="O171" s="72"/>
      <c r="R171" s="72"/>
    </row>
    <row r="172" spans="1:18" s="50" customFormat="1" ht="14.5" hidden="1" x14ac:dyDescent="0.35">
      <c r="A172" s="218" t="s">
        <v>1950</v>
      </c>
      <c r="B172" s="218" t="s">
        <v>3996</v>
      </c>
      <c r="C172" s="218"/>
      <c r="D172" s="113" t="s">
        <v>3832</v>
      </c>
      <c r="E172" s="113"/>
      <c r="F172" s="113"/>
      <c r="G172" s="95">
        <v>64.5</v>
      </c>
      <c r="H172" s="95">
        <f t="shared" si="10"/>
        <v>421.83</v>
      </c>
      <c r="I172" s="95">
        <f t="shared" si="7"/>
        <v>0.42182999999999998</v>
      </c>
      <c r="J172" s="95">
        <v>6.54</v>
      </c>
      <c r="K172" s="95"/>
      <c r="L172" s="89" t="s">
        <v>70</v>
      </c>
      <c r="M172" s="72" t="s">
        <v>71</v>
      </c>
      <c r="N172" s="72"/>
      <c r="O172" s="72"/>
      <c r="R172" s="72"/>
    </row>
    <row r="173" spans="1:18" s="50" customFormat="1" ht="14.5" hidden="1" x14ac:dyDescent="0.35">
      <c r="A173" s="218" t="s">
        <v>1950</v>
      </c>
      <c r="B173" s="218" t="s">
        <v>3997</v>
      </c>
      <c r="C173" s="218"/>
      <c r="D173" s="113" t="s">
        <v>3832</v>
      </c>
      <c r="E173" s="96"/>
      <c r="F173" s="216"/>
      <c r="G173" s="95">
        <v>64.5</v>
      </c>
      <c r="H173" s="95">
        <f t="shared" si="10"/>
        <v>421.83</v>
      </c>
      <c r="I173" s="95">
        <f t="shared" si="7"/>
        <v>0.42182999999999998</v>
      </c>
      <c r="J173" s="95">
        <v>6.54</v>
      </c>
      <c r="K173" s="95"/>
      <c r="L173" s="89" t="s">
        <v>70</v>
      </c>
      <c r="M173" s="72" t="s">
        <v>71</v>
      </c>
      <c r="N173" s="72"/>
      <c r="O173" s="72"/>
      <c r="R173" s="72"/>
    </row>
    <row r="174" spans="1:18" s="50" customFormat="1" ht="14.5" hidden="1" x14ac:dyDescent="0.35">
      <c r="A174" s="218" t="s">
        <v>1950</v>
      </c>
      <c r="B174" s="218" t="s">
        <v>3998</v>
      </c>
      <c r="C174" s="218"/>
      <c r="D174" s="113" t="s">
        <v>3832</v>
      </c>
      <c r="E174" s="113"/>
      <c r="F174" s="113"/>
      <c r="G174" s="95">
        <v>64.5</v>
      </c>
      <c r="H174" s="95">
        <f t="shared" si="10"/>
        <v>421.83</v>
      </c>
      <c r="I174" s="95">
        <f t="shared" si="7"/>
        <v>0.42182999999999998</v>
      </c>
      <c r="J174" s="95">
        <v>6.54</v>
      </c>
      <c r="K174" s="95"/>
      <c r="L174" s="89" t="s">
        <v>70</v>
      </c>
      <c r="M174" s="72" t="s">
        <v>71</v>
      </c>
      <c r="N174" s="72"/>
      <c r="O174" s="72"/>
      <c r="R174" s="72"/>
    </row>
    <row r="175" spans="1:18" s="50" customFormat="1" ht="14.5" hidden="1" x14ac:dyDescent="0.35">
      <c r="A175" s="218" t="s">
        <v>1950</v>
      </c>
      <c r="B175" s="218" t="s">
        <v>3999</v>
      </c>
      <c r="C175" s="218" t="s">
        <v>4000</v>
      </c>
      <c r="D175" s="113" t="s">
        <v>3832</v>
      </c>
      <c r="E175" s="96" t="s">
        <v>3864</v>
      </c>
      <c r="F175" s="216">
        <v>4</v>
      </c>
      <c r="G175" s="95">
        <v>64.2</v>
      </c>
      <c r="H175" s="95">
        <v>422.4</v>
      </c>
      <c r="I175" s="95">
        <f t="shared" si="7"/>
        <v>0.4224</v>
      </c>
      <c r="J175" s="95">
        <f>H175/G175</f>
        <v>6.5794392523364476</v>
      </c>
      <c r="K175" s="95">
        <v>447.6</v>
      </c>
      <c r="L175" s="89" t="s">
        <v>71</v>
      </c>
      <c r="M175" s="89" t="s">
        <v>70</v>
      </c>
      <c r="N175" s="72">
        <v>3477641</v>
      </c>
      <c r="O175" s="72"/>
      <c r="R175" s="72"/>
    </row>
    <row r="176" spans="1:18" s="50" customFormat="1" ht="14.5" hidden="1" x14ac:dyDescent="0.35">
      <c r="A176" s="218" t="s">
        <v>1950</v>
      </c>
      <c r="B176" s="218" t="s">
        <v>3999</v>
      </c>
      <c r="C176" s="218"/>
      <c r="D176" s="113" t="s">
        <v>3832</v>
      </c>
      <c r="E176" s="96"/>
      <c r="F176" s="216"/>
      <c r="G176" s="95">
        <v>64.5</v>
      </c>
      <c r="H176" s="95">
        <f t="shared" ref="H176:H186" si="11">J176*G176</f>
        <v>421.83</v>
      </c>
      <c r="I176" s="95">
        <f t="shared" si="7"/>
        <v>0.42182999999999998</v>
      </c>
      <c r="J176" s="95">
        <v>6.54</v>
      </c>
      <c r="K176" s="95"/>
      <c r="L176" s="89" t="s">
        <v>70</v>
      </c>
      <c r="M176" s="72" t="s">
        <v>71</v>
      </c>
      <c r="N176" s="72"/>
      <c r="O176" s="72"/>
      <c r="R176" s="72"/>
    </row>
    <row r="177" spans="1:19" s="50" customFormat="1" ht="14.5" hidden="1" x14ac:dyDescent="0.35">
      <c r="A177" s="218" t="s">
        <v>1950</v>
      </c>
      <c r="B177" s="218" t="s">
        <v>4001</v>
      </c>
      <c r="C177" s="218"/>
      <c r="D177" s="113" t="s">
        <v>3832</v>
      </c>
      <c r="E177" s="113"/>
      <c r="F177" s="113"/>
      <c r="G177" s="95">
        <v>64.5</v>
      </c>
      <c r="H177" s="95">
        <f t="shared" si="11"/>
        <v>421.83</v>
      </c>
      <c r="I177" s="95">
        <f t="shared" si="7"/>
        <v>0.42182999999999998</v>
      </c>
      <c r="J177" s="95">
        <v>6.54</v>
      </c>
      <c r="K177" s="95"/>
      <c r="L177" s="89" t="s">
        <v>70</v>
      </c>
      <c r="M177" s="72" t="s">
        <v>71</v>
      </c>
      <c r="N177" s="72"/>
      <c r="O177" s="72"/>
      <c r="P177" s="228"/>
      <c r="R177" s="72"/>
    </row>
    <row r="178" spans="1:19" s="50" customFormat="1" ht="14.5" hidden="1" x14ac:dyDescent="0.35">
      <c r="A178" s="218" t="s">
        <v>1950</v>
      </c>
      <c r="B178" s="218" t="s">
        <v>4002</v>
      </c>
      <c r="C178" s="218"/>
      <c r="D178" s="113" t="s">
        <v>3832</v>
      </c>
      <c r="E178" s="96"/>
      <c r="F178" s="216"/>
      <c r="G178" s="95">
        <v>64.5</v>
      </c>
      <c r="H178" s="95">
        <f t="shared" si="11"/>
        <v>421.83</v>
      </c>
      <c r="I178" s="95">
        <f t="shared" si="7"/>
        <v>0.42182999999999998</v>
      </c>
      <c r="J178" s="95">
        <v>6.54</v>
      </c>
      <c r="K178" s="95"/>
      <c r="L178" s="89" t="s">
        <v>70</v>
      </c>
      <c r="M178" s="72" t="s">
        <v>71</v>
      </c>
      <c r="N178" s="72"/>
      <c r="O178" s="72"/>
      <c r="P178" s="228"/>
      <c r="R178" s="72"/>
    </row>
    <row r="179" spans="1:19" s="50" customFormat="1" ht="14.5" hidden="1" x14ac:dyDescent="0.35">
      <c r="A179" s="218" t="s">
        <v>1950</v>
      </c>
      <c r="B179" s="218" t="s">
        <v>4003</v>
      </c>
      <c r="C179" s="218"/>
      <c r="D179" s="113" t="s">
        <v>3832</v>
      </c>
      <c r="E179" s="96"/>
      <c r="F179" s="216"/>
      <c r="G179" s="95">
        <v>41.7</v>
      </c>
      <c r="H179" s="95">
        <f t="shared" si="11"/>
        <v>278.97300000000001</v>
      </c>
      <c r="I179" s="95">
        <f t="shared" si="7"/>
        <v>0.27897300000000003</v>
      </c>
      <c r="J179" s="95">
        <v>6.69</v>
      </c>
      <c r="K179" s="95"/>
      <c r="L179" s="89" t="s">
        <v>70</v>
      </c>
      <c r="M179" s="72" t="s">
        <v>71</v>
      </c>
      <c r="N179" s="72"/>
      <c r="O179" s="72"/>
      <c r="P179" s="228"/>
      <c r="R179" s="72"/>
    </row>
    <row r="180" spans="1:19" s="50" customFormat="1" ht="14.5" hidden="1" x14ac:dyDescent="0.35">
      <c r="A180" s="218" t="s">
        <v>1950</v>
      </c>
      <c r="B180" s="218" t="s">
        <v>4004</v>
      </c>
      <c r="C180" s="218"/>
      <c r="D180" s="113" t="s">
        <v>3832</v>
      </c>
      <c r="E180" s="113"/>
      <c r="F180" s="113"/>
      <c r="G180" s="95">
        <v>41.7</v>
      </c>
      <c r="H180" s="95">
        <f t="shared" si="11"/>
        <v>278.97300000000001</v>
      </c>
      <c r="I180" s="95">
        <f t="shared" si="7"/>
        <v>0.27897300000000003</v>
      </c>
      <c r="J180" s="95">
        <v>6.69</v>
      </c>
      <c r="K180" s="95"/>
      <c r="L180" s="89" t="s">
        <v>70</v>
      </c>
      <c r="M180" s="72" t="s">
        <v>71</v>
      </c>
      <c r="N180" s="72"/>
      <c r="O180" s="72"/>
      <c r="P180" s="228"/>
      <c r="R180" s="72"/>
    </row>
    <row r="181" spans="1:19" s="50" customFormat="1" ht="14.5" hidden="1" x14ac:dyDescent="0.35">
      <c r="A181" s="218" t="s">
        <v>1950</v>
      </c>
      <c r="B181" s="218" t="s">
        <v>4005</v>
      </c>
      <c r="C181" s="218"/>
      <c r="D181" s="113" t="s">
        <v>3832</v>
      </c>
      <c r="E181" s="96"/>
      <c r="F181" s="216"/>
      <c r="G181" s="95">
        <v>41.7</v>
      </c>
      <c r="H181" s="95">
        <f t="shared" si="11"/>
        <v>278.97300000000001</v>
      </c>
      <c r="I181" s="95">
        <f t="shared" si="7"/>
        <v>0.27897300000000003</v>
      </c>
      <c r="J181" s="95">
        <v>6.69</v>
      </c>
      <c r="K181" s="95"/>
      <c r="L181" s="89" t="s">
        <v>70</v>
      </c>
      <c r="M181" s="72" t="s">
        <v>71</v>
      </c>
      <c r="N181" s="72"/>
      <c r="O181" s="72"/>
      <c r="P181" s="228"/>
      <c r="R181" s="72"/>
    </row>
    <row r="182" spans="1:19" s="50" customFormat="1" ht="14.5" hidden="1" x14ac:dyDescent="0.35">
      <c r="A182" s="218" t="s">
        <v>1950</v>
      </c>
      <c r="B182" s="218" t="s">
        <v>4006</v>
      </c>
      <c r="C182" s="218"/>
      <c r="D182" s="113" t="s">
        <v>3832</v>
      </c>
      <c r="E182" s="113"/>
      <c r="F182" s="113"/>
      <c r="G182" s="95">
        <v>41.7</v>
      </c>
      <c r="H182" s="95">
        <f t="shared" si="11"/>
        <v>278.97300000000001</v>
      </c>
      <c r="I182" s="95">
        <f t="shared" si="7"/>
        <v>0.27897300000000003</v>
      </c>
      <c r="J182" s="95">
        <v>6.69</v>
      </c>
      <c r="K182" s="95"/>
      <c r="L182" s="89" t="s">
        <v>70</v>
      </c>
      <c r="M182" s="72" t="s">
        <v>71</v>
      </c>
      <c r="N182" s="72"/>
      <c r="O182" s="72"/>
      <c r="P182" s="228"/>
      <c r="R182" s="72"/>
    </row>
    <row r="183" spans="1:19" s="50" customFormat="1" ht="14.5" hidden="1" x14ac:dyDescent="0.35">
      <c r="A183" s="218" t="s">
        <v>1950</v>
      </c>
      <c r="B183" s="218" t="s">
        <v>4007</v>
      </c>
      <c r="C183" s="218"/>
      <c r="D183" s="113" t="s">
        <v>3832</v>
      </c>
      <c r="E183" s="96"/>
      <c r="F183" s="216"/>
      <c r="G183" s="95">
        <v>41.7</v>
      </c>
      <c r="H183" s="95">
        <f t="shared" si="11"/>
        <v>278.97300000000001</v>
      </c>
      <c r="I183" s="95">
        <f t="shared" si="7"/>
        <v>0.27897300000000003</v>
      </c>
      <c r="J183" s="95">
        <v>6.69</v>
      </c>
      <c r="K183" s="95"/>
      <c r="L183" s="89" t="s">
        <v>70</v>
      </c>
      <c r="M183" s="72" t="s">
        <v>71</v>
      </c>
      <c r="N183" s="72"/>
      <c r="O183" s="72"/>
      <c r="P183" s="228"/>
      <c r="R183" s="72"/>
    </row>
    <row r="184" spans="1:19" s="50" customFormat="1" ht="14.5" hidden="1" x14ac:dyDescent="0.35">
      <c r="A184" s="218" t="s">
        <v>1950</v>
      </c>
      <c r="B184" s="218" t="s">
        <v>4008</v>
      </c>
      <c r="C184" s="218"/>
      <c r="D184" s="113" t="s">
        <v>3832</v>
      </c>
      <c r="E184" s="113"/>
      <c r="F184" s="113"/>
      <c r="G184" s="95">
        <v>41.7</v>
      </c>
      <c r="H184" s="95">
        <f t="shared" si="11"/>
        <v>278.97300000000001</v>
      </c>
      <c r="I184" s="95">
        <f t="shared" si="7"/>
        <v>0.27897300000000003</v>
      </c>
      <c r="J184" s="95">
        <v>6.69</v>
      </c>
      <c r="K184" s="95"/>
      <c r="L184" s="89" t="s">
        <v>70</v>
      </c>
      <c r="M184" s="72" t="s">
        <v>71</v>
      </c>
      <c r="N184" s="72"/>
      <c r="O184" s="72"/>
      <c r="P184" s="228"/>
      <c r="R184" s="72"/>
    </row>
    <row r="185" spans="1:19" s="50" customFormat="1" ht="14.5" hidden="1" x14ac:dyDescent="0.35">
      <c r="A185" s="218" t="s">
        <v>1950</v>
      </c>
      <c r="B185" s="218" t="s">
        <v>4009</v>
      </c>
      <c r="C185" s="218"/>
      <c r="D185" s="113" t="s">
        <v>3832</v>
      </c>
      <c r="E185" s="96"/>
      <c r="F185" s="216"/>
      <c r="G185" s="95">
        <v>41.7</v>
      </c>
      <c r="H185" s="95">
        <f t="shared" si="11"/>
        <v>278.97300000000001</v>
      </c>
      <c r="I185" s="95">
        <f t="shared" si="7"/>
        <v>0.27897300000000003</v>
      </c>
      <c r="J185" s="95">
        <v>6.69</v>
      </c>
      <c r="K185" s="95"/>
      <c r="L185" s="89" t="s">
        <v>70</v>
      </c>
      <c r="M185" s="72" t="s">
        <v>71</v>
      </c>
      <c r="N185" s="72"/>
      <c r="O185" s="72"/>
      <c r="P185" s="228"/>
      <c r="R185" s="72"/>
    </row>
    <row r="186" spans="1:19" s="50" customFormat="1" ht="14.5" hidden="1" x14ac:dyDescent="0.35">
      <c r="A186" s="218" t="s">
        <v>1950</v>
      </c>
      <c r="B186" s="218" t="s">
        <v>4010</v>
      </c>
      <c r="C186" s="218"/>
      <c r="D186" s="113" t="s">
        <v>3832</v>
      </c>
      <c r="E186" s="113"/>
      <c r="F186" s="113"/>
      <c r="G186" s="95">
        <v>41.7</v>
      </c>
      <c r="H186" s="95">
        <f t="shared" si="11"/>
        <v>278.97300000000001</v>
      </c>
      <c r="I186" s="95">
        <f t="shared" si="7"/>
        <v>0.27897300000000003</v>
      </c>
      <c r="J186" s="95">
        <v>6.69</v>
      </c>
      <c r="K186" s="95"/>
      <c r="L186" s="89" t="s">
        <v>70</v>
      </c>
      <c r="M186" s="72" t="s">
        <v>71</v>
      </c>
      <c r="N186" s="72"/>
      <c r="O186" s="72"/>
      <c r="P186" s="228"/>
      <c r="R186" s="72"/>
    </row>
    <row r="187" spans="1:19" s="50" customFormat="1" ht="14.5" hidden="1" x14ac:dyDescent="0.35">
      <c r="A187" s="218" t="s">
        <v>1950</v>
      </c>
      <c r="B187" s="218" t="s">
        <v>4011</v>
      </c>
      <c r="C187" s="218" t="s">
        <v>4012</v>
      </c>
      <c r="D187" s="113" t="s">
        <v>3832</v>
      </c>
      <c r="E187" s="113" t="s">
        <v>3864</v>
      </c>
      <c r="F187" s="113">
        <v>4</v>
      </c>
      <c r="G187" s="95">
        <v>41.7</v>
      </c>
      <c r="H187" s="95">
        <v>305.60000000000002</v>
      </c>
      <c r="I187" s="95">
        <f t="shared" si="7"/>
        <v>0.30560000000000004</v>
      </c>
      <c r="J187" s="95">
        <f>H187/G187</f>
        <v>7.3285371702637887</v>
      </c>
      <c r="K187" s="95">
        <v>362</v>
      </c>
      <c r="L187" s="89" t="s">
        <v>71</v>
      </c>
      <c r="M187" s="89" t="s">
        <v>70</v>
      </c>
      <c r="N187" s="72">
        <v>3477659</v>
      </c>
      <c r="O187" s="72"/>
      <c r="P187" s="228"/>
      <c r="R187" s="72"/>
      <c r="S187" s="228"/>
    </row>
    <row r="188" spans="1:19" s="50" customFormat="1" ht="14.5" hidden="1" x14ac:dyDescent="0.35">
      <c r="A188" s="218" t="s">
        <v>1950</v>
      </c>
      <c r="B188" s="218" t="s">
        <v>4011</v>
      </c>
      <c r="C188" s="218"/>
      <c r="D188" s="113" t="s">
        <v>3832</v>
      </c>
      <c r="E188" s="96"/>
      <c r="F188" s="216"/>
      <c r="G188" s="95">
        <v>41.7</v>
      </c>
      <c r="H188" s="95">
        <f t="shared" ref="H188:H197" si="12">J188*G188</f>
        <v>278.97300000000001</v>
      </c>
      <c r="I188" s="95">
        <f t="shared" si="7"/>
        <v>0.27897300000000003</v>
      </c>
      <c r="J188" s="95">
        <v>6.69</v>
      </c>
      <c r="K188" s="95"/>
      <c r="L188" s="89" t="s">
        <v>70</v>
      </c>
      <c r="M188" s="72" t="s">
        <v>71</v>
      </c>
      <c r="N188" s="72"/>
      <c r="O188" s="72"/>
      <c r="P188" s="228"/>
      <c r="R188" s="72"/>
      <c r="S188" s="228"/>
    </row>
    <row r="189" spans="1:19" s="50" customFormat="1" ht="14.5" hidden="1" x14ac:dyDescent="0.35">
      <c r="A189" s="218" t="s">
        <v>1950</v>
      </c>
      <c r="B189" s="218" t="s">
        <v>4013</v>
      </c>
      <c r="C189" s="218"/>
      <c r="D189" s="113" t="s">
        <v>3832</v>
      </c>
      <c r="E189" s="113"/>
      <c r="F189" s="113"/>
      <c r="G189" s="95">
        <v>41.7</v>
      </c>
      <c r="H189" s="95">
        <f t="shared" si="12"/>
        <v>278.97300000000001</v>
      </c>
      <c r="I189" s="95">
        <f t="shared" si="7"/>
        <v>0.27897300000000003</v>
      </c>
      <c r="J189" s="95">
        <v>6.69</v>
      </c>
      <c r="K189" s="95"/>
      <c r="L189" s="89" t="s">
        <v>70</v>
      </c>
      <c r="M189" s="72" t="s">
        <v>71</v>
      </c>
      <c r="N189" s="72"/>
      <c r="O189" s="72"/>
      <c r="P189" s="228"/>
      <c r="R189" s="72"/>
      <c r="S189" s="228"/>
    </row>
    <row r="190" spans="1:19" s="50" customFormat="1" ht="15" hidden="1" customHeight="1" x14ac:dyDescent="0.35">
      <c r="A190" s="218" t="s">
        <v>4014</v>
      </c>
      <c r="B190" s="218" t="s">
        <v>4015</v>
      </c>
      <c r="C190" s="218"/>
      <c r="D190" s="113" t="s">
        <v>3841</v>
      </c>
      <c r="E190" s="113"/>
      <c r="F190" s="113"/>
      <c r="G190" s="95">
        <v>10.199999999999999</v>
      </c>
      <c r="H190" s="95">
        <f t="shared" si="12"/>
        <v>298.86</v>
      </c>
      <c r="I190" s="95">
        <f t="shared" si="7"/>
        <v>0.29886000000000001</v>
      </c>
      <c r="J190" s="95">
        <v>29.3</v>
      </c>
      <c r="K190" s="95"/>
      <c r="L190" s="89" t="s">
        <v>70</v>
      </c>
      <c r="M190" s="72" t="s">
        <v>71</v>
      </c>
      <c r="N190" s="72"/>
      <c r="O190" s="72"/>
      <c r="P190" s="228"/>
      <c r="R190" s="72"/>
      <c r="S190" s="228"/>
    </row>
    <row r="191" spans="1:19" s="50" customFormat="1" ht="15" hidden="1" customHeight="1" x14ac:dyDescent="0.35">
      <c r="A191" s="218" t="s">
        <v>4014</v>
      </c>
      <c r="B191" s="218" t="s">
        <v>4016</v>
      </c>
      <c r="C191" s="218"/>
      <c r="D191" s="113" t="s">
        <v>3836</v>
      </c>
      <c r="E191" s="113"/>
      <c r="F191" s="113"/>
      <c r="G191" s="95">
        <v>3.8</v>
      </c>
      <c r="H191" s="95">
        <f t="shared" si="12"/>
        <v>100.81399999999999</v>
      </c>
      <c r="I191" s="95">
        <f t="shared" si="7"/>
        <v>0.10081399999999999</v>
      </c>
      <c r="J191" s="95">
        <v>26.53</v>
      </c>
      <c r="K191" s="95"/>
      <c r="L191" s="89" t="s">
        <v>70</v>
      </c>
      <c r="M191" s="72" t="s">
        <v>71</v>
      </c>
      <c r="N191" s="72"/>
      <c r="O191" s="72"/>
      <c r="P191" s="228"/>
      <c r="R191" s="72"/>
      <c r="S191" s="228"/>
    </row>
    <row r="192" spans="1:19" s="50" customFormat="1" ht="15" hidden="1" customHeight="1" x14ac:dyDescent="0.35">
      <c r="A192" s="218" t="s">
        <v>4014</v>
      </c>
      <c r="B192" s="218" t="s">
        <v>4017</v>
      </c>
      <c r="C192" s="218"/>
      <c r="D192" s="113" t="s">
        <v>3832</v>
      </c>
      <c r="E192" s="96"/>
      <c r="F192" s="216"/>
      <c r="G192" s="95">
        <v>34.1</v>
      </c>
      <c r="H192" s="95">
        <f t="shared" si="12"/>
        <v>799.30400000000009</v>
      </c>
      <c r="I192" s="95">
        <f t="shared" si="7"/>
        <v>0.79930400000000013</v>
      </c>
      <c r="J192" s="95">
        <v>23.44</v>
      </c>
      <c r="K192" s="95"/>
      <c r="L192" s="89" t="s">
        <v>70</v>
      </c>
      <c r="M192" s="72" t="s">
        <v>71</v>
      </c>
      <c r="N192" s="72"/>
      <c r="O192" s="72"/>
      <c r="P192" s="228"/>
      <c r="R192" s="72"/>
      <c r="S192" s="228"/>
    </row>
    <row r="193" spans="1:19" s="50" customFormat="1" ht="15" hidden="1" customHeight="1" x14ac:dyDescent="0.35">
      <c r="A193" s="218" t="s">
        <v>4014</v>
      </c>
      <c r="B193" s="218" t="s">
        <v>4018</v>
      </c>
      <c r="C193" s="218"/>
      <c r="D193" s="113" t="s">
        <v>3832</v>
      </c>
      <c r="E193" s="96"/>
      <c r="F193" s="216"/>
      <c r="G193" s="95">
        <v>40.9</v>
      </c>
      <c r="H193" s="95">
        <f t="shared" si="12"/>
        <v>800.00399999999991</v>
      </c>
      <c r="I193" s="95">
        <f t="shared" si="7"/>
        <v>0.80000399999999994</v>
      </c>
      <c r="J193" s="95">
        <v>19.559999999999999</v>
      </c>
      <c r="K193" s="95"/>
      <c r="L193" s="89" t="s">
        <v>70</v>
      </c>
      <c r="M193" s="89" t="s">
        <v>71</v>
      </c>
      <c r="N193" s="89"/>
      <c r="O193" s="72"/>
      <c r="P193" s="228"/>
      <c r="R193" s="72"/>
      <c r="S193" s="228"/>
    </row>
    <row r="194" spans="1:19" s="50" customFormat="1" ht="15" hidden="1" customHeight="1" x14ac:dyDescent="0.35">
      <c r="A194" s="218" t="s">
        <v>4014</v>
      </c>
      <c r="B194" s="218" t="s">
        <v>4019</v>
      </c>
      <c r="C194" s="218"/>
      <c r="D194" s="113" t="s">
        <v>3832</v>
      </c>
      <c r="E194" s="96"/>
      <c r="F194" s="216"/>
      <c r="G194" s="95">
        <v>21.1</v>
      </c>
      <c r="H194" s="95">
        <f t="shared" si="12"/>
        <v>400.05600000000004</v>
      </c>
      <c r="I194" s="95">
        <f t="shared" si="7"/>
        <v>0.40005600000000002</v>
      </c>
      <c r="J194" s="95">
        <v>18.96</v>
      </c>
      <c r="K194" s="95"/>
      <c r="L194" s="89" t="s">
        <v>70</v>
      </c>
      <c r="M194" s="89" t="s">
        <v>71</v>
      </c>
      <c r="N194" s="89"/>
      <c r="O194" s="72"/>
      <c r="P194" s="228"/>
      <c r="R194" s="72"/>
      <c r="S194" s="228"/>
    </row>
    <row r="195" spans="1:19" s="50" customFormat="1" ht="15" hidden="1" customHeight="1" x14ac:dyDescent="0.35">
      <c r="A195" s="218" t="s">
        <v>4014</v>
      </c>
      <c r="B195" s="218" t="s">
        <v>4020</v>
      </c>
      <c r="C195" s="218"/>
      <c r="D195" s="113" t="s">
        <v>3832</v>
      </c>
      <c r="E195" s="113"/>
      <c r="F195" s="113"/>
      <c r="G195" s="95">
        <v>21.1</v>
      </c>
      <c r="H195" s="95">
        <f t="shared" si="12"/>
        <v>500.07</v>
      </c>
      <c r="I195" s="95">
        <f t="shared" si="7"/>
        <v>0.50007000000000001</v>
      </c>
      <c r="J195" s="95">
        <v>23.7</v>
      </c>
      <c r="K195" s="95"/>
      <c r="L195" s="89" t="s">
        <v>70</v>
      </c>
      <c r="M195" s="89" t="s">
        <v>71</v>
      </c>
      <c r="N195" s="89"/>
      <c r="O195" s="72"/>
      <c r="P195" s="228"/>
      <c r="R195" s="72"/>
      <c r="S195" s="228"/>
    </row>
    <row r="196" spans="1:19" s="50" customFormat="1" ht="15" hidden="1" customHeight="1" x14ac:dyDescent="0.35">
      <c r="A196" s="218" t="s">
        <v>4014</v>
      </c>
      <c r="B196" s="218" t="s">
        <v>4021</v>
      </c>
      <c r="C196" s="218"/>
      <c r="D196" s="113" t="s">
        <v>3832</v>
      </c>
      <c r="E196" s="96"/>
      <c r="F196" s="216"/>
      <c r="G196" s="95">
        <v>21.1</v>
      </c>
      <c r="H196" s="95">
        <f t="shared" si="12"/>
        <v>500.07</v>
      </c>
      <c r="I196" s="95">
        <f t="shared" ref="I196:I259" si="13">H196/1000</f>
        <v>0.50007000000000001</v>
      </c>
      <c r="J196" s="95">
        <v>23.7</v>
      </c>
      <c r="K196" s="95"/>
      <c r="L196" s="89" t="s">
        <v>70</v>
      </c>
      <c r="M196" s="89" t="s">
        <v>71</v>
      </c>
      <c r="N196" s="89"/>
      <c r="O196" s="72"/>
      <c r="P196" s="228"/>
      <c r="R196" s="72"/>
      <c r="S196" s="228"/>
    </row>
    <row r="197" spans="1:19" s="50" customFormat="1" ht="15" hidden="1" customHeight="1" x14ac:dyDescent="0.35">
      <c r="A197" s="218" t="s">
        <v>4014</v>
      </c>
      <c r="B197" s="218" t="s">
        <v>4022</v>
      </c>
      <c r="C197" s="218"/>
      <c r="D197" s="113" t="s">
        <v>3832</v>
      </c>
      <c r="E197" s="113"/>
      <c r="F197" s="113"/>
      <c r="G197" s="95">
        <v>33.299999999999997</v>
      </c>
      <c r="H197" s="95">
        <f t="shared" si="12"/>
        <v>500.49899999999991</v>
      </c>
      <c r="I197" s="95">
        <f t="shared" si="13"/>
        <v>0.50049899999999992</v>
      </c>
      <c r="J197" s="95">
        <v>15.03</v>
      </c>
      <c r="K197" s="95"/>
      <c r="L197" s="89" t="s">
        <v>70</v>
      </c>
      <c r="M197" s="72" t="s">
        <v>71</v>
      </c>
      <c r="N197" s="72"/>
      <c r="O197" s="72"/>
      <c r="P197" s="228"/>
      <c r="R197" s="72"/>
      <c r="S197" s="228"/>
    </row>
    <row r="198" spans="1:19" s="50" customFormat="1" ht="15" hidden="1" customHeight="1" x14ac:dyDescent="0.35">
      <c r="A198" s="218" t="s">
        <v>4014</v>
      </c>
      <c r="B198" s="218" t="s">
        <v>4023</v>
      </c>
      <c r="C198" s="218"/>
      <c r="D198" s="113" t="s">
        <v>3832</v>
      </c>
      <c r="E198" s="96" t="s">
        <v>3864</v>
      </c>
      <c r="F198" s="216">
        <v>2</v>
      </c>
      <c r="G198" s="95">
        <v>22</v>
      </c>
      <c r="H198" s="95">
        <v>279.2</v>
      </c>
      <c r="I198" s="95">
        <f t="shared" si="13"/>
        <v>0.2792</v>
      </c>
      <c r="J198" s="95">
        <f>H198/G198</f>
        <v>12.69090909090909</v>
      </c>
      <c r="K198" s="95">
        <v>297</v>
      </c>
      <c r="L198" s="89" t="s">
        <v>71</v>
      </c>
      <c r="M198" s="89" t="s">
        <v>70</v>
      </c>
      <c r="N198" s="72">
        <v>1864526</v>
      </c>
      <c r="O198" s="72"/>
      <c r="P198" s="228"/>
      <c r="R198" s="72"/>
      <c r="S198" s="228"/>
    </row>
    <row r="199" spans="1:19" s="50" customFormat="1" ht="15" hidden="1" customHeight="1" x14ac:dyDescent="0.35">
      <c r="A199" s="218" t="s">
        <v>4014</v>
      </c>
      <c r="B199" s="218" t="s">
        <v>4024</v>
      </c>
      <c r="C199" s="218"/>
      <c r="D199" s="113" t="s">
        <v>3832</v>
      </c>
      <c r="E199" s="96"/>
      <c r="F199" s="216"/>
      <c r="G199" s="95">
        <v>21.5</v>
      </c>
      <c r="H199" s="95">
        <f>J199*G199</f>
        <v>266.60000000000002</v>
      </c>
      <c r="I199" s="95">
        <f t="shared" si="13"/>
        <v>0.2666</v>
      </c>
      <c r="J199" s="95">
        <v>12.4</v>
      </c>
      <c r="K199" s="95"/>
      <c r="L199" s="89" t="s">
        <v>70</v>
      </c>
      <c r="M199" s="72" t="s">
        <v>71</v>
      </c>
      <c r="N199" s="72"/>
      <c r="O199" s="72"/>
      <c r="P199" s="228"/>
      <c r="R199" s="72"/>
      <c r="S199" s="228"/>
    </row>
    <row r="200" spans="1:19" s="50" customFormat="1" ht="15" hidden="1" customHeight="1" x14ac:dyDescent="0.35">
      <c r="A200" s="218" t="s">
        <v>4014</v>
      </c>
      <c r="B200" s="218" t="s">
        <v>4025</v>
      </c>
      <c r="C200" s="218"/>
      <c r="D200" s="113" t="s">
        <v>3832</v>
      </c>
      <c r="E200" s="96"/>
      <c r="F200" s="216"/>
      <c r="G200" s="95">
        <v>22</v>
      </c>
      <c r="H200" s="95">
        <f>J200*G200</f>
        <v>300.3</v>
      </c>
      <c r="I200" s="95">
        <f t="shared" si="13"/>
        <v>0.30030000000000001</v>
      </c>
      <c r="J200" s="95">
        <v>13.65</v>
      </c>
      <c r="K200" s="95"/>
      <c r="L200" s="89" t="s">
        <v>70</v>
      </c>
      <c r="M200" s="72" t="s">
        <v>71</v>
      </c>
      <c r="N200" s="72"/>
      <c r="O200" s="72"/>
      <c r="P200" s="228"/>
      <c r="R200" s="72"/>
      <c r="S200" s="228"/>
    </row>
    <row r="201" spans="1:19" s="50" customFormat="1" ht="15" hidden="1" customHeight="1" x14ac:dyDescent="0.35">
      <c r="A201" s="218" t="s">
        <v>4014</v>
      </c>
      <c r="B201" s="218" t="s">
        <v>4026</v>
      </c>
      <c r="C201" s="218"/>
      <c r="D201" s="113" t="s">
        <v>3832</v>
      </c>
      <c r="E201" s="113" t="s">
        <v>3864</v>
      </c>
      <c r="F201" s="113">
        <v>2</v>
      </c>
      <c r="G201" s="95">
        <v>22</v>
      </c>
      <c r="H201" s="95">
        <v>279.2</v>
      </c>
      <c r="I201" s="95">
        <f t="shared" si="13"/>
        <v>0.2792</v>
      </c>
      <c r="J201" s="95">
        <f>H201/G201</f>
        <v>12.69090909090909</v>
      </c>
      <c r="K201" s="95">
        <v>297</v>
      </c>
      <c r="L201" s="89" t="s">
        <v>71</v>
      </c>
      <c r="M201" s="89" t="s">
        <v>70</v>
      </c>
      <c r="N201" s="72">
        <v>2167994</v>
      </c>
      <c r="O201" s="72"/>
      <c r="P201" s="228"/>
      <c r="R201" s="72"/>
      <c r="S201" s="228"/>
    </row>
    <row r="202" spans="1:19" s="50" customFormat="1" ht="15" hidden="1" customHeight="1" x14ac:dyDescent="0.35">
      <c r="A202" s="218" t="s">
        <v>4014</v>
      </c>
      <c r="B202" s="218" t="s">
        <v>4027</v>
      </c>
      <c r="C202" s="218"/>
      <c r="D202" s="113" t="s">
        <v>3832</v>
      </c>
      <c r="E202" s="113"/>
      <c r="F202" s="113"/>
      <c r="G202" s="95">
        <v>21.5</v>
      </c>
      <c r="H202" s="95">
        <f>J202*G202</f>
        <v>266.60000000000002</v>
      </c>
      <c r="I202" s="95">
        <f t="shared" si="13"/>
        <v>0.2666</v>
      </c>
      <c r="J202" s="95">
        <v>12.4</v>
      </c>
      <c r="K202" s="95"/>
      <c r="L202" s="89" t="s">
        <v>70</v>
      </c>
      <c r="M202" s="72" t="s">
        <v>71</v>
      </c>
      <c r="N202" s="72"/>
      <c r="O202" s="72"/>
      <c r="P202" s="228"/>
      <c r="R202" s="72"/>
      <c r="S202" s="228"/>
    </row>
    <row r="203" spans="1:19" s="50" customFormat="1" ht="15" hidden="1" customHeight="1" x14ac:dyDescent="0.35">
      <c r="A203" s="218" t="s">
        <v>4014</v>
      </c>
      <c r="B203" s="218" t="s">
        <v>4028</v>
      </c>
      <c r="C203" s="218"/>
      <c r="D203" s="113" t="s">
        <v>3832</v>
      </c>
      <c r="E203" s="113"/>
      <c r="F203" s="113"/>
      <c r="G203" s="95">
        <v>22</v>
      </c>
      <c r="H203" s="95">
        <f>J203*G203</f>
        <v>300.3</v>
      </c>
      <c r="I203" s="95">
        <f t="shared" si="13"/>
        <v>0.30030000000000001</v>
      </c>
      <c r="J203" s="95">
        <v>13.65</v>
      </c>
      <c r="K203" s="95"/>
      <c r="L203" s="89" t="s">
        <v>70</v>
      </c>
      <c r="M203" s="72" t="s">
        <v>71</v>
      </c>
      <c r="N203" s="72"/>
      <c r="O203" s="72"/>
      <c r="P203" s="228"/>
      <c r="R203" s="72"/>
      <c r="S203" s="228"/>
    </row>
    <row r="204" spans="1:19" s="50" customFormat="1" ht="15.75" hidden="1" customHeight="1" x14ac:dyDescent="0.35">
      <c r="A204" s="218" t="s">
        <v>4014</v>
      </c>
      <c r="B204" s="218" t="s">
        <v>4029</v>
      </c>
      <c r="C204" s="218"/>
      <c r="D204" s="113" t="s">
        <v>3841</v>
      </c>
      <c r="E204" s="113" t="s">
        <v>3864</v>
      </c>
      <c r="F204" s="113">
        <v>1</v>
      </c>
      <c r="G204" s="95">
        <v>10</v>
      </c>
      <c r="H204" s="95">
        <v>211</v>
      </c>
      <c r="I204" s="95">
        <f t="shared" si="13"/>
        <v>0.21099999999999999</v>
      </c>
      <c r="J204" s="95">
        <f>H204/G204</f>
        <v>21.1</v>
      </c>
      <c r="K204" s="95">
        <v>224</v>
      </c>
      <c r="L204" s="89" t="s">
        <v>71</v>
      </c>
      <c r="M204" s="89" t="s">
        <v>70</v>
      </c>
      <c r="N204" s="72">
        <v>1864527</v>
      </c>
      <c r="O204" s="72"/>
      <c r="P204" s="228"/>
      <c r="R204" s="72"/>
      <c r="S204" s="228"/>
    </row>
    <row r="205" spans="1:19" s="50" customFormat="1" ht="15" hidden="1" customHeight="1" x14ac:dyDescent="0.35">
      <c r="A205" s="218" t="s">
        <v>4014</v>
      </c>
      <c r="B205" s="218" t="s">
        <v>4030</v>
      </c>
      <c r="C205" s="218"/>
      <c r="D205" s="113" t="s">
        <v>3841</v>
      </c>
      <c r="E205" s="96"/>
      <c r="F205" s="216"/>
      <c r="G205" s="95">
        <v>10.4</v>
      </c>
      <c r="H205" s="95">
        <f>J205*G205</f>
        <v>219.024</v>
      </c>
      <c r="I205" s="95">
        <f t="shared" si="13"/>
        <v>0.219024</v>
      </c>
      <c r="J205" s="95">
        <v>21.06</v>
      </c>
      <c r="K205" s="95"/>
      <c r="L205" s="89" t="s">
        <v>70</v>
      </c>
      <c r="M205" s="89" t="s">
        <v>71</v>
      </c>
      <c r="N205" s="89"/>
      <c r="O205" s="72"/>
      <c r="P205" s="228"/>
      <c r="R205" s="72"/>
      <c r="S205" s="228"/>
    </row>
    <row r="206" spans="1:19" s="50" customFormat="1" ht="15" hidden="1" customHeight="1" x14ac:dyDescent="0.35">
      <c r="A206" s="218" t="s">
        <v>4014</v>
      </c>
      <c r="B206" s="218" t="s">
        <v>4031</v>
      </c>
      <c r="C206" s="218"/>
      <c r="D206" s="113" t="s">
        <v>3841</v>
      </c>
      <c r="E206" s="113"/>
      <c r="F206" s="113"/>
      <c r="G206" s="95">
        <v>10</v>
      </c>
      <c r="H206" s="95">
        <f>J206*G206</f>
        <v>250</v>
      </c>
      <c r="I206" s="95">
        <f t="shared" si="13"/>
        <v>0.25</v>
      </c>
      <c r="J206" s="95">
        <v>25</v>
      </c>
      <c r="K206" s="95"/>
      <c r="L206" s="89" t="s">
        <v>70</v>
      </c>
      <c r="M206" s="72" t="s">
        <v>71</v>
      </c>
      <c r="N206" s="72"/>
      <c r="O206" s="72"/>
      <c r="P206" s="228"/>
      <c r="R206" s="72"/>
      <c r="S206" s="228"/>
    </row>
    <row r="207" spans="1:19" s="50" customFormat="1" ht="15" hidden="1" customHeight="1" x14ac:dyDescent="0.35">
      <c r="A207" s="218" t="s">
        <v>4014</v>
      </c>
      <c r="B207" s="218" t="s">
        <v>4032</v>
      </c>
      <c r="C207" s="218"/>
      <c r="D207" s="113" t="s">
        <v>3841</v>
      </c>
      <c r="E207" s="96" t="s">
        <v>3864</v>
      </c>
      <c r="F207" s="216">
        <v>1</v>
      </c>
      <c r="G207" s="95">
        <v>10</v>
      </c>
      <c r="H207" s="95">
        <v>211</v>
      </c>
      <c r="I207" s="95">
        <f t="shared" si="13"/>
        <v>0.21099999999999999</v>
      </c>
      <c r="J207" s="95">
        <f>H207/G207</f>
        <v>21.1</v>
      </c>
      <c r="K207" s="95">
        <v>224</v>
      </c>
      <c r="L207" s="89" t="s">
        <v>71</v>
      </c>
      <c r="M207" s="89" t="s">
        <v>70</v>
      </c>
      <c r="N207" s="72">
        <v>2167996</v>
      </c>
      <c r="O207" s="72"/>
      <c r="P207" s="228"/>
      <c r="R207" s="72"/>
      <c r="S207" s="228"/>
    </row>
    <row r="208" spans="1:19" s="50" customFormat="1" ht="15" hidden="1" customHeight="1" x14ac:dyDescent="0.35">
      <c r="A208" s="218" t="s">
        <v>4014</v>
      </c>
      <c r="B208" s="218" t="s">
        <v>4033</v>
      </c>
      <c r="C208" s="218"/>
      <c r="D208" s="113" t="s">
        <v>3841</v>
      </c>
      <c r="E208" s="113"/>
      <c r="F208" s="113"/>
      <c r="G208" s="95">
        <v>10.4</v>
      </c>
      <c r="H208" s="95">
        <f>J208*G208</f>
        <v>219.024</v>
      </c>
      <c r="I208" s="95">
        <f t="shared" si="13"/>
        <v>0.219024</v>
      </c>
      <c r="J208" s="95">
        <v>21.06</v>
      </c>
      <c r="K208" s="95"/>
      <c r="L208" s="89" t="s">
        <v>70</v>
      </c>
      <c r="M208" s="89" t="s">
        <v>71</v>
      </c>
      <c r="N208" s="72"/>
      <c r="O208" s="72"/>
      <c r="P208" s="228"/>
      <c r="R208" s="72"/>
      <c r="S208" s="228"/>
    </row>
    <row r="209" spans="1:19" s="50" customFormat="1" ht="15" hidden="1" customHeight="1" x14ac:dyDescent="0.35">
      <c r="A209" s="218" t="s">
        <v>4014</v>
      </c>
      <c r="B209" s="218" t="s">
        <v>4034</v>
      </c>
      <c r="C209" s="218"/>
      <c r="D209" s="113" t="s">
        <v>3841</v>
      </c>
      <c r="E209" s="96"/>
      <c r="F209" s="216"/>
      <c r="G209" s="95">
        <v>10</v>
      </c>
      <c r="H209" s="95">
        <f>J209*G209</f>
        <v>250</v>
      </c>
      <c r="I209" s="95">
        <f t="shared" si="13"/>
        <v>0.25</v>
      </c>
      <c r="J209" s="95">
        <v>25</v>
      </c>
      <c r="K209" s="95"/>
      <c r="L209" s="89" t="s">
        <v>70</v>
      </c>
      <c r="M209" s="72" t="s">
        <v>71</v>
      </c>
      <c r="N209" s="72"/>
      <c r="O209" s="72"/>
      <c r="P209" s="228"/>
      <c r="R209" s="72"/>
      <c r="S209" s="228"/>
    </row>
    <row r="210" spans="1:19" s="50" customFormat="1" ht="15" hidden="1" customHeight="1" x14ac:dyDescent="0.35">
      <c r="A210" s="218" t="s">
        <v>4014</v>
      </c>
      <c r="B210" s="218" t="s">
        <v>4035</v>
      </c>
      <c r="C210" s="218"/>
      <c r="D210" s="113" t="s">
        <v>3841</v>
      </c>
      <c r="E210" s="96" t="s">
        <v>3864</v>
      </c>
      <c r="F210" s="216">
        <v>1</v>
      </c>
      <c r="G210" s="95">
        <v>16</v>
      </c>
      <c r="H210" s="95">
        <v>234</v>
      </c>
      <c r="I210" s="95">
        <f t="shared" si="13"/>
        <v>0.23400000000000001</v>
      </c>
      <c r="J210" s="95">
        <f>H210/G210</f>
        <v>14.625</v>
      </c>
      <c r="K210" s="95">
        <v>285</v>
      </c>
      <c r="L210" s="89" t="s">
        <v>71</v>
      </c>
      <c r="M210" s="89" t="s">
        <v>70</v>
      </c>
      <c r="N210" s="72">
        <v>2167998</v>
      </c>
      <c r="O210" s="72"/>
      <c r="P210" s="228"/>
      <c r="R210" s="72"/>
      <c r="S210" s="228"/>
    </row>
    <row r="211" spans="1:19" s="50" customFormat="1" ht="15" hidden="1" customHeight="1" x14ac:dyDescent="0.35">
      <c r="A211" s="218" t="s">
        <v>4014</v>
      </c>
      <c r="B211" s="218" t="s">
        <v>4036</v>
      </c>
      <c r="C211" s="218"/>
      <c r="D211" s="113" t="s">
        <v>3841</v>
      </c>
      <c r="E211" s="96"/>
      <c r="F211" s="216"/>
      <c r="G211" s="95">
        <v>15.6</v>
      </c>
      <c r="H211" s="95">
        <f>J211*G211</f>
        <v>246.012</v>
      </c>
      <c r="I211" s="95">
        <f t="shared" si="13"/>
        <v>0.24601200000000001</v>
      </c>
      <c r="J211" s="95">
        <v>15.77</v>
      </c>
      <c r="K211" s="95"/>
      <c r="L211" s="89" t="s">
        <v>70</v>
      </c>
      <c r="M211" s="89" t="s">
        <v>71</v>
      </c>
      <c r="N211" s="72"/>
      <c r="O211" s="72"/>
      <c r="P211" s="228"/>
      <c r="R211" s="72"/>
      <c r="S211" s="228"/>
    </row>
    <row r="212" spans="1:19" s="50" customFormat="1" ht="15" hidden="1" customHeight="1" x14ac:dyDescent="0.35">
      <c r="A212" s="218" t="s">
        <v>4014</v>
      </c>
      <c r="B212" s="218" t="s">
        <v>4037</v>
      </c>
      <c r="C212" s="218"/>
      <c r="D212" s="113" t="s">
        <v>3841</v>
      </c>
      <c r="E212" s="113"/>
      <c r="F212" s="113"/>
      <c r="G212" s="95">
        <v>15.5</v>
      </c>
      <c r="H212" s="95">
        <f>J212*G212</f>
        <v>274.815</v>
      </c>
      <c r="I212" s="95">
        <f t="shared" si="13"/>
        <v>0.27481499999999998</v>
      </c>
      <c r="J212" s="95">
        <v>17.73</v>
      </c>
      <c r="K212" s="95"/>
      <c r="L212" s="89" t="s">
        <v>70</v>
      </c>
      <c r="M212" s="72" t="s">
        <v>71</v>
      </c>
      <c r="N212" s="72"/>
      <c r="O212" s="72"/>
      <c r="P212" s="228"/>
      <c r="R212" s="72"/>
      <c r="S212" s="228"/>
    </row>
    <row r="213" spans="1:19" s="50" customFormat="1" ht="15" hidden="1" customHeight="1" x14ac:dyDescent="0.35">
      <c r="A213" s="218" t="s">
        <v>4014</v>
      </c>
      <c r="B213" s="218" t="s">
        <v>4038</v>
      </c>
      <c r="C213" s="218"/>
      <c r="D213" s="113" t="s">
        <v>3841</v>
      </c>
      <c r="E213" s="113" t="s">
        <v>3864</v>
      </c>
      <c r="F213" s="113">
        <v>1</v>
      </c>
      <c r="G213" s="95">
        <v>16</v>
      </c>
      <c r="H213" s="95">
        <v>234</v>
      </c>
      <c r="I213" s="95">
        <f t="shared" si="13"/>
        <v>0.23400000000000001</v>
      </c>
      <c r="J213" s="95">
        <f>H213/G213</f>
        <v>14.625</v>
      </c>
      <c r="K213" s="95">
        <v>285</v>
      </c>
      <c r="L213" s="89" t="s">
        <v>71</v>
      </c>
      <c r="M213" s="89" t="s">
        <v>70</v>
      </c>
      <c r="N213" s="72">
        <v>2167999</v>
      </c>
      <c r="O213" s="72"/>
      <c r="P213" s="228"/>
      <c r="R213" s="72"/>
      <c r="S213" s="228"/>
    </row>
    <row r="214" spans="1:19" s="50" customFormat="1" ht="15" hidden="1" customHeight="1" x14ac:dyDescent="0.35">
      <c r="A214" s="218" t="s">
        <v>4014</v>
      </c>
      <c r="B214" s="218" t="s">
        <v>4039</v>
      </c>
      <c r="C214" s="218"/>
      <c r="D214" s="113" t="s">
        <v>3841</v>
      </c>
      <c r="E214" s="113"/>
      <c r="F214" s="113"/>
      <c r="G214" s="95">
        <v>15.6</v>
      </c>
      <c r="H214" s="95">
        <f>J214*G214</f>
        <v>246.012</v>
      </c>
      <c r="I214" s="95">
        <f t="shared" si="13"/>
        <v>0.24601200000000001</v>
      </c>
      <c r="J214" s="95">
        <v>15.77</v>
      </c>
      <c r="K214" s="95"/>
      <c r="L214" s="89" t="s">
        <v>70</v>
      </c>
      <c r="M214" s="89" t="s">
        <v>71</v>
      </c>
      <c r="N214" s="72"/>
      <c r="O214" s="72"/>
      <c r="P214" s="228"/>
      <c r="R214" s="72"/>
      <c r="S214" s="228"/>
    </row>
    <row r="215" spans="1:19" s="50" customFormat="1" ht="15" hidden="1" customHeight="1" x14ac:dyDescent="0.35">
      <c r="A215" s="218" t="s">
        <v>4014</v>
      </c>
      <c r="B215" s="218" t="s">
        <v>4040</v>
      </c>
      <c r="C215" s="218"/>
      <c r="D215" s="113" t="s">
        <v>3841</v>
      </c>
      <c r="E215" s="96"/>
      <c r="F215" s="216"/>
      <c r="G215" s="95">
        <v>15.5</v>
      </c>
      <c r="H215" s="95">
        <f>J215*G215</f>
        <v>274.815</v>
      </c>
      <c r="I215" s="95">
        <f t="shared" si="13"/>
        <v>0.27481499999999998</v>
      </c>
      <c r="J215" s="95">
        <v>17.73</v>
      </c>
      <c r="K215" s="95"/>
      <c r="L215" s="89" t="s">
        <v>70</v>
      </c>
      <c r="M215" s="72" t="s">
        <v>71</v>
      </c>
      <c r="N215" s="72"/>
      <c r="O215" s="72"/>
      <c r="P215" s="228"/>
      <c r="R215" s="72"/>
      <c r="S215" s="228"/>
    </row>
    <row r="216" spans="1:19" s="50" customFormat="1" ht="15" hidden="1" customHeight="1" x14ac:dyDescent="0.35">
      <c r="A216" s="218" t="s">
        <v>4014</v>
      </c>
      <c r="B216" s="218" t="s">
        <v>4041</v>
      </c>
      <c r="C216" s="218"/>
      <c r="D216" s="113" t="s">
        <v>3832</v>
      </c>
      <c r="E216" s="113"/>
      <c r="F216" s="113"/>
      <c r="G216" s="95">
        <v>21.1</v>
      </c>
      <c r="H216" s="95">
        <f>J216*G216</f>
        <v>500.07</v>
      </c>
      <c r="I216" s="95">
        <f t="shared" si="13"/>
        <v>0.50007000000000001</v>
      </c>
      <c r="J216" s="95">
        <v>23.7</v>
      </c>
      <c r="K216" s="95"/>
      <c r="L216" s="89" t="s">
        <v>70</v>
      </c>
      <c r="M216" s="89" t="s">
        <v>71</v>
      </c>
      <c r="N216" s="72"/>
      <c r="O216" s="72"/>
      <c r="P216" s="228"/>
      <c r="R216" s="72"/>
      <c r="S216" s="228"/>
    </row>
    <row r="217" spans="1:19" s="50" customFormat="1" ht="15" hidden="1" customHeight="1" x14ac:dyDescent="0.35">
      <c r="A217" s="218" t="s">
        <v>4014</v>
      </c>
      <c r="B217" s="218" t="s">
        <v>4042</v>
      </c>
      <c r="C217" s="218"/>
      <c r="D217" s="113" t="s">
        <v>3832</v>
      </c>
      <c r="E217" s="96" t="s">
        <v>3864</v>
      </c>
      <c r="F217" s="216">
        <v>2</v>
      </c>
      <c r="G217" s="95">
        <v>22</v>
      </c>
      <c r="H217" s="95">
        <v>267</v>
      </c>
      <c r="I217" s="95">
        <f t="shared" si="13"/>
        <v>0.26700000000000002</v>
      </c>
      <c r="J217" s="95">
        <f>H217/G217</f>
        <v>12.136363636363637</v>
      </c>
      <c r="K217" s="95">
        <v>297</v>
      </c>
      <c r="L217" s="89" t="s">
        <v>71</v>
      </c>
      <c r="M217" s="89" t="s">
        <v>70</v>
      </c>
      <c r="N217" s="72">
        <v>2173838</v>
      </c>
      <c r="O217" s="72"/>
      <c r="P217" s="228"/>
      <c r="R217" s="72"/>
      <c r="S217" s="228"/>
    </row>
    <row r="218" spans="1:19" s="50" customFormat="1" ht="15" hidden="1" customHeight="1" x14ac:dyDescent="0.35">
      <c r="A218" s="218" t="s">
        <v>4014</v>
      </c>
      <c r="B218" s="218" t="s">
        <v>4043</v>
      </c>
      <c r="C218" s="218"/>
      <c r="D218" s="113" t="s">
        <v>3832</v>
      </c>
      <c r="E218" s="96"/>
      <c r="F218" s="216"/>
      <c r="G218" s="95">
        <v>21.5</v>
      </c>
      <c r="H218" s="95">
        <f t="shared" ref="H218:H223" si="14">J218*G218</f>
        <v>266.60000000000002</v>
      </c>
      <c r="I218" s="95">
        <f t="shared" si="13"/>
        <v>0.2666</v>
      </c>
      <c r="J218" s="95">
        <v>12.4</v>
      </c>
      <c r="K218" s="95"/>
      <c r="L218" s="89" t="s">
        <v>70</v>
      </c>
      <c r="M218" s="72" t="s">
        <v>71</v>
      </c>
      <c r="N218" s="72"/>
      <c r="O218" s="72"/>
      <c r="P218" s="228"/>
      <c r="R218" s="72"/>
      <c r="S218" s="228"/>
    </row>
    <row r="219" spans="1:19" s="50" customFormat="1" ht="15" hidden="1" customHeight="1" x14ac:dyDescent="0.35">
      <c r="A219" s="218" t="s">
        <v>4014</v>
      </c>
      <c r="B219" s="218" t="s">
        <v>4044</v>
      </c>
      <c r="C219" s="218"/>
      <c r="D219" s="113" t="s">
        <v>3832</v>
      </c>
      <c r="E219" s="113"/>
      <c r="F219" s="113"/>
      <c r="G219" s="95">
        <v>21.1</v>
      </c>
      <c r="H219" s="95">
        <f t="shared" si="14"/>
        <v>450.06299999999999</v>
      </c>
      <c r="I219" s="95">
        <f t="shared" si="13"/>
        <v>0.45006299999999999</v>
      </c>
      <c r="J219" s="95">
        <v>21.33</v>
      </c>
      <c r="K219" s="95"/>
      <c r="L219" s="89" t="s">
        <v>70</v>
      </c>
      <c r="M219" s="72" t="s">
        <v>71</v>
      </c>
      <c r="N219" s="72"/>
      <c r="O219" s="72"/>
      <c r="P219" s="228"/>
      <c r="R219" s="72"/>
      <c r="S219" s="228"/>
    </row>
    <row r="220" spans="1:19" s="50" customFormat="1" ht="15" hidden="1" customHeight="1" x14ac:dyDescent="0.35">
      <c r="A220" s="218" t="s">
        <v>4014</v>
      </c>
      <c r="B220" s="218" t="s">
        <v>4045</v>
      </c>
      <c r="C220" s="218"/>
      <c r="D220" s="113" t="s">
        <v>3832</v>
      </c>
      <c r="E220" s="113"/>
      <c r="F220" s="113"/>
      <c r="G220" s="95">
        <v>21.5</v>
      </c>
      <c r="H220" s="95">
        <f t="shared" si="14"/>
        <v>266.60000000000002</v>
      </c>
      <c r="I220" s="95">
        <f t="shared" si="13"/>
        <v>0.2666</v>
      </c>
      <c r="J220" s="95">
        <v>12.4</v>
      </c>
      <c r="K220" s="95"/>
      <c r="L220" s="89" t="s">
        <v>70</v>
      </c>
      <c r="M220" s="72" t="s">
        <v>71</v>
      </c>
      <c r="N220" s="72"/>
      <c r="O220" s="72"/>
      <c r="P220" s="228"/>
      <c r="R220" s="72"/>
      <c r="S220" s="228"/>
    </row>
    <row r="221" spans="1:19" s="50" customFormat="1" ht="15" hidden="1" customHeight="1" x14ac:dyDescent="0.35">
      <c r="A221" s="218" t="s">
        <v>4014</v>
      </c>
      <c r="B221" s="218" t="s">
        <v>4046</v>
      </c>
      <c r="C221" s="218"/>
      <c r="D221" s="113" t="s">
        <v>3832</v>
      </c>
      <c r="E221" s="96"/>
      <c r="F221" s="216"/>
      <c r="G221" s="95">
        <v>21.5</v>
      </c>
      <c r="H221" s="95">
        <f t="shared" si="14"/>
        <v>299.495</v>
      </c>
      <c r="I221" s="95">
        <f t="shared" si="13"/>
        <v>0.29949500000000001</v>
      </c>
      <c r="J221" s="95">
        <v>13.93</v>
      </c>
      <c r="K221" s="95"/>
      <c r="L221" s="89" t="s">
        <v>70</v>
      </c>
      <c r="M221" s="72" t="s">
        <v>71</v>
      </c>
      <c r="N221" s="72"/>
      <c r="O221" s="72"/>
      <c r="P221" s="228"/>
      <c r="R221" s="72"/>
      <c r="S221" s="228"/>
    </row>
    <row r="222" spans="1:19" s="50" customFormat="1" ht="15" hidden="1" customHeight="1" x14ac:dyDescent="0.35">
      <c r="A222" s="218" t="s">
        <v>4014</v>
      </c>
      <c r="B222" s="218" t="s">
        <v>4047</v>
      </c>
      <c r="C222" s="218"/>
      <c r="D222" s="113" t="s">
        <v>3832</v>
      </c>
      <c r="E222" s="96"/>
      <c r="F222" s="216"/>
      <c r="G222" s="95">
        <v>21.1</v>
      </c>
      <c r="H222" s="95">
        <f t="shared" si="14"/>
        <v>400.05600000000004</v>
      </c>
      <c r="I222" s="95">
        <f t="shared" si="13"/>
        <v>0.40005600000000002</v>
      </c>
      <c r="J222" s="95">
        <v>18.96</v>
      </c>
      <c r="K222" s="95"/>
      <c r="L222" s="89" t="s">
        <v>70</v>
      </c>
      <c r="M222" s="89" t="s">
        <v>71</v>
      </c>
      <c r="N222" s="72"/>
      <c r="O222" s="72"/>
      <c r="P222" s="228"/>
      <c r="R222" s="72"/>
      <c r="S222" s="228"/>
    </row>
    <row r="223" spans="1:19" s="50" customFormat="1" ht="15" hidden="1" customHeight="1" x14ac:dyDescent="0.35">
      <c r="A223" s="218" t="s">
        <v>4014</v>
      </c>
      <c r="B223" s="218" t="s">
        <v>4048</v>
      </c>
      <c r="C223" s="218"/>
      <c r="D223" s="113" t="s">
        <v>3832</v>
      </c>
      <c r="E223" s="113"/>
      <c r="F223" s="113"/>
      <c r="G223" s="95">
        <v>21.1</v>
      </c>
      <c r="H223" s="95">
        <f t="shared" si="14"/>
        <v>500.07</v>
      </c>
      <c r="I223" s="95">
        <f t="shared" si="13"/>
        <v>0.50007000000000001</v>
      </c>
      <c r="J223" s="95">
        <v>23.7</v>
      </c>
      <c r="K223" s="95"/>
      <c r="L223" s="89" t="s">
        <v>70</v>
      </c>
      <c r="M223" s="89" t="s">
        <v>71</v>
      </c>
      <c r="N223" s="72"/>
      <c r="O223" s="72"/>
      <c r="P223" s="228"/>
      <c r="R223" s="72"/>
      <c r="S223" s="228"/>
    </row>
    <row r="224" spans="1:19" s="50" customFormat="1" ht="15" hidden="1" customHeight="1" x14ac:dyDescent="0.35">
      <c r="A224" s="218" t="s">
        <v>4014</v>
      </c>
      <c r="B224" s="218" t="s">
        <v>4049</v>
      </c>
      <c r="C224" s="218"/>
      <c r="D224" s="113" t="s">
        <v>3832</v>
      </c>
      <c r="E224" s="113" t="s">
        <v>3864</v>
      </c>
      <c r="F224" s="113">
        <v>2</v>
      </c>
      <c r="G224" s="95">
        <v>22</v>
      </c>
      <c r="H224" s="95">
        <v>279.2</v>
      </c>
      <c r="I224" s="95">
        <f t="shared" si="13"/>
        <v>0.2792</v>
      </c>
      <c r="J224" s="95">
        <f>H224/G224</f>
        <v>12.69090909090909</v>
      </c>
      <c r="K224" s="95">
        <v>297</v>
      </c>
      <c r="L224" s="89" t="s">
        <v>71</v>
      </c>
      <c r="M224" s="89" t="s">
        <v>70</v>
      </c>
      <c r="N224" s="72">
        <v>2167995</v>
      </c>
      <c r="O224" s="72"/>
      <c r="P224" s="228"/>
      <c r="R224" s="72"/>
      <c r="S224" s="228"/>
    </row>
    <row r="225" spans="1:19" s="50" customFormat="1" ht="15" hidden="1" customHeight="1" x14ac:dyDescent="0.35">
      <c r="A225" s="218" t="s">
        <v>4014</v>
      </c>
      <c r="B225" s="218" t="s">
        <v>4050</v>
      </c>
      <c r="C225" s="218"/>
      <c r="D225" s="113" t="s">
        <v>3832</v>
      </c>
      <c r="E225" s="113"/>
      <c r="F225" s="113"/>
      <c r="G225" s="95">
        <v>21.5</v>
      </c>
      <c r="H225" s="95">
        <f>J225*G225</f>
        <v>266.60000000000002</v>
      </c>
      <c r="I225" s="95">
        <f t="shared" si="13"/>
        <v>0.2666</v>
      </c>
      <c r="J225" s="95">
        <v>12.4</v>
      </c>
      <c r="K225" s="95"/>
      <c r="L225" s="89" t="s">
        <v>70</v>
      </c>
      <c r="M225" s="72" t="s">
        <v>71</v>
      </c>
      <c r="N225" s="72"/>
      <c r="O225" s="72"/>
      <c r="P225" s="228"/>
      <c r="R225" s="72"/>
      <c r="S225" s="228"/>
    </row>
    <row r="226" spans="1:19" s="50" customFormat="1" ht="15" hidden="1" customHeight="1" x14ac:dyDescent="0.35">
      <c r="A226" s="218" t="s">
        <v>4014</v>
      </c>
      <c r="B226" s="218" t="s">
        <v>4051</v>
      </c>
      <c r="C226" s="218"/>
      <c r="D226" s="113" t="s">
        <v>3832</v>
      </c>
      <c r="E226" s="96"/>
      <c r="F226" s="216"/>
      <c r="G226" s="95">
        <v>21.1</v>
      </c>
      <c r="H226" s="95">
        <f>J226*G226</f>
        <v>450.06299999999999</v>
      </c>
      <c r="I226" s="95">
        <f t="shared" si="13"/>
        <v>0.45006299999999999</v>
      </c>
      <c r="J226" s="95">
        <v>21.33</v>
      </c>
      <c r="K226" s="95"/>
      <c r="L226" s="89" t="s">
        <v>70</v>
      </c>
      <c r="M226" s="89" t="s">
        <v>71</v>
      </c>
      <c r="N226" s="72"/>
      <c r="O226" s="72"/>
      <c r="P226" s="228"/>
      <c r="R226" s="72"/>
      <c r="S226" s="228"/>
    </row>
    <row r="227" spans="1:19" s="50" customFormat="1" ht="15" hidden="1" customHeight="1" x14ac:dyDescent="0.35">
      <c r="A227" s="218" t="s">
        <v>4014</v>
      </c>
      <c r="B227" s="218" t="s">
        <v>4052</v>
      </c>
      <c r="C227" s="218"/>
      <c r="D227" s="113" t="s">
        <v>3832</v>
      </c>
      <c r="E227" s="96" t="s">
        <v>3864</v>
      </c>
      <c r="F227" s="216">
        <v>2</v>
      </c>
      <c r="G227" s="95">
        <v>22</v>
      </c>
      <c r="H227" s="95">
        <v>267</v>
      </c>
      <c r="I227" s="95">
        <f t="shared" si="13"/>
        <v>0.26700000000000002</v>
      </c>
      <c r="J227" s="95">
        <f>H227/G227</f>
        <v>12.136363636363637</v>
      </c>
      <c r="K227" s="95">
        <v>297</v>
      </c>
      <c r="L227" s="89" t="s">
        <v>71</v>
      </c>
      <c r="M227" s="89" t="s">
        <v>70</v>
      </c>
      <c r="N227" s="72">
        <v>2173839</v>
      </c>
      <c r="O227" s="72"/>
      <c r="P227" s="228"/>
      <c r="R227" s="72"/>
      <c r="S227" s="228"/>
    </row>
    <row r="228" spans="1:19" s="50" customFormat="1" ht="15" hidden="1" customHeight="1" x14ac:dyDescent="0.35">
      <c r="A228" s="218" t="s">
        <v>4014</v>
      </c>
      <c r="B228" s="218" t="s">
        <v>4053</v>
      </c>
      <c r="C228" s="218"/>
      <c r="D228" s="113" t="s">
        <v>3832</v>
      </c>
      <c r="E228" s="96"/>
      <c r="F228" s="216"/>
      <c r="G228" s="95">
        <v>21.5</v>
      </c>
      <c r="H228" s="95">
        <f>J228*G228</f>
        <v>266.60000000000002</v>
      </c>
      <c r="I228" s="95">
        <f t="shared" si="13"/>
        <v>0.2666</v>
      </c>
      <c r="J228" s="95">
        <v>12.4</v>
      </c>
      <c r="K228" s="95"/>
      <c r="L228" s="89" t="s">
        <v>70</v>
      </c>
      <c r="M228" s="72" t="s">
        <v>71</v>
      </c>
      <c r="N228" s="72"/>
      <c r="O228" s="72"/>
      <c r="P228" s="228"/>
      <c r="R228" s="72"/>
      <c r="S228" s="228"/>
    </row>
    <row r="229" spans="1:19" s="50" customFormat="1" ht="15" hidden="1" customHeight="1" x14ac:dyDescent="0.35">
      <c r="A229" s="218" t="s">
        <v>4014</v>
      </c>
      <c r="B229" s="218" t="s">
        <v>4054</v>
      </c>
      <c r="C229" s="218"/>
      <c r="D229" s="113" t="s">
        <v>3832</v>
      </c>
      <c r="E229" s="113"/>
      <c r="F229" s="113"/>
      <c r="G229" s="95">
        <v>21.5</v>
      </c>
      <c r="H229" s="95">
        <f>J229*G229</f>
        <v>299.495</v>
      </c>
      <c r="I229" s="95">
        <f t="shared" si="13"/>
        <v>0.29949500000000001</v>
      </c>
      <c r="J229" s="95">
        <v>13.93</v>
      </c>
      <c r="K229" s="95"/>
      <c r="L229" s="89" t="s">
        <v>70</v>
      </c>
      <c r="M229" s="72" t="s">
        <v>71</v>
      </c>
      <c r="N229" s="72"/>
      <c r="O229" s="72"/>
      <c r="P229" s="228"/>
      <c r="R229" s="72"/>
      <c r="S229" s="228"/>
    </row>
    <row r="230" spans="1:19" s="50" customFormat="1" ht="15" hidden="1" customHeight="1" x14ac:dyDescent="0.35">
      <c r="A230" s="218" t="s">
        <v>4014</v>
      </c>
      <c r="B230" s="218" t="s">
        <v>4055</v>
      </c>
      <c r="C230" s="218"/>
      <c r="D230" s="113" t="s">
        <v>3836</v>
      </c>
      <c r="E230" s="96"/>
      <c r="F230" s="216"/>
      <c r="G230" s="95">
        <v>6.9</v>
      </c>
      <c r="H230" s="95">
        <f>J230*G230</f>
        <v>200.85900000000001</v>
      </c>
      <c r="I230" s="95">
        <f t="shared" si="13"/>
        <v>0.20085900000000001</v>
      </c>
      <c r="J230" s="95">
        <v>29.11</v>
      </c>
      <c r="K230" s="95"/>
      <c r="L230" s="89" t="s">
        <v>70</v>
      </c>
      <c r="M230" s="72" t="s">
        <v>71</v>
      </c>
      <c r="N230" s="72"/>
      <c r="O230" s="72"/>
      <c r="P230" s="228"/>
      <c r="R230" s="72"/>
      <c r="S230" s="228"/>
    </row>
    <row r="231" spans="1:19" s="50" customFormat="1" ht="15" hidden="1" customHeight="1" x14ac:dyDescent="0.35">
      <c r="A231" s="218" t="s">
        <v>4014</v>
      </c>
      <c r="B231" s="218" t="s">
        <v>4056</v>
      </c>
      <c r="C231" s="218"/>
      <c r="D231" s="113" t="s">
        <v>3841</v>
      </c>
      <c r="E231" s="113" t="s">
        <v>3864</v>
      </c>
      <c r="F231" s="113">
        <v>2</v>
      </c>
      <c r="G231" s="95">
        <v>14</v>
      </c>
      <c r="H231" s="95">
        <v>204</v>
      </c>
      <c r="I231" s="95">
        <f t="shared" si="13"/>
        <v>0.20399999999999999</v>
      </c>
      <c r="J231" s="95">
        <f>H231/G231</f>
        <v>14.571428571428571</v>
      </c>
      <c r="K231" s="95">
        <v>281.5</v>
      </c>
      <c r="L231" s="89" t="s">
        <v>71</v>
      </c>
      <c r="M231" s="89" t="s">
        <v>70</v>
      </c>
      <c r="N231" s="72">
        <v>2169852</v>
      </c>
      <c r="O231" s="72"/>
      <c r="P231" s="228"/>
      <c r="R231" s="72"/>
      <c r="S231" s="228"/>
    </row>
    <row r="232" spans="1:19" s="50" customFormat="1" ht="15" hidden="1" customHeight="1" x14ac:dyDescent="0.35">
      <c r="A232" s="218" t="s">
        <v>4014</v>
      </c>
      <c r="B232" s="218" t="s">
        <v>4057</v>
      </c>
      <c r="C232" s="218"/>
      <c r="D232" s="113" t="s">
        <v>3841</v>
      </c>
      <c r="E232" s="113"/>
      <c r="F232" s="113"/>
      <c r="G232" s="95">
        <v>13.8</v>
      </c>
      <c r="H232" s="95">
        <f>J232*G232</f>
        <v>204.792</v>
      </c>
      <c r="I232" s="95">
        <f t="shared" si="13"/>
        <v>0.204792</v>
      </c>
      <c r="J232" s="95">
        <v>14.84</v>
      </c>
      <c r="K232" s="95"/>
      <c r="L232" s="89" t="s">
        <v>70</v>
      </c>
      <c r="M232" s="72" t="s">
        <v>71</v>
      </c>
      <c r="N232" s="72"/>
      <c r="O232" s="72"/>
      <c r="P232" s="228"/>
      <c r="R232" s="72"/>
      <c r="S232" s="228"/>
    </row>
    <row r="233" spans="1:19" s="50" customFormat="1" ht="15" hidden="1" customHeight="1" x14ac:dyDescent="0.35">
      <c r="A233" s="218" t="s">
        <v>4014</v>
      </c>
      <c r="B233" s="218" t="s">
        <v>4058</v>
      </c>
      <c r="C233" s="218"/>
      <c r="D233" s="113" t="s">
        <v>3841</v>
      </c>
      <c r="E233" s="96"/>
      <c r="F233" s="216"/>
      <c r="G233" s="95">
        <v>13.8</v>
      </c>
      <c r="H233" s="95">
        <f>J233*G233</f>
        <v>240.81</v>
      </c>
      <c r="I233" s="95">
        <f t="shared" si="13"/>
        <v>0.24081</v>
      </c>
      <c r="J233" s="95">
        <v>17.45</v>
      </c>
      <c r="K233" s="95"/>
      <c r="L233" s="89" t="s">
        <v>70</v>
      </c>
      <c r="M233" s="72" t="s">
        <v>71</v>
      </c>
      <c r="N233" s="72"/>
      <c r="O233" s="72"/>
      <c r="P233" s="228"/>
      <c r="R233" s="72"/>
      <c r="S233" s="228"/>
    </row>
    <row r="234" spans="1:19" s="50" customFormat="1" ht="15" hidden="1" customHeight="1" x14ac:dyDescent="0.35">
      <c r="A234" s="218" t="s">
        <v>4014</v>
      </c>
      <c r="B234" s="218" t="s">
        <v>4059</v>
      </c>
      <c r="C234" s="218"/>
      <c r="D234" s="113" t="s">
        <v>3836</v>
      </c>
      <c r="E234" s="96" t="s">
        <v>3864</v>
      </c>
      <c r="F234" s="216">
        <v>1</v>
      </c>
      <c r="G234" s="95">
        <v>7</v>
      </c>
      <c r="H234" s="95">
        <v>113</v>
      </c>
      <c r="I234" s="95">
        <f t="shared" si="13"/>
        <v>0.113</v>
      </c>
      <c r="J234" s="95">
        <f>H234/G234</f>
        <v>16.142857142857142</v>
      </c>
      <c r="K234" s="95">
        <v>149.30000000000001</v>
      </c>
      <c r="L234" s="89" t="s">
        <v>71</v>
      </c>
      <c r="M234" s="89" t="s">
        <v>70</v>
      </c>
      <c r="N234" s="72">
        <v>2169849</v>
      </c>
      <c r="O234" s="72"/>
      <c r="P234" s="228"/>
      <c r="R234" s="72"/>
      <c r="S234" s="228"/>
    </row>
    <row r="235" spans="1:19" s="50" customFormat="1" ht="15" hidden="1" customHeight="1" x14ac:dyDescent="0.35">
      <c r="A235" s="218" t="s">
        <v>4014</v>
      </c>
      <c r="B235" s="218" t="s">
        <v>4060</v>
      </c>
      <c r="C235" s="218"/>
      <c r="D235" s="113" t="s">
        <v>3836</v>
      </c>
      <c r="E235" s="113"/>
      <c r="F235" s="113"/>
      <c r="G235" s="95">
        <v>6.9</v>
      </c>
      <c r="H235" s="95">
        <f>J235*G235</f>
        <v>106.39800000000001</v>
      </c>
      <c r="I235" s="95">
        <f t="shared" si="13"/>
        <v>0.10639800000000001</v>
      </c>
      <c r="J235" s="95">
        <v>15.42</v>
      </c>
      <c r="K235" s="95"/>
      <c r="L235" s="89" t="s">
        <v>70</v>
      </c>
      <c r="M235" s="72" t="s">
        <v>71</v>
      </c>
      <c r="N235" s="72"/>
      <c r="O235" s="72"/>
      <c r="P235" s="228"/>
      <c r="R235" s="72"/>
      <c r="S235" s="228"/>
    </row>
    <row r="236" spans="1:19" s="50" customFormat="1" ht="15" hidden="1" customHeight="1" x14ac:dyDescent="0.35">
      <c r="A236" s="218" t="s">
        <v>4014</v>
      </c>
      <c r="B236" s="218" t="s">
        <v>4061</v>
      </c>
      <c r="C236" s="218"/>
      <c r="D236" s="113" t="s">
        <v>3836</v>
      </c>
      <c r="E236" s="96"/>
      <c r="F236" s="216"/>
      <c r="G236" s="95">
        <v>6.9</v>
      </c>
      <c r="H236" s="95">
        <f>J236*G236</f>
        <v>119.301</v>
      </c>
      <c r="I236" s="95">
        <f t="shared" si="13"/>
        <v>0.119301</v>
      </c>
      <c r="J236" s="95">
        <v>17.29</v>
      </c>
      <c r="K236" s="95"/>
      <c r="L236" s="89" t="s">
        <v>70</v>
      </c>
      <c r="M236" s="72" t="s">
        <v>71</v>
      </c>
      <c r="N236" s="72"/>
      <c r="O236" s="72"/>
      <c r="P236" s="228"/>
      <c r="R236" s="72"/>
      <c r="S236" s="228"/>
    </row>
    <row r="237" spans="1:19" s="50" customFormat="1" ht="15" hidden="1" customHeight="1" x14ac:dyDescent="0.35">
      <c r="A237" s="218" t="s">
        <v>4014</v>
      </c>
      <c r="B237" s="218" t="s">
        <v>4062</v>
      </c>
      <c r="C237" s="218"/>
      <c r="D237" s="113" t="s">
        <v>3836</v>
      </c>
      <c r="E237" s="113" t="s">
        <v>3864</v>
      </c>
      <c r="F237" s="113">
        <v>1</v>
      </c>
      <c r="G237" s="95">
        <v>7</v>
      </c>
      <c r="H237" s="95">
        <v>107</v>
      </c>
      <c r="I237" s="95">
        <f t="shared" si="13"/>
        <v>0.107</v>
      </c>
      <c r="J237" s="95">
        <f>H237/G237</f>
        <v>15.285714285714286</v>
      </c>
      <c r="K237" s="95">
        <v>149.30000000000001</v>
      </c>
      <c r="L237" s="89" t="s">
        <v>71</v>
      </c>
      <c r="M237" s="89" t="s">
        <v>70</v>
      </c>
      <c r="N237" s="72">
        <v>2169851</v>
      </c>
      <c r="O237" s="72"/>
      <c r="P237" s="228"/>
      <c r="R237" s="72"/>
      <c r="S237" s="228"/>
    </row>
    <row r="238" spans="1:19" s="50" customFormat="1" ht="15" hidden="1" customHeight="1" x14ac:dyDescent="0.35">
      <c r="A238" s="218" t="s">
        <v>4014</v>
      </c>
      <c r="B238" s="218" t="s">
        <v>4063</v>
      </c>
      <c r="C238" s="218"/>
      <c r="D238" s="113" t="s">
        <v>3836</v>
      </c>
      <c r="E238" s="113"/>
      <c r="F238" s="113"/>
      <c r="G238" s="95">
        <v>6.9</v>
      </c>
      <c r="H238" s="95">
        <f>J238*G238</f>
        <v>106.39800000000001</v>
      </c>
      <c r="I238" s="95">
        <f t="shared" si="13"/>
        <v>0.10639800000000001</v>
      </c>
      <c r="J238" s="95">
        <v>15.42</v>
      </c>
      <c r="K238" s="95"/>
      <c r="L238" s="89" t="s">
        <v>70</v>
      </c>
      <c r="M238" s="72" t="s">
        <v>71</v>
      </c>
      <c r="N238" s="72"/>
      <c r="O238" s="72"/>
      <c r="P238" s="228"/>
      <c r="R238" s="72"/>
      <c r="S238" s="228"/>
    </row>
    <row r="239" spans="1:19" s="50" customFormat="1" ht="15" hidden="1" customHeight="1" x14ac:dyDescent="0.35">
      <c r="A239" s="218" t="s">
        <v>4014</v>
      </c>
      <c r="B239" s="218" t="s">
        <v>4064</v>
      </c>
      <c r="C239" s="218"/>
      <c r="D239" s="113" t="s">
        <v>3836</v>
      </c>
      <c r="E239" s="113"/>
      <c r="F239" s="113"/>
      <c r="G239" s="95">
        <v>7</v>
      </c>
      <c r="H239" s="95">
        <f>J239*G239</f>
        <v>119.98</v>
      </c>
      <c r="I239" s="95">
        <f t="shared" si="13"/>
        <v>0.11998</v>
      </c>
      <c r="J239" s="95">
        <v>17.14</v>
      </c>
      <c r="K239" s="95"/>
      <c r="L239" s="89" t="s">
        <v>70</v>
      </c>
      <c r="M239" s="72" t="s">
        <v>71</v>
      </c>
      <c r="N239" s="72"/>
      <c r="O239" s="72"/>
      <c r="P239" s="228"/>
      <c r="R239" s="72"/>
      <c r="S239" s="228"/>
    </row>
    <row r="240" spans="1:19" s="50" customFormat="1" ht="15" hidden="1" customHeight="1" x14ac:dyDescent="0.35">
      <c r="A240" s="218" t="s">
        <v>4014</v>
      </c>
      <c r="B240" s="218" t="s">
        <v>4065</v>
      </c>
      <c r="C240" s="218"/>
      <c r="D240" s="113" t="s">
        <v>3836</v>
      </c>
      <c r="E240" s="96" t="s">
        <v>3864</v>
      </c>
      <c r="F240" s="216">
        <v>1</v>
      </c>
      <c r="G240" s="95">
        <v>7</v>
      </c>
      <c r="H240" s="95">
        <v>107</v>
      </c>
      <c r="I240" s="95">
        <f t="shared" si="13"/>
        <v>0.107</v>
      </c>
      <c r="J240" s="95">
        <f>H240/G240</f>
        <v>15.285714285714286</v>
      </c>
      <c r="K240" s="95">
        <v>149.30000000000001</v>
      </c>
      <c r="L240" s="89" t="s">
        <v>71</v>
      </c>
      <c r="M240" s="89" t="s">
        <v>70</v>
      </c>
      <c r="N240" s="72">
        <v>2169850</v>
      </c>
      <c r="O240" s="72"/>
      <c r="P240" s="228"/>
      <c r="R240" s="72"/>
      <c r="S240" s="228"/>
    </row>
    <row r="241" spans="1:19" s="50" customFormat="1" ht="15" hidden="1" customHeight="1" x14ac:dyDescent="0.35">
      <c r="A241" s="218" t="s">
        <v>4014</v>
      </c>
      <c r="B241" s="218" t="s">
        <v>4066</v>
      </c>
      <c r="C241" s="218"/>
      <c r="D241" s="113" t="s">
        <v>3836</v>
      </c>
      <c r="E241" s="96"/>
      <c r="F241" s="216"/>
      <c r="G241" s="95">
        <v>6.9</v>
      </c>
      <c r="H241" s="95">
        <f>J241*G241</f>
        <v>106.39800000000001</v>
      </c>
      <c r="I241" s="95">
        <f t="shared" si="13"/>
        <v>0.10639800000000001</v>
      </c>
      <c r="J241" s="95">
        <v>15.42</v>
      </c>
      <c r="K241" s="95"/>
      <c r="L241" s="89" t="s">
        <v>70</v>
      </c>
      <c r="M241" s="72" t="s">
        <v>71</v>
      </c>
      <c r="N241" s="72"/>
      <c r="O241" s="72"/>
      <c r="P241" s="228"/>
      <c r="R241" s="72"/>
      <c r="S241" s="228"/>
    </row>
    <row r="242" spans="1:19" s="50" customFormat="1" ht="15" hidden="1" customHeight="1" x14ac:dyDescent="0.35">
      <c r="A242" s="218" t="s">
        <v>4014</v>
      </c>
      <c r="B242" s="218" t="s">
        <v>4067</v>
      </c>
      <c r="C242" s="218"/>
      <c r="D242" s="113" t="s">
        <v>3836</v>
      </c>
      <c r="E242" s="96"/>
      <c r="F242" s="216"/>
      <c r="G242" s="95">
        <v>7</v>
      </c>
      <c r="H242" s="95">
        <f>J242*G242</f>
        <v>119.98</v>
      </c>
      <c r="I242" s="95">
        <f t="shared" si="13"/>
        <v>0.11998</v>
      </c>
      <c r="J242" s="95">
        <v>17.14</v>
      </c>
      <c r="K242" s="95"/>
      <c r="L242" s="89" t="s">
        <v>70</v>
      </c>
      <c r="M242" s="72" t="s">
        <v>71</v>
      </c>
      <c r="N242" s="72"/>
      <c r="O242" s="72"/>
      <c r="P242" s="228"/>
      <c r="R242" s="72"/>
      <c r="S242" s="228"/>
    </row>
    <row r="243" spans="1:19" s="50" customFormat="1" ht="15" hidden="1" customHeight="1" x14ac:dyDescent="0.35">
      <c r="A243" s="218" t="s">
        <v>4014</v>
      </c>
      <c r="B243" s="218" t="s">
        <v>4068</v>
      </c>
      <c r="C243" s="218"/>
      <c r="D243" s="113" t="s">
        <v>3841</v>
      </c>
      <c r="E243" s="96" t="s">
        <v>3864</v>
      </c>
      <c r="F243" s="216">
        <v>1</v>
      </c>
      <c r="G243" s="95">
        <v>8</v>
      </c>
      <c r="H243" s="95">
        <v>118</v>
      </c>
      <c r="I243" s="95">
        <f t="shared" si="13"/>
        <v>0.11799999999999999</v>
      </c>
      <c r="J243" s="95">
        <f>H243/G243</f>
        <v>14.75</v>
      </c>
      <c r="K243" s="95">
        <v>176.7</v>
      </c>
      <c r="L243" s="89" t="s">
        <v>71</v>
      </c>
      <c r="M243" s="89" t="s">
        <v>70</v>
      </c>
      <c r="N243" s="72">
        <v>2169853</v>
      </c>
      <c r="O243" s="72"/>
      <c r="P243" s="228"/>
      <c r="R243" s="72"/>
      <c r="S243" s="228"/>
    </row>
    <row r="244" spans="1:19" s="50" customFormat="1" ht="15" hidden="1" customHeight="1" x14ac:dyDescent="0.35">
      <c r="A244" s="218" t="s">
        <v>4014</v>
      </c>
      <c r="B244" s="218" t="s">
        <v>4069</v>
      </c>
      <c r="C244" s="218"/>
      <c r="D244" s="113" t="s">
        <v>3841</v>
      </c>
      <c r="E244" s="113"/>
      <c r="F244" s="113"/>
      <c r="G244" s="95">
        <v>8.1999999999999993</v>
      </c>
      <c r="H244" s="95">
        <f>J244*G244</f>
        <v>117.75199999999998</v>
      </c>
      <c r="I244" s="95">
        <f t="shared" si="13"/>
        <v>0.11775199999999998</v>
      </c>
      <c r="J244" s="95">
        <v>14.36</v>
      </c>
      <c r="K244" s="95"/>
      <c r="L244" s="89" t="s">
        <v>70</v>
      </c>
      <c r="M244" s="72" t="s">
        <v>71</v>
      </c>
      <c r="N244" s="72"/>
      <c r="O244" s="72"/>
      <c r="P244" s="228"/>
      <c r="R244" s="72"/>
      <c r="S244" s="228"/>
    </row>
    <row r="245" spans="1:19" s="50" customFormat="1" ht="15" hidden="1" customHeight="1" x14ac:dyDescent="0.35">
      <c r="A245" s="218" t="s">
        <v>4014</v>
      </c>
      <c r="B245" s="218" t="s">
        <v>4070</v>
      </c>
      <c r="C245" s="218"/>
      <c r="D245" s="113" t="s">
        <v>3841</v>
      </c>
      <c r="E245" s="113"/>
      <c r="F245" s="113"/>
      <c r="G245" s="95">
        <v>8</v>
      </c>
      <c r="H245" s="95">
        <f>J245*G245</f>
        <v>150</v>
      </c>
      <c r="I245" s="95">
        <f t="shared" si="13"/>
        <v>0.15</v>
      </c>
      <c r="J245" s="95">
        <v>18.75</v>
      </c>
      <c r="K245" s="95"/>
      <c r="L245" s="89" t="s">
        <v>70</v>
      </c>
      <c r="M245" s="72" t="s">
        <v>71</v>
      </c>
      <c r="N245" s="72"/>
      <c r="O245" s="72"/>
      <c r="P245" s="228"/>
      <c r="R245" s="72"/>
      <c r="S245" s="228"/>
    </row>
    <row r="246" spans="1:19" s="50" customFormat="1" ht="15" hidden="1" customHeight="1" x14ac:dyDescent="0.35">
      <c r="A246" s="218" t="s">
        <v>4014</v>
      </c>
      <c r="B246" s="218" t="s">
        <v>4071</v>
      </c>
      <c r="C246" s="218"/>
      <c r="D246" s="113" t="s">
        <v>3841</v>
      </c>
      <c r="E246" s="96" t="s">
        <v>3864</v>
      </c>
      <c r="F246" s="216">
        <v>1</v>
      </c>
      <c r="G246" s="95">
        <v>15</v>
      </c>
      <c r="H246" s="95">
        <v>225</v>
      </c>
      <c r="I246" s="95">
        <f t="shared" si="13"/>
        <v>0.22500000000000001</v>
      </c>
      <c r="J246" s="95">
        <f>H246/G246</f>
        <v>15</v>
      </c>
      <c r="K246" s="95">
        <v>284.7</v>
      </c>
      <c r="L246" s="89" t="s">
        <v>71</v>
      </c>
      <c r="M246" s="89" t="s">
        <v>70</v>
      </c>
      <c r="N246" s="72">
        <v>2169854</v>
      </c>
      <c r="O246" s="72"/>
      <c r="P246" s="228"/>
      <c r="R246" s="72"/>
      <c r="S246" s="228"/>
    </row>
    <row r="247" spans="1:19" s="50" customFormat="1" ht="15" hidden="1" customHeight="1" x14ac:dyDescent="0.35">
      <c r="A247" s="218" t="s">
        <v>4014</v>
      </c>
      <c r="B247" s="218" t="s">
        <v>4072</v>
      </c>
      <c r="C247" s="218"/>
      <c r="D247" s="113" t="s">
        <v>3841</v>
      </c>
      <c r="E247" s="113"/>
      <c r="F247" s="113"/>
      <c r="G247" s="95">
        <v>15.4</v>
      </c>
      <c r="H247" s="95">
        <f>J247*G247</f>
        <v>225.76400000000001</v>
      </c>
      <c r="I247" s="95">
        <f t="shared" si="13"/>
        <v>0.22576400000000002</v>
      </c>
      <c r="J247" s="95">
        <v>14.66</v>
      </c>
      <c r="K247" s="95"/>
      <c r="L247" s="89" t="s">
        <v>70</v>
      </c>
      <c r="M247" s="72" t="s">
        <v>71</v>
      </c>
      <c r="N247" s="72"/>
      <c r="O247" s="72"/>
      <c r="P247" s="228"/>
      <c r="R247" s="72"/>
      <c r="S247" s="228"/>
    </row>
    <row r="248" spans="1:19" s="50" customFormat="1" ht="15" hidden="1" customHeight="1" x14ac:dyDescent="0.35">
      <c r="A248" s="218" t="s">
        <v>4014</v>
      </c>
      <c r="B248" s="218" t="s">
        <v>4073</v>
      </c>
      <c r="C248" s="218"/>
      <c r="D248" s="113" t="s">
        <v>3841</v>
      </c>
      <c r="E248" s="96"/>
      <c r="F248" s="216"/>
      <c r="G248" s="95">
        <v>15.4</v>
      </c>
      <c r="H248" s="95">
        <f>J248*G248</f>
        <v>300.916</v>
      </c>
      <c r="I248" s="95">
        <f t="shared" si="13"/>
        <v>0.30091600000000002</v>
      </c>
      <c r="J248" s="95">
        <v>19.54</v>
      </c>
      <c r="K248" s="95"/>
      <c r="L248" s="89" t="s">
        <v>70</v>
      </c>
      <c r="M248" s="72" t="s">
        <v>71</v>
      </c>
      <c r="N248" s="72"/>
      <c r="O248" s="72"/>
      <c r="P248" s="228"/>
      <c r="R248" s="72"/>
      <c r="S248" s="228"/>
    </row>
    <row r="249" spans="1:19" s="50" customFormat="1" ht="15" hidden="1" customHeight="1" x14ac:dyDescent="0.35">
      <c r="A249" s="218" t="s">
        <v>2072</v>
      </c>
      <c r="B249" s="218" t="s">
        <v>4074</v>
      </c>
      <c r="C249" s="218" t="s">
        <v>4075</v>
      </c>
      <c r="D249" s="113" t="s">
        <v>3832</v>
      </c>
      <c r="E249" s="96" t="s">
        <v>3838</v>
      </c>
      <c r="F249" s="216">
        <v>1</v>
      </c>
      <c r="G249" s="95">
        <v>20</v>
      </c>
      <c r="H249" s="95">
        <v>159.30000000000001</v>
      </c>
      <c r="I249" s="95">
        <f t="shared" si="13"/>
        <v>0.15930000000000002</v>
      </c>
      <c r="J249" s="95">
        <f>H249/G249</f>
        <v>7.9650000000000007</v>
      </c>
      <c r="K249" s="95">
        <v>294</v>
      </c>
      <c r="L249" s="89" t="s">
        <v>71</v>
      </c>
      <c r="M249" s="89" t="s">
        <v>70</v>
      </c>
      <c r="N249" s="72">
        <v>2319661</v>
      </c>
      <c r="O249" s="72"/>
      <c r="P249" s="228"/>
      <c r="R249" s="72"/>
      <c r="S249" s="228"/>
    </row>
    <row r="250" spans="1:19" s="50" customFormat="1" ht="15" hidden="1" customHeight="1" x14ac:dyDescent="0.35">
      <c r="A250" s="218" t="s">
        <v>2072</v>
      </c>
      <c r="B250" s="218" t="s">
        <v>4076</v>
      </c>
      <c r="C250" s="218" t="s">
        <v>4077</v>
      </c>
      <c r="D250" s="113" t="s">
        <v>3832</v>
      </c>
      <c r="E250" s="113" t="s">
        <v>3838</v>
      </c>
      <c r="F250" s="113">
        <v>2</v>
      </c>
      <c r="G250" s="95">
        <v>20</v>
      </c>
      <c r="H250" s="95">
        <v>183.6</v>
      </c>
      <c r="I250" s="95">
        <f t="shared" si="13"/>
        <v>0.18359999999999999</v>
      </c>
      <c r="J250" s="95">
        <f>H250/G250</f>
        <v>9.18</v>
      </c>
      <c r="K250" s="95">
        <v>294</v>
      </c>
      <c r="L250" s="89" t="s">
        <v>71</v>
      </c>
      <c r="M250" s="89" t="s">
        <v>70</v>
      </c>
      <c r="N250" s="72">
        <v>2324953</v>
      </c>
      <c r="O250" s="72"/>
      <c r="P250" s="228"/>
      <c r="R250" s="72"/>
      <c r="S250" s="228"/>
    </row>
    <row r="251" spans="1:19" s="50" customFormat="1" ht="15" hidden="1" customHeight="1" x14ac:dyDescent="0.35">
      <c r="A251" s="218" t="s">
        <v>2072</v>
      </c>
      <c r="B251" s="218" t="s">
        <v>4078</v>
      </c>
      <c r="C251" s="218" t="s">
        <v>4079</v>
      </c>
      <c r="D251" s="113" t="s">
        <v>3832</v>
      </c>
      <c r="E251" s="96" t="s">
        <v>3864</v>
      </c>
      <c r="F251" s="216">
        <v>1</v>
      </c>
      <c r="G251" s="95">
        <v>20</v>
      </c>
      <c r="H251" s="95">
        <v>141.1</v>
      </c>
      <c r="I251" s="95">
        <f t="shared" si="13"/>
        <v>0.1411</v>
      </c>
      <c r="J251" s="95">
        <f>H251/G251</f>
        <v>7.0549999999999997</v>
      </c>
      <c r="K251" s="95">
        <v>294</v>
      </c>
      <c r="L251" s="89" t="s">
        <v>71</v>
      </c>
      <c r="M251" s="89" t="s">
        <v>70</v>
      </c>
      <c r="N251" s="72">
        <v>2319662</v>
      </c>
      <c r="O251" s="72"/>
      <c r="P251" s="228"/>
      <c r="R251" s="72"/>
      <c r="S251" s="228"/>
    </row>
    <row r="252" spans="1:19" s="50" customFormat="1" ht="15" hidden="1" customHeight="1" x14ac:dyDescent="0.35">
      <c r="A252" s="218" t="s">
        <v>2072</v>
      </c>
      <c r="B252" s="218" t="s">
        <v>4080</v>
      </c>
      <c r="C252" s="218" t="s">
        <v>4081</v>
      </c>
      <c r="D252" s="113" t="s">
        <v>3832</v>
      </c>
      <c r="E252" s="113" t="s">
        <v>3864</v>
      </c>
      <c r="F252" s="113">
        <v>2</v>
      </c>
      <c r="G252" s="95">
        <v>20</v>
      </c>
      <c r="H252" s="95">
        <v>145.1</v>
      </c>
      <c r="I252" s="95">
        <f t="shared" si="13"/>
        <v>0.14510000000000001</v>
      </c>
      <c r="J252" s="95">
        <f>H252/G252</f>
        <v>7.2549999999999999</v>
      </c>
      <c r="K252" s="95">
        <v>294</v>
      </c>
      <c r="L252" s="89" t="s">
        <v>71</v>
      </c>
      <c r="M252" s="89" t="s">
        <v>70</v>
      </c>
      <c r="N252" s="72">
        <v>2325746</v>
      </c>
      <c r="O252" s="72"/>
      <c r="P252" s="228"/>
      <c r="R252" s="72"/>
      <c r="S252" s="228"/>
    </row>
    <row r="253" spans="1:19" s="50" customFormat="1" ht="15" hidden="1" customHeight="1" x14ac:dyDescent="0.35">
      <c r="A253" s="218" t="s">
        <v>2072</v>
      </c>
      <c r="B253" s="218" t="s">
        <v>4082</v>
      </c>
      <c r="C253" s="218" t="s">
        <v>4083</v>
      </c>
      <c r="D253" s="113" t="s">
        <v>3832</v>
      </c>
      <c r="E253" s="113" t="s">
        <v>3838</v>
      </c>
      <c r="F253" s="113">
        <v>2</v>
      </c>
      <c r="G253" s="95">
        <v>44</v>
      </c>
      <c r="H253" s="95">
        <v>302.60000000000002</v>
      </c>
      <c r="I253" s="95">
        <f t="shared" si="13"/>
        <v>0.30260000000000004</v>
      </c>
      <c r="J253" s="95">
        <f>H253/G253</f>
        <v>6.8772727272727279</v>
      </c>
      <c r="K253" s="95">
        <v>367</v>
      </c>
      <c r="L253" s="89" t="s">
        <v>71</v>
      </c>
      <c r="M253" s="89" t="s">
        <v>70</v>
      </c>
      <c r="N253" s="72">
        <v>2319663</v>
      </c>
      <c r="O253" s="72"/>
      <c r="P253" s="228"/>
      <c r="R253" s="72"/>
      <c r="S253" s="228"/>
    </row>
    <row r="254" spans="1:19" s="50" customFormat="1" ht="15" hidden="1" customHeight="1" x14ac:dyDescent="0.35">
      <c r="A254" s="218" t="s">
        <v>2072</v>
      </c>
      <c r="B254" s="218" t="s">
        <v>4082</v>
      </c>
      <c r="C254" s="218"/>
      <c r="D254" s="113" t="s">
        <v>3832</v>
      </c>
      <c r="E254" s="96"/>
      <c r="F254" s="216"/>
      <c r="G254" s="95">
        <v>44</v>
      </c>
      <c r="H254" s="95">
        <f>J254*G254</f>
        <v>303.15999999999997</v>
      </c>
      <c r="I254" s="95">
        <f t="shared" si="13"/>
        <v>0.30315999999999999</v>
      </c>
      <c r="J254" s="95">
        <v>6.89</v>
      </c>
      <c r="K254" s="95"/>
      <c r="L254" s="89" t="s">
        <v>70</v>
      </c>
      <c r="M254" s="89" t="s">
        <v>71</v>
      </c>
      <c r="N254" s="72"/>
      <c r="O254" s="72"/>
      <c r="P254" s="228"/>
      <c r="R254" s="72"/>
      <c r="S254" s="228"/>
    </row>
    <row r="255" spans="1:19" s="50" customFormat="1" ht="15" hidden="1" customHeight="1" x14ac:dyDescent="0.35">
      <c r="A255" s="218" t="s">
        <v>2072</v>
      </c>
      <c r="B255" s="218" t="s">
        <v>4084</v>
      </c>
      <c r="C255" s="218" t="s">
        <v>4085</v>
      </c>
      <c r="D255" s="113" t="s">
        <v>3832</v>
      </c>
      <c r="E255" s="113" t="s">
        <v>3838</v>
      </c>
      <c r="F255" s="113">
        <v>4</v>
      </c>
      <c r="G255" s="95">
        <v>44</v>
      </c>
      <c r="H255" s="95">
        <v>299.10000000000002</v>
      </c>
      <c r="I255" s="95">
        <f t="shared" si="13"/>
        <v>0.29910000000000003</v>
      </c>
      <c r="J255" s="95">
        <f>H255/G255</f>
        <v>6.7977272727272728</v>
      </c>
      <c r="K255" s="95">
        <v>367</v>
      </c>
      <c r="L255" s="89" t="s">
        <v>71</v>
      </c>
      <c r="M255" s="89" t="s">
        <v>70</v>
      </c>
      <c r="N255" s="72">
        <v>2319664</v>
      </c>
      <c r="O255" s="72"/>
      <c r="P255" s="228"/>
      <c r="R255" s="72"/>
      <c r="S255" s="228"/>
    </row>
    <row r="256" spans="1:19" s="50" customFormat="1" ht="15" hidden="1" customHeight="1" x14ac:dyDescent="0.35">
      <c r="A256" s="218" t="s">
        <v>2072</v>
      </c>
      <c r="B256" s="218" t="s">
        <v>4086</v>
      </c>
      <c r="C256" s="218" t="s">
        <v>4087</v>
      </c>
      <c r="D256" s="113" t="s">
        <v>3832</v>
      </c>
      <c r="E256" s="96" t="s">
        <v>3864</v>
      </c>
      <c r="F256" s="216">
        <v>2</v>
      </c>
      <c r="G256" s="95">
        <v>44</v>
      </c>
      <c r="H256" s="95">
        <v>245.6</v>
      </c>
      <c r="I256" s="95">
        <f t="shared" si="13"/>
        <v>0.24559999999999998</v>
      </c>
      <c r="J256" s="95">
        <f>H256/G256</f>
        <v>5.581818181818182</v>
      </c>
      <c r="K256" s="95">
        <v>368</v>
      </c>
      <c r="L256" s="89" t="s">
        <v>71</v>
      </c>
      <c r="M256" s="89" t="s">
        <v>70</v>
      </c>
      <c r="N256" s="72">
        <v>2319665</v>
      </c>
      <c r="O256" s="72"/>
      <c r="P256" s="228"/>
      <c r="R256" s="72"/>
      <c r="S256" s="228"/>
    </row>
    <row r="257" spans="1:19" s="50" customFormat="1" ht="15" hidden="1" customHeight="1" x14ac:dyDescent="0.35">
      <c r="A257" s="218" t="s">
        <v>2072</v>
      </c>
      <c r="B257" s="218" t="s">
        <v>4086</v>
      </c>
      <c r="C257" s="218"/>
      <c r="D257" s="113" t="s">
        <v>3832</v>
      </c>
      <c r="E257" s="113"/>
      <c r="F257" s="113"/>
      <c r="G257" s="95">
        <v>44</v>
      </c>
      <c r="H257" s="95">
        <f>J257*G257</f>
        <v>245.95999999999998</v>
      </c>
      <c r="I257" s="95">
        <f t="shared" si="13"/>
        <v>0.24595999999999998</v>
      </c>
      <c r="J257" s="95">
        <v>5.59</v>
      </c>
      <c r="K257" s="95"/>
      <c r="L257" s="89" t="s">
        <v>70</v>
      </c>
      <c r="M257" s="89" t="s">
        <v>71</v>
      </c>
      <c r="N257" s="72"/>
      <c r="O257" s="72"/>
      <c r="P257" s="228"/>
      <c r="R257" s="72"/>
      <c r="S257" s="228"/>
    </row>
    <row r="258" spans="1:19" s="50" customFormat="1" ht="15" hidden="1" customHeight="1" x14ac:dyDescent="0.35">
      <c r="A258" s="218" t="s">
        <v>2072</v>
      </c>
      <c r="B258" s="218" t="s">
        <v>4088</v>
      </c>
      <c r="C258" s="218" t="s">
        <v>4089</v>
      </c>
      <c r="D258" s="113" t="s">
        <v>3832</v>
      </c>
      <c r="E258" s="96" t="s">
        <v>3864</v>
      </c>
      <c r="F258" s="216">
        <v>4</v>
      </c>
      <c r="G258" s="95">
        <v>44</v>
      </c>
      <c r="H258" s="95">
        <v>233.9</v>
      </c>
      <c r="I258" s="95">
        <f t="shared" si="13"/>
        <v>0.2339</v>
      </c>
      <c r="J258" s="95">
        <f>H258/G258</f>
        <v>5.3159090909090914</v>
      </c>
      <c r="K258" s="95">
        <v>369</v>
      </c>
      <c r="L258" s="89" t="s">
        <v>71</v>
      </c>
      <c r="M258" s="89" t="s">
        <v>70</v>
      </c>
      <c r="N258" s="72">
        <v>2319666</v>
      </c>
      <c r="O258" s="72"/>
      <c r="P258" s="228"/>
      <c r="R258" s="72"/>
      <c r="S258" s="228"/>
    </row>
    <row r="259" spans="1:19" s="50" customFormat="1" ht="15" hidden="1" customHeight="1" x14ac:dyDescent="0.35">
      <c r="A259" s="218" t="s">
        <v>2072</v>
      </c>
      <c r="B259" s="218" t="s">
        <v>4090</v>
      </c>
      <c r="C259" s="218" t="s">
        <v>4091</v>
      </c>
      <c r="D259" s="113" t="s">
        <v>3832</v>
      </c>
      <c r="E259" s="113" t="s">
        <v>3838</v>
      </c>
      <c r="F259" s="113">
        <v>2</v>
      </c>
      <c r="G259" s="95">
        <v>21</v>
      </c>
      <c r="H259" s="95">
        <v>228.6</v>
      </c>
      <c r="I259" s="95">
        <f t="shared" si="13"/>
        <v>0.2286</v>
      </c>
      <c r="J259" s="95">
        <f>H259/G259</f>
        <v>10.885714285714286</v>
      </c>
      <c r="K259" s="95">
        <v>296.60000000000002</v>
      </c>
      <c r="L259" s="89" t="s">
        <v>71</v>
      </c>
      <c r="M259" s="89" t="s">
        <v>70</v>
      </c>
      <c r="N259" s="72">
        <v>2319667</v>
      </c>
      <c r="O259" s="72"/>
      <c r="P259" s="228"/>
      <c r="R259" s="72"/>
      <c r="S259" s="228"/>
    </row>
    <row r="260" spans="1:19" s="50" customFormat="1" ht="15" hidden="1" customHeight="1" x14ac:dyDescent="0.35">
      <c r="A260" s="218" t="s">
        <v>2072</v>
      </c>
      <c r="B260" s="218" t="s">
        <v>4090</v>
      </c>
      <c r="C260" s="218"/>
      <c r="D260" s="113" t="s">
        <v>3832</v>
      </c>
      <c r="E260" s="96"/>
      <c r="F260" s="216"/>
      <c r="G260" s="95">
        <v>21</v>
      </c>
      <c r="H260" s="95">
        <f>J260*G260</f>
        <v>228.9</v>
      </c>
      <c r="I260" s="95">
        <f t="shared" ref="I260:I323" si="15">H260/1000</f>
        <v>0.22889999999999999</v>
      </c>
      <c r="J260" s="95">
        <v>10.9</v>
      </c>
      <c r="K260" s="95"/>
      <c r="L260" s="89" t="s">
        <v>70</v>
      </c>
      <c r="M260" s="89" t="s">
        <v>71</v>
      </c>
      <c r="N260" s="72"/>
      <c r="O260" s="72"/>
      <c r="P260" s="228"/>
      <c r="R260" s="72"/>
      <c r="S260" s="228"/>
    </row>
    <row r="261" spans="1:19" s="50" customFormat="1" ht="15" hidden="1" customHeight="1" x14ac:dyDescent="0.35">
      <c r="A261" s="218" t="s">
        <v>2072</v>
      </c>
      <c r="B261" s="218" t="s">
        <v>4092</v>
      </c>
      <c r="C261" s="218" t="s">
        <v>4093</v>
      </c>
      <c r="D261" s="113" t="s">
        <v>3832</v>
      </c>
      <c r="E261" s="113" t="s">
        <v>3838</v>
      </c>
      <c r="F261" s="113">
        <v>4</v>
      </c>
      <c r="G261" s="95">
        <v>21</v>
      </c>
      <c r="H261" s="95">
        <v>234.9</v>
      </c>
      <c r="I261" s="95">
        <f t="shared" si="15"/>
        <v>0.2349</v>
      </c>
      <c r="J261" s="95">
        <f>H261/G261</f>
        <v>11.185714285714287</v>
      </c>
      <c r="K261" s="95">
        <v>296.89999999999998</v>
      </c>
      <c r="L261" s="89" t="s">
        <v>71</v>
      </c>
      <c r="M261" s="89" t="s">
        <v>70</v>
      </c>
      <c r="N261" s="72">
        <v>2319668</v>
      </c>
      <c r="O261" s="72"/>
      <c r="P261" s="228"/>
      <c r="R261" s="72"/>
      <c r="S261" s="228"/>
    </row>
    <row r="262" spans="1:19" s="50" customFormat="1" ht="15" hidden="1" customHeight="1" x14ac:dyDescent="0.35">
      <c r="A262" s="218" t="s">
        <v>2072</v>
      </c>
      <c r="B262" s="218" t="s">
        <v>4092</v>
      </c>
      <c r="C262" s="218"/>
      <c r="D262" s="113" t="s">
        <v>3832</v>
      </c>
      <c r="E262" s="96"/>
      <c r="F262" s="216"/>
      <c r="G262" s="95">
        <v>21</v>
      </c>
      <c r="H262" s="95">
        <f>J262*G262</f>
        <v>234.98999999999998</v>
      </c>
      <c r="I262" s="95">
        <f t="shared" si="15"/>
        <v>0.23498999999999998</v>
      </c>
      <c r="J262" s="95">
        <v>11.19</v>
      </c>
      <c r="K262" s="95"/>
      <c r="L262" s="89" t="s">
        <v>70</v>
      </c>
      <c r="M262" s="89" t="s">
        <v>71</v>
      </c>
      <c r="N262" s="72"/>
      <c r="O262" s="72"/>
      <c r="P262" s="228"/>
      <c r="R262" s="72"/>
      <c r="S262" s="228"/>
    </row>
    <row r="263" spans="1:19" s="50" customFormat="1" ht="15" hidden="1" customHeight="1" x14ac:dyDescent="0.35">
      <c r="A263" s="218" t="s">
        <v>2072</v>
      </c>
      <c r="B263" s="218" t="s">
        <v>4094</v>
      </c>
      <c r="C263" s="218" t="s">
        <v>4095</v>
      </c>
      <c r="D263" s="113" t="s">
        <v>3832</v>
      </c>
      <c r="E263" s="113" t="s">
        <v>3864</v>
      </c>
      <c r="F263" s="113">
        <v>2</v>
      </c>
      <c r="G263" s="95">
        <v>21</v>
      </c>
      <c r="H263" s="95">
        <v>171.9</v>
      </c>
      <c r="I263" s="95">
        <f t="shared" si="15"/>
        <v>0.1719</v>
      </c>
      <c r="J263" s="95">
        <f t="shared" ref="J263:J268" si="16">H263/G263</f>
        <v>8.1857142857142868</v>
      </c>
      <c r="K263" s="95">
        <v>296.89999999999998</v>
      </c>
      <c r="L263" s="89" t="s">
        <v>71</v>
      </c>
      <c r="M263" s="89" t="s">
        <v>70</v>
      </c>
      <c r="N263" s="72">
        <v>2319673</v>
      </c>
      <c r="O263" s="72"/>
      <c r="P263" s="228"/>
      <c r="R263" s="72"/>
      <c r="S263" s="228"/>
    </row>
    <row r="264" spans="1:19" s="50" customFormat="1" ht="15" hidden="1" customHeight="1" x14ac:dyDescent="0.35">
      <c r="A264" s="218" t="s">
        <v>2072</v>
      </c>
      <c r="B264" s="218" t="s">
        <v>4096</v>
      </c>
      <c r="C264" s="218" t="s">
        <v>4097</v>
      </c>
      <c r="D264" s="113" t="s">
        <v>3832</v>
      </c>
      <c r="E264" s="96" t="s">
        <v>3864</v>
      </c>
      <c r="F264" s="216">
        <v>4</v>
      </c>
      <c r="G264" s="95">
        <v>21</v>
      </c>
      <c r="H264" s="95">
        <v>192</v>
      </c>
      <c r="I264" s="95">
        <f t="shared" si="15"/>
        <v>0.192</v>
      </c>
      <c r="J264" s="95">
        <f t="shared" si="16"/>
        <v>9.1428571428571423</v>
      </c>
      <c r="K264" s="95">
        <v>296.89999999999998</v>
      </c>
      <c r="L264" s="89" t="s">
        <v>71</v>
      </c>
      <c r="M264" s="89" t="s">
        <v>70</v>
      </c>
      <c r="N264" s="72">
        <v>2319674</v>
      </c>
      <c r="O264" s="72"/>
      <c r="P264" s="228"/>
      <c r="R264" s="72"/>
      <c r="S264" s="228"/>
    </row>
    <row r="265" spans="1:19" s="50" customFormat="1" ht="15" hidden="1" customHeight="1" x14ac:dyDescent="0.35">
      <c r="A265" s="218" t="s">
        <v>2072</v>
      </c>
      <c r="B265" s="218" t="s">
        <v>4098</v>
      </c>
      <c r="C265" s="218" t="s">
        <v>4099</v>
      </c>
      <c r="D265" s="113" t="s">
        <v>3832</v>
      </c>
      <c r="E265" s="113" t="s">
        <v>3864</v>
      </c>
      <c r="F265" s="113">
        <v>4</v>
      </c>
      <c r="G265" s="95">
        <v>48</v>
      </c>
      <c r="H265" s="95">
        <v>290.3</v>
      </c>
      <c r="I265" s="95">
        <f t="shared" si="15"/>
        <v>0.2903</v>
      </c>
      <c r="J265" s="95">
        <f t="shared" si="16"/>
        <v>6.0479166666666666</v>
      </c>
      <c r="K265" s="95">
        <v>384.6</v>
      </c>
      <c r="L265" s="89" t="s">
        <v>71</v>
      </c>
      <c r="M265" s="89" t="s">
        <v>70</v>
      </c>
      <c r="N265" s="72">
        <v>2319675</v>
      </c>
      <c r="O265" s="72"/>
      <c r="P265" s="228"/>
      <c r="R265" s="72"/>
      <c r="S265" s="228"/>
    </row>
    <row r="266" spans="1:19" s="50" customFormat="1" ht="15" hidden="1" customHeight="1" x14ac:dyDescent="0.35">
      <c r="A266" s="218" t="s">
        <v>2072</v>
      </c>
      <c r="B266" s="218" t="s">
        <v>4100</v>
      </c>
      <c r="C266" s="218" t="s">
        <v>4101</v>
      </c>
      <c r="D266" s="113" t="s">
        <v>3832</v>
      </c>
      <c r="E266" s="96" t="s">
        <v>3864</v>
      </c>
      <c r="F266" s="216">
        <v>8</v>
      </c>
      <c r="G266" s="95">
        <v>48</v>
      </c>
      <c r="H266" s="95">
        <v>300.2</v>
      </c>
      <c r="I266" s="95">
        <f t="shared" si="15"/>
        <v>0.30019999999999997</v>
      </c>
      <c r="J266" s="95">
        <f t="shared" si="16"/>
        <v>6.2541666666666664</v>
      </c>
      <c r="K266" s="95">
        <v>384.6</v>
      </c>
      <c r="L266" s="89" t="s">
        <v>71</v>
      </c>
      <c r="M266" s="89" t="s">
        <v>70</v>
      </c>
      <c r="N266" s="72">
        <v>2319676</v>
      </c>
      <c r="O266" s="72"/>
      <c r="P266" s="228"/>
      <c r="R266" s="72"/>
      <c r="S266" s="228"/>
    </row>
    <row r="267" spans="1:19" s="50" customFormat="1" ht="15" hidden="1" customHeight="1" x14ac:dyDescent="0.35">
      <c r="A267" s="218" t="s">
        <v>2072</v>
      </c>
      <c r="B267" s="218" t="s">
        <v>4102</v>
      </c>
      <c r="C267" s="218" t="s">
        <v>4103</v>
      </c>
      <c r="D267" s="113" t="s">
        <v>3832</v>
      </c>
      <c r="E267" s="113" t="s">
        <v>3838</v>
      </c>
      <c r="F267" s="113">
        <v>1</v>
      </c>
      <c r="G267" s="95">
        <v>37</v>
      </c>
      <c r="H267" s="95">
        <v>308.60000000000002</v>
      </c>
      <c r="I267" s="95">
        <f t="shared" si="15"/>
        <v>0.30860000000000004</v>
      </c>
      <c r="J267" s="95">
        <f t="shared" si="16"/>
        <v>8.3405405405405411</v>
      </c>
      <c r="K267" s="95">
        <v>344.6</v>
      </c>
      <c r="L267" s="89" t="s">
        <v>71</v>
      </c>
      <c r="M267" s="89" t="s">
        <v>70</v>
      </c>
      <c r="N267" s="72">
        <v>2319677</v>
      </c>
      <c r="O267" s="72"/>
      <c r="P267" s="228"/>
      <c r="R267" s="72"/>
      <c r="S267" s="228"/>
    </row>
    <row r="268" spans="1:19" s="50" customFormat="1" ht="15" hidden="1" customHeight="1" x14ac:dyDescent="0.35">
      <c r="A268" s="218" t="s">
        <v>2072</v>
      </c>
      <c r="B268" s="218" t="s">
        <v>4104</v>
      </c>
      <c r="C268" s="218" t="s">
        <v>4105</v>
      </c>
      <c r="D268" s="113" t="s">
        <v>3832</v>
      </c>
      <c r="E268" s="96" t="s">
        <v>3864</v>
      </c>
      <c r="F268" s="216">
        <v>1</v>
      </c>
      <c r="G268" s="95">
        <v>37</v>
      </c>
      <c r="H268" s="95">
        <v>241.6</v>
      </c>
      <c r="I268" s="95">
        <f t="shared" si="15"/>
        <v>0.24159999999999998</v>
      </c>
      <c r="J268" s="95">
        <f t="shared" si="16"/>
        <v>6.5297297297297296</v>
      </c>
      <c r="K268" s="95">
        <v>344.6</v>
      </c>
      <c r="L268" s="89" t="s">
        <v>71</v>
      </c>
      <c r="M268" s="89" t="s">
        <v>70</v>
      </c>
      <c r="N268" s="72">
        <v>2319680</v>
      </c>
      <c r="O268" s="72"/>
      <c r="P268" s="228"/>
      <c r="R268" s="72"/>
      <c r="S268" s="228"/>
    </row>
    <row r="269" spans="1:19" s="50" customFormat="1" ht="15" hidden="1" customHeight="1" x14ac:dyDescent="0.35">
      <c r="A269" s="218" t="s">
        <v>2072</v>
      </c>
      <c r="B269" s="218" t="s">
        <v>4106</v>
      </c>
      <c r="C269" s="218"/>
      <c r="D269" s="113" t="s">
        <v>3832</v>
      </c>
      <c r="E269" s="96"/>
      <c r="F269" s="216"/>
      <c r="G269" s="95">
        <v>77</v>
      </c>
      <c r="H269" s="95">
        <f>J269*G269</f>
        <v>428.11999999999995</v>
      </c>
      <c r="I269" s="95">
        <f t="shared" si="15"/>
        <v>0.42811999999999995</v>
      </c>
      <c r="J269" s="95">
        <v>5.56</v>
      </c>
      <c r="K269" s="95"/>
      <c r="L269" s="89" t="s">
        <v>70</v>
      </c>
      <c r="M269" s="89" t="s">
        <v>71</v>
      </c>
      <c r="N269" s="72"/>
      <c r="O269" s="72"/>
      <c r="P269" s="228"/>
      <c r="R269" s="72"/>
      <c r="S269" s="228"/>
    </row>
    <row r="270" spans="1:19" s="50" customFormat="1" ht="15" hidden="1" customHeight="1" x14ac:dyDescent="0.35">
      <c r="A270" s="218" t="s">
        <v>2072</v>
      </c>
      <c r="B270" s="218" t="s">
        <v>4107</v>
      </c>
      <c r="C270" s="218" t="s">
        <v>4108</v>
      </c>
      <c r="D270" s="113" t="s">
        <v>3832</v>
      </c>
      <c r="E270" s="113" t="s">
        <v>3864</v>
      </c>
      <c r="F270" s="113">
        <v>2</v>
      </c>
      <c r="G270" s="95">
        <v>40</v>
      </c>
      <c r="H270" s="95">
        <v>295.39999999999998</v>
      </c>
      <c r="I270" s="95">
        <f t="shared" si="15"/>
        <v>0.2954</v>
      </c>
      <c r="J270" s="95">
        <f>H270/G270</f>
        <v>7.3849999999999998</v>
      </c>
      <c r="K270" s="95">
        <v>355.1</v>
      </c>
      <c r="L270" s="89" t="s">
        <v>71</v>
      </c>
      <c r="M270" s="89" t="s">
        <v>70</v>
      </c>
      <c r="N270" s="72">
        <v>2319681</v>
      </c>
      <c r="O270" s="72"/>
      <c r="P270" s="228"/>
      <c r="R270" s="72"/>
      <c r="S270" s="228"/>
    </row>
    <row r="271" spans="1:19" s="50" customFormat="1" ht="15" hidden="1" customHeight="1" x14ac:dyDescent="0.35">
      <c r="A271" s="218" t="s">
        <v>2072</v>
      </c>
      <c r="B271" s="218" t="s">
        <v>4109</v>
      </c>
      <c r="C271" s="218" t="s">
        <v>4110</v>
      </c>
      <c r="D271" s="113" t="s">
        <v>3832</v>
      </c>
      <c r="E271" s="113" t="s">
        <v>3864</v>
      </c>
      <c r="F271" s="113">
        <v>2</v>
      </c>
      <c r="G271" s="95">
        <v>77</v>
      </c>
      <c r="H271" s="95">
        <v>427.8</v>
      </c>
      <c r="I271" s="95">
        <f t="shared" si="15"/>
        <v>0.42780000000000001</v>
      </c>
      <c r="J271" s="95">
        <f>H271/G271</f>
        <v>5.5558441558441558</v>
      </c>
      <c r="K271" s="95">
        <v>494.7</v>
      </c>
      <c r="L271" s="89" t="s">
        <v>71</v>
      </c>
      <c r="M271" s="89" t="s">
        <v>70</v>
      </c>
      <c r="N271" s="72">
        <v>2323933</v>
      </c>
      <c r="O271" s="72"/>
      <c r="P271" s="228"/>
      <c r="R271" s="72"/>
      <c r="S271" s="228"/>
    </row>
    <row r="272" spans="1:19" s="50" customFormat="1" ht="15" hidden="1" customHeight="1" x14ac:dyDescent="0.35">
      <c r="A272" s="218" t="s">
        <v>4111</v>
      </c>
      <c r="B272" s="218" t="s">
        <v>4112</v>
      </c>
      <c r="C272" s="218"/>
      <c r="D272" s="113" t="s">
        <v>3841</v>
      </c>
      <c r="E272" s="96"/>
      <c r="F272" s="216"/>
      <c r="G272" s="95">
        <v>16.5</v>
      </c>
      <c r="H272" s="95">
        <f t="shared" ref="H272:H279" si="17">J272*G272</f>
        <v>33</v>
      </c>
      <c r="I272" s="95">
        <f t="shared" si="15"/>
        <v>3.3000000000000002E-2</v>
      </c>
      <c r="J272" s="95">
        <v>2</v>
      </c>
      <c r="K272" s="95"/>
      <c r="L272" s="89" t="s">
        <v>70</v>
      </c>
      <c r="M272" s="89" t="s">
        <v>71</v>
      </c>
      <c r="N272" s="72"/>
      <c r="O272" s="72"/>
      <c r="P272" s="228"/>
      <c r="R272" s="72"/>
      <c r="S272" s="228"/>
    </row>
    <row r="273" spans="1:19" s="50" customFormat="1" ht="15" hidden="1" customHeight="1" x14ac:dyDescent="0.35">
      <c r="A273" s="218" t="s">
        <v>4111</v>
      </c>
      <c r="B273" s="218" t="s">
        <v>4113</v>
      </c>
      <c r="C273" s="218"/>
      <c r="D273" s="113" t="s">
        <v>3841</v>
      </c>
      <c r="E273" s="113"/>
      <c r="F273" s="113"/>
      <c r="G273" s="95">
        <v>16.5</v>
      </c>
      <c r="H273" s="95">
        <f t="shared" si="17"/>
        <v>33</v>
      </c>
      <c r="I273" s="95">
        <f t="shared" si="15"/>
        <v>3.3000000000000002E-2</v>
      </c>
      <c r="J273" s="95">
        <v>2</v>
      </c>
      <c r="K273" s="95"/>
      <c r="L273" s="89" t="s">
        <v>70</v>
      </c>
      <c r="M273" s="89" t="s">
        <v>71</v>
      </c>
      <c r="N273" s="72"/>
      <c r="O273" s="72"/>
      <c r="P273" s="228"/>
      <c r="R273" s="72"/>
      <c r="S273" s="228"/>
    </row>
    <row r="274" spans="1:19" s="50" customFormat="1" ht="15" hidden="1" customHeight="1" x14ac:dyDescent="0.35">
      <c r="A274" s="218" t="s">
        <v>4111</v>
      </c>
      <c r="B274" s="218" t="s">
        <v>4114</v>
      </c>
      <c r="C274" s="218"/>
      <c r="D274" s="113" t="s">
        <v>3832</v>
      </c>
      <c r="E274" s="113"/>
      <c r="F274" s="113"/>
      <c r="G274" s="95">
        <v>23.2</v>
      </c>
      <c r="H274" s="95">
        <f t="shared" si="17"/>
        <v>35.96</v>
      </c>
      <c r="I274" s="95">
        <f t="shared" si="15"/>
        <v>3.5959999999999999E-2</v>
      </c>
      <c r="J274" s="95">
        <v>1.55</v>
      </c>
      <c r="K274" s="95"/>
      <c r="L274" s="89" t="s">
        <v>70</v>
      </c>
      <c r="M274" s="89" t="s">
        <v>71</v>
      </c>
      <c r="N274" s="72"/>
      <c r="O274" s="72"/>
      <c r="P274" s="228"/>
      <c r="R274" s="72"/>
      <c r="S274" s="228"/>
    </row>
    <row r="275" spans="1:19" s="50" customFormat="1" ht="15" hidden="1" customHeight="1" x14ac:dyDescent="0.35">
      <c r="A275" s="218" t="s">
        <v>4111</v>
      </c>
      <c r="B275" s="218" t="s">
        <v>4115</v>
      </c>
      <c r="C275" s="218"/>
      <c r="D275" s="113" t="s">
        <v>3832</v>
      </c>
      <c r="E275" s="96"/>
      <c r="F275" s="216"/>
      <c r="G275" s="95">
        <v>23.2</v>
      </c>
      <c r="H275" s="95">
        <f t="shared" si="17"/>
        <v>35.96</v>
      </c>
      <c r="I275" s="95">
        <f t="shared" si="15"/>
        <v>3.5959999999999999E-2</v>
      </c>
      <c r="J275" s="95">
        <v>1.55</v>
      </c>
      <c r="K275" s="95"/>
      <c r="L275" s="89" t="s">
        <v>70</v>
      </c>
      <c r="M275" s="89" t="s">
        <v>71</v>
      </c>
      <c r="N275" s="72"/>
      <c r="O275" s="72"/>
      <c r="P275" s="228"/>
      <c r="R275" s="72"/>
      <c r="S275" s="228"/>
    </row>
    <row r="276" spans="1:19" s="50" customFormat="1" ht="15" hidden="1" customHeight="1" x14ac:dyDescent="0.35">
      <c r="A276" s="218" t="s">
        <v>4111</v>
      </c>
      <c r="B276" s="218" t="s">
        <v>4116</v>
      </c>
      <c r="C276" s="218"/>
      <c r="D276" s="113" t="s">
        <v>3832</v>
      </c>
      <c r="E276" s="113"/>
      <c r="F276" s="113"/>
      <c r="G276" s="95">
        <v>29</v>
      </c>
      <c r="H276" s="95">
        <f t="shared" si="17"/>
        <v>13.05</v>
      </c>
      <c r="I276" s="95">
        <f t="shared" si="15"/>
        <v>1.3050000000000001E-2</v>
      </c>
      <c r="J276" s="95">
        <v>0.45</v>
      </c>
      <c r="K276" s="95"/>
      <c r="L276" s="89" t="s">
        <v>70</v>
      </c>
      <c r="M276" s="89" t="s">
        <v>71</v>
      </c>
      <c r="N276" s="72"/>
      <c r="O276" s="72"/>
      <c r="P276" s="228"/>
      <c r="R276" s="72"/>
      <c r="S276" s="228"/>
    </row>
    <row r="277" spans="1:19" s="50" customFormat="1" ht="15" hidden="1" customHeight="1" x14ac:dyDescent="0.35">
      <c r="A277" s="218" t="s">
        <v>4111</v>
      </c>
      <c r="B277" s="218" t="s">
        <v>4117</v>
      </c>
      <c r="C277" s="218"/>
      <c r="D277" s="113" t="s">
        <v>3832</v>
      </c>
      <c r="E277" s="96"/>
      <c r="F277" s="216"/>
      <c r="G277" s="95">
        <v>29</v>
      </c>
      <c r="H277" s="95">
        <f t="shared" si="17"/>
        <v>13.05</v>
      </c>
      <c r="I277" s="95">
        <f t="shared" si="15"/>
        <v>1.3050000000000001E-2</v>
      </c>
      <c r="J277" s="95">
        <v>0.45</v>
      </c>
      <c r="K277" s="95"/>
      <c r="L277" s="89" t="s">
        <v>70</v>
      </c>
      <c r="M277" s="89" t="s">
        <v>71</v>
      </c>
      <c r="N277" s="72"/>
      <c r="O277" s="72"/>
      <c r="P277" s="228"/>
      <c r="R277" s="72"/>
      <c r="S277" s="228"/>
    </row>
    <row r="278" spans="1:19" s="50" customFormat="1" ht="15" hidden="1" customHeight="1" x14ac:dyDescent="0.35">
      <c r="A278" s="218" t="s">
        <v>4111</v>
      </c>
      <c r="B278" s="218" t="s">
        <v>4118</v>
      </c>
      <c r="C278" s="218"/>
      <c r="D278" s="113" t="s">
        <v>3832</v>
      </c>
      <c r="E278" s="113"/>
      <c r="F278" s="113"/>
      <c r="G278" s="95">
        <v>31.1</v>
      </c>
      <c r="H278" s="95">
        <f t="shared" si="17"/>
        <v>31.1</v>
      </c>
      <c r="I278" s="95">
        <f t="shared" si="15"/>
        <v>3.1100000000000003E-2</v>
      </c>
      <c r="J278" s="95">
        <v>1</v>
      </c>
      <c r="K278" s="95"/>
      <c r="L278" s="89" t="s">
        <v>70</v>
      </c>
      <c r="M278" s="89" t="s">
        <v>71</v>
      </c>
      <c r="N278" s="72"/>
      <c r="O278" s="72"/>
      <c r="P278" s="228"/>
      <c r="R278" s="72"/>
      <c r="S278" s="228"/>
    </row>
    <row r="279" spans="1:19" s="50" customFormat="1" ht="15" hidden="1" customHeight="1" x14ac:dyDescent="0.35">
      <c r="A279" s="218" t="s">
        <v>4111</v>
      </c>
      <c r="B279" s="218" t="s">
        <v>4119</v>
      </c>
      <c r="C279" s="218"/>
      <c r="D279" s="113" t="s">
        <v>3832</v>
      </c>
      <c r="E279" s="96"/>
      <c r="F279" s="216"/>
      <c r="G279" s="95">
        <v>31.1</v>
      </c>
      <c r="H279" s="95">
        <f t="shared" si="17"/>
        <v>31.1</v>
      </c>
      <c r="I279" s="95">
        <f t="shared" si="15"/>
        <v>3.1100000000000003E-2</v>
      </c>
      <c r="J279" s="95">
        <v>1</v>
      </c>
      <c r="K279" s="95"/>
      <c r="L279" s="89" t="s">
        <v>70</v>
      </c>
      <c r="M279" s="89" t="s">
        <v>71</v>
      </c>
      <c r="N279" s="72"/>
      <c r="O279" s="72"/>
      <c r="P279" s="228"/>
      <c r="R279" s="72"/>
      <c r="S279" s="228"/>
    </row>
    <row r="280" spans="1:19" s="50" customFormat="1" ht="15" hidden="1" customHeight="1" x14ac:dyDescent="0.35">
      <c r="A280" s="218" t="s">
        <v>4111</v>
      </c>
      <c r="B280" s="218" t="s">
        <v>4120</v>
      </c>
      <c r="C280" s="218"/>
      <c r="D280" s="113" t="s">
        <v>3836</v>
      </c>
      <c r="E280" s="96" t="s">
        <v>3864</v>
      </c>
      <c r="F280" s="216">
        <v>1</v>
      </c>
      <c r="G280" s="95">
        <v>4.5</v>
      </c>
      <c r="H280" s="95">
        <v>81.8</v>
      </c>
      <c r="I280" s="95">
        <f t="shared" si="15"/>
        <v>8.1799999999999998E-2</v>
      </c>
      <c r="J280" s="95">
        <f>H280/G280</f>
        <v>18.177777777777777</v>
      </c>
      <c r="K280" s="95">
        <v>96</v>
      </c>
      <c r="L280" s="89" t="s">
        <v>71</v>
      </c>
      <c r="M280" s="89" t="s">
        <v>70</v>
      </c>
      <c r="N280" s="72">
        <v>2164723</v>
      </c>
      <c r="O280" s="72"/>
      <c r="P280" s="228"/>
      <c r="R280" s="72"/>
      <c r="S280" s="228"/>
    </row>
    <row r="281" spans="1:19" s="50" customFormat="1" ht="15" hidden="1" customHeight="1" x14ac:dyDescent="0.35">
      <c r="A281" s="218" t="s">
        <v>4111</v>
      </c>
      <c r="B281" s="218" t="s">
        <v>4120</v>
      </c>
      <c r="C281" s="218"/>
      <c r="D281" s="113" t="s">
        <v>3836</v>
      </c>
      <c r="E281" s="113"/>
      <c r="F281" s="113"/>
      <c r="G281" s="95">
        <v>4.5</v>
      </c>
      <c r="H281" s="95">
        <f>J281*G281</f>
        <v>81.99</v>
      </c>
      <c r="I281" s="95">
        <f t="shared" si="15"/>
        <v>8.1989999999999993E-2</v>
      </c>
      <c r="J281" s="95">
        <v>18.22</v>
      </c>
      <c r="K281" s="95"/>
      <c r="L281" s="89" t="s">
        <v>70</v>
      </c>
      <c r="M281" s="89" t="s">
        <v>71</v>
      </c>
      <c r="N281" s="72"/>
      <c r="O281" s="72"/>
      <c r="P281" s="228"/>
      <c r="R281" s="72"/>
      <c r="S281" s="228"/>
    </row>
    <row r="282" spans="1:19" s="50" customFormat="1" ht="15" hidden="1" customHeight="1" x14ac:dyDescent="0.35">
      <c r="A282" s="218" t="s">
        <v>4111</v>
      </c>
      <c r="B282" s="218" t="s">
        <v>4121</v>
      </c>
      <c r="C282" s="218"/>
      <c r="D282" s="113" t="s">
        <v>3836</v>
      </c>
      <c r="E282" s="96" t="s">
        <v>3864</v>
      </c>
      <c r="F282" s="216">
        <v>1</v>
      </c>
      <c r="G282" s="95">
        <v>4.5</v>
      </c>
      <c r="H282" s="95">
        <v>81.8</v>
      </c>
      <c r="I282" s="95">
        <f t="shared" si="15"/>
        <v>8.1799999999999998E-2</v>
      </c>
      <c r="J282" s="95">
        <f>H282/G282</f>
        <v>18.177777777777777</v>
      </c>
      <c r="K282" s="95">
        <v>96</v>
      </c>
      <c r="L282" s="89" t="s">
        <v>71</v>
      </c>
      <c r="M282" s="89" t="s">
        <v>70</v>
      </c>
      <c r="N282" s="72">
        <v>2164724</v>
      </c>
      <c r="O282" s="72"/>
      <c r="P282" s="228"/>
      <c r="R282" s="72"/>
      <c r="S282" s="228"/>
    </row>
    <row r="283" spans="1:19" s="50" customFormat="1" ht="15" hidden="1" customHeight="1" x14ac:dyDescent="0.35">
      <c r="A283" s="218" t="s">
        <v>4111</v>
      </c>
      <c r="B283" s="218" t="s">
        <v>4121</v>
      </c>
      <c r="C283" s="218"/>
      <c r="D283" s="113" t="s">
        <v>3836</v>
      </c>
      <c r="E283" s="113"/>
      <c r="F283" s="113"/>
      <c r="G283" s="95">
        <v>4.5</v>
      </c>
      <c r="H283" s="95">
        <f>J283*G283</f>
        <v>81.99</v>
      </c>
      <c r="I283" s="95">
        <f t="shared" si="15"/>
        <v>8.1989999999999993E-2</v>
      </c>
      <c r="J283" s="95">
        <v>18.22</v>
      </c>
      <c r="K283" s="95"/>
      <c r="L283" s="89" t="s">
        <v>70</v>
      </c>
      <c r="M283" s="89" t="s">
        <v>71</v>
      </c>
      <c r="N283" s="72"/>
      <c r="O283" s="72"/>
      <c r="P283" s="228"/>
      <c r="R283" s="72"/>
      <c r="S283" s="228"/>
    </row>
    <row r="284" spans="1:19" s="50" customFormat="1" ht="15" hidden="1" customHeight="1" x14ac:dyDescent="0.35">
      <c r="A284" s="218" t="s">
        <v>4111</v>
      </c>
      <c r="B284" s="218" t="s">
        <v>4122</v>
      </c>
      <c r="C284" s="218"/>
      <c r="D284" s="113" t="s">
        <v>3836</v>
      </c>
      <c r="E284" s="96" t="s">
        <v>3864</v>
      </c>
      <c r="F284" s="216">
        <v>1</v>
      </c>
      <c r="G284" s="95">
        <v>4.5</v>
      </c>
      <c r="H284" s="95">
        <v>81.8</v>
      </c>
      <c r="I284" s="95">
        <f t="shared" si="15"/>
        <v>8.1799999999999998E-2</v>
      </c>
      <c r="J284" s="95">
        <f>H284/G284</f>
        <v>18.177777777777777</v>
      </c>
      <c r="K284" s="95">
        <v>96</v>
      </c>
      <c r="L284" s="89" t="s">
        <v>71</v>
      </c>
      <c r="M284" s="89" t="s">
        <v>70</v>
      </c>
      <c r="N284" s="72">
        <v>2164726</v>
      </c>
      <c r="O284" s="72"/>
      <c r="P284" s="228"/>
      <c r="R284" s="72"/>
      <c r="S284" s="228"/>
    </row>
    <row r="285" spans="1:19" s="50" customFormat="1" ht="15" hidden="1" customHeight="1" x14ac:dyDescent="0.35">
      <c r="A285" s="218" t="s">
        <v>4111</v>
      </c>
      <c r="B285" s="218" t="s">
        <v>4122</v>
      </c>
      <c r="C285" s="218"/>
      <c r="D285" s="113" t="s">
        <v>3836</v>
      </c>
      <c r="E285" s="113"/>
      <c r="F285" s="113"/>
      <c r="G285" s="95">
        <v>4.5</v>
      </c>
      <c r="H285" s="95">
        <f>J285*G285</f>
        <v>81.99</v>
      </c>
      <c r="I285" s="95">
        <f t="shared" si="15"/>
        <v>8.1989999999999993E-2</v>
      </c>
      <c r="J285" s="95">
        <v>18.22</v>
      </c>
      <c r="K285" s="95"/>
      <c r="L285" s="89" t="s">
        <v>70</v>
      </c>
      <c r="M285" s="89" t="s">
        <v>71</v>
      </c>
      <c r="N285" s="72"/>
      <c r="O285" s="72"/>
      <c r="P285" s="228"/>
      <c r="R285" s="72"/>
      <c r="S285" s="228"/>
    </row>
    <row r="286" spans="1:19" s="50" customFormat="1" ht="15" hidden="1" customHeight="1" x14ac:dyDescent="0.35">
      <c r="A286" s="218" t="s">
        <v>4111</v>
      </c>
      <c r="B286" s="218" t="s">
        <v>4123</v>
      </c>
      <c r="C286" s="218"/>
      <c r="D286" s="113" t="s">
        <v>3836</v>
      </c>
      <c r="E286" s="96" t="s">
        <v>3864</v>
      </c>
      <c r="F286" s="216">
        <v>1</v>
      </c>
      <c r="G286" s="95">
        <v>4.5</v>
      </c>
      <c r="H286" s="95">
        <v>81.8</v>
      </c>
      <c r="I286" s="95">
        <f t="shared" si="15"/>
        <v>8.1799999999999998E-2</v>
      </c>
      <c r="J286" s="95">
        <f>H286/G286</f>
        <v>18.177777777777777</v>
      </c>
      <c r="K286" s="95">
        <v>96</v>
      </c>
      <c r="L286" s="89" t="s">
        <v>71</v>
      </c>
      <c r="M286" s="89" t="s">
        <v>70</v>
      </c>
      <c r="N286" s="72">
        <v>2164725</v>
      </c>
      <c r="O286" s="72"/>
      <c r="P286" s="228"/>
      <c r="R286" s="72"/>
      <c r="S286" s="228"/>
    </row>
    <row r="287" spans="1:19" s="50" customFormat="1" ht="15" hidden="1" customHeight="1" x14ac:dyDescent="0.35">
      <c r="A287" s="218" t="s">
        <v>4111</v>
      </c>
      <c r="B287" s="218" t="s">
        <v>4123</v>
      </c>
      <c r="C287" s="218"/>
      <c r="D287" s="113" t="s">
        <v>3836</v>
      </c>
      <c r="E287" s="113"/>
      <c r="F287" s="113"/>
      <c r="G287" s="95">
        <v>4.5</v>
      </c>
      <c r="H287" s="95">
        <f>J287*G287</f>
        <v>81.99</v>
      </c>
      <c r="I287" s="95">
        <f t="shared" si="15"/>
        <v>8.1989999999999993E-2</v>
      </c>
      <c r="J287" s="95">
        <v>18.22</v>
      </c>
      <c r="K287" s="95"/>
      <c r="L287" s="89" t="s">
        <v>70</v>
      </c>
      <c r="M287" s="89" t="s">
        <v>71</v>
      </c>
      <c r="N287" s="72"/>
      <c r="O287" s="72"/>
      <c r="P287" s="228"/>
      <c r="R287" s="72"/>
      <c r="S287" s="228"/>
    </row>
    <row r="288" spans="1:19" s="50" customFormat="1" ht="15" hidden="1" customHeight="1" x14ac:dyDescent="0.35">
      <c r="A288" s="218" t="s">
        <v>4111</v>
      </c>
      <c r="B288" s="218" t="s">
        <v>4124</v>
      </c>
      <c r="C288" s="218"/>
      <c r="D288" s="113" t="s">
        <v>3836</v>
      </c>
      <c r="E288" s="113"/>
      <c r="F288" s="113"/>
      <c r="G288" s="95">
        <v>5.5</v>
      </c>
      <c r="H288" s="95">
        <f>J288*G288</f>
        <v>104.995</v>
      </c>
      <c r="I288" s="95">
        <f t="shared" si="15"/>
        <v>0.104995</v>
      </c>
      <c r="J288" s="95">
        <v>19.09</v>
      </c>
      <c r="K288" s="95"/>
      <c r="L288" s="89" t="s">
        <v>70</v>
      </c>
      <c r="M288" s="89" t="s">
        <v>71</v>
      </c>
      <c r="N288" s="72"/>
      <c r="O288" s="72"/>
      <c r="P288" s="228"/>
      <c r="R288" s="72"/>
      <c r="S288" s="228"/>
    </row>
    <row r="289" spans="1:19" s="50" customFormat="1" ht="15" hidden="1" customHeight="1" x14ac:dyDescent="0.35">
      <c r="A289" s="218" t="s">
        <v>4111</v>
      </c>
      <c r="B289" s="218" t="s">
        <v>4124</v>
      </c>
      <c r="C289" s="218" t="s">
        <v>4125</v>
      </c>
      <c r="D289" s="113" t="s">
        <v>3836</v>
      </c>
      <c r="E289" s="96" t="s">
        <v>3864</v>
      </c>
      <c r="F289" s="216">
        <v>1</v>
      </c>
      <c r="G289" s="95">
        <v>5.5</v>
      </c>
      <c r="H289" s="95">
        <v>105.3</v>
      </c>
      <c r="I289" s="95">
        <f t="shared" si="15"/>
        <v>0.10529999999999999</v>
      </c>
      <c r="J289" s="95">
        <f>H289/G289</f>
        <v>19.145454545454545</v>
      </c>
      <c r="K289" s="95">
        <v>117.2</v>
      </c>
      <c r="L289" s="89" t="s">
        <v>71</v>
      </c>
      <c r="M289" s="89" t="s">
        <v>70</v>
      </c>
      <c r="N289" s="72">
        <v>2361237</v>
      </c>
      <c r="O289" s="72"/>
      <c r="P289" s="228"/>
      <c r="R289" s="72"/>
      <c r="S289" s="228"/>
    </row>
    <row r="290" spans="1:19" s="50" customFormat="1" ht="15" hidden="1" customHeight="1" x14ac:dyDescent="0.35">
      <c r="A290" s="218" t="s">
        <v>4111</v>
      </c>
      <c r="B290" s="218" t="s">
        <v>4126</v>
      </c>
      <c r="C290" s="218"/>
      <c r="D290" s="113" t="s">
        <v>3836</v>
      </c>
      <c r="E290" s="113"/>
      <c r="F290" s="113"/>
      <c r="G290" s="95">
        <v>5.5</v>
      </c>
      <c r="H290" s="95">
        <f>J290*G290</f>
        <v>104.995</v>
      </c>
      <c r="I290" s="95">
        <f t="shared" si="15"/>
        <v>0.104995</v>
      </c>
      <c r="J290" s="95">
        <v>19.09</v>
      </c>
      <c r="K290" s="95"/>
      <c r="L290" s="89" t="s">
        <v>70</v>
      </c>
      <c r="M290" s="89" t="s">
        <v>71</v>
      </c>
      <c r="N290" s="72"/>
      <c r="O290" s="72"/>
      <c r="P290" s="228"/>
      <c r="R290" s="72"/>
      <c r="S290" s="228"/>
    </row>
    <row r="291" spans="1:19" s="50" customFormat="1" ht="15" hidden="1" customHeight="1" x14ac:dyDescent="0.35">
      <c r="A291" s="218" t="s">
        <v>4111</v>
      </c>
      <c r="B291" s="218" t="s">
        <v>4127</v>
      </c>
      <c r="C291" s="218"/>
      <c r="D291" s="113" t="s">
        <v>3836</v>
      </c>
      <c r="E291" s="96"/>
      <c r="F291" s="216"/>
      <c r="G291" s="95">
        <v>5.5</v>
      </c>
      <c r="H291" s="95">
        <f>J291*G291</f>
        <v>104.995</v>
      </c>
      <c r="I291" s="95">
        <f t="shared" si="15"/>
        <v>0.104995</v>
      </c>
      <c r="J291" s="95">
        <v>19.09</v>
      </c>
      <c r="K291" s="95"/>
      <c r="L291" s="89" t="s">
        <v>70</v>
      </c>
      <c r="M291" s="89" t="s">
        <v>71</v>
      </c>
      <c r="N291" s="72"/>
      <c r="O291" s="72"/>
      <c r="P291" s="228"/>
      <c r="R291" s="72"/>
      <c r="S291" s="228"/>
    </row>
    <row r="292" spans="1:19" s="50" customFormat="1" ht="15" hidden="1" customHeight="1" x14ac:dyDescent="0.35">
      <c r="A292" s="218" t="s">
        <v>4111</v>
      </c>
      <c r="B292" s="218" t="s">
        <v>4127</v>
      </c>
      <c r="C292" s="218"/>
      <c r="D292" s="113" t="s">
        <v>3836</v>
      </c>
      <c r="E292" s="113" t="s">
        <v>3864</v>
      </c>
      <c r="F292" s="113">
        <v>1</v>
      </c>
      <c r="G292" s="95">
        <v>5.5</v>
      </c>
      <c r="H292" s="95">
        <v>105.3</v>
      </c>
      <c r="I292" s="95">
        <f t="shared" si="15"/>
        <v>0.10529999999999999</v>
      </c>
      <c r="J292" s="95">
        <f>H292/G292</f>
        <v>19.145454545454545</v>
      </c>
      <c r="K292" s="95">
        <v>117.2</v>
      </c>
      <c r="L292" s="89" t="s">
        <v>71</v>
      </c>
      <c r="M292" s="89" t="s">
        <v>70</v>
      </c>
      <c r="N292" s="72">
        <v>2382914</v>
      </c>
      <c r="O292" s="72"/>
      <c r="P292" s="228"/>
      <c r="R292" s="72"/>
      <c r="S292" s="228"/>
    </row>
    <row r="293" spans="1:19" s="50" customFormat="1" ht="15" hidden="1" customHeight="1" x14ac:dyDescent="0.35">
      <c r="A293" s="218" t="s">
        <v>4111</v>
      </c>
      <c r="B293" s="218" t="s">
        <v>4128</v>
      </c>
      <c r="C293" s="218"/>
      <c r="D293" s="113" t="s">
        <v>3836</v>
      </c>
      <c r="E293" s="113"/>
      <c r="F293" s="113"/>
      <c r="G293" s="95">
        <v>3</v>
      </c>
      <c r="H293" s="95">
        <f>J293*G293</f>
        <v>15.99</v>
      </c>
      <c r="I293" s="95">
        <f t="shared" si="15"/>
        <v>1.5990000000000001E-2</v>
      </c>
      <c r="J293" s="95">
        <v>5.33</v>
      </c>
      <c r="K293" s="95"/>
      <c r="L293" s="89" t="s">
        <v>70</v>
      </c>
      <c r="M293" s="89" t="s">
        <v>71</v>
      </c>
      <c r="N293" s="72"/>
      <c r="O293" s="72"/>
      <c r="P293" s="228"/>
      <c r="R293" s="72"/>
      <c r="S293" s="228"/>
    </row>
    <row r="294" spans="1:19" s="50" customFormat="1" ht="15" hidden="1" customHeight="1" x14ac:dyDescent="0.35">
      <c r="A294" s="218" t="s">
        <v>4111</v>
      </c>
      <c r="B294" s="218" t="s">
        <v>4129</v>
      </c>
      <c r="C294" s="218"/>
      <c r="D294" s="113" t="s">
        <v>3836</v>
      </c>
      <c r="E294" s="113"/>
      <c r="F294" s="113"/>
      <c r="G294" s="95">
        <v>3</v>
      </c>
      <c r="H294" s="95">
        <f>J294*G294</f>
        <v>15.99</v>
      </c>
      <c r="I294" s="95">
        <f t="shared" si="15"/>
        <v>1.5990000000000001E-2</v>
      </c>
      <c r="J294" s="95">
        <v>5.33</v>
      </c>
      <c r="K294" s="95"/>
      <c r="L294" s="89" t="s">
        <v>70</v>
      </c>
      <c r="M294" s="89" t="s">
        <v>71</v>
      </c>
      <c r="N294" s="72"/>
      <c r="O294" s="72"/>
      <c r="P294" s="228"/>
      <c r="R294" s="72"/>
      <c r="S294" s="228"/>
    </row>
    <row r="295" spans="1:19" s="50" customFormat="1" ht="15" hidden="1" customHeight="1" x14ac:dyDescent="0.35">
      <c r="A295" s="218" t="s">
        <v>4111</v>
      </c>
      <c r="B295" s="218" t="s">
        <v>4130</v>
      </c>
      <c r="C295" s="218"/>
      <c r="D295" s="113" t="s">
        <v>3836</v>
      </c>
      <c r="E295" s="113"/>
      <c r="F295" s="113"/>
      <c r="G295" s="95">
        <v>3</v>
      </c>
      <c r="H295" s="95">
        <f>J295*G295</f>
        <v>15.99</v>
      </c>
      <c r="I295" s="95">
        <f t="shared" si="15"/>
        <v>1.5990000000000001E-2</v>
      </c>
      <c r="J295" s="95">
        <v>5.33</v>
      </c>
      <c r="K295" s="95"/>
      <c r="L295" s="89" t="s">
        <v>70</v>
      </c>
      <c r="M295" s="89" t="s">
        <v>71</v>
      </c>
      <c r="N295" s="72"/>
      <c r="O295" s="72"/>
      <c r="P295" s="228"/>
      <c r="R295" s="72"/>
      <c r="S295" s="228"/>
    </row>
    <row r="296" spans="1:19" s="50" customFormat="1" ht="15" hidden="1" customHeight="1" x14ac:dyDescent="0.35">
      <c r="A296" s="218" t="s">
        <v>4111</v>
      </c>
      <c r="B296" s="218" t="s">
        <v>4131</v>
      </c>
      <c r="C296" s="218"/>
      <c r="D296" s="113" t="s">
        <v>3836</v>
      </c>
      <c r="E296" s="113"/>
      <c r="F296" s="113"/>
      <c r="G296" s="95">
        <v>3</v>
      </c>
      <c r="H296" s="95">
        <f>J296*G296</f>
        <v>15.99</v>
      </c>
      <c r="I296" s="95">
        <f t="shared" si="15"/>
        <v>1.5990000000000001E-2</v>
      </c>
      <c r="J296" s="95">
        <v>5.33</v>
      </c>
      <c r="K296" s="95"/>
      <c r="L296" s="89" t="s">
        <v>70</v>
      </c>
      <c r="M296" s="89" t="s">
        <v>71</v>
      </c>
      <c r="N296" s="72"/>
      <c r="O296" s="72"/>
      <c r="P296" s="228"/>
      <c r="R296" s="72"/>
      <c r="S296" s="228"/>
    </row>
    <row r="297" spans="1:19" s="50" customFormat="1" ht="15" hidden="1" customHeight="1" x14ac:dyDescent="0.35">
      <c r="A297" s="218" t="s">
        <v>4111</v>
      </c>
      <c r="B297" s="218" t="s">
        <v>4132</v>
      </c>
      <c r="C297" s="218"/>
      <c r="D297" s="113" t="s">
        <v>3836</v>
      </c>
      <c r="E297" s="96" t="s">
        <v>3864</v>
      </c>
      <c r="F297" s="216">
        <v>1</v>
      </c>
      <c r="G297" s="95">
        <v>4.5</v>
      </c>
      <c r="H297" s="95">
        <v>81.8</v>
      </c>
      <c r="I297" s="95">
        <f t="shared" si="15"/>
        <v>8.1799999999999998E-2</v>
      </c>
      <c r="J297" s="95">
        <f>H297/G297</f>
        <v>18.177777777777777</v>
      </c>
      <c r="K297" s="95">
        <v>96</v>
      </c>
      <c r="L297" s="89" t="s">
        <v>71</v>
      </c>
      <c r="M297" s="89" t="s">
        <v>70</v>
      </c>
      <c r="N297" s="72">
        <v>2164727</v>
      </c>
      <c r="O297" s="72"/>
      <c r="P297" s="228"/>
      <c r="R297" s="72"/>
      <c r="S297" s="228"/>
    </row>
    <row r="298" spans="1:19" s="50" customFormat="1" ht="15" hidden="1" customHeight="1" x14ac:dyDescent="0.35">
      <c r="A298" s="218" t="s">
        <v>4111</v>
      </c>
      <c r="B298" s="218" t="s">
        <v>4132</v>
      </c>
      <c r="C298" s="218"/>
      <c r="D298" s="113" t="s">
        <v>3836</v>
      </c>
      <c r="E298" s="113"/>
      <c r="F298" s="113"/>
      <c r="G298" s="95">
        <v>4.5</v>
      </c>
      <c r="H298" s="95">
        <f>J298*G298</f>
        <v>81.99</v>
      </c>
      <c r="I298" s="95">
        <f t="shared" si="15"/>
        <v>8.1989999999999993E-2</v>
      </c>
      <c r="J298" s="95">
        <v>18.22</v>
      </c>
      <c r="K298" s="95"/>
      <c r="L298" s="89" t="s">
        <v>70</v>
      </c>
      <c r="M298" s="89" t="s">
        <v>71</v>
      </c>
      <c r="N298" s="72"/>
      <c r="O298" s="72"/>
      <c r="P298" s="228"/>
      <c r="R298" s="72"/>
      <c r="S298" s="228"/>
    </row>
    <row r="299" spans="1:19" s="50" customFormat="1" ht="15" hidden="1" customHeight="1" x14ac:dyDescent="0.35">
      <c r="A299" s="218" t="s">
        <v>4111</v>
      </c>
      <c r="B299" s="218" t="s">
        <v>4133</v>
      </c>
      <c r="C299" s="218"/>
      <c r="D299" s="113" t="s">
        <v>3836</v>
      </c>
      <c r="E299" s="96" t="s">
        <v>3864</v>
      </c>
      <c r="F299" s="216">
        <v>1</v>
      </c>
      <c r="G299" s="95">
        <v>4.5</v>
      </c>
      <c r="H299" s="95">
        <v>81.8</v>
      </c>
      <c r="I299" s="95">
        <f t="shared" si="15"/>
        <v>8.1799999999999998E-2</v>
      </c>
      <c r="J299" s="95">
        <f>H299/G299</f>
        <v>18.177777777777777</v>
      </c>
      <c r="K299" s="95">
        <v>96</v>
      </c>
      <c r="L299" s="89" t="s">
        <v>71</v>
      </c>
      <c r="M299" s="89" t="s">
        <v>70</v>
      </c>
      <c r="N299" s="72">
        <v>2164728</v>
      </c>
      <c r="O299" s="72"/>
      <c r="P299" s="228"/>
      <c r="R299" s="72"/>
      <c r="S299" s="228"/>
    </row>
    <row r="300" spans="1:19" s="50" customFormat="1" ht="15" hidden="1" customHeight="1" x14ac:dyDescent="0.35">
      <c r="A300" s="218" t="s">
        <v>4111</v>
      </c>
      <c r="B300" s="218" t="s">
        <v>4133</v>
      </c>
      <c r="C300" s="218"/>
      <c r="D300" s="113" t="s">
        <v>3836</v>
      </c>
      <c r="E300" s="113"/>
      <c r="F300" s="113"/>
      <c r="G300" s="95">
        <v>4.5</v>
      </c>
      <c r="H300" s="95">
        <f>J300*G300</f>
        <v>81.99</v>
      </c>
      <c r="I300" s="95">
        <f t="shared" si="15"/>
        <v>8.1989999999999993E-2</v>
      </c>
      <c r="J300" s="95">
        <v>18.22</v>
      </c>
      <c r="K300" s="95"/>
      <c r="L300" s="89" t="s">
        <v>70</v>
      </c>
      <c r="M300" s="89" t="s">
        <v>71</v>
      </c>
      <c r="N300" s="72"/>
      <c r="O300" s="72"/>
      <c r="P300" s="228"/>
      <c r="R300" s="72"/>
      <c r="S300" s="228"/>
    </row>
    <row r="301" spans="1:19" s="50" customFormat="1" ht="15" hidden="1" customHeight="1" x14ac:dyDescent="0.35">
      <c r="A301" s="218" t="s">
        <v>4111</v>
      </c>
      <c r="B301" s="218" t="s">
        <v>4134</v>
      </c>
      <c r="C301" s="218"/>
      <c r="D301" s="113" t="s">
        <v>3836</v>
      </c>
      <c r="E301" s="96" t="s">
        <v>3864</v>
      </c>
      <c r="F301" s="216">
        <v>1</v>
      </c>
      <c r="G301" s="95">
        <v>4.5</v>
      </c>
      <c r="H301" s="95">
        <v>81.8</v>
      </c>
      <c r="I301" s="95">
        <f t="shared" si="15"/>
        <v>8.1799999999999998E-2</v>
      </c>
      <c r="J301" s="95">
        <f>H301/G301</f>
        <v>18.177777777777777</v>
      </c>
      <c r="K301" s="95">
        <v>96</v>
      </c>
      <c r="L301" s="89" t="s">
        <v>71</v>
      </c>
      <c r="M301" s="89" t="s">
        <v>70</v>
      </c>
      <c r="N301" s="72">
        <v>2164729</v>
      </c>
      <c r="O301" s="72"/>
      <c r="P301" s="228"/>
      <c r="R301" s="72"/>
      <c r="S301" s="228"/>
    </row>
    <row r="302" spans="1:19" s="50" customFormat="1" ht="15" hidden="1" customHeight="1" x14ac:dyDescent="0.35">
      <c r="A302" s="218" t="s">
        <v>4111</v>
      </c>
      <c r="B302" s="218" t="s">
        <v>4134</v>
      </c>
      <c r="C302" s="218"/>
      <c r="D302" s="113" t="s">
        <v>3836</v>
      </c>
      <c r="E302" s="113"/>
      <c r="F302" s="113"/>
      <c r="G302" s="95">
        <v>4.5</v>
      </c>
      <c r="H302" s="95">
        <f>J302*G302</f>
        <v>81.99</v>
      </c>
      <c r="I302" s="95">
        <f t="shared" si="15"/>
        <v>8.1989999999999993E-2</v>
      </c>
      <c r="J302" s="95">
        <v>18.22</v>
      </c>
      <c r="K302" s="95"/>
      <c r="L302" s="89" t="s">
        <v>70</v>
      </c>
      <c r="M302" s="89" t="s">
        <v>71</v>
      </c>
      <c r="N302" s="72"/>
      <c r="O302" s="72"/>
      <c r="P302" s="228"/>
      <c r="R302" s="72"/>
      <c r="S302" s="228"/>
    </row>
    <row r="303" spans="1:19" s="50" customFormat="1" ht="15" hidden="1" customHeight="1" x14ac:dyDescent="0.35">
      <c r="A303" s="218" t="s">
        <v>4111</v>
      </c>
      <c r="B303" s="218" t="s">
        <v>4135</v>
      </c>
      <c r="C303" s="218"/>
      <c r="D303" s="113" t="s">
        <v>3836</v>
      </c>
      <c r="E303" s="96" t="s">
        <v>3864</v>
      </c>
      <c r="F303" s="216">
        <v>1</v>
      </c>
      <c r="G303" s="95">
        <v>4.5</v>
      </c>
      <c r="H303" s="95">
        <v>81.8</v>
      </c>
      <c r="I303" s="95">
        <f t="shared" si="15"/>
        <v>8.1799999999999998E-2</v>
      </c>
      <c r="J303" s="95">
        <f>H303/G303</f>
        <v>18.177777777777777</v>
      </c>
      <c r="K303" s="95">
        <v>96</v>
      </c>
      <c r="L303" s="89" t="s">
        <v>71</v>
      </c>
      <c r="M303" s="89" t="s">
        <v>70</v>
      </c>
      <c r="N303" s="72">
        <v>2164730</v>
      </c>
      <c r="O303" s="72"/>
      <c r="P303" s="228"/>
      <c r="R303" s="72"/>
      <c r="S303" s="228"/>
    </row>
    <row r="304" spans="1:19" s="50" customFormat="1" ht="15" hidden="1" customHeight="1" x14ac:dyDescent="0.35">
      <c r="A304" s="218" t="s">
        <v>4111</v>
      </c>
      <c r="B304" s="218" t="s">
        <v>4135</v>
      </c>
      <c r="C304" s="218"/>
      <c r="D304" s="113" t="s">
        <v>3836</v>
      </c>
      <c r="E304" s="113"/>
      <c r="F304" s="113"/>
      <c r="G304" s="95">
        <v>4.5</v>
      </c>
      <c r="H304" s="95">
        <f t="shared" ref="H304:H312" si="18">J304*G304</f>
        <v>81.99</v>
      </c>
      <c r="I304" s="95">
        <f t="shared" si="15"/>
        <v>8.1989999999999993E-2</v>
      </c>
      <c r="J304" s="95">
        <v>18.22</v>
      </c>
      <c r="K304" s="95"/>
      <c r="L304" s="89" t="s">
        <v>70</v>
      </c>
      <c r="M304" s="89" t="s">
        <v>71</v>
      </c>
      <c r="N304" s="72"/>
      <c r="O304" s="72"/>
      <c r="P304" s="228"/>
      <c r="R304" s="72"/>
      <c r="S304" s="228"/>
    </row>
    <row r="305" spans="1:19" s="50" customFormat="1" ht="15" hidden="1" customHeight="1" x14ac:dyDescent="0.35">
      <c r="A305" s="218" t="s">
        <v>4111</v>
      </c>
      <c r="B305" s="218" t="s">
        <v>4136</v>
      </c>
      <c r="C305" s="218"/>
      <c r="D305" s="113" t="s">
        <v>3836</v>
      </c>
      <c r="E305" s="113"/>
      <c r="F305" s="113"/>
      <c r="G305" s="95">
        <v>7</v>
      </c>
      <c r="H305" s="95">
        <f t="shared" si="18"/>
        <v>17.989999999999998</v>
      </c>
      <c r="I305" s="95">
        <f t="shared" si="15"/>
        <v>1.7989999999999999E-2</v>
      </c>
      <c r="J305" s="95">
        <v>2.57</v>
      </c>
      <c r="K305" s="95"/>
      <c r="L305" s="89" t="s">
        <v>70</v>
      </c>
      <c r="M305" s="89" t="s">
        <v>71</v>
      </c>
      <c r="N305" s="72"/>
      <c r="O305" s="72"/>
      <c r="P305" s="228"/>
      <c r="R305" s="72"/>
      <c r="S305" s="228"/>
    </row>
    <row r="306" spans="1:19" s="50" customFormat="1" ht="15" hidden="1" customHeight="1" x14ac:dyDescent="0.35">
      <c r="A306" s="218" t="s">
        <v>4111</v>
      </c>
      <c r="B306" s="218" t="s">
        <v>4137</v>
      </c>
      <c r="C306" s="218"/>
      <c r="D306" s="113" t="s">
        <v>3836</v>
      </c>
      <c r="E306" s="96"/>
      <c r="F306" s="216"/>
      <c r="G306" s="95">
        <v>7</v>
      </c>
      <c r="H306" s="95">
        <f t="shared" si="18"/>
        <v>17.989999999999998</v>
      </c>
      <c r="I306" s="95">
        <f t="shared" si="15"/>
        <v>1.7989999999999999E-2</v>
      </c>
      <c r="J306" s="95">
        <v>2.57</v>
      </c>
      <c r="K306" s="95"/>
      <c r="L306" s="89" t="s">
        <v>70</v>
      </c>
      <c r="M306" s="89" t="s">
        <v>71</v>
      </c>
      <c r="N306" s="72"/>
      <c r="O306" s="72"/>
      <c r="P306" s="228"/>
      <c r="R306" s="72"/>
      <c r="S306" s="228"/>
    </row>
    <row r="307" spans="1:19" s="50" customFormat="1" ht="15" hidden="1" customHeight="1" x14ac:dyDescent="0.35">
      <c r="A307" s="218" t="s">
        <v>4111</v>
      </c>
      <c r="B307" s="218" t="s">
        <v>4138</v>
      </c>
      <c r="C307" s="218"/>
      <c r="D307" s="113" t="s">
        <v>3841</v>
      </c>
      <c r="E307" s="96"/>
      <c r="F307" s="216"/>
      <c r="G307" s="95">
        <v>8.9</v>
      </c>
      <c r="H307" s="95">
        <f t="shared" si="18"/>
        <v>15.041</v>
      </c>
      <c r="I307" s="95">
        <f t="shared" si="15"/>
        <v>1.5041000000000001E-2</v>
      </c>
      <c r="J307" s="95">
        <v>1.69</v>
      </c>
      <c r="K307" s="95"/>
      <c r="L307" s="89" t="s">
        <v>70</v>
      </c>
      <c r="M307" s="89" t="s">
        <v>71</v>
      </c>
      <c r="N307" s="72"/>
      <c r="O307" s="72"/>
      <c r="P307" s="228"/>
      <c r="R307" s="72"/>
      <c r="S307" s="228"/>
    </row>
    <row r="308" spans="1:19" s="50" customFormat="1" ht="15" hidden="1" customHeight="1" x14ac:dyDescent="0.35">
      <c r="A308" s="218" t="s">
        <v>4111</v>
      </c>
      <c r="B308" s="218" t="s">
        <v>4139</v>
      </c>
      <c r="C308" s="218"/>
      <c r="D308" s="113" t="s">
        <v>3841</v>
      </c>
      <c r="E308" s="113"/>
      <c r="F308" s="113"/>
      <c r="G308" s="95">
        <v>8.9</v>
      </c>
      <c r="H308" s="95">
        <f t="shared" si="18"/>
        <v>15.041</v>
      </c>
      <c r="I308" s="95">
        <f t="shared" si="15"/>
        <v>1.5041000000000001E-2</v>
      </c>
      <c r="J308" s="95">
        <v>1.69</v>
      </c>
      <c r="K308" s="95"/>
      <c r="L308" s="89" t="s">
        <v>70</v>
      </c>
      <c r="M308" s="89" t="s">
        <v>71</v>
      </c>
      <c r="N308" s="72"/>
      <c r="O308" s="72"/>
      <c r="P308" s="228"/>
      <c r="R308" s="72"/>
      <c r="S308" s="228"/>
    </row>
    <row r="309" spans="1:19" s="50" customFormat="1" ht="15" hidden="1" customHeight="1" x14ac:dyDescent="0.35">
      <c r="A309" s="218" t="s">
        <v>4111</v>
      </c>
      <c r="B309" s="218" t="s">
        <v>4140</v>
      </c>
      <c r="C309" s="218"/>
      <c r="D309" s="113" t="s">
        <v>3832</v>
      </c>
      <c r="E309" s="113"/>
      <c r="F309" s="113"/>
      <c r="G309" s="95">
        <v>26.8</v>
      </c>
      <c r="H309" s="95">
        <f t="shared" si="18"/>
        <v>255.94000000000003</v>
      </c>
      <c r="I309" s="95">
        <f t="shared" si="15"/>
        <v>0.25594</v>
      </c>
      <c r="J309" s="95">
        <v>9.5500000000000007</v>
      </c>
      <c r="K309" s="95"/>
      <c r="L309" s="89" t="s">
        <v>70</v>
      </c>
      <c r="M309" s="89" t="s">
        <v>71</v>
      </c>
      <c r="N309" s="72"/>
      <c r="O309" s="72"/>
      <c r="P309" s="228"/>
      <c r="R309" s="72"/>
      <c r="S309" s="228"/>
    </row>
    <row r="310" spans="1:19" s="50" customFormat="1" ht="15" hidden="1" customHeight="1" x14ac:dyDescent="0.35">
      <c r="A310" s="218" t="s">
        <v>4111</v>
      </c>
      <c r="B310" s="218" t="s">
        <v>4141</v>
      </c>
      <c r="C310" s="218"/>
      <c r="D310" s="113" t="s">
        <v>3832</v>
      </c>
      <c r="E310" s="96"/>
      <c r="F310" s="216"/>
      <c r="G310" s="95">
        <v>26.8</v>
      </c>
      <c r="H310" s="95">
        <f t="shared" si="18"/>
        <v>255.94000000000003</v>
      </c>
      <c r="I310" s="95">
        <f t="shared" si="15"/>
        <v>0.25594</v>
      </c>
      <c r="J310" s="95">
        <v>9.5500000000000007</v>
      </c>
      <c r="K310" s="95"/>
      <c r="L310" s="89" t="s">
        <v>70</v>
      </c>
      <c r="M310" s="89" t="s">
        <v>71</v>
      </c>
      <c r="N310" s="72"/>
      <c r="O310" s="72"/>
      <c r="P310" s="228"/>
      <c r="R310" s="72"/>
      <c r="S310" s="228"/>
    </row>
    <row r="311" spans="1:19" s="50" customFormat="1" ht="15" hidden="1" customHeight="1" x14ac:dyDescent="0.35">
      <c r="A311" s="218" t="s">
        <v>4111</v>
      </c>
      <c r="B311" s="218" t="s">
        <v>4142</v>
      </c>
      <c r="C311" s="218"/>
      <c r="D311" s="113" t="s">
        <v>3832</v>
      </c>
      <c r="E311" s="113"/>
      <c r="F311" s="113"/>
      <c r="G311" s="95">
        <v>26.8</v>
      </c>
      <c r="H311" s="95">
        <f t="shared" si="18"/>
        <v>255.94000000000003</v>
      </c>
      <c r="I311" s="95">
        <f t="shared" si="15"/>
        <v>0.25594</v>
      </c>
      <c r="J311" s="95">
        <v>9.5500000000000007</v>
      </c>
      <c r="K311" s="95"/>
      <c r="L311" s="89" t="s">
        <v>70</v>
      </c>
      <c r="M311" s="89" t="s">
        <v>71</v>
      </c>
      <c r="N311" s="72"/>
      <c r="O311" s="72"/>
      <c r="P311" s="228"/>
      <c r="R311" s="72"/>
      <c r="S311" s="228"/>
    </row>
    <row r="312" spans="1:19" s="50" customFormat="1" ht="15" hidden="1" customHeight="1" x14ac:dyDescent="0.35">
      <c r="A312" s="218" t="s">
        <v>4111</v>
      </c>
      <c r="B312" s="218" t="s">
        <v>4143</v>
      </c>
      <c r="C312" s="218"/>
      <c r="D312" s="113" t="s">
        <v>3832</v>
      </c>
      <c r="E312" s="96"/>
      <c r="F312" s="216"/>
      <c r="G312" s="95">
        <v>22.1</v>
      </c>
      <c r="H312" s="95">
        <f t="shared" si="18"/>
        <v>309.40000000000003</v>
      </c>
      <c r="I312" s="95">
        <f t="shared" si="15"/>
        <v>0.30940000000000001</v>
      </c>
      <c r="J312" s="95">
        <v>14</v>
      </c>
      <c r="K312" s="95"/>
      <c r="L312" s="89" t="s">
        <v>70</v>
      </c>
      <c r="M312" s="89" t="s">
        <v>71</v>
      </c>
      <c r="N312" s="72"/>
      <c r="O312" s="72"/>
      <c r="P312" s="228"/>
      <c r="R312" s="72"/>
      <c r="S312" s="228"/>
    </row>
    <row r="313" spans="1:19" s="50" customFormat="1" ht="15" hidden="1" customHeight="1" x14ac:dyDescent="0.35">
      <c r="A313" s="218" t="s">
        <v>4111</v>
      </c>
      <c r="B313" s="218" t="s">
        <v>4143</v>
      </c>
      <c r="C313" s="218"/>
      <c r="D313" s="113" t="s">
        <v>3832</v>
      </c>
      <c r="E313" s="113" t="s">
        <v>3864</v>
      </c>
      <c r="F313" s="113">
        <v>1</v>
      </c>
      <c r="G313" s="95">
        <v>23.1</v>
      </c>
      <c r="H313" s="95">
        <v>296.39999999999998</v>
      </c>
      <c r="I313" s="95">
        <f t="shared" si="15"/>
        <v>0.2964</v>
      </c>
      <c r="J313" s="95">
        <f>H313/G313</f>
        <v>12.83116883116883</v>
      </c>
      <c r="K313" s="95">
        <v>300</v>
      </c>
      <c r="L313" s="89" t="s">
        <v>71</v>
      </c>
      <c r="M313" s="89" t="s">
        <v>70</v>
      </c>
      <c r="N313" s="72">
        <v>2176815</v>
      </c>
      <c r="O313" s="72"/>
      <c r="P313" s="228"/>
      <c r="R313" s="72"/>
      <c r="S313" s="228"/>
    </row>
    <row r="314" spans="1:19" s="50" customFormat="1" ht="15" hidden="1" customHeight="1" x14ac:dyDescent="0.35">
      <c r="A314" s="218" t="s">
        <v>4111</v>
      </c>
      <c r="B314" s="218" t="s">
        <v>4144</v>
      </c>
      <c r="C314" s="218"/>
      <c r="D314" s="113" t="s">
        <v>3832</v>
      </c>
      <c r="E314" s="113"/>
      <c r="F314" s="113"/>
      <c r="G314" s="95">
        <v>22.1</v>
      </c>
      <c r="H314" s="95">
        <f>J314*G314</f>
        <v>309.40000000000003</v>
      </c>
      <c r="I314" s="95">
        <f t="shared" si="15"/>
        <v>0.30940000000000001</v>
      </c>
      <c r="J314" s="95">
        <v>14</v>
      </c>
      <c r="K314" s="95"/>
      <c r="L314" s="89" t="s">
        <v>70</v>
      </c>
      <c r="M314" s="89" t="s">
        <v>71</v>
      </c>
      <c r="N314" s="72"/>
      <c r="O314" s="72"/>
      <c r="P314" s="228"/>
      <c r="R314" s="72"/>
      <c r="S314" s="228"/>
    </row>
    <row r="315" spans="1:19" s="50" customFormat="1" ht="15" hidden="1" customHeight="1" x14ac:dyDescent="0.35">
      <c r="A315" s="218" t="s">
        <v>4111</v>
      </c>
      <c r="B315" s="218" t="s">
        <v>4145</v>
      </c>
      <c r="C315" s="218"/>
      <c r="D315" s="113" t="s">
        <v>3832</v>
      </c>
      <c r="E315" s="113" t="s">
        <v>3864</v>
      </c>
      <c r="F315" s="113">
        <v>2</v>
      </c>
      <c r="G315" s="95">
        <v>21.1</v>
      </c>
      <c r="H315" s="95">
        <v>218.3</v>
      </c>
      <c r="I315" s="95">
        <f t="shared" si="15"/>
        <v>0.21830000000000002</v>
      </c>
      <c r="J315" s="95">
        <f>H315/G315</f>
        <v>10.345971563981042</v>
      </c>
      <c r="K315" s="95">
        <v>296</v>
      </c>
      <c r="L315" s="89" t="s">
        <v>71</v>
      </c>
      <c r="M315" s="89" t="s">
        <v>70</v>
      </c>
      <c r="N315" s="72">
        <v>2214595</v>
      </c>
      <c r="O315" s="72"/>
      <c r="P315" s="228"/>
      <c r="R315" s="72"/>
      <c r="S315" s="228"/>
    </row>
    <row r="316" spans="1:19" s="50" customFormat="1" ht="15" hidden="1" customHeight="1" x14ac:dyDescent="0.35">
      <c r="A316" s="218" t="s">
        <v>4111</v>
      </c>
      <c r="B316" s="218" t="s">
        <v>4146</v>
      </c>
      <c r="C316" s="218"/>
      <c r="D316" s="113" t="s">
        <v>3832</v>
      </c>
      <c r="E316" s="96" t="s">
        <v>3864</v>
      </c>
      <c r="F316" s="216">
        <v>4</v>
      </c>
      <c r="G316" s="95">
        <v>21.1</v>
      </c>
      <c r="H316" s="95">
        <v>218.3</v>
      </c>
      <c r="I316" s="95">
        <f t="shared" si="15"/>
        <v>0.21830000000000002</v>
      </c>
      <c r="J316" s="95">
        <f>H316/G316</f>
        <v>10.345971563981042</v>
      </c>
      <c r="K316" s="95">
        <v>296</v>
      </c>
      <c r="L316" s="89" t="s">
        <v>71</v>
      </c>
      <c r="M316" s="89" t="s">
        <v>70</v>
      </c>
      <c r="N316" s="72">
        <v>2214208</v>
      </c>
      <c r="O316" s="72"/>
      <c r="P316" s="228"/>
      <c r="R316" s="72"/>
      <c r="S316" s="228"/>
    </row>
    <row r="317" spans="1:19" s="50" customFormat="1" ht="15" hidden="1" customHeight="1" x14ac:dyDescent="0.35">
      <c r="A317" s="218" t="s">
        <v>4111</v>
      </c>
      <c r="B317" s="218" t="s">
        <v>4147</v>
      </c>
      <c r="C317" s="218"/>
      <c r="D317" s="113" t="s">
        <v>3841</v>
      </c>
      <c r="E317" s="96"/>
      <c r="F317" s="216"/>
      <c r="G317" s="95">
        <v>9.1</v>
      </c>
      <c r="H317" s="95">
        <f t="shared" ref="H317:H323" si="19">J317*G317</f>
        <v>36.036000000000001</v>
      </c>
      <c r="I317" s="95">
        <f t="shared" si="15"/>
        <v>3.6035999999999999E-2</v>
      </c>
      <c r="J317" s="95">
        <v>3.96</v>
      </c>
      <c r="K317" s="95"/>
      <c r="L317" s="89" t="s">
        <v>70</v>
      </c>
      <c r="M317" s="89" t="s">
        <v>71</v>
      </c>
      <c r="N317" s="72"/>
      <c r="O317" s="72"/>
      <c r="P317" s="228"/>
      <c r="R317" s="72"/>
      <c r="S317" s="228"/>
    </row>
    <row r="318" spans="1:19" s="50" customFormat="1" ht="15" hidden="1" customHeight="1" x14ac:dyDescent="0.35">
      <c r="A318" s="218" t="s">
        <v>4111</v>
      </c>
      <c r="B318" s="218" t="s">
        <v>4148</v>
      </c>
      <c r="C318" s="218"/>
      <c r="D318" s="113" t="s">
        <v>3841</v>
      </c>
      <c r="E318" s="113"/>
      <c r="F318" s="113"/>
      <c r="G318" s="95">
        <v>9.1</v>
      </c>
      <c r="H318" s="95">
        <f t="shared" si="19"/>
        <v>36.036000000000001</v>
      </c>
      <c r="I318" s="95">
        <f t="shared" si="15"/>
        <v>3.6035999999999999E-2</v>
      </c>
      <c r="J318" s="95">
        <v>3.96</v>
      </c>
      <c r="K318" s="95"/>
      <c r="L318" s="89" t="s">
        <v>70</v>
      </c>
      <c r="M318" s="89" t="s">
        <v>71</v>
      </c>
      <c r="N318" s="72"/>
      <c r="O318" s="72"/>
      <c r="P318" s="228"/>
      <c r="R318" s="72"/>
      <c r="S318" s="228"/>
    </row>
    <row r="319" spans="1:19" s="50" customFormat="1" ht="15" hidden="1" customHeight="1" x14ac:dyDescent="0.35">
      <c r="A319" s="218" t="s">
        <v>4111</v>
      </c>
      <c r="B319" s="218" t="s">
        <v>4149</v>
      </c>
      <c r="C319" s="218"/>
      <c r="D319" s="113" t="s">
        <v>3841</v>
      </c>
      <c r="E319" s="96"/>
      <c r="F319" s="216"/>
      <c r="G319" s="95">
        <v>14.3</v>
      </c>
      <c r="H319" s="95">
        <f t="shared" si="19"/>
        <v>26.026000000000003</v>
      </c>
      <c r="I319" s="95">
        <f t="shared" si="15"/>
        <v>2.6026000000000004E-2</v>
      </c>
      <c r="J319" s="95">
        <v>1.82</v>
      </c>
      <c r="K319" s="95"/>
      <c r="L319" s="89" t="s">
        <v>70</v>
      </c>
      <c r="M319" s="89" t="s">
        <v>71</v>
      </c>
      <c r="N319" s="72"/>
      <c r="O319" s="72"/>
      <c r="P319" s="228"/>
      <c r="R319" s="72"/>
      <c r="S319" s="228"/>
    </row>
    <row r="320" spans="1:19" s="50" customFormat="1" ht="15" hidden="1" customHeight="1" x14ac:dyDescent="0.35">
      <c r="A320" s="218" t="s">
        <v>4111</v>
      </c>
      <c r="B320" s="218" t="s">
        <v>4150</v>
      </c>
      <c r="C320" s="218"/>
      <c r="D320" s="113" t="s">
        <v>3841</v>
      </c>
      <c r="E320" s="113"/>
      <c r="F320" s="113"/>
      <c r="G320" s="95">
        <v>14.3</v>
      </c>
      <c r="H320" s="95">
        <f t="shared" si="19"/>
        <v>26.026000000000003</v>
      </c>
      <c r="I320" s="95">
        <f t="shared" si="15"/>
        <v>2.6026000000000004E-2</v>
      </c>
      <c r="J320" s="95">
        <v>1.82</v>
      </c>
      <c r="K320" s="95"/>
      <c r="L320" s="89" t="s">
        <v>70</v>
      </c>
      <c r="M320" s="89" t="s">
        <v>71</v>
      </c>
      <c r="N320" s="72"/>
      <c r="O320" s="72"/>
      <c r="P320" s="228"/>
      <c r="R320" s="72"/>
      <c r="S320" s="228"/>
    </row>
    <row r="321" spans="1:19" s="50" customFormat="1" ht="15" hidden="1" customHeight="1" x14ac:dyDescent="0.35">
      <c r="A321" s="218" t="s">
        <v>4111</v>
      </c>
      <c r="B321" s="218" t="s">
        <v>4151</v>
      </c>
      <c r="C321" s="218"/>
      <c r="D321" s="113" t="s">
        <v>3841</v>
      </c>
      <c r="E321" s="96"/>
      <c r="F321" s="216"/>
      <c r="G321" s="95">
        <v>17.899999999999999</v>
      </c>
      <c r="H321" s="95">
        <f t="shared" si="19"/>
        <v>27.028999999999996</v>
      </c>
      <c r="I321" s="95">
        <f t="shared" si="15"/>
        <v>2.7028999999999997E-2</v>
      </c>
      <c r="J321" s="95">
        <v>1.51</v>
      </c>
      <c r="K321" s="95"/>
      <c r="L321" s="89" t="s">
        <v>70</v>
      </c>
      <c r="M321" s="89" t="s">
        <v>71</v>
      </c>
      <c r="N321" s="72"/>
      <c r="O321" s="72"/>
      <c r="P321" s="228"/>
      <c r="R321" s="72"/>
      <c r="S321" s="228"/>
    </row>
    <row r="322" spans="1:19" s="50" customFormat="1" ht="15" hidden="1" customHeight="1" x14ac:dyDescent="0.35">
      <c r="A322" s="218" t="s">
        <v>4111</v>
      </c>
      <c r="B322" s="218" t="s">
        <v>4152</v>
      </c>
      <c r="C322" s="218"/>
      <c r="D322" s="113" t="s">
        <v>3832</v>
      </c>
      <c r="E322" s="96"/>
      <c r="F322" s="216"/>
      <c r="G322" s="95">
        <v>23.1</v>
      </c>
      <c r="H322" s="95">
        <f t="shared" si="19"/>
        <v>21.945</v>
      </c>
      <c r="I322" s="95">
        <f t="shared" si="15"/>
        <v>2.1944999999999999E-2</v>
      </c>
      <c r="J322" s="95">
        <v>0.95</v>
      </c>
      <c r="K322" s="95"/>
      <c r="L322" s="89" t="s">
        <v>70</v>
      </c>
      <c r="M322" s="89" t="s">
        <v>71</v>
      </c>
      <c r="N322" s="72"/>
      <c r="O322" s="72"/>
      <c r="P322" s="228"/>
      <c r="R322" s="72"/>
      <c r="S322" s="228"/>
    </row>
    <row r="323" spans="1:19" s="50" customFormat="1" ht="15" hidden="1" customHeight="1" x14ac:dyDescent="0.35">
      <c r="A323" s="218" t="s">
        <v>4111</v>
      </c>
      <c r="B323" s="218" t="s">
        <v>4153</v>
      </c>
      <c r="C323" s="218"/>
      <c r="D323" s="113" t="s">
        <v>3832</v>
      </c>
      <c r="E323" s="113"/>
      <c r="F323" s="113"/>
      <c r="G323" s="95">
        <v>23.1</v>
      </c>
      <c r="H323" s="95">
        <f t="shared" si="19"/>
        <v>23.1</v>
      </c>
      <c r="I323" s="95">
        <f t="shared" si="15"/>
        <v>2.3100000000000002E-2</v>
      </c>
      <c r="J323" s="95">
        <v>1</v>
      </c>
      <c r="K323" s="95"/>
      <c r="L323" s="89" t="s">
        <v>70</v>
      </c>
      <c r="M323" s="89" t="s">
        <v>71</v>
      </c>
      <c r="N323" s="72"/>
      <c r="O323" s="72"/>
      <c r="P323" s="228"/>
      <c r="R323" s="72"/>
      <c r="S323" s="228"/>
    </row>
    <row r="324" spans="1:19" s="50" customFormat="1" ht="15" hidden="1" customHeight="1" x14ac:dyDescent="0.35">
      <c r="A324" s="218" t="s">
        <v>4111</v>
      </c>
      <c r="B324" s="218" t="s">
        <v>4154</v>
      </c>
      <c r="C324" s="218"/>
      <c r="D324" s="113" t="s">
        <v>3832</v>
      </c>
      <c r="E324" s="113" t="s">
        <v>3864</v>
      </c>
      <c r="F324" s="113">
        <v>2</v>
      </c>
      <c r="G324" s="95">
        <v>23.7</v>
      </c>
      <c r="H324" s="95">
        <v>294.60000000000002</v>
      </c>
      <c r="I324" s="95">
        <f t="shared" ref="I324:I387" si="20">H324/1000</f>
        <v>0.29460000000000003</v>
      </c>
      <c r="J324" s="95">
        <f>H324/G324</f>
        <v>12.430379746835444</v>
      </c>
      <c r="K324" s="95">
        <v>301.39999999999998</v>
      </c>
      <c r="L324" s="89" t="s">
        <v>71</v>
      </c>
      <c r="M324" s="72" t="s">
        <v>70</v>
      </c>
      <c r="N324" s="72">
        <v>4499059</v>
      </c>
      <c r="O324" s="72"/>
      <c r="P324" s="228"/>
      <c r="R324" s="72"/>
      <c r="S324" s="228"/>
    </row>
    <row r="325" spans="1:19" s="50" customFormat="1" ht="15" hidden="1" customHeight="1" x14ac:dyDescent="0.35">
      <c r="A325" s="218" t="s">
        <v>4111</v>
      </c>
      <c r="B325" s="218" t="s">
        <v>4155</v>
      </c>
      <c r="C325" s="218"/>
      <c r="D325" s="113" t="s">
        <v>3841</v>
      </c>
      <c r="E325" s="96"/>
      <c r="F325" s="216"/>
      <c r="G325" s="95">
        <v>8.3000000000000007</v>
      </c>
      <c r="H325" s="95">
        <f t="shared" ref="H325:H335" si="21">J325*G325</f>
        <v>33.034000000000006</v>
      </c>
      <c r="I325" s="95">
        <f t="shared" si="20"/>
        <v>3.3034000000000008E-2</v>
      </c>
      <c r="J325" s="95">
        <v>3.98</v>
      </c>
      <c r="K325" s="95"/>
      <c r="L325" s="89" t="s">
        <v>70</v>
      </c>
      <c r="M325" s="89" t="s">
        <v>71</v>
      </c>
      <c r="N325" s="72"/>
      <c r="O325" s="72"/>
      <c r="P325" s="228"/>
      <c r="R325" s="72"/>
      <c r="S325" s="228"/>
    </row>
    <row r="326" spans="1:19" s="50" customFormat="1" ht="15" hidden="1" customHeight="1" x14ac:dyDescent="0.35">
      <c r="A326" s="218" t="s">
        <v>4111</v>
      </c>
      <c r="B326" s="218" t="s">
        <v>4156</v>
      </c>
      <c r="C326" s="218"/>
      <c r="D326" s="113" t="s">
        <v>3841</v>
      </c>
      <c r="E326" s="113"/>
      <c r="F326" s="113"/>
      <c r="G326" s="95">
        <v>8.3000000000000007</v>
      </c>
      <c r="H326" s="95">
        <f t="shared" si="21"/>
        <v>33.034000000000006</v>
      </c>
      <c r="I326" s="95">
        <f t="shared" si="20"/>
        <v>3.3034000000000008E-2</v>
      </c>
      <c r="J326" s="95">
        <v>3.98</v>
      </c>
      <c r="K326" s="95"/>
      <c r="L326" s="89" t="s">
        <v>70</v>
      </c>
      <c r="M326" s="89" t="s">
        <v>71</v>
      </c>
      <c r="N326" s="72"/>
      <c r="O326" s="72"/>
      <c r="P326" s="228"/>
      <c r="R326" s="72"/>
      <c r="S326" s="228"/>
    </row>
    <row r="327" spans="1:19" s="50" customFormat="1" ht="15" hidden="1" customHeight="1" x14ac:dyDescent="0.35">
      <c r="A327" s="218" t="s">
        <v>4111</v>
      </c>
      <c r="B327" s="218" t="s">
        <v>4157</v>
      </c>
      <c r="C327" s="218"/>
      <c r="D327" s="113" t="s">
        <v>3841</v>
      </c>
      <c r="E327" s="96"/>
      <c r="F327" s="216"/>
      <c r="G327" s="95">
        <v>8.3000000000000007</v>
      </c>
      <c r="H327" s="95">
        <f t="shared" si="21"/>
        <v>33.034000000000006</v>
      </c>
      <c r="I327" s="95">
        <f t="shared" si="20"/>
        <v>3.3034000000000008E-2</v>
      </c>
      <c r="J327" s="95">
        <v>3.98</v>
      </c>
      <c r="K327" s="95"/>
      <c r="L327" s="89" t="s">
        <v>70</v>
      </c>
      <c r="M327" s="89" t="s">
        <v>71</v>
      </c>
      <c r="N327" s="72"/>
      <c r="O327" s="72"/>
      <c r="P327" s="228"/>
      <c r="R327" s="72"/>
      <c r="S327" s="228"/>
    </row>
    <row r="328" spans="1:19" s="50" customFormat="1" ht="15" hidden="1" customHeight="1" x14ac:dyDescent="0.35">
      <c r="A328" s="218" t="s">
        <v>4111</v>
      </c>
      <c r="B328" s="218" t="s">
        <v>4158</v>
      </c>
      <c r="C328" s="218"/>
      <c r="D328" s="113" t="s">
        <v>3841</v>
      </c>
      <c r="E328" s="113"/>
      <c r="F328" s="113"/>
      <c r="G328" s="95">
        <v>8.3000000000000007</v>
      </c>
      <c r="H328" s="95">
        <f t="shared" si="21"/>
        <v>33.034000000000006</v>
      </c>
      <c r="I328" s="95">
        <f t="shared" si="20"/>
        <v>3.3034000000000008E-2</v>
      </c>
      <c r="J328" s="95">
        <v>3.98</v>
      </c>
      <c r="K328" s="95"/>
      <c r="L328" s="89" t="s">
        <v>70</v>
      </c>
      <c r="M328" s="89" t="s">
        <v>71</v>
      </c>
      <c r="N328" s="72"/>
      <c r="O328" s="72"/>
      <c r="P328" s="228"/>
      <c r="R328" s="72"/>
      <c r="S328" s="228"/>
    </row>
    <row r="329" spans="1:19" s="50" customFormat="1" ht="15" hidden="1" customHeight="1" x14ac:dyDescent="0.35">
      <c r="A329" s="218" t="s">
        <v>4111</v>
      </c>
      <c r="B329" s="218" t="s">
        <v>4159</v>
      </c>
      <c r="C329" s="218"/>
      <c r="D329" s="113" t="s">
        <v>3841</v>
      </c>
      <c r="E329" s="113"/>
      <c r="F329" s="113"/>
      <c r="G329" s="95">
        <v>12.2</v>
      </c>
      <c r="H329" s="95">
        <f t="shared" si="21"/>
        <v>420.04599999999999</v>
      </c>
      <c r="I329" s="95">
        <f t="shared" si="20"/>
        <v>0.42004599999999997</v>
      </c>
      <c r="J329" s="95">
        <v>34.43</v>
      </c>
      <c r="K329" s="95"/>
      <c r="L329" s="89" t="s">
        <v>70</v>
      </c>
      <c r="M329" s="89" t="s">
        <v>71</v>
      </c>
      <c r="N329" s="72"/>
      <c r="O329" s="72"/>
      <c r="P329" s="228"/>
      <c r="R329" s="72"/>
      <c r="S329" s="228"/>
    </row>
    <row r="330" spans="1:19" s="50" customFormat="1" ht="15" hidden="1" customHeight="1" x14ac:dyDescent="0.35">
      <c r="A330" s="218" t="s">
        <v>4111</v>
      </c>
      <c r="B330" s="218" t="s">
        <v>4160</v>
      </c>
      <c r="C330" s="218"/>
      <c r="D330" s="113" t="s">
        <v>3841</v>
      </c>
      <c r="E330" s="96"/>
      <c r="F330" s="216"/>
      <c r="G330" s="95">
        <v>12.2</v>
      </c>
      <c r="H330" s="95">
        <f t="shared" si="21"/>
        <v>420.04599999999999</v>
      </c>
      <c r="I330" s="95">
        <f t="shared" si="20"/>
        <v>0.42004599999999997</v>
      </c>
      <c r="J330" s="95">
        <v>34.43</v>
      </c>
      <c r="K330" s="95"/>
      <c r="L330" s="89" t="s">
        <v>70</v>
      </c>
      <c r="M330" s="89" t="s">
        <v>71</v>
      </c>
      <c r="N330" s="72"/>
      <c r="O330" s="72"/>
      <c r="P330" s="228"/>
      <c r="R330" s="72"/>
      <c r="S330" s="228"/>
    </row>
    <row r="331" spans="1:19" s="50" customFormat="1" ht="15" hidden="1" customHeight="1" x14ac:dyDescent="0.35">
      <c r="A331" s="218" t="s">
        <v>4111</v>
      </c>
      <c r="B331" s="218" t="s">
        <v>4161</v>
      </c>
      <c r="C331" s="218"/>
      <c r="D331" s="113" t="s">
        <v>3841</v>
      </c>
      <c r="E331" s="113"/>
      <c r="F331" s="113"/>
      <c r="G331" s="95">
        <v>12.2</v>
      </c>
      <c r="H331" s="95">
        <f t="shared" si="21"/>
        <v>420.04599999999999</v>
      </c>
      <c r="I331" s="95">
        <f t="shared" si="20"/>
        <v>0.42004599999999997</v>
      </c>
      <c r="J331" s="95">
        <v>34.43</v>
      </c>
      <c r="K331" s="95"/>
      <c r="L331" s="89" t="s">
        <v>70</v>
      </c>
      <c r="M331" s="89" t="s">
        <v>71</v>
      </c>
      <c r="N331" s="72"/>
      <c r="O331" s="72"/>
      <c r="P331" s="228"/>
      <c r="R331" s="72"/>
      <c r="S331" s="228"/>
    </row>
    <row r="332" spans="1:19" s="50" customFormat="1" ht="15" hidden="1" customHeight="1" x14ac:dyDescent="0.35">
      <c r="A332" s="218" t="s">
        <v>4111</v>
      </c>
      <c r="B332" s="218" t="s">
        <v>4162</v>
      </c>
      <c r="C332" s="218"/>
      <c r="D332" s="113" t="s">
        <v>3841</v>
      </c>
      <c r="E332" s="96"/>
      <c r="F332" s="216"/>
      <c r="G332" s="95">
        <v>12.2</v>
      </c>
      <c r="H332" s="95">
        <f t="shared" si="21"/>
        <v>420.04599999999999</v>
      </c>
      <c r="I332" s="95">
        <f t="shared" si="20"/>
        <v>0.42004599999999997</v>
      </c>
      <c r="J332" s="95">
        <v>34.43</v>
      </c>
      <c r="K332" s="95"/>
      <c r="L332" s="89" t="s">
        <v>70</v>
      </c>
      <c r="M332" s="89" t="s">
        <v>71</v>
      </c>
      <c r="N332" s="72"/>
      <c r="O332" s="72"/>
      <c r="P332" s="228"/>
      <c r="R332" s="72"/>
      <c r="S332" s="228"/>
    </row>
    <row r="333" spans="1:19" s="50" customFormat="1" ht="15" hidden="1" customHeight="1" x14ac:dyDescent="0.35">
      <c r="A333" s="218" t="s">
        <v>4111</v>
      </c>
      <c r="B333" s="218" t="s">
        <v>4163</v>
      </c>
      <c r="C333" s="218"/>
      <c r="D333" s="113" t="s">
        <v>3841</v>
      </c>
      <c r="E333" s="113"/>
      <c r="F333" s="113"/>
      <c r="G333" s="95">
        <v>12.2</v>
      </c>
      <c r="H333" s="95">
        <f t="shared" si="21"/>
        <v>420.04599999999999</v>
      </c>
      <c r="I333" s="95">
        <f t="shared" si="20"/>
        <v>0.42004599999999997</v>
      </c>
      <c r="J333" s="95">
        <v>34.43</v>
      </c>
      <c r="K333" s="95"/>
      <c r="L333" s="89" t="s">
        <v>70</v>
      </c>
      <c r="M333" s="89" t="s">
        <v>71</v>
      </c>
      <c r="N333" s="72"/>
      <c r="O333" s="72"/>
      <c r="P333" s="228"/>
      <c r="R333" s="72"/>
      <c r="S333" s="228"/>
    </row>
    <row r="334" spans="1:19" s="50" customFormat="1" ht="15" hidden="1" customHeight="1" x14ac:dyDescent="0.35">
      <c r="A334" s="218" t="s">
        <v>4111</v>
      </c>
      <c r="B334" s="218" t="s">
        <v>4164</v>
      </c>
      <c r="C334" s="218"/>
      <c r="D334" s="113" t="s">
        <v>3841</v>
      </c>
      <c r="E334" s="96"/>
      <c r="F334" s="216"/>
      <c r="G334" s="95">
        <v>12.2</v>
      </c>
      <c r="H334" s="95">
        <f t="shared" si="21"/>
        <v>420.04599999999999</v>
      </c>
      <c r="I334" s="95">
        <f t="shared" si="20"/>
        <v>0.42004599999999997</v>
      </c>
      <c r="J334" s="95">
        <v>34.43</v>
      </c>
      <c r="K334" s="95"/>
      <c r="L334" s="89" t="s">
        <v>70</v>
      </c>
      <c r="M334" s="89" t="s">
        <v>71</v>
      </c>
      <c r="N334" s="72"/>
      <c r="O334" s="72"/>
      <c r="P334" s="228"/>
      <c r="R334" s="72"/>
      <c r="S334" s="228"/>
    </row>
    <row r="335" spans="1:19" s="50" customFormat="1" ht="15" hidden="1" customHeight="1" x14ac:dyDescent="0.35">
      <c r="A335" s="218" t="s">
        <v>4111</v>
      </c>
      <c r="B335" s="218" t="s">
        <v>4165</v>
      </c>
      <c r="C335" s="218"/>
      <c r="D335" s="113" t="s">
        <v>3832</v>
      </c>
      <c r="E335" s="96"/>
      <c r="F335" s="216"/>
      <c r="G335" s="95">
        <v>23.1</v>
      </c>
      <c r="H335" s="95">
        <f t="shared" si="21"/>
        <v>264.03300000000002</v>
      </c>
      <c r="I335" s="95">
        <f t="shared" si="20"/>
        <v>0.26403300000000002</v>
      </c>
      <c r="J335" s="95">
        <v>11.43</v>
      </c>
      <c r="K335" s="95"/>
      <c r="L335" s="89" t="s">
        <v>70</v>
      </c>
      <c r="M335" s="89" t="s">
        <v>71</v>
      </c>
      <c r="N335" s="72"/>
      <c r="O335" s="72"/>
      <c r="P335" s="228"/>
      <c r="R335" s="72"/>
      <c r="S335" s="228"/>
    </row>
    <row r="336" spans="1:19" s="50" customFormat="1" ht="15" hidden="1" customHeight="1" x14ac:dyDescent="0.35">
      <c r="A336" s="218" t="s">
        <v>4111</v>
      </c>
      <c r="B336" s="218" t="s">
        <v>4165</v>
      </c>
      <c r="C336" s="218"/>
      <c r="D336" s="113" t="s">
        <v>3832</v>
      </c>
      <c r="E336" s="113" t="s">
        <v>3864</v>
      </c>
      <c r="F336" s="113">
        <v>1</v>
      </c>
      <c r="G336" s="95">
        <v>23.1</v>
      </c>
      <c r="H336" s="95">
        <v>296.39999999999998</v>
      </c>
      <c r="I336" s="95">
        <f t="shared" si="20"/>
        <v>0.2964</v>
      </c>
      <c r="J336" s="95">
        <f>H336/G336</f>
        <v>12.83116883116883</v>
      </c>
      <c r="K336" s="95">
        <v>300</v>
      </c>
      <c r="L336" s="89" t="s">
        <v>71</v>
      </c>
      <c r="M336" s="89" t="s">
        <v>70</v>
      </c>
      <c r="N336" s="72">
        <v>2188858</v>
      </c>
      <c r="O336" s="72"/>
      <c r="P336" s="228"/>
      <c r="R336" s="72"/>
      <c r="S336" s="228"/>
    </row>
    <row r="337" spans="1:19" s="50" customFormat="1" ht="15" hidden="1" customHeight="1" x14ac:dyDescent="0.35">
      <c r="A337" s="218" t="s">
        <v>4111</v>
      </c>
      <c r="B337" s="218" t="s">
        <v>4166</v>
      </c>
      <c r="C337" s="218"/>
      <c r="D337" s="113" t="s">
        <v>3832</v>
      </c>
      <c r="E337" s="113"/>
      <c r="F337" s="113"/>
      <c r="G337" s="95">
        <v>21.1</v>
      </c>
      <c r="H337" s="95">
        <f>J337*G337</f>
        <v>217.96300000000002</v>
      </c>
      <c r="I337" s="95">
        <f t="shared" si="20"/>
        <v>0.21796300000000002</v>
      </c>
      <c r="J337" s="95">
        <v>10.33</v>
      </c>
      <c r="K337" s="95"/>
      <c r="L337" s="89" t="s">
        <v>70</v>
      </c>
      <c r="M337" s="89" t="s">
        <v>71</v>
      </c>
      <c r="N337" s="72"/>
      <c r="O337" s="72"/>
      <c r="P337" s="228"/>
      <c r="R337" s="72"/>
      <c r="S337" s="228"/>
    </row>
    <row r="338" spans="1:19" s="50" customFormat="1" ht="15" hidden="1" customHeight="1" x14ac:dyDescent="0.35">
      <c r="A338" s="218" t="s">
        <v>4111</v>
      </c>
      <c r="B338" s="218" t="s">
        <v>4166</v>
      </c>
      <c r="C338" s="218"/>
      <c r="D338" s="113" t="s">
        <v>3832</v>
      </c>
      <c r="E338" s="96" t="s">
        <v>3864</v>
      </c>
      <c r="F338" s="216">
        <v>2</v>
      </c>
      <c r="G338" s="95">
        <v>21.1</v>
      </c>
      <c r="H338" s="95">
        <v>218.3</v>
      </c>
      <c r="I338" s="95">
        <f t="shared" si="20"/>
        <v>0.21830000000000002</v>
      </c>
      <c r="J338" s="95">
        <f>H338/G338</f>
        <v>10.345971563981042</v>
      </c>
      <c r="K338" s="95">
        <v>296</v>
      </c>
      <c r="L338" s="89" t="s">
        <v>71</v>
      </c>
      <c r="M338" s="89" t="s">
        <v>70</v>
      </c>
      <c r="N338" s="72">
        <v>2214601</v>
      </c>
      <c r="O338" s="72"/>
      <c r="P338" s="228"/>
      <c r="R338" s="72"/>
      <c r="S338" s="228"/>
    </row>
    <row r="339" spans="1:19" s="50" customFormat="1" ht="15" hidden="1" customHeight="1" x14ac:dyDescent="0.35">
      <c r="A339" s="218" t="s">
        <v>4111</v>
      </c>
      <c r="B339" s="218" t="s">
        <v>4167</v>
      </c>
      <c r="C339" s="218"/>
      <c r="D339" s="113" t="s">
        <v>3832</v>
      </c>
      <c r="E339" s="113"/>
      <c r="F339" s="113"/>
      <c r="G339" s="95">
        <v>21.1</v>
      </c>
      <c r="H339" s="95">
        <f>J339*G339</f>
        <v>217.96300000000002</v>
      </c>
      <c r="I339" s="95">
        <f t="shared" si="20"/>
        <v>0.21796300000000002</v>
      </c>
      <c r="J339" s="95">
        <v>10.33</v>
      </c>
      <c r="K339" s="95"/>
      <c r="L339" s="89" t="s">
        <v>70</v>
      </c>
      <c r="M339" s="89" t="s">
        <v>71</v>
      </c>
      <c r="N339" s="72"/>
      <c r="O339" s="72"/>
      <c r="P339" s="228"/>
      <c r="R339" s="72"/>
      <c r="S339" s="228"/>
    </row>
    <row r="340" spans="1:19" s="50" customFormat="1" ht="15" hidden="1" customHeight="1" x14ac:dyDescent="0.35">
      <c r="A340" s="218" t="s">
        <v>4111</v>
      </c>
      <c r="B340" s="218" t="s">
        <v>4167</v>
      </c>
      <c r="C340" s="218"/>
      <c r="D340" s="113" t="s">
        <v>3832</v>
      </c>
      <c r="E340" s="96" t="s">
        <v>3864</v>
      </c>
      <c r="F340" s="216">
        <v>4</v>
      </c>
      <c r="G340" s="95">
        <v>21.1</v>
      </c>
      <c r="H340" s="95">
        <v>218.3</v>
      </c>
      <c r="I340" s="95">
        <f t="shared" si="20"/>
        <v>0.21830000000000002</v>
      </c>
      <c r="J340" s="95">
        <f>H340/G340</f>
        <v>10.345971563981042</v>
      </c>
      <c r="K340" s="95">
        <v>296</v>
      </c>
      <c r="L340" s="89" t="s">
        <v>71</v>
      </c>
      <c r="M340" s="89" t="s">
        <v>70</v>
      </c>
      <c r="N340" s="72">
        <v>2214600</v>
      </c>
      <c r="O340" s="72"/>
      <c r="P340" s="228"/>
      <c r="R340" s="72"/>
      <c r="S340" s="228"/>
    </row>
    <row r="341" spans="1:19" s="50" customFormat="1" ht="15" hidden="1" customHeight="1" x14ac:dyDescent="0.35">
      <c r="A341" s="218" t="s">
        <v>4111</v>
      </c>
      <c r="B341" s="218" t="s">
        <v>4168</v>
      </c>
      <c r="C341" s="218"/>
      <c r="D341" s="113" t="s">
        <v>3841</v>
      </c>
      <c r="E341" s="96"/>
      <c r="F341" s="216"/>
      <c r="G341" s="95">
        <v>9.1</v>
      </c>
      <c r="H341" s="95">
        <f t="shared" ref="H341:H346" si="22">J341*G341</f>
        <v>36.036000000000001</v>
      </c>
      <c r="I341" s="95">
        <f t="shared" si="20"/>
        <v>3.6035999999999999E-2</v>
      </c>
      <c r="J341" s="95">
        <v>3.96</v>
      </c>
      <c r="K341" s="95"/>
      <c r="L341" s="89" t="s">
        <v>70</v>
      </c>
      <c r="M341" s="89" t="s">
        <v>71</v>
      </c>
      <c r="N341" s="72"/>
      <c r="O341" s="72"/>
      <c r="P341" s="228"/>
      <c r="R341" s="72"/>
      <c r="S341" s="228"/>
    </row>
    <row r="342" spans="1:19" s="50" customFormat="1" ht="15" hidden="1" customHeight="1" x14ac:dyDescent="0.35">
      <c r="A342" s="218" t="s">
        <v>4111</v>
      </c>
      <c r="B342" s="218" t="s">
        <v>4169</v>
      </c>
      <c r="C342" s="218"/>
      <c r="D342" s="113" t="s">
        <v>3841</v>
      </c>
      <c r="E342" s="113"/>
      <c r="F342" s="113"/>
      <c r="G342" s="95">
        <v>9.1</v>
      </c>
      <c r="H342" s="95">
        <f t="shared" si="22"/>
        <v>36.036000000000001</v>
      </c>
      <c r="I342" s="95">
        <f t="shared" si="20"/>
        <v>3.6035999999999999E-2</v>
      </c>
      <c r="J342" s="95">
        <v>3.96</v>
      </c>
      <c r="K342" s="95"/>
      <c r="L342" s="89" t="s">
        <v>70</v>
      </c>
      <c r="M342" s="89" t="s">
        <v>71</v>
      </c>
      <c r="N342" s="72"/>
      <c r="O342" s="72"/>
      <c r="P342" s="228"/>
      <c r="R342" s="72"/>
      <c r="S342" s="228"/>
    </row>
    <row r="343" spans="1:19" s="50" customFormat="1" ht="15" hidden="1" customHeight="1" x14ac:dyDescent="0.35">
      <c r="A343" s="218" t="s">
        <v>4111</v>
      </c>
      <c r="B343" s="218" t="s">
        <v>4170</v>
      </c>
      <c r="C343" s="218"/>
      <c r="D343" s="113" t="s">
        <v>3836</v>
      </c>
      <c r="E343" s="96"/>
      <c r="F343" s="216"/>
      <c r="G343" s="95">
        <v>6.6</v>
      </c>
      <c r="H343" s="95">
        <f t="shared" si="22"/>
        <v>24.024000000000001</v>
      </c>
      <c r="I343" s="95">
        <f t="shared" si="20"/>
        <v>2.4024E-2</v>
      </c>
      <c r="J343" s="95">
        <v>3.64</v>
      </c>
      <c r="K343" s="95"/>
      <c r="L343" s="89" t="s">
        <v>70</v>
      </c>
      <c r="M343" s="89" t="s">
        <v>71</v>
      </c>
      <c r="N343" s="72"/>
      <c r="O343" s="72"/>
      <c r="P343" s="228"/>
      <c r="R343" s="72"/>
      <c r="S343" s="228"/>
    </row>
    <row r="344" spans="1:19" s="50" customFormat="1" ht="15" hidden="1" customHeight="1" x14ac:dyDescent="0.35">
      <c r="A344" s="218" t="s">
        <v>4111</v>
      </c>
      <c r="B344" s="218" t="s">
        <v>4171</v>
      </c>
      <c r="C344" s="218"/>
      <c r="D344" s="113" t="s">
        <v>3836</v>
      </c>
      <c r="E344" s="113"/>
      <c r="F344" s="113"/>
      <c r="G344" s="95">
        <v>6.6</v>
      </c>
      <c r="H344" s="95">
        <f t="shared" si="22"/>
        <v>24.024000000000001</v>
      </c>
      <c r="I344" s="95">
        <f t="shared" si="20"/>
        <v>2.4024E-2</v>
      </c>
      <c r="J344" s="95">
        <v>3.64</v>
      </c>
      <c r="K344" s="95"/>
      <c r="L344" s="89" t="s">
        <v>70</v>
      </c>
      <c r="M344" s="89" t="s">
        <v>71</v>
      </c>
      <c r="N344" s="72"/>
      <c r="O344" s="72"/>
      <c r="P344" s="228"/>
      <c r="R344" s="72"/>
      <c r="S344" s="228"/>
    </row>
    <row r="345" spans="1:19" s="50" customFormat="1" ht="15" hidden="1" customHeight="1" x14ac:dyDescent="0.35">
      <c r="A345" s="218" t="s">
        <v>4111</v>
      </c>
      <c r="B345" s="218" t="s">
        <v>4172</v>
      </c>
      <c r="C345" s="218"/>
      <c r="D345" s="113" t="s">
        <v>3832</v>
      </c>
      <c r="E345" s="113"/>
      <c r="F345" s="113"/>
      <c r="G345" s="95">
        <v>23.5</v>
      </c>
      <c r="H345" s="95">
        <f t="shared" si="22"/>
        <v>19.974999999999998</v>
      </c>
      <c r="I345" s="95">
        <f t="shared" si="20"/>
        <v>1.9974999999999996E-2</v>
      </c>
      <c r="J345" s="95">
        <v>0.85</v>
      </c>
      <c r="K345" s="95"/>
      <c r="L345" s="89" t="s">
        <v>70</v>
      </c>
      <c r="M345" s="89" t="s">
        <v>71</v>
      </c>
      <c r="N345" s="72"/>
      <c r="O345" s="72"/>
      <c r="P345" s="228"/>
      <c r="R345" s="72"/>
      <c r="S345" s="228"/>
    </row>
    <row r="346" spans="1:19" s="50" customFormat="1" ht="15" hidden="1" customHeight="1" x14ac:dyDescent="0.35">
      <c r="A346" s="218" t="s">
        <v>4111</v>
      </c>
      <c r="B346" s="218" t="s">
        <v>4173</v>
      </c>
      <c r="C346" s="218"/>
      <c r="D346" s="113" t="s">
        <v>3832</v>
      </c>
      <c r="E346" s="96"/>
      <c r="F346" s="216"/>
      <c r="G346" s="95">
        <v>23.5</v>
      </c>
      <c r="H346" s="95">
        <f t="shared" si="22"/>
        <v>19.974999999999998</v>
      </c>
      <c r="I346" s="95">
        <f t="shared" si="20"/>
        <v>1.9974999999999996E-2</v>
      </c>
      <c r="J346" s="95">
        <v>0.85</v>
      </c>
      <c r="K346" s="95"/>
      <c r="L346" s="89" t="s">
        <v>70</v>
      </c>
      <c r="M346" s="89" t="s">
        <v>71</v>
      </c>
      <c r="N346" s="72"/>
      <c r="O346" s="72"/>
      <c r="P346" s="228"/>
      <c r="R346" s="72"/>
      <c r="S346" s="228"/>
    </row>
    <row r="347" spans="1:19" s="50" customFormat="1" ht="15" hidden="1" customHeight="1" x14ac:dyDescent="0.35">
      <c r="A347" s="218" t="s">
        <v>4111</v>
      </c>
      <c r="B347" s="218" t="s">
        <v>4174</v>
      </c>
      <c r="C347" s="218"/>
      <c r="D347" s="113" t="s">
        <v>3832</v>
      </c>
      <c r="E347" s="96" t="s">
        <v>3864</v>
      </c>
      <c r="F347" s="216">
        <v>1</v>
      </c>
      <c r="G347" s="95">
        <v>26.8</v>
      </c>
      <c r="H347" s="95">
        <v>255.8</v>
      </c>
      <c r="I347" s="95">
        <f t="shared" si="20"/>
        <v>0.25580000000000003</v>
      </c>
      <c r="J347" s="95">
        <f>H347/G347</f>
        <v>9.5447761194029859</v>
      </c>
      <c r="K347" s="95">
        <v>294</v>
      </c>
      <c r="L347" s="89" t="s">
        <v>71</v>
      </c>
      <c r="M347" s="89" t="s">
        <v>70</v>
      </c>
      <c r="N347" s="72">
        <v>2244488</v>
      </c>
      <c r="O347" s="72"/>
      <c r="P347" s="228"/>
      <c r="R347" s="72"/>
      <c r="S347" s="228"/>
    </row>
    <row r="348" spans="1:19" s="50" customFormat="1" ht="15" hidden="1" customHeight="1" x14ac:dyDescent="0.35">
      <c r="A348" s="218" t="s">
        <v>4111</v>
      </c>
      <c r="B348" s="218" t="s">
        <v>4174</v>
      </c>
      <c r="C348" s="218"/>
      <c r="D348" s="113" t="s">
        <v>3832</v>
      </c>
      <c r="E348" s="113"/>
      <c r="F348" s="113"/>
      <c r="G348" s="95">
        <v>26.8</v>
      </c>
      <c r="H348" s="95">
        <f>J348*G348</f>
        <v>255.94000000000003</v>
      </c>
      <c r="I348" s="95">
        <f t="shared" si="20"/>
        <v>0.25594</v>
      </c>
      <c r="J348" s="95">
        <v>9.5500000000000007</v>
      </c>
      <c r="K348" s="95"/>
      <c r="L348" s="89" t="s">
        <v>70</v>
      </c>
      <c r="M348" s="89" t="s">
        <v>71</v>
      </c>
      <c r="N348" s="72"/>
      <c r="O348" s="72"/>
      <c r="P348" s="228"/>
      <c r="R348" s="72"/>
      <c r="S348" s="228"/>
    </row>
    <row r="349" spans="1:19" s="50" customFormat="1" ht="15" hidden="1" customHeight="1" x14ac:dyDescent="0.35">
      <c r="A349" s="218" t="s">
        <v>4111</v>
      </c>
      <c r="B349" s="218" t="s">
        <v>4175</v>
      </c>
      <c r="C349" s="218"/>
      <c r="D349" s="113" t="s">
        <v>3832</v>
      </c>
      <c r="E349" s="96" t="s">
        <v>3864</v>
      </c>
      <c r="F349" s="216">
        <v>2</v>
      </c>
      <c r="G349" s="95">
        <v>26.8</v>
      </c>
      <c r="H349" s="95">
        <v>255.8</v>
      </c>
      <c r="I349" s="95">
        <f t="shared" si="20"/>
        <v>0.25580000000000003</v>
      </c>
      <c r="J349" s="95">
        <f>H349/G349</f>
        <v>9.5447761194029859</v>
      </c>
      <c r="K349" s="95">
        <v>294</v>
      </c>
      <c r="L349" s="89" t="s">
        <v>71</v>
      </c>
      <c r="M349" s="89" t="s">
        <v>70</v>
      </c>
      <c r="N349" s="72">
        <v>2244489</v>
      </c>
      <c r="O349" s="72"/>
      <c r="P349" s="228"/>
      <c r="R349" s="72"/>
      <c r="S349" s="228"/>
    </row>
    <row r="350" spans="1:19" s="50" customFormat="1" ht="15" hidden="1" customHeight="1" x14ac:dyDescent="0.35">
      <c r="A350" s="218" t="s">
        <v>4111</v>
      </c>
      <c r="B350" s="218" t="s">
        <v>4175</v>
      </c>
      <c r="C350" s="218"/>
      <c r="D350" s="113" t="s">
        <v>3832</v>
      </c>
      <c r="E350" s="113"/>
      <c r="F350" s="113"/>
      <c r="G350" s="95">
        <v>26.8</v>
      </c>
      <c r="H350" s="95">
        <f>J350*G350</f>
        <v>255.94000000000003</v>
      </c>
      <c r="I350" s="95">
        <f t="shared" si="20"/>
        <v>0.25594</v>
      </c>
      <c r="J350" s="95">
        <v>9.5500000000000007</v>
      </c>
      <c r="K350" s="95"/>
      <c r="L350" s="89" t="s">
        <v>70</v>
      </c>
      <c r="M350" s="89" t="s">
        <v>71</v>
      </c>
      <c r="N350" s="72"/>
      <c r="O350" s="72"/>
      <c r="P350" s="228"/>
      <c r="R350" s="72"/>
      <c r="S350" s="228"/>
    </row>
    <row r="351" spans="1:19" s="50" customFormat="1" ht="15" hidden="1" customHeight="1" x14ac:dyDescent="0.35">
      <c r="A351" s="218" t="s">
        <v>4111</v>
      </c>
      <c r="B351" s="218" t="s">
        <v>4176</v>
      </c>
      <c r="C351" s="218" t="s">
        <v>4177</v>
      </c>
      <c r="D351" s="113" t="s">
        <v>3832</v>
      </c>
      <c r="E351" s="96" t="s">
        <v>3864</v>
      </c>
      <c r="F351" s="216">
        <v>4</v>
      </c>
      <c r="G351" s="95">
        <v>26.8</v>
      </c>
      <c r="H351" s="95">
        <v>255.8</v>
      </c>
      <c r="I351" s="95">
        <f t="shared" si="20"/>
        <v>0.25580000000000003</v>
      </c>
      <c r="J351" s="95">
        <f>H351/G351</f>
        <v>9.5447761194029859</v>
      </c>
      <c r="K351" s="95">
        <v>294</v>
      </c>
      <c r="L351" s="89" t="s">
        <v>71</v>
      </c>
      <c r="M351" s="89" t="s">
        <v>70</v>
      </c>
      <c r="N351" s="72">
        <v>2244490</v>
      </c>
      <c r="O351" s="72"/>
      <c r="P351" s="228"/>
      <c r="R351" s="72"/>
      <c r="S351" s="228"/>
    </row>
    <row r="352" spans="1:19" s="50" customFormat="1" ht="15" hidden="1" customHeight="1" x14ac:dyDescent="0.35">
      <c r="A352" s="218" t="s">
        <v>4111</v>
      </c>
      <c r="B352" s="218" t="s">
        <v>4176</v>
      </c>
      <c r="C352" s="218"/>
      <c r="D352" s="113" t="s">
        <v>3832</v>
      </c>
      <c r="E352" s="113"/>
      <c r="F352" s="113"/>
      <c r="G352" s="95">
        <v>26.8</v>
      </c>
      <c r="H352" s="95">
        <f>J352*G352</f>
        <v>255.94000000000003</v>
      </c>
      <c r="I352" s="95">
        <f t="shared" si="20"/>
        <v>0.25594</v>
      </c>
      <c r="J352" s="95">
        <v>9.5500000000000007</v>
      </c>
      <c r="K352" s="95"/>
      <c r="L352" s="89" t="s">
        <v>70</v>
      </c>
      <c r="M352" s="89" t="s">
        <v>71</v>
      </c>
      <c r="N352" s="72"/>
      <c r="O352" s="72"/>
      <c r="P352" s="228"/>
      <c r="R352" s="72"/>
      <c r="S352" s="228"/>
    </row>
    <row r="353" spans="1:23" s="50" customFormat="1" ht="15" hidden="1" customHeight="1" x14ac:dyDescent="0.35">
      <c r="A353" s="218" t="s">
        <v>4111</v>
      </c>
      <c r="B353" s="218" t="s">
        <v>4178</v>
      </c>
      <c r="C353" s="218"/>
      <c r="D353" s="113" t="s">
        <v>3841</v>
      </c>
      <c r="E353" s="96"/>
      <c r="F353" s="216"/>
      <c r="G353" s="95">
        <v>19.2</v>
      </c>
      <c r="H353" s="95">
        <f>J353*G353</f>
        <v>14.975999999999999</v>
      </c>
      <c r="I353" s="95">
        <f t="shared" si="20"/>
        <v>1.4976E-2</v>
      </c>
      <c r="J353" s="95">
        <v>0.78</v>
      </c>
      <c r="K353" s="95"/>
      <c r="L353" s="89" t="s">
        <v>70</v>
      </c>
      <c r="M353" s="89" t="s">
        <v>71</v>
      </c>
      <c r="N353" s="72"/>
      <c r="O353" s="72"/>
      <c r="P353" s="228"/>
      <c r="R353" s="72"/>
      <c r="S353" s="228"/>
    </row>
    <row r="354" spans="1:23" s="50" customFormat="1" ht="15" hidden="1" customHeight="1" x14ac:dyDescent="0.35">
      <c r="A354" s="218" t="s">
        <v>4111</v>
      </c>
      <c r="B354" s="218" t="s">
        <v>4179</v>
      </c>
      <c r="C354" s="218"/>
      <c r="D354" s="113" t="s">
        <v>3841</v>
      </c>
      <c r="E354" s="113"/>
      <c r="F354" s="113"/>
      <c r="G354" s="95">
        <v>19.2</v>
      </c>
      <c r="H354" s="95">
        <f>J354*G354</f>
        <v>14.975999999999999</v>
      </c>
      <c r="I354" s="95">
        <f t="shared" si="20"/>
        <v>1.4976E-2</v>
      </c>
      <c r="J354" s="95">
        <v>0.78</v>
      </c>
      <c r="K354" s="95"/>
      <c r="L354" s="89" t="s">
        <v>70</v>
      </c>
      <c r="M354" s="89" t="s">
        <v>71</v>
      </c>
      <c r="N354" s="72"/>
      <c r="O354" s="72"/>
      <c r="P354" s="228"/>
      <c r="R354" s="72"/>
      <c r="S354" s="228"/>
    </row>
    <row r="355" spans="1:23" s="50" customFormat="1" ht="15" hidden="1" customHeight="1" x14ac:dyDescent="0.35">
      <c r="A355" s="218" t="s">
        <v>4111</v>
      </c>
      <c r="B355" s="218" t="s">
        <v>4180</v>
      </c>
      <c r="C355" s="218"/>
      <c r="D355" s="113" t="s">
        <v>3841</v>
      </c>
      <c r="E355" s="96"/>
      <c r="F355" s="216"/>
      <c r="G355" s="95">
        <v>19.899999999999999</v>
      </c>
      <c r="H355" s="95">
        <f>J355*G355</f>
        <v>296.51</v>
      </c>
      <c r="I355" s="95">
        <f t="shared" si="20"/>
        <v>0.29651</v>
      </c>
      <c r="J355" s="95">
        <v>14.9</v>
      </c>
      <c r="K355" s="95"/>
      <c r="L355" s="89" t="s">
        <v>70</v>
      </c>
      <c r="M355" s="89" t="s">
        <v>71</v>
      </c>
      <c r="N355" s="72"/>
      <c r="O355" s="72"/>
      <c r="P355" s="228"/>
      <c r="R355" s="72"/>
      <c r="S355" s="228"/>
    </row>
    <row r="356" spans="1:23" s="50" customFormat="1" ht="15" hidden="1" customHeight="1" x14ac:dyDescent="0.35">
      <c r="A356" s="218" t="s">
        <v>4111</v>
      </c>
      <c r="B356" s="218" t="s">
        <v>4180</v>
      </c>
      <c r="C356" s="218"/>
      <c r="D356" s="113" t="s">
        <v>3832</v>
      </c>
      <c r="E356" s="96" t="s">
        <v>3864</v>
      </c>
      <c r="F356" s="216">
        <v>1</v>
      </c>
      <c r="G356" s="95">
        <v>23.1</v>
      </c>
      <c r="H356" s="95">
        <v>296.39999999999998</v>
      </c>
      <c r="I356" s="95">
        <f t="shared" si="20"/>
        <v>0.2964</v>
      </c>
      <c r="J356" s="95">
        <f>H356/G356</f>
        <v>12.83116883116883</v>
      </c>
      <c r="K356" s="95">
        <v>300</v>
      </c>
      <c r="L356" s="89" t="s">
        <v>71</v>
      </c>
      <c r="M356" s="89" t="s">
        <v>70</v>
      </c>
      <c r="N356" s="72">
        <v>2188859</v>
      </c>
      <c r="O356" s="72"/>
      <c r="P356" s="228"/>
      <c r="R356" s="72"/>
      <c r="S356" s="228"/>
    </row>
    <row r="357" spans="1:23" s="50" customFormat="1" ht="15" hidden="1" customHeight="1" x14ac:dyDescent="0.35">
      <c r="A357" s="218" t="s">
        <v>4111</v>
      </c>
      <c r="B357" s="218" t="s">
        <v>4181</v>
      </c>
      <c r="C357" s="218"/>
      <c r="D357" s="113" t="s">
        <v>3841</v>
      </c>
      <c r="E357" s="113"/>
      <c r="F357" s="113"/>
      <c r="G357" s="95">
        <v>19.899999999999999</v>
      </c>
      <c r="H357" s="95">
        <f>J357*G357</f>
        <v>296.51</v>
      </c>
      <c r="I357" s="95">
        <f t="shared" si="20"/>
        <v>0.29651</v>
      </c>
      <c r="J357" s="95">
        <v>14.9</v>
      </c>
      <c r="K357" s="95"/>
      <c r="L357" s="89" t="s">
        <v>70</v>
      </c>
      <c r="M357" s="89" t="s">
        <v>71</v>
      </c>
      <c r="N357" s="72"/>
      <c r="O357" s="72"/>
      <c r="P357" s="228"/>
      <c r="R357" s="72"/>
      <c r="S357" s="228"/>
    </row>
    <row r="358" spans="1:23" s="50" customFormat="1" ht="15" hidden="1" customHeight="1" x14ac:dyDescent="0.35">
      <c r="A358" s="218" t="s">
        <v>4111</v>
      </c>
      <c r="B358" s="218" t="s">
        <v>4182</v>
      </c>
      <c r="C358" s="218"/>
      <c r="D358" s="113" t="s">
        <v>3832</v>
      </c>
      <c r="E358" s="113" t="s">
        <v>3864</v>
      </c>
      <c r="F358" s="113">
        <v>1</v>
      </c>
      <c r="G358" s="95">
        <v>23.1</v>
      </c>
      <c r="H358" s="95">
        <v>263.5</v>
      </c>
      <c r="I358" s="95">
        <f t="shared" si="20"/>
        <v>0.26350000000000001</v>
      </c>
      <c r="J358" s="95">
        <f>H358/G358</f>
        <v>11.406926406926406</v>
      </c>
      <c r="K358" s="95">
        <v>300.2</v>
      </c>
      <c r="L358" s="89" t="s">
        <v>71</v>
      </c>
      <c r="M358" s="89" t="s">
        <v>70</v>
      </c>
      <c r="N358" s="72">
        <v>3629781</v>
      </c>
      <c r="O358" s="72"/>
      <c r="R358" s="72"/>
      <c r="S358" s="228"/>
    </row>
    <row r="359" spans="1:23" s="50" customFormat="1" ht="15" hidden="1" customHeight="1" x14ac:dyDescent="0.35">
      <c r="A359" s="218" t="s">
        <v>4111</v>
      </c>
      <c r="B359" s="218" t="s">
        <v>4182</v>
      </c>
      <c r="C359" s="218"/>
      <c r="D359" s="113" t="s">
        <v>3832</v>
      </c>
      <c r="E359" s="96"/>
      <c r="F359" s="216"/>
      <c r="G359" s="95">
        <v>23.1</v>
      </c>
      <c r="H359" s="95">
        <f>J359*G359</f>
        <v>295.911</v>
      </c>
      <c r="I359" s="95">
        <f t="shared" si="20"/>
        <v>0.29591099999999998</v>
      </c>
      <c r="J359" s="95">
        <v>12.81</v>
      </c>
      <c r="K359" s="95"/>
      <c r="L359" s="89" t="s">
        <v>70</v>
      </c>
      <c r="M359" s="89" t="s">
        <v>71</v>
      </c>
      <c r="N359" s="72"/>
      <c r="O359" s="72"/>
      <c r="R359" s="72"/>
      <c r="S359" s="228"/>
    </row>
    <row r="360" spans="1:23" s="50" customFormat="1" ht="15" hidden="1" customHeight="1" x14ac:dyDescent="0.35">
      <c r="A360" s="218" t="s">
        <v>4111</v>
      </c>
      <c r="B360" s="218" t="s">
        <v>4183</v>
      </c>
      <c r="C360" s="218"/>
      <c r="D360" s="113" t="s">
        <v>3832</v>
      </c>
      <c r="E360" s="113" t="s">
        <v>3864</v>
      </c>
      <c r="F360" s="113">
        <v>2</v>
      </c>
      <c r="G360" s="95">
        <v>21.1</v>
      </c>
      <c r="H360" s="95">
        <v>218.3</v>
      </c>
      <c r="I360" s="95">
        <f t="shared" si="20"/>
        <v>0.21830000000000002</v>
      </c>
      <c r="J360" s="95">
        <f>H360/G360</f>
        <v>10.345971563981042</v>
      </c>
      <c r="K360" s="95">
        <v>296</v>
      </c>
      <c r="L360" s="89" t="s">
        <v>71</v>
      </c>
      <c r="M360" s="89" t="s">
        <v>70</v>
      </c>
      <c r="N360" s="72">
        <v>2214596</v>
      </c>
      <c r="O360" s="72"/>
      <c r="R360" s="72"/>
      <c r="S360" s="228"/>
    </row>
    <row r="361" spans="1:23" s="50" customFormat="1" ht="15" hidden="1" customHeight="1" x14ac:dyDescent="0.35">
      <c r="A361" s="218" t="s">
        <v>4111</v>
      </c>
      <c r="B361" s="218" t="s">
        <v>4184</v>
      </c>
      <c r="C361" s="218"/>
      <c r="D361" s="113" t="s">
        <v>3832</v>
      </c>
      <c r="E361" s="113" t="s">
        <v>3864</v>
      </c>
      <c r="F361" s="113">
        <v>1</v>
      </c>
      <c r="G361" s="95">
        <v>23.1</v>
      </c>
      <c r="H361" s="95">
        <v>263.5</v>
      </c>
      <c r="I361" s="95">
        <f t="shared" si="20"/>
        <v>0.26350000000000001</v>
      </c>
      <c r="J361" s="95">
        <f>H361/G361</f>
        <v>11.406926406926406</v>
      </c>
      <c r="K361" s="95">
        <v>300.2</v>
      </c>
      <c r="L361" s="89" t="s">
        <v>71</v>
      </c>
      <c r="M361" s="89" t="s">
        <v>70</v>
      </c>
      <c r="N361" s="72">
        <v>3629783</v>
      </c>
      <c r="O361" s="72"/>
      <c r="R361" s="72"/>
      <c r="S361" s="228"/>
    </row>
    <row r="362" spans="1:23" s="50" customFormat="1" ht="15" hidden="1" customHeight="1" x14ac:dyDescent="0.35">
      <c r="A362" s="218" t="s">
        <v>4111</v>
      </c>
      <c r="B362" s="218" t="s">
        <v>4184</v>
      </c>
      <c r="C362" s="218"/>
      <c r="D362" s="113" t="s">
        <v>3832</v>
      </c>
      <c r="E362" s="96"/>
      <c r="F362" s="216"/>
      <c r="G362" s="95">
        <v>23.1</v>
      </c>
      <c r="H362" s="95">
        <f>J362*G362</f>
        <v>295.911</v>
      </c>
      <c r="I362" s="95">
        <f t="shared" si="20"/>
        <v>0.29591099999999998</v>
      </c>
      <c r="J362" s="95">
        <v>12.81</v>
      </c>
      <c r="K362" s="95"/>
      <c r="L362" s="89" t="s">
        <v>70</v>
      </c>
      <c r="M362" s="89" t="s">
        <v>71</v>
      </c>
      <c r="N362" s="72"/>
      <c r="O362" s="72"/>
      <c r="R362" s="72"/>
      <c r="S362" s="228"/>
    </row>
    <row r="363" spans="1:23" s="50" customFormat="1" ht="15" hidden="1" customHeight="1" x14ac:dyDescent="0.35">
      <c r="A363" s="218" t="s">
        <v>4111</v>
      </c>
      <c r="B363" s="218" t="s">
        <v>4185</v>
      </c>
      <c r="C363" s="218"/>
      <c r="D363" s="113" t="s">
        <v>3832</v>
      </c>
      <c r="E363" s="113" t="s">
        <v>3864</v>
      </c>
      <c r="F363" s="113">
        <v>1</v>
      </c>
      <c r="G363" s="95">
        <v>23.1</v>
      </c>
      <c r="H363" s="95">
        <v>263.5</v>
      </c>
      <c r="I363" s="95">
        <f t="shared" si="20"/>
        <v>0.26350000000000001</v>
      </c>
      <c r="J363" s="95">
        <f>H363/G363</f>
        <v>11.406926406926406</v>
      </c>
      <c r="K363" s="95">
        <v>300.2</v>
      </c>
      <c r="L363" s="89" t="s">
        <v>71</v>
      </c>
      <c r="M363" s="89" t="s">
        <v>70</v>
      </c>
      <c r="N363" s="72">
        <v>3629782</v>
      </c>
      <c r="O363" s="72"/>
      <c r="R363" s="72"/>
      <c r="S363" s="228"/>
    </row>
    <row r="364" spans="1:23" s="50" customFormat="1" ht="15" hidden="1" customHeight="1" x14ac:dyDescent="0.35">
      <c r="A364" s="218" t="s">
        <v>4111</v>
      </c>
      <c r="B364" s="218" t="s">
        <v>4185</v>
      </c>
      <c r="C364" s="218"/>
      <c r="D364" s="113" t="s">
        <v>3832</v>
      </c>
      <c r="E364" s="96"/>
      <c r="F364" s="216"/>
      <c r="G364" s="95">
        <v>23.1</v>
      </c>
      <c r="H364" s="95">
        <f>J364*G364</f>
        <v>295.911</v>
      </c>
      <c r="I364" s="95">
        <f t="shared" si="20"/>
        <v>0.29591099999999998</v>
      </c>
      <c r="J364" s="95">
        <v>12.81</v>
      </c>
      <c r="K364" s="95"/>
      <c r="L364" s="89" t="s">
        <v>70</v>
      </c>
      <c r="M364" s="89" t="s">
        <v>71</v>
      </c>
      <c r="N364" s="72"/>
      <c r="O364" s="72"/>
      <c r="R364" s="72"/>
      <c r="S364" s="228"/>
    </row>
    <row r="365" spans="1:23" s="50" customFormat="1" ht="15" hidden="1" customHeight="1" x14ac:dyDescent="0.35">
      <c r="A365" s="218" t="s">
        <v>4111</v>
      </c>
      <c r="B365" s="218" t="s">
        <v>4186</v>
      </c>
      <c r="C365" s="218"/>
      <c r="D365" s="113" t="s">
        <v>3832</v>
      </c>
      <c r="E365" s="96" t="s">
        <v>3864</v>
      </c>
      <c r="F365" s="216">
        <v>4</v>
      </c>
      <c r="G365" s="95">
        <v>21.1</v>
      </c>
      <c r="H365" s="95">
        <v>218.3</v>
      </c>
      <c r="I365" s="95">
        <f t="shared" si="20"/>
        <v>0.21830000000000002</v>
      </c>
      <c r="J365" s="95">
        <f>H365/G365</f>
        <v>10.345971563981042</v>
      </c>
      <c r="K365" s="95">
        <v>296</v>
      </c>
      <c r="L365" s="89" t="s">
        <v>71</v>
      </c>
      <c r="M365" s="89" t="s">
        <v>70</v>
      </c>
      <c r="N365" s="72">
        <v>2214602</v>
      </c>
      <c r="O365" s="72"/>
      <c r="R365" s="72"/>
      <c r="S365" s="228"/>
    </row>
    <row r="366" spans="1:23" s="50" customFormat="1" ht="15" hidden="1" customHeight="1" x14ac:dyDescent="0.35">
      <c r="A366" s="218" t="s">
        <v>4111</v>
      </c>
      <c r="B366" s="218" t="s">
        <v>4187</v>
      </c>
      <c r="C366" s="218"/>
      <c r="D366" s="113" t="s">
        <v>3841</v>
      </c>
      <c r="E366" s="96"/>
      <c r="F366" s="216"/>
      <c r="G366" s="95">
        <v>9</v>
      </c>
      <c r="H366" s="95">
        <f>J366*G366</f>
        <v>29.97</v>
      </c>
      <c r="I366" s="95">
        <f t="shared" si="20"/>
        <v>2.997E-2</v>
      </c>
      <c r="J366" s="95">
        <v>3.33</v>
      </c>
      <c r="K366" s="95"/>
      <c r="L366" s="89" t="s">
        <v>70</v>
      </c>
      <c r="M366" s="89" t="s">
        <v>71</v>
      </c>
      <c r="N366" s="72"/>
      <c r="O366" s="72"/>
      <c r="R366" s="72"/>
      <c r="S366" s="228"/>
    </row>
    <row r="367" spans="1:23" s="50" customFormat="1" ht="15" hidden="1" customHeight="1" x14ac:dyDescent="0.35">
      <c r="A367" s="218" t="s">
        <v>4111</v>
      </c>
      <c r="B367" s="218" t="s">
        <v>4188</v>
      </c>
      <c r="C367" s="218"/>
      <c r="D367" s="113" t="s">
        <v>3841</v>
      </c>
      <c r="E367" s="113"/>
      <c r="F367" s="113"/>
      <c r="G367" s="95">
        <v>9</v>
      </c>
      <c r="H367" s="95">
        <f>J367*G367</f>
        <v>29.97</v>
      </c>
      <c r="I367" s="95">
        <f t="shared" si="20"/>
        <v>2.997E-2</v>
      </c>
      <c r="J367" s="95">
        <v>3.33</v>
      </c>
      <c r="K367" s="95"/>
      <c r="L367" s="89" t="s">
        <v>70</v>
      </c>
      <c r="M367" s="89" t="s">
        <v>71</v>
      </c>
      <c r="N367" s="72"/>
      <c r="O367" s="72"/>
      <c r="R367" s="72"/>
      <c r="S367" s="228"/>
      <c r="W367" s="228"/>
    </row>
    <row r="368" spans="1:23" s="50" customFormat="1" ht="15" hidden="1" customHeight="1" x14ac:dyDescent="0.35">
      <c r="A368" s="218" t="s">
        <v>4111</v>
      </c>
      <c r="B368" s="218" t="s">
        <v>4189</v>
      </c>
      <c r="C368" s="218" t="s">
        <v>4190</v>
      </c>
      <c r="D368" s="113" t="s">
        <v>3832</v>
      </c>
      <c r="E368" s="96" t="s">
        <v>3864</v>
      </c>
      <c r="F368" s="216">
        <v>1</v>
      </c>
      <c r="G368" s="95">
        <v>24</v>
      </c>
      <c r="H368" s="95">
        <v>272.39999999999998</v>
      </c>
      <c r="I368" s="95">
        <f t="shared" si="20"/>
        <v>0.27239999999999998</v>
      </c>
      <c r="J368" s="95">
        <f>H368/G368</f>
        <v>11.35</v>
      </c>
      <c r="K368" s="95">
        <v>301</v>
      </c>
      <c r="L368" s="89" t="s">
        <v>71</v>
      </c>
      <c r="M368" s="89" t="s">
        <v>70</v>
      </c>
      <c r="N368" s="72">
        <v>2256416</v>
      </c>
      <c r="O368" s="72"/>
      <c r="R368" s="72"/>
      <c r="W368" s="228"/>
    </row>
    <row r="369" spans="1:23" s="50" customFormat="1" ht="15" hidden="1" customHeight="1" x14ac:dyDescent="0.35">
      <c r="A369" s="218" t="s">
        <v>4111</v>
      </c>
      <c r="B369" s="218" t="s">
        <v>4189</v>
      </c>
      <c r="C369" s="218"/>
      <c r="D369" s="113" t="s">
        <v>3832</v>
      </c>
      <c r="E369" s="113"/>
      <c r="F369" s="113"/>
      <c r="G369" s="95">
        <v>24.5</v>
      </c>
      <c r="H369" s="95">
        <f>J369*G369</f>
        <v>20.09</v>
      </c>
      <c r="I369" s="95">
        <f t="shared" si="20"/>
        <v>2.009E-2</v>
      </c>
      <c r="J369" s="95">
        <v>0.82</v>
      </c>
      <c r="K369" s="95"/>
      <c r="L369" s="89" t="s">
        <v>70</v>
      </c>
      <c r="M369" s="89" t="s">
        <v>71</v>
      </c>
      <c r="N369" s="72"/>
      <c r="O369" s="72"/>
      <c r="R369" s="72"/>
      <c r="W369" s="228"/>
    </row>
    <row r="370" spans="1:23" s="50" customFormat="1" ht="15" hidden="1" customHeight="1" x14ac:dyDescent="0.35">
      <c r="A370" s="218" t="s">
        <v>4111</v>
      </c>
      <c r="B370" s="218" t="s">
        <v>4191</v>
      </c>
      <c r="C370" s="218"/>
      <c r="D370" s="113" t="s">
        <v>3832</v>
      </c>
      <c r="E370" s="96"/>
      <c r="F370" s="216"/>
      <c r="G370" s="95">
        <v>24.5</v>
      </c>
      <c r="H370" s="95">
        <f>J370*G370</f>
        <v>20.09</v>
      </c>
      <c r="I370" s="95">
        <f t="shared" si="20"/>
        <v>2.009E-2</v>
      </c>
      <c r="J370" s="95">
        <v>0.82</v>
      </c>
      <c r="K370" s="95"/>
      <c r="L370" s="89" t="s">
        <v>70</v>
      </c>
      <c r="M370" s="89" t="s">
        <v>71</v>
      </c>
      <c r="N370" s="72"/>
      <c r="O370" s="72"/>
      <c r="R370" s="72"/>
      <c r="W370" s="228"/>
    </row>
    <row r="371" spans="1:23" s="50" customFormat="1" ht="15" hidden="1" customHeight="1" x14ac:dyDescent="0.35">
      <c r="A371" s="218" t="s">
        <v>4111</v>
      </c>
      <c r="B371" s="218" t="s">
        <v>4192</v>
      </c>
      <c r="C371" s="218"/>
      <c r="D371" s="113" t="s">
        <v>3832</v>
      </c>
      <c r="E371" s="113" t="s">
        <v>3864</v>
      </c>
      <c r="F371" s="113">
        <v>2</v>
      </c>
      <c r="G371" s="95">
        <v>24</v>
      </c>
      <c r="H371" s="95">
        <v>272.39999999999998</v>
      </c>
      <c r="I371" s="95">
        <f t="shared" si="20"/>
        <v>0.27239999999999998</v>
      </c>
      <c r="J371" s="95">
        <f>H371/G371</f>
        <v>11.35</v>
      </c>
      <c r="K371" s="95">
        <v>301</v>
      </c>
      <c r="L371" s="89" t="s">
        <v>71</v>
      </c>
      <c r="M371" s="89" t="s">
        <v>70</v>
      </c>
      <c r="N371" s="72">
        <v>2264468</v>
      </c>
      <c r="O371" s="72"/>
      <c r="R371" s="72"/>
      <c r="W371" s="228"/>
    </row>
    <row r="372" spans="1:23" s="50" customFormat="1" ht="15" hidden="1" customHeight="1" x14ac:dyDescent="0.35">
      <c r="A372" s="218" t="s">
        <v>4111</v>
      </c>
      <c r="B372" s="218" t="s">
        <v>4193</v>
      </c>
      <c r="C372" s="218"/>
      <c r="D372" s="113" t="s">
        <v>3832</v>
      </c>
      <c r="E372" s="96"/>
      <c r="F372" s="216"/>
      <c r="G372" s="95">
        <v>24</v>
      </c>
      <c r="H372" s="95">
        <f>J372*G372</f>
        <v>271.92</v>
      </c>
      <c r="I372" s="95">
        <f t="shared" si="20"/>
        <v>0.27192</v>
      </c>
      <c r="J372" s="95">
        <v>11.33</v>
      </c>
      <c r="K372" s="95"/>
      <c r="L372" s="89" t="s">
        <v>70</v>
      </c>
      <c r="M372" s="89" t="s">
        <v>71</v>
      </c>
      <c r="N372" s="72"/>
      <c r="O372" s="72"/>
      <c r="R372" s="72"/>
      <c r="W372" s="228"/>
    </row>
    <row r="373" spans="1:23" s="50" customFormat="1" ht="15" hidden="1" customHeight="1" x14ac:dyDescent="0.35">
      <c r="A373" s="218" t="s">
        <v>993</v>
      </c>
      <c r="B373" s="218" t="s">
        <v>4194</v>
      </c>
      <c r="C373" s="218"/>
      <c r="D373" s="113" t="s">
        <v>3832</v>
      </c>
      <c r="E373" s="113" t="s">
        <v>3864</v>
      </c>
      <c r="F373" s="113">
        <v>1</v>
      </c>
      <c r="G373" s="95">
        <v>23.1</v>
      </c>
      <c r="H373" s="95">
        <v>263.5</v>
      </c>
      <c r="I373" s="95">
        <f t="shared" si="20"/>
        <v>0.26350000000000001</v>
      </c>
      <c r="J373" s="95">
        <f>H373/G373</f>
        <v>11.406926406926406</v>
      </c>
      <c r="K373" s="95">
        <v>300.2</v>
      </c>
      <c r="L373" s="89" t="s">
        <v>71</v>
      </c>
      <c r="M373" s="89" t="s">
        <v>70</v>
      </c>
      <c r="N373" s="72">
        <v>3629734</v>
      </c>
      <c r="O373" s="72"/>
      <c r="R373" s="72"/>
      <c r="W373" s="228"/>
    </row>
    <row r="374" spans="1:23" s="50" customFormat="1" ht="15" hidden="1" customHeight="1" x14ac:dyDescent="0.35">
      <c r="A374" s="218" t="s">
        <v>993</v>
      </c>
      <c r="B374" s="218" t="s">
        <v>4194</v>
      </c>
      <c r="C374" s="218"/>
      <c r="D374" s="113" t="s">
        <v>3832</v>
      </c>
      <c r="E374" s="96"/>
      <c r="F374" s="216"/>
      <c r="G374" s="95">
        <v>23.1</v>
      </c>
      <c r="H374" s="95">
        <f>J374*G374</f>
        <v>295.911</v>
      </c>
      <c r="I374" s="95">
        <f t="shared" si="20"/>
        <v>0.29591099999999998</v>
      </c>
      <c r="J374" s="95">
        <v>12.81</v>
      </c>
      <c r="K374" s="95"/>
      <c r="L374" s="89" t="s">
        <v>70</v>
      </c>
      <c r="M374" s="89" t="s">
        <v>71</v>
      </c>
      <c r="N374" s="72"/>
      <c r="O374" s="72"/>
      <c r="R374" s="72"/>
      <c r="W374" s="228"/>
    </row>
    <row r="375" spans="1:23" s="50" customFormat="1" ht="15" hidden="1" customHeight="1" x14ac:dyDescent="0.35">
      <c r="A375" s="218" t="s">
        <v>993</v>
      </c>
      <c r="B375" s="218" t="s">
        <v>4195</v>
      </c>
      <c r="C375" s="218"/>
      <c r="D375" s="113" t="s">
        <v>3832</v>
      </c>
      <c r="E375" s="113" t="s">
        <v>3864</v>
      </c>
      <c r="F375" s="113">
        <v>2</v>
      </c>
      <c r="G375" s="95">
        <v>21.1</v>
      </c>
      <c r="H375" s="95">
        <v>218.3</v>
      </c>
      <c r="I375" s="95">
        <f t="shared" si="20"/>
        <v>0.21830000000000002</v>
      </c>
      <c r="J375" s="95">
        <f>H375/G375</f>
        <v>10.345971563981042</v>
      </c>
      <c r="K375" s="95">
        <v>296.10000000000002</v>
      </c>
      <c r="L375" s="89" t="s">
        <v>71</v>
      </c>
      <c r="M375" s="89" t="s">
        <v>70</v>
      </c>
      <c r="N375" s="72">
        <v>3629735</v>
      </c>
      <c r="O375" s="72"/>
      <c r="R375" s="72"/>
      <c r="W375" s="228"/>
    </row>
    <row r="376" spans="1:23" s="50" customFormat="1" ht="15" hidden="1" customHeight="1" x14ac:dyDescent="0.35">
      <c r="A376" s="218" t="s">
        <v>993</v>
      </c>
      <c r="B376" s="218" t="s">
        <v>4195</v>
      </c>
      <c r="C376" s="218"/>
      <c r="D376" s="113" t="s">
        <v>3832</v>
      </c>
      <c r="E376" s="96"/>
      <c r="F376" s="216"/>
      <c r="G376" s="95">
        <v>21.1</v>
      </c>
      <c r="H376" s="95">
        <f>J376*G376</f>
        <v>218.596</v>
      </c>
      <c r="I376" s="95">
        <f t="shared" si="20"/>
        <v>0.21859600000000001</v>
      </c>
      <c r="J376" s="95">
        <v>10.36</v>
      </c>
      <c r="K376" s="95"/>
      <c r="L376" s="89" t="s">
        <v>70</v>
      </c>
      <c r="M376" s="72" t="s">
        <v>71</v>
      </c>
      <c r="N376" s="72"/>
      <c r="O376" s="72"/>
      <c r="R376" s="72"/>
      <c r="W376" s="228"/>
    </row>
    <row r="377" spans="1:23" s="50" customFormat="1" ht="15" hidden="1" customHeight="1" x14ac:dyDescent="0.35">
      <c r="A377" s="218" t="s">
        <v>993</v>
      </c>
      <c r="B377" s="218" t="s">
        <v>4196</v>
      </c>
      <c r="C377" s="218"/>
      <c r="D377" s="113" t="s">
        <v>3832</v>
      </c>
      <c r="E377" s="96" t="s">
        <v>3864</v>
      </c>
      <c r="F377" s="216">
        <v>2</v>
      </c>
      <c r="G377" s="95">
        <v>21.1</v>
      </c>
      <c r="H377" s="95">
        <v>218.3</v>
      </c>
      <c r="I377" s="95">
        <f t="shared" si="20"/>
        <v>0.21830000000000002</v>
      </c>
      <c r="J377" s="95">
        <f>H377/G377</f>
        <v>10.345971563981042</v>
      </c>
      <c r="K377" s="95">
        <v>296.10000000000002</v>
      </c>
      <c r="L377" s="89" t="s">
        <v>71</v>
      </c>
      <c r="M377" s="89" t="s">
        <v>70</v>
      </c>
      <c r="N377" s="72">
        <v>3629736</v>
      </c>
      <c r="O377" s="72"/>
      <c r="R377" s="72"/>
      <c r="W377" s="228"/>
    </row>
    <row r="378" spans="1:23" s="50" customFormat="1" ht="15" hidden="1" customHeight="1" x14ac:dyDescent="0.35">
      <c r="A378" s="218" t="s">
        <v>993</v>
      </c>
      <c r="B378" s="218" t="s">
        <v>4196</v>
      </c>
      <c r="C378" s="218"/>
      <c r="D378" s="113" t="s">
        <v>3832</v>
      </c>
      <c r="E378" s="113"/>
      <c r="F378" s="113"/>
      <c r="G378" s="95">
        <v>21.1</v>
      </c>
      <c r="H378" s="95">
        <f>J378*G378</f>
        <v>218.596</v>
      </c>
      <c r="I378" s="95">
        <f t="shared" si="20"/>
        <v>0.21859600000000001</v>
      </c>
      <c r="J378" s="95">
        <v>10.36</v>
      </c>
      <c r="K378" s="95"/>
      <c r="L378" s="89" t="s">
        <v>70</v>
      </c>
      <c r="M378" s="72" t="s">
        <v>71</v>
      </c>
      <c r="N378" s="72"/>
      <c r="O378" s="72"/>
      <c r="R378" s="72"/>
      <c r="W378" s="228"/>
    </row>
    <row r="379" spans="1:23" s="50" customFormat="1" ht="15" hidden="1" customHeight="1" x14ac:dyDescent="0.35">
      <c r="A379" s="218" t="s">
        <v>993</v>
      </c>
      <c r="B379" s="218" t="s">
        <v>4197</v>
      </c>
      <c r="C379" s="218"/>
      <c r="D379" s="113" t="s">
        <v>3841</v>
      </c>
      <c r="E379" s="96" t="s">
        <v>3864</v>
      </c>
      <c r="F379" s="216">
        <v>1</v>
      </c>
      <c r="G379" s="95">
        <v>8.3000000000000007</v>
      </c>
      <c r="H379" s="95">
        <v>160</v>
      </c>
      <c r="I379" s="95">
        <f t="shared" si="20"/>
        <v>0.16</v>
      </c>
      <c r="J379" s="95">
        <f>H379/G379</f>
        <v>19.277108433734938</v>
      </c>
      <c r="K379" s="95">
        <v>178</v>
      </c>
      <c r="L379" s="89" t="s">
        <v>71</v>
      </c>
      <c r="M379" s="89" t="s">
        <v>70</v>
      </c>
      <c r="N379" s="72">
        <v>2348689</v>
      </c>
      <c r="O379" s="72"/>
      <c r="R379" s="72"/>
      <c r="W379" s="228"/>
    </row>
    <row r="380" spans="1:23" s="50" customFormat="1" ht="15" hidden="1" customHeight="1" x14ac:dyDescent="0.35">
      <c r="A380" s="218" t="s">
        <v>993</v>
      </c>
      <c r="B380" s="218" t="s">
        <v>4198</v>
      </c>
      <c r="C380" s="218"/>
      <c r="D380" s="113" t="s">
        <v>3841</v>
      </c>
      <c r="E380" s="96" t="s">
        <v>3864</v>
      </c>
      <c r="F380" s="216">
        <v>2</v>
      </c>
      <c r="G380" s="95">
        <v>8.6</v>
      </c>
      <c r="H380" s="95">
        <v>171</v>
      </c>
      <c r="I380" s="95">
        <f t="shared" si="20"/>
        <v>0.17100000000000001</v>
      </c>
      <c r="J380" s="95">
        <f>H380/G380</f>
        <v>19.88372093023256</v>
      </c>
      <c r="K380" s="95">
        <v>21</v>
      </c>
      <c r="L380" s="89" t="s">
        <v>71</v>
      </c>
      <c r="M380" s="89" t="s">
        <v>70</v>
      </c>
      <c r="N380" s="72">
        <v>2348690</v>
      </c>
      <c r="O380" s="72"/>
      <c r="R380" s="72"/>
      <c r="W380" s="228"/>
    </row>
    <row r="381" spans="1:23" s="50" customFormat="1" ht="15" hidden="1" customHeight="1" x14ac:dyDescent="0.35">
      <c r="A381" s="218" t="s">
        <v>4199</v>
      </c>
      <c r="B381" s="218" t="s">
        <v>4200</v>
      </c>
      <c r="C381" s="218"/>
      <c r="D381" s="113" t="s">
        <v>3836</v>
      </c>
      <c r="E381" s="113" t="s">
        <v>3864</v>
      </c>
      <c r="F381" s="113">
        <v>1</v>
      </c>
      <c r="G381" s="95">
        <v>7.3</v>
      </c>
      <c r="H381" s="95">
        <v>137.4</v>
      </c>
      <c r="I381" s="95">
        <f t="shared" si="20"/>
        <v>0.13739999999999999</v>
      </c>
      <c r="J381" s="95">
        <f>H381/G381</f>
        <v>18.82191780821918</v>
      </c>
      <c r="K381" s="95">
        <v>156</v>
      </c>
      <c r="L381" s="89" t="s">
        <v>71</v>
      </c>
      <c r="M381" s="89" t="s">
        <v>70</v>
      </c>
      <c r="N381" s="72">
        <v>2191388</v>
      </c>
      <c r="O381" s="72"/>
      <c r="R381" s="72"/>
      <c r="W381" s="228"/>
    </row>
    <row r="382" spans="1:23" s="50" customFormat="1" ht="15" hidden="1" customHeight="1" x14ac:dyDescent="0.35">
      <c r="A382" s="218" t="s">
        <v>4201</v>
      </c>
      <c r="B382" s="218" t="s">
        <v>4200</v>
      </c>
      <c r="C382" s="218"/>
      <c r="D382" s="113" t="s">
        <v>3836</v>
      </c>
      <c r="E382" s="113"/>
      <c r="F382" s="113"/>
      <c r="G382" s="95">
        <v>7.3</v>
      </c>
      <c r="H382" s="95">
        <f t="shared" ref="H382:H400" si="23">J382*G382</f>
        <v>137.386</v>
      </c>
      <c r="I382" s="95">
        <f t="shared" si="20"/>
        <v>0.13738600000000001</v>
      </c>
      <c r="J382" s="95">
        <v>18.82</v>
      </c>
      <c r="K382" s="95"/>
      <c r="L382" s="89" t="s">
        <v>70</v>
      </c>
      <c r="M382" s="72" t="s">
        <v>71</v>
      </c>
      <c r="N382" s="72"/>
      <c r="O382" s="72"/>
      <c r="R382" s="72"/>
      <c r="W382" s="228"/>
    </row>
    <row r="383" spans="1:23" s="50" customFormat="1" ht="15" hidden="1" customHeight="1" x14ac:dyDescent="0.35">
      <c r="A383" s="218" t="s">
        <v>4201</v>
      </c>
      <c r="B383" s="218" t="s">
        <v>4197</v>
      </c>
      <c r="C383" s="218"/>
      <c r="D383" s="113" t="s">
        <v>3841</v>
      </c>
      <c r="E383" s="113"/>
      <c r="F383" s="113"/>
      <c r="G383" s="95">
        <v>8.3000000000000007</v>
      </c>
      <c r="H383" s="95">
        <f t="shared" si="23"/>
        <v>179.03100000000001</v>
      </c>
      <c r="I383" s="95">
        <f t="shared" si="20"/>
        <v>0.179031</v>
      </c>
      <c r="J383" s="95">
        <v>21.57</v>
      </c>
      <c r="K383" s="95"/>
      <c r="L383" s="89" t="s">
        <v>70</v>
      </c>
      <c r="M383" s="89" t="s">
        <v>71</v>
      </c>
      <c r="N383" s="72"/>
      <c r="O383" s="72"/>
      <c r="R383" s="72"/>
      <c r="W383" s="228"/>
    </row>
    <row r="384" spans="1:23" s="50" customFormat="1" ht="15" hidden="1" customHeight="1" x14ac:dyDescent="0.35">
      <c r="A384" s="218" t="s">
        <v>4201</v>
      </c>
      <c r="B384" s="218" t="s">
        <v>4198</v>
      </c>
      <c r="C384" s="218"/>
      <c r="D384" s="113" t="s">
        <v>3841</v>
      </c>
      <c r="E384" s="113"/>
      <c r="F384" s="113"/>
      <c r="G384" s="95">
        <v>8.6999999999999993</v>
      </c>
      <c r="H384" s="95">
        <f t="shared" si="23"/>
        <v>171.82499999999999</v>
      </c>
      <c r="I384" s="95">
        <f t="shared" si="20"/>
        <v>0.17182499999999998</v>
      </c>
      <c r="J384" s="95">
        <v>19.75</v>
      </c>
      <c r="K384" s="95"/>
      <c r="L384" s="89" t="s">
        <v>70</v>
      </c>
      <c r="M384" s="72" t="s">
        <v>71</v>
      </c>
      <c r="N384" s="72"/>
      <c r="O384" s="72"/>
      <c r="R384" s="72"/>
      <c r="W384" s="228"/>
    </row>
    <row r="385" spans="1:23" s="50" customFormat="1" ht="15" hidden="1" customHeight="1" x14ac:dyDescent="0.35">
      <c r="A385" s="218" t="s">
        <v>2279</v>
      </c>
      <c r="B385" s="218" t="s">
        <v>4202</v>
      </c>
      <c r="C385" s="218"/>
      <c r="D385" s="113" t="s">
        <v>3832</v>
      </c>
      <c r="E385" s="113"/>
      <c r="F385" s="113"/>
      <c r="G385" s="95">
        <v>23.4</v>
      </c>
      <c r="H385" s="95">
        <f t="shared" si="23"/>
        <v>175.96799999999999</v>
      </c>
      <c r="I385" s="95">
        <f t="shared" si="20"/>
        <v>0.17596799999999999</v>
      </c>
      <c r="J385" s="95">
        <v>7.52</v>
      </c>
      <c r="K385" s="95"/>
      <c r="L385" s="89" t="s">
        <v>70</v>
      </c>
      <c r="M385" s="89" t="s">
        <v>71</v>
      </c>
      <c r="N385" s="72"/>
      <c r="O385" s="72"/>
      <c r="R385" s="72"/>
      <c r="W385" s="228"/>
    </row>
    <row r="386" spans="1:23" s="50" customFormat="1" ht="15" hidden="1" customHeight="1" x14ac:dyDescent="0.35">
      <c r="A386" s="218" t="s">
        <v>2279</v>
      </c>
      <c r="B386" s="218" t="s">
        <v>4203</v>
      </c>
      <c r="C386" s="218"/>
      <c r="D386" s="113" t="s">
        <v>3832</v>
      </c>
      <c r="E386" s="113"/>
      <c r="F386" s="113"/>
      <c r="G386" s="95">
        <v>24.5</v>
      </c>
      <c r="H386" s="95">
        <f t="shared" si="23"/>
        <v>247.93999999999997</v>
      </c>
      <c r="I386" s="95">
        <f t="shared" si="20"/>
        <v>0.24793999999999997</v>
      </c>
      <c r="J386" s="95">
        <v>10.119999999999999</v>
      </c>
      <c r="K386" s="95"/>
      <c r="L386" s="89" t="s">
        <v>70</v>
      </c>
      <c r="M386" s="89" t="s">
        <v>71</v>
      </c>
      <c r="N386" s="72"/>
      <c r="O386" s="72"/>
      <c r="R386" s="72"/>
      <c r="W386" s="228"/>
    </row>
    <row r="387" spans="1:23" s="50" customFormat="1" ht="15" hidden="1" customHeight="1" x14ac:dyDescent="0.35">
      <c r="A387" s="218" t="s">
        <v>2279</v>
      </c>
      <c r="B387" s="218" t="s">
        <v>4204</v>
      </c>
      <c r="C387" s="218"/>
      <c r="D387" s="113" t="s">
        <v>3832</v>
      </c>
      <c r="E387" s="96"/>
      <c r="F387" s="216"/>
      <c r="G387" s="95">
        <v>23.4</v>
      </c>
      <c r="H387" s="95">
        <f t="shared" si="23"/>
        <v>142.97399999999999</v>
      </c>
      <c r="I387" s="95">
        <f t="shared" si="20"/>
        <v>0.14297399999999999</v>
      </c>
      <c r="J387" s="95">
        <v>6.11</v>
      </c>
      <c r="K387" s="95"/>
      <c r="L387" s="89" t="s">
        <v>70</v>
      </c>
      <c r="M387" s="89" t="s">
        <v>71</v>
      </c>
      <c r="N387" s="72"/>
      <c r="O387" s="72"/>
      <c r="R387" s="72"/>
      <c r="W387" s="228"/>
    </row>
    <row r="388" spans="1:23" s="50" customFormat="1" ht="15" hidden="1" customHeight="1" x14ac:dyDescent="0.35">
      <c r="A388" s="218" t="s">
        <v>2279</v>
      </c>
      <c r="B388" s="218" t="s">
        <v>4205</v>
      </c>
      <c r="C388" s="218"/>
      <c r="D388" s="113" t="s">
        <v>3832</v>
      </c>
      <c r="E388" s="96"/>
      <c r="F388" s="216"/>
      <c r="G388" s="95">
        <v>24.5</v>
      </c>
      <c r="H388" s="95">
        <f t="shared" si="23"/>
        <v>160.965</v>
      </c>
      <c r="I388" s="95">
        <f t="shared" ref="I388:I451" si="24">H388/1000</f>
        <v>0.160965</v>
      </c>
      <c r="J388" s="95">
        <v>6.57</v>
      </c>
      <c r="K388" s="95"/>
      <c r="L388" s="89" t="s">
        <v>70</v>
      </c>
      <c r="M388" s="89" t="s">
        <v>71</v>
      </c>
      <c r="N388" s="72"/>
      <c r="O388" s="72"/>
      <c r="P388" s="85"/>
      <c r="R388" s="72"/>
      <c r="W388" s="228"/>
    </row>
    <row r="389" spans="1:23" s="50" customFormat="1" ht="15" hidden="1" customHeight="1" x14ac:dyDescent="0.35">
      <c r="A389" s="218" t="s">
        <v>2279</v>
      </c>
      <c r="B389" s="218" t="s">
        <v>4206</v>
      </c>
      <c r="C389" s="218"/>
      <c r="D389" s="113" t="s">
        <v>3832</v>
      </c>
      <c r="E389" s="113"/>
      <c r="F389" s="113"/>
      <c r="G389" s="95">
        <v>23.4</v>
      </c>
      <c r="H389" s="95">
        <f t="shared" si="23"/>
        <v>175.96799999999999</v>
      </c>
      <c r="I389" s="95">
        <f t="shared" si="24"/>
        <v>0.17596799999999999</v>
      </c>
      <c r="J389" s="95">
        <v>7.52</v>
      </c>
      <c r="K389" s="95"/>
      <c r="L389" s="89" t="s">
        <v>70</v>
      </c>
      <c r="M389" s="89" t="s">
        <v>71</v>
      </c>
      <c r="N389" s="72"/>
      <c r="O389" s="72"/>
      <c r="P389" s="85"/>
      <c r="R389" s="72"/>
      <c r="W389" s="228"/>
    </row>
    <row r="390" spans="1:23" s="50" customFormat="1" ht="15" hidden="1" customHeight="1" x14ac:dyDescent="0.35">
      <c r="A390" s="218" t="s">
        <v>2279</v>
      </c>
      <c r="B390" s="218" t="s">
        <v>4207</v>
      </c>
      <c r="C390" s="218"/>
      <c r="D390" s="113" t="s">
        <v>3832</v>
      </c>
      <c r="E390" s="113"/>
      <c r="F390" s="113"/>
      <c r="G390" s="95">
        <v>24.5</v>
      </c>
      <c r="H390" s="95">
        <f t="shared" si="23"/>
        <v>247.93999999999997</v>
      </c>
      <c r="I390" s="95">
        <f t="shared" si="24"/>
        <v>0.24793999999999997</v>
      </c>
      <c r="J390" s="95">
        <v>10.119999999999999</v>
      </c>
      <c r="K390" s="95"/>
      <c r="L390" s="89" t="s">
        <v>70</v>
      </c>
      <c r="M390" s="89" t="s">
        <v>71</v>
      </c>
      <c r="N390" s="72"/>
      <c r="O390" s="72"/>
      <c r="P390" s="250"/>
      <c r="Q390" s="228"/>
      <c r="R390" s="72"/>
      <c r="W390" s="228"/>
    </row>
    <row r="391" spans="1:23" s="50" customFormat="1" ht="15" hidden="1" customHeight="1" x14ac:dyDescent="0.35">
      <c r="A391" s="218" t="s">
        <v>2279</v>
      </c>
      <c r="B391" s="218" t="s">
        <v>4208</v>
      </c>
      <c r="C391" s="218"/>
      <c r="D391" s="113" t="s">
        <v>3832</v>
      </c>
      <c r="E391" s="96"/>
      <c r="F391" s="216"/>
      <c r="G391" s="95">
        <v>23.4</v>
      </c>
      <c r="H391" s="95">
        <f t="shared" si="23"/>
        <v>142.97399999999999</v>
      </c>
      <c r="I391" s="95">
        <f t="shared" si="24"/>
        <v>0.14297399999999999</v>
      </c>
      <c r="J391" s="95">
        <v>6.11</v>
      </c>
      <c r="K391" s="95"/>
      <c r="L391" s="89" t="s">
        <v>70</v>
      </c>
      <c r="M391" s="89" t="s">
        <v>71</v>
      </c>
      <c r="N391" s="72"/>
      <c r="O391" s="72"/>
      <c r="P391" s="85"/>
      <c r="R391" s="72"/>
      <c r="W391" s="228"/>
    </row>
    <row r="392" spans="1:23" s="50" customFormat="1" ht="15" hidden="1" customHeight="1" x14ac:dyDescent="0.35">
      <c r="A392" s="218" t="s">
        <v>2279</v>
      </c>
      <c r="B392" s="218" t="s">
        <v>4209</v>
      </c>
      <c r="C392" s="218"/>
      <c r="D392" s="113" t="s">
        <v>3832</v>
      </c>
      <c r="E392" s="96"/>
      <c r="F392" s="216"/>
      <c r="G392" s="95">
        <v>24.5</v>
      </c>
      <c r="H392" s="95">
        <f t="shared" si="23"/>
        <v>160.965</v>
      </c>
      <c r="I392" s="95">
        <f t="shared" si="24"/>
        <v>0.160965</v>
      </c>
      <c r="J392" s="95">
        <v>6.57</v>
      </c>
      <c r="K392" s="95"/>
      <c r="L392" s="89" t="s">
        <v>70</v>
      </c>
      <c r="M392" s="89" t="s">
        <v>71</v>
      </c>
      <c r="N392" s="72"/>
      <c r="O392" s="72"/>
      <c r="P392" s="85"/>
      <c r="R392" s="72"/>
      <c r="W392" s="228"/>
    </row>
    <row r="393" spans="1:23" s="50" customFormat="1" ht="15" hidden="1" customHeight="1" x14ac:dyDescent="0.35">
      <c r="A393" s="218" t="s">
        <v>2279</v>
      </c>
      <c r="B393" s="218" t="s">
        <v>4210</v>
      </c>
      <c r="C393" s="218"/>
      <c r="D393" s="113" t="s">
        <v>3832</v>
      </c>
      <c r="E393" s="96"/>
      <c r="F393" s="216"/>
      <c r="G393" s="95">
        <v>51.7</v>
      </c>
      <c r="H393" s="95">
        <f t="shared" si="23"/>
        <v>324.15899999999999</v>
      </c>
      <c r="I393" s="95">
        <f t="shared" si="24"/>
        <v>0.32415899999999997</v>
      </c>
      <c r="J393" s="95">
        <v>6.27</v>
      </c>
      <c r="K393" s="95"/>
      <c r="L393" s="89" t="s">
        <v>70</v>
      </c>
      <c r="M393" s="89" t="s">
        <v>71</v>
      </c>
      <c r="N393" s="72"/>
      <c r="O393" s="72"/>
      <c r="P393" s="85"/>
      <c r="R393" s="72"/>
      <c r="W393" s="228"/>
    </row>
    <row r="394" spans="1:23" s="50" customFormat="1" ht="15" hidden="1" customHeight="1" x14ac:dyDescent="0.35">
      <c r="A394" s="218" t="s">
        <v>2279</v>
      </c>
      <c r="B394" s="218" t="s">
        <v>4211</v>
      </c>
      <c r="C394" s="218"/>
      <c r="D394" s="113" t="s">
        <v>3832</v>
      </c>
      <c r="E394" s="96"/>
      <c r="F394" s="216"/>
      <c r="G394" s="95">
        <v>53.7</v>
      </c>
      <c r="H394" s="95">
        <f t="shared" si="23"/>
        <v>388.78800000000001</v>
      </c>
      <c r="I394" s="95">
        <f t="shared" si="24"/>
        <v>0.38878800000000002</v>
      </c>
      <c r="J394" s="95">
        <v>7.24</v>
      </c>
      <c r="K394" s="95"/>
      <c r="L394" s="89" t="s">
        <v>70</v>
      </c>
      <c r="M394" s="89" t="s">
        <v>71</v>
      </c>
      <c r="N394" s="72"/>
      <c r="O394" s="72"/>
      <c r="P394" s="85"/>
      <c r="R394" s="72"/>
      <c r="W394" s="228"/>
    </row>
    <row r="395" spans="1:23" s="50" customFormat="1" ht="15" hidden="1" customHeight="1" x14ac:dyDescent="0.35">
      <c r="A395" s="218" t="s">
        <v>2279</v>
      </c>
      <c r="B395" s="218" t="s">
        <v>4212</v>
      </c>
      <c r="C395" s="218"/>
      <c r="D395" s="113" t="s">
        <v>3832</v>
      </c>
      <c r="E395" s="113"/>
      <c r="F395" s="113"/>
      <c r="G395" s="95">
        <v>51.7</v>
      </c>
      <c r="H395" s="95">
        <f t="shared" si="23"/>
        <v>239.88800000000001</v>
      </c>
      <c r="I395" s="95">
        <f t="shared" si="24"/>
        <v>0.23988800000000002</v>
      </c>
      <c r="J395" s="95">
        <v>4.6399999999999997</v>
      </c>
      <c r="K395" s="95"/>
      <c r="L395" s="89" t="s">
        <v>70</v>
      </c>
      <c r="M395" s="89" t="s">
        <v>71</v>
      </c>
      <c r="N395" s="72"/>
      <c r="O395" s="72"/>
      <c r="P395" s="85"/>
      <c r="R395" s="72"/>
      <c r="W395" s="228"/>
    </row>
    <row r="396" spans="1:23" s="50" customFormat="1" ht="15" hidden="1" customHeight="1" x14ac:dyDescent="0.35">
      <c r="A396" s="218" t="s">
        <v>2279</v>
      </c>
      <c r="B396" s="218" t="s">
        <v>4213</v>
      </c>
      <c r="C396" s="218"/>
      <c r="D396" s="113" t="s">
        <v>3832</v>
      </c>
      <c r="E396" s="113"/>
      <c r="F396" s="113"/>
      <c r="G396" s="95">
        <v>53.7</v>
      </c>
      <c r="H396" s="95">
        <f t="shared" si="23"/>
        <v>305.01600000000002</v>
      </c>
      <c r="I396" s="95">
        <f t="shared" si="24"/>
        <v>0.30501600000000001</v>
      </c>
      <c r="J396" s="95">
        <v>5.68</v>
      </c>
      <c r="K396" s="95"/>
      <c r="L396" s="89" t="s">
        <v>70</v>
      </c>
      <c r="M396" s="89" t="s">
        <v>71</v>
      </c>
      <c r="N396" s="72"/>
      <c r="O396" s="72"/>
      <c r="P396" s="85"/>
      <c r="R396" s="72"/>
      <c r="W396" s="228"/>
    </row>
    <row r="397" spans="1:23" s="50" customFormat="1" ht="15" hidden="1" customHeight="1" x14ac:dyDescent="0.35">
      <c r="A397" s="218" t="s">
        <v>2279</v>
      </c>
      <c r="B397" s="218" t="s">
        <v>4214</v>
      </c>
      <c r="C397" s="218"/>
      <c r="D397" s="113" t="s">
        <v>3832</v>
      </c>
      <c r="E397" s="96"/>
      <c r="F397" s="216"/>
      <c r="G397" s="95">
        <v>51.7</v>
      </c>
      <c r="H397" s="95">
        <f t="shared" si="23"/>
        <v>324.15899999999999</v>
      </c>
      <c r="I397" s="95">
        <f t="shared" si="24"/>
        <v>0.32415899999999997</v>
      </c>
      <c r="J397" s="95">
        <v>6.27</v>
      </c>
      <c r="K397" s="95"/>
      <c r="L397" s="89" t="s">
        <v>70</v>
      </c>
      <c r="M397" s="89" t="s">
        <v>71</v>
      </c>
      <c r="N397" s="72"/>
      <c r="O397" s="72"/>
      <c r="P397" s="85"/>
      <c r="R397" s="72"/>
      <c r="W397" s="228"/>
    </row>
    <row r="398" spans="1:23" s="50" customFormat="1" ht="15" hidden="1" customHeight="1" x14ac:dyDescent="0.35">
      <c r="A398" s="218" t="s">
        <v>2279</v>
      </c>
      <c r="B398" s="218" t="s">
        <v>4215</v>
      </c>
      <c r="C398" s="218"/>
      <c r="D398" s="113" t="s">
        <v>3832</v>
      </c>
      <c r="E398" s="96"/>
      <c r="F398" s="216"/>
      <c r="G398" s="95">
        <v>53.7</v>
      </c>
      <c r="H398" s="95">
        <f t="shared" si="23"/>
        <v>388.78800000000001</v>
      </c>
      <c r="I398" s="95">
        <f t="shared" si="24"/>
        <v>0.38878800000000002</v>
      </c>
      <c r="J398" s="95">
        <v>7.24</v>
      </c>
      <c r="K398" s="95"/>
      <c r="L398" s="89" t="s">
        <v>70</v>
      </c>
      <c r="M398" s="89" t="s">
        <v>71</v>
      </c>
      <c r="N398" s="72"/>
      <c r="O398" s="85"/>
      <c r="P398" s="85"/>
      <c r="R398" s="85"/>
      <c r="S398" s="85"/>
      <c r="U398" s="228"/>
    </row>
    <row r="399" spans="1:23" s="50" customFormat="1" ht="15" hidden="1" customHeight="1" x14ac:dyDescent="0.35">
      <c r="A399" s="218" t="s">
        <v>2279</v>
      </c>
      <c r="B399" s="218" t="s">
        <v>4216</v>
      </c>
      <c r="C399" s="218"/>
      <c r="D399" s="113" t="s">
        <v>3832</v>
      </c>
      <c r="E399" s="113"/>
      <c r="F399" s="113"/>
      <c r="G399" s="95">
        <v>51.7</v>
      </c>
      <c r="H399" s="95">
        <f t="shared" si="23"/>
        <v>239.88800000000001</v>
      </c>
      <c r="I399" s="95">
        <f t="shared" si="24"/>
        <v>0.23988800000000002</v>
      </c>
      <c r="J399" s="95">
        <v>4.6399999999999997</v>
      </c>
      <c r="K399" s="95"/>
      <c r="L399" s="89" t="s">
        <v>70</v>
      </c>
      <c r="M399" s="89" t="s">
        <v>71</v>
      </c>
      <c r="N399" s="72"/>
      <c r="O399" s="85"/>
      <c r="P399" s="85"/>
      <c r="R399" s="85"/>
      <c r="S399" s="85"/>
      <c r="U399" s="228"/>
    </row>
    <row r="400" spans="1:23" s="228" customFormat="1" ht="14.5" hidden="1" x14ac:dyDescent="0.35">
      <c r="A400" s="218" t="s">
        <v>2279</v>
      </c>
      <c r="B400" s="218" t="s">
        <v>4217</v>
      </c>
      <c r="C400" s="218"/>
      <c r="D400" s="113" t="s">
        <v>3832</v>
      </c>
      <c r="E400" s="113"/>
      <c r="F400" s="113"/>
      <c r="G400" s="95">
        <v>53.7</v>
      </c>
      <c r="H400" s="95">
        <f t="shared" si="23"/>
        <v>305.01600000000002</v>
      </c>
      <c r="I400" s="95">
        <f t="shared" si="24"/>
        <v>0.30501600000000001</v>
      </c>
      <c r="J400" s="95">
        <v>5.68</v>
      </c>
      <c r="K400" s="95"/>
      <c r="L400" s="89" t="s">
        <v>70</v>
      </c>
      <c r="M400" s="89" t="s">
        <v>71</v>
      </c>
      <c r="N400" s="72"/>
      <c r="O400" s="250"/>
      <c r="P400" s="85"/>
      <c r="Q400" s="50"/>
      <c r="R400" s="250"/>
      <c r="S400" s="250"/>
    </row>
    <row r="401" spans="1:21" s="50" customFormat="1" ht="15" hidden="1" customHeight="1" x14ac:dyDescent="0.35">
      <c r="A401" s="218" t="s">
        <v>4218</v>
      </c>
      <c r="B401" s="218" t="s">
        <v>4202</v>
      </c>
      <c r="C401" s="218"/>
      <c r="D401" s="113" t="s">
        <v>3832</v>
      </c>
      <c r="E401" s="113" t="s">
        <v>3838</v>
      </c>
      <c r="F401" s="113">
        <v>1</v>
      </c>
      <c r="G401" s="95">
        <v>23.4</v>
      </c>
      <c r="H401" s="95">
        <v>175.5</v>
      </c>
      <c r="I401" s="95">
        <f t="shared" si="24"/>
        <v>0.17549999999999999</v>
      </c>
      <c r="J401" s="95">
        <f t="shared" ref="J401:J416" si="25">H401/G401</f>
        <v>7.5000000000000009</v>
      </c>
      <c r="K401" s="95">
        <v>300.8</v>
      </c>
      <c r="L401" s="89" t="s">
        <v>71</v>
      </c>
      <c r="M401" s="89" t="s">
        <v>70</v>
      </c>
      <c r="N401" s="72">
        <v>4016215</v>
      </c>
      <c r="O401" s="85"/>
      <c r="P401" s="85"/>
      <c r="R401" s="85"/>
      <c r="S401" s="85"/>
      <c r="U401" s="228"/>
    </row>
    <row r="402" spans="1:21" s="50" customFormat="1" ht="15" hidden="1" customHeight="1" x14ac:dyDescent="0.35">
      <c r="A402" s="218" t="s">
        <v>4218</v>
      </c>
      <c r="B402" s="218" t="s">
        <v>4203</v>
      </c>
      <c r="C402" s="218"/>
      <c r="D402" s="113" t="s">
        <v>3832</v>
      </c>
      <c r="E402" s="113" t="s">
        <v>3838</v>
      </c>
      <c r="F402" s="113">
        <v>1</v>
      </c>
      <c r="G402" s="95">
        <v>24.5</v>
      </c>
      <c r="H402" s="95">
        <v>247.8</v>
      </c>
      <c r="I402" s="95">
        <f t="shared" si="24"/>
        <v>0.24780000000000002</v>
      </c>
      <c r="J402" s="95">
        <f t="shared" si="25"/>
        <v>10.114285714285714</v>
      </c>
      <c r="K402" s="95">
        <v>303</v>
      </c>
      <c r="L402" s="89" t="s">
        <v>71</v>
      </c>
      <c r="M402" s="89" t="s">
        <v>70</v>
      </c>
      <c r="N402" s="72">
        <v>4016218</v>
      </c>
      <c r="O402" s="85"/>
      <c r="P402" s="85"/>
      <c r="R402" s="85"/>
      <c r="S402" s="85"/>
      <c r="U402" s="228"/>
    </row>
    <row r="403" spans="1:21" s="50" customFormat="1" ht="15" hidden="1" customHeight="1" x14ac:dyDescent="0.35">
      <c r="A403" s="218" t="s">
        <v>4218</v>
      </c>
      <c r="B403" s="218" t="s">
        <v>4204</v>
      </c>
      <c r="C403" s="218"/>
      <c r="D403" s="113" t="s">
        <v>3832</v>
      </c>
      <c r="E403" s="96" t="s">
        <v>3864</v>
      </c>
      <c r="F403" s="216">
        <v>1</v>
      </c>
      <c r="G403" s="95">
        <v>23.4</v>
      </c>
      <c r="H403" s="95">
        <v>137.30000000000001</v>
      </c>
      <c r="I403" s="95">
        <f t="shared" si="24"/>
        <v>0.13730000000000001</v>
      </c>
      <c r="J403" s="95">
        <f t="shared" si="25"/>
        <v>5.867521367521368</v>
      </c>
      <c r="K403" s="95">
        <v>300.8</v>
      </c>
      <c r="L403" s="89" t="s">
        <v>71</v>
      </c>
      <c r="M403" s="89" t="s">
        <v>70</v>
      </c>
      <c r="N403" s="72">
        <v>2470845</v>
      </c>
      <c r="O403" s="85"/>
      <c r="P403" s="85"/>
      <c r="R403" s="85"/>
      <c r="S403" s="85"/>
      <c r="U403" s="228"/>
    </row>
    <row r="404" spans="1:21" s="50" customFormat="1" ht="15" hidden="1" customHeight="1" x14ac:dyDescent="0.35">
      <c r="A404" s="218" t="s">
        <v>4218</v>
      </c>
      <c r="B404" s="218" t="s">
        <v>4205</v>
      </c>
      <c r="C404" s="218"/>
      <c r="D404" s="113" t="s">
        <v>3832</v>
      </c>
      <c r="E404" s="96" t="s">
        <v>3864</v>
      </c>
      <c r="F404" s="216">
        <v>1</v>
      </c>
      <c r="G404" s="95">
        <v>24.5</v>
      </c>
      <c r="H404" s="95">
        <v>141.6</v>
      </c>
      <c r="I404" s="95">
        <f t="shared" si="24"/>
        <v>0.1416</v>
      </c>
      <c r="J404" s="95">
        <f t="shared" si="25"/>
        <v>5.7795918367346939</v>
      </c>
      <c r="K404" s="95">
        <v>303</v>
      </c>
      <c r="L404" s="89" t="s">
        <v>71</v>
      </c>
      <c r="M404" s="89" t="s">
        <v>70</v>
      </c>
      <c r="N404" s="72">
        <v>2470847</v>
      </c>
      <c r="O404" s="85"/>
      <c r="P404" s="85"/>
      <c r="R404" s="85"/>
      <c r="S404" s="85"/>
      <c r="U404" s="228"/>
    </row>
    <row r="405" spans="1:21" s="50" customFormat="1" ht="15" hidden="1" customHeight="1" x14ac:dyDescent="0.35">
      <c r="A405" s="218" t="s">
        <v>4218</v>
      </c>
      <c r="B405" s="218" t="s">
        <v>4206</v>
      </c>
      <c r="C405" s="218"/>
      <c r="D405" s="113" t="s">
        <v>3832</v>
      </c>
      <c r="E405" s="113" t="s">
        <v>3838</v>
      </c>
      <c r="F405" s="113">
        <v>2</v>
      </c>
      <c r="G405" s="95">
        <v>23.4</v>
      </c>
      <c r="H405" s="95">
        <v>175.5</v>
      </c>
      <c r="I405" s="95">
        <f t="shared" si="24"/>
        <v>0.17549999999999999</v>
      </c>
      <c r="J405" s="95">
        <f t="shared" si="25"/>
        <v>7.5000000000000009</v>
      </c>
      <c r="K405" s="95">
        <v>300.8</v>
      </c>
      <c r="L405" s="89" t="s">
        <v>71</v>
      </c>
      <c r="M405" s="89" t="s">
        <v>70</v>
      </c>
      <c r="N405" s="72">
        <v>4016216</v>
      </c>
      <c r="O405" s="85"/>
      <c r="P405" s="85"/>
      <c r="R405" s="85"/>
      <c r="S405" s="85"/>
      <c r="U405" s="228"/>
    </row>
    <row r="406" spans="1:21" s="50" customFormat="1" ht="15" hidden="1" customHeight="1" x14ac:dyDescent="0.35">
      <c r="A406" s="218" t="s">
        <v>4218</v>
      </c>
      <c r="B406" s="218" t="s">
        <v>4207</v>
      </c>
      <c r="C406" s="218"/>
      <c r="D406" s="113" t="s">
        <v>3832</v>
      </c>
      <c r="E406" s="113" t="s">
        <v>3838</v>
      </c>
      <c r="F406" s="113">
        <v>2</v>
      </c>
      <c r="G406" s="95">
        <v>24.5</v>
      </c>
      <c r="H406" s="95">
        <v>247.8</v>
      </c>
      <c r="I406" s="95">
        <f t="shared" si="24"/>
        <v>0.24780000000000002</v>
      </c>
      <c r="J406" s="95">
        <f t="shared" si="25"/>
        <v>10.114285714285714</v>
      </c>
      <c r="K406" s="95">
        <v>303</v>
      </c>
      <c r="L406" s="89" t="s">
        <v>71</v>
      </c>
      <c r="M406" s="89" t="s">
        <v>70</v>
      </c>
      <c r="N406" s="72">
        <v>4016217</v>
      </c>
      <c r="O406" s="85"/>
      <c r="P406" s="85"/>
      <c r="R406" s="85"/>
      <c r="S406" s="85"/>
      <c r="U406" s="228"/>
    </row>
    <row r="407" spans="1:21" s="50" customFormat="1" ht="15" hidden="1" customHeight="1" x14ac:dyDescent="0.35">
      <c r="A407" s="218" t="s">
        <v>4218</v>
      </c>
      <c r="B407" s="218" t="s">
        <v>4208</v>
      </c>
      <c r="C407" s="218"/>
      <c r="D407" s="113" t="s">
        <v>3832</v>
      </c>
      <c r="E407" s="96" t="s">
        <v>3864</v>
      </c>
      <c r="F407" s="216">
        <v>2</v>
      </c>
      <c r="G407" s="95">
        <v>23.4</v>
      </c>
      <c r="H407" s="95">
        <v>137.30000000000001</v>
      </c>
      <c r="I407" s="95">
        <f t="shared" si="24"/>
        <v>0.13730000000000001</v>
      </c>
      <c r="J407" s="95">
        <f t="shared" si="25"/>
        <v>5.867521367521368</v>
      </c>
      <c r="K407" s="95">
        <v>300.8</v>
      </c>
      <c r="L407" s="89" t="s">
        <v>71</v>
      </c>
      <c r="M407" s="89" t="s">
        <v>70</v>
      </c>
      <c r="N407" s="72">
        <v>2470849</v>
      </c>
      <c r="O407" s="85"/>
      <c r="P407" s="85"/>
      <c r="R407" s="85"/>
      <c r="S407" s="85"/>
      <c r="U407" s="228"/>
    </row>
    <row r="408" spans="1:21" s="50" customFormat="1" ht="15" hidden="1" customHeight="1" x14ac:dyDescent="0.35">
      <c r="A408" s="218" t="s">
        <v>4218</v>
      </c>
      <c r="B408" s="218" t="s">
        <v>4209</v>
      </c>
      <c r="C408" s="218"/>
      <c r="D408" s="113" t="s">
        <v>3832</v>
      </c>
      <c r="E408" s="96" t="s">
        <v>3864</v>
      </c>
      <c r="F408" s="216">
        <v>2</v>
      </c>
      <c r="G408" s="95">
        <v>24.5</v>
      </c>
      <c r="H408" s="95">
        <v>141.6</v>
      </c>
      <c r="I408" s="95">
        <f t="shared" si="24"/>
        <v>0.1416</v>
      </c>
      <c r="J408" s="95">
        <f t="shared" si="25"/>
        <v>5.7795918367346939</v>
      </c>
      <c r="K408" s="95">
        <v>303</v>
      </c>
      <c r="L408" s="89" t="s">
        <v>71</v>
      </c>
      <c r="M408" s="89" t="s">
        <v>70</v>
      </c>
      <c r="N408" s="72">
        <v>2470844</v>
      </c>
      <c r="O408" s="85"/>
      <c r="P408" s="85"/>
      <c r="R408" s="85"/>
      <c r="S408" s="85"/>
      <c r="U408" s="228"/>
    </row>
    <row r="409" spans="1:21" s="50" customFormat="1" ht="15" hidden="1" customHeight="1" x14ac:dyDescent="0.35">
      <c r="A409" s="218" t="s">
        <v>4218</v>
      </c>
      <c r="B409" s="218" t="s">
        <v>4210</v>
      </c>
      <c r="C409" s="218"/>
      <c r="D409" s="113" t="s">
        <v>3832</v>
      </c>
      <c r="E409" s="96" t="s">
        <v>3838</v>
      </c>
      <c r="F409" s="216">
        <v>1</v>
      </c>
      <c r="G409" s="95">
        <v>51.7</v>
      </c>
      <c r="H409" s="95">
        <v>323.8</v>
      </c>
      <c r="I409" s="95">
        <f t="shared" si="24"/>
        <v>0.32380000000000003</v>
      </c>
      <c r="J409" s="95">
        <f t="shared" si="25"/>
        <v>6.2630560928433265</v>
      </c>
      <c r="K409" s="95">
        <v>400</v>
      </c>
      <c r="L409" s="89" t="s">
        <v>71</v>
      </c>
      <c r="M409" s="89" t="s">
        <v>70</v>
      </c>
      <c r="N409" s="72">
        <v>4016221</v>
      </c>
      <c r="O409" s="85"/>
      <c r="P409" s="85"/>
      <c r="R409" s="85"/>
      <c r="S409" s="85"/>
      <c r="U409" s="228"/>
    </row>
    <row r="410" spans="1:21" s="50" customFormat="1" ht="15" hidden="1" customHeight="1" x14ac:dyDescent="0.35">
      <c r="A410" s="218" t="s">
        <v>4218</v>
      </c>
      <c r="B410" s="218" t="s">
        <v>4211</v>
      </c>
      <c r="C410" s="218"/>
      <c r="D410" s="113" t="s">
        <v>3832</v>
      </c>
      <c r="E410" s="96" t="s">
        <v>3838</v>
      </c>
      <c r="F410" s="216">
        <v>1</v>
      </c>
      <c r="G410" s="95">
        <v>53.7</v>
      </c>
      <c r="H410" s="95">
        <v>388.8</v>
      </c>
      <c r="I410" s="95">
        <f t="shared" si="24"/>
        <v>0.38880000000000003</v>
      </c>
      <c r="J410" s="95">
        <f t="shared" si="25"/>
        <v>7.2402234636871503</v>
      </c>
      <c r="K410" s="95">
        <v>407.6</v>
      </c>
      <c r="L410" s="89" t="s">
        <v>71</v>
      </c>
      <c r="M410" s="89" t="s">
        <v>70</v>
      </c>
      <c r="N410" s="72">
        <v>4016219</v>
      </c>
      <c r="O410" s="85"/>
      <c r="P410" s="85"/>
      <c r="R410" s="85"/>
      <c r="S410" s="85"/>
      <c r="U410" s="228"/>
    </row>
    <row r="411" spans="1:21" s="50" customFormat="1" ht="15" hidden="1" customHeight="1" x14ac:dyDescent="0.35">
      <c r="A411" s="218" t="s">
        <v>4218</v>
      </c>
      <c r="B411" s="218" t="s">
        <v>4212</v>
      </c>
      <c r="C411" s="218"/>
      <c r="D411" s="113" t="s">
        <v>3832</v>
      </c>
      <c r="E411" s="113" t="s">
        <v>3864</v>
      </c>
      <c r="F411" s="113">
        <v>1</v>
      </c>
      <c r="G411" s="95">
        <v>51.7</v>
      </c>
      <c r="H411" s="95">
        <v>210.9</v>
      </c>
      <c r="I411" s="95">
        <f t="shared" si="24"/>
        <v>0.2109</v>
      </c>
      <c r="J411" s="95">
        <f t="shared" si="25"/>
        <v>4.0793036750483562</v>
      </c>
      <c r="K411" s="95">
        <v>400</v>
      </c>
      <c r="L411" s="89" t="s">
        <v>71</v>
      </c>
      <c r="M411" s="89" t="s">
        <v>70</v>
      </c>
      <c r="N411" s="72">
        <v>2470848</v>
      </c>
      <c r="O411" s="85"/>
      <c r="P411" s="85"/>
      <c r="R411" s="85"/>
      <c r="S411" s="85"/>
      <c r="U411" s="228"/>
    </row>
    <row r="412" spans="1:21" s="50" customFormat="1" ht="15" hidden="1" customHeight="1" x14ac:dyDescent="0.35">
      <c r="A412" s="218" t="s">
        <v>4218</v>
      </c>
      <c r="B412" s="218" t="s">
        <v>4213</v>
      </c>
      <c r="C412" s="218"/>
      <c r="D412" s="113" t="s">
        <v>3832</v>
      </c>
      <c r="E412" s="113" t="s">
        <v>3864</v>
      </c>
      <c r="F412" s="113">
        <v>1</v>
      </c>
      <c r="G412" s="95">
        <v>53.7</v>
      </c>
      <c r="H412" s="95">
        <v>317.89999999999998</v>
      </c>
      <c r="I412" s="95">
        <f t="shared" si="24"/>
        <v>0.31789999999999996</v>
      </c>
      <c r="J412" s="95">
        <f t="shared" si="25"/>
        <v>5.9199255121042826</v>
      </c>
      <c r="K412" s="95">
        <v>407.6</v>
      </c>
      <c r="L412" s="89" t="s">
        <v>71</v>
      </c>
      <c r="M412" s="89" t="s">
        <v>70</v>
      </c>
      <c r="N412" s="72">
        <v>2470843</v>
      </c>
      <c r="O412" s="85"/>
      <c r="P412" s="85"/>
      <c r="R412" s="85"/>
      <c r="S412" s="85"/>
      <c r="U412" s="228"/>
    </row>
    <row r="413" spans="1:21" s="50" customFormat="1" ht="15" hidden="1" customHeight="1" x14ac:dyDescent="0.35">
      <c r="A413" s="218" t="s">
        <v>4218</v>
      </c>
      <c r="B413" s="218" t="s">
        <v>4214</v>
      </c>
      <c r="C413" s="218"/>
      <c r="D413" s="113" t="s">
        <v>3832</v>
      </c>
      <c r="E413" s="96" t="s">
        <v>3838</v>
      </c>
      <c r="F413" s="216">
        <v>2</v>
      </c>
      <c r="G413" s="95">
        <v>51.7</v>
      </c>
      <c r="H413" s="95">
        <v>323.8</v>
      </c>
      <c r="I413" s="95">
        <f t="shared" si="24"/>
        <v>0.32380000000000003</v>
      </c>
      <c r="J413" s="95">
        <f t="shared" si="25"/>
        <v>6.2630560928433265</v>
      </c>
      <c r="K413" s="95">
        <v>400</v>
      </c>
      <c r="L413" s="89" t="s">
        <v>71</v>
      </c>
      <c r="M413" s="89" t="s">
        <v>70</v>
      </c>
      <c r="N413" s="72">
        <v>4016222</v>
      </c>
      <c r="O413" s="85"/>
      <c r="P413" s="85"/>
      <c r="R413" s="85"/>
      <c r="S413" s="85"/>
      <c r="U413" s="228"/>
    </row>
    <row r="414" spans="1:21" s="50" customFormat="1" ht="15" hidden="1" customHeight="1" x14ac:dyDescent="0.35">
      <c r="A414" s="218" t="s">
        <v>4218</v>
      </c>
      <c r="B414" s="218" t="s">
        <v>4215</v>
      </c>
      <c r="C414" s="218"/>
      <c r="D414" s="113" t="s">
        <v>3832</v>
      </c>
      <c r="E414" s="96" t="s">
        <v>3838</v>
      </c>
      <c r="F414" s="216">
        <v>2</v>
      </c>
      <c r="G414" s="95">
        <v>53.7</v>
      </c>
      <c r="H414" s="95">
        <v>388.8</v>
      </c>
      <c r="I414" s="95">
        <f t="shared" si="24"/>
        <v>0.38880000000000003</v>
      </c>
      <c r="J414" s="95">
        <f t="shared" si="25"/>
        <v>7.2402234636871503</v>
      </c>
      <c r="K414" s="95">
        <v>407.6</v>
      </c>
      <c r="L414" s="89" t="s">
        <v>71</v>
      </c>
      <c r="M414" s="89" t="s">
        <v>70</v>
      </c>
      <c r="N414" s="72">
        <v>4016220</v>
      </c>
      <c r="O414" s="85"/>
      <c r="P414" s="85"/>
      <c r="R414" s="85"/>
      <c r="S414" s="85"/>
      <c r="U414" s="228"/>
    </row>
    <row r="415" spans="1:21" s="50" customFormat="1" ht="15" hidden="1" customHeight="1" x14ac:dyDescent="0.35">
      <c r="A415" s="218" t="s">
        <v>4218</v>
      </c>
      <c r="B415" s="218" t="s">
        <v>4216</v>
      </c>
      <c r="C415" s="218"/>
      <c r="D415" s="113" t="s">
        <v>3832</v>
      </c>
      <c r="E415" s="113" t="s">
        <v>3864</v>
      </c>
      <c r="F415" s="113">
        <v>2</v>
      </c>
      <c r="G415" s="95">
        <v>51.7</v>
      </c>
      <c r="H415" s="95">
        <v>210.9</v>
      </c>
      <c r="I415" s="95">
        <f t="shared" si="24"/>
        <v>0.2109</v>
      </c>
      <c r="J415" s="95">
        <f t="shared" si="25"/>
        <v>4.0793036750483562</v>
      </c>
      <c r="K415" s="95">
        <v>400</v>
      </c>
      <c r="L415" s="89" t="s">
        <v>71</v>
      </c>
      <c r="M415" s="89" t="s">
        <v>70</v>
      </c>
      <c r="N415" s="72">
        <v>2470846</v>
      </c>
      <c r="O415" s="85"/>
      <c r="P415" s="85"/>
      <c r="R415" s="85"/>
      <c r="S415" s="85"/>
      <c r="U415" s="228"/>
    </row>
    <row r="416" spans="1:21" s="50" customFormat="1" ht="15" hidden="1" customHeight="1" x14ac:dyDescent="0.35">
      <c r="A416" s="218" t="s">
        <v>4218</v>
      </c>
      <c r="B416" s="218" t="s">
        <v>4217</v>
      </c>
      <c r="C416" s="218"/>
      <c r="D416" s="113" t="s">
        <v>3832</v>
      </c>
      <c r="E416" s="113" t="s">
        <v>3864</v>
      </c>
      <c r="F416" s="113">
        <v>2</v>
      </c>
      <c r="G416" s="95">
        <v>53.7</v>
      </c>
      <c r="H416" s="95">
        <v>317.89999999999998</v>
      </c>
      <c r="I416" s="95">
        <f t="shared" si="24"/>
        <v>0.31789999999999996</v>
      </c>
      <c r="J416" s="95">
        <f t="shared" si="25"/>
        <v>5.9199255121042826</v>
      </c>
      <c r="K416" s="95">
        <v>407.6</v>
      </c>
      <c r="L416" s="89" t="s">
        <v>71</v>
      </c>
      <c r="M416" s="89" t="s">
        <v>70</v>
      </c>
      <c r="N416" s="72">
        <v>2470850</v>
      </c>
      <c r="O416" s="85"/>
      <c r="P416" s="85"/>
      <c r="R416" s="85"/>
      <c r="S416" s="85"/>
      <c r="U416" s="228"/>
    </row>
    <row r="417" spans="1:21" s="50" customFormat="1" ht="15" hidden="1" customHeight="1" x14ac:dyDescent="0.35">
      <c r="A417" s="218" t="s">
        <v>4219</v>
      </c>
      <c r="B417" s="218" t="s">
        <v>4220</v>
      </c>
      <c r="C417" s="218"/>
      <c r="D417" s="113" t="s">
        <v>3841</v>
      </c>
      <c r="E417" s="113"/>
      <c r="F417" s="113"/>
      <c r="G417" s="95">
        <v>12.8</v>
      </c>
      <c r="H417" s="95">
        <f t="shared" ref="H417:H422" si="26">J417*G417</f>
        <v>295.04000000000002</v>
      </c>
      <c r="I417" s="95">
        <f t="shared" si="24"/>
        <v>0.29504000000000002</v>
      </c>
      <c r="J417" s="95">
        <v>23.05</v>
      </c>
      <c r="K417" s="95"/>
      <c r="L417" s="89" t="s">
        <v>70</v>
      </c>
      <c r="M417" s="89" t="s">
        <v>71</v>
      </c>
      <c r="N417" s="72"/>
      <c r="O417" s="85"/>
      <c r="P417" s="85"/>
      <c r="R417" s="85"/>
      <c r="S417" s="85"/>
      <c r="U417" s="228"/>
    </row>
    <row r="418" spans="1:21" s="50" customFormat="1" ht="15" hidden="1" customHeight="1" x14ac:dyDescent="0.35">
      <c r="A418" s="218" t="s">
        <v>4219</v>
      </c>
      <c r="B418" s="218" t="s">
        <v>4221</v>
      </c>
      <c r="C418" s="218"/>
      <c r="D418" s="113" t="s">
        <v>3841</v>
      </c>
      <c r="E418" s="96"/>
      <c r="F418" s="216"/>
      <c r="G418" s="95">
        <v>12.8</v>
      </c>
      <c r="H418" s="95">
        <f t="shared" si="26"/>
        <v>295.04000000000002</v>
      </c>
      <c r="I418" s="95">
        <f t="shared" si="24"/>
        <v>0.29504000000000002</v>
      </c>
      <c r="J418" s="95">
        <v>23.05</v>
      </c>
      <c r="K418" s="95"/>
      <c r="L418" s="89" t="s">
        <v>70</v>
      </c>
      <c r="M418" s="89" t="s">
        <v>71</v>
      </c>
      <c r="N418" s="72"/>
      <c r="O418" s="85"/>
      <c r="P418" s="85"/>
      <c r="R418" s="85"/>
      <c r="S418" s="85"/>
      <c r="U418" s="228"/>
    </row>
    <row r="419" spans="1:21" s="50" customFormat="1" ht="15" hidden="1" customHeight="1" x14ac:dyDescent="0.35">
      <c r="A419" s="218" t="s">
        <v>4219</v>
      </c>
      <c r="B419" s="218" t="s">
        <v>4222</v>
      </c>
      <c r="C419" s="218"/>
      <c r="D419" s="113" t="s">
        <v>3841</v>
      </c>
      <c r="E419" s="96"/>
      <c r="F419" s="216"/>
      <c r="G419" s="95">
        <v>18</v>
      </c>
      <c r="H419" s="95">
        <f t="shared" si="26"/>
        <v>352.08</v>
      </c>
      <c r="I419" s="95">
        <f t="shared" si="24"/>
        <v>0.35208</v>
      </c>
      <c r="J419" s="95">
        <v>19.559999999999999</v>
      </c>
      <c r="K419" s="95"/>
      <c r="L419" s="89" t="s">
        <v>70</v>
      </c>
      <c r="M419" s="89" t="s">
        <v>71</v>
      </c>
      <c r="N419" s="72"/>
      <c r="O419" s="85"/>
      <c r="P419" s="85"/>
      <c r="R419" s="85"/>
      <c r="S419" s="85"/>
      <c r="U419" s="228"/>
    </row>
    <row r="420" spans="1:21" s="50" customFormat="1" ht="15" hidden="1" customHeight="1" x14ac:dyDescent="0.35">
      <c r="A420" s="218" t="s">
        <v>4219</v>
      </c>
      <c r="B420" s="218" t="s">
        <v>4223</v>
      </c>
      <c r="C420" s="218"/>
      <c r="D420" s="113" t="s">
        <v>3841</v>
      </c>
      <c r="E420" s="113"/>
      <c r="F420" s="113"/>
      <c r="G420" s="95">
        <v>18</v>
      </c>
      <c r="H420" s="95">
        <f t="shared" si="26"/>
        <v>352.08</v>
      </c>
      <c r="I420" s="95">
        <f t="shared" si="24"/>
        <v>0.35208</v>
      </c>
      <c r="J420" s="95">
        <v>19.559999999999999</v>
      </c>
      <c r="K420" s="95"/>
      <c r="L420" s="89" t="s">
        <v>70</v>
      </c>
      <c r="M420" s="89" t="s">
        <v>71</v>
      </c>
      <c r="N420" s="72"/>
      <c r="O420" s="85"/>
      <c r="P420" s="85"/>
      <c r="R420" s="85"/>
      <c r="S420" s="85"/>
      <c r="U420" s="228"/>
    </row>
    <row r="421" spans="1:21" s="50" customFormat="1" ht="15" hidden="1" customHeight="1" x14ac:dyDescent="0.35">
      <c r="A421" s="218" t="s">
        <v>4219</v>
      </c>
      <c r="B421" s="218" t="s">
        <v>4224</v>
      </c>
      <c r="C421" s="218"/>
      <c r="D421" s="113" t="s">
        <v>3841</v>
      </c>
      <c r="E421" s="113"/>
      <c r="F421" s="113"/>
      <c r="G421" s="95">
        <v>12.8</v>
      </c>
      <c r="H421" s="95">
        <f t="shared" si="26"/>
        <v>295.04000000000002</v>
      </c>
      <c r="I421" s="95">
        <f t="shared" si="24"/>
        <v>0.29504000000000002</v>
      </c>
      <c r="J421" s="95">
        <v>23.05</v>
      </c>
      <c r="K421" s="95"/>
      <c r="L421" s="89" t="s">
        <v>70</v>
      </c>
      <c r="M421" s="89" t="s">
        <v>71</v>
      </c>
      <c r="N421" s="72"/>
      <c r="O421" s="85"/>
      <c r="P421" s="85"/>
      <c r="R421" s="85"/>
      <c r="S421" s="85"/>
      <c r="U421" s="228"/>
    </row>
    <row r="422" spans="1:21" s="50" customFormat="1" ht="15" hidden="1" customHeight="1" x14ac:dyDescent="0.35">
      <c r="A422" s="218" t="s">
        <v>4219</v>
      </c>
      <c r="B422" s="218" t="s">
        <v>4225</v>
      </c>
      <c r="C422" s="218"/>
      <c r="D422" s="113" t="s">
        <v>3841</v>
      </c>
      <c r="E422" s="96"/>
      <c r="F422" s="216"/>
      <c r="G422" s="95">
        <v>12.8</v>
      </c>
      <c r="H422" s="95">
        <f t="shared" si="26"/>
        <v>295.04000000000002</v>
      </c>
      <c r="I422" s="95">
        <f t="shared" si="24"/>
        <v>0.29504000000000002</v>
      </c>
      <c r="J422" s="95">
        <v>23.05</v>
      </c>
      <c r="K422" s="95"/>
      <c r="L422" s="89" t="s">
        <v>70</v>
      </c>
      <c r="M422" s="89" t="s">
        <v>71</v>
      </c>
      <c r="N422" s="72"/>
      <c r="O422" s="85"/>
      <c r="P422" s="85"/>
      <c r="R422" s="85"/>
      <c r="S422" s="85"/>
      <c r="U422" s="228"/>
    </row>
    <row r="423" spans="1:21" s="50" customFormat="1" ht="15" customHeight="1" x14ac:dyDescent="0.35">
      <c r="A423" s="218" t="s">
        <v>4226</v>
      </c>
      <c r="B423" s="218" t="s">
        <v>4227</v>
      </c>
      <c r="C423" s="218"/>
      <c r="D423" s="113" t="s">
        <v>3836</v>
      </c>
      <c r="E423" s="113" t="s">
        <v>3864</v>
      </c>
      <c r="F423" s="113">
        <v>1</v>
      </c>
      <c r="G423" s="95">
        <v>7.8</v>
      </c>
      <c r="H423" s="95">
        <v>152.19999999999999</v>
      </c>
      <c r="I423" s="95">
        <f t="shared" si="24"/>
        <v>0.1522</v>
      </c>
      <c r="J423" s="95">
        <f t="shared" ref="J423:J461" si="27">H423/G423</f>
        <v>19.512820512820511</v>
      </c>
      <c r="K423" s="95">
        <v>168</v>
      </c>
      <c r="L423" s="89" t="s">
        <v>71</v>
      </c>
      <c r="M423" s="89" t="s">
        <v>70</v>
      </c>
      <c r="N423" s="72">
        <v>2248557</v>
      </c>
      <c r="O423" s="85"/>
      <c r="P423" s="85"/>
      <c r="R423" s="85"/>
      <c r="S423" s="85"/>
      <c r="U423" s="228"/>
    </row>
    <row r="424" spans="1:21" s="50" customFormat="1" ht="15" customHeight="1" x14ac:dyDescent="0.35">
      <c r="A424" s="218" t="s">
        <v>4226</v>
      </c>
      <c r="B424" s="218" t="s">
        <v>4228</v>
      </c>
      <c r="C424" s="218"/>
      <c r="D424" s="113" t="s">
        <v>3836</v>
      </c>
      <c r="E424" s="96" t="s">
        <v>3864</v>
      </c>
      <c r="F424" s="216">
        <v>1</v>
      </c>
      <c r="G424" s="95">
        <v>7.8</v>
      </c>
      <c r="H424" s="95">
        <v>152.19999999999999</v>
      </c>
      <c r="I424" s="95">
        <f t="shared" si="24"/>
        <v>0.1522</v>
      </c>
      <c r="J424" s="95">
        <f t="shared" si="27"/>
        <v>19.512820512820511</v>
      </c>
      <c r="K424" s="95">
        <v>168</v>
      </c>
      <c r="L424" s="89" t="s">
        <v>71</v>
      </c>
      <c r="M424" s="89" t="s">
        <v>70</v>
      </c>
      <c r="N424" s="72">
        <v>2248554</v>
      </c>
      <c r="O424" s="85"/>
      <c r="P424" s="85"/>
      <c r="R424" s="85"/>
      <c r="S424" s="85"/>
      <c r="U424" s="228"/>
    </row>
    <row r="425" spans="1:21" s="50" customFormat="1" ht="15" customHeight="1" x14ac:dyDescent="0.35">
      <c r="A425" s="218" t="s">
        <v>4226</v>
      </c>
      <c r="B425" s="218" t="s">
        <v>4229</v>
      </c>
      <c r="C425" s="218"/>
      <c r="D425" s="113" t="s">
        <v>3836</v>
      </c>
      <c r="E425" s="113" t="s">
        <v>3864</v>
      </c>
      <c r="F425" s="113">
        <v>1</v>
      </c>
      <c r="G425" s="95">
        <v>7.8</v>
      </c>
      <c r="H425" s="95">
        <v>152.19999999999999</v>
      </c>
      <c r="I425" s="95">
        <f t="shared" si="24"/>
        <v>0.1522</v>
      </c>
      <c r="J425" s="95">
        <f t="shared" si="27"/>
        <v>19.512820512820511</v>
      </c>
      <c r="K425" s="95">
        <v>168</v>
      </c>
      <c r="L425" s="89" t="s">
        <v>71</v>
      </c>
      <c r="M425" s="89" t="s">
        <v>70</v>
      </c>
      <c r="N425" s="72">
        <v>2248555</v>
      </c>
      <c r="O425" s="85"/>
      <c r="P425" s="85"/>
      <c r="R425" s="85"/>
      <c r="S425" s="85"/>
      <c r="U425" s="228"/>
    </row>
    <row r="426" spans="1:21" s="50" customFormat="1" ht="15" customHeight="1" x14ac:dyDescent="0.35">
      <c r="A426" s="218" t="s">
        <v>4226</v>
      </c>
      <c r="B426" s="218" t="s">
        <v>4230</v>
      </c>
      <c r="C426" s="218"/>
      <c r="D426" s="113" t="s">
        <v>3836</v>
      </c>
      <c r="E426" s="96" t="s">
        <v>3864</v>
      </c>
      <c r="F426" s="216">
        <v>1</v>
      </c>
      <c r="G426" s="95">
        <v>7.8</v>
      </c>
      <c r="H426" s="95">
        <v>152.19999999999999</v>
      </c>
      <c r="I426" s="95">
        <f t="shared" si="24"/>
        <v>0.1522</v>
      </c>
      <c r="J426" s="95">
        <f t="shared" si="27"/>
        <v>19.512820512820511</v>
      </c>
      <c r="K426" s="95">
        <v>168</v>
      </c>
      <c r="L426" s="89" t="s">
        <v>71</v>
      </c>
      <c r="M426" s="89" t="s">
        <v>70</v>
      </c>
      <c r="N426" s="72">
        <v>2248558</v>
      </c>
      <c r="O426" s="85"/>
      <c r="P426" s="85"/>
      <c r="R426" s="85"/>
      <c r="S426" s="85"/>
      <c r="U426" s="228"/>
    </row>
    <row r="427" spans="1:21" s="50" customFormat="1" ht="15" customHeight="1" x14ac:dyDescent="0.35">
      <c r="A427" s="218" t="s">
        <v>4226</v>
      </c>
      <c r="B427" s="218" t="s">
        <v>4231</v>
      </c>
      <c r="C427" s="218"/>
      <c r="D427" s="113" t="s">
        <v>3841</v>
      </c>
      <c r="E427" s="113" t="s">
        <v>3864</v>
      </c>
      <c r="F427" s="113">
        <v>1</v>
      </c>
      <c r="G427" s="95">
        <v>11.1</v>
      </c>
      <c r="H427" s="95">
        <v>167.9</v>
      </c>
      <c r="I427" s="95">
        <f t="shared" si="24"/>
        <v>0.16789999999999999</v>
      </c>
      <c r="J427" s="95">
        <f t="shared" si="27"/>
        <v>15.126126126126128</v>
      </c>
      <c r="K427" s="95">
        <v>239</v>
      </c>
      <c r="L427" s="89" t="s">
        <v>71</v>
      </c>
      <c r="M427" s="89" t="s">
        <v>70</v>
      </c>
      <c r="N427" s="72">
        <v>2248549</v>
      </c>
      <c r="O427" s="85"/>
      <c r="P427" s="85"/>
      <c r="R427" s="85"/>
      <c r="S427" s="85"/>
      <c r="U427" s="228"/>
    </row>
    <row r="428" spans="1:21" s="50" customFormat="1" ht="15" customHeight="1" x14ac:dyDescent="0.35">
      <c r="A428" s="218" t="s">
        <v>4226</v>
      </c>
      <c r="B428" s="218" t="s">
        <v>4232</v>
      </c>
      <c r="C428" s="218"/>
      <c r="D428" s="113" t="s">
        <v>3841</v>
      </c>
      <c r="E428" s="96" t="s">
        <v>3864</v>
      </c>
      <c r="F428" s="216">
        <v>1</v>
      </c>
      <c r="G428" s="95">
        <v>11.1</v>
      </c>
      <c r="H428" s="95">
        <v>167.9</v>
      </c>
      <c r="I428" s="95">
        <f t="shared" si="24"/>
        <v>0.16789999999999999</v>
      </c>
      <c r="J428" s="95">
        <f t="shared" si="27"/>
        <v>15.126126126126128</v>
      </c>
      <c r="K428" s="95">
        <v>239</v>
      </c>
      <c r="L428" s="89" t="s">
        <v>71</v>
      </c>
      <c r="M428" s="89" t="s">
        <v>70</v>
      </c>
      <c r="N428" s="72">
        <v>2248550</v>
      </c>
      <c r="O428" s="85"/>
      <c r="P428" s="85"/>
      <c r="R428" s="85"/>
      <c r="S428" s="85"/>
      <c r="U428" s="228"/>
    </row>
    <row r="429" spans="1:21" s="50" customFormat="1" ht="15" customHeight="1" x14ac:dyDescent="0.35">
      <c r="A429" s="218" t="s">
        <v>4226</v>
      </c>
      <c r="B429" s="218" t="s">
        <v>4233</v>
      </c>
      <c r="C429" s="218"/>
      <c r="D429" s="113" t="s">
        <v>3841</v>
      </c>
      <c r="E429" s="113" t="s">
        <v>3864</v>
      </c>
      <c r="F429" s="113">
        <v>1</v>
      </c>
      <c r="G429" s="95">
        <v>11.1</v>
      </c>
      <c r="H429" s="95">
        <v>167.9</v>
      </c>
      <c r="I429" s="95">
        <f t="shared" si="24"/>
        <v>0.16789999999999999</v>
      </c>
      <c r="J429" s="95">
        <f t="shared" si="27"/>
        <v>15.126126126126128</v>
      </c>
      <c r="K429" s="95">
        <v>239</v>
      </c>
      <c r="L429" s="89" t="s">
        <v>71</v>
      </c>
      <c r="M429" s="89" t="s">
        <v>70</v>
      </c>
      <c r="N429" s="72">
        <v>2248546</v>
      </c>
      <c r="O429" s="85"/>
      <c r="P429" s="85"/>
      <c r="R429" s="85"/>
      <c r="S429" s="85"/>
      <c r="U429" s="228"/>
    </row>
    <row r="430" spans="1:21" s="50" customFormat="1" ht="15" customHeight="1" x14ac:dyDescent="0.35">
      <c r="A430" s="218" t="s">
        <v>4226</v>
      </c>
      <c r="B430" s="218" t="s">
        <v>4234</v>
      </c>
      <c r="C430" s="218"/>
      <c r="D430" s="113" t="s">
        <v>3841</v>
      </c>
      <c r="E430" s="96" t="s">
        <v>3864</v>
      </c>
      <c r="F430" s="216">
        <v>1</v>
      </c>
      <c r="G430" s="95">
        <v>11.1</v>
      </c>
      <c r="H430" s="95">
        <v>167.9</v>
      </c>
      <c r="I430" s="95">
        <f t="shared" si="24"/>
        <v>0.16789999999999999</v>
      </c>
      <c r="J430" s="95">
        <f t="shared" si="27"/>
        <v>15.126126126126128</v>
      </c>
      <c r="K430" s="95">
        <v>239</v>
      </c>
      <c r="L430" s="89" t="s">
        <v>71</v>
      </c>
      <c r="M430" s="89" t="s">
        <v>70</v>
      </c>
      <c r="N430" s="72">
        <v>2248551</v>
      </c>
      <c r="O430" s="85"/>
      <c r="P430" s="85"/>
      <c r="R430" s="85"/>
      <c r="S430" s="85"/>
      <c r="U430" s="228"/>
    </row>
    <row r="431" spans="1:21" s="50" customFormat="1" ht="15" customHeight="1" x14ac:dyDescent="0.35">
      <c r="A431" s="218" t="s">
        <v>4226</v>
      </c>
      <c r="B431" s="218" t="s">
        <v>4235</v>
      </c>
      <c r="C431" s="218"/>
      <c r="D431" s="113" t="s">
        <v>3841</v>
      </c>
      <c r="E431" s="96" t="s">
        <v>3864</v>
      </c>
      <c r="F431" s="216">
        <v>1</v>
      </c>
      <c r="G431" s="95">
        <v>19.600000000000001</v>
      </c>
      <c r="H431" s="95">
        <v>226.8</v>
      </c>
      <c r="I431" s="95">
        <f t="shared" si="24"/>
        <v>0.2268</v>
      </c>
      <c r="J431" s="95">
        <f t="shared" si="27"/>
        <v>11.571428571428571</v>
      </c>
      <c r="K431" s="95">
        <v>293</v>
      </c>
      <c r="L431" s="89" t="s">
        <v>71</v>
      </c>
      <c r="M431" s="89" t="s">
        <v>70</v>
      </c>
      <c r="N431" s="72">
        <v>2248544</v>
      </c>
      <c r="O431" s="85"/>
      <c r="P431" s="85"/>
      <c r="R431" s="85"/>
      <c r="S431" s="85"/>
      <c r="U431" s="228"/>
    </row>
    <row r="432" spans="1:21" s="50" customFormat="1" ht="15" customHeight="1" x14ac:dyDescent="0.35">
      <c r="A432" s="218" t="s">
        <v>4226</v>
      </c>
      <c r="B432" s="218" t="s">
        <v>4236</v>
      </c>
      <c r="C432" s="218"/>
      <c r="D432" s="113" t="s">
        <v>3841</v>
      </c>
      <c r="E432" s="113" t="s">
        <v>3864</v>
      </c>
      <c r="F432" s="113">
        <v>1</v>
      </c>
      <c r="G432" s="95">
        <v>19.600000000000001</v>
      </c>
      <c r="H432" s="95">
        <v>226.8</v>
      </c>
      <c r="I432" s="95">
        <f t="shared" si="24"/>
        <v>0.2268</v>
      </c>
      <c r="J432" s="95">
        <f t="shared" si="27"/>
        <v>11.571428571428571</v>
      </c>
      <c r="K432" s="95">
        <v>293</v>
      </c>
      <c r="L432" s="89" t="s">
        <v>71</v>
      </c>
      <c r="M432" s="89" t="s">
        <v>70</v>
      </c>
      <c r="N432" s="72">
        <v>2248610</v>
      </c>
      <c r="O432" s="85"/>
      <c r="P432" s="85"/>
      <c r="R432" s="85"/>
      <c r="S432" s="85"/>
      <c r="U432" s="228"/>
    </row>
    <row r="433" spans="1:21" s="50" customFormat="1" ht="15" customHeight="1" x14ac:dyDescent="0.35">
      <c r="A433" s="218" t="s">
        <v>4226</v>
      </c>
      <c r="B433" s="218" t="s">
        <v>4237</v>
      </c>
      <c r="C433" s="218"/>
      <c r="D433" s="113" t="s">
        <v>3841</v>
      </c>
      <c r="E433" s="96" t="s">
        <v>3864</v>
      </c>
      <c r="F433" s="216">
        <v>1</v>
      </c>
      <c r="G433" s="95">
        <v>19.600000000000001</v>
      </c>
      <c r="H433" s="95">
        <v>226.8</v>
      </c>
      <c r="I433" s="95">
        <f t="shared" si="24"/>
        <v>0.2268</v>
      </c>
      <c r="J433" s="95">
        <f t="shared" si="27"/>
        <v>11.571428571428571</v>
      </c>
      <c r="K433" s="95">
        <v>293</v>
      </c>
      <c r="L433" s="89" t="s">
        <v>71</v>
      </c>
      <c r="M433" s="89" t="s">
        <v>70</v>
      </c>
      <c r="N433" s="72">
        <v>2248540</v>
      </c>
      <c r="O433" s="85"/>
      <c r="P433" s="85"/>
      <c r="R433" s="85"/>
      <c r="S433" s="85"/>
      <c r="U433" s="228"/>
    </row>
    <row r="434" spans="1:21" s="50" customFormat="1" ht="15" customHeight="1" x14ac:dyDescent="0.35">
      <c r="A434" s="218" t="s">
        <v>4226</v>
      </c>
      <c r="B434" s="218" t="s">
        <v>4238</v>
      </c>
      <c r="C434" s="218"/>
      <c r="D434" s="113" t="s">
        <v>3841</v>
      </c>
      <c r="E434" s="113" t="s">
        <v>3864</v>
      </c>
      <c r="F434" s="113">
        <v>1</v>
      </c>
      <c r="G434" s="95">
        <v>19.600000000000001</v>
      </c>
      <c r="H434" s="95">
        <v>226.8</v>
      </c>
      <c r="I434" s="95">
        <f t="shared" si="24"/>
        <v>0.2268</v>
      </c>
      <c r="J434" s="95">
        <f t="shared" si="27"/>
        <v>11.571428571428571</v>
      </c>
      <c r="K434" s="95">
        <v>293</v>
      </c>
      <c r="L434" s="89" t="s">
        <v>71</v>
      </c>
      <c r="M434" s="89" t="s">
        <v>70</v>
      </c>
      <c r="N434" s="72">
        <v>2248611</v>
      </c>
      <c r="O434" s="85"/>
      <c r="P434" s="85"/>
      <c r="R434" s="85"/>
      <c r="S434" s="85"/>
      <c r="U434" s="228"/>
    </row>
    <row r="435" spans="1:21" s="50" customFormat="1" ht="15" customHeight="1" x14ac:dyDescent="0.35">
      <c r="A435" s="218" t="s">
        <v>4226</v>
      </c>
      <c r="B435" s="218" t="s">
        <v>4239</v>
      </c>
      <c r="C435" s="218"/>
      <c r="D435" s="113" t="s">
        <v>3832</v>
      </c>
      <c r="E435" s="96" t="s">
        <v>3864</v>
      </c>
      <c r="F435" s="216">
        <v>2</v>
      </c>
      <c r="G435" s="95">
        <v>22.4</v>
      </c>
      <c r="H435" s="95">
        <v>276.3</v>
      </c>
      <c r="I435" s="95">
        <f t="shared" si="24"/>
        <v>0.27629999999999999</v>
      </c>
      <c r="J435" s="95">
        <f t="shared" si="27"/>
        <v>12.334821428571431</v>
      </c>
      <c r="K435" s="95">
        <v>298</v>
      </c>
      <c r="L435" s="89" t="s">
        <v>71</v>
      </c>
      <c r="M435" s="89" t="s">
        <v>70</v>
      </c>
      <c r="N435" s="72">
        <v>2248539</v>
      </c>
      <c r="O435" s="85"/>
      <c r="P435" s="85"/>
      <c r="R435" s="85"/>
      <c r="S435" s="85"/>
      <c r="U435" s="228"/>
    </row>
    <row r="436" spans="1:21" s="50" customFormat="1" ht="15" customHeight="1" x14ac:dyDescent="0.35">
      <c r="A436" s="218" t="s">
        <v>4226</v>
      </c>
      <c r="B436" s="218" t="s">
        <v>4240</v>
      </c>
      <c r="C436" s="218"/>
      <c r="D436" s="113" t="s">
        <v>3832</v>
      </c>
      <c r="E436" s="113" t="s">
        <v>3864</v>
      </c>
      <c r="F436" s="113">
        <v>2</v>
      </c>
      <c r="G436" s="95">
        <v>22.4</v>
      </c>
      <c r="H436" s="95">
        <v>276.3</v>
      </c>
      <c r="I436" s="95">
        <f t="shared" si="24"/>
        <v>0.27629999999999999</v>
      </c>
      <c r="J436" s="95">
        <f t="shared" si="27"/>
        <v>12.334821428571431</v>
      </c>
      <c r="K436" s="95">
        <v>298</v>
      </c>
      <c r="L436" s="89" t="s">
        <v>71</v>
      </c>
      <c r="M436" s="89" t="s">
        <v>70</v>
      </c>
      <c r="N436" s="72">
        <v>2248538</v>
      </c>
      <c r="O436" s="85"/>
      <c r="P436" s="85"/>
      <c r="R436" s="85"/>
      <c r="S436" s="85"/>
      <c r="U436" s="228"/>
    </row>
    <row r="437" spans="1:21" s="50" customFormat="1" ht="15" customHeight="1" x14ac:dyDescent="0.35">
      <c r="A437" s="218" t="s">
        <v>4226</v>
      </c>
      <c r="B437" s="218" t="s">
        <v>4241</v>
      </c>
      <c r="C437" s="218"/>
      <c r="D437" s="113" t="s">
        <v>3832</v>
      </c>
      <c r="E437" s="96" t="s">
        <v>3864</v>
      </c>
      <c r="F437" s="216">
        <v>2</v>
      </c>
      <c r="G437" s="95">
        <v>22.4</v>
      </c>
      <c r="H437" s="95">
        <v>276.3</v>
      </c>
      <c r="I437" s="95">
        <f t="shared" si="24"/>
        <v>0.27629999999999999</v>
      </c>
      <c r="J437" s="95">
        <f t="shared" si="27"/>
        <v>12.334821428571431</v>
      </c>
      <c r="K437" s="95">
        <v>298</v>
      </c>
      <c r="L437" s="89" t="s">
        <v>71</v>
      </c>
      <c r="M437" s="89" t="s">
        <v>70</v>
      </c>
      <c r="N437" s="72">
        <v>2248535</v>
      </c>
      <c r="O437" s="85"/>
      <c r="P437" s="85"/>
      <c r="R437" s="85"/>
      <c r="S437" s="85"/>
      <c r="U437" s="228"/>
    </row>
    <row r="438" spans="1:21" s="50" customFormat="1" ht="15" customHeight="1" x14ac:dyDescent="0.35">
      <c r="A438" s="218" t="s">
        <v>4226</v>
      </c>
      <c r="B438" s="218" t="s">
        <v>4242</v>
      </c>
      <c r="C438" s="218"/>
      <c r="D438" s="113" t="s">
        <v>3832</v>
      </c>
      <c r="E438" s="113" t="s">
        <v>3864</v>
      </c>
      <c r="F438" s="113">
        <v>2</v>
      </c>
      <c r="G438" s="95">
        <v>22.4</v>
      </c>
      <c r="H438" s="95">
        <v>276.3</v>
      </c>
      <c r="I438" s="95">
        <f t="shared" si="24"/>
        <v>0.27629999999999999</v>
      </c>
      <c r="J438" s="95">
        <f t="shared" si="27"/>
        <v>12.334821428571431</v>
      </c>
      <c r="K438" s="95">
        <v>298</v>
      </c>
      <c r="L438" s="89" t="s">
        <v>71</v>
      </c>
      <c r="M438" s="89" t="s">
        <v>70</v>
      </c>
      <c r="N438" s="72">
        <v>2248536</v>
      </c>
      <c r="O438" s="85"/>
      <c r="P438" s="85"/>
      <c r="R438" s="85"/>
      <c r="S438" s="85"/>
      <c r="U438" s="228"/>
    </row>
    <row r="439" spans="1:21" s="50" customFormat="1" ht="15" customHeight="1" x14ac:dyDescent="0.35">
      <c r="A439" s="218" t="s">
        <v>4226</v>
      </c>
      <c r="B439" s="218" t="s">
        <v>4243</v>
      </c>
      <c r="C439" s="218" t="s">
        <v>4244</v>
      </c>
      <c r="D439" s="113" t="s">
        <v>3832</v>
      </c>
      <c r="E439" s="113" t="s">
        <v>3864</v>
      </c>
      <c r="F439" s="113">
        <v>1</v>
      </c>
      <c r="G439" s="95">
        <v>22</v>
      </c>
      <c r="H439" s="95">
        <v>282.10000000000002</v>
      </c>
      <c r="I439" s="95">
        <f t="shared" si="24"/>
        <v>0.28210000000000002</v>
      </c>
      <c r="J439" s="95">
        <f t="shared" si="27"/>
        <v>12.822727272727274</v>
      </c>
      <c r="K439" s="95">
        <v>298</v>
      </c>
      <c r="L439" s="89" t="s">
        <v>71</v>
      </c>
      <c r="M439" s="89" t="s">
        <v>70</v>
      </c>
      <c r="N439" s="72">
        <v>2233393</v>
      </c>
      <c r="O439" s="85"/>
      <c r="P439" s="85"/>
      <c r="R439" s="85"/>
      <c r="S439" s="85"/>
      <c r="U439" s="228"/>
    </row>
    <row r="440" spans="1:21" s="50" customFormat="1" ht="15" customHeight="1" x14ac:dyDescent="0.35">
      <c r="A440" s="218" t="s">
        <v>4226</v>
      </c>
      <c r="B440" s="218" t="s">
        <v>4245</v>
      </c>
      <c r="C440" s="218" t="s">
        <v>4246</v>
      </c>
      <c r="D440" s="113" t="s">
        <v>3832</v>
      </c>
      <c r="E440" s="113" t="s">
        <v>3864</v>
      </c>
      <c r="F440" s="113">
        <v>2</v>
      </c>
      <c r="G440" s="95">
        <v>23.7</v>
      </c>
      <c r="H440" s="95">
        <v>289.89999999999998</v>
      </c>
      <c r="I440" s="95">
        <f t="shared" si="24"/>
        <v>0.28989999999999999</v>
      </c>
      <c r="J440" s="95">
        <f t="shared" si="27"/>
        <v>12.232067510548523</v>
      </c>
      <c r="K440" s="95">
        <v>301.39999999999998</v>
      </c>
      <c r="L440" s="89" t="s">
        <v>71</v>
      </c>
      <c r="M440" s="89" t="s">
        <v>70</v>
      </c>
      <c r="N440" s="72">
        <v>2387623</v>
      </c>
      <c r="O440" s="85"/>
      <c r="P440" s="85"/>
      <c r="R440" s="85"/>
      <c r="S440" s="85"/>
      <c r="U440" s="228"/>
    </row>
    <row r="441" spans="1:21" s="50" customFormat="1" ht="15" customHeight="1" x14ac:dyDescent="0.35">
      <c r="A441" s="218" t="s">
        <v>4226</v>
      </c>
      <c r="B441" s="218" t="s">
        <v>4247</v>
      </c>
      <c r="C441" s="218" t="s">
        <v>4248</v>
      </c>
      <c r="D441" s="113" t="s">
        <v>3841</v>
      </c>
      <c r="E441" s="96" t="s">
        <v>3838</v>
      </c>
      <c r="F441" s="216">
        <v>1</v>
      </c>
      <c r="G441" s="95">
        <v>12</v>
      </c>
      <c r="H441" s="95">
        <v>248.9</v>
      </c>
      <c r="I441" s="95">
        <f t="shared" si="24"/>
        <v>0.24890000000000001</v>
      </c>
      <c r="J441" s="95">
        <f t="shared" si="27"/>
        <v>20.741666666666667</v>
      </c>
      <c r="K441" s="95">
        <v>258</v>
      </c>
      <c r="L441" s="89" t="s">
        <v>71</v>
      </c>
      <c r="M441" s="89" t="s">
        <v>70</v>
      </c>
      <c r="N441" s="72">
        <v>1879435</v>
      </c>
      <c r="O441" s="85"/>
      <c r="P441" s="85"/>
      <c r="R441" s="85"/>
      <c r="S441" s="85"/>
      <c r="U441" s="228"/>
    </row>
    <row r="442" spans="1:21" s="50" customFormat="1" ht="15" customHeight="1" x14ac:dyDescent="0.35">
      <c r="A442" s="218" t="s">
        <v>4226</v>
      </c>
      <c r="B442" s="218" t="s">
        <v>4249</v>
      </c>
      <c r="C442" s="218"/>
      <c r="D442" s="113" t="s">
        <v>3841</v>
      </c>
      <c r="E442" s="113" t="s">
        <v>3864</v>
      </c>
      <c r="F442" s="113">
        <v>1</v>
      </c>
      <c r="G442" s="95">
        <v>12</v>
      </c>
      <c r="H442" s="95">
        <v>218.7</v>
      </c>
      <c r="I442" s="95">
        <f t="shared" si="24"/>
        <v>0.21869999999999998</v>
      </c>
      <c r="J442" s="95">
        <f t="shared" si="27"/>
        <v>18.224999999999998</v>
      </c>
      <c r="K442" s="95">
        <v>18</v>
      </c>
      <c r="L442" s="89" t="s">
        <v>71</v>
      </c>
      <c r="M442" s="89" t="s">
        <v>70</v>
      </c>
      <c r="N442" s="72">
        <v>2184501</v>
      </c>
      <c r="O442" s="85"/>
      <c r="P442" s="85"/>
      <c r="R442" s="85"/>
      <c r="S442" s="85"/>
      <c r="U442" s="228"/>
    </row>
    <row r="443" spans="1:21" s="50" customFormat="1" ht="15" customHeight="1" x14ac:dyDescent="0.35">
      <c r="A443" s="218" t="s">
        <v>4226</v>
      </c>
      <c r="B443" s="218" t="s">
        <v>4249</v>
      </c>
      <c r="C443" s="218" t="s">
        <v>4250</v>
      </c>
      <c r="D443" s="113" t="s">
        <v>3841</v>
      </c>
      <c r="E443" s="96" t="s">
        <v>3864</v>
      </c>
      <c r="F443" s="216">
        <v>1</v>
      </c>
      <c r="G443" s="95">
        <v>12</v>
      </c>
      <c r="H443" s="95">
        <v>218.7</v>
      </c>
      <c r="I443" s="95">
        <f t="shared" si="24"/>
        <v>0.21869999999999998</v>
      </c>
      <c r="J443" s="95">
        <f t="shared" si="27"/>
        <v>18.224999999999998</v>
      </c>
      <c r="K443" s="95">
        <v>258</v>
      </c>
      <c r="L443" s="89" t="s">
        <v>71</v>
      </c>
      <c r="M443" s="89" t="s">
        <v>70</v>
      </c>
      <c r="N443" s="72">
        <v>1879436</v>
      </c>
      <c r="O443" s="85"/>
      <c r="P443" s="228"/>
      <c r="R443" s="85"/>
      <c r="S443" s="85"/>
      <c r="U443" s="228"/>
    </row>
    <row r="444" spans="1:21" s="50" customFormat="1" ht="15" customHeight="1" x14ac:dyDescent="0.35">
      <c r="A444" s="218" t="s">
        <v>4226</v>
      </c>
      <c r="B444" s="218" t="s">
        <v>4251</v>
      </c>
      <c r="C444" s="218" t="s">
        <v>4252</v>
      </c>
      <c r="D444" s="113" t="s">
        <v>3832</v>
      </c>
      <c r="E444" s="96" t="s">
        <v>3864</v>
      </c>
      <c r="F444" s="216">
        <v>2</v>
      </c>
      <c r="G444" s="95">
        <v>23.7</v>
      </c>
      <c r="H444" s="95">
        <v>289.89999999999998</v>
      </c>
      <c r="I444" s="95">
        <f t="shared" si="24"/>
        <v>0.28989999999999999</v>
      </c>
      <c r="J444" s="95">
        <f t="shared" si="27"/>
        <v>12.232067510548523</v>
      </c>
      <c r="K444" s="95">
        <v>301.39999999999998</v>
      </c>
      <c r="L444" s="89" t="s">
        <v>71</v>
      </c>
      <c r="M444" s="89" t="s">
        <v>70</v>
      </c>
      <c r="N444" s="72">
        <v>2387622</v>
      </c>
      <c r="O444" s="85"/>
      <c r="P444" s="228"/>
      <c r="R444" s="85"/>
      <c r="S444" s="85"/>
      <c r="U444" s="228"/>
    </row>
    <row r="445" spans="1:21" s="50" customFormat="1" ht="15" customHeight="1" x14ac:dyDescent="0.35">
      <c r="A445" s="218" t="s">
        <v>4226</v>
      </c>
      <c r="B445" s="218" t="s">
        <v>4253</v>
      </c>
      <c r="C445" s="218"/>
      <c r="D445" s="113" t="s">
        <v>3841</v>
      </c>
      <c r="E445" s="96" t="s">
        <v>3864</v>
      </c>
      <c r="F445" s="216">
        <v>1</v>
      </c>
      <c r="G445" s="95">
        <v>19</v>
      </c>
      <c r="H445" s="95">
        <v>270.5</v>
      </c>
      <c r="I445" s="95">
        <f t="shared" si="24"/>
        <v>0.27050000000000002</v>
      </c>
      <c r="J445" s="95">
        <f t="shared" si="27"/>
        <v>14.236842105263158</v>
      </c>
      <c r="K445" s="95">
        <v>14</v>
      </c>
      <c r="L445" s="89" t="s">
        <v>71</v>
      </c>
      <c r="M445" s="89" t="s">
        <v>70</v>
      </c>
      <c r="N445" s="72">
        <v>2184502</v>
      </c>
      <c r="O445" s="85"/>
      <c r="P445" s="228"/>
      <c r="R445" s="85"/>
      <c r="S445" s="85"/>
      <c r="U445" s="228"/>
    </row>
    <row r="446" spans="1:21" s="50" customFormat="1" ht="15" customHeight="1" x14ac:dyDescent="0.35">
      <c r="A446" s="218" t="s">
        <v>4226</v>
      </c>
      <c r="B446" s="218" t="s">
        <v>4253</v>
      </c>
      <c r="C446" s="218" t="s">
        <v>4254</v>
      </c>
      <c r="D446" s="113" t="s">
        <v>3841</v>
      </c>
      <c r="E446" s="113" t="s">
        <v>3864</v>
      </c>
      <c r="F446" s="113">
        <v>1</v>
      </c>
      <c r="G446" s="95">
        <v>19</v>
      </c>
      <c r="H446" s="95">
        <v>270.5</v>
      </c>
      <c r="I446" s="95">
        <f t="shared" si="24"/>
        <v>0.27050000000000002</v>
      </c>
      <c r="J446" s="95">
        <f t="shared" si="27"/>
        <v>14.236842105263158</v>
      </c>
      <c r="K446" s="95">
        <v>292</v>
      </c>
      <c r="L446" s="89" t="s">
        <v>71</v>
      </c>
      <c r="M446" s="89" t="s">
        <v>70</v>
      </c>
      <c r="N446" s="72">
        <v>1879437</v>
      </c>
      <c r="O446" s="85"/>
      <c r="P446" s="228"/>
      <c r="R446" s="85"/>
      <c r="S446" s="85"/>
      <c r="U446" s="228"/>
    </row>
    <row r="447" spans="1:21" s="50" customFormat="1" ht="15" customHeight="1" x14ac:dyDescent="0.35">
      <c r="A447" s="218" t="s">
        <v>4226</v>
      </c>
      <c r="B447" s="218" t="s">
        <v>4255</v>
      </c>
      <c r="C447" s="218" t="s">
        <v>4256</v>
      </c>
      <c r="D447" s="113" t="s">
        <v>3832</v>
      </c>
      <c r="E447" s="113" t="s">
        <v>3864</v>
      </c>
      <c r="F447" s="113">
        <v>2</v>
      </c>
      <c r="G447" s="95">
        <v>23.7</v>
      </c>
      <c r="H447" s="95">
        <v>289.89999999999998</v>
      </c>
      <c r="I447" s="95">
        <f t="shared" si="24"/>
        <v>0.28989999999999999</v>
      </c>
      <c r="J447" s="95">
        <f t="shared" si="27"/>
        <v>12.232067510548523</v>
      </c>
      <c r="K447" s="95">
        <v>301.39999999999998</v>
      </c>
      <c r="L447" s="89" t="s">
        <v>71</v>
      </c>
      <c r="M447" s="89" t="s">
        <v>70</v>
      </c>
      <c r="N447" s="72">
        <v>2387624</v>
      </c>
      <c r="O447" s="85"/>
      <c r="P447" s="228"/>
      <c r="R447" s="85"/>
      <c r="S447" s="85"/>
      <c r="U447" s="228"/>
    </row>
    <row r="448" spans="1:21" s="50" customFormat="1" ht="15" customHeight="1" x14ac:dyDescent="0.35">
      <c r="A448" s="218" t="s">
        <v>4226</v>
      </c>
      <c r="B448" s="218" t="s">
        <v>4257</v>
      </c>
      <c r="C448" s="218" t="s">
        <v>4256</v>
      </c>
      <c r="D448" s="113" t="s">
        <v>3832</v>
      </c>
      <c r="E448" s="96" t="s">
        <v>3864</v>
      </c>
      <c r="F448" s="216">
        <v>2</v>
      </c>
      <c r="G448" s="95">
        <v>23.7</v>
      </c>
      <c r="H448" s="95">
        <v>289.89999999999998</v>
      </c>
      <c r="I448" s="95">
        <f t="shared" si="24"/>
        <v>0.28989999999999999</v>
      </c>
      <c r="J448" s="95">
        <f t="shared" si="27"/>
        <v>12.232067510548523</v>
      </c>
      <c r="K448" s="95">
        <v>301.39999999999998</v>
      </c>
      <c r="L448" s="89" t="s">
        <v>71</v>
      </c>
      <c r="M448" s="89" t="s">
        <v>70</v>
      </c>
      <c r="N448" s="72">
        <v>2387632</v>
      </c>
      <c r="O448" s="85"/>
      <c r="P448" s="228"/>
      <c r="R448" s="85"/>
      <c r="S448" s="85"/>
      <c r="U448" s="228"/>
    </row>
    <row r="449" spans="1:21" s="50" customFormat="1" ht="15" customHeight="1" x14ac:dyDescent="0.35">
      <c r="A449" s="218" t="s">
        <v>4226</v>
      </c>
      <c r="B449" s="218" t="s">
        <v>4258</v>
      </c>
      <c r="C449" s="218"/>
      <c r="D449" s="113" t="s">
        <v>3832</v>
      </c>
      <c r="E449" s="113" t="s">
        <v>3864</v>
      </c>
      <c r="F449" s="113">
        <v>2</v>
      </c>
      <c r="G449" s="95">
        <v>24</v>
      </c>
      <c r="H449" s="95">
        <v>285.3</v>
      </c>
      <c r="I449" s="95">
        <f t="shared" si="24"/>
        <v>0.2853</v>
      </c>
      <c r="J449" s="95">
        <f t="shared" si="27"/>
        <v>11.887500000000001</v>
      </c>
      <c r="K449" s="95">
        <v>11</v>
      </c>
      <c r="L449" s="89" t="s">
        <v>71</v>
      </c>
      <c r="M449" s="89" t="s">
        <v>70</v>
      </c>
      <c r="N449" s="72">
        <v>2184503</v>
      </c>
      <c r="O449" s="85"/>
      <c r="P449" s="228"/>
      <c r="R449" s="85"/>
      <c r="S449" s="85"/>
      <c r="U449" s="228"/>
    </row>
    <row r="450" spans="1:21" s="50" customFormat="1" ht="15" customHeight="1" x14ac:dyDescent="0.35">
      <c r="A450" s="218" t="s">
        <v>4226</v>
      </c>
      <c r="B450" s="218" t="s">
        <v>4258</v>
      </c>
      <c r="C450" s="218" t="s">
        <v>4259</v>
      </c>
      <c r="D450" s="113" t="s">
        <v>3832</v>
      </c>
      <c r="E450" s="96" t="s">
        <v>3864</v>
      </c>
      <c r="F450" s="216">
        <v>2</v>
      </c>
      <c r="G450" s="95">
        <v>24</v>
      </c>
      <c r="H450" s="95">
        <v>285.3</v>
      </c>
      <c r="I450" s="95">
        <f t="shared" si="24"/>
        <v>0.2853</v>
      </c>
      <c r="J450" s="95">
        <f t="shared" si="27"/>
        <v>11.887500000000001</v>
      </c>
      <c r="K450" s="95">
        <v>302</v>
      </c>
      <c r="L450" s="89" t="s">
        <v>71</v>
      </c>
      <c r="M450" s="89" t="s">
        <v>70</v>
      </c>
      <c r="N450" s="72">
        <v>1879438</v>
      </c>
      <c r="O450" s="85"/>
      <c r="P450" s="228"/>
      <c r="R450" s="85"/>
      <c r="S450" s="85"/>
      <c r="U450" s="228"/>
    </row>
    <row r="451" spans="1:21" s="50" customFormat="1" ht="15" customHeight="1" x14ac:dyDescent="0.35">
      <c r="A451" s="218" t="s">
        <v>4226</v>
      </c>
      <c r="B451" s="218" t="s">
        <v>4260</v>
      </c>
      <c r="C451" s="218" t="s">
        <v>4252</v>
      </c>
      <c r="D451" s="113" t="s">
        <v>3832</v>
      </c>
      <c r="E451" s="113" t="s">
        <v>3864</v>
      </c>
      <c r="F451" s="113">
        <v>2</v>
      </c>
      <c r="G451" s="95">
        <v>23.7</v>
      </c>
      <c r="H451" s="95">
        <v>289.89999999999998</v>
      </c>
      <c r="I451" s="95">
        <f t="shared" si="24"/>
        <v>0.28989999999999999</v>
      </c>
      <c r="J451" s="95">
        <f t="shared" si="27"/>
        <v>12.232067510548523</v>
      </c>
      <c r="K451" s="95">
        <v>301.39999999999998</v>
      </c>
      <c r="L451" s="89" t="s">
        <v>71</v>
      </c>
      <c r="M451" s="89" t="s">
        <v>70</v>
      </c>
      <c r="N451" s="72">
        <v>2387633</v>
      </c>
      <c r="O451" s="85"/>
      <c r="P451" s="228"/>
      <c r="R451" s="85"/>
      <c r="S451" s="85"/>
      <c r="U451" s="228"/>
    </row>
    <row r="452" spans="1:21" s="50" customFormat="1" ht="15" customHeight="1" x14ac:dyDescent="0.35">
      <c r="A452" s="218" t="s">
        <v>4226</v>
      </c>
      <c r="B452" s="218" t="s">
        <v>4261</v>
      </c>
      <c r="C452" s="218" t="s">
        <v>4252</v>
      </c>
      <c r="D452" s="113" t="s">
        <v>3832</v>
      </c>
      <c r="E452" s="96" t="s">
        <v>3864</v>
      </c>
      <c r="F452" s="216">
        <v>2</v>
      </c>
      <c r="G452" s="95">
        <v>23.7</v>
      </c>
      <c r="H452" s="95">
        <v>289.89999999999998</v>
      </c>
      <c r="I452" s="95">
        <f t="shared" ref="I452:I515" si="28">H452/1000</f>
        <v>0.28989999999999999</v>
      </c>
      <c r="J452" s="95">
        <f t="shared" si="27"/>
        <v>12.232067510548523</v>
      </c>
      <c r="K452" s="95">
        <v>301.39999999999998</v>
      </c>
      <c r="L452" s="89" t="s">
        <v>71</v>
      </c>
      <c r="M452" s="89" t="s">
        <v>70</v>
      </c>
      <c r="N452" s="72">
        <v>2387631</v>
      </c>
      <c r="O452" s="85"/>
      <c r="P452" s="228"/>
      <c r="R452" s="85"/>
      <c r="S452" s="85"/>
      <c r="U452" s="228"/>
    </row>
    <row r="453" spans="1:21" s="50" customFormat="1" ht="15" customHeight="1" x14ac:dyDescent="0.35">
      <c r="A453" s="218" t="s">
        <v>4226</v>
      </c>
      <c r="B453" s="218" t="s">
        <v>4262</v>
      </c>
      <c r="C453" s="218" t="s">
        <v>4256</v>
      </c>
      <c r="D453" s="113" t="s">
        <v>3832</v>
      </c>
      <c r="E453" s="113" t="s">
        <v>3864</v>
      </c>
      <c r="F453" s="113">
        <v>2</v>
      </c>
      <c r="G453" s="95">
        <v>23.7</v>
      </c>
      <c r="H453" s="95">
        <v>289.89999999999998</v>
      </c>
      <c r="I453" s="95">
        <f t="shared" si="28"/>
        <v>0.28989999999999999</v>
      </c>
      <c r="J453" s="95">
        <f t="shared" si="27"/>
        <v>12.232067510548523</v>
      </c>
      <c r="K453" s="95">
        <v>301.39999999999998</v>
      </c>
      <c r="L453" s="89" t="s">
        <v>71</v>
      </c>
      <c r="M453" s="89" t="s">
        <v>70</v>
      </c>
      <c r="N453" s="72">
        <v>2387627</v>
      </c>
      <c r="P453" s="228"/>
      <c r="S453" s="228"/>
    </row>
    <row r="454" spans="1:21" s="50" customFormat="1" ht="15" customHeight="1" x14ac:dyDescent="0.35">
      <c r="A454" s="218" t="s">
        <v>4226</v>
      </c>
      <c r="B454" s="218" t="s">
        <v>4263</v>
      </c>
      <c r="C454" s="218" t="s">
        <v>4256</v>
      </c>
      <c r="D454" s="113" t="s">
        <v>3832</v>
      </c>
      <c r="E454" s="96" t="s">
        <v>3864</v>
      </c>
      <c r="F454" s="216">
        <v>2</v>
      </c>
      <c r="G454" s="95">
        <v>23.7</v>
      </c>
      <c r="H454" s="95">
        <v>289.89999999999998</v>
      </c>
      <c r="I454" s="95">
        <f t="shared" si="28"/>
        <v>0.28989999999999999</v>
      </c>
      <c r="J454" s="95">
        <f t="shared" si="27"/>
        <v>12.232067510548523</v>
      </c>
      <c r="K454" s="95">
        <v>301.39999999999998</v>
      </c>
      <c r="L454" s="89" t="s">
        <v>71</v>
      </c>
      <c r="M454" s="89" t="s">
        <v>70</v>
      </c>
      <c r="N454" s="72">
        <v>2387626</v>
      </c>
      <c r="P454" s="228"/>
      <c r="S454" s="228"/>
    </row>
    <row r="455" spans="1:21" ht="15" customHeight="1" x14ac:dyDescent="0.35">
      <c r="A455" s="218" t="s">
        <v>4226</v>
      </c>
      <c r="B455" s="218" t="s">
        <v>4264</v>
      </c>
      <c r="C455" s="218" t="s">
        <v>4252</v>
      </c>
      <c r="D455" s="113" t="s">
        <v>3832</v>
      </c>
      <c r="E455" s="113" t="s">
        <v>3864</v>
      </c>
      <c r="F455" s="113">
        <v>2</v>
      </c>
      <c r="G455" s="95">
        <v>23.7</v>
      </c>
      <c r="H455" s="95">
        <v>289.89999999999998</v>
      </c>
      <c r="I455" s="95">
        <f t="shared" si="28"/>
        <v>0.28989999999999999</v>
      </c>
      <c r="J455" s="95">
        <f t="shared" si="27"/>
        <v>12.232067510548523</v>
      </c>
      <c r="K455" s="95">
        <v>301.39999999999998</v>
      </c>
      <c r="L455" s="89" t="s">
        <v>71</v>
      </c>
      <c r="M455" s="89" t="s">
        <v>70</v>
      </c>
      <c r="N455" s="72">
        <v>2387625</v>
      </c>
    </row>
    <row r="456" spans="1:21" ht="15" customHeight="1" x14ac:dyDescent="0.35">
      <c r="A456" s="218" t="s">
        <v>4226</v>
      </c>
      <c r="B456" s="218" t="s">
        <v>4265</v>
      </c>
      <c r="C456" s="218" t="s">
        <v>4252</v>
      </c>
      <c r="D456" s="113" t="s">
        <v>3832</v>
      </c>
      <c r="E456" s="96" t="s">
        <v>3864</v>
      </c>
      <c r="F456" s="216">
        <v>2</v>
      </c>
      <c r="G456" s="95">
        <v>23.7</v>
      </c>
      <c r="H456" s="95">
        <v>289.89999999999998</v>
      </c>
      <c r="I456" s="95">
        <f t="shared" si="28"/>
        <v>0.28989999999999999</v>
      </c>
      <c r="J456" s="95">
        <f t="shared" si="27"/>
        <v>12.232067510548523</v>
      </c>
      <c r="K456" s="95">
        <v>301.39999999999998</v>
      </c>
      <c r="L456" s="89" t="s">
        <v>71</v>
      </c>
      <c r="M456" s="89" t="s">
        <v>70</v>
      </c>
      <c r="N456" s="72">
        <v>2387630</v>
      </c>
    </row>
    <row r="457" spans="1:21" ht="15" customHeight="1" x14ac:dyDescent="0.35">
      <c r="A457" s="218" t="s">
        <v>4226</v>
      </c>
      <c r="B457" s="218" t="s">
        <v>4266</v>
      </c>
      <c r="C457" s="218" t="s">
        <v>4256</v>
      </c>
      <c r="D457" s="113" t="s">
        <v>3832</v>
      </c>
      <c r="E457" s="113" t="s">
        <v>3864</v>
      </c>
      <c r="F457" s="113">
        <v>2</v>
      </c>
      <c r="G457" s="95">
        <v>23.7</v>
      </c>
      <c r="H457" s="95">
        <v>289.89999999999998</v>
      </c>
      <c r="I457" s="95">
        <f t="shared" si="28"/>
        <v>0.28989999999999999</v>
      </c>
      <c r="J457" s="95">
        <f t="shared" si="27"/>
        <v>12.232067510548523</v>
      </c>
      <c r="K457" s="95">
        <v>301.39999999999998</v>
      </c>
      <c r="L457" s="89" t="s">
        <v>71</v>
      </c>
      <c r="M457" s="89" t="s">
        <v>70</v>
      </c>
      <c r="N457" s="72">
        <v>2387629</v>
      </c>
    </row>
    <row r="458" spans="1:21" ht="15" customHeight="1" x14ac:dyDescent="0.35">
      <c r="A458" s="218" t="s">
        <v>4226</v>
      </c>
      <c r="B458" s="218" t="s">
        <v>4267</v>
      </c>
      <c r="C458" s="218" t="s">
        <v>4256</v>
      </c>
      <c r="D458" s="113" t="s">
        <v>3832</v>
      </c>
      <c r="E458" s="96" t="s">
        <v>3864</v>
      </c>
      <c r="F458" s="216">
        <v>2</v>
      </c>
      <c r="G458" s="95">
        <v>23.7</v>
      </c>
      <c r="H458" s="95">
        <v>289.89999999999998</v>
      </c>
      <c r="I458" s="95">
        <f t="shared" si="28"/>
        <v>0.28989999999999999</v>
      </c>
      <c r="J458" s="95">
        <f t="shared" si="27"/>
        <v>12.232067510548523</v>
      </c>
      <c r="K458" s="95">
        <v>301.39999999999998</v>
      </c>
      <c r="L458" s="89" t="s">
        <v>71</v>
      </c>
      <c r="M458" s="89" t="s">
        <v>70</v>
      </c>
      <c r="N458" s="72">
        <v>2387628</v>
      </c>
    </row>
    <row r="459" spans="1:21" ht="15" customHeight="1" x14ac:dyDescent="0.35">
      <c r="A459" s="218" t="s">
        <v>4226</v>
      </c>
      <c r="B459" s="218" t="s">
        <v>4268</v>
      </c>
      <c r="C459" s="218"/>
      <c r="D459" s="113" t="s">
        <v>3841</v>
      </c>
      <c r="E459" s="113" t="s">
        <v>3864</v>
      </c>
      <c r="F459" s="113">
        <v>1</v>
      </c>
      <c r="G459" s="95">
        <v>12</v>
      </c>
      <c r="H459" s="95">
        <v>165.1</v>
      </c>
      <c r="I459" s="95">
        <f t="shared" si="28"/>
        <v>0.1651</v>
      </c>
      <c r="J459" s="95">
        <f t="shared" si="27"/>
        <v>13.758333333333333</v>
      </c>
      <c r="K459" s="95">
        <v>258</v>
      </c>
      <c r="L459" s="89" t="s">
        <v>71</v>
      </c>
      <c r="M459" s="89" t="s">
        <v>70</v>
      </c>
      <c r="N459" s="72">
        <v>1879439</v>
      </c>
    </row>
    <row r="460" spans="1:21" ht="15" customHeight="1" x14ac:dyDescent="0.35">
      <c r="A460" s="218" t="s">
        <v>4226</v>
      </c>
      <c r="B460" s="218" t="s">
        <v>4269</v>
      </c>
      <c r="C460" s="218"/>
      <c r="D460" s="113" t="s">
        <v>3841</v>
      </c>
      <c r="E460" s="96" t="s">
        <v>3864</v>
      </c>
      <c r="F460" s="216">
        <v>1</v>
      </c>
      <c r="G460" s="95">
        <v>18</v>
      </c>
      <c r="H460" s="95">
        <v>168.9</v>
      </c>
      <c r="I460" s="95">
        <f t="shared" si="28"/>
        <v>0.16889999999999999</v>
      </c>
      <c r="J460" s="95">
        <f t="shared" si="27"/>
        <v>9.3833333333333329</v>
      </c>
      <c r="K460" s="95">
        <v>290</v>
      </c>
      <c r="L460" s="89" t="s">
        <v>71</v>
      </c>
      <c r="M460" s="89" t="s">
        <v>70</v>
      </c>
      <c r="N460" s="72">
        <v>1879440</v>
      </c>
    </row>
    <row r="461" spans="1:21" ht="15" customHeight="1" x14ac:dyDescent="0.35">
      <c r="A461" s="218" t="s">
        <v>4226</v>
      </c>
      <c r="B461" s="218" t="s">
        <v>4270</v>
      </c>
      <c r="C461" s="218" t="s">
        <v>4271</v>
      </c>
      <c r="D461" s="113" t="s">
        <v>3832</v>
      </c>
      <c r="E461" s="113" t="s">
        <v>3864</v>
      </c>
      <c r="F461" s="113">
        <v>2</v>
      </c>
      <c r="G461" s="95">
        <v>21</v>
      </c>
      <c r="H461" s="95">
        <v>154.4</v>
      </c>
      <c r="I461" s="95">
        <f t="shared" si="28"/>
        <v>0.15440000000000001</v>
      </c>
      <c r="J461" s="95">
        <f t="shared" si="27"/>
        <v>7.3523809523809529</v>
      </c>
      <c r="K461" s="95">
        <v>296</v>
      </c>
      <c r="L461" s="89" t="s">
        <v>71</v>
      </c>
      <c r="M461" s="89" t="s">
        <v>70</v>
      </c>
      <c r="N461" s="72">
        <v>1879441</v>
      </c>
    </row>
    <row r="462" spans="1:21" ht="15" hidden="1" customHeight="1" x14ac:dyDescent="0.35">
      <c r="A462" s="218" t="s">
        <v>773</v>
      </c>
      <c r="B462" s="218" t="s">
        <v>4272</v>
      </c>
      <c r="C462" s="218"/>
      <c r="D462" s="113" t="s">
        <v>3841</v>
      </c>
      <c r="E462" s="96"/>
      <c r="F462" s="216"/>
      <c r="G462" s="95">
        <v>8.3000000000000007</v>
      </c>
      <c r="H462" s="95">
        <f t="shared" ref="H462:H489" si="29">J462*G462</f>
        <v>245.68000000000004</v>
      </c>
      <c r="I462" s="95">
        <f t="shared" si="28"/>
        <v>0.24568000000000004</v>
      </c>
      <c r="J462" s="95">
        <v>29.6</v>
      </c>
      <c r="K462" s="95"/>
      <c r="L462" s="89" t="s">
        <v>70</v>
      </c>
      <c r="M462" s="72" t="s">
        <v>71</v>
      </c>
    </row>
    <row r="463" spans="1:21" ht="15" hidden="1" customHeight="1" x14ac:dyDescent="0.35">
      <c r="A463" s="218" t="s">
        <v>4273</v>
      </c>
      <c r="B463" s="218" t="s">
        <v>4274</v>
      </c>
      <c r="C463" s="218"/>
      <c r="D463" s="113" t="s">
        <v>3841</v>
      </c>
      <c r="E463" s="113"/>
      <c r="F463" s="113"/>
      <c r="G463" s="95">
        <v>8.3000000000000007</v>
      </c>
      <c r="H463" s="95">
        <f t="shared" si="29"/>
        <v>233.56200000000001</v>
      </c>
      <c r="I463" s="95">
        <f t="shared" si="28"/>
        <v>0.23356200000000002</v>
      </c>
      <c r="J463" s="95">
        <v>28.14</v>
      </c>
      <c r="K463" s="95"/>
      <c r="L463" s="89" t="s">
        <v>70</v>
      </c>
      <c r="M463" s="72" t="s">
        <v>71</v>
      </c>
    </row>
    <row r="464" spans="1:21" ht="15" hidden="1" customHeight="1" x14ac:dyDescent="0.35">
      <c r="A464" s="218" t="s">
        <v>4273</v>
      </c>
      <c r="B464" s="218" t="s">
        <v>4275</v>
      </c>
      <c r="C464" s="218"/>
      <c r="D464" s="113" t="s">
        <v>3841</v>
      </c>
      <c r="E464" s="96"/>
      <c r="F464" s="216"/>
      <c r="G464" s="95">
        <v>19.3</v>
      </c>
      <c r="H464" s="95">
        <f t="shared" si="29"/>
        <v>359.94499999999999</v>
      </c>
      <c r="I464" s="95">
        <f t="shared" si="28"/>
        <v>0.35994500000000001</v>
      </c>
      <c r="J464" s="95">
        <v>18.649999999999999</v>
      </c>
      <c r="K464" s="95"/>
      <c r="L464" s="89" t="s">
        <v>70</v>
      </c>
      <c r="M464" s="89" t="s">
        <v>71</v>
      </c>
    </row>
    <row r="465" spans="1:13" ht="15" hidden="1" customHeight="1" x14ac:dyDescent="0.35">
      <c r="A465" s="218" t="s">
        <v>4273</v>
      </c>
      <c r="B465" s="218" t="s">
        <v>4276</v>
      </c>
      <c r="C465" s="218"/>
      <c r="D465" s="113" t="s">
        <v>3841</v>
      </c>
      <c r="E465" s="113"/>
      <c r="F465" s="113"/>
      <c r="G465" s="95">
        <v>19.3</v>
      </c>
      <c r="H465" s="95">
        <f t="shared" si="29"/>
        <v>359.94499999999999</v>
      </c>
      <c r="I465" s="95">
        <f t="shared" si="28"/>
        <v>0.35994500000000001</v>
      </c>
      <c r="J465" s="95">
        <v>18.649999999999999</v>
      </c>
      <c r="K465" s="95"/>
      <c r="L465" s="89" t="s">
        <v>70</v>
      </c>
      <c r="M465" s="89" t="s">
        <v>71</v>
      </c>
    </row>
    <row r="466" spans="1:13" ht="15" hidden="1" customHeight="1" x14ac:dyDescent="0.35">
      <c r="A466" s="218" t="s">
        <v>4273</v>
      </c>
      <c r="B466" s="218" t="s">
        <v>4277</v>
      </c>
      <c r="C466" s="218"/>
      <c r="D466" s="113" t="s">
        <v>3832</v>
      </c>
      <c r="E466" s="96"/>
      <c r="F466" s="216"/>
      <c r="G466" s="95">
        <v>20.7</v>
      </c>
      <c r="H466" s="95">
        <f t="shared" si="29"/>
        <v>375.084</v>
      </c>
      <c r="I466" s="95">
        <f t="shared" si="28"/>
        <v>0.37508400000000003</v>
      </c>
      <c r="J466" s="95">
        <v>18.12</v>
      </c>
      <c r="K466" s="95"/>
      <c r="L466" s="89" t="s">
        <v>70</v>
      </c>
      <c r="M466" s="89" t="s">
        <v>71</v>
      </c>
    </row>
    <row r="467" spans="1:13" ht="15" hidden="1" customHeight="1" x14ac:dyDescent="0.35">
      <c r="A467" s="218" t="s">
        <v>4273</v>
      </c>
      <c r="B467" s="218" t="s">
        <v>4278</v>
      </c>
      <c r="C467" s="218"/>
      <c r="D467" s="113" t="s">
        <v>3836</v>
      </c>
      <c r="E467" s="96"/>
      <c r="F467" s="216"/>
      <c r="G467" s="95">
        <v>6.4</v>
      </c>
      <c r="H467" s="95">
        <f t="shared" si="29"/>
        <v>130.36800000000002</v>
      </c>
      <c r="I467" s="95">
        <f t="shared" si="28"/>
        <v>0.13036800000000001</v>
      </c>
      <c r="J467" s="95">
        <v>20.37</v>
      </c>
      <c r="K467" s="95"/>
      <c r="L467" s="89" t="s">
        <v>70</v>
      </c>
      <c r="M467" s="72" t="s">
        <v>71</v>
      </c>
    </row>
    <row r="468" spans="1:13" ht="15" hidden="1" customHeight="1" x14ac:dyDescent="0.35">
      <c r="A468" s="218" t="s">
        <v>4273</v>
      </c>
      <c r="B468" s="218" t="s">
        <v>4279</v>
      </c>
      <c r="C468" s="218"/>
      <c r="D468" s="113" t="s">
        <v>3841</v>
      </c>
      <c r="E468" s="113"/>
      <c r="F468" s="113"/>
      <c r="G468" s="95">
        <v>19.5</v>
      </c>
      <c r="H468" s="95">
        <f t="shared" si="29"/>
        <v>316.28999999999996</v>
      </c>
      <c r="I468" s="95">
        <f t="shared" si="28"/>
        <v>0.31628999999999996</v>
      </c>
      <c r="J468" s="95">
        <v>16.22</v>
      </c>
      <c r="K468" s="95"/>
      <c r="L468" s="89" t="s">
        <v>70</v>
      </c>
      <c r="M468" s="72" t="s">
        <v>71</v>
      </c>
    </row>
    <row r="469" spans="1:13" ht="15" hidden="1" customHeight="1" x14ac:dyDescent="0.35">
      <c r="A469" s="218" t="s">
        <v>4273</v>
      </c>
      <c r="B469" s="218" t="s">
        <v>4280</v>
      </c>
      <c r="C469" s="218"/>
      <c r="D469" s="113" t="s">
        <v>3836</v>
      </c>
      <c r="E469" s="96"/>
      <c r="F469" s="216"/>
      <c r="G469" s="95">
        <v>4.8</v>
      </c>
      <c r="H469" s="95">
        <f t="shared" si="29"/>
        <v>136.12799999999999</v>
      </c>
      <c r="I469" s="95">
        <f t="shared" si="28"/>
        <v>0.136128</v>
      </c>
      <c r="J469" s="95">
        <v>28.36</v>
      </c>
      <c r="K469" s="95"/>
      <c r="L469" s="89" t="s">
        <v>70</v>
      </c>
      <c r="M469" s="72" t="s">
        <v>71</v>
      </c>
    </row>
    <row r="470" spans="1:13" ht="15" hidden="1" customHeight="1" x14ac:dyDescent="0.35">
      <c r="A470" s="218" t="s">
        <v>4273</v>
      </c>
      <c r="B470" s="218" t="s">
        <v>4281</v>
      </c>
      <c r="C470" s="218"/>
      <c r="D470" s="113" t="s">
        <v>3836</v>
      </c>
      <c r="E470" s="113"/>
      <c r="F470" s="113"/>
      <c r="G470" s="95">
        <v>4.8</v>
      </c>
      <c r="H470" s="95">
        <f t="shared" si="29"/>
        <v>136.12799999999999</v>
      </c>
      <c r="I470" s="95">
        <f t="shared" si="28"/>
        <v>0.136128</v>
      </c>
      <c r="J470" s="95">
        <v>28.36</v>
      </c>
      <c r="K470" s="95"/>
      <c r="L470" s="89" t="s">
        <v>70</v>
      </c>
      <c r="M470" s="72" t="s">
        <v>71</v>
      </c>
    </row>
    <row r="471" spans="1:13" ht="15" hidden="1" customHeight="1" x14ac:dyDescent="0.35">
      <c r="A471" s="218" t="s">
        <v>4273</v>
      </c>
      <c r="B471" s="218" t="s">
        <v>4282</v>
      </c>
      <c r="C471" s="218"/>
      <c r="D471" s="113" t="s">
        <v>3836</v>
      </c>
      <c r="E471" s="113"/>
      <c r="F471" s="113"/>
      <c r="G471" s="95">
        <v>7.9</v>
      </c>
      <c r="H471" s="95">
        <f t="shared" si="29"/>
        <v>153.57600000000002</v>
      </c>
      <c r="I471" s="95">
        <f t="shared" si="28"/>
        <v>0.15357600000000002</v>
      </c>
      <c r="J471" s="95">
        <v>19.440000000000001</v>
      </c>
      <c r="K471" s="95"/>
      <c r="L471" s="89" t="s">
        <v>70</v>
      </c>
      <c r="M471" s="72" t="s">
        <v>71</v>
      </c>
    </row>
    <row r="472" spans="1:13" ht="15" hidden="1" customHeight="1" x14ac:dyDescent="0.35">
      <c r="A472" s="218" t="s">
        <v>4273</v>
      </c>
      <c r="B472" s="218" t="s">
        <v>4283</v>
      </c>
      <c r="C472" s="218"/>
      <c r="D472" s="113" t="s">
        <v>3836</v>
      </c>
      <c r="E472" s="96"/>
      <c r="F472" s="216"/>
      <c r="G472" s="95">
        <v>7.9</v>
      </c>
      <c r="H472" s="95">
        <f t="shared" si="29"/>
        <v>153.57600000000002</v>
      </c>
      <c r="I472" s="95">
        <f t="shared" si="28"/>
        <v>0.15357600000000002</v>
      </c>
      <c r="J472" s="95">
        <v>19.440000000000001</v>
      </c>
      <c r="K472" s="95"/>
      <c r="L472" s="89" t="s">
        <v>70</v>
      </c>
      <c r="M472" s="72" t="s">
        <v>71</v>
      </c>
    </row>
    <row r="473" spans="1:13" ht="15" hidden="1" customHeight="1" x14ac:dyDescent="0.35">
      <c r="A473" s="218" t="s">
        <v>4273</v>
      </c>
      <c r="B473" s="218" t="s">
        <v>4284</v>
      </c>
      <c r="C473" s="218"/>
      <c r="D473" s="113" t="s">
        <v>3841</v>
      </c>
      <c r="E473" s="96"/>
      <c r="F473" s="216"/>
      <c r="G473" s="95">
        <v>10.199999999999999</v>
      </c>
      <c r="H473" s="95">
        <f t="shared" si="29"/>
        <v>185.232</v>
      </c>
      <c r="I473" s="95">
        <f t="shared" si="28"/>
        <v>0.18523200000000001</v>
      </c>
      <c r="J473" s="95">
        <v>18.16</v>
      </c>
      <c r="K473" s="95"/>
      <c r="L473" s="89" t="s">
        <v>70</v>
      </c>
      <c r="M473" s="72" t="s">
        <v>71</v>
      </c>
    </row>
    <row r="474" spans="1:13" ht="15" hidden="1" customHeight="1" x14ac:dyDescent="0.35">
      <c r="A474" s="218" t="s">
        <v>4273</v>
      </c>
      <c r="B474" s="218" t="s">
        <v>4285</v>
      </c>
      <c r="C474" s="218"/>
      <c r="D474" s="113" t="s">
        <v>3841</v>
      </c>
      <c r="E474" s="113"/>
      <c r="F474" s="113"/>
      <c r="G474" s="95">
        <v>10.199999999999999</v>
      </c>
      <c r="H474" s="95">
        <f t="shared" si="29"/>
        <v>185.232</v>
      </c>
      <c r="I474" s="95">
        <f t="shared" si="28"/>
        <v>0.18523200000000001</v>
      </c>
      <c r="J474" s="95">
        <v>18.16</v>
      </c>
      <c r="K474" s="95"/>
      <c r="L474" s="89" t="s">
        <v>70</v>
      </c>
      <c r="M474" s="72" t="s">
        <v>71</v>
      </c>
    </row>
    <row r="475" spans="1:13" ht="15" hidden="1" customHeight="1" x14ac:dyDescent="0.35">
      <c r="A475" s="218" t="s">
        <v>2591</v>
      </c>
      <c r="B475" s="218" t="s">
        <v>4286</v>
      </c>
      <c r="C475" s="218"/>
      <c r="D475" s="113" t="s">
        <v>3832</v>
      </c>
      <c r="E475" s="113"/>
      <c r="F475" s="113"/>
      <c r="G475" s="95">
        <v>24</v>
      </c>
      <c r="H475" s="95">
        <f t="shared" si="29"/>
        <v>301.92</v>
      </c>
      <c r="I475" s="95">
        <f t="shared" si="28"/>
        <v>0.30192000000000002</v>
      </c>
      <c r="J475" s="95">
        <v>12.58</v>
      </c>
      <c r="K475" s="95"/>
      <c r="L475" s="89" t="s">
        <v>70</v>
      </c>
      <c r="M475" s="89" t="s">
        <v>71</v>
      </c>
    </row>
    <row r="476" spans="1:13" ht="15" hidden="1" customHeight="1" x14ac:dyDescent="0.35">
      <c r="A476" s="218" t="s">
        <v>2591</v>
      </c>
      <c r="B476" s="218" t="s">
        <v>4287</v>
      </c>
      <c r="C476" s="218"/>
      <c r="D476" s="113" t="s">
        <v>3832</v>
      </c>
      <c r="E476" s="96"/>
      <c r="F476" s="216"/>
      <c r="G476" s="95">
        <v>24</v>
      </c>
      <c r="H476" s="95">
        <f t="shared" si="29"/>
        <v>301.92</v>
      </c>
      <c r="I476" s="95">
        <f t="shared" si="28"/>
        <v>0.30192000000000002</v>
      </c>
      <c r="J476" s="95">
        <v>12.58</v>
      </c>
      <c r="K476" s="95"/>
      <c r="L476" s="89" t="s">
        <v>70</v>
      </c>
      <c r="M476" s="89" t="s">
        <v>71</v>
      </c>
    </row>
    <row r="477" spans="1:13" ht="15" hidden="1" customHeight="1" x14ac:dyDescent="0.35">
      <c r="A477" s="218" t="s">
        <v>2591</v>
      </c>
      <c r="B477" s="218" t="s">
        <v>4288</v>
      </c>
      <c r="C477" s="218"/>
      <c r="D477" s="113" t="s">
        <v>3832</v>
      </c>
      <c r="E477" s="113"/>
      <c r="F477" s="113"/>
      <c r="G477" s="95">
        <v>24</v>
      </c>
      <c r="H477" s="95">
        <f t="shared" si="29"/>
        <v>301.92</v>
      </c>
      <c r="I477" s="95">
        <f t="shared" si="28"/>
        <v>0.30192000000000002</v>
      </c>
      <c r="J477" s="95">
        <v>12.58</v>
      </c>
      <c r="K477" s="95"/>
      <c r="L477" s="89" t="s">
        <v>70</v>
      </c>
      <c r="M477" s="89" t="s">
        <v>71</v>
      </c>
    </row>
    <row r="478" spans="1:13" ht="15" hidden="1" customHeight="1" x14ac:dyDescent="0.35">
      <c r="A478" s="218" t="s">
        <v>2591</v>
      </c>
      <c r="B478" s="218" t="s">
        <v>4289</v>
      </c>
      <c r="C478" s="218"/>
      <c r="D478" s="113" t="s">
        <v>3832</v>
      </c>
      <c r="E478" s="96"/>
      <c r="F478" s="216"/>
      <c r="G478" s="95">
        <v>24</v>
      </c>
      <c r="H478" s="95">
        <f t="shared" si="29"/>
        <v>301.92</v>
      </c>
      <c r="I478" s="95">
        <f t="shared" si="28"/>
        <v>0.30192000000000002</v>
      </c>
      <c r="J478" s="95">
        <v>12.58</v>
      </c>
      <c r="K478" s="95"/>
      <c r="L478" s="89" t="s">
        <v>70</v>
      </c>
      <c r="M478" s="89" t="s">
        <v>71</v>
      </c>
    </row>
    <row r="479" spans="1:13" ht="15" hidden="1" customHeight="1" x14ac:dyDescent="0.35">
      <c r="A479" s="218" t="s">
        <v>2591</v>
      </c>
      <c r="B479" s="218" t="s">
        <v>4290</v>
      </c>
      <c r="C479" s="218"/>
      <c r="D479" s="113" t="s">
        <v>3832</v>
      </c>
      <c r="E479" s="113"/>
      <c r="F479" s="113"/>
      <c r="G479" s="95">
        <v>26</v>
      </c>
      <c r="H479" s="95">
        <f t="shared" si="29"/>
        <v>306.02</v>
      </c>
      <c r="I479" s="95">
        <f t="shared" si="28"/>
        <v>0.30601999999999996</v>
      </c>
      <c r="J479" s="95">
        <v>11.77</v>
      </c>
      <c r="K479" s="95"/>
      <c r="L479" s="89" t="s">
        <v>70</v>
      </c>
      <c r="M479" s="89" t="s">
        <v>71</v>
      </c>
    </row>
    <row r="480" spans="1:13" ht="15" hidden="1" customHeight="1" x14ac:dyDescent="0.35">
      <c r="A480" s="218" t="s">
        <v>2591</v>
      </c>
      <c r="B480" s="218" t="s">
        <v>4291</v>
      </c>
      <c r="C480" s="218"/>
      <c r="D480" s="113" t="s">
        <v>3832</v>
      </c>
      <c r="E480" s="96"/>
      <c r="F480" s="216"/>
      <c r="G480" s="95">
        <v>26</v>
      </c>
      <c r="H480" s="95">
        <f t="shared" si="29"/>
        <v>306.02</v>
      </c>
      <c r="I480" s="95">
        <f t="shared" si="28"/>
        <v>0.30601999999999996</v>
      </c>
      <c r="J480" s="95">
        <v>11.77</v>
      </c>
      <c r="K480" s="95"/>
      <c r="L480" s="89" t="s">
        <v>70</v>
      </c>
      <c r="M480" s="89" t="s">
        <v>71</v>
      </c>
    </row>
    <row r="481" spans="1:14" ht="15" hidden="1" customHeight="1" x14ac:dyDescent="0.35">
      <c r="A481" s="218" t="s">
        <v>2591</v>
      </c>
      <c r="B481" s="218" t="s">
        <v>4292</v>
      </c>
      <c r="C481" s="218"/>
      <c r="D481" s="113" t="s">
        <v>3832</v>
      </c>
      <c r="E481" s="96"/>
      <c r="F481" s="216"/>
      <c r="G481" s="95">
        <v>52</v>
      </c>
      <c r="H481" s="95">
        <f t="shared" si="29"/>
        <v>400.92</v>
      </c>
      <c r="I481" s="95">
        <f t="shared" si="28"/>
        <v>0.40092</v>
      </c>
      <c r="J481" s="95">
        <v>7.71</v>
      </c>
      <c r="K481" s="95"/>
      <c r="L481" s="89" t="s">
        <v>70</v>
      </c>
      <c r="M481" s="89" t="s">
        <v>71</v>
      </c>
    </row>
    <row r="482" spans="1:14" ht="15" hidden="1" customHeight="1" x14ac:dyDescent="0.35">
      <c r="A482" s="218" t="s">
        <v>2591</v>
      </c>
      <c r="B482" s="218" t="s">
        <v>4293</v>
      </c>
      <c r="C482" s="218"/>
      <c r="D482" s="113" t="s">
        <v>3832</v>
      </c>
      <c r="E482" s="113"/>
      <c r="F482" s="113"/>
      <c r="G482" s="95">
        <v>52</v>
      </c>
      <c r="H482" s="95">
        <f t="shared" si="29"/>
        <v>400.92</v>
      </c>
      <c r="I482" s="95">
        <f t="shared" si="28"/>
        <v>0.40092</v>
      </c>
      <c r="J482" s="95">
        <v>7.71</v>
      </c>
      <c r="K482" s="95"/>
      <c r="L482" s="89" t="s">
        <v>70</v>
      </c>
      <c r="M482" s="89" t="s">
        <v>71</v>
      </c>
    </row>
    <row r="483" spans="1:14" ht="15" hidden="1" customHeight="1" x14ac:dyDescent="0.35">
      <c r="A483" s="218" t="s">
        <v>2591</v>
      </c>
      <c r="B483" s="218" t="s">
        <v>4294</v>
      </c>
      <c r="C483" s="218"/>
      <c r="D483" s="113" t="s">
        <v>3832</v>
      </c>
      <c r="E483" s="96"/>
      <c r="F483" s="216"/>
      <c r="G483" s="95">
        <v>55</v>
      </c>
      <c r="H483" s="95">
        <f t="shared" si="29"/>
        <v>411.95</v>
      </c>
      <c r="I483" s="95">
        <f t="shared" si="28"/>
        <v>0.41194999999999998</v>
      </c>
      <c r="J483" s="95">
        <v>7.49</v>
      </c>
      <c r="K483" s="95"/>
      <c r="L483" s="89" t="s">
        <v>70</v>
      </c>
      <c r="M483" s="89" t="s">
        <v>71</v>
      </c>
    </row>
    <row r="484" spans="1:14" ht="15" hidden="1" customHeight="1" x14ac:dyDescent="0.35">
      <c r="A484" s="218" t="s">
        <v>2591</v>
      </c>
      <c r="B484" s="218" t="s">
        <v>4295</v>
      </c>
      <c r="C484" s="218"/>
      <c r="D484" s="113" t="s">
        <v>3832</v>
      </c>
      <c r="E484" s="113"/>
      <c r="F484" s="113"/>
      <c r="G484" s="95">
        <v>55</v>
      </c>
      <c r="H484" s="95">
        <f t="shared" si="29"/>
        <v>411.95</v>
      </c>
      <c r="I484" s="95">
        <f t="shared" si="28"/>
        <v>0.41194999999999998</v>
      </c>
      <c r="J484" s="95">
        <v>7.49</v>
      </c>
      <c r="K484" s="95"/>
      <c r="L484" s="89" t="s">
        <v>70</v>
      </c>
      <c r="M484" s="89" t="s">
        <v>71</v>
      </c>
    </row>
    <row r="485" spans="1:14" ht="15" hidden="1" customHeight="1" x14ac:dyDescent="0.35">
      <c r="A485" s="218" t="s">
        <v>2591</v>
      </c>
      <c r="B485" s="218" t="s">
        <v>4296</v>
      </c>
      <c r="C485" s="218"/>
      <c r="D485" s="113" t="s">
        <v>3832</v>
      </c>
      <c r="E485" s="113"/>
      <c r="F485" s="113"/>
      <c r="G485" s="95">
        <v>38</v>
      </c>
      <c r="H485" s="95">
        <f t="shared" si="29"/>
        <v>348.08</v>
      </c>
      <c r="I485" s="95">
        <f t="shared" si="28"/>
        <v>0.34808</v>
      </c>
      <c r="J485" s="95">
        <v>9.16</v>
      </c>
      <c r="K485" s="95"/>
      <c r="L485" s="89" t="s">
        <v>70</v>
      </c>
      <c r="M485" s="89" t="s">
        <v>71</v>
      </c>
    </row>
    <row r="486" spans="1:14" ht="15" hidden="1" customHeight="1" x14ac:dyDescent="0.35">
      <c r="A486" s="218" t="s">
        <v>2591</v>
      </c>
      <c r="B486" s="218" t="s">
        <v>4297</v>
      </c>
      <c r="C486" s="218"/>
      <c r="D486" s="113" t="s">
        <v>3832</v>
      </c>
      <c r="E486" s="96"/>
      <c r="F486" s="216"/>
      <c r="G486" s="95">
        <v>36</v>
      </c>
      <c r="H486" s="95">
        <f t="shared" si="29"/>
        <v>339.84</v>
      </c>
      <c r="I486" s="95">
        <f t="shared" si="28"/>
        <v>0.33983999999999998</v>
      </c>
      <c r="J486" s="95">
        <v>9.44</v>
      </c>
      <c r="K486" s="95"/>
      <c r="L486" s="89" t="s">
        <v>70</v>
      </c>
      <c r="M486" s="89" t="s">
        <v>71</v>
      </c>
    </row>
    <row r="487" spans="1:14" ht="15" hidden="1" customHeight="1" x14ac:dyDescent="0.35">
      <c r="A487" s="218" t="s">
        <v>2591</v>
      </c>
      <c r="B487" s="218" t="s">
        <v>4298</v>
      </c>
      <c r="C487" s="218"/>
      <c r="D487" s="113" t="s">
        <v>3832</v>
      </c>
      <c r="E487" s="96"/>
      <c r="F487" s="216"/>
      <c r="G487" s="95">
        <v>38</v>
      </c>
      <c r="H487" s="95">
        <f t="shared" si="29"/>
        <v>348.08</v>
      </c>
      <c r="I487" s="95">
        <f t="shared" si="28"/>
        <v>0.34808</v>
      </c>
      <c r="J487" s="95">
        <v>9.16</v>
      </c>
      <c r="K487" s="95"/>
      <c r="L487" s="89" t="s">
        <v>70</v>
      </c>
      <c r="M487" s="89" t="s">
        <v>71</v>
      </c>
    </row>
    <row r="488" spans="1:14" ht="15" hidden="1" customHeight="1" x14ac:dyDescent="0.35">
      <c r="A488" s="218" t="s">
        <v>2591</v>
      </c>
      <c r="B488" s="218" t="s">
        <v>4299</v>
      </c>
      <c r="C488" s="218"/>
      <c r="D488" s="113" t="s">
        <v>3832</v>
      </c>
      <c r="E488" s="113"/>
      <c r="F488" s="113"/>
      <c r="G488" s="95">
        <v>74</v>
      </c>
      <c r="H488" s="95">
        <f t="shared" si="29"/>
        <v>483.96</v>
      </c>
      <c r="I488" s="95">
        <f t="shared" si="28"/>
        <v>0.48396</v>
      </c>
      <c r="J488" s="95">
        <v>6.54</v>
      </c>
      <c r="K488" s="95"/>
      <c r="L488" s="89" t="s">
        <v>70</v>
      </c>
      <c r="M488" s="89" t="s">
        <v>71</v>
      </c>
    </row>
    <row r="489" spans="1:14" ht="15" hidden="1" customHeight="1" x14ac:dyDescent="0.35">
      <c r="A489" s="218" t="s">
        <v>2591</v>
      </c>
      <c r="B489" s="218" t="s">
        <v>4300</v>
      </c>
      <c r="C489" s="218"/>
      <c r="D489" s="113" t="s">
        <v>3832</v>
      </c>
      <c r="E489" s="113"/>
      <c r="F489" s="113"/>
      <c r="G489" s="95">
        <v>80</v>
      </c>
      <c r="H489" s="95">
        <f t="shared" si="29"/>
        <v>507.2</v>
      </c>
      <c r="I489" s="95">
        <f t="shared" si="28"/>
        <v>0.50719999999999998</v>
      </c>
      <c r="J489" s="95">
        <v>6.34</v>
      </c>
      <c r="K489" s="95"/>
      <c r="L489" s="89" t="s">
        <v>70</v>
      </c>
      <c r="M489" s="89" t="s">
        <v>71</v>
      </c>
    </row>
    <row r="490" spans="1:14" ht="15" hidden="1" customHeight="1" x14ac:dyDescent="0.35">
      <c r="A490" s="218" t="s">
        <v>2591</v>
      </c>
      <c r="B490" s="218" t="s">
        <v>4301</v>
      </c>
      <c r="C490" s="218" t="s">
        <v>4302</v>
      </c>
      <c r="D490" s="113" t="s">
        <v>3832</v>
      </c>
      <c r="E490" s="113" t="s">
        <v>3864</v>
      </c>
      <c r="F490" s="113">
        <v>2</v>
      </c>
      <c r="G490" s="95">
        <v>24</v>
      </c>
      <c r="H490" s="95">
        <v>218</v>
      </c>
      <c r="I490" s="95">
        <f t="shared" si="28"/>
        <v>0.218</v>
      </c>
      <c r="J490" s="95">
        <f>H490/G490</f>
        <v>9.0833333333333339</v>
      </c>
      <c r="K490" s="95">
        <v>302</v>
      </c>
      <c r="L490" s="89" t="s">
        <v>71</v>
      </c>
      <c r="M490" s="89" t="s">
        <v>70</v>
      </c>
      <c r="N490" s="72">
        <v>2234889</v>
      </c>
    </row>
    <row r="491" spans="1:14" ht="15" hidden="1" customHeight="1" x14ac:dyDescent="0.35">
      <c r="A491" s="218" t="s">
        <v>2591</v>
      </c>
      <c r="B491" s="218" t="s">
        <v>4301</v>
      </c>
      <c r="C491" s="218"/>
      <c r="D491" s="113" t="s">
        <v>3832</v>
      </c>
      <c r="E491" s="96"/>
      <c r="F491" s="216"/>
      <c r="G491" s="95">
        <v>24</v>
      </c>
      <c r="H491" s="95">
        <f>J491*G491</f>
        <v>301.92</v>
      </c>
      <c r="I491" s="95">
        <f t="shared" si="28"/>
        <v>0.30192000000000002</v>
      </c>
      <c r="J491" s="95">
        <v>12.58</v>
      </c>
      <c r="K491" s="95"/>
      <c r="L491" s="89" t="s">
        <v>70</v>
      </c>
      <c r="M491" s="89" t="s">
        <v>71</v>
      </c>
    </row>
    <row r="492" spans="1:14" ht="15" hidden="1" customHeight="1" x14ac:dyDescent="0.35">
      <c r="A492" s="218" t="s">
        <v>2591</v>
      </c>
      <c r="B492" s="218" t="s">
        <v>4303</v>
      </c>
      <c r="C492" s="218"/>
      <c r="D492" s="113" t="s">
        <v>3832</v>
      </c>
      <c r="E492" s="113"/>
      <c r="F492" s="113"/>
      <c r="G492" s="95">
        <v>24</v>
      </c>
      <c r="H492" s="95">
        <f>J492*G492</f>
        <v>301.92</v>
      </c>
      <c r="I492" s="95">
        <f t="shared" si="28"/>
        <v>0.30192000000000002</v>
      </c>
      <c r="J492" s="95">
        <v>12.58</v>
      </c>
      <c r="K492" s="95"/>
      <c r="L492" s="89" t="s">
        <v>70</v>
      </c>
      <c r="M492" s="89" t="s">
        <v>71</v>
      </c>
    </row>
    <row r="493" spans="1:14" ht="15" hidden="1" customHeight="1" x14ac:dyDescent="0.35">
      <c r="A493" s="218" t="s">
        <v>2591</v>
      </c>
      <c r="B493" s="218" t="s">
        <v>4304</v>
      </c>
      <c r="C493" s="218" t="s">
        <v>4305</v>
      </c>
      <c r="D493" s="113" t="s">
        <v>3832</v>
      </c>
      <c r="E493" s="113" t="s">
        <v>3864</v>
      </c>
      <c r="F493" s="113">
        <v>4</v>
      </c>
      <c r="G493" s="95">
        <v>26</v>
      </c>
      <c r="H493" s="95">
        <v>184</v>
      </c>
      <c r="I493" s="95">
        <f t="shared" si="28"/>
        <v>0.184</v>
      </c>
      <c r="J493" s="95">
        <f>H493/G493</f>
        <v>7.0769230769230766</v>
      </c>
      <c r="K493" s="95">
        <v>306</v>
      </c>
      <c r="L493" s="89" t="s">
        <v>71</v>
      </c>
      <c r="M493" s="89" t="s">
        <v>70</v>
      </c>
      <c r="N493" s="72">
        <v>2234867</v>
      </c>
    </row>
    <row r="494" spans="1:14" ht="15" hidden="1" customHeight="1" x14ac:dyDescent="0.35">
      <c r="A494" s="218" t="s">
        <v>2591</v>
      </c>
      <c r="B494" s="218" t="s">
        <v>4304</v>
      </c>
      <c r="C494" s="218"/>
      <c r="D494" s="113" t="s">
        <v>3832</v>
      </c>
      <c r="E494" s="96"/>
      <c r="F494" s="216"/>
      <c r="G494" s="95">
        <v>26</v>
      </c>
      <c r="H494" s="95">
        <f>J494*G494</f>
        <v>306.02</v>
      </c>
      <c r="I494" s="95">
        <f t="shared" si="28"/>
        <v>0.30601999999999996</v>
      </c>
      <c r="J494" s="95">
        <v>11.77</v>
      </c>
      <c r="K494" s="95"/>
      <c r="L494" s="89" t="s">
        <v>70</v>
      </c>
      <c r="M494" s="89" t="s">
        <v>71</v>
      </c>
    </row>
    <row r="495" spans="1:14" ht="15" hidden="1" customHeight="1" x14ac:dyDescent="0.35">
      <c r="A495" s="218" t="s">
        <v>2591</v>
      </c>
      <c r="B495" s="218" t="s">
        <v>4306</v>
      </c>
      <c r="C495" s="218"/>
      <c r="D495" s="113" t="s">
        <v>3832</v>
      </c>
      <c r="E495" s="113"/>
      <c r="F495" s="113"/>
      <c r="G495" s="95">
        <v>26</v>
      </c>
      <c r="H495" s="95">
        <f>J495*G495</f>
        <v>306.02</v>
      </c>
      <c r="I495" s="95">
        <f t="shared" si="28"/>
        <v>0.30601999999999996</v>
      </c>
      <c r="J495" s="95">
        <v>11.77</v>
      </c>
      <c r="K495" s="95"/>
      <c r="L495" s="89" t="s">
        <v>70</v>
      </c>
      <c r="M495" s="89" t="s">
        <v>71</v>
      </c>
    </row>
    <row r="496" spans="1:14" ht="15" hidden="1" customHeight="1" x14ac:dyDescent="0.35">
      <c r="A496" s="218" t="s">
        <v>2591</v>
      </c>
      <c r="B496" s="218" t="s">
        <v>4307</v>
      </c>
      <c r="C496" s="218"/>
      <c r="D496" s="113" t="s">
        <v>3832</v>
      </c>
      <c r="E496" s="96"/>
      <c r="F496" s="216"/>
      <c r="G496" s="95">
        <v>26</v>
      </c>
      <c r="H496" s="95">
        <f>J496*G496</f>
        <v>306.02</v>
      </c>
      <c r="I496" s="95">
        <f t="shared" si="28"/>
        <v>0.30601999999999996</v>
      </c>
      <c r="J496" s="95">
        <v>11.77</v>
      </c>
      <c r="K496" s="95"/>
      <c r="L496" s="89" t="s">
        <v>70</v>
      </c>
      <c r="M496" s="89" t="s">
        <v>71</v>
      </c>
    </row>
    <row r="497" spans="1:14" ht="15" hidden="1" customHeight="1" x14ac:dyDescent="0.35">
      <c r="A497" s="218" t="s">
        <v>2591</v>
      </c>
      <c r="B497" s="218" t="s">
        <v>4308</v>
      </c>
      <c r="C497" s="218"/>
      <c r="D497" s="113" t="s">
        <v>3832</v>
      </c>
      <c r="E497" s="113"/>
      <c r="F497" s="113"/>
      <c r="G497" s="95">
        <v>26</v>
      </c>
      <c r="H497" s="95">
        <f>J497*G497</f>
        <v>306.02</v>
      </c>
      <c r="I497" s="95">
        <f t="shared" si="28"/>
        <v>0.30601999999999996</v>
      </c>
      <c r="J497" s="95">
        <v>11.77</v>
      </c>
      <c r="K497" s="95"/>
      <c r="L497" s="89" t="s">
        <v>70</v>
      </c>
      <c r="M497" s="89" t="s">
        <v>71</v>
      </c>
    </row>
    <row r="498" spans="1:14" ht="15" hidden="1" customHeight="1" x14ac:dyDescent="0.35">
      <c r="A498" s="218" t="s">
        <v>2591</v>
      </c>
      <c r="B498" s="218" t="s">
        <v>4309</v>
      </c>
      <c r="C498" s="218" t="s">
        <v>4310</v>
      </c>
      <c r="D498" s="113" t="s">
        <v>3832</v>
      </c>
      <c r="E498" s="96" t="s">
        <v>3864</v>
      </c>
      <c r="F498" s="216">
        <v>1</v>
      </c>
      <c r="G498" s="95">
        <v>24</v>
      </c>
      <c r="H498" s="95">
        <v>218</v>
      </c>
      <c r="I498" s="95">
        <f t="shared" si="28"/>
        <v>0.218</v>
      </c>
      <c r="J498" s="95">
        <f>H498/G498</f>
        <v>9.0833333333333339</v>
      </c>
      <c r="K498" s="95">
        <v>302</v>
      </c>
      <c r="L498" s="89" t="s">
        <v>71</v>
      </c>
      <c r="M498" s="89" t="s">
        <v>70</v>
      </c>
      <c r="N498" s="72">
        <v>2234886</v>
      </c>
    </row>
    <row r="499" spans="1:14" ht="15" hidden="1" customHeight="1" x14ac:dyDescent="0.35">
      <c r="A499" s="218" t="s">
        <v>2591</v>
      </c>
      <c r="B499" s="218" t="s">
        <v>4309</v>
      </c>
      <c r="C499" s="218"/>
      <c r="D499" s="113" t="s">
        <v>3832</v>
      </c>
      <c r="E499" s="113"/>
      <c r="F499" s="113"/>
      <c r="G499" s="95">
        <v>24</v>
      </c>
      <c r="H499" s="95">
        <f>J499*G499</f>
        <v>301.92</v>
      </c>
      <c r="I499" s="95">
        <f t="shared" si="28"/>
        <v>0.30192000000000002</v>
      </c>
      <c r="J499" s="95">
        <v>12.58</v>
      </c>
      <c r="K499" s="95"/>
      <c r="L499" s="89" t="s">
        <v>70</v>
      </c>
      <c r="M499" s="89" t="s">
        <v>71</v>
      </c>
    </row>
    <row r="500" spans="1:14" ht="15" hidden="1" customHeight="1" x14ac:dyDescent="0.35">
      <c r="A500" s="218" t="s">
        <v>2591</v>
      </c>
      <c r="B500" s="218" t="s">
        <v>4311</v>
      </c>
      <c r="C500" s="218"/>
      <c r="D500" s="113" t="s">
        <v>3832</v>
      </c>
      <c r="E500" s="96"/>
      <c r="F500" s="216"/>
      <c r="G500" s="95">
        <v>24</v>
      </c>
      <c r="H500" s="95">
        <f>J500*G500</f>
        <v>301.92</v>
      </c>
      <c r="I500" s="95">
        <f t="shared" si="28"/>
        <v>0.30192000000000002</v>
      </c>
      <c r="J500" s="95">
        <v>12.58</v>
      </c>
      <c r="K500" s="95"/>
      <c r="L500" s="89" t="s">
        <v>70</v>
      </c>
      <c r="M500" s="89" t="s">
        <v>71</v>
      </c>
    </row>
    <row r="501" spans="1:14" ht="15" hidden="1" customHeight="1" x14ac:dyDescent="0.35">
      <c r="A501" s="218" t="s">
        <v>2591</v>
      </c>
      <c r="B501" s="218" t="s">
        <v>4312</v>
      </c>
      <c r="C501" s="218" t="s">
        <v>4313</v>
      </c>
      <c r="D501" s="113" t="s">
        <v>3832</v>
      </c>
      <c r="E501" s="96" t="s">
        <v>3864</v>
      </c>
      <c r="F501" s="216">
        <v>2</v>
      </c>
      <c r="G501" s="95">
        <v>26</v>
      </c>
      <c r="H501" s="95">
        <v>184</v>
      </c>
      <c r="I501" s="95">
        <f t="shared" si="28"/>
        <v>0.184</v>
      </c>
      <c r="J501" s="95">
        <f>H501/G501</f>
        <v>7.0769230769230766</v>
      </c>
      <c r="K501" s="95">
        <v>306</v>
      </c>
      <c r="L501" s="89" t="s">
        <v>71</v>
      </c>
      <c r="M501" s="89" t="s">
        <v>70</v>
      </c>
      <c r="N501" s="72">
        <v>2234869</v>
      </c>
    </row>
    <row r="502" spans="1:14" ht="15" hidden="1" customHeight="1" x14ac:dyDescent="0.35">
      <c r="A502" s="218" t="s">
        <v>2591</v>
      </c>
      <c r="B502" s="218" t="s">
        <v>4312</v>
      </c>
      <c r="C502" s="218"/>
      <c r="D502" s="113" t="s">
        <v>3832</v>
      </c>
      <c r="E502" s="113"/>
      <c r="F502" s="113"/>
      <c r="G502" s="95">
        <v>26</v>
      </c>
      <c r="H502" s="95">
        <f>J502*G502</f>
        <v>306.02</v>
      </c>
      <c r="I502" s="95">
        <f t="shared" si="28"/>
        <v>0.30601999999999996</v>
      </c>
      <c r="J502" s="95">
        <v>11.77</v>
      </c>
      <c r="K502" s="95"/>
      <c r="L502" s="89" t="s">
        <v>70</v>
      </c>
      <c r="M502" s="89" t="s">
        <v>71</v>
      </c>
    </row>
    <row r="503" spans="1:14" ht="15" hidden="1" customHeight="1" x14ac:dyDescent="0.35">
      <c r="A503" s="218" t="s">
        <v>2591</v>
      </c>
      <c r="B503" s="218" t="s">
        <v>4314</v>
      </c>
      <c r="C503" s="218"/>
      <c r="D503" s="113" t="s">
        <v>3832</v>
      </c>
      <c r="E503" s="96"/>
      <c r="F503" s="216"/>
      <c r="G503" s="95">
        <v>26</v>
      </c>
      <c r="H503" s="95">
        <f>J503*G503</f>
        <v>306.02</v>
      </c>
      <c r="I503" s="95">
        <f t="shared" si="28"/>
        <v>0.30601999999999996</v>
      </c>
      <c r="J503" s="95">
        <v>11.77</v>
      </c>
      <c r="K503" s="95"/>
      <c r="L503" s="89" t="s">
        <v>70</v>
      </c>
      <c r="M503" s="89" t="s">
        <v>71</v>
      </c>
    </row>
    <row r="504" spans="1:14" ht="15" hidden="1" customHeight="1" x14ac:dyDescent="0.35">
      <c r="A504" s="218" t="s">
        <v>2591</v>
      </c>
      <c r="B504" s="218" t="s">
        <v>4315</v>
      </c>
      <c r="C504" s="218"/>
      <c r="D504" s="113" t="s">
        <v>3832</v>
      </c>
      <c r="E504" s="113"/>
      <c r="F504" s="113"/>
      <c r="G504" s="95">
        <v>26</v>
      </c>
      <c r="H504" s="95">
        <f>J504*G504</f>
        <v>306.02</v>
      </c>
      <c r="I504" s="95">
        <f t="shared" si="28"/>
        <v>0.30601999999999996</v>
      </c>
      <c r="J504" s="95">
        <v>11.77</v>
      </c>
      <c r="K504" s="95"/>
      <c r="L504" s="89" t="s">
        <v>70</v>
      </c>
      <c r="M504" s="89" t="s">
        <v>71</v>
      </c>
    </row>
    <row r="505" spans="1:14" ht="15" hidden="1" customHeight="1" x14ac:dyDescent="0.35">
      <c r="A505" s="218" t="s">
        <v>2591</v>
      </c>
      <c r="B505" s="218" t="s">
        <v>4316</v>
      </c>
      <c r="C505" s="218"/>
      <c r="D505" s="113" t="s">
        <v>3832</v>
      </c>
      <c r="E505" s="96"/>
      <c r="F505" s="216"/>
      <c r="G505" s="95">
        <v>26</v>
      </c>
      <c r="H505" s="95">
        <f>J505*G505</f>
        <v>306.02</v>
      </c>
      <c r="I505" s="95">
        <f t="shared" si="28"/>
        <v>0.30601999999999996</v>
      </c>
      <c r="J505" s="95">
        <v>11.77</v>
      </c>
      <c r="K505" s="95"/>
      <c r="L505" s="89" t="s">
        <v>70</v>
      </c>
      <c r="M505" s="89" t="s">
        <v>71</v>
      </c>
    </row>
    <row r="506" spans="1:14" ht="15" hidden="1" customHeight="1" x14ac:dyDescent="0.35">
      <c r="A506" s="218" t="s">
        <v>2591</v>
      </c>
      <c r="B506" s="218" t="s">
        <v>4317</v>
      </c>
      <c r="C506" s="218" t="s">
        <v>4318</v>
      </c>
      <c r="D506" s="113" t="s">
        <v>3832</v>
      </c>
      <c r="E506" s="113" t="s">
        <v>3864</v>
      </c>
      <c r="F506" s="113">
        <v>4</v>
      </c>
      <c r="G506" s="95">
        <v>44</v>
      </c>
      <c r="H506" s="95">
        <v>255</v>
      </c>
      <c r="I506" s="95">
        <f t="shared" si="28"/>
        <v>0.255</v>
      </c>
      <c r="J506" s="95">
        <f>H506/G506</f>
        <v>5.7954545454545459</v>
      </c>
      <c r="K506" s="95">
        <v>370</v>
      </c>
      <c r="L506" s="89" t="s">
        <v>71</v>
      </c>
      <c r="M506" s="89" t="s">
        <v>70</v>
      </c>
      <c r="N506" s="72">
        <v>2234868</v>
      </c>
    </row>
    <row r="507" spans="1:14" ht="15" hidden="1" customHeight="1" x14ac:dyDescent="0.35">
      <c r="A507" s="218" t="s">
        <v>2591</v>
      </c>
      <c r="B507" s="218" t="s">
        <v>4317</v>
      </c>
      <c r="C507" s="218"/>
      <c r="D507" s="113" t="s">
        <v>3832</v>
      </c>
      <c r="E507" s="96"/>
      <c r="F507" s="216"/>
      <c r="G507" s="95">
        <v>44</v>
      </c>
      <c r="H507" s="95">
        <f>J507*G507</f>
        <v>370.04</v>
      </c>
      <c r="I507" s="95">
        <f t="shared" si="28"/>
        <v>0.37004000000000004</v>
      </c>
      <c r="J507" s="95">
        <v>8.41</v>
      </c>
      <c r="K507" s="95"/>
      <c r="L507" s="89" t="s">
        <v>70</v>
      </c>
      <c r="M507" s="89" t="s">
        <v>71</v>
      </c>
    </row>
    <row r="508" spans="1:14" ht="15" hidden="1" customHeight="1" x14ac:dyDescent="0.35">
      <c r="A508" s="218" t="s">
        <v>2591</v>
      </c>
      <c r="B508" s="218" t="s">
        <v>4319</v>
      </c>
      <c r="C508" s="218"/>
      <c r="D508" s="113" t="s">
        <v>3832</v>
      </c>
      <c r="E508" s="113"/>
      <c r="F508" s="113"/>
      <c r="G508" s="95">
        <v>44</v>
      </c>
      <c r="H508" s="95">
        <f>J508*G508</f>
        <v>370.04</v>
      </c>
      <c r="I508" s="95">
        <f t="shared" si="28"/>
        <v>0.37004000000000004</v>
      </c>
      <c r="J508" s="95">
        <v>8.41</v>
      </c>
      <c r="K508" s="95"/>
      <c r="L508" s="89" t="s">
        <v>70</v>
      </c>
      <c r="M508" s="89" t="s">
        <v>71</v>
      </c>
    </row>
    <row r="509" spans="1:14" ht="15" hidden="1" customHeight="1" x14ac:dyDescent="0.35">
      <c r="A509" s="218" t="s">
        <v>2591</v>
      </c>
      <c r="B509" s="218" t="s">
        <v>4320</v>
      </c>
      <c r="C509" s="218"/>
      <c r="D509" s="113" t="s">
        <v>3832</v>
      </c>
      <c r="E509" s="96"/>
      <c r="F509" s="216"/>
      <c r="G509" s="95">
        <v>44</v>
      </c>
      <c r="H509" s="95">
        <f>J509*G509</f>
        <v>370.04</v>
      </c>
      <c r="I509" s="95">
        <f t="shared" si="28"/>
        <v>0.37004000000000004</v>
      </c>
      <c r="J509" s="95">
        <v>8.41</v>
      </c>
      <c r="K509" s="95"/>
      <c r="L509" s="89" t="s">
        <v>70</v>
      </c>
      <c r="M509" s="89" t="s">
        <v>71</v>
      </c>
    </row>
    <row r="510" spans="1:14" ht="15" hidden="1" customHeight="1" x14ac:dyDescent="0.35">
      <c r="A510" s="218" t="s">
        <v>2591</v>
      </c>
      <c r="B510" s="218" t="s">
        <v>4321</v>
      </c>
      <c r="C510" s="218" t="s">
        <v>4322</v>
      </c>
      <c r="D510" s="113" t="s">
        <v>3832</v>
      </c>
      <c r="E510" s="113" t="s">
        <v>3864</v>
      </c>
      <c r="F510" s="113">
        <v>8</v>
      </c>
      <c r="G510" s="95">
        <v>47</v>
      </c>
      <c r="H510" s="95">
        <v>339</v>
      </c>
      <c r="I510" s="95">
        <f t="shared" si="28"/>
        <v>0.33900000000000002</v>
      </c>
      <c r="J510" s="95">
        <f>H510/G510</f>
        <v>7.2127659574468082</v>
      </c>
      <c r="K510" s="95">
        <v>382</v>
      </c>
      <c r="L510" s="89" t="s">
        <v>71</v>
      </c>
      <c r="M510" s="89" t="s">
        <v>70</v>
      </c>
      <c r="N510" s="72">
        <v>2234879</v>
      </c>
    </row>
    <row r="511" spans="1:14" ht="15" hidden="1" customHeight="1" x14ac:dyDescent="0.35">
      <c r="A511" s="218" t="s">
        <v>2591</v>
      </c>
      <c r="B511" s="218" t="s">
        <v>4321</v>
      </c>
      <c r="C511" s="218"/>
      <c r="D511" s="113" t="s">
        <v>3832</v>
      </c>
      <c r="E511" s="96"/>
      <c r="F511" s="216"/>
      <c r="G511" s="95">
        <v>47</v>
      </c>
      <c r="H511" s="95">
        <f>J511*G511</f>
        <v>382.11</v>
      </c>
      <c r="I511" s="95">
        <f t="shared" si="28"/>
        <v>0.38211000000000001</v>
      </c>
      <c r="J511" s="95">
        <v>8.1300000000000008</v>
      </c>
      <c r="K511" s="95"/>
      <c r="L511" s="89" t="s">
        <v>70</v>
      </c>
      <c r="M511" s="89" t="s">
        <v>71</v>
      </c>
    </row>
    <row r="512" spans="1:14" ht="15" hidden="1" customHeight="1" x14ac:dyDescent="0.35">
      <c r="A512" s="218" t="s">
        <v>2591</v>
      </c>
      <c r="B512" s="218" t="s">
        <v>4323</v>
      </c>
      <c r="C512" s="218"/>
      <c r="D512" s="113" t="s">
        <v>3832</v>
      </c>
      <c r="E512" s="113"/>
      <c r="F512" s="113"/>
      <c r="G512" s="95">
        <v>47</v>
      </c>
      <c r="H512" s="95">
        <f>J512*G512</f>
        <v>382.11</v>
      </c>
      <c r="I512" s="95">
        <f t="shared" si="28"/>
        <v>0.38211000000000001</v>
      </c>
      <c r="J512" s="95">
        <v>8.1300000000000008</v>
      </c>
      <c r="K512" s="95"/>
      <c r="L512" s="89" t="s">
        <v>70</v>
      </c>
      <c r="M512" s="89" t="s">
        <v>71</v>
      </c>
    </row>
    <row r="513" spans="1:14" ht="15" hidden="1" customHeight="1" x14ac:dyDescent="0.35">
      <c r="A513" s="218" t="s">
        <v>2591</v>
      </c>
      <c r="B513" s="218" t="s">
        <v>4324</v>
      </c>
      <c r="C513" s="218"/>
      <c r="D513" s="113" t="s">
        <v>3832</v>
      </c>
      <c r="E513" s="96"/>
      <c r="F513" s="216"/>
      <c r="G513" s="95">
        <v>47</v>
      </c>
      <c r="H513" s="95">
        <f>J513*G513</f>
        <v>382.11</v>
      </c>
      <c r="I513" s="95">
        <f t="shared" si="28"/>
        <v>0.38211000000000001</v>
      </c>
      <c r="J513" s="95">
        <v>8.1300000000000008</v>
      </c>
      <c r="K513" s="95"/>
      <c r="L513" s="89" t="s">
        <v>70</v>
      </c>
      <c r="M513" s="89" t="s">
        <v>71</v>
      </c>
    </row>
    <row r="514" spans="1:14" ht="15" hidden="1" customHeight="1" x14ac:dyDescent="0.35">
      <c r="A514" s="218" t="s">
        <v>2591</v>
      </c>
      <c r="B514" s="218" t="s">
        <v>4325</v>
      </c>
      <c r="C514" s="218"/>
      <c r="D514" s="113" t="s">
        <v>3832</v>
      </c>
      <c r="E514" s="113"/>
      <c r="F514" s="113"/>
      <c r="G514" s="95">
        <v>47</v>
      </c>
      <c r="H514" s="95">
        <f>J514*G514</f>
        <v>382.11</v>
      </c>
      <c r="I514" s="95">
        <f t="shared" si="28"/>
        <v>0.38211000000000001</v>
      </c>
      <c r="J514" s="95">
        <v>8.1300000000000008</v>
      </c>
      <c r="K514" s="95"/>
      <c r="L514" s="89" t="s">
        <v>70</v>
      </c>
      <c r="M514" s="89" t="s">
        <v>71</v>
      </c>
    </row>
    <row r="515" spans="1:14" ht="15" hidden="1" customHeight="1" x14ac:dyDescent="0.35">
      <c r="A515" s="218" t="s">
        <v>2591</v>
      </c>
      <c r="B515" s="218" t="s">
        <v>4326</v>
      </c>
      <c r="C515" s="218" t="s">
        <v>4327</v>
      </c>
      <c r="D515" s="113" t="s">
        <v>3832</v>
      </c>
      <c r="E515" s="113" t="s">
        <v>3864</v>
      </c>
      <c r="F515" s="113">
        <v>2</v>
      </c>
      <c r="G515" s="95">
        <v>44</v>
      </c>
      <c r="H515" s="95">
        <v>255</v>
      </c>
      <c r="I515" s="95">
        <f t="shared" si="28"/>
        <v>0.255</v>
      </c>
      <c r="J515" s="95">
        <f>H515/G515</f>
        <v>5.7954545454545459</v>
      </c>
      <c r="K515" s="95">
        <v>370</v>
      </c>
      <c r="L515" s="89" t="s">
        <v>71</v>
      </c>
      <c r="M515" s="89" t="s">
        <v>70</v>
      </c>
      <c r="N515" s="72">
        <v>2234872</v>
      </c>
    </row>
    <row r="516" spans="1:14" ht="15" hidden="1" customHeight="1" x14ac:dyDescent="0.35">
      <c r="A516" s="218" t="s">
        <v>2591</v>
      </c>
      <c r="B516" s="218" t="s">
        <v>4326</v>
      </c>
      <c r="C516" s="218"/>
      <c r="D516" s="113" t="s">
        <v>3832</v>
      </c>
      <c r="E516" s="96"/>
      <c r="F516" s="216"/>
      <c r="G516" s="95">
        <v>44</v>
      </c>
      <c r="H516" s="95">
        <f>J516*G516</f>
        <v>370.04</v>
      </c>
      <c r="I516" s="95">
        <f t="shared" ref="I516:I579" si="30">H516/1000</f>
        <v>0.37004000000000004</v>
      </c>
      <c r="J516" s="95">
        <v>8.41</v>
      </c>
      <c r="K516" s="95"/>
      <c r="L516" s="89" t="s">
        <v>70</v>
      </c>
      <c r="M516" s="89" t="s">
        <v>71</v>
      </c>
    </row>
    <row r="517" spans="1:14" ht="15" hidden="1" customHeight="1" x14ac:dyDescent="0.35">
      <c r="A517" s="218" t="s">
        <v>2591</v>
      </c>
      <c r="B517" s="218" t="s">
        <v>4328</v>
      </c>
      <c r="C517" s="218"/>
      <c r="D517" s="113" t="s">
        <v>3832</v>
      </c>
      <c r="E517" s="113"/>
      <c r="F517" s="113"/>
      <c r="G517" s="95">
        <v>44</v>
      </c>
      <c r="H517" s="95">
        <f>J517*G517</f>
        <v>370.04</v>
      </c>
      <c r="I517" s="95">
        <f t="shared" si="30"/>
        <v>0.37004000000000004</v>
      </c>
      <c r="J517" s="95">
        <v>8.41</v>
      </c>
      <c r="K517" s="95"/>
      <c r="L517" s="89" t="s">
        <v>70</v>
      </c>
      <c r="M517" s="89" t="s">
        <v>71</v>
      </c>
    </row>
    <row r="518" spans="1:14" ht="15" hidden="1" customHeight="1" x14ac:dyDescent="0.35">
      <c r="A518" s="218" t="s">
        <v>2591</v>
      </c>
      <c r="B518" s="218" t="s">
        <v>4329</v>
      </c>
      <c r="C518" s="218"/>
      <c r="D518" s="113" t="s">
        <v>3832</v>
      </c>
      <c r="E518" s="96"/>
      <c r="F518" s="216"/>
      <c r="G518" s="95">
        <v>47</v>
      </c>
      <c r="H518" s="95">
        <f>J518*G518</f>
        <v>382.11</v>
      </c>
      <c r="I518" s="95">
        <f t="shared" si="30"/>
        <v>0.38211000000000001</v>
      </c>
      <c r="J518" s="95">
        <v>8.1300000000000008</v>
      </c>
      <c r="K518" s="95"/>
      <c r="L518" s="89" t="s">
        <v>70</v>
      </c>
      <c r="M518" s="89" t="s">
        <v>71</v>
      </c>
    </row>
    <row r="519" spans="1:14" ht="15" hidden="1" customHeight="1" x14ac:dyDescent="0.35">
      <c r="A519" s="218" t="s">
        <v>2591</v>
      </c>
      <c r="B519" s="218" t="s">
        <v>4330</v>
      </c>
      <c r="C519" s="218"/>
      <c r="D519" s="113" t="s">
        <v>3832</v>
      </c>
      <c r="E519" s="96"/>
      <c r="F519" s="216"/>
      <c r="G519" s="95">
        <v>44</v>
      </c>
      <c r="H519" s="95">
        <f>J519*G519</f>
        <v>370.04</v>
      </c>
      <c r="I519" s="95">
        <f t="shared" si="30"/>
        <v>0.37004000000000004</v>
      </c>
      <c r="J519" s="95">
        <v>8.41</v>
      </c>
      <c r="K519" s="95"/>
      <c r="L519" s="89" t="s">
        <v>70</v>
      </c>
      <c r="M519" s="89" t="s">
        <v>71</v>
      </c>
    </row>
    <row r="520" spans="1:14" ht="15" hidden="1" customHeight="1" x14ac:dyDescent="0.35">
      <c r="A520" s="218" t="s">
        <v>2591</v>
      </c>
      <c r="B520" s="218" t="s">
        <v>4331</v>
      </c>
      <c r="C520" s="218" t="s">
        <v>4332</v>
      </c>
      <c r="D520" s="113" t="s">
        <v>3832</v>
      </c>
      <c r="E520" s="113" t="s">
        <v>3864</v>
      </c>
      <c r="F520" s="113">
        <v>4</v>
      </c>
      <c r="G520" s="95">
        <v>47</v>
      </c>
      <c r="H520" s="95">
        <v>339</v>
      </c>
      <c r="I520" s="95">
        <f t="shared" si="30"/>
        <v>0.33900000000000002</v>
      </c>
      <c r="J520" s="95">
        <f>H520/G520</f>
        <v>7.2127659574468082</v>
      </c>
      <c r="K520" s="95">
        <v>382</v>
      </c>
      <c r="L520" s="89" t="s">
        <v>71</v>
      </c>
      <c r="M520" s="89" t="s">
        <v>70</v>
      </c>
      <c r="N520" s="72">
        <v>2234875</v>
      </c>
    </row>
    <row r="521" spans="1:14" ht="15" hidden="1" customHeight="1" x14ac:dyDescent="0.35">
      <c r="A521" s="218" t="s">
        <v>2591</v>
      </c>
      <c r="B521" s="218" t="s">
        <v>4331</v>
      </c>
      <c r="C521" s="218"/>
      <c r="D521" s="113" t="s">
        <v>3832</v>
      </c>
      <c r="E521" s="96"/>
      <c r="F521" s="216"/>
      <c r="G521" s="95">
        <v>47</v>
      </c>
      <c r="H521" s="95">
        <f>J521*G521</f>
        <v>382.11</v>
      </c>
      <c r="I521" s="95">
        <f t="shared" si="30"/>
        <v>0.38211000000000001</v>
      </c>
      <c r="J521" s="95">
        <v>8.1300000000000008</v>
      </c>
      <c r="K521" s="95"/>
      <c r="L521" s="89" t="s">
        <v>70</v>
      </c>
      <c r="M521" s="89" t="s">
        <v>71</v>
      </c>
    </row>
    <row r="522" spans="1:14" ht="15" hidden="1" customHeight="1" x14ac:dyDescent="0.35">
      <c r="A522" s="218" t="s">
        <v>2591</v>
      </c>
      <c r="B522" s="218" t="s">
        <v>4333</v>
      </c>
      <c r="C522" s="218"/>
      <c r="D522" s="113" t="s">
        <v>3832</v>
      </c>
      <c r="E522" s="113"/>
      <c r="F522" s="113"/>
      <c r="G522" s="95">
        <v>47</v>
      </c>
      <c r="H522" s="95">
        <f>J522*G522</f>
        <v>382.11</v>
      </c>
      <c r="I522" s="95">
        <f t="shared" si="30"/>
        <v>0.38211000000000001</v>
      </c>
      <c r="J522" s="95">
        <v>8.1300000000000008</v>
      </c>
      <c r="K522" s="95"/>
      <c r="L522" s="89" t="s">
        <v>70</v>
      </c>
      <c r="M522" s="89" t="s">
        <v>71</v>
      </c>
    </row>
    <row r="523" spans="1:14" ht="15" hidden="1" customHeight="1" x14ac:dyDescent="0.35">
      <c r="A523" s="218" t="s">
        <v>2591</v>
      </c>
      <c r="B523" s="218" t="s">
        <v>4334</v>
      </c>
      <c r="C523" s="218"/>
      <c r="D523" s="113" t="s">
        <v>3832</v>
      </c>
      <c r="E523" s="96"/>
      <c r="F523" s="216"/>
      <c r="G523" s="95">
        <v>47</v>
      </c>
      <c r="H523" s="95">
        <f>J523*G523</f>
        <v>382.11</v>
      </c>
      <c r="I523" s="95">
        <f t="shared" si="30"/>
        <v>0.38211000000000001</v>
      </c>
      <c r="J523" s="95">
        <v>8.1300000000000008</v>
      </c>
      <c r="K523" s="95"/>
      <c r="L523" s="89" t="s">
        <v>70</v>
      </c>
      <c r="M523" s="89" t="s">
        <v>71</v>
      </c>
    </row>
    <row r="524" spans="1:14" ht="15" hidden="1" customHeight="1" x14ac:dyDescent="0.35">
      <c r="A524" s="218" t="s">
        <v>2591</v>
      </c>
      <c r="B524" s="218" t="s">
        <v>4335</v>
      </c>
      <c r="C524" s="218"/>
      <c r="D524" s="113" t="s">
        <v>3832</v>
      </c>
      <c r="E524" s="113"/>
      <c r="F524" s="113"/>
      <c r="G524" s="95">
        <v>44</v>
      </c>
      <c r="H524" s="95">
        <f>J524*G524</f>
        <v>370.04</v>
      </c>
      <c r="I524" s="95">
        <f t="shared" si="30"/>
        <v>0.37004000000000004</v>
      </c>
      <c r="J524" s="95">
        <v>8.41</v>
      </c>
      <c r="K524" s="95"/>
      <c r="L524" s="89" t="s">
        <v>70</v>
      </c>
      <c r="M524" s="89" t="s">
        <v>71</v>
      </c>
    </row>
    <row r="525" spans="1:14" ht="15" hidden="1" customHeight="1" x14ac:dyDescent="0.35">
      <c r="A525" s="218" t="s">
        <v>2591</v>
      </c>
      <c r="B525" s="218" t="s">
        <v>4336</v>
      </c>
      <c r="C525" s="218"/>
      <c r="D525" s="113" t="s">
        <v>3832</v>
      </c>
      <c r="E525" s="113"/>
      <c r="F525" s="113"/>
      <c r="G525" s="95">
        <v>47</v>
      </c>
      <c r="H525" s="95">
        <f>J525*G525</f>
        <v>382.11</v>
      </c>
      <c r="I525" s="95">
        <f t="shared" si="30"/>
        <v>0.38211000000000001</v>
      </c>
      <c r="J525" s="95">
        <v>8.1300000000000008</v>
      </c>
      <c r="K525" s="95"/>
      <c r="L525" s="89" t="s">
        <v>70</v>
      </c>
      <c r="M525" s="89" t="s">
        <v>71</v>
      </c>
    </row>
    <row r="526" spans="1:14" ht="15" hidden="1" customHeight="1" x14ac:dyDescent="0.35">
      <c r="A526" s="218" t="s">
        <v>2591</v>
      </c>
      <c r="B526" s="218" t="s">
        <v>4337</v>
      </c>
      <c r="C526" s="218" t="s">
        <v>4338</v>
      </c>
      <c r="D526" s="113" t="s">
        <v>3832</v>
      </c>
      <c r="E526" s="113" t="s">
        <v>3838</v>
      </c>
      <c r="F526" s="113">
        <v>1</v>
      </c>
      <c r="G526" s="95">
        <v>24</v>
      </c>
      <c r="H526" s="95">
        <v>218</v>
      </c>
      <c r="I526" s="95">
        <f t="shared" si="30"/>
        <v>0.218</v>
      </c>
      <c r="J526" s="95">
        <f>H526/G526</f>
        <v>9.0833333333333339</v>
      </c>
      <c r="K526" s="95">
        <v>302</v>
      </c>
      <c r="L526" s="89" t="s">
        <v>71</v>
      </c>
      <c r="M526" s="89" t="s">
        <v>70</v>
      </c>
      <c r="N526" s="72">
        <v>2234884</v>
      </c>
    </row>
    <row r="527" spans="1:14" ht="15" hidden="1" customHeight="1" x14ac:dyDescent="0.35">
      <c r="A527" s="218" t="s">
        <v>2591</v>
      </c>
      <c r="B527" s="218" t="s">
        <v>4337</v>
      </c>
      <c r="C527" s="218"/>
      <c r="D527" s="113" t="s">
        <v>3832</v>
      </c>
      <c r="E527" s="96"/>
      <c r="F527" s="216"/>
      <c r="G527" s="95">
        <v>24</v>
      </c>
      <c r="H527" s="95">
        <f>J527*G527</f>
        <v>301.92</v>
      </c>
      <c r="I527" s="95">
        <f t="shared" si="30"/>
        <v>0.30192000000000002</v>
      </c>
      <c r="J527" s="95">
        <v>12.58</v>
      </c>
      <c r="K527" s="95"/>
      <c r="L527" s="89" t="s">
        <v>70</v>
      </c>
      <c r="M527" s="89" t="s">
        <v>71</v>
      </c>
    </row>
    <row r="528" spans="1:14" ht="15" hidden="1" customHeight="1" x14ac:dyDescent="0.35">
      <c r="A528" s="218" t="s">
        <v>2591</v>
      </c>
      <c r="B528" s="218" t="s">
        <v>4339</v>
      </c>
      <c r="C528" s="218" t="s">
        <v>4340</v>
      </c>
      <c r="D528" s="113" t="s">
        <v>3832</v>
      </c>
      <c r="E528" s="113" t="s">
        <v>3864</v>
      </c>
      <c r="F528" s="113">
        <v>1</v>
      </c>
      <c r="G528" s="95">
        <v>24</v>
      </c>
      <c r="H528" s="95">
        <v>218</v>
      </c>
      <c r="I528" s="95">
        <f t="shared" si="30"/>
        <v>0.218</v>
      </c>
      <c r="J528" s="95">
        <f>H528/G528</f>
        <v>9.0833333333333339</v>
      </c>
      <c r="K528" s="95">
        <v>302</v>
      </c>
      <c r="L528" s="89" t="s">
        <v>71</v>
      </c>
      <c r="M528" s="89" t="s">
        <v>70</v>
      </c>
      <c r="N528" s="72">
        <v>2234885</v>
      </c>
    </row>
    <row r="529" spans="1:14" ht="15" hidden="1" customHeight="1" x14ac:dyDescent="0.35">
      <c r="A529" s="218" t="s">
        <v>2591</v>
      </c>
      <c r="B529" s="218" t="s">
        <v>4339</v>
      </c>
      <c r="C529" s="218"/>
      <c r="D529" s="113" t="s">
        <v>3832</v>
      </c>
      <c r="E529" s="96"/>
      <c r="F529" s="216"/>
      <c r="G529" s="95">
        <v>24</v>
      </c>
      <c r="H529" s="95">
        <f>J529*G529</f>
        <v>301.92</v>
      </c>
      <c r="I529" s="95">
        <f t="shared" si="30"/>
        <v>0.30192000000000002</v>
      </c>
      <c r="J529" s="95">
        <v>12.58</v>
      </c>
      <c r="K529" s="95"/>
      <c r="L529" s="89" t="s">
        <v>70</v>
      </c>
      <c r="M529" s="89" t="s">
        <v>71</v>
      </c>
    </row>
    <row r="530" spans="1:14" ht="15" hidden="1" customHeight="1" x14ac:dyDescent="0.35">
      <c r="A530" s="218" t="s">
        <v>2591</v>
      </c>
      <c r="B530" s="218" t="s">
        <v>4341</v>
      </c>
      <c r="C530" s="218" t="s">
        <v>4342</v>
      </c>
      <c r="D530" s="113" t="s">
        <v>3832</v>
      </c>
      <c r="E530" s="113" t="s">
        <v>3838</v>
      </c>
      <c r="F530" s="113">
        <v>2</v>
      </c>
      <c r="G530" s="95">
        <v>24</v>
      </c>
      <c r="H530" s="95">
        <v>218</v>
      </c>
      <c r="I530" s="95">
        <f t="shared" si="30"/>
        <v>0.218</v>
      </c>
      <c r="J530" s="95">
        <f>H530/G530</f>
        <v>9.0833333333333339</v>
      </c>
      <c r="K530" s="95">
        <v>302</v>
      </c>
      <c r="L530" s="89" t="s">
        <v>71</v>
      </c>
      <c r="M530" s="89" t="s">
        <v>70</v>
      </c>
      <c r="N530" s="72">
        <v>2234887</v>
      </c>
    </row>
    <row r="531" spans="1:14" ht="15" hidden="1" customHeight="1" x14ac:dyDescent="0.35">
      <c r="A531" s="218" t="s">
        <v>2591</v>
      </c>
      <c r="B531" s="218" t="s">
        <v>4341</v>
      </c>
      <c r="C531" s="218"/>
      <c r="D531" s="113" t="s">
        <v>3832</v>
      </c>
      <c r="E531" s="96"/>
      <c r="F531" s="216"/>
      <c r="G531" s="95">
        <v>24</v>
      </c>
      <c r="H531" s="95">
        <f>J531*G531</f>
        <v>301.92</v>
      </c>
      <c r="I531" s="95">
        <f t="shared" si="30"/>
        <v>0.30192000000000002</v>
      </c>
      <c r="J531" s="95">
        <v>12.58</v>
      </c>
      <c r="K531" s="95"/>
      <c r="L531" s="89" t="s">
        <v>70</v>
      </c>
      <c r="M531" s="89" t="s">
        <v>71</v>
      </c>
    </row>
    <row r="532" spans="1:14" ht="15" hidden="1" customHeight="1" x14ac:dyDescent="0.35">
      <c r="A532" s="218" t="s">
        <v>2591</v>
      </c>
      <c r="B532" s="218" t="s">
        <v>4343</v>
      </c>
      <c r="C532" s="218" t="s">
        <v>4344</v>
      </c>
      <c r="D532" s="113" t="s">
        <v>3832</v>
      </c>
      <c r="E532" s="113" t="s">
        <v>3864</v>
      </c>
      <c r="F532" s="113">
        <v>2</v>
      </c>
      <c r="G532" s="95">
        <v>24</v>
      </c>
      <c r="H532" s="95">
        <v>218</v>
      </c>
      <c r="I532" s="95">
        <f t="shared" si="30"/>
        <v>0.218</v>
      </c>
      <c r="J532" s="95">
        <f>H532/G532</f>
        <v>9.0833333333333339</v>
      </c>
      <c r="K532" s="95">
        <v>302</v>
      </c>
      <c r="L532" s="89" t="s">
        <v>71</v>
      </c>
      <c r="M532" s="89" t="s">
        <v>70</v>
      </c>
      <c r="N532" s="72">
        <v>2234888</v>
      </c>
    </row>
    <row r="533" spans="1:14" ht="15" hidden="1" customHeight="1" x14ac:dyDescent="0.35">
      <c r="A533" s="218" t="s">
        <v>2591</v>
      </c>
      <c r="B533" s="218" t="s">
        <v>4343</v>
      </c>
      <c r="C533" s="218"/>
      <c r="D533" s="113" t="s">
        <v>3832</v>
      </c>
      <c r="E533" s="96"/>
      <c r="F533" s="216"/>
      <c r="G533" s="95">
        <v>24</v>
      </c>
      <c r="H533" s="95">
        <f>J533*G533</f>
        <v>301.92</v>
      </c>
      <c r="I533" s="95">
        <f t="shared" si="30"/>
        <v>0.30192000000000002</v>
      </c>
      <c r="J533" s="95">
        <v>12.58</v>
      </c>
      <c r="K533" s="95"/>
      <c r="L533" s="89" t="s">
        <v>70</v>
      </c>
      <c r="M533" s="89" t="s">
        <v>71</v>
      </c>
    </row>
    <row r="534" spans="1:14" ht="15" hidden="1" customHeight="1" x14ac:dyDescent="0.35">
      <c r="A534" s="218" t="s">
        <v>2591</v>
      </c>
      <c r="B534" s="218" t="s">
        <v>4345</v>
      </c>
      <c r="C534" s="218" t="s">
        <v>4346</v>
      </c>
      <c r="D534" s="113" t="s">
        <v>3832</v>
      </c>
      <c r="E534" s="113" t="s">
        <v>3864</v>
      </c>
      <c r="F534" s="113">
        <v>2</v>
      </c>
      <c r="G534" s="95">
        <v>26</v>
      </c>
      <c r="H534" s="95">
        <v>184</v>
      </c>
      <c r="I534" s="95">
        <f t="shared" si="30"/>
        <v>0.184</v>
      </c>
      <c r="J534" s="95">
        <f>H534/G534</f>
        <v>7.0769230769230766</v>
      </c>
      <c r="K534" s="95">
        <v>306</v>
      </c>
      <c r="L534" s="89" t="s">
        <v>71</v>
      </c>
      <c r="M534" s="89" t="s">
        <v>70</v>
      </c>
      <c r="N534" s="72">
        <v>2234890</v>
      </c>
    </row>
    <row r="535" spans="1:14" ht="15" hidden="1" customHeight="1" x14ac:dyDescent="0.35">
      <c r="A535" s="218" t="s">
        <v>2591</v>
      </c>
      <c r="B535" s="218" t="s">
        <v>4345</v>
      </c>
      <c r="C535" s="218"/>
      <c r="D535" s="113" t="s">
        <v>3832</v>
      </c>
      <c r="E535" s="96"/>
      <c r="F535" s="216"/>
      <c r="G535" s="95">
        <v>26</v>
      </c>
      <c r="H535" s="95">
        <f>J535*G535</f>
        <v>306.02</v>
      </c>
      <c r="I535" s="95">
        <f t="shared" si="30"/>
        <v>0.30601999999999996</v>
      </c>
      <c r="J535" s="95">
        <v>11.77</v>
      </c>
      <c r="K535" s="95"/>
      <c r="L535" s="89" t="s">
        <v>70</v>
      </c>
      <c r="M535" s="89" t="s">
        <v>71</v>
      </c>
    </row>
    <row r="536" spans="1:14" ht="15" hidden="1" customHeight="1" x14ac:dyDescent="0.35">
      <c r="A536" s="218" t="s">
        <v>2591</v>
      </c>
      <c r="B536" s="218" t="s">
        <v>4347</v>
      </c>
      <c r="C536" s="218" t="s">
        <v>4348</v>
      </c>
      <c r="D536" s="113" t="s">
        <v>3832</v>
      </c>
      <c r="E536" s="113" t="s">
        <v>3864</v>
      </c>
      <c r="F536" s="113">
        <v>4</v>
      </c>
      <c r="G536" s="95">
        <v>26</v>
      </c>
      <c r="H536" s="95">
        <v>184</v>
      </c>
      <c r="I536" s="95">
        <f t="shared" si="30"/>
        <v>0.184</v>
      </c>
      <c r="J536" s="95">
        <f>H536/G536</f>
        <v>7.0769230769230766</v>
      </c>
      <c r="K536" s="95">
        <v>306</v>
      </c>
      <c r="L536" s="89" t="s">
        <v>71</v>
      </c>
      <c r="M536" s="89" t="s">
        <v>70</v>
      </c>
      <c r="N536" s="72">
        <v>2234870</v>
      </c>
    </row>
    <row r="537" spans="1:14" ht="15" hidden="1" customHeight="1" x14ac:dyDescent="0.35">
      <c r="A537" s="218" t="s">
        <v>2591</v>
      </c>
      <c r="B537" s="218" t="s">
        <v>4347</v>
      </c>
      <c r="C537" s="218"/>
      <c r="D537" s="113" t="s">
        <v>3832</v>
      </c>
      <c r="E537" s="96"/>
      <c r="F537" s="216"/>
      <c r="G537" s="95">
        <v>26</v>
      </c>
      <c r="H537" s="95">
        <f>J537*G537</f>
        <v>306.02</v>
      </c>
      <c r="I537" s="95">
        <f t="shared" si="30"/>
        <v>0.30601999999999996</v>
      </c>
      <c r="J537" s="95">
        <v>11.77</v>
      </c>
      <c r="K537" s="95"/>
      <c r="L537" s="89" t="s">
        <v>70</v>
      </c>
      <c r="M537" s="89" t="s">
        <v>71</v>
      </c>
    </row>
    <row r="538" spans="1:14" ht="15" hidden="1" customHeight="1" x14ac:dyDescent="0.35">
      <c r="A538" s="218" t="s">
        <v>2591</v>
      </c>
      <c r="B538" s="218" t="s">
        <v>4349</v>
      </c>
      <c r="C538" s="218" t="s">
        <v>4350</v>
      </c>
      <c r="D538" s="113" t="s">
        <v>3832</v>
      </c>
      <c r="E538" s="96" t="s">
        <v>3864</v>
      </c>
      <c r="F538" s="216">
        <v>2</v>
      </c>
      <c r="G538" s="95">
        <v>52</v>
      </c>
      <c r="H538" s="95">
        <v>230</v>
      </c>
      <c r="I538" s="95">
        <f t="shared" si="30"/>
        <v>0.23</v>
      </c>
      <c r="J538" s="95">
        <f>H538/G538</f>
        <v>4.4230769230769234</v>
      </c>
      <c r="K538" s="95">
        <v>401</v>
      </c>
      <c r="L538" s="89" t="s">
        <v>71</v>
      </c>
      <c r="M538" s="89" t="s">
        <v>70</v>
      </c>
      <c r="N538" s="72">
        <v>2234871</v>
      </c>
    </row>
    <row r="539" spans="1:14" ht="15" hidden="1" customHeight="1" x14ac:dyDescent="0.35">
      <c r="A539" s="218" t="s">
        <v>2591</v>
      </c>
      <c r="B539" s="218" t="s">
        <v>4349</v>
      </c>
      <c r="C539" s="218"/>
      <c r="D539" s="113" t="s">
        <v>3832</v>
      </c>
      <c r="E539" s="113"/>
      <c r="F539" s="113"/>
      <c r="G539" s="95">
        <v>52</v>
      </c>
      <c r="H539" s="95">
        <f>J539*G539</f>
        <v>400.92</v>
      </c>
      <c r="I539" s="95">
        <f t="shared" si="30"/>
        <v>0.40092</v>
      </c>
      <c r="J539" s="95">
        <v>7.71</v>
      </c>
      <c r="K539" s="95"/>
      <c r="L539" s="89" t="s">
        <v>70</v>
      </c>
      <c r="M539" s="89" t="s">
        <v>71</v>
      </c>
    </row>
    <row r="540" spans="1:14" ht="15" hidden="1" customHeight="1" x14ac:dyDescent="0.35">
      <c r="A540" s="218" t="s">
        <v>2591</v>
      </c>
      <c r="B540" s="218" t="s">
        <v>4351</v>
      </c>
      <c r="C540" s="218" t="s">
        <v>4352</v>
      </c>
      <c r="D540" s="113" t="s">
        <v>3832</v>
      </c>
      <c r="E540" s="96" t="s">
        <v>3864</v>
      </c>
      <c r="F540" s="216">
        <v>4</v>
      </c>
      <c r="G540" s="95">
        <v>52</v>
      </c>
      <c r="H540" s="95">
        <v>230</v>
      </c>
      <c r="I540" s="95">
        <f t="shared" si="30"/>
        <v>0.23</v>
      </c>
      <c r="J540" s="95">
        <f>H540/G540</f>
        <v>4.4230769230769234</v>
      </c>
      <c r="K540" s="95">
        <v>401</v>
      </c>
      <c r="L540" s="89" t="s">
        <v>71</v>
      </c>
      <c r="M540" s="89" t="s">
        <v>70</v>
      </c>
      <c r="N540" s="72">
        <v>2234873</v>
      </c>
    </row>
    <row r="541" spans="1:14" ht="15" hidden="1" customHeight="1" x14ac:dyDescent="0.35">
      <c r="A541" s="218" t="s">
        <v>2591</v>
      </c>
      <c r="B541" s="218" t="s">
        <v>4351</v>
      </c>
      <c r="C541" s="218"/>
      <c r="D541" s="113" t="s">
        <v>3832</v>
      </c>
      <c r="E541" s="113"/>
      <c r="F541" s="113"/>
      <c r="G541" s="95">
        <v>52</v>
      </c>
      <c r="H541" s="95">
        <f>J541*G541</f>
        <v>400.92</v>
      </c>
      <c r="I541" s="95">
        <f t="shared" si="30"/>
        <v>0.40092</v>
      </c>
      <c r="J541" s="95">
        <v>7.71</v>
      </c>
      <c r="K541" s="95"/>
      <c r="L541" s="89" t="s">
        <v>70</v>
      </c>
      <c r="M541" s="89" t="s">
        <v>71</v>
      </c>
    </row>
    <row r="542" spans="1:14" ht="15" hidden="1" customHeight="1" x14ac:dyDescent="0.35">
      <c r="A542" s="218" t="s">
        <v>2591</v>
      </c>
      <c r="B542" s="218" t="s">
        <v>4353</v>
      </c>
      <c r="C542" s="218" t="s">
        <v>4354</v>
      </c>
      <c r="D542" s="113" t="s">
        <v>3832</v>
      </c>
      <c r="E542" s="96" t="s">
        <v>3864</v>
      </c>
      <c r="F542" s="216">
        <v>4</v>
      </c>
      <c r="G542" s="95">
        <v>55</v>
      </c>
      <c r="H542" s="95">
        <v>275</v>
      </c>
      <c r="I542" s="95">
        <f t="shared" si="30"/>
        <v>0.27500000000000002</v>
      </c>
      <c r="J542" s="95">
        <f>H542/G542</f>
        <v>5</v>
      </c>
      <c r="K542" s="95">
        <v>412</v>
      </c>
      <c r="L542" s="89" t="s">
        <v>71</v>
      </c>
      <c r="M542" s="89" t="s">
        <v>70</v>
      </c>
      <c r="N542" s="72">
        <v>2234874</v>
      </c>
    </row>
    <row r="543" spans="1:14" ht="15" hidden="1" customHeight="1" x14ac:dyDescent="0.35">
      <c r="A543" s="218" t="s">
        <v>2591</v>
      </c>
      <c r="B543" s="218" t="s">
        <v>4353</v>
      </c>
      <c r="C543" s="218"/>
      <c r="D543" s="113" t="s">
        <v>3832</v>
      </c>
      <c r="E543" s="113"/>
      <c r="F543" s="113"/>
      <c r="G543" s="95">
        <v>55</v>
      </c>
      <c r="H543" s="95">
        <f>J543*G543</f>
        <v>411.95</v>
      </c>
      <c r="I543" s="95">
        <f t="shared" si="30"/>
        <v>0.41194999999999998</v>
      </c>
      <c r="J543" s="95">
        <v>7.49</v>
      </c>
      <c r="K543" s="95"/>
      <c r="L543" s="89" t="s">
        <v>70</v>
      </c>
      <c r="M543" s="89" t="s">
        <v>71</v>
      </c>
    </row>
    <row r="544" spans="1:14" ht="15" hidden="1" customHeight="1" x14ac:dyDescent="0.35">
      <c r="A544" s="218" t="s">
        <v>2591</v>
      </c>
      <c r="B544" s="218" t="s">
        <v>4355</v>
      </c>
      <c r="C544" s="218" t="s">
        <v>4356</v>
      </c>
      <c r="D544" s="113" t="s">
        <v>3832</v>
      </c>
      <c r="E544" s="96" t="s">
        <v>3864</v>
      </c>
      <c r="F544" s="216">
        <v>8</v>
      </c>
      <c r="G544" s="95">
        <v>55</v>
      </c>
      <c r="H544" s="95">
        <v>275</v>
      </c>
      <c r="I544" s="95">
        <f t="shared" si="30"/>
        <v>0.27500000000000002</v>
      </c>
      <c r="J544" s="95">
        <f>H544/G544</f>
        <v>5</v>
      </c>
      <c r="K544" s="95">
        <v>412</v>
      </c>
      <c r="L544" s="89" t="s">
        <v>71</v>
      </c>
      <c r="M544" s="89" t="s">
        <v>70</v>
      </c>
      <c r="N544" s="72">
        <v>2234876</v>
      </c>
    </row>
    <row r="545" spans="1:14" ht="15" hidden="1" customHeight="1" x14ac:dyDescent="0.35">
      <c r="A545" s="218" t="s">
        <v>2591</v>
      </c>
      <c r="B545" s="218" t="s">
        <v>4355</v>
      </c>
      <c r="C545" s="218"/>
      <c r="D545" s="113" t="s">
        <v>3832</v>
      </c>
      <c r="E545" s="113"/>
      <c r="F545" s="113"/>
      <c r="G545" s="95">
        <v>55</v>
      </c>
      <c r="H545" s="95">
        <f>J545*G545</f>
        <v>411.95</v>
      </c>
      <c r="I545" s="95">
        <f t="shared" si="30"/>
        <v>0.41194999999999998</v>
      </c>
      <c r="J545" s="95">
        <v>7.49</v>
      </c>
      <c r="K545" s="95"/>
      <c r="L545" s="89" t="s">
        <v>70</v>
      </c>
      <c r="M545" s="89" t="s">
        <v>71</v>
      </c>
    </row>
    <row r="546" spans="1:14" ht="15" hidden="1" customHeight="1" x14ac:dyDescent="0.35">
      <c r="A546" s="218" t="s">
        <v>2591</v>
      </c>
      <c r="B546" s="218" t="s">
        <v>4357</v>
      </c>
      <c r="C546" s="218" t="s">
        <v>4358</v>
      </c>
      <c r="D546" s="113" t="s">
        <v>3832</v>
      </c>
      <c r="E546" s="113" t="s">
        <v>3864</v>
      </c>
      <c r="F546" s="113">
        <v>1</v>
      </c>
      <c r="G546" s="95">
        <v>38</v>
      </c>
      <c r="H546" s="95">
        <v>233</v>
      </c>
      <c r="I546" s="95">
        <f t="shared" si="30"/>
        <v>0.23300000000000001</v>
      </c>
      <c r="J546" s="95">
        <f>H546/G546</f>
        <v>6.1315789473684212</v>
      </c>
      <c r="K546" s="95">
        <v>348</v>
      </c>
      <c r="L546" s="89" t="s">
        <v>71</v>
      </c>
      <c r="M546" s="89" t="s">
        <v>70</v>
      </c>
      <c r="N546" s="72">
        <v>2234877</v>
      </c>
    </row>
    <row r="547" spans="1:14" ht="15" hidden="1" customHeight="1" x14ac:dyDescent="0.35">
      <c r="A547" s="218" t="s">
        <v>2591</v>
      </c>
      <c r="B547" s="218" t="s">
        <v>4357</v>
      </c>
      <c r="C547" s="218"/>
      <c r="D547" s="113" t="s">
        <v>3832</v>
      </c>
      <c r="E547" s="96"/>
      <c r="F547" s="216"/>
      <c r="G547" s="95">
        <v>38</v>
      </c>
      <c r="H547" s="95">
        <f>J547*G547</f>
        <v>348.08</v>
      </c>
      <c r="I547" s="95">
        <f t="shared" si="30"/>
        <v>0.34808</v>
      </c>
      <c r="J547" s="95">
        <v>9.16</v>
      </c>
      <c r="K547" s="95"/>
      <c r="L547" s="89" t="s">
        <v>70</v>
      </c>
      <c r="M547" s="89" t="s">
        <v>71</v>
      </c>
    </row>
    <row r="548" spans="1:14" ht="15" hidden="1" customHeight="1" x14ac:dyDescent="0.35">
      <c r="A548" s="218" t="s">
        <v>2591</v>
      </c>
      <c r="B548" s="218" t="s">
        <v>4359</v>
      </c>
      <c r="C548" s="218" t="s">
        <v>4360</v>
      </c>
      <c r="D548" s="113" t="s">
        <v>3832</v>
      </c>
      <c r="E548" s="113" t="s">
        <v>3864</v>
      </c>
      <c r="F548" s="113">
        <v>1</v>
      </c>
      <c r="G548" s="95">
        <v>36</v>
      </c>
      <c r="H548" s="95">
        <v>230</v>
      </c>
      <c r="I548" s="95">
        <f t="shared" si="30"/>
        <v>0.23</v>
      </c>
      <c r="J548" s="95">
        <f>H548/G548</f>
        <v>6.3888888888888893</v>
      </c>
      <c r="K548" s="95">
        <v>340</v>
      </c>
      <c r="L548" s="89" t="s">
        <v>71</v>
      </c>
      <c r="M548" s="89" t="s">
        <v>70</v>
      </c>
      <c r="N548" s="72">
        <v>2234878</v>
      </c>
    </row>
    <row r="549" spans="1:14" ht="15" hidden="1" customHeight="1" x14ac:dyDescent="0.35">
      <c r="A549" s="218" t="s">
        <v>2591</v>
      </c>
      <c r="B549" s="218" t="s">
        <v>4359</v>
      </c>
      <c r="C549" s="218"/>
      <c r="D549" s="113" t="s">
        <v>3832</v>
      </c>
      <c r="E549" s="96"/>
      <c r="F549" s="216"/>
      <c r="G549" s="95">
        <v>36</v>
      </c>
      <c r="H549" s="95">
        <f>J549*G549</f>
        <v>339.84</v>
      </c>
      <c r="I549" s="95">
        <f t="shared" si="30"/>
        <v>0.33983999999999998</v>
      </c>
      <c r="J549" s="95">
        <v>9.44</v>
      </c>
      <c r="K549" s="95"/>
      <c r="L549" s="89" t="s">
        <v>70</v>
      </c>
      <c r="M549" s="89" t="s">
        <v>71</v>
      </c>
    </row>
    <row r="550" spans="1:14" ht="15" hidden="1" customHeight="1" x14ac:dyDescent="0.35">
      <c r="A550" s="218" t="s">
        <v>2591</v>
      </c>
      <c r="B550" s="218" t="s">
        <v>4361</v>
      </c>
      <c r="C550" s="218" t="s">
        <v>4362</v>
      </c>
      <c r="D550" s="113" t="s">
        <v>3832</v>
      </c>
      <c r="E550" s="113" t="s">
        <v>3864</v>
      </c>
      <c r="F550" s="113">
        <v>2</v>
      </c>
      <c r="G550" s="95">
        <v>38</v>
      </c>
      <c r="H550" s="95">
        <v>275</v>
      </c>
      <c r="I550" s="95">
        <f t="shared" si="30"/>
        <v>0.27500000000000002</v>
      </c>
      <c r="J550" s="95">
        <f>H550/G550</f>
        <v>7.2368421052631575</v>
      </c>
      <c r="K550" s="95">
        <v>348</v>
      </c>
      <c r="L550" s="89" t="s">
        <v>71</v>
      </c>
      <c r="M550" s="89" t="s">
        <v>70</v>
      </c>
      <c r="N550" s="72">
        <v>2234880</v>
      </c>
    </row>
    <row r="551" spans="1:14" ht="15" hidden="1" customHeight="1" x14ac:dyDescent="0.35">
      <c r="A551" s="218" t="s">
        <v>2591</v>
      </c>
      <c r="B551" s="218" t="s">
        <v>4361</v>
      </c>
      <c r="C551" s="218"/>
      <c r="D551" s="113" t="s">
        <v>3832</v>
      </c>
      <c r="E551" s="96"/>
      <c r="F551" s="216"/>
      <c r="G551" s="95">
        <v>38</v>
      </c>
      <c r="H551" s="95">
        <f>J551*G551</f>
        <v>348.08</v>
      </c>
      <c r="I551" s="95">
        <f t="shared" si="30"/>
        <v>0.34808</v>
      </c>
      <c r="J551" s="95">
        <v>9.16</v>
      </c>
      <c r="K551" s="95"/>
      <c r="L551" s="89" t="s">
        <v>70</v>
      </c>
      <c r="M551" s="89" t="s">
        <v>71</v>
      </c>
    </row>
    <row r="552" spans="1:14" ht="15" hidden="1" customHeight="1" x14ac:dyDescent="0.35">
      <c r="A552" s="218" t="s">
        <v>2591</v>
      </c>
      <c r="B552" s="218" t="s">
        <v>4363</v>
      </c>
      <c r="C552" s="218" t="s">
        <v>4364</v>
      </c>
      <c r="D552" s="113" t="s">
        <v>3832</v>
      </c>
      <c r="E552" s="96" t="s">
        <v>3864</v>
      </c>
      <c r="F552" s="216">
        <v>2</v>
      </c>
      <c r="G552" s="95">
        <v>74</v>
      </c>
      <c r="H552" s="95">
        <v>419</v>
      </c>
      <c r="I552" s="95">
        <f t="shared" si="30"/>
        <v>0.41899999999999998</v>
      </c>
      <c r="J552" s="95">
        <f>H552/G552</f>
        <v>5.6621621621621623</v>
      </c>
      <c r="K552" s="95">
        <v>484</v>
      </c>
      <c r="L552" s="89" t="s">
        <v>71</v>
      </c>
      <c r="M552" s="89" t="s">
        <v>70</v>
      </c>
      <c r="N552" s="72">
        <v>2365462</v>
      </c>
    </row>
    <row r="553" spans="1:14" ht="15" hidden="1" customHeight="1" x14ac:dyDescent="0.35">
      <c r="A553" s="218" t="s">
        <v>2591</v>
      </c>
      <c r="B553" s="218" t="s">
        <v>4363</v>
      </c>
      <c r="C553" s="218"/>
      <c r="D553" s="113" t="s">
        <v>3832</v>
      </c>
      <c r="E553" s="113"/>
      <c r="F553" s="113"/>
      <c r="G553" s="95">
        <v>74</v>
      </c>
      <c r="H553" s="95">
        <f>J553*G553</f>
        <v>483.96</v>
      </c>
      <c r="I553" s="95">
        <f t="shared" si="30"/>
        <v>0.48396</v>
      </c>
      <c r="J553" s="95">
        <v>6.54</v>
      </c>
      <c r="K553" s="95"/>
      <c r="L553" s="89" t="s">
        <v>70</v>
      </c>
      <c r="M553" s="89" t="s">
        <v>71</v>
      </c>
    </row>
    <row r="554" spans="1:14" ht="15" hidden="1" customHeight="1" x14ac:dyDescent="0.35">
      <c r="A554" s="218" t="s">
        <v>2591</v>
      </c>
      <c r="B554" s="218" t="s">
        <v>4365</v>
      </c>
      <c r="C554" s="218"/>
      <c r="D554" s="113" t="s">
        <v>3832</v>
      </c>
      <c r="E554" s="96"/>
      <c r="F554" s="216"/>
      <c r="G554" s="95">
        <v>80</v>
      </c>
      <c r="H554" s="95">
        <f>J554*G554</f>
        <v>507.2</v>
      </c>
      <c r="I554" s="95">
        <f t="shared" si="30"/>
        <v>0.50719999999999998</v>
      </c>
      <c r="J554" s="95">
        <v>6.34</v>
      </c>
      <c r="K554" s="95"/>
      <c r="L554" s="89" t="s">
        <v>70</v>
      </c>
      <c r="M554" s="89" t="s">
        <v>71</v>
      </c>
    </row>
    <row r="555" spans="1:14" ht="15" hidden="1" customHeight="1" x14ac:dyDescent="0.35">
      <c r="A555" s="218" t="s">
        <v>2591</v>
      </c>
      <c r="B555" s="218" t="s">
        <v>4366</v>
      </c>
      <c r="C555" s="218" t="s">
        <v>4367</v>
      </c>
      <c r="D555" s="113" t="s">
        <v>3832</v>
      </c>
      <c r="E555" s="96" t="s">
        <v>3864</v>
      </c>
      <c r="F555" s="216">
        <v>3</v>
      </c>
      <c r="G555" s="95">
        <v>111</v>
      </c>
      <c r="H555" s="95">
        <v>534</v>
      </c>
      <c r="I555" s="95">
        <f t="shared" si="30"/>
        <v>0.53400000000000003</v>
      </c>
      <c r="J555" s="95">
        <f t="shared" ref="J555:J591" si="31">H555/G555</f>
        <v>4.8108108108108105</v>
      </c>
      <c r="K555" s="95">
        <v>624</v>
      </c>
      <c r="L555" s="89" t="s">
        <v>71</v>
      </c>
      <c r="M555" s="89" t="s">
        <v>70</v>
      </c>
      <c r="N555" s="72">
        <v>2234883</v>
      </c>
    </row>
    <row r="556" spans="1:14" ht="15" hidden="1" customHeight="1" x14ac:dyDescent="0.35">
      <c r="A556" s="218" t="s">
        <v>2735</v>
      </c>
      <c r="B556" s="218" t="s">
        <v>4368</v>
      </c>
      <c r="C556" s="218" t="s">
        <v>4369</v>
      </c>
      <c r="D556" s="113" t="s">
        <v>3832</v>
      </c>
      <c r="E556" s="96" t="s">
        <v>3864</v>
      </c>
      <c r="F556" s="216">
        <v>1</v>
      </c>
      <c r="G556" s="95">
        <v>22.7</v>
      </c>
      <c r="H556" s="95">
        <v>102.6</v>
      </c>
      <c r="I556" s="95">
        <f t="shared" si="30"/>
        <v>0.1026</v>
      </c>
      <c r="J556" s="95">
        <f t="shared" si="31"/>
        <v>4.5198237885462555</v>
      </c>
      <c r="K556" s="95">
        <v>299.39999999999998</v>
      </c>
      <c r="L556" s="89" t="s">
        <v>71</v>
      </c>
      <c r="M556" s="89" t="s">
        <v>70</v>
      </c>
      <c r="N556" s="72">
        <v>2371878</v>
      </c>
    </row>
    <row r="557" spans="1:14" ht="15" hidden="1" customHeight="1" x14ac:dyDescent="0.35">
      <c r="A557" s="218" t="s">
        <v>2735</v>
      </c>
      <c r="B557" s="218" t="s">
        <v>4370</v>
      </c>
      <c r="C557" s="218"/>
      <c r="D557" s="113" t="s">
        <v>3841</v>
      </c>
      <c r="E557" s="96" t="s">
        <v>3864</v>
      </c>
      <c r="F557" s="216">
        <v>1</v>
      </c>
      <c r="G557" s="95">
        <v>14</v>
      </c>
      <c r="H557" s="95">
        <v>108.6</v>
      </c>
      <c r="I557" s="95">
        <f t="shared" si="30"/>
        <v>0.10859999999999999</v>
      </c>
      <c r="J557" s="95">
        <f t="shared" si="31"/>
        <v>7.7571428571428571</v>
      </c>
      <c r="K557" s="95">
        <v>281.89999999999998</v>
      </c>
      <c r="L557" s="89" t="s">
        <v>71</v>
      </c>
      <c r="M557" s="89" t="s">
        <v>70</v>
      </c>
      <c r="N557" s="72">
        <v>2378379</v>
      </c>
    </row>
    <row r="558" spans="1:14" ht="15" hidden="1" customHeight="1" x14ac:dyDescent="0.35">
      <c r="A558" s="218" t="s">
        <v>2735</v>
      </c>
      <c r="B558" s="218" t="s">
        <v>4371</v>
      </c>
      <c r="C558" s="218"/>
      <c r="D558" s="113" t="s">
        <v>3841</v>
      </c>
      <c r="E558" s="113" t="s">
        <v>3838</v>
      </c>
      <c r="F558" s="113">
        <v>1</v>
      </c>
      <c r="G558" s="95">
        <v>14</v>
      </c>
      <c r="H558" s="95">
        <v>159.30000000000001</v>
      </c>
      <c r="I558" s="95">
        <f t="shared" si="30"/>
        <v>0.15930000000000002</v>
      </c>
      <c r="J558" s="95">
        <f t="shared" si="31"/>
        <v>11.37857142857143</v>
      </c>
      <c r="K558" s="95">
        <v>282.89999999999998</v>
      </c>
      <c r="L558" s="89" t="s">
        <v>71</v>
      </c>
      <c r="M558" s="89" t="s">
        <v>70</v>
      </c>
      <c r="N558" s="72">
        <v>2378388</v>
      </c>
    </row>
    <row r="559" spans="1:14" ht="15" hidden="1" customHeight="1" x14ac:dyDescent="0.35">
      <c r="A559" s="218" t="s">
        <v>2735</v>
      </c>
      <c r="B559" s="218" t="s">
        <v>4372</v>
      </c>
      <c r="C559" s="218"/>
      <c r="D559" s="113" t="s">
        <v>3832</v>
      </c>
      <c r="E559" s="113" t="s">
        <v>3864</v>
      </c>
      <c r="F559" s="113">
        <v>2</v>
      </c>
      <c r="G559" s="95">
        <v>25</v>
      </c>
      <c r="H559" s="95">
        <v>150.9</v>
      </c>
      <c r="I559" s="95">
        <f t="shared" si="30"/>
        <v>0.15090000000000001</v>
      </c>
      <c r="J559" s="95">
        <f t="shared" si="31"/>
        <v>6.0360000000000005</v>
      </c>
      <c r="K559" s="95">
        <v>303.7</v>
      </c>
      <c r="L559" s="89" t="s">
        <v>71</v>
      </c>
      <c r="M559" s="89" t="s">
        <v>70</v>
      </c>
      <c r="N559" s="72">
        <v>2378338</v>
      </c>
    </row>
    <row r="560" spans="1:14" ht="15" hidden="1" customHeight="1" x14ac:dyDescent="0.35">
      <c r="A560" s="218" t="s">
        <v>2735</v>
      </c>
      <c r="B560" s="218" t="s">
        <v>4373</v>
      </c>
      <c r="C560" s="218"/>
      <c r="D560" s="113" t="s">
        <v>3832</v>
      </c>
      <c r="E560" s="96" t="s">
        <v>3864</v>
      </c>
      <c r="F560" s="216">
        <v>2</v>
      </c>
      <c r="G560" s="95">
        <v>25</v>
      </c>
      <c r="H560" s="95">
        <v>135.19999999999999</v>
      </c>
      <c r="I560" s="95">
        <f t="shared" si="30"/>
        <v>0.13519999999999999</v>
      </c>
      <c r="J560" s="95">
        <f t="shared" si="31"/>
        <v>5.4079999999999995</v>
      </c>
      <c r="K560" s="95">
        <v>303.5</v>
      </c>
      <c r="L560" s="89" t="s">
        <v>71</v>
      </c>
      <c r="M560" s="89" t="s">
        <v>70</v>
      </c>
      <c r="N560" s="72">
        <v>2378372</v>
      </c>
    </row>
    <row r="561" spans="1:14" ht="15" hidden="1" customHeight="1" x14ac:dyDescent="0.35">
      <c r="A561" s="218" t="s">
        <v>2735</v>
      </c>
      <c r="B561" s="218" t="s">
        <v>4374</v>
      </c>
      <c r="C561" s="218"/>
      <c r="D561" s="113" t="s">
        <v>3832</v>
      </c>
      <c r="E561" s="96" t="s">
        <v>3838</v>
      </c>
      <c r="F561" s="216">
        <v>2</v>
      </c>
      <c r="G561" s="95">
        <v>27</v>
      </c>
      <c r="H561" s="95">
        <v>218.8</v>
      </c>
      <c r="I561" s="95">
        <f t="shared" si="30"/>
        <v>0.21880000000000002</v>
      </c>
      <c r="J561" s="95">
        <f t="shared" si="31"/>
        <v>8.1037037037037045</v>
      </c>
      <c r="K561" s="95">
        <v>308.89999999999998</v>
      </c>
      <c r="L561" s="89" t="s">
        <v>71</v>
      </c>
      <c r="M561" s="89" t="s">
        <v>70</v>
      </c>
      <c r="N561" s="72">
        <v>2378384</v>
      </c>
    </row>
    <row r="562" spans="1:14" ht="15" hidden="1" customHeight="1" x14ac:dyDescent="0.35">
      <c r="A562" s="218" t="s">
        <v>2735</v>
      </c>
      <c r="B562" s="218" t="s">
        <v>4375</v>
      </c>
      <c r="C562" s="218"/>
      <c r="D562" s="113" t="s">
        <v>3832</v>
      </c>
      <c r="E562" s="113" t="s">
        <v>3864</v>
      </c>
      <c r="F562" s="113">
        <v>4</v>
      </c>
      <c r="G562" s="95">
        <v>26</v>
      </c>
      <c r="H562" s="95">
        <v>169.2</v>
      </c>
      <c r="I562" s="95">
        <f t="shared" si="30"/>
        <v>0.16919999999999999</v>
      </c>
      <c r="J562" s="95">
        <f t="shared" si="31"/>
        <v>6.5076923076923077</v>
      </c>
      <c r="K562" s="95">
        <v>306.10000000000002</v>
      </c>
      <c r="L562" s="89" t="s">
        <v>71</v>
      </c>
      <c r="M562" s="89" t="s">
        <v>70</v>
      </c>
      <c r="N562" s="72">
        <v>2378502</v>
      </c>
    </row>
    <row r="563" spans="1:14" ht="15" hidden="1" customHeight="1" x14ac:dyDescent="0.35">
      <c r="A563" s="218" t="s">
        <v>2735</v>
      </c>
      <c r="B563" s="218" t="s">
        <v>4376</v>
      </c>
      <c r="C563" s="218"/>
      <c r="D563" s="113" t="s">
        <v>3832</v>
      </c>
      <c r="E563" s="96" t="s">
        <v>3838</v>
      </c>
      <c r="F563" s="216">
        <v>2</v>
      </c>
      <c r="G563" s="95">
        <v>26</v>
      </c>
      <c r="H563" s="95">
        <v>216.9</v>
      </c>
      <c r="I563" s="95">
        <f t="shared" si="30"/>
        <v>0.21690000000000001</v>
      </c>
      <c r="J563" s="95">
        <f t="shared" si="31"/>
        <v>8.342307692307692</v>
      </c>
      <c r="K563" s="95">
        <v>305.5</v>
      </c>
      <c r="L563" s="89" t="s">
        <v>71</v>
      </c>
      <c r="M563" s="89" t="s">
        <v>70</v>
      </c>
      <c r="N563" s="72">
        <v>2378342</v>
      </c>
    </row>
    <row r="564" spans="1:14" ht="15" hidden="1" customHeight="1" x14ac:dyDescent="0.35">
      <c r="A564" s="218" t="s">
        <v>2735</v>
      </c>
      <c r="B564" s="218" t="s">
        <v>4377</v>
      </c>
      <c r="C564" s="218"/>
      <c r="D564" s="113" t="s">
        <v>3832</v>
      </c>
      <c r="E564" s="113" t="s">
        <v>3864</v>
      </c>
      <c r="F564" s="113">
        <v>4</v>
      </c>
      <c r="G564" s="95">
        <v>26</v>
      </c>
      <c r="H564" s="95">
        <v>175.7</v>
      </c>
      <c r="I564" s="95">
        <f t="shared" si="30"/>
        <v>0.1757</v>
      </c>
      <c r="J564" s="95">
        <f t="shared" si="31"/>
        <v>6.7576923076923077</v>
      </c>
      <c r="K564" s="95">
        <v>306.10000000000002</v>
      </c>
      <c r="L564" s="89" t="s">
        <v>71</v>
      </c>
      <c r="M564" s="89" t="s">
        <v>70</v>
      </c>
      <c r="N564" s="72">
        <v>2378368</v>
      </c>
    </row>
    <row r="565" spans="1:14" ht="15" hidden="1" customHeight="1" x14ac:dyDescent="0.35">
      <c r="A565" s="218" t="s">
        <v>2735</v>
      </c>
      <c r="B565" s="218" t="s">
        <v>4378</v>
      </c>
      <c r="C565" s="218"/>
      <c r="D565" s="113" t="s">
        <v>3832</v>
      </c>
      <c r="E565" s="113" t="s">
        <v>3864</v>
      </c>
      <c r="F565" s="113">
        <v>1</v>
      </c>
      <c r="G565" s="95">
        <v>25</v>
      </c>
      <c r="H565" s="95">
        <v>155.30000000000001</v>
      </c>
      <c r="I565" s="95">
        <f t="shared" si="30"/>
        <v>0.15530000000000002</v>
      </c>
      <c r="J565" s="95">
        <f t="shared" si="31"/>
        <v>6.2120000000000006</v>
      </c>
      <c r="K565" s="95">
        <v>303.2</v>
      </c>
      <c r="L565" s="89" t="s">
        <v>71</v>
      </c>
      <c r="M565" s="89" t="s">
        <v>70</v>
      </c>
      <c r="N565" s="72">
        <v>2378317</v>
      </c>
    </row>
    <row r="566" spans="1:14" ht="15" hidden="1" customHeight="1" x14ac:dyDescent="0.35">
      <c r="A566" s="218" t="s">
        <v>2735</v>
      </c>
      <c r="B566" s="218" t="s">
        <v>4379</v>
      </c>
      <c r="C566" s="218"/>
      <c r="D566" s="113" t="s">
        <v>3832</v>
      </c>
      <c r="E566" s="96" t="s">
        <v>3864</v>
      </c>
      <c r="F566" s="216">
        <v>1</v>
      </c>
      <c r="G566" s="95">
        <v>25</v>
      </c>
      <c r="H566" s="95">
        <v>123.3</v>
      </c>
      <c r="I566" s="95">
        <f t="shared" si="30"/>
        <v>0.12329999999999999</v>
      </c>
      <c r="J566" s="95">
        <f t="shared" si="31"/>
        <v>4.9319999999999995</v>
      </c>
      <c r="K566" s="95">
        <v>303.3</v>
      </c>
      <c r="L566" s="89" t="s">
        <v>71</v>
      </c>
      <c r="M566" s="89" t="s">
        <v>70</v>
      </c>
      <c r="N566" s="72">
        <v>2378369</v>
      </c>
    </row>
    <row r="567" spans="1:14" ht="15" hidden="1" customHeight="1" x14ac:dyDescent="0.35">
      <c r="A567" s="218" t="s">
        <v>2735</v>
      </c>
      <c r="B567" s="218" t="s">
        <v>4380</v>
      </c>
      <c r="C567" s="218"/>
      <c r="D567" s="113" t="s">
        <v>3832</v>
      </c>
      <c r="E567" s="96" t="s">
        <v>3838</v>
      </c>
      <c r="F567" s="216">
        <v>1</v>
      </c>
      <c r="G567" s="95">
        <v>26</v>
      </c>
      <c r="H567" s="95">
        <v>200.1</v>
      </c>
      <c r="I567" s="95">
        <f t="shared" si="30"/>
        <v>0.2001</v>
      </c>
      <c r="J567" s="95">
        <f t="shared" si="31"/>
        <v>7.6961538461538463</v>
      </c>
      <c r="K567" s="95">
        <v>305.2</v>
      </c>
      <c r="L567" s="89" t="s">
        <v>71</v>
      </c>
      <c r="M567" s="89" t="s">
        <v>70</v>
      </c>
      <c r="N567" s="72">
        <v>2378376</v>
      </c>
    </row>
    <row r="568" spans="1:14" ht="15" hidden="1" customHeight="1" x14ac:dyDescent="0.35">
      <c r="A568" s="218" t="s">
        <v>2735</v>
      </c>
      <c r="B568" s="218" t="s">
        <v>4381</v>
      </c>
      <c r="C568" s="218"/>
      <c r="D568" s="113" t="s">
        <v>3832</v>
      </c>
      <c r="E568" s="113" t="s">
        <v>3838</v>
      </c>
      <c r="F568" s="113">
        <v>2</v>
      </c>
      <c r="G568" s="95">
        <v>28</v>
      </c>
      <c r="H568" s="95">
        <v>294</v>
      </c>
      <c r="I568" s="95">
        <f t="shared" si="30"/>
        <v>0.29399999999999998</v>
      </c>
      <c r="J568" s="95">
        <f t="shared" si="31"/>
        <v>10.5</v>
      </c>
      <c r="K568" s="95">
        <v>310</v>
      </c>
      <c r="L568" s="89" t="s">
        <v>71</v>
      </c>
      <c r="M568" s="89" t="s">
        <v>70</v>
      </c>
      <c r="N568" s="72">
        <v>2378386</v>
      </c>
    </row>
    <row r="569" spans="1:14" ht="15" hidden="1" customHeight="1" x14ac:dyDescent="0.35">
      <c r="A569" s="218" t="s">
        <v>2735</v>
      </c>
      <c r="B569" s="218" t="s">
        <v>4382</v>
      </c>
      <c r="C569" s="218"/>
      <c r="D569" s="113" t="s">
        <v>3832</v>
      </c>
      <c r="E569" s="96" t="s">
        <v>3838</v>
      </c>
      <c r="F569" s="216">
        <v>1</v>
      </c>
      <c r="G569" s="95">
        <v>40</v>
      </c>
      <c r="H569" s="95">
        <v>251.7</v>
      </c>
      <c r="I569" s="95">
        <f t="shared" si="30"/>
        <v>0.25169999999999998</v>
      </c>
      <c r="J569" s="95">
        <f t="shared" si="31"/>
        <v>6.2924999999999995</v>
      </c>
      <c r="K569" s="95">
        <v>356.8</v>
      </c>
      <c r="L569" s="89" t="s">
        <v>71</v>
      </c>
      <c r="M569" s="89" t="s">
        <v>70</v>
      </c>
      <c r="N569" s="72">
        <v>2378447</v>
      </c>
    </row>
    <row r="570" spans="1:14" ht="15" hidden="1" customHeight="1" x14ac:dyDescent="0.35">
      <c r="A570" s="218" t="s">
        <v>2735</v>
      </c>
      <c r="B570" s="218" t="s">
        <v>4383</v>
      </c>
      <c r="C570" s="218"/>
      <c r="D570" s="113" t="s">
        <v>3832</v>
      </c>
      <c r="E570" s="96" t="s">
        <v>3838</v>
      </c>
      <c r="F570" s="216">
        <v>2</v>
      </c>
      <c r="G570" s="95">
        <v>44</v>
      </c>
      <c r="H570" s="95">
        <v>325.39999999999998</v>
      </c>
      <c r="I570" s="95">
        <f t="shared" si="30"/>
        <v>0.32539999999999997</v>
      </c>
      <c r="J570" s="95">
        <f t="shared" si="31"/>
        <v>7.3954545454545446</v>
      </c>
      <c r="K570" s="95">
        <v>372.6</v>
      </c>
      <c r="L570" s="89" t="s">
        <v>71</v>
      </c>
      <c r="M570" s="89" t="s">
        <v>70</v>
      </c>
      <c r="N570" s="72">
        <v>2378246</v>
      </c>
    </row>
    <row r="571" spans="1:14" ht="15" hidden="1" customHeight="1" x14ac:dyDescent="0.35">
      <c r="A571" s="218" t="s">
        <v>2735</v>
      </c>
      <c r="B571" s="218" t="s">
        <v>4384</v>
      </c>
      <c r="C571" s="218"/>
      <c r="D571" s="113" t="s">
        <v>3832</v>
      </c>
      <c r="E571" s="113" t="s">
        <v>3864</v>
      </c>
      <c r="F571" s="113">
        <v>2</v>
      </c>
      <c r="G571" s="95">
        <v>26</v>
      </c>
      <c r="H571" s="95">
        <v>140.69999999999999</v>
      </c>
      <c r="I571" s="95">
        <f t="shared" si="30"/>
        <v>0.14069999999999999</v>
      </c>
      <c r="J571" s="95">
        <f t="shared" si="31"/>
        <v>5.411538461538461</v>
      </c>
      <c r="K571" s="95">
        <v>306.5</v>
      </c>
      <c r="L571" s="89" t="s">
        <v>71</v>
      </c>
      <c r="M571" s="89" t="s">
        <v>70</v>
      </c>
      <c r="N571" s="72">
        <v>2378375</v>
      </c>
    </row>
    <row r="572" spans="1:14" ht="15" hidden="1" customHeight="1" x14ac:dyDescent="0.35">
      <c r="A572" s="218" t="s">
        <v>2735</v>
      </c>
      <c r="B572" s="218" t="s">
        <v>4385</v>
      </c>
      <c r="C572" s="218"/>
      <c r="D572" s="113" t="s">
        <v>3832</v>
      </c>
      <c r="E572" s="113" t="s">
        <v>3864</v>
      </c>
      <c r="F572" s="113">
        <v>1</v>
      </c>
      <c r="G572" s="95">
        <v>39</v>
      </c>
      <c r="H572" s="95">
        <v>206.9</v>
      </c>
      <c r="I572" s="95">
        <f t="shared" si="30"/>
        <v>0.2069</v>
      </c>
      <c r="J572" s="95">
        <f t="shared" si="31"/>
        <v>5.3051282051282049</v>
      </c>
      <c r="K572" s="95">
        <v>353.1</v>
      </c>
      <c r="L572" s="89" t="s">
        <v>71</v>
      </c>
      <c r="M572" s="89" t="s">
        <v>70</v>
      </c>
      <c r="N572" s="72">
        <v>2378444</v>
      </c>
    </row>
    <row r="573" spans="1:14" ht="15" hidden="1" customHeight="1" x14ac:dyDescent="0.35">
      <c r="A573" s="218" t="s">
        <v>2735</v>
      </c>
      <c r="B573" s="218" t="s">
        <v>4386</v>
      </c>
      <c r="C573" s="218"/>
      <c r="D573" s="113" t="s">
        <v>3832</v>
      </c>
      <c r="E573" s="113" t="s">
        <v>3864</v>
      </c>
      <c r="F573" s="113">
        <v>2</v>
      </c>
      <c r="G573" s="95">
        <v>43</v>
      </c>
      <c r="H573" s="95">
        <v>251.6</v>
      </c>
      <c r="I573" s="95">
        <f t="shared" si="30"/>
        <v>0.25159999999999999</v>
      </c>
      <c r="J573" s="95">
        <f t="shared" si="31"/>
        <v>5.851162790697674</v>
      </c>
      <c r="K573" s="95">
        <v>365.2</v>
      </c>
      <c r="L573" s="89" t="s">
        <v>71</v>
      </c>
      <c r="M573" s="89" t="s">
        <v>70</v>
      </c>
      <c r="N573" s="72">
        <v>2378501</v>
      </c>
    </row>
    <row r="574" spans="1:14" ht="15" hidden="1" customHeight="1" x14ac:dyDescent="0.35">
      <c r="A574" s="218" t="s">
        <v>2735</v>
      </c>
      <c r="B574" s="218" t="s">
        <v>4387</v>
      </c>
      <c r="C574" s="218"/>
      <c r="D574" s="113" t="s">
        <v>3832</v>
      </c>
      <c r="E574" s="113" t="s">
        <v>3838</v>
      </c>
      <c r="F574" s="113">
        <v>1</v>
      </c>
      <c r="G574" s="95">
        <v>27</v>
      </c>
      <c r="H574" s="95">
        <v>215.5</v>
      </c>
      <c r="I574" s="95">
        <f t="shared" si="30"/>
        <v>0.2155</v>
      </c>
      <c r="J574" s="95">
        <f t="shared" si="31"/>
        <v>7.9814814814814818</v>
      </c>
      <c r="K574" s="95">
        <v>307.89999999999998</v>
      </c>
      <c r="L574" s="89" t="s">
        <v>71</v>
      </c>
      <c r="M574" s="89" t="s">
        <v>70</v>
      </c>
      <c r="N574" s="72">
        <v>2378248</v>
      </c>
    </row>
    <row r="575" spans="1:14" ht="15" hidden="1" customHeight="1" x14ac:dyDescent="0.35">
      <c r="A575" s="218" t="s">
        <v>2735</v>
      </c>
      <c r="B575" s="218" t="s">
        <v>4388</v>
      </c>
      <c r="C575" s="218"/>
      <c r="D575" s="113" t="s">
        <v>3832</v>
      </c>
      <c r="E575" s="113" t="s">
        <v>3838</v>
      </c>
      <c r="F575" s="113">
        <v>1</v>
      </c>
      <c r="G575" s="95">
        <v>40</v>
      </c>
      <c r="H575" s="95">
        <v>212.1</v>
      </c>
      <c r="I575" s="95">
        <f t="shared" si="30"/>
        <v>0.21209999999999998</v>
      </c>
      <c r="J575" s="95">
        <f t="shared" si="31"/>
        <v>5.3025000000000002</v>
      </c>
      <c r="K575" s="95">
        <v>355.5</v>
      </c>
      <c r="L575" s="89" t="s">
        <v>71</v>
      </c>
      <c r="M575" s="89" t="s">
        <v>70</v>
      </c>
      <c r="N575" s="72">
        <v>2378385</v>
      </c>
    </row>
    <row r="576" spans="1:14" ht="15" hidden="1" customHeight="1" x14ac:dyDescent="0.35">
      <c r="A576" s="218" t="s">
        <v>2735</v>
      </c>
      <c r="B576" s="218" t="s">
        <v>4389</v>
      </c>
      <c r="C576" s="218" t="s">
        <v>4390</v>
      </c>
      <c r="D576" s="113" t="s">
        <v>3832</v>
      </c>
      <c r="E576" s="96" t="s">
        <v>3838</v>
      </c>
      <c r="F576" s="216">
        <v>2</v>
      </c>
      <c r="G576" s="95">
        <v>27</v>
      </c>
      <c r="H576" s="95">
        <v>221.1</v>
      </c>
      <c r="I576" s="95">
        <f t="shared" si="30"/>
        <v>0.22109999999999999</v>
      </c>
      <c r="J576" s="95">
        <f t="shared" si="31"/>
        <v>8.1888888888888882</v>
      </c>
      <c r="K576" s="95">
        <v>308.7</v>
      </c>
      <c r="L576" s="89" t="s">
        <v>71</v>
      </c>
      <c r="M576" s="89" t="s">
        <v>70</v>
      </c>
      <c r="N576" s="72">
        <v>2378365</v>
      </c>
    </row>
    <row r="577" spans="1:14" ht="15" hidden="1" customHeight="1" x14ac:dyDescent="0.35">
      <c r="A577" s="218" t="s">
        <v>2735</v>
      </c>
      <c r="B577" s="218" t="s">
        <v>4391</v>
      </c>
      <c r="C577" s="218"/>
      <c r="D577" s="113" t="s">
        <v>3832</v>
      </c>
      <c r="E577" s="96" t="s">
        <v>3864</v>
      </c>
      <c r="F577" s="216">
        <v>2</v>
      </c>
      <c r="G577" s="95">
        <v>26</v>
      </c>
      <c r="H577" s="95">
        <v>145.9</v>
      </c>
      <c r="I577" s="95">
        <f t="shared" si="30"/>
        <v>0.1459</v>
      </c>
      <c r="J577" s="95">
        <f t="shared" si="31"/>
        <v>5.611538461538462</v>
      </c>
      <c r="K577" s="95">
        <v>306.7</v>
      </c>
      <c r="L577" s="89" t="s">
        <v>71</v>
      </c>
      <c r="M577" s="89" t="s">
        <v>70</v>
      </c>
      <c r="N577" s="72">
        <v>2378366</v>
      </c>
    </row>
    <row r="578" spans="1:14" ht="15" hidden="1" customHeight="1" x14ac:dyDescent="0.35">
      <c r="A578" s="218" t="s">
        <v>2735</v>
      </c>
      <c r="B578" s="218" t="s">
        <v>4392</v>
      </c>
      <c r="C578" s="218"/>
      <c r="D578" s="113" t="s">
        <v>3832</v>
      </c>
      <c r="E578" s="96" t="s">
        <v>3864</v>
      </c>
      <c r="F578" s="216">
        <v>1</v>
      </c>
      <c r="G578" s="95">
        <v>39</v>
      </c>
      <c r="H578" s="95">
        <v>213.8</v>
      </c>
      <c r="I578" s="95">
        <f t="shared" si="30"/>
        <v>0.21380000000000002</v>
      </c>
      <c r="J578" s="95">
        <f t="shared" si="31"/>
        <v>5.4820512820512821</v>
      </c>
      <c r="K578" s="95">
        <v>351.8</v>
      </c>
      <c r="L578" s="89" t="s">
        <v>71</v>
      </c>
      <c r="M578" s="89" t="s">
        <v>70</v>
      </c>
      <c r="N578" s="72">
        <v>2378383</v>
      </c>
    </row>
    <row r="579" spans="1:14" ht="15" hidden="1" customHeight="1" x14ac:dyDescent="0.35">
      <c r="A579" s="218" t="s">
        <v>2735</v>
      </c>
      <c r="B579" s="218" t="s">
        <v>4393</v>
      </c>
      <c r="C579" s="218"/>
      <c r="D579" s="113" t="s">
        <v>3832</v>
      </c>
      <c r="E579" s="96" t="s">
        <v>3864</v>
      </c>
      <c r="F579" s="216">
        <v>2</v>
      </c>
      <c r="G579" s="95">
        <v>42</v>
      </c>
      <c r="H579" s="95">
        <v>264.39999999999998</v>
      </c>
      <c r="I579" s="95">
        <f t="shared" si="30"/>
        <v>0.26439999999999997</v>
      </c>
      <c r="J579" s="95">
        <f t="shared" si="31"/>
        <v>6.2952380952380951</v>
      </c>
      <c r="K579" s="95">
        <v>364.5</v>
      </c>
      <c r="L579" s="89" t="s">
        <v>71</v>
      </c>
      <c r="M579" s="89" t="s">
        <v>70</v>
      </c>
      <c r="N579" s="72">
        <v>2378378</v>
      </c>
    </row>
    <row r="580" spans="1:14" ht="15" hidden="1" customHeight="1" x14ac:dyDescent="0.35">
      <c r="A580" s="218" t="s">
        <v>2735</v>
      </c>
      <c r="B580" s="218" t="s">
        <v>4394</v>
      </c>
      <c r="C580" s="218"/>
      <c r="D580" s="113" t="s">
        <v>3832</v>
      </c>
      <c r="E580" s="96" t="s">
        <v>3864</v>
      </c>
      <c r="F580" s="216">
        <v>4</v>
      </c>
      <c r="G580" s="95">
        <v>47</v>
      </c>
      <c r="H580" s="95">
        <v>194.9</v>
      </c>
      <c r="I580" s="95">
        <f t="shared" ref="I580:I642" si="32">H580/1000</f>
        <v>0.19490000000000002</v>
      </c>
      <c r="J580" s="95">
        <f t="shared" si="31"/>
        <v>4.1468085106382979</v>
      </c>
      <c r="K580" s="95">
        <v>383.7</v>
      </c>
      <c r="L580" s="89" t="s">
        <v>71</v>
      </c>
      <c r="M580" s="89" t="s">
        <v>70</v>
      </c>
      <c r="N580" s="72">
        <v>2378445</v>
      </c>
    </row>
    <row r="581" spans="1:14" ht="15" hidden="1" customHeight="1" x14ac:dyDescent="0.35">
      <c r="A581" s="218" t="s">
        <v>2735</v>
      </c>
      <c r="B581" s="218" t="s">
        <v>4395</v>
      </c>
      <c r="C581" s="218"/>
      <c r="D581" s="113" t="s">
        <v>3832</v>
      </c>
      <c r="E581" s="96" t="s">
        <v>3838</v>
      </c>
      <c r="F581" s="216">
        <v>4</v>
      </c>
      <c r="G581" s="95">
        <v>49</v>
      </c>
      <c r="H581" s="95">
        <v>337.5</v>
      </c>
      <c r="I581" s="95">
        <f t="shared" si="32"/>
        <v>0.33750000000000002</v>
      </c>
      <c r="J581" s="95">
        <f t="shared" si="31"/>
        <v>6.8877551020408161</v>
      </c>
      <c r="K581" s="95">
        <v>389.3</v>
      </c>
      <c r="L581" s="89" t="s">
        <v>71</v>
      </c>
      <c r="M581" s="89" t="s">
        <v>70</v>
      </c>
      <c r="N581" s="72">
        <v>2378448</v>
      </c>
    </row>
    <row r="582" spans="1:14" ht="15" hidden="1" customHeight="1" x14ac:dyDescent="0.35">
      <c r="A582" s="218" t="s">
        <v>2735</v>
      </c>
      <c r="B582" s="218" t="s">
        <v>4396</v>
      </c>
      <c r="C582" s="218"/>
      <c r="D582" s="113" t="s">
        <v>3832</v>
      </c>
      <c r="E582" s="96" t="s">
        <v>3864</v>
      </c>
      <c r="F582" s="216">
        <v>8</v>
      </c>
      <c r="G582" s="95">
        <v>51</v>
      </c>
      <c r="H582" s="95">
        <v>246.3</v>
      </c>
      <c r="I582" s="95">
        <f t="shared" si="32"/>
        <v>0.24630000000000002</v>
      </c>
      <c r="J582" s="95">
        <f t="shared" si="31"/>
        <v>4.829411764705883</v>
      </c>
      <c r="K582" s="95">
        <v>396.5</v>
      </c>
      <c r="L582" s="89" t="s">
        <v>71</v>
      </c>
      <c r="M582" s="89" t="s">
        <v>70</v>
      </c>
      <c r="N582" s="72">
        <v>2378247</v>
      </c>
    </row>
    <row r="583" spans="1:14" ht="15" hidden="1" customHeight="1" x14ac:dyDescent="0.35">
      <c r="A583" s="218" t="s">
        <v>2735</v>
      </c>
      <c r="B583" s="218" t="s">
        <v>4397</v>
      </c>
      <c r="C583" s="218"/>
      <c r="D583" s="113" t="s">
        <v>3832</v>
      </c>
      <c r="E583" s="113" t="s">
        <v>3864</v>
      </c>
      <c r="F583" s="113">
        <v>2</v>
      </c>
      <c r="G583" s="95">
        <v>48</v>
      </c>
      <c r="H583" s="95">
        <v>172</v>
      </c>
      <c r="I583" s="95">
        <f t="shared" si="32"/>
        <v>0.17199999999999999</v>
      </c>
      <c r="J583" s="95">
        <f t="shared" si="31"/>
        <v>3.5833333333333335</v>
      </c>
      <c r="K583" s="95">
        <v>385.1</v>
      </c>
      <c r="L583" s="89" t="s">
        <v>71</v>
      </c>
      <c r="M583" s="89" t="s">
        <v>70</v>
      </c>
      <c r="N583" s="72">
        <v>2378439</v>
      </c>
    </row>
    <row r="584" spans="1:14" ht="15" hidden="1" customHeight="1" x14ac:dyDescent="0.35">
      <c r="A584" s="218" t="s">
        <v>2735</v>
      </c>
      <c r="B584" s="218" t="s">
        <v>4398</v>
      </c>
      <c r="C584" s="218"/>
      <c r="D584" s="113" t="s">
        <v>3832</v>
      </c>
      <c r="E584" s="113" t="s">
        <v>3838</v>
      </c>
      <c r="F584" s="113">
        <v>2</v>
      </c>
      <c r="G584" s="95">
        <v>49</v>
      </c>
      <c r="H584" s="95">
        <v>312.5</v>
      </c>
      <c r="I584" s="95">
        <f t="shared" si="32"/>
        <v>0.3125</v>
      </c>
      <c r="J584" s="95">
        <f t="shared" si="31"/>
        <v>6.3775510204081636</v>
      </c>
      <c r="K584" s="95">
        <v>391.1</v>
      </c>
      <c r="L584" s="89" t="s">
        <v>71</v>
      </c>
      <c r="M584" s="89" t="s">
        <v>70</v>
      </c>
      <c r="N584" s="72">
        <v>2378446</v>
      </c>
    </row>
    <row r="585" spans="1:14" ht="15" hidden="1" customHeight="1" x14ac:dyDescent="0.35">
      <c r="A585" s="218" t="s">
        <v>2735</v>
      </c>
      <c r="B585" s="218" t="s">
        <v>4399</v>
      </c>
      <c r="C585" s="218"/>
      <c r="D585" s="113" t="s">
        <v>3832</v>
      </c>
      <c r="E585" s="113" t="s">
        <v>3838</v>
      </c>
      <c r="F585" s="113">
        <v>2</v>
      </c>
      <c r="G585" s="95">
        <v>79</v>
      </c>
      <c r="H585" s="95">
        <v>419.7</v>
      </c>
      <c r="I585" s="95">
        <f t="shared" si="32"/>
        <v>0.41969999999999996</v>
      </c>
      <c r="J585" s="95">
        <f t="shared" si="31"/>
        <v>5.3126582278481012</v>
      </c>
      <c r="K585" s="95">
        <v>502</v>
      </c>
      <c r="L585" s="89" t="s">
        <v>71</v>
      </c>
      <c r="M585" s="89" t="s">
        <v>70</v>
      </c>
      <c r="N585" s="72">
        <v>2378370</v>
      </c>
    </row>
    <row r="586" spans="1:14" ht="15" hidden="1" customHeight="1" x14ac:dyDescent="0.35">
      <c r="A586" s="218" t="s">
        <v>2735</v>
      </c>
      <c r="B586" s="218" t="s">
        <v>4400</v>
      </c>
      <c r="C586" s="218"/>
      <c r="D586" s="113" t="s">
        <v>3832</v>
      </c>
      <c r="E586" s="113" t="s">
        <v>3864</v>
      </c>
      <c r="F586" s="113">
        <v>4</v>
      </c>
      <c r="G586" s="95">
        <v>51</v>
      </c>
      <c r="H586" s="95">
        <v>219.8</v>
      </c>
      <c r="I586" s="95">
        <f t="shared" si="32"/>
        <v>0.21980000000000002</v>
      </c>
      <c r="J586" s="95">
        <f t="shared" si="31"/>
        <v>4.3098039215686272</v>
      </c>
      <c r="K586" s="95">
        <v>397.8</v>
      </c>
      <c r="L586" s="89" t="s">
        <v>71</v>
      </c>
      <c r="M586" s="89" t="s">
        <v>70</v>
      </c>
      <c r="N586" s="72">
        <v>2378437</v>
      </c>
    </row>
    <row r="587" spans="1:14" ht="15" hidden="1" customHeight="1" x14ac:dyDescent="0.35">
      <c r="A587" s="218" t="s">
        <v>2735</v>
      </c>
      <c r="B587" s="218" t="s">
        <v>4401</v>
      </c>
      <c r="C587" s="218"/>
      <c r="D587" s="113" t="s">
        <v>3832</v>
      </c>
      <c r="E587" s="96" t="s">
        <v>3864</v>
      </c>
      <c r="F587" s="216">
        <v>2</v>
      </c>
      <c r="G587" s="95">
        <v>77</v>
      </c>
      <c r="H587" s="95">
        <v>348</v>
      </c>
      <c r="I587" s="95">
        <f t="shared" si="32"/>
        <v>0.34799999999999998</v>
      </c>
      <c r="J587" s="95">
        <f t="shared" si="31"/>
        <v>4.5194805194805197</v>
      </c>
      <c r="K587" s="95">
        <v>494.5</v>
      </c>
      <c r="L587" s="89" t="s">
        <v>71</v>
      </c>
      <c r="M587" s="89" t="s">
        <v>70</v>
      </c>
      <c r="N587" s="72">
        <v>2378367</v>
      </c>
    </row>
    <row r="588" spans="1:14" ht="15" hidden="1" customHeight="1" x14ac:dyDescent="0.35">
      <c r="A588" s="218" t="s">
        <v>2735</v>
      </c>
      <c r="B588" s="218" t="s">
        <v>4402</v>
      </c>
      <c r="C588" s="218"/>
      <c r="D588" s="113" t="s">
        <v>3832</v>
      </c>
      <c r="E588" s="113" t="s">
        <v>3864</v>
      </c>
      <c r="F588" s="113">
        <v>4</v>
      </c>
      <c r="G588" s="95">
        <v>82</v>
      </c>
      <c r="H588" s="95">
        <v>427.4</v>
      </c>
      <c r="I588" s="95">
        <f t="shared" si="32"/>
        <v>0.4274</v>
      </c>
      <c r="J588" s="95">
        <f t="shared" si="31"/>
        <v>5.2121951219512193</v>
      </c>
      <c r="K588" s="95">
        <v>516.9</v>
      </c>
      <c r="L588" s="89" t="s">
        <v>71</v>
      </c>
      <c r="M588" s="89" t="s">
        <v>70</v>
      </c>
      <c r="N588" s="72">
        <v>2378440</v>
      </c>
    </row>
    <row r="589" spans="1:14" ht="15" hidden="1" customHeight="1" x14ac:dyDescent="0.35">
      <c r="A589" s="218" t="s">
        <v>2735</v>
      </c>
      <c r="B589" s="218" t="s">
        <v>4403</v>
      </c>
      <c r="C589" s="218"/>
      <c r="D589" s="113" t="s">
        <v>3832</v>
      </c>
      <c r="E589" s="113" t="s">
        <v>3864</v>
      </c>
      <c r="F589" s="113">
        <v>6</v>
      </c>
      <c r="G589" s="95">
        <v>73</v>
      </c>
      <c r="H589" s="95">
        <v>281.5</v>
      </c>
      <c r="I589" s="95">
        <f t="shared" si="32"/>
        <v>0.28149999999999997</v>
      </c>
      <c r="J589" s="95">
        <f t="shared" si="31"/>
        <v>3.8561643835616439</v>
      </c>
      <c r="K589" s="95">
        <v>481.8</v>
      </c>
      <c r="L589" s="89" t="s">
        <v>71</v>
      </c>
      <c r="M589" s="89" t="s">
        <v>70</v>
      </c>
      <c r="N589" s="72">
        <v>2378497</v>
      </c>
    </row>
    <row r="590" spans="1:14" ht="15" hidden="1" customHeight="1" x14ac:dyDescent="0.35">
      <c r="A590" s="218" t="s">
        <v>2735</v>
      </c>
      <c r="B590" s="218" t="s">
        <v>4404</v>
      </c>
      <c r="C590" s="218"/>
      <c r="D590" s="113" t="s">
        <v>3832</v>
      </c>
      <c r="E590" s="96" t="s">
        <v>3864</v>
      </c>
      <c r="F590" s="216">
        <v>3</v>
      </c>
      <c r="G590" s="95">
        <v>73</v>
      </c>
      <c r="H590" s="95">
        <v>303.39999999999998</v>
      </c>
      <c r="I590" s="95">
        <f t="shared" si="32"/>
        <v>0.3034</v>
      </c>
      <c r="J590" s="95">
        <f t="shared" si="31"/>
        <v>4.1561643835616433</v>
      </c>
      <c r="K590" s="95">
        <v>481.6</v>
      </c>
      <c r="L590" s="89" t="s">
        <v>71</v>
      </c>
      <c r="M590" s="89" t="s">
        <v>70</v>
      </c>
      <c r="N590" s="72">
        <v>2378453</v>
      </c>
    </row>
    <row r="591" spans="1:14" ht="15" hidden="1" customHeight="1" x14ac:dyDescent="0.35">
      <c r="A591" s="218" t="s">
        <v>2735</v>
      </c>
      <c r="B591" s="218" t="s">
        <v>4405</v>
      </c>
      <c r="C591" s="218"/>
      <c r="D591" s="113" t="s">
        <v>3832</v>
      </c>
      <c r="E591" s="96" t="s">
        <v>3864</v>
      </c>
      <c r="F591" s="216">
        <v>6</v>
      </c>
      <c r="G591" s="95">
        <v>79</v>
      </c>
      <c r="H591" s="95">
        <v>320</v>
      </c>
      <c r="I591" s="95">
        <f t="shared" si="32"/>
        <v>0.32</v>
      </c>
      <c r="J591" s="95">
        <f t="shared" si="31"/>
        <v>4.0506329113924053</v>
      </c>
      <c r="K591" s="95">
        <v>503.9</v>
      </c>
      <c r="L591" s="89" t="s">
        <v>71</v>
      </c>
      <c r="M591" s="89" t="s">
        <v>70</v>
      </c>
      <c r="N591" s="72">
        <v>2378452</v>
      </c>
    </row>
    <row r="592" spans="1:14" ht="15" hidden="1" customHeight="1" x14ac:dyDescent="0.35">
      <c r="A592" s="218" t="s">
        <v>2880</v>
      </c>
      <c r="B592" s="218" t="s">
        <v>4406</v>
      </c>
      <c r="C592" s="218"/>
      <c r="D592" s="113" t="s">
        <v>3832</v>
      </c>
      <c r="E592" s="96"/>
      <c r="F592" s="216"/>
      <c r="G592" s="95">
        <v>33.6</v>
      </c>
      <c r="H592" s="95">
        <f>J592*G592</f>
        <v>272.16000000000003</v>
      </c>
      <c r="I592" s="95">
        <f t="shared" si="32"/>
        <v>0.27216000000000001</v>
      </c>
      <c r="J592" s="95">
        <v>8.1</v>
      </c>
      <c r="K592" s="95"/>
      <c r="L592" s="89" t="s">
        <v>70</v>
      </c>
      <c r="M592" s="89" t="s">
        <v>71</v>
      </c>
    </row>
    <row r="593" spans="1:14" ht="15" hidden="1" customHeight="1" x14ac:dyDescent="0.35">
      <c r="A593" s="218" t="s">
        <v>2880</v>
      </c>
      <c r="B593" s="218" t="s">
        <v>4406</v>
      </c>
      <c r="C593" s="218" t="s">
        <v>3881</v>
      </c>
      <c r="D593" s="113" t="s">
        <v>3832</v>
      </c>
      <c r="E593" s="113" t="s">
        <v>3864</v>
      </c>
      <c r="F593" s="113">
        <v>1</v>
      </c>
      <c r="G593" s="95">
        <v>35.799999999999997</v>
      </c>
      <c r="H593" s="95">
        <v>271.5</v>
      </c>
      <c r="I593" s="95">
        <f t="shared" si="32"/>
        <v>0.27150000000000002</v>
      </c>
      <c r="J593" s="95">
        <f>H593/G593</f>
        <v>7.583798882681565</v>
      </c>
      <c r="K593" s="95">
        <v>339.4</v>
      </c>
      <c r="L593" s="89" t="s">
        <v>71</v>
      </c>
      <c r="M593" s="72" t="s">
        <v>70</v>
      </c>
      <c r="N593" s="72">
        <v>4510462</v>
      </c>
    </row>
    <row r="594" spans="1:14" ht="15" hidden="1" customHeight="1" x14ac:dyDescent="0.35">
      <c r="A594" s="218" t="s">
        <v>2880</v>
      </c>
      <c r="B594" s="218" t="s">
        <v>4407</v>
      </c>
      <c r="C594" s="218"/>
      <c r="D594" s="113" t="s">
        <v>3832</v>
      </c>
      <c r="E594" s="113"/>
      <c r="F594" s="113"/>
      <c r="G594" s="95">
        <v>33.6</v>
      </c>
      <c r="H594" s="95">
        <f>J594*G594</f>
        <v>307.10400000000004</v>
      </c>
      <c r="I594" s="95">
        <f t="shared" si="32"/>
        <v>0.30710400000000004</v>
      </c>
      <c r="J594" s="95">
        <v>9.14</v>
      </c>
      <c r="K594" s="95"/>
      <c r="L594" s="89" t="s">
        <v>70</v>
      </c>
      <c r="M594" s="89" t="s">
        <v>71</v>
      </c>
    </row>
    <row r="595" spans="1:14" ht="15" hidden="1" customHeight="1" x14ac:dyDescent="0.35">
      <c r="A595" s="218" t="s">
        <v>2880</v>
      </c>
      <c r="B595" s="218" t="s">
        <v>4408</v>
      </c>
      <c r="C595" s="218" t="s">
        <v>4409</v>
      </c>
      <c r="D595" s="113" t="s">
        <v>3832</v>
      </c>
      <c r="E595" s="113" t="s">
        <v>3838</v>
      </c>
      <c r="F595" s="113">
        <v>1</v>
      </c>
      <c r="G595" s="95">
        <v>35.799999999999997</v>
      </c>
      <c r="H595" s="95">
        <v>307</v>
      </c>
      <c r="I595" s="95">
        <f t="shared" si="32"/>
        <v>0.307</v>
      </c>
      <c r="J595" s="95">
        <f>H595/G595</f>
        <v>8.5754189944134094</v>
      </c>
      <c r="K595" s="95">
        <v>339.4</v>
      </c>
      <c r="L595" s="89" t="s">
        <v>71</v>
      </c>
      <c r="M595" s="72" t="s">
        <v>70</v>
      </c>
      <c r="N595" s="72">
        <v>4510464</v>
      </c>
    </row>
    <row r="596" spans="1:14" ht="15" hidden="1" customHeight="1" x14ac:dyDescent="0.35">
      <c r="A596" s="218" t="s">
        <v>2880</v>
      </c>
      <c r="B596" s="218" t="s">
        <v>4410</v>
      </c>
      <c r="C596" s="218"/>
      <c r="D596" s="113" t="s">
        <v>3832</v>
      </c>
      <c r="E596" s="96"/>
      <c r="F596" s="216"/>
      <c r="G596" s="95">
        <v>33.6</v>
      </c>
      <c r="H596" s="95">
        <f>J596*G596</f>
        <v>272.16000000000003</v>
      </c>
      <c r="I596" s="95">
        <f t="shared" si="32"/>
        <v>0.27216000000000001</v>
      </c>
      <c r="J596" s="95">
        <v>8.1</v>
      </c>
      <c r="K596" s="95"/>
      <c r="L596" s="89" t="s">
        <v>70</v>
      </c>
      <c r="M596" s="89" t="s">
        <v>71</v>
      </c>
    </row>
    <row r="597" spans="1:14" ht="15" hidden="1" customHeight="1" x14ac:dyDescent="0.35">
      <c r="A597" s="218" t="s">
        <v>2880</v>
      </c>
      <c r="B597" s="218" t="s">
        <v>4410</v>
      </c>
      <c r="C597" s="218" t="s">
        <v>3881</v>
      </c>
      <c r="D597" s="113" t="s">
        <v>3832</v>
      </c>
      <c r="E597" s="113" t="s">
        <v>3864</v>
      </c>
      <c r="F597" s="113">
        <v>1</v>
      </c>
      <c r="G597" s="95">
        <v>35.799999999999997</v>
      </c>
      <c r="H597" s="95">
        <v>271.5</v>
      </c>
      <c r="I597" s="95">
        <f t="shared" si="32"/>
        <v>0.27150000000000002</v>
      </c>
      <c r="J597" s="95">
        <f>H597/G597</f>
        <v>7.583798882681565</v>
      </c>
      <c r="K597" s="95">
        <v>339.4</v>
      </c>
      <c r="L597" s="89" t="s">
        <v>71</v>
      </c>
      <c r="M597" s="72" t="s">
        <v>70</v>
      </c>
      <c r="N597" s="72">
        <v>4510527</v>
      </c>
    </row>
    <row r="598" spans="1:14" ht="15" hidden="1" customHeight="1" x14ac:dyDescent="0.35">
      <c r="A598" s="218" t="s">
        <v>2880</v>
      </c>
      <c r="B598" s="218" t="s">
        <v>4411</v>
      </c>
      <c r="C598" s="218"/>
      <c r="D598" s="113" t="s">
        <v>3832</v>
      </c>
      <c r="E598" s="113"/>
      <c r="F598" s="113"/>
      <c r="G598" s="95">
        <v>33.6</v>
      </c>
      <c r="H598" s="95">
        <f>J598*G598</f>
        <v>307.10400000000004</v>
      </c>
      <c r="I598" s="95">
        <f t="shared" si="32"/>
        <v>0.30710400000000004</v>
      </c>
      <c r="J598" s="95">
        <v>9.14</v>
      </c>
      <c r="K598" s="95"/>
      <c r="L598" s="89" t="s">
        <v>70</v>
      </c>
      <c r="M598" s="89" t="s">
        <v>71</v>
      </c>
    </row>
    <row r="599" spans="1:14" ht="15" hidden="1" customHeight="1" x14ac:dyDescent="0.35">
      <c r="A599" s="218" t="s">
        <v>2880</v>
      </c>
      <c r="B599" s="218" t="s">
        <v>4412</v>
      </c>
      <c r="C599" s="218" t="s">
        <v>4409</v>
      </c>
      <c r="D599" s="113" t="s">
        <v>3832</v>
      </c>
      <c r="E599" s="96" t="s">
        <v>3838</v>
      </c>
      <c r="F599" s="216">
        <v>1</v>
      </c>
      <c r="G599" s="95">
        <v>35.799999999999997</v>
      </c>
      <c r="H599" s="95">
        <v>307</v>
      </c>
      <c r="I599" s="95">
        <f t="shared" si="32"/>
        <v>0.307</v>
      </c>
      <c r="J599" s="95">
        <f>H599/G599</f>
        <v>8.5754189944134094</v>
      </c>
      <c r="K599" s="95">
        <v>339.4</v>
      </c>
      <c r="L599" s="89" t="s">
        <v>71</v>
      </c>
      <c r="M599" s="72" t="s">
        <v>70</v>
      </c>
      <c r="N599" s="72">
        <v>4510465</v>
      </c>
    </row>
    <row r="600" spans="1:14" ht="15" hidden="1" customHeight="1" x14ac:dyDescent="0.35">
      <c r="A600" s="218" t="s">
        <v>2880</v>
      </c>
      <c r="B600" s="218" t="s">
        <v>4413</v>
      </c>
      <c r="C600" s="218" t="s">
        <v>4414</v>
      </c>
      <c r="D600" s="113" t="s">
        <v>3832</v>
      </c>
      <c r="E600" s="96" t="s">
        <v>3864</v>
      </c>
      <c r="F600" s="216">
        <v>1</v>
      </c>
      <c r="G600" s="95">
        <v>20.2</v>
      </c>
      <c r="H600" s="95">
        <v>267</v>
      </c>
      <c r="I600" s="95">
        <f t="shared" si="32"/>
        <v>0.26700000000000002</v>
      </c>
      <c r="J600" s="95">
        <f>H600/G600</f>
        <v>13.217821782178218</v>
      </c>
      <c r="K600" s="95">
        <v>294.5</v>
      </c>
      <c r="L600" s="89" t="s">
        <v>71</v>
      </c>
      <c r="M600" s="89" t="s">
        <v>70</v>
      </c>
      <c r="N600" s="72">
        <v>3543908</v>
      </c>
    </row>
    <row r="601" spans="1:14" ht="15" hidden="1" customHeight="1" x14ac:dyDescent="0.35">
      <c r="A601" s="218" t="s">
        <v>2880</v>
      </c>
      <c r="B601" s="218" t="s">
        <v>4415</v>
      </c>
      <c r="C601" s="218"/>
      <c r="D601" s="113" t="s">
        <v>3832</v>
      </c>
      <c r="E601" s="96"/>
      <c r="F601" s="216"/>
      <c r="G601" s="95">
        <v>20.2</v>
      </c>
      <c r="H601" s="95">
        <f>J601*G601</f>
        <v>266.64</v>
      </c>
      <c r="I601" s="95">
        <f t="shared" si="32"/>
        <v>0.26663999999999999</v>
      </c>
      <c r="J601" s="95">
        <v>13.2</v>
      </c>
      <c r="K601" s="95"/>
      <c r="L601" s="89" t="s">
        <v>70</v>
      </c>
      <c r="M601" s="72" t="s">
        <v>71</v>
      </c>
    </row>
    <row r="602" spans="1:14" ht="15" hidden="1" customHeight="1" x14ac:dyDescent="0.35">
      <c r="A602" s="218" t="s">
        <v>2880</v>
      </c>
      <c r="B602" s="218" t="s">
        <v>4416</v>
      </c>
      <c r="C602" s="218" t="s">
        <v>4417</v>
      </c>
      <c r="D602" s="113" t="s">
        <v>3832</v>
      </c>
      <c r="E602" s="96" t="s">
        <v>3838</v>
      </c>
      <c r="F602" s="216">
        <v>1</v>
      </c>
      <c r="G602" s="95">
        <v>21.4</v>
      </c>
      <c r="H602" s="95">
        <v>279.8</v>
      </c>
      <c r="I602" s="95">
        <f t="shared" si="32"/>
        <v>0.27979999999999999</v>
      </c>
      <c r="J602" s="95">
        <f>H602/G602</f>
        <v>13.074766355140188</v>
      </c>
      <c r="K602" s="95">
        <v>296.8</v>
      </c>
      <c r="L602" s="89" t="s">
        <v>71</v>
      </c>
      <c r="M602" s="72" t="s">
        <v>70</v>
      </c>
      <c r="N602" s="72">
        <v>4510496</v>
      </c>
    </row>
    <row r="603" spans="1:14" ht="15" hidden="1" customHeight="1" x14ac:dyDescent="0.35">
      <c r="A603" s="218" t="s">
        <v>2880</v>
      </c>
      <c r="B603" s="218" t="s">
        <v>4416</v>
      </c>
      <c r="C603" s="218"/>
      <c r="D603" s="113" t="s">
        <v>3832</v>
      </c>
      <c r="E603" s="96"/>
      <c r="F603" s="216"/>
      <c r="G603" s="95">
        <v>21.5</v>
      </c>
      <c r="H603" s="95">
        <f>J603*G603</f>
        <v>279.93</v>
      </c>
      <c r="I603" s="95">
        <f t="shared" si="32"/>
        <v>0.27993000000000001</v>
      </c>
      <c r="J603" s="95">
        <v>13.02</v>
      </c>
      <c r="K603" s="95"/>
      <c r="L603" s="89" t="s">
        <v>70</v>
      </c>
      <c r="M603" s="89" t="s">
        <v>71</v>
      </c>
    </row>
    <row r="604" spans="1:14" ht="15" hidden="1" customHeight="1" x14ac:dyDescent="0.35">
      <c r="A604" s="218" t="s">
        <v>2880</v>
      </c>
      <c r="B604" s="218" t="s">
        <v>4418</v>
      </c>
      <c r="C604" s="218"/>
      <c r="D604" s="113" t="s">
        <v>3832</v>
      </c>
      <c r="E604" s="113"/>
      <c r="F604" s="113"/>
      <c r="G604" s="95">
        <v>21.5</v>
      </c>
      <c r="H604" s="95">
        <f>J604*G604</f>
        <v>322.07</v>
      </c>
      <c r="I604" s="95">
        <f t="shared" si="32"/>
        <v>0.32206999999999997</v>
      </c>
      <c r="J604" s="95">
        <v>14.98</v>
      </c>
      <c r="K604" s="95"/>
      <c r="L604" s="89" t="s">
        <v>70</v>
      </c>
      <c r="M604" s="89" t="s">
        <v>71</v>
      </c>
    </row>
    <row r="605" spans="1:14" ht="15" hidden="1" customHeight="1" x14ac:dyDescent="0.35">
      <c r="A605" s="218" t="s">
        <v>2880</v>
      </c>
      <c r="B605" s="218" t="s">
        <v>4419</v>
      </c>
      <c r="C605" s="218" t="s">
        <v>4420</v>
      </c>
      <c r="D605" s="113" t="s">
        <v>3832</v>
      </c>
      <c r="E605" s="113" t="s">
        <v>3864</v>
      </c>
      <c r="F605" s="113">
        <v>2</v>
      </c>
      <c r="G605" s="95">
        <v>20.2</v>
      </c>
      <c r="H605" s="95">
        <v>267</v>
      </c>
      <c r="I605" s="95">
        <f t="shared" si="32"/>
        <v>0.26700000000000002</v>
      </c>
      <c r="J605" s="95">
        <f>H605/G605</f>
        <v>13.217821782178218</v>
      </c>
      <c r="K605" s="95">
        <v>294.5</v>
      </c>
      <c r="L605" s="89" t="s">
        <v>71</v>
      </c>
      <c r="M605" s="89" t="s">
        <v>70</v>
      </c>
      <c r="N605" s="72">
        <v>4497589</v>
      </c>
    </row>
    <row r="606" spans="1:14" ht="15" hidden="1" customHeight="1" x14ac:dyDescent="0.35">
      <c r="A606" s="218" t="s">
        <v>2880</v>
      </c>
      <c r="B606" s="218" t="s">
        <v>4421</v>
      </c>
      <c r="C606" s="218" t="s">
        <v>4420</v>
      </c>
      <c r="D606" s="113" t="s">
        <v>3832</v>
      </c>
      <c r="E606" s="96" t="s">
        <v>3864</v>
      </c>
      <c r="F606" s="216">
        <v>2</v>
      </c>
      <c r="G606" s="95">
        <v>20.2</v>
      </c>
      <c r="H606" s="95">
        <v>267</v>
      </c>
      <c r="I606" s="95">
        <f t="shared" si="32"/>
        <v>0.26700000000000002</v>
      </c>
      <c r="J606" s="95">
        <f>H606/G606</f>
        <v>13.217821782178218</v>
      </c>
      <c r="K606" s="95">
        <v>294.5</v>
      </c>
      <c r="L606" s="89" t="s">
        <v>71</v>
      </c>
      <c r="M606" s="89" t="s">
        <v>70</v>
      </c>
      <c r="N606" s="72">
        <v>3543905</v>
      </c>
    </row>
    <row r="607" spans="1:14" ht="15" hidden="1" customHeight="1" x14ac:dyDescent="0.35">
      <c r="A607" s="218" t="s">
        <v>2880</v>
      </c>
      <c r="B607" s="218" t="s">
        <v>4422</v>
      </c>
      <c r="C607" s="218"/>
      <c r="D607" s="113" t="s">
        <v>3832</v>
      </c>
      <c r="E607" s="113"/>
      <c r="F607" s="113"/>
      <c r="G607" s="95">
        <v>43.2</v>
      </c>
      <c r="H607" s="95">
        <f>J607*G607</f>
        <v>298.08000000000004</v>
      </c>
      <c r="I607" s="95">
        <f t="shared" si="32"/>
        <v>0.29808000000000007</v>
      </c>
      <c r="J607" s="95">
        <v>6.9</v>
      </c>
      <c r="K607" s="95"/>
      <c r="L607" s="89" t="s">
        <v>70</v>
      </c>
      <c r="M607" s="72" t="s">
        <v>71</v>
      </c>
    </row>
    <row r="608" spans="1:14" ht="15" hidden="1" customHeight="1" x14ac:dyDescent="0.35">
      <c r="A608" s="218" t="s">
        <v>2880</v>
      </c>
      <c r="B608" s="218" t="s">
        <v>4423</v>
      </c>
      <c r="C608" s="218" t="s">
        <v>3878</v>
      </c>
      <c r="D608" s="113" t="s">
        <v>3832</v>
      </c>
      <c r="E608" s="96" t="s">
        <v>3864</v>
      </c>
      <c r="F608" s="216">
        <v>2</v>
      </c>
      <c r="G608" s="95">
        <v>44.7</v>
      </c>
      <c r="H608" s="95">
        <v>298</v>
      </c>
      <c r="I608" s="95">
        <f t="shared" si="32"/>
        <v>0.29799999999999999</v>
      </c>
      <c r="J608" s="95">
        <f>H608/G608</f>
        <v>6.6666666666666661</v>
      </c>
      <c r="K608" s="95">
        <v>373.5</v>
      </c>
      <c r="L608" s="89" t="s">
        <v>71</v>
      </c>
      <c r="M608" s="72" t="s">
        <v>70</v>
      </c>
      <c r="N608" s="72">
        <v>4510520</v>
      </c>
    </row>
    <row r="609" spans="1:14" ht="15" hidden="1" customHeight="1" x14ac:dyDescent="0.35">
      <c r="A609" s="218" t="s">
        <v>2880</v>
      </c>
      <c r="B609" s="218" t="s">
        <v>4424</v>
      </c>
      <c r="C609" s="218" t="s">
        <v>4425</v>
      </c>
      <c r="D609" s="113" t="s">
        <v>3832</v>
      </c>
      <c r="E609" s="113" t="s">
        <v>3838</v>
      </c>
      <c r="F609" s="113">
        <v>2</v>
      </c>
      <c r="G609" s="95">
        <v>44.7</v>
      </c>
      <c r="H609" s="95">
        <v>352.3</v>
      </c>
      <c r="I609" s="95">
        <f t="shared" si="32"/>
        <v>0.3523</v>
      </c>
      <c r="J609" s="95">
        <f>H609/G609</f>
        <v>7.8814317673378076</v>
      </c>
      <c r="K609" s="95">
        <v>373.5</v>
      </c>
      <c r="L609" s="89" t="s">
        <v>71</v>
      </c>
      <c r="M609" s="72" t="s">
        <v>70</v>
      </c>
      <c r="N609" s="72">
        <v>4510521</v>
      </c>
    </row>
    <row r="610" spans="1:14" ht="15" hidden="1" customHeight="1" x14ac:dyDescent="0.35">
      <c r="A610" s="218" t="s">
        <v>2880</v>
      </c>
      <c r="B610" s="218" t="s">
        <v>4424</v>
      </c>
      <c r="C610" s="218"/>
      <c r="D610" s="113" t="s">
        <v>3832</v>
      </c>
      <c r="E610" s="113"/>
      <c r="F610" s="113"/>
      <c r="G610" s="95">
        <v>46.5</v>
      </c>
      <c r="H610" s="95">
        <f>J610*G610</f>
        <v>352.005</v>
      </c>
      <c r="I610" s="95">
        <f t="shared" si="32"/>
        <v>0.35200500000000001</v>
      </c>
      <c r="J610" s="95">
        <v>7.57</v>
      </c>
      <c r="K610" s="95"/>
      <c r="L610" s="89" t="s">
        <v>70</v>
      </c>
      <c r="M610" s="89" t="s">
        <v>71</v>
      </c>
    </row>
    <row r="611" spans="1:14" ht="15" hidden="1" customHeight="1" x14ac:dyDescent="0.35">
      <c r="A611" s="218" t="s">
        <v>2880</v>
      </c>
      <c r="B611" s="218" t="s">
        <v>4426</v>
      </c>
      <c r="C611" s="218"/>
      <c r="D611" s="113" t="s">
        <v>3832</v>
      </c>
      <c r="E611" s="96"/>
      <c r="F611" s="216"/>
      <c r="G611" s="95">
        <v>46.5</v>
      </c>
      <c r="H611" s="95">
        <f>J611*G611</f>
        <v>487.78500000000003</v>
      </c>
      <c r="I611" s="95">
        <f t="shared" si="32"/>
        <v>0.48778500000000002</v>
      </c>
      <c r="J611" s="95">
        <v>10.49</v>
      </c>
      <c r="K611" s="95"/>
      <c r="L611" s="89" t="s">
        <v>70</v>
      </c>
      <c r="M611" s="89" t="s">
        <v>71</v>
      </c>
    </row>
    <row r="612" spans="1:14" ht="15" hidden="1" customHeight="1" x14ac:dyDescent="0.35">
      <c r="A612" s="218" t="s">
        <v>2880</v>
      </c>
      <c r="B612" s="218" t="s">
        <v>4427</v>
      </c>
      <c r="C612" s="218" t="s">
        <v>4428</v>
      </c>
      <c r="D612" s="113" t="s">
        <v>3832</v>
      </c>
      <c r="E612" s="113" t="s">
        <v>3864</v>
      </c>
      <c r="F612" s="113">
        <v>1</v>
      </c>
      <c r="G612" s="95">
        <v>20.2</v>
      </c>
      <c r="H612" s="95">
        <v>267</v>
      </c>
      <c r="I612" s="95">
        <f t="shared" si="32"/>
        <v>0.26700000000000002</v>
      </c>
      <c r="J612" s="95">
        <f>H612/G612</f>
        <v>13.217821782178218</v>
      </c>
      <c r="K612" s="95">
        <v>294.5</v>
      </c>
      <c r="L612" s="89" t="s">
        <v>71</v>
      </c>
      <c r="M612" s="89" t="s">
        <v>70</v>
      </c>
      <c r="N612" s="72">
        <v>3543903</v>
      </c>
    </row>
    <row r="613" spans="1:14" ht="15" hidden="1" customHeight="1" x14ac:dyDescent="0.35">
      <c r="A613" s="218" t="s">
        <v>2880</v>
      </c>
      <c r="B613" s="218" t="s">
        <v>4429</v>
      </c>
      <c r="C613" s="218"/>
      <c r="D613" s="113" t="s">
        <v>3832</v>
      </c>
      <c r="E613" s="113"/>
      <c r="F613" s="113"/>
      <c r="G613" s="95">
        <v>20.2</v>
      </c>
      <c r="H613" s="95">
        <f>J613*G613</f>
        <v>266.64</v>
      </c>
      <c r="I613" s="95">
        <f t="shared" si="32"/>
        <v>0.26663999999999999</v>
      </c>
      <c r="J613" s="95">
        <v>13.2</v>
      </c>
      <c r="K613" s="95"/>
      <c r="L613" s="89" t="s">
        <v>70</v>
      </c>
      <c r="M613" s="72" t="s">
        <v>71</v>
      </c>
    </row>
    <row r="614" spans="1:14" ht="15" hidden="1" customHeight="1" x14ac:dyDescent="0.35">
      <c r="A614" s="218" t="s">
        <v>2880</v>
      </c>
      <c r="B614" s="218" t="s">
        <v>4430</v>
      </c>
      <c r="C614" s="218" t="s">
        <v>4417</v>
      </c>
      <c r="D614" s="113" t="s">
        <v>3832</v>
      </c>
      <c r="E614" s="96" t="s">
        <v>3838</v>
      </c>
      <c r="F614" s="216">
        <v>1</v>
      </c>
      <c r="G614" s="95">
        <v>21.4</v>
      </c>
      <c r="H614" s="95">
        <v>279.8</v>
      </c>
      <c r="I614" s="95">
        <f t="shared" si="32"/>
        <v>0.27979999999999999</v>
      </c>
      <c r="J614" s="95">
        <f>H614/G614</f>
        <v>13.074766355140188</v>
      </c>
      <c r="K614" s="95">
        <v>296.8</v>
      </c>
      <c r="L614" s="89" t="s">
        <v>71</v>
      </c>
      <c r="M614" s="72" t="s">
        <v>70</v>
      </c>
      <c r="N614" s="72">
        <v>4510494</v>
      </c>
    </row>
    <row r="615" spans="1:14" ht="15" hidden="1" customHeight="1" x14ac:dyDescent="0.35">
      <c r="A615" s="218" t="s">
        <v>2880</v>
      </c>
      <c r="B615" s="218" t="s">
        <v>4430</v>
      </c>
      <c r="C615" s="218"/>
      <c r="D615" s="113" t="s">
        <v>3832</v>
      </c>
      <c r="E615" s="96"/>
      <c r="F615" s="216"/>
      <c r="G615" s="95">
        <v>21.5</v>
      </c>
      <c r="H615" s="95">
        <f>J615*G615</f>
        <v>279.93</v>
      </c>
      <c r="I615" s="95">
        <f t="shared" si="32"/>
        <v>0.27993000000000001</v>
      </c>
      <c r="J615" s="95">
        <v>13.02</v>
      </c>
      <c r="K615" s="95"/>
      <c r="L615" s="89" t="s">
        <v>70</v>
      </c>
      <c r="M615" s="89" t="s">
        <v>71</v>
      </c>
    </row>
    <row r="616" spans="1:14" ht="15" hidden="1" customHeight="1" x14ac:dyDescent="0.35">
      <c r="A616" s="218" t="s">
        <v>2880</v>
      </c>
      <c r="B616" s="218" t="s">
        <v>4431</v>
      </c>
      <c r="C616" s="218" t="s">
        <v>4432</v>
      </c>
      <c r="D616" s="113" t="s">
        <v>3832</v>
      </c>
      <c r="E616" s="96" t="s">
        <v>3864</v>
      </c>
      <c r="F616" s="216">
        <v>2</v>
      </c>
      <c r="G616" s="95">
        <v>20.2</v>
      </c>
      <c r="H616" s="95">
        <v>267</v>
      </c>
      <c r="I616" s="95">
        <f t="shared" si="32"/>
        <v>0.26700000000000002</v>
      </c>
      <c r="J616" s="95">
        <f>H616/G616</f>
        <v>13.217821782178218</v>
      </c>
      <c r="K616" s="95">
        <v>294.5</v>
      </c>
      <c r="L616" s="89" t="s">
        <v>71</v>
      </c>
      <c r="M616" s="89" t="s">
        <v>70</v>
      </c>
      <c r="N616" s="72">
        <v>4497598</v>
      </c>
    </row>
    <row r="617" spans="1:14" ht="15" hidden="1" customHeight="1" x14ac:dyDescent="0.35">
      <c r="A617" s="218" t="s">
        <v>2880</v>
      </c>
      <c r="B617" s="218" t="s">
        <v>4433</v>
      </c>
      <c r="C617" s="218" t="s">
        <v>4432</v>
      </c>
      <c r="D617" s="113" t="s">
        <v>3832</v>
      </c>
      <c r="E617" s="113" t="s">
        <v>3864</v>
      </c>
      <c r="F617" s="113">
        <v>2</v>
      </c>
      <c r="G617" s="95">
        <v>20.2</v>
      </c>
      <c r="H617" s="95">
        <v>267</v>
      </c>
      <c r="I617" s="95">
        <f t="shared" si="32"/>
        <v>0.26700000000000002</v>
      </c>
      <c r="J617" s="95">
        <f>H617/G617</f>
        <v>13.217821782178218</v>
      </c>
      <c r="K617" s="95">
        <v>294.5</v>
      </c>
      <c r="L617" s="89" t="s">
        <v>71</v>
      </c>
      <c r="M617" s="89" t="s">
        <v>70</v>
      </c>
      <c r="N617" s="72">
        <v>3543904</v>
      </c>
    </row>
    <row r="618" spans="1:14" ht="15" hidden="1" customHeight="1" x14ac:dyDescent="0.35">
      <c r="A618" s="218" t="s">
        <v>2880</v>
      </c>
      <c r="B618" s="218" t="s">
        <v>4434</v>
      </c>
      <c r="C618" s="218"/>
      <c r="D618" s="113" t="s">
        <v>3832</v>
      </c>
      <c r="E618" s="113"/>
      <c r="F618" s="113"/>
      <c r="G618" s="95">
        <v>21.5</v>
      </c>
      <c r="H618" s="95">
        <f>J618*G618</f>
        <v>322.07</v>
      </c>
      <c r="I618" s="95">
        <f t="shared" si="32"/>
        <v>0.32206999999999997</v>
      </c>
      <c r="J618" s="95">
        <v>14.98</v>
      </c>
      <c r="K618" s="95"/>
      <c r="L618" s="89" t="s">
        <v>70</v>
      </c>
      <c r="M618" s="89" t="s">
        <v>71</v>
      </c>
    </row>
    <row r="619" spans="1:14" ht="15" hidden="1" customHeight="1" x14ac:dyDescent="0.35">
      <c r="A619" s="218" t="s">
        <v>2880</v>
      </c>
      <c r="B619" s="218" t="s">
        <v>4435</v>
      </c>
      <c r="C619" s="218"/>
      <c r="D619" s="113" t="s">
        <v>3832</v>
      </c>
      <c r="E619" s="96"/>
      <c r="F619" s="216"/>
      <c r="G619" s="95">
        <v>43.2</v>
      </c>
      <c r="H619" s="95">
        <f>J619*G619</f>
        <v>298.08000000000004</v>
      </c>
      <c r="I619" s="95">
        <f t="shared" si="32"/>
        <v>0.29808000000000007</v>
      </c>
      <c r="J619" s="95">
        <v>6.9</v>
      </c>
      <c r="K619" s="95"/>
      <c r="L619" s="89" t="s">
        <v>70</v>
      </c>
      <c r="M619" s="72" t="s">
        <v>71</v>
      </c>
    </row>
    <row r="620" spans="1:14" ht="15" hidden="1" customHeight="1" x14ac:dyDescent="0.35">
      <c r="A620" s="218" t="s">
        <v>2880</v>
      </c>
      <c r="B620" s="218" t="s">
        <v>4436</v>
      </c>
      <c r="C620" s="218" t="s">
        <v>3878</v>
      </c>
      <c r="D620" s="113" t="s">
        <v>3832</v>
      </c>
      <c r="E620" s="113" t="s">
        <v>3864</v>
      </c>
      <c r="F620" s="113">
        <v>2</v>
      </c>
      <c r="G620" s="95">
        <v>44.7</v>
      </c>
      <c r="H620" s="95">
        <v>298</v>
      </c>
      <c r="I620" s="95">
        <f t="shared" si="32"/>
        <v>0.29799999999999999</v>
      </c>
      <c r="J620" s="95">
        <f>H620/G620</f>
        <v>6.6666666666666661</v>
      </c>
      <c r="K620" s="95">
        <v>373.5</v>
      </c>
      <c r="L620" s="89" t="s">
        <v>71</v>
      </c>
      <c r="M620" s="72" t="s">
        <v>70</v>
      </c>
      <c r="N620" s="72">
        <v>4510519</v>
      </c>
    </row>
    <row r="621" spans="1:14" ht="15" hidden="1" customHeight="1" x14ac:dyDescent="0.35">
      <c r="A621" s="218" t="s">
        <v>2880</v>
      </c>
      <c r="B621" s="218" t="s">
        <v>4437</v>
      </c>
      <c r="C621" s="218" t="s">
        <v>4425</v>
      </c>
      <c r="D621" s="113" t="s">
        <v>3832</v>
      </c>
      <c r="E621" s="96" t="s">
        <v>3838</v>
      </c>
      <c r="F621" s="216">
        <v>2</v>
      </c>
      <c r="G621" s="95">
        <v>44.7</v>
      </c>
      <c r="H621" s="95">
        <v>352.3</v>
      </c>
      <c r="I621" s="95">
        <f t="shared" si="32"/>
        <v>0.3523</v>
      </c>
      <c r="J621" s="95">
        <f>H621/G621</f>
        <v>7.8814317673378076</v>
      </c>
      <c r="K621" s="95">
        <v>373.5</v>
      </c>
      <c r="L621" s="89" t="s">
        <v>71</v>
      </c>
      <c r="M621" s="72" t="s">
        <v>70</v>
      </c>
      <c r="N621" s="72">
        <v>4510522</v>
      </c>
    </row>
    <row r="622" spans="1:14" ht="15" hidden="1" customHeight="1" x14ac:dyDescent="0.35">
      <c r="A622" s="218" t="s">
        <v>2880</v>
      </c>
      <c r="B622" s="218" t="s">
        <v>4437</v>
      </c>
      <c r="C622" s="218"/>
      <c r="D622" s="113" t="s">
        <v>3832</v>
      </c>
      <c r="E622" s="113"/>
      <c r="F622" s="113"/>
      <c r="G622" s="95">
        <v>46.5</v>
      </c>
      <c r="H622" s="95">
        <f>J622*G622</f>
        <v>352.005</v>
      </c>
      <c r="I622" s="95">
        <f t="shared" si="32"/>
        <v>0.35200500000000001</v>
      </c>
      <c r="J622" s="95">
        <v>7.57</v>
      </c>
      <c r="K622" s="95"/>
      <c r="L622" s="89" t="s">
        <v>70</v>
      </c>
      <c r="M622" s="89" t="s">
        <v>71</v>
      </c>
    </row>
    <row r="623" spans="1:14" ht="15" hidden="1" customHeight="1" x14ac:dyDescent="0.35">
      <c r="A623" s="218" t="s">
        <v>2880</v>
      </c>
      <c r="B623" s="218" t="s">
        <v>4438</v>
      </c>
      <c r="C623" s="218"/>
      <c r="D623" s="113" t="s">
        <v>3832</v>
      </c>
      <c r="E623" s="96"/>
      <c r="F623" s="216"/>
      <c r="G623" s="95">
        <v>46.5</v>
      </c>
      <c r="H623" s="95">
        <f>J623*G623</f>
        <v>487.78500000000003</v>
      </c>
      <c r="I623" s="95">
        <f t="shared" si="32"/>
        <v>0.48778500000000002</v>
      </c>
      <c r="J623" s="95">
        <v>10.49</v>
      </c>
      <c r="K623" s="95"/>
      <c r="L623" s="89" t="s">
        <v>70</v>
      </c>
      <c r="M623" s="89" t="s">
        <v>71</v>
      </c>
    </row>
    <row r="624" spans="1:14" ht="15" hidden="1" customHeight="1" x14ac:dyDescent="0.35">
      <c r="A624" s="218" t="s">
        <v>96</v>
      </c>
      <c r="B624" s="218" t="s">
        <v>4439</v>
      </c>
      <c r="C624" s="218"/>
      <c r="D624" s="113" t="s">
        <v>3841</v>
      </c>
      <c r="E624" s="113"/>
      <c r="F624" s="113"/>
      <c r="G624" s="95">
        <v>17.899999999999999</v>
      </c>
      <c r="H624" s="95">
        <f>J624*G624</f>
        <v>204.06</v>
      </c>
      <c r="I624" s="95">
        <f t="shared" si="32"/>
        <v>0.20405999999999999</v>
      </c>
      <c r="J624" s="95">
        <v>11.4</v>
      </c>
      <c r="K624" s="95"/>
      <c r="L624" s="89" t="s">
        <v>70</v>
      </c>
      <c r="M624" s="89" t="s">
        <v>71</v>
      </c>
    </row>
    <row r="625" spans="1:14" ht="15" hidden="1" customHeight="1" x14ac:dyDescent="0.35">
      <c r="A625" s="218" t="s">
        <v>96</v>
      </c>
      <c r="B625" s="218" t="s">
        <v>4440</v>
      </c>
      <c r="C625" s="218"/>
      <c r="D625" s="113" t="s">
        <v>3841</v>
      </c>
      <c r="E625" s="113" t="s">
        <v>3864</v>
      </c>
      <c r="F625" s="113">
        <v>1</v>
      </c>
      <c r="G625" s="95">
        <v>18</v>
      </c>
      <c r="H625" s="95">
        <v>204.9</v>
      </c>
      <c r="I625" s="95">
        <f t="shared" si="32"/>
        <v>0.2049</v>
      </c>
      <c r="J625" s="95">
        <f>H625/G625</f>
        <v>11.383333333333333</v>
      </c>
      <c r="K625" s="95">
        <v>290</v>
      </c>
      <c r="L625" s="89" t="s">
        <v>71</v>
      </c>
      <c r="M625" s="89" t="s">
        <v>70</v>
      </c>
      <c r="N625" s="72">
        <v>2379416</v>
      </c>
    </row>
    <row r="626" spans="1:14" ht="15" hidden="1" customHeight="1" x14ac:dyDescent="0.35">
      <c r="A626" s="218" t="s">
        <v>96</v>
      </c>
      <c r="B626" s="218" t="s">
        <v>4441</v>
      </c>
      <c r="C626" s="218"/>
      <c r="D626" s="113" t="s">
        <v>3832</v>
      </c>
      <c r="E626" s="96"/>
      <c r="F626" s="216"/>
      <c r="G626" s="95">
        <v>20</v>
      </c>
      <c r="H626" s="95">
        <f>J626*G626</f>
        <v>261</v>
      </c>
      <c r="I626" s="95">
        <f t="shared" si="32"/>
        <v>0.26100000000000001</v>
      </c>
      <c r="J626" s="95">
        <v>13.05</v>
      </c>
      <c r="K626" s="95"/>
      <c r="L626" s="89" t="s">
        <v>70</v>
      </c>
      <c r="M626" s="89" t="s">
        <v>71</v>
      </c>
    </row>
    <row r="627" spans="1:14" ht="15" hidden="1" customHeight="1" x14ac:dyDescent="0.35">
      <c r="A627" s="218" t="s">
        <v>96</v>
      </c>
      <c r="B627" s="218" t="s">
        <v>4442</v>
      </c>
      <c r="C627" s="218"/>
      <c r="D627" s="113" t="s">
        <v>3832</v>
      </c>
      <c r="E627" s="113" t="s">
        <v>3864</v>
      </c>
      <c r="F627" s="113">
        <v>2</v>
      </c>
      <c r="G627" s="95">
        <v>20</v>
      </c>
      <c r="H627" s="95">
        <v>261.8</v>
      </c>
      <c r="I627" s="95">
        <f t="shared" si="32"/>
        <v>0.26180000000000003</v>
      </c>
      <c r="J627" s="95">
        <f>H627/G627</f>
        <v>13.09</v>
      </c>
      <c r="K627" s="95">
        <v>294.10000000000002</v>
      </c>
      <c r="L627" s="89" t="s">
        <v>71</v>
      </c>
      <c r="M627" s="89" t="s">
        <v>70</v>
      </c>
      <c r="N627" s="72">
        <v>2379417</v>
      </c>
    </row>
    <row r="628" spans="1:14" ht="15" hidden="1" customHeight="1" x14ac:dyDescent="0.35">
      <c r="A628" s="218" t="s">
        <v>96</v>
      </c>
      <c r="B628" s="218" t="s">
        <v>4443</v>
      </c>
      <c r="C628" s="218"/>
      <c r="D628" s="113" t="s">
        <v>3832</v>
      </c>
      <c r="E628" s="96" t="s">
        <v>3864</v>
      </c>
      <c r="F628" s="216">
        <v>2</v>
      </c>
      <c r="G628" s="95">
        <v>20</v>
      </c>
      <c r="H628" s="95">
        <v>261.8</v>
      </c>
      <c r="I628" s="95">
        <f t="shared" si="32"/>
        <v>0.26180000000000003</v>
      </c>
      <c r="J628" s="95">
        <f>H628/G628</f>
        <v>13.09</v>
      </c>
      <c r="K628" s="95">
        <v>294.10000000000002</v>
      </c>
      <c r="L628" s="89" t="s">
        <v>71</v>
      </c>
      <c r="M628" s="89" t="s">
        <v>70</v>
      </c>
      <c r="N628" s="72">
        <v>2386862</v>
      </c>
    </row>
    <row r="629" spans="1:14" ht="15" hidden="1" customHeight="1" x14ac:dyDescent="0.35">
      <c r="A629" s="218" t="s">
        <v>96</v>
      </c>
      <c r="B629" s="218" t="s">
        <v>4444</v>
      </c>
      <c r="C629" s="218"/>
      <c r="D629" s="113" t="s">
        <v>3832</v>
      </c>
      <c r="E629" s="113" t="s">
        <v>3864</v>
      </c>
      <c r="F629" s="113">
        <v>2</v>
      </c>
      <c r="G629" s="95">
        <v>20</v>
      </c>
      <c r="H629" s="95">
        <v>261.8</v>
      </c>
      <c r="I629" s="95">
        <f t="shared" si="32"/>
        <v>0.26180000000000003</v>
      </c>
      <c r="J629" s="95">
        <f>H629/G629</f>
        <v>13.09</v>
      </c>
      <c r="K629" s="95">
        <v>294.10000000000002</v>
      </c>
      <c r="L629" s="89" t="s">
        <v>71</v>
      </c>
      <c r="M629" s="89" t="s">
        <v>70</v>
      </c>
      <c r="N629" s="72">
        <v>2386863</v>
      </c>
    </row>
    <row r="630" spans="1:14" ht="15" hidden="1" customHeight="1" x14ac:dyDescent="0.35">
      <c r="A630" s="218" t="s">
        <v>96</v>
      </c>
      <c r="B630" s="218" t="s">
        <v>4445</v>
      </c>
      <c r="C630" s="218"/>
      <c r="D630" s="113" t="s">
        <v>3832</v>
      </c>
      <c r="E630" s="96"/>
      <c r="F630" s="216"/>
      <c r="G630" s="95">
        <v>22</v>
      </c>
      <c r="H630" s="95">
        <f>J630*G630</f>
        <v>254.10000000000002</v>
      </c>
      <c r="I630" s="95">
        <f t="shared" si="32"/>
        <v>0.25410000000000005</v>
      </c>
      <c r="J630" s="95">
        <v>11.55</v>
      </c>
      <c r="K630" s="95"/>
      <c r="L630" s="89" t="s">
        <v>70</v>
      </c>
      <c r="M630" s="89" t="s">
        <v>71</v>
      </c>
    </row>
    <row r="631" spans="1:14" ht="15" hidden="1" customHeight="1" x14ac:dyDescent="0.35">
      <c r="A631" s="218" t="s">
        <v>96</v>
      </c>
      <c r="B631" s="218" t="s">
        <v>4446</v>
      </c>
      <c r="C631" s="218"/>
      <c r="D631" s="113" t="s">
        <v>3832</v>
      </c>
      <c r="E631" s="96" t="s">
        <v>3864</v>
      </c>
      <c r="F631" s="216">
        <v>2</v>
      </c>
      <c r="G631" s="95">
        <v>22.1</v>
      </c>
      <c r="H631" s="95">
        <v>254.9</v>
      </c>
      <c r="I631" s="95">
        <f t="shared" si="32"/>
        <v>0.25490000000000002</v>
      </c>
      <c r="J631" s="95">
        <f>H631/G631</f>
        <v>11.53393665158371</v>
      </c>
      <c r="K631" s="95">
        <v>298.10000000000002</v>
      </c>
      <c r="L631" s="89" t="s">
        <v>71</v>
      </c>
      <c r="M631" s="89" t="s">
        <v>70</v>
      </c>
      <c r="N631" s="72">
        <v>2386861</v>
      </c>
    </row>
    <row r="632" spans="1:14" ht="15" hidden="1" customHeight="1" x14ac:dyDescent="0.35">
      <c r="A632" s="218" t="s">
        <v>96</v>
      </c>
      <c r="B632" s="218" t="s">
        <v>4447</v>
      </c>
      <c r="C632" s="218"/>
      <c r="D632" s="113" t="s">
        <v>3836</v>
      </c>
      <c r="E632" s="96"/>
      <c r="F632" s="216"/>
      <c r="G632" s="95">
        <v>7.3</v>
      </c>
      <c r="H632" s="95">
        <f>J632*G632</f>
        <v>148.99299999999999</v>
      </c>
      <c r="I632" s="95">
        <f t="shared" si="32"/>
        <v>0.14899299999999999</v>
      </c>
      <c r="J632" s="95">
        <v>20.41</v>
      </c>
      <c r="K632" s="95"/>
      <c r="L632" s="89" t="s">
        <v>70</v>
      </c>
      <c r="M632" s="89" t="s">
        <v>71</v>
      </c>
    </row>
    <row r="633" spans="1:14" ht="15" hidden="1" customHeight="1" x14ac:dyDescent="0.35">
      <c r="A633" s="218" t="s">
        <v>96</v>
      </c>
      <c r="B633" s="218" t="s">
        <v>4448</v>
      </c>
      <c r="C633" s="218"/>
      <c r="D633" s="113" t="s">
        <v>3836</v>
      </c>
      <c r="E633" s="96" t="s">
        <v>3864</v>
      </c>
      <c r="F633" s="216">
        <v>1</v>
      </c>
      <c r="G633" s="95">
        <v>7.4</v>
      </c>
      <c r="H633" s="95">
        <v>149.5</v>
      </c>
      <c r="I633" s="95">
        <f t="shared" si="32"/>
        <v>0.14949999999999999</v>
      </c>
      <c r="J633" s="95">
        <f>H633/G633</f>
        <v>20.202702702702702</v>
      </c>
      <c r="K633" s="95">
        <v>158.19999999999999</v>
      </c>
      <c r="L633" s="89" t="s">
        <v>71</v>
      </c>
      <c r="M633" s="89" t="s">
        <v>70</v>
      </c>
      <c r="N633" s="72">
        <v>2386857</v>
      </c>
    </row>
    <row r="634" spans="1:14" ht="15" hidden="1" customHeight="1" x14ac:dyDescent="0.35">
      <c r="A634" s="218" t="s">
        <v>96</v>
      </c>
      <c r="B634" s="218" t="s">
        <v>4449</v>
      </c>
      <c r="C634" s="218"/>
      <c r="D634" s="113" t="s">
        <v>3841</v>
      </c>
      <c r="E634" s="113"/>
      <c r="F634" s="113"/>
      <c r="G634" s="95">
        <v>10.199999999999999</v>
      </c>
      <c r="H634" s="95">
        <f>J634*G634</f>
        <v>190.02599999999998</v>
      </c>
      <c r="I634" s="95">
        <f t="shared" si="32"/>
        <v>0.19002599999999997</v>
      </c>
      <c r="J634" s="95">
        <v>18.63</v>
      </c>
      <c r="K634" s="95"/>
      <c r="L634" s="89" t="s">
        <v>70</v>
      </c>
      <c r="M634" s="89" t="s">
        <v>71</v>
      </c>
    </row>
    <row r="635" spans="1:14" ht="15" hidden="1" customHeight="1" x14ac:dyDescent="0.35">
      <c r="A635" s="218" t="s">
        <v>96</v>
      </c>
      <c r="B635" s="218" t="s">
        <v>4450</v>
      </c>
      <c r="C635" s="218"/>
      <c r="D635" s="113" t="s">
        <v>3841</v>
      </c>
      <c r="E635" s="96" t="s">
        <v>3864</v>
      </c>
      <c r="F635" s="216">
        <v>1</v>
      </c>
      <c r="G635" s="95">
        <v>10.199999999999999</v>
      </c>
      <c r="H635" s="95">
        <v>190.8</v>
      </c>
      <c r="I635" s="95">
        <f t="shared" si="32"/>
        <v>0.19080000000000003</v>
      </c>
      <c r="J635" s="95">
        <f>H635/G635</f>
        <v>18.705882352941178</v>
      </c>
      <c r="K635" s="95">
        <v>219.7</v>
      </c>
      <c r="L635" s="89" t="s">
        <v>71</v>
      </c>
      <c r="M635" s="89" t="s">
        <v>70</v>
      </c>
      <c r="N635" s="72">
        <v>2386858</v>
      </c>
    </row>
    <row r="636" spans="1:14" ht="15" hidden="1" customHeight="1" x14ac:dyDescent="0.35">
      <c r="A636" s="218" t="s">
        <v>96</v>
      </c>
      <c r="B636" s="218" t="s">
        <v>4451</v>
      </c>
      <c r="C636" s="218"/>
      <c r="D636" s="113" t="s">
        <v>3841</v>
      </c>
      <c r="E636" s="113" t="s">
        <v>3864</v>
      </c>
      <c r="F636" s="113">
        <v>1</v>
      </c>
      <c r="G636" s="95">
        <v>10.199999999999999</v>
      </c>
      <c r="H636" s="95">
        <v>190.8</v>
      </c>
      <c r="I636" s="95">
        <f t="shared" si="32"/>
        <v>0.19080000000000003</v>
      </c>
      <c r="J636" s="95">
        <f>H636/G636</f>
        <v>18.705882352941178</v>
      </c>
      <c r="K636" s="95">
        <v>219.7</v>
      </c>
      <c r="L636" s="89" t="s">
        <v>71</v>
      </c>
      <c r="M636" s="89" t="s">
        <v>70</v>
      </c>
      <c r="N636" s="72">
        <v>2386859</v>
      </c>
    </row>
    <row r="637" spans="1:14" ht="15" hidden="1" customHeight="1" x14ac:dyDescent="0.35">
      <c r="A637" s="218" t="s">
        <v>96</v>
      </c>
      <c r="B637" s="218" t="s">
        <v>4452</v>
      </c>
      <c r="C637" s="218"/>
      <c r="D637" s="113" t="s">
        <v>3841</v>
      </c>
      <c r="E637" s="96" t="s">
        <v>3864</v>
      </c>
      <c r="F637" s="216">
        <v>1</v>
      </c>
      <c r="G637" s="95">
        <v>10.199999999999999</v>
      </c>
      <c r="H637" s="95">
        <v>190.8</v>
      </c>
      <c r="I637" s="95">
        <f t="shared" si="32"/>
        <v>0.19080000000000003</v>
      </c>
      <c r="J637" s="95">
        <f>H637/G637</f>
        <v>18.705882352941178</v>
      </c>
      <c r="K637" s="95">
        <v>219.7</v>
      </c>
      <c r="L637" s="89" t="s">
        <v>71</v>
      </c>
      <c r="M637" s="89" t="s">
        <v>70</v>
      </c>
      <c r="N637" s="72">
        <v>2386860</v>
      </c>
    </row>
    <row r="638" spans="1:14" ht="15" hidden="1" customHeight="1" x14ac:dyDescent="0.35">
      <c r="A638" s="218" t="s">
        <v>96</v>
      </c>
      <c r="B638" s="218" t="s">
        <v>4453</v>
      </c>
      <c r="C638" s="218"/>
      <c r="D638" s="113" t="s">
        <v>3841</v>
      </c>
      <c r="E638" s="96"/>
      <c r="F638" s="216"/>
      <c r="G638" s="95">
        <v>12.7</v>
      </c>
      <c r="H638" s="95">
        <f>J638*G638</f>
        <v>432.94300000000004</v>
      </c>
      <c r="I638" s="95">
        <f t="shared" si="32"/>
        <v>0.43294300000000002</v>
      </c>
      <c r="J638" s="95">
        <v>34.090000000000003</v>
      </c>
      <c r="K638" s="95"/>
      <c r="L638" s="89" t="s">
        <v>70</v>
      </c>
      <c r="M638" s="89" t="s">
        <v>71</v>
      </c>
    </row>
    <row r="639" spans="1:14" ht="15" hidden="1" customHeight="1" x14ac:dyDescent="0.35">
      <c r="A639" s="218" t="s">
        <v>96</v>
      </c>
      <c r="B639" s="218" t="s">
        <v>4454</v>
      </c>
      <c r="C639" s="218"/>
      <c r="D639" s="113" t="s">
        <v>3841</v>
      </c>
      <c r="E639" s="113"/>
      <c r="F639" s="113"/>
      <c r="G639" s="95">
        <v>18.3</v>
      </c>
      <c r="H639" s="95">
        <f>J639*G639</f>
        <v>275.41500000000002</v>
      </c>
      <c r="I639" s="95">
        <f t="shared" si="32"/>
        <v>0.27541500000000002</v>
      </c>
      <c r="J639" s="95">
        <v>15.05</v>
      </c>
      <c r="K639" s="95"/>
      <c r="L639" s="89" t="s">
        <v>70</v>
      </c>
      <c r="M639" s="89" t="s">
        <v>71</v>
      </c>
    </row>
    <row r="640" spans="1:14" ht="15" hidden="1" customHeight="1" x14ac:dyDescent="0.35">
      <c r="A640" s="218" t="s">
        <v>96</v>
      </c>
      <c r="B640" s="218" t="s">
        <v>4455</v>
      </c>
      <c r="C640" s="218"/>
      <c r="D640" s="113" t="s">
        <v>3832</v>
      </c>
      <c r="E640" s="113"/>
      <c r="F640" s="113"/>
      <c r="G640" s="95">
        <v>20.399999999999999</v>
      </c>
      <c r="H640" s="95">
        <f>J640*G640</f>
        <v>308.03999999999996</v>
      </c>
      <c r="I640" s="95">
        <f t="shared" si="32"/>
        <v>0.30803999999999998</v>
      </c>
      <c r="J640" s="95">
        <v>15.1</v>
      </c>
      <c r="K640" s="95"/>
      <c r="L640" s="89" t="s">
        <v>70</v>
      </c>
      <c r="M640" s="72" t="s">
        <v>71</v>
      </c>
    </row>
    <row r="641" spans="1:13" ht="15" hidden="1" customHeight="1" x14ac:dyDescent="0.35">
      <c r="A641" s="218" t="s">
        <v>96</v>
      </c>
      <c r="B641" s="218" t="s">
        <v>4456</v>
      </c>
      <c r="C641" s="218"/>
      <c r="D641" s="113" t="s">
        <v>3832</v>
      </c>
      <c r="E641" s="113"/>
      <c r="F641" s="113"/>
      <c r="G641" s="95">
        <v>22.1</v>
      </c>
      <c r="H641" s="95">
        <f>J641*G641</f>
        <v>346.08600000000001</v>
      </c>
      <c r="I641" s="95">
        <f t="shared" si="32"/>
        <v>0.346086</v>
      </c>
      <c r="J641" s="95">
        <v>15.66</v>
      </c>
      <c r="K641" s="95"/>
      <c r="L641" s="89" t="s">
        <v>70</v>
      </c>
      <c r="M641" s="72" t="s">
        <v>71</v>
      </c>
    </row>
    <row r="642" spans="1:13" ht="15" hidden="1" customHeight="1" x14ac:dyDescent="0.35">
      <c r="A642" s="218" t="s">
        <v>96</v>
      </c>
      <c r="B642" s="218" t="s">
        <v>4457</v>
      </c>
      <c r="C642" s="218"/>
      <c r="D642" s="113" t="s">
        <v>3841</v>
      </c>
      <c r="E642" s="96"/>
      <c r="F642" s="216"/>
      <c r="G642" s="95">
        <v>10.9</v>
      </c>
      <c r="H642" s="95">
        <f>J642*G642</f>
        <v>178.97800000000004</v>
      </c>
      <c r="I642" s="95">
        <f t="shared" si="32"/>
        <v>0.17897800000000003</v>
      </c>
      <c r="J642" s="95">
        <v>16.420000000000002</v>
      </c>
      <c r="K642" s="95"/>
      <c r="L642" s="89" t="s">
        <v>70</v>
      </c>
      <c r="M642" s="89" t="s">
        <v>71</v>
      </c>
    </row>
  </sheetData>
  <sheetProtection autoFilter="0"/>
  <autoFilter ref="A3:N642" xr:uid="{D6D373AD-0500-487B-8CF5-8C2D704B7302}">
    <filterColumn colId="0">
      <filters>
        <filter val="Metro"/>
      </filters>
    </filterColumn>
  </autoFilter>
  <mergeCells count="1">
    <mergeCell ref="P3:Q3"/>
  </mergeCells>
  <conditionalFormatting sqref="A4:K642">
    <cfRule type="expression" dxfId="16" priority="6">
      <formula>MOD(ROW(),2)=1</formula>
    </cfRule>
  </conditionalFormatting>
  <conditionalFormatting sqref="N448:N461">
    <cfRule type="duplicateValues" dxfId="15" priority="27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44517-3DF7-4523-94E9-576BD41164B3}">
  <dimension ref="A1:J1159"/>
  <sheetViews>
    <sheetView topLeftCell="F1" workbookViewId="0">
      <selection activeCell="K1" sqref="K1:L1048576"/>
    </sheetView>
  </sheetViews>
  <sheetFormatPr defaultRowHeight="14.5" x14ac:dyDescent="0.35"/>
  <cols>
    <col min="1" max="1" width="29.453125" customWidth="1"/>
    <col min="2" max="2" width="25.54296875" customWidth="1"/>
    <col min="3" max="3" width="26.453125" customWidth="1"/>
    <col min="4" max="4" width="22.81640625" customWidth="1"/>
    <col min="5" max="5" width="20.54296875" customWidth="1"/>
    <col min="6" max="6" width="22.1796875" customWidth="1"/>
  </cols>
  <sheetData>
    <row r="1" spans="1:10" ht="21" x14ac:dyDescent="0.5">
      <c r="A1" s="298" t="s">
        <v>54</v>
      </c>
      <c r="B1" s="6"/>
      <c r="C1" s="30"/>
      <c r="D1" s="145"/>
      <c r="E1" s="145"/>
      <c r="F1" s="277"/>
      <c r="G1" s="48"/>
      <c r="H1" s="48"/>
      <c r="I1" s="48"/>
      <c r="J1" s="2"/>
    </row>
    <row r="2" spans="1:10" ht="21" x14ac:dyDescent="0.5">
      <c r="A2" s="299" t="s">
        <v>4458</v>
      </c>
      <c r="B2" s="6"/>
      <c r="C2" s="30"/>
      <c r="D2" s="145"/>
      <c r="E2" s="145"/>
      <c r="F2" s="277"/>
      <c r="G2" s="72"/>
      <c r="H2" s="72"/>
      <c r="I2" s="72"/>
      <c r="J2" s="50"/>
    </row>
    <row r="3" spans="1:10" ht="58" x14ac:dyDescent="0.35">
      <c r="A3" s="300" t="s">
        <v>56</v>
      </c>
      <c r="B3" s="40" t="s">
        <v>57</v>
      </c>
      <c r="C3" s="40" t="s">
        <v>1174</v>
      </c>
      <c r="D3" s="40" t="s">
        <v>4459</v>
      </c>
      <c r="E3" s="40" t="s">
        <v>4460</v>
      </c>
      <c r="F3" s="179" t="s">
        <v>4461</v>
      </c>
      <c r="G3" s="38" t="s">
        <v>62</v>
      </c>
      <c r="H3" s="38" t="s">
        <v>63</v>
      </c>
      <c r="I3" s="38" t="s">
        <v>551</v>
      </c>
      <c r="J3" s="50"/>
    </row>
    <row r="4" spans="1:10" x14ac:dyDescent="0.35">
      <c r="A4" s="50" t="s">
        <v>4462</v>
      </c>
      <c r="B4" s="50" t="s">
        <v>4463</v>
      </c>
      <c r="C4" s="50"/>
      <c r="D4" s="72" t="s">
        <v>4464</v>
      </c>
      <c r="E4" s="72" t="s">
        <v>4465</v>
      </c>
      <c r="F4" s="132">
        <v>144</v>
      </c>
      <c r="G4" s="48" t="s">
        <v>71</v>
      </c>
      <c r="H4" s="48" t="s">
        <v>70</v>
      </c>
      <c r="I4" s="48">
        <v>3555664</v>
      </c>
      <c r="J4" s="50"/>
    </row>
    <row r="5" spans="1:10" x14ac:dyDescent="0.35">
      <c r="A5" s="50" t="s">
        <v>1699</v>
      </c>
      <c r="B5" s="50" t="s">
        <v>4466</v>
      </c>
      <c r="C5" s="50"/>
      <c r="D5" s="72" t="s">
        <v>4467</v>
      </c>
      <c r="E5" s="72" t="s">
        <v>4465</v>
      </c>
      <c r="F5" s="132">
        <v>106</v>
      </c>
      <c r="G5" s="48" t="s">
        <v>70</v>
      </c>
      <c r="H5" s="48" t="s">
        <v>71</v>
      </c>
      <c r="I5" s="48"/>
      <c r="J5" s="50"/>
    </row>
    <row r="6" spans="1:10" x14ac:dyDescent="0.35">
      <c r="A6" s="126" t="s">
        <v>4462</v>
      </c>
      <c r="B6" s="50" t="s">
        <v>4468</v>
      </c>
      <c r="C6" s="85"/>
      <c r="D6" s="72" t="s">
        <v>4464</v>
      </c>
      <c r="E6" s="72" t="s">
        <v>4465</v>
      </c>
      <c r="F6" s="216">
        <v>159</v>
      </c>
      <c r="G6" s="48" t="s">
        <v>71</v>
      </c>
      <c r="H6" s="48" t="s">
        <v>70</v>
      </c>
      <c r="I6" s="48">
        <v>4012730</v>
      </c>
      <c r="J6" s="50"/>
    </row>
    <row r="7" spans="1:10" x14ac:dyDescent="0.35">
      <c r="A7" s="50" t="s">
        <v>269</v>
      </c>
      <c r="B7" s="50" t="s">
        <v>4469</v>
      </c>
      <c r="C7" s="50"/>
      <c r="D7" s="72" t="s">
        <v>4464</v>
      </c>
      <c r="E7" s="72" t="s">
        <v>4465</v>
      </c>
      <c r="F7" s="132">
        <v>352</v>
      </c>
      <c r="G7" s="48" t="s">
        <v>70</v>
      </c>
      <c r="H7" s="48" t="s">
        <v>71</v>
      </c>
      <c r="I7" s="48"/>
      <c r="J7" s="50"/>
    </row>
    <row r="8" spans="1:10" x14ac:dyDescent="0.35">
      <c r="A8" s="50" t="s">
        <v>1725</v>
      </c>
      <c r="B8" s="50" t="s">
        <v>4469</v>
      </c>
      <c r="C8" s="50"/>
      <c r="D8" s="72" t="s">
        <v>4470</v>
      </c>
      <c r="E8" s="72" t="s">
        <v>4465</v>
      </c>
      <c r="F8" s="132">
        <v>352</v>
      </c>
      <c r="G8" s="48" t="s">
        <v>71</v>
      </c>
      <c r="H8" s="48" t="s">
        <v>70</v>
      </c>
      <c r="I8" s="48">
        <v>2361244</v>
      </c>
      <c r="J8" s="50"/>
    </row>
    <row r="9" spans="1:10" x14ac:dyDescent="0.35">
      <c r="A9" s="50" t="s">
        <v>1725</v>
      </c>
      <c r="B9" s="50" t="s">
        <v>4471</v>
      </c>
      <c r="C9" s="50"/>
      <c r="D9" s="72" t="s">
        <v>4470</v>
      </c>
      <c r="E9" s="72" t="s">
        <v>4465</v>
      </c>
      <c r="F9" s="132">
        <v>327</v>
      </c>
      <c r="G9" s="48" t="s">
        <v>71</v>
      </c>
      <c r="H9" s="48" t="s">
        <v>70</v>
      </c>
      <c r="I9" s="48">
        <v>4513938</v>
      </c>
      <c r="J9" s="50"/>
    </row>
    <row r="10" spans="1:10" x14ac:dyDescent="0.35">
      <c r="A10" s="50" t="s">
        <v>269</v>
      </c>
      <c r="B10" s="50" t="s">
        <v>4472</v>
      </c>
      <c r="C10" s="50"/>
      <c r="D10" s="72" t="s">
        <v>4467</v>
      </c>
      <c r="E10" s="72" t="s">
        <v>4465</v>
      </c>
      <c r="F10" s="132">
        <v>101</v>
      </c>
      <c r="G10" s="48" t="s">
        <v>70</v>
      </c>
      <c r="H10" s="48" t="s">
        <v>71</v>
      </c>
      <c r="I10" s="48"/>
      <c r="J10" s="50"/>
    </row>
    <row r="11" spans="1:10" x14ac:dyDescent="0.35">
      <c r="A11" s="50" t="s">
        <v>1725</v>
      </c>
      <c r="B11" s="50" t="s">
        <v>4472</v>
      </c>
      <c r="C11" s="50"/>
      <c r="D11" s="72" t="s">
        <v>4470</v>
      </c>
      <c r="E11" s="72" t="s">
        <v>4465</v>
      </c>
      <c r="F11" s="132">
        <v>101</v>
      </c>
      <c r="G11" s="48" t="s">
        <v>71</v>
      </c>
      <c r="H11" s="48" t="s">
        <v>70</v>
      </c>
      <c r="I11" s="48">
        <v>2324713</v>
      </c>
      <c r="J11" s="50"/>
    </row>
    <row r="12" spans="1:10" x14ac:dyDescent="0.35">
      <c r="A12" s="50" t="s">
        <v>269</v>
      </c>
      <c r="B12" s="50" t="s">
        <v>4473</v>
      </c>
      <c r="C12" s="85"/>
      <c r="D12" s="72" t="s">
        <v>4467</v>
      </c>
      <c r="E12" s="72" t="s">
        <v>4465</v>
      </c>
      <c r="F12" s="216">
        <v>236</v>
      </c>
      <c r="G12" s="48" t="s">
        <v>70</v>
      </c>
      <c r="H12" s="48" t="s">
        <v>71</v>
      </c>
      <c r="I12" s="124"/>
      <c r="J12" s="50"/>
    </row>
    <row r="13" spans="1:10" x14ac:dyDescent="0.35">
      <c r="A13" s="50" t="s">
        <v>1725</v>
      </c>
      <c r="B13" s="50" t="s">
        <v>4473</v>
      </c>
      <c r="C13" s="50"/>
      <c r="D13" s="72" t="s">
        <v>4470</v>
      </c>
      <c r="E13" s="72" t="s">
        <v>4465</v>
      </c>
      <c r="F13" s="132">
        <v>236</v>
      </c>
      <c r="G13" s="48" t="s">
        <v>71</v>
      </c>
      <c r="H13" s="48" t="s">
        <v>70</v>
      </c>
      <c r="I13" s="48">
        <v>2324712</v>
      </c>
      <c r="J13" s="50"/>
    </row>
    <row r="14" spans="1:10" x14ac:dyDescent="0.35">
      <c r="A14" s="50" t="s">
        <v>269</v>
      </c>
      <c r="B14" s="50" t="s">
        <v>4474</v>
      </c>
      <c r="C14" s="50"/>
      <c r="D14" s="72" t="s">
        <v>4467</v>
      </c>
      <c r="E14" s="72" t="s">
        <v>4475</v>
      </c>
      <c r="F14" s="72">
        <v>403</v>
      </c>
      <c r="G14" s="48" t="s">
        <v>70</v>
      </c>
      <c r="H14" s="48" t="s">
        <v>71</v>
      </c>
      <c r="I14" s="48"/>
      <c r="J14" s="50"/>
    </row>
    <row r="15" spans="1:10" x14ac:dyDescent="0.35">
      <c r="A15" s="50" t="s">
        <v>1725</v>
      </c>
      <c r="B15" s="50" t="s">
        <v>4474</v>
      </c>
      <c r="C15" s="50"/>
      <c r="D15" s="72" t="s">
        <v>4470</v>
      </c>
      <c r="E15" s="72" t="s">
        <v>4475</v>
      </c>
      <c r="F15" s="72">
        <v>403</v>
      </c>
      <c r="G15" s="48" t="s">
        <v>71</v>
      </c>
      <c r="H15" s="48" t="s">
        <v>70</v>
      </c>
      <c r="I15" s="48">
        <v>2324711</v>
      </c>
      <c r="J15" s="50"/>
    </row>
    <row r="16" spans="1:10" x14ac:dyDescent="0.35">
      <c r="A16" s="50" t="s">
        <v>1725</v>
      </c>
      <c r="B16" s="50" t="s">
        <v>4476</v>
      </c>
      <c r="C16" s="50"/>
      <c r="D16" s="72" t="s">
        <v>4470</v>
      </c>
      <c r="E16" s="72" t="s">
        <v>4475</v>
      </c>
      <c r="F16" s="72">
        <v>403</v>
      </c>
      <c r="G16" s="48" t="s">
        <v>71</v>
      </c>
      <c r="H16" s="48" t="s">
        <v>70</v>
      </c>
      <c r="I16" s="48">
        <v>3388003</v>
      </c>
      <c r="J16" s="50"/>
    </row>
    <row r="17" spans="1:10" x14ac:dyDescent="0.35">
      <c r="A17" s="50" t="s">
        <v>1725</v>
      </c>
      <c r="B17" s="50" t="s">
        <v>4477</v>
      </c>
      <c r="C17" s="50"/>
      <c r="D17" s="72" t="s">
        <v>4470</v>
      </c>
      <c r="E17" s="72" t="s">
        <v>4475</v>
      </c>
      <c r="F17" s="72">
        <v>666</v>
      </c>
      <c r="G17" s="48" t="s">
        <v>71</v>
      </c>
      <c r="H17" s="48" t="s">
        <v>70</v>
      </c>
      <c r="I17" s="48">
        <v>2334862</v>
      </c>
      <c r="J17" s="50"/>
    </row>
    <row r="18" spans="1:10" x14ac:dyDescent="0.35">
      <c r="A18" s="50" t="s">
        <v>269</v>
      </c>
      <c r="B18" s="50" t="s">
        <v>4478</v>
      </c>
      <c r="C18" s="85"/>
      <c r="D18" s="72" t="s">
        <v>4467</v>
      </c>
      <c r="E18" s="72" t="s">
        <v>4475</v>
      </c>
      <c r="F18" s="216">
        <v>387</v>
      </c>
      <c r="G18" s="48" t="s">
        <v>70</v>
      </c>
      <c r="H18" s="48" t="s">
        <v>71</v>
      </c>
      <c r="I18" s="48"/>
      <c r="J18" s="50"/>
    </row>
    <row r="19" spans="1:10" x14ac:dyDescent="0.35">
      <c r="A19" s="50" t="s">
        <v>1725</v>
      </c>
      <c r="B19" s="50" t="s">
        <v>4478</v>
      </c>
      <c r="C19" s="85"/>
      <c r="D19" s="72" t="s">
        <v>4470</v>
      </c>
      <c r="E19" s="72" t="s">
        <v>4475</v>
      </c>
      <c r="F19" s="113">
        <v>387</v>
      </c>
      <c r="G19" s="48" t="s">
        <v>71</v>
      </c>
      <c r="H19" s="48" t="s">
        <v>70</v>
      </c>
      <c r="I19" s="48">
        <v>4498485</v>
      </c>
      <c r="J19" s="50"/>
    </row>
    <row r="20" spans="1:10" x14ac:dyDescent="0.35">
      <c r="A20" s="50" t="s">
        <v>269</v>
      </c>
      <c r="B20" s="50" t="s">
        <v>4479</v>
      </c>
      <c r="C20" s="50"/>
      <c r="D20" s="72" t="s">
        <v>4467</v>
      </c>
      <c r="E20" s="72" t="s">
        <v>4475</v>
      </c>
      <c r="F20" s="132">
        <v>499</v>
      </c>
      <c r="G20" s="48" t="s">
        <v>70</v>
      </c>
      <c r="H20" s="48" t="s">
        <v>71</v>
      </c>
      <c r="I20" s="48"/>
      <c r="J20" s="50"/>
    </row>
    <row r="21" spans="1:10" x14ac:dyDescent="0.35">
      <c r="A21" s="50" t="s">
        <v>1725</v>
      </c>
      <c r="B21" s="50" t="s">
        <v>4479</v>
      </c>
      <c r="C21" s="50"/>
      <c r="D21" s="72" t="s">
        <v>4470</v>
      </c>
      <c r="E21" s="72" t="s">
        <v>4475</v>
      </c>
      <c r="F21" s="125">
        <v>499</v>
      </c>
      <c r="G21" s="48" t="s">
        <v>71</v>
      </c>
      <c r="H21" s="48" t="s">
        <v>70</v>
      </c>
      <c r="I21" s="48">
        <v>4498486</v>
      </c>
      <c r="J21" s="50"/>
    </row>
    <row r="22" spans="1:10" x14ac:dyDescent="0.35">
      <c r="A22" s="50" t="s">
        <v>269</v>
      </c>
      <c r="B22" s="50" t="s">
        <v>4480</v>
      </c>
      <c r="C22" s="50"/>
      <c r="D22" s="72" t="s">
        <v>4467</v>
      </c>
      <c r="E22" s="72" t="s">
        <v>4475</v>
      </c>
      <c r="F22" s="132">
        <v>328</v>
      </c>
      <c r="G22" s="48" t="s">
        <v>70</v>
      </c>
      <c r="H22" s="48" t="s">
        <v>71</v>
      </c>
      <c r="I22" s="48"/>
      <c r="J22" s="50"/>
    </row>
    <row r="23" spans="1:10" x14ac:dyDescent="0.35">
      <c r="A23" s="50" t="s">
        <v>1725</v>
      </c>
      <c r="B23" s="50" t="s">
        <v>4480</v>
      </c>
      <c r="C23" s="50"/>
      <c r="D23" s="72" t="s">
        <v>4470</v>
      </c>
      <c r="E23" s="72" t="s">
        <v>4475</v>
      </c>
      <c r="F23" s="72">
        <v>328</v>
      </c>
      <c r="G23" s="48" t="s">
        <v>71</v>
      </c>
      <c r="H23" s="48" t="s">
        <v>70</v>
      </c>
      <c r="I23" s="48">
        <v>4498483</v>
      </c>
      <c r="J23" s="50"/>
    </row>
    <row r="24" spans="1:10" x14ac:dyDescent="0.35">
      <c r="A24" s="50" t="s">
        <v>1725</v>
      </c>
      <c r="B24" s="50" t="s">
        <v>4481</v>
      </c>
      <c r="C24" s="50"/>
      <c r="D24" s="72" t="s">
        <v>4470</v>
      </c>
      <c r="E24" s="72" t="s">
        <v>4475</v>
      </c>
      <c r="F24" s="72">
        <v>401</v>
      </c>
      <c r="G24" s="48" t="s">
        <v>71</v>
      </c>
      <c r="H24" s="48" t="s">
        <v>70</v>
      </c>
      <c r="I24" s="48">
        <v>4480275</v>
      </c>
      <c r="J24" s="50"/>
    </row>
    <row r="25" spans="1:10" x14ac:dyDescent="0.35">
      <c r="A25" s="50" t="s">
        <v>1725</v>
      </c>
      <c r="B25" s="50" t="s">
        <v>4482</v>
      </c>
      <c r="C25" s="50"/>
      <c r="D25" s="72" t="s">
        <v>4470</v>
      </c>
      <c r="E25" s="72" t="s">
        <v>4475</v>
      </c>
      <c r="F25" s="125">
        <v>517</v>
      </c>
      <c r="G25" s="48" t="s">
        <v>71</v>
      </c>
      <c r="H25" s="48" t="s">
        <v>70</v>
      </c>
      <c r="I25" s="48">
        <v>4480274</v>
      </c>
      <c r="J25" s="50"/>
    </row>
    <row r="26" spans="1:10" x14ac:dyDescent="0.35">
      <c r="A26" s="50" t="s">
        <v>1725</v>
      </c>
      <c r="B26" s="50" t="s">
        <v>4483</v>
      </c>
      <c r="C26" s="85"/>
      <c r="D26" s="72" t="s">
        <v>4470</v>
      </c>
      <c r="E26" s="72" t="s">
        <v>4465</v>
      </c>
      <c r="F26" s="216">
        <v>120</v>
      </c>
      <c r="G26" s="48" t="s">
        <v>71</v>
      </c>
      <c r="H26" s="48" t="s">
        <v>70</v>
      </c>
      <c r="I26" s="48">
        <v>4513939</v>
      </c>
      <c r="J26" s="50"/>
    </row>
    <row r="27" spans="1:10" x14ac:dyDescent="0.35">
      <c r="A27" s="50" t="s">
        <v>4484</v>
      </c>
      <c r="B27" s="50" t="s">
        <v>4485</v>
      </c>
      <c r="C27" s="50"/>
      <c r="D27" s="72" t="s">
        <v>4464</v>
      </c>
      <c r="E27" s="72" t="s">
        <v>4475</v>
      </c>
      <c r="F27" s="132">
        <v>410</v>
      </c>
      <c r="G27" s="48" t="s">
        <v>70</v>
      </c>
      <c r="H27" s="48" t="s">
        <v>71</v>
      </c>
      <c r="I27" s="48"/>
      <c r="J27" s="50"/>
    </row>
    <row r="28" spans="1:10" x14ac:dyDescent="0.35">
      <c r="A28" s="50" t="s">
        <v>4484</v>
      </c>
      <c r="B28" s="50" t="s">
        <v>4486</v>
      </c>
      <c r="C28" s="50"/>
      <c r="D28" s="72" t="s">
        <v>4464</v>
      </c>
      <c r="E28" s="72" t="s">
        <v>4475</v>
      </c>
      <c r="F28" s="132">
        <v>430</v>
      </c>
      <c r="G28" s="48" t="s">
        <v>70</v>
      </c>
      <c r="H28" s="48" t="s">
        <v>71</v>
      </c>
      <c r="I28" s="48"/>
      <c r="J28" s="50"/>
    </row>
    <row r="29" spans="1:10" x14ac:dyDescent="0.35">
      <c r="A29" s="50" t="s">
        <v>4484</v>
      </c>
      <c r="B29" s="50" t="s">
        <v>4487</v>
      </c>
      <c r="C29" s="85"/>
      <c r="D29" s="72" t="s">
        <v>4464</v>
      </c>
      <c r="E29" s="72" t="s">
        <v>4475</v>
      </c>
      <c r="F29" s="216">
        <v>410</v>
      </c>
      <c r="G29" s="48" t="s">
        <v>70</v>
      </c>
      <c r="H29" s="48" t="s">
        <v>71</v>
      </c>
      <c r="I29" s="48"/>
      <c r="J29" s="50"/>
    </row>
    <row r="30" spans="1:10" x14ac:dyDescent="0.35">
      <c r="A30" s="50" t="s">
        <v>4484</v>
      </c>
      <c r="B30" s="50" t="s">
        <v>4488</v>
      </c>
      <c r="C30" s="85"/>
      <c r="D30" s="72" t="s">
        <v>4464</v>
      </c>
      <c r="E30" s="72" t="s">
        <v>4475</v>
      </c>
      <c r="F30" s="216">
        <v>430</v>
      </c>
      <c r="G30" s="48" t="s">
        <v>70</v>
      </c>
      <c r="H30" s="48" t="s">
        <v>71</v>
      </c>
      <c r="I30" s="48"/>
      <c r="J30" s="50"/>
    </row>
    <row r="31" spans="1:10" x14ac:dyDescent="0.35">
      <c r="A31" s="50" t="s">
        <v>4484</v>
      </c>
      <c r="B31" s="50" t="s">
        <v>4489</v>
      </c>
      <c r="C31" s="85"/>
      <c r="D31" s="72" t="s">
        <v>4464</v>
      </c>
      <c r="E31" s="72" t="s">
        <v>4465</v>
      </c>
      <c r="F31" s="216">
        <v>114</v>
      </c>
      <c r="G31" s="48" t="s">
        <v>70</v>
      </c>
      <c r="H31" s="48" t="s">
        <v>71</v>
      </c>
      <c r="I31" s="48"/>
      <c r="J31" s="50"/>
    </row>
    <row r="32" spans="1:10" x14ac:dyDescent="0.35">
      <c r="A32" s="50" t="s">
        <v>4484</v>
      </c>
      <c r="B32" s="50" t="s">
        <v>4490</v>
      </c>
      <c r="C32" s="85"/>
      <c r="D32" s="72" t="s">
        <v>4464</v>
      </c>
      <c r="E32" s="72" t="s">
        <v>4465</v>
      </c>
      <c r="F32" s="216">
        <v>131</v>
      </c>
      <c r="G32" s="48" t="s">
        <v>70</v>
      </c>
      <c r="H32" s="48" t="s">
        <v>71</v>
      </c>
      <c r="I32" s="48"/>
      <c r="J32" s="50"/>
    </row>
    <row r="33" spans="1:10" x14ac:dyDescent="0.35">
      <c r="A33" s="50" t="s">
        <v>4484</v>
      </c>
      <c r="B33" s="50" t="s">
        <v>4491</v>
      </c>
      <c r="C33" s="50"/>
      <c r="D33" s="72" t="s">
        <v>4464</v>
      </c>
      <c r="E33" s="72" t="s">
        <v>4465</v>
      </c>
      <c r="F33" s="132">
        <v>176</v>
      </c>
      <c r="G33" s="48" t="s">
        <v>70</v>
      </c>
      <c r="H33" s="48" t="s">
        <v>71</v>
      </c>
      <c r="I33" s="48"/>
      <c r="J33" s="50"/>
    </row>
    <row r="34" spans="1:10" x14ac:dyDescent="0.35">
      <c r="A34" s="50" t="s">
        <v>4484</v>
      </c>
      <c r="B34" s="50" t="s">
        <v>4492</v>
      </c>
      <c r="C34" s="50"/>
      <c r="D34" s="72" t="s">
        <v>4464</v>
      </c>
      <c r="E34" s="72" t="s">
        <v>4465</v>
      </c>
      <c r="F34" s="132">
        <v>292</v>
      </c>
      <c r="G34" s="48" t="s">
        <v>70</v>
      </c>
      <c r="H34" s="48" t="s">
        <v>71</v>
      </c>
      <c r="I34" s="48"/>
      <c r="J34" s="50"/>
    </row>
    <row r="35" spans="1:10" x14ac:dyDescent="0.35">
      <c r="A35" s="50" t="s">
        <v>4484</v>
      </c>
      <c r="B35" s="50" t="s">
        <v>4493</v>
      </c>
      <c r="C35" s="85"/>
      <c r="D35" s="72" t="s">
        <v>4467</v>
      </c>
      <c r="E35" s="72" t="s">
        <v>4465</v>
      </c>
      <c r="F35" s="216">
        <v>64</v>
      </c>
      <c r="G35" s="48" t="s">
        <v>70</v>
      </c>
      <c r="H35" s="48" t="s">
        <v>71</v>
      </c>
      <c r="I35" s="48"/>
      <c r="J35" s="50"/>
    </row>
    <row r="36" spans="1:10" x14ac:dyDescent="0.35">
      <c r="A36" s="50" t="s">
        <v>4484</v>
      </c>
      <c r="B36" s="50" t="s">
        <v>4494</v>
      </c>
      <c r="C36" s="50"/>
      <c r="D36" s="72" t="s">
        <v>4464</v>
      </c>
      <c r="E36" s="72" t="s">
        <v>4465</v>
      </c>
      <c r="F36" s="132">
        <v>114</v>
      </c>
      <c r="G36" s="48" t="s">
        <v>70</v>
      </c>
      <c r="H36" s="48" t="s">
        <v>71</v>
      </c>
      <c r="I36" s="48"/>
      <c r="J36" s="50"/>
    </row>
    <row r="37" spans="1:10" x14ac:dyDescent="0.35">
      <c r="A37" s="50" t="s">
        <v>4484</v>
      </c>
      <c r="B37" s="50" t="s">
        <v>4495</v>
      </c>
      <c r="C37" s="50"/>
      <c r="D37" s="72" t="s">
        <v>4464</v>
      </c>
      <c r="E37" s="72" t="s">
        <v>4465</v>
      </c>
      <c r="F37" s="132">
        <v>131</v>
      </c>
      <c r="G37" s="48" t="s">
        <v>70</v>
      </c>
      <c r="H37" s="48" t="s">
        <v>71</v>
      </c>
      <c r="I37" s="48"/>
      <c r="J37" s="50"/>
    </row>
    <row r="38" spans="1:10" x14ac:dyDescent="0.35">
      <c r="A38" s="50" t="s">
        <v>4484</v>
      </c>
      <c r="B38" s="50" t="s">
        <v>4496</v>
      </c>
      <c r="C38" s="85"/>
      <c r="D38" s="72" t="s">
        <v>4464</v>
      </c>
      <c r="E38" s="72" t="s">
        <v>4465</v>
      </c>
      <c r="F38" s="216">
        <v>176</v>
      </c>
      <c r="G38" s="48" t="s">
        <v>70</v>
      </c>
      <c r="H38" s="48" t="s">
        <v>71</v>
      </c>
      <c r="I38" s="48"/>
      <c r="J38" s="50"/>
    </row>
    <row r="39" spans="1:10" x14ac:dyDescent="0.35">
      <c r="A39" s="50" t="s">
        <v>4484</v>
      </c>
      <c r="B39" s="50" t="s">
        <v>4497</v>
      </c>
      <c r="C39" s="85"/>
      <c r="D39" s="72" t="s">
        <v>4464</v>
      </c>
      <c r="E39" s="72" t="s">
        <v>4465</v>
      </c>
      <c r="F39" s="216">
        <v>292</v>
      </c>
      <c r="G39" s="48" t="s">
        <v>70</v>
      </c>
      <c r="H39" s="48" t="s">
        <v>71</v>
      </c>
      <c r="I39" s="48"/>
      <c r="J39" s="50"/>
    </row>
    <row r="40" spans="1:10" x14ac:dyDescent="0.35">
      <c r="A40" s="50" t="s">
        <v>4484</v>
      </c>
      <c r="B40" s="50" t="s">
        <v>4498</v>
      </c>
      <c r="C40" s="85"/>
      <c r="D40" s="72" t="s">
        <v>4464</v>
      </c>
      <c r="E40" s="72" t="s">
        <v>4475</v>
      </c>
      <c r="F40" s="216">
        <v>410</v>
      </c>
      <c r="G40" s="48" t="s">
        <v>70</v>
      </c>
      <c r="H40" s="48" t="s">
        <v>71</v>
      </c>
      <c r="I40" s="48"/>
      <c r="J40" s="50"/>
    </row>
    <row r="41" spans="1:10" x14ac:dyDescent="0.35">
      <c r="A41" s="50" t="s">
        <v>4484</v>
      </c>
      <c r="B41" s="50" t="s">
        <v>4499</v>
      </c>
      <c r="C41" s="50"/>
      <c r="D41" s="72" t="s">
        <v>4464</v>
      </c>
      <c r="E41" s="72" t="s">
        <v>4475</v>
      </c>
      <c r="F41" s="132">
        <v>430</v>
      </c>
      <c r="G41" s="48" t="s">
        <v>70</v>
      </c>
      <c r="H41" s="48" t="s">
        <v>71</v>
      </c>
      <c r="I41" s="48"/>
      <c r="J41" s="50"/>
    </row>
    <row r="42" spans="1:10" x14ac:dyDescent="0.35">
      <c r="A42" s="50" t="s">
        <v>4484</v>
      </c>
      <c r="B42" s="50" t="s">
        <v>4500</v>
      </c>
      <c r="C42" s="85"/>
      <c r="D42" s="72" t="s">
        <v>4467</v>
      </c>
      <c r="E42" s="72" t="s">
        <v>4475</v>
      </c>
      <c r="F42" s="113">
        <v>300</v>
      </c>
      <c r="G42" s="48" t="s">
        <v>70</v>
      </c>
      <c r="H42" s="48" t="s">
        <v>71</v>
      </c>
      <c r="I42" s="124"/>
      <c r="J42" s="50"/>
    </row>
    <row r="43" spans="1:10" x14ac:dyDescent="0.35">
      <c r="A43" s="50" t="s">
        <v>4484</v>
      </c>
      <c r="B43" s="50" t="s">
        <v>4501</v>
      </c>
      <c r="C43" s="50"/>
      <c r="D43" s="72" t="s">
        <v>4467</v>
      </c>
      <c r="E43" s="72" t="s">
        <v>4475</v>
      </c>
      <c r="F43" s="72">
        <v>336</v>
      </c>
      <c r="G43" s="48" t="s">
        <v>70</v>
      </c>
      <c r="H43" s="48" t="s">
        <v>71</v>
      </c>
      <c r="I43" s="48"/>
      <c r="J43" s="50"/>
    </row>
    <row r="44" spans="1:10" x14ac:dyDescent="0.35">
      <c r="A44" s="50" t="s">
        <v>4484</v>
      </c>
      <c r="B44" s="50" t="s">
        <v>4502</v>
      </c>
      <c r="C44" s="85"/>
      <c r="D44" s="72" t="s">
        <v>4467</v>
      </c>
      <c r="E44" s="72" t="s">
        <v>4475</v>
      </c>
      <c r="F44" s="113">
        <v>336</v>
      </c>
      <c r="G44" s="48" t="s">
        <v>70</v>
      </c>
      <c r="H44" s="48" t="s">
        <v>71</v>
      </c>
      <c r="I44" s="124"/>
      <c r="J44" s="50"/>
    </row>
    <row r="45" spans="1:10" x14ac:dyDescent="0.35">
      <c r="A45" s="50" t="s">
        <v>4484</v>
      </c>
      <c r="B45" s="50" t="s">
        <v>4503</v>
      </c>
      <c r="C45" s="50"/>
      <c r="D45" s="72" t="s">
        <v>4467</v>
      </c>
      <c r="E45" s="72" t="s">
        <v>4475</v>
      </c>
      <c r="F45" s="72">
        <v>460</v>
      </c>
      <c r="G45" s="48" t="s">
        <v>70</v>
      </c>
      <c r="H45" s="48" t="s">
        <v>71</v>
      </c>
      <c r="I45" s="48"/>
      <c r="J45" s="50"/>
    </row>
    <row r="46" spans="1:10" x14ac:dyDescent="0.35">
      <c r="A46" s="50" t="s">
        <v>4484</v>
      </c>
      <c r="B46" s="50" t="s">
        <v>4504</v>
      </c>
      <c r="C46" s="50"/>
      <c r="D46" s="72" t="s">
        <v>4464</v>
      </c>
      <c r="E46" s="72" t="s">
        <v>4475</v>
      </c>
      <c r="F46" s="132">
        <v>336</v>
      </c>
      <c r="G46" s="48" t="s">
        <v>70</v>
      </c>
      <c r="H46" s="48" t="s">
        <v>71</v>
      </c>
      <c r="I46" s="48"/>
      <c r="J46" s="50"/>
    </row>
    <row r="47" spans="1:10" x14ac:dyDescent="0.35">
      <c r="A47" s="50" t="s">
        <v>4484</v>
      </c>
      <c r="B47" s="50" t="s">
        <v>4505</v>
      </c>
      <c r="C47" s="85"/>
      <c r="D47" s="72" t="s">
        <v>4464</v>
      </c>
      <c r="E47" s="72" t="s">
        <v>4475</v>
      </c>
      <c r="F47" s="216">
        <v>315</v>
      </c>
      <c r="G47" s="48" t="s">
        <v>70</v>
      </c>
      <c r="H47" s="48" t="s">
        <v>71</v>
      </c>
      <c r="I47" s="48"/>
      <c r="J47" s="50"/>
    </row>
    <row r="48" spans="1:10" x14ac:dyDescent="0.35">
      <c r="A48" s="50" t="s">
        <v>4484</v>
      </c>
      <c r="B48" s="50" t="s">
        <v>4506</v>
      </c>
      <c r="C48" s="85"/>
      <c r="D48" s="72" t="s">
        <v>4464</v>
      </c>
      <c r="E48" s="72" t="s">
        <v>4475</v>
      </c>
      <c r="F48" s="216">
        <v>315</v>
      </c>
      <c r="G48" s="48" t="s">
        <v>70</v>
      </c>
      <c r="H48" s="48" t="s">
        <v>71</v>
      </c>
      <c r="I48" s="48"/>
      <c r="J48" s="50"/>
    </row>
    <row r="49" spans="1:10" x14ac:dyDescent="0.35">
      <c r="A49" s="50" t="s">
        <v>4484</v>
      </c>
      <c r="B49" s="50" t="s">
        <v>4507</v>
      </c>
      <c r="C49" s="50"/>
      <c r="D49" s="72" t="s">
        <v>4464</v>
      </c>
      <c r="E49" s="72" t="s">
        <v>4475</v>
      </c>
      <c r="F49" s="132">
        <v>405</v>
      </c>
      <c r="G49" s="48" t="s">
        <v>70</v>
      </c>
      <c r="H49" s="48" t="s">
        <v>71</v>
      </c>
      <c r="I49" s="48"/>
      <c r="J49" s="50"/>
    </row>
    <row r="50" spans="1:10" x14ac:dyDescent="0.35">
      <c r="A50" s="50" t="s">
        <v>4484</v>
      </c>
      <c r="B50" s="50" t="s">
        <v>4508</v>
      </c>
      <c r="C50" s="50"/>
      <c r="D50" s="72" t="s">
        <v>4464</v>
      </c>
      <c r="E50" s="72" t="s">
        <v>4475</v>
      </c>
      <c r="F50" s="132">
        <v>336</v>
      </c>
      <c r="G50" s="48" t="s">
        <v>70</v>
      </c>
      <c r="H50" s="48" t="s">
        <v>71</v>
      </c>
      <c r="I50" s="48"/>
      <c r="J50" s="50"/>
    </row>
    <row r="51" spans="1:10" x14ac:dyDescent="0.35">
      <c r="A51" s="50" t="s">
        <v>4484</v>
      </c>
      <c r="B51" s="50" t="s">
        <v>4509</v>
      </c>
      <c r="C51" s="85"/>
      <c r="D51" s="72" t="s">
        <v>4464</v>
      </c>
      <c r="E51" s="72" t="s">
        <v>4475</v>
      </c>
      <c r="F51" s="216">
        <v>315</v>
      </c>
      <c r="G51" s="48" t="s">
        <v>70</v>
      </c>
      <c r="H51" s="48" t="s">
        <v>71</v>
      </c>
      <c r="I51" s="48"/>
      <c r="J51" s="50"/>
    </row>
    <row r="52" spans="1:10" x14ac:dyDescent="0.35">
      <c r="A52" s="50" t="s">
        <v>4484</v>
      </c>
      <c r="B52" s="50" t="s">
        <v>4510</v>
      </c>
      <c r="C52" s="85"/>
      <c r="D52" s="72" t="s">
        <v>4464</v>
      </c>
      <c r="E52" s="72" t="s">
        <v>4475</v>
      </c>
      <c r="F52" s="216">
        <v>315</v>
      </c>
      <c r="G52" s="48" t="s">
        <v>70</v>
      </c>
      <c r="H52" s="48" t="s">
        <v>71</v>
      </c>
      <c r="I52" s="48"/>
      <c r="J52" s="50"/>
    </row>
    <row r="53" spans="1:10" x14ac:dyDescent="0.35">
      <c r="A53" s="50" t="s">
        <v>4484</v>
      </c>
      <c r="B53" s="50" t="s">
        <v>4511</v>
      </c>
      <c r="C53" s="50"/>
      <c r="D53" s="72" t="s">
        <v>4464</v>
      </c>
      <c r="E53" s="72" t="s">
        <v>4475</v>
      </c>
      <c r="F53" s="132">
        <v>405</v>
      </c>
      <c r="G53" s="48" t="s">
        <v>70</v>
      </c>
      <c r="H53" s="48" t="s">
        <v>71</v>
      </c>
      <c r="I53" s="48"/>
      <c r="J53" s="50"/>
    </row>
    <row r="54" spans="1:10" x14ac:dyDescent="0.35">
      <c r="A54" s="50" t="s">
        <v>4484</v>
      </c>
      <c r="B54" s="50" t="s">
        <v>4512</v>
      </c>
      <c r="C54" s="85"/>
      <c r="D54" s="72" t="s">
        <v>4467</v>
      </c>
      <c r="E54" s="72" t="s">
        <v>4465</v>
      </c>
      <c r="F54" s="216">
        <v>110</v>
      </c>
      <c r="G54" s="48" t="s">
        <v>70</v>
      </c>
      <c r="H54" s="48" t="s">
        <v>71</v>
      </c>
      <c r="I54" s="124"/>
      <c r="J54" s="50"/>
    </row>
    <row r="55" spans="1:10" x14ac:dyDescent="0.35">
      <c r="A55" s="50" t="s">
        <v>4484</v>
      </c>
      <c r="B55" s="50" t="s">
        <v>4513</v>
      </c>
      <c r="C55" s="50"/>
      <c r="D55" s="72" t="s">
        <v>4467</v>
      </c>
      <c r="E55" s="72" t="s">
        <v>4465</v>
      </c>
      <c r="F55" s="132">
        <v>147</v>
      </c>
      <c r="G55" s="48" t="s">
        <v>70</v>
      </c>
      <c r="H55" s="48" t="s">
        <v>71</v>
      </c>
      <c r="I55" s="48"/>
      <c r="J55" s="50"/>
    </row>
    <row r="56" spans="1:10" x14ac:dyDescent="0.35">
      <c r="A56" s="50" t="s">
        <v>4484</v>
      </c>
      <c r="B56" s="50" t="s">
        <v>4514</v>
      </c>
      <c r="C56" s="85"/>
      <c r="D56" s="72" t="s">
        <v>4467</v>
      </c>
      <c r="E56" s="72" t="s">
        <v>4465</v>
      </c>
      <c r="F56" s="216">
        <v>234</v>
      </c>
      <c r="G56" s="48" t="s">
        <v>70</v>
      </c>
      <c r="H56" s="48" t="s">
        <v>71</v>
      </c>
      <c r="I56" s="124"/>
      <c r="J56" s="50"/>
    </row>
    <row r="57" spans="1:10" x14ac:dyDescent="0.35">
      <c r="A57" s="50" t="s">
        <v>4484</v>
      </c>
      <c r="B57" s="50" t="s">
        <v>4515</v>
      </c>
      <c r="C57" s="50"/>
      <c r="D57" s="72" t="s">
        <v>4467</v>
      </c>
      <c r="E57" s="72" t="s">
        <v>4465</v>
      </c>
      <c r="F57" s="132">
        <v>90</v>
      </c>
      <c r="G57" s="48" t="s">
        <v>70</v>
      </c>
      <c r="H57" s="48" t="s">
        <v>71</v>
      </c>
      <c r="I57" s="48"/>
      <c r="J57" s="50"/>
    </row>
    <row r="58" spans="1:10" x14ac:dyDescent="0.35">
      <c r="A58" s="50" t="s">
        <v>4484</v>
      </c>
      <c r="B58" s="50" t="s">
        <v>4516</v>
      </c>
      <c r="C58" s="50"/>
      <c r="D58" s="72" t="s">
        <v>4464</v>
      </c>
      <c r="E58" s="72" t="s">
        <v>4465</v>
      </c>
      <c r="F58" s="132">
        <v>95</v>
      </c>
      <c r="G58" s="48" t="s">
        <v>70</v>
      </c>
      <c r="H58" s="48" t="s">
        <v>71</v>
      </c>
      <c r="I58" s="48"/>
      <c r="J58" s="50"/>
    </row>
    <row r="59" spans="1:10" x14ac:dyDescent="0.35">
      <c r="A59" s="50" t="s">
        <v>4484</v>
      </c>
      <c r="B59" s="50" t="s">
        <v>4517</v>
      </c>
      <c r="C59" s="50"/>
      <c r="D59" s="72" t="s">
        <v>4464</v>
      </c>
      <c r="E59" s="72" t="s">
        <v>4465</v>
      </c>
      <c r="F59" s="132">
        <v>134</v>
      </c>
      <c r="G59" s="48" t="s">
        <v>70</v>
      </c>
      <c r="H59" s="48" t="s">
        <v>71</v>
      </c>
      <c r="I59" s="48"/>
      <c r="J59" s="50"/>
    </row>
    <row r="60" spans="1:10" x14ac:dyDescent="0.35">
      <c r="A60" s="50" t="s">
        <v>4484</v>
      </c>
      <c r="B60" s="50" t="s">
        <v>4518</v>
      </c>
      <c r="C60" s="85"/>
      <c r="D60" s="72" t="s">
        <v>4464</v>
      </c>
      <c r="E60" s="72" t="s">
        <v>4465</v>
      </c>
      <c r="F60" s="216">
        <v>171</v>
      </c>
      <c r="G60" s="48" t="s">
        <v>70</v>
      </c>
      <c r="H60" s="48" t="s">
        <v>71</v>
      </c>
      <c r="I60" s="48"/>
      <c r="J60" s="50"/>
    </row>
    <row r="61" spans="1:10" x14ac:dyDescent="0.35">
      <c r="A61" s="50" t="s">
        <v>4484</v>
      </c>
      <c r="B61" s="50" t="s">
        <v>4519</v>
      </c>
      <c r="C61" s="85"/>
      <c r="D61" s="72" t="s">
        <v>4464</v>
      </c>
      <c r="E61" s="72" t="s">
        <v>4465</v>
      </c>
      <c r="F61" s="216">
        <v>249</v>
      </c>
      <c r="G61" s="48" t="s">
        <v>70</v>
      </c>
      <c r="H61" s="48" t="s">
        <v>71</v>
      </c>
      <c r="I61" s="48"/>
      <c r="J61" s="50"/>
    </row>
    <row r="62" spans="1:10" x14ac:dyDescent="0.35">
      <c r="A62" s="50" t="s">
        <v>4484</v>
      </c>
      <c r="B62" s="50" t="s">
        <v>4520</v>
      </c>
      <c r="C62" s="50"/>
      <c r="D62" s="72" t="s">
        <v>4464</v>
      </c>
      <c r="E62" s="72" t="s">
        <v>4465</v>
      </c>
      <c r="F62" s="132">
        <v>134</v>
      </c>
      <c r="G62" s="48" t="s">
        <v>70</v>
      </c>
      <c r="H62" s="48" t="s">
        <v>71</v>
      </c>
      <c r="I62" s="48"/>
      <c r="J62" s="50"/>
    </row>
    <row r="63" spans="1:10" x14ac:dyDescent="0.35">
      <c r="A63" s="50" t="s">
        <v>4484</v>
      </c>
      <c r="B63" s="50" t="s">
        <v>4521</v>
      </c>
      <c r="C63" s="50"/>
      <c r="D63" s="72" t="s">
        <v>4464</v>
      </c>
      <c r="E63" s="72" t="s">
        <v>4465</v>
      </c>
      <c r="F63" s="132">
        <v>171</v>
      </c>
      <c r="G63" s="48" t="s">
        <v>70</v>
      </c>
      <c r="H63" s="48" t="s">
        <v>71</v>
      </c>
      <c r="I63" s="48"/>
      <c r="J63" s="50"/>
    </row>
    <row r="64" spans="1:10" x14ac:dyDescent="0.35">
      <c r="A64" s="50" t="s">
        <v>4484</v>
      </c>
      <c r="B64" s="50" t="s">
        <v>4522</v>
      </c>
      <c r="C64" s="85"/>
      <c r="D64" s="72" t="s">
        <v>4464</v>
      </c>
      <c r="E64" s="72" t="s">
        <v>4465</v>
      </c>
      <c r="F64" s="216">
        <v>249</v>
      </c>
      <c r="G64" s="48" t="s">
        <v>70</v>
      </c>
      <c r="H64" s="48" t="s">
        <v>71</v>
      </c>
      <c r="I64" s="48"/>
      <c r="J64" s="50"/>
    </row>
    <row r="65" spans="1:10" x14ac:dyDescent="0.35">
      <c r="A65" s="50" t="s">
        <v>4523</v>
      </c>
      <c r="B65" s="50" t="s">
        <v>4487</v>
      </c>
      <c r="C65" s="50"/>
      <c r="D65" s="72" t="s">
        <v>4470</v>
      </c>
      <c r="E65" s="72" t="s">
        <v>4475</v>
      </c>
      <c r="F65" s="125">
        <v>410</v>
      </c>
      <c r="G65" s="48" t="s">
        <v>71</v>
      </c>
      <c r="H65" s="48" t="s">
        <v>70</v>
      </c>
      <c r="I65" s="48">
        <v>4497532</v>
      </c>
      <c r="J65" s="50"/>
    </row>
    <row r="66" spans="1:10" x14ac:dyDescent="0.35">
      <c r="A66" s="50" t="s">
        <v>4523</v>
      </c>
      <c r="B66" s="50" t="s">
        <v>4488</v>
      </c>
      <c r="C66" s="85"/>
      <c r="D66" s="72" t="s">
        <v>4470</v>
      </c>
      <c r="E66" s="72" t="s">
        <v>4475</v>
      </c>
      <c r="F66" s="113">
        <v>430</v>
      </c>
      <c r="G66" s="48" t="s">
        <v>71</v>
      </c>
      <c r="H66" s="48" t="s">
        <v>70</v>
      </c>
      <c r="I66" s="48">
        <v>4481072</v>
      </c>
      <c r="J66" s="50"/>
    </row>
    <row r="67" spans="1:10" x14ac:dyDescent="0.35">
      <c r="A67" s="50" t="s">
        <v>4523</v>
      </c>
      <c r="B67" s="50" t="s">
        <v>4494</v>
      </c>
      <c r="C67" s="85"/>
      <c r="D67" s="72" t="s">
        <v>4470</v>
      </c>
      <c r="E67" s="72" t="s">
        <v>4465</v>
      </c>
      <c r="F67" s="216">
        <v>114</v>
      </c>
      <c r="G67" s="48" t="s">
        <v>71</v>
      </c>
      <c r="H67" s="48" t="s">
        <v>70</v>
      </c>
      <c r="I67" s="48">
        <v>4481160</v>
      </c>
      <c r="J67" s="50"/>
    </row>
    <row r="68" spans="1:10" x14ac:dyDescent="0.35">
      <c r="A68" s="50" t="s">
        <v>4523</v>
      </c>
      <c r="B68" s="50" t="s">
        <v>4495</v>
      </c>
      <c r="C68" s="50"/>
      <c r="D68" s="72" t="s">
        <v>4470</v>
      </c>
      <c r="E68" s="72" t="s">
        <v>4465</v>
      </c>
      <c r="F68" s="132">
        <v>131</v>
      </c>
      <c r="G68" s="48" t="s">
        <v>71</v>
      </c>
      <c r="H68" s="48" t="s">
        <v>70</v>
      </c>
      <c r="I68" s="48">
        <v>4481161</v>
      </c>
      <c r="J68" s="50"/>
    </row>
    <row r="69" spans="1:10" x14ac:dyDescent="0.35">
      <c r="A69" s="50" t="s">
        <v>4523</v>
      </c>
      <c r="B69" s="50" t="s">
        <v>4496</v>
      </c>
      <c r="C69" s="50"/>
      <c r="D69" s="72" t="s">
        <v>4470</v>
      </c>
      <c r="E69" s="72" t="s">
        <v>4465</v>
      </c>
      <c r="F69" s="132">
        <v>176</v>
      </c>
      <c r="G69" s="48" t="s">
        <v>71</v>
      </c>
      <c r="H69" s="48" t="s">
        <v>70</v>
      </c>
      <c r="I69" s="48">
        <v>4481159</v>
      </c>
      <c r="J69" s="50"/>
    </row>
    <row r="70" spans="1:10" x14ac:dyDescent="0.35">
      <c r="A70" s="50" t="s">
        <v>4523</v>
      </c>
      <c r="B70" s="50" t="s">
        <v>4497</v>
      </c>
      <c r="C70" s="85"/>
      <c r="D70" s="72" t="s">
        <v>4470</v>
      </c>
      <c r="E70" s="72" t="s">
        <v>4465</v>
      </c>
      <c r="F70" s="216">
        <v>292</v>
      </c>
      <c r="G70" s="48" t="s">
        <v>71</v>
      </c>
      <c r="H70" s="48" t="s">
        <v>70</v>
      </c>
      <c r="I70" s="48">
        <v>4481162</v>
      </c>
      <c r="J70" s="50"/>
    </row>
    <row r="71" spans="1:10" x14ac:dyDescent="0.35">
      <c r="A71" s="50" t="s">
        <v>1758</v>
      </c>
      <c r="B71" s="50" t="s">
        <v>4524</v>
      </c>
      <c r="C71" s="50"/>
      <c r="D71" s="72" t="s">
        <v>4464</v>
      </c>
      <c r="E71" s="72" t="s">
        <v>4465</v>
      </c>
      <c r="F71" s="132">
        <v>50</v>
      </c>
      <c r="G71" s="48" t="s">
        <v>70</v>
      </c>
      <c r="H71" s="48" t="s">
        <v>71</v>
      </c>
      <c r="I71" s="48"/>
      <c r="J71" s="50"/>
    </row>
    <row r="72" spans="1:10" x14ac:dyDescent="0.35">
      <c r="A72" s="50" t="s">
        <v>1758</v>
      </c>
      <c r="B72" s="50" t="s">
        <v>4525</v>
      </c>
      <c r="C72" s="50"/>
      <c r="D72" s="72" t="s">
        <v>4467</v>
      </c>
      <c r="E72" s="72" t="s">
        <v>4465</v>
      </c>
      <c r="F72" s="132">
        <v>50</v>
      </c>
      <c r="G72" s="48" t="s">
        <v>70</v>
      </c>
      <c r="H72" s="48" t="s">
        <v>71</v>
      </c>
      <c r="I72" s="48"/>
      <c r="J72" s="50"/>
    </row>
    <row r="73" spans="1:10" x14ac:dyDescent="0.35">
      <c r="A73" s="50" t="s">
        <v>1762</v>
      </c>
      <c r="B73" s="50" t="s">
        <v>4526</v>
      </c>
      <c r="C73" s="50"/>
      <c r="D73" s="72" t="s">
        <v>4470</v>
      </c>
      <c r="E73" s="72" t="s">
        <v>4475</v>
      </c>
      <c r="F73" s="72">
        <v>287</v>
      </c>
      <c r="G73" s="48" t="s">
        <v>71</v>
      </c>
      <c r="H73" s="48" t="s">
        <v>70</v>
      </c>
      <c r="I73" s="48">
        <v>2328893</v>
      </c>
      <c r="J73" s="50"/>
    </row>
    <row r="74" spans="1:10" x14ac:dyDescent="0.35">
      <c r="A74" s="50" t="s">
        <v>1762</v>
      </c>
      <c r="B74" s="50" t="s">
        <v>4527</v>
      </c>
      <c r="C74" s="50"/>
      <c r="D74" s="72" t="s">
        <v>4470</v>
      </c>
      <c r="E74" s="72" t="s">
        <v>4475</v>
      </c>
      <c r="F74" s="72">
        <v>287</v>
      </c>
      <c r="G74" s="48" t="s">
        <v>71</v>
      </c>
      <c r="H74" s="48" t="s">
        <v>70</v>
      </c>
      <c r="I74" s="48">
        <v>2328894</v>
      </c>
      <c r="J74" s="50"/>
    </row>
    <row r="75" spans="1:10" x14ac:dyDescent="0.35">
      <c r="A75" s="50" t="s">
        <v>1762</v>
      </c>
      <c r="B75" s="50" t="s">
        <v>4528</v>
      </c>
      <c r="C75" s="50"/>
      <c r="D75" s="72" t="s">
        <v>4470</v>
      </c>
      <c r="E75" s="72" t="s">
        <v>4475</v>
      </c>
      <c r="F75" s="72">
        <v>287</v>
      </c>
      <c r="G75" s="48" t="s">
        <v>71</v>
      </c>
      <c r="H75" s="48" t="s">
        <v>70</v>
      </c>
      <c r="I75" s="48">
        <v>2328895</v>
      </c>
      <c r="J75" s="50"/>
    </row>
    <row r="76" spans="1:10" x14ac:dyDescent="0.35">
      <c r="A76" s="50" t="s">
        <v>1762</v>
      </c>
      <c r="B76" s="50" t="s">
        <v>4529</v>
      </c>
      <c r="C76" s="50"/>
      <c r="D76" s="72" t="s">
        <v>4470</v>
      </c>
      <c r="E76" s="72" t="s">
        <v>4475</v>
      </c>
      <c r="F76" s="72">
        <v>287</v>
      </c>
      <c r="G76" s="48" t="s">
        <v>71</v>
      </c>
      <c r="H76" s="48" t="s">
        <v>70</v>
      </c>
      <c r="I76" s="48">
        <v>2328896</v>
      </c>
      <c r="J76" s="50"/>
    </row>
    <row r="77" spans="1:10" x14ac:dyDescent="0.35">
      <c r="A77" s="50" t="s">
        <v>1762</v>
      </c>
      <c r="B77" s="50" t="s">
        <v>4530</v>
      </c>
      <c r="C77" s="50"/>
      <c r="D77" s="72" t="s">
        <v>4470</v>
      </c>
      <c r="E77" s="72" t="s">
        <v>4475</v>
      </c>
      <c r="F77" s="72">
        <v>356</v>
      </c>
      <c r="G77" s="48" t="s">
        <v>71</v>
      </c>
      <c r="H77" s="48" t="s">
        <v>70</v>
      </c>
      <c r="I77" s="48">
        <v>2328911</v>
      </c>
      <c r="J77" s="50"/>
    </row>
    <row r="78" spans="1:10" x14ac:dyDescent="0.35">
      <c r="A78" s="50" t="s">
        <v>1762</v>
      </c>
      <c r="B78" s="50" t="s">
        <v>4531</v>
      </c>
      <c r="C78" s="50"/>
      <c r="D78" s="72" t="s">
        <v>4470</v>
      </c>
      <c r="E78" s="72" t="s">
        <v>4475</v>
      </c>
      <c r="F78" s="72">
        <v>356</v>
      </c>
      <c r="G78" s="48" t="s">
        <v>71</v>
      </c>
      <c r="H78" s="48" t="s">
        <v>70</v>
      </c>
      <c r="I78" s="48">
        <v>2328912</v>
      </c>
      <c r="J78" s="50"/>
    </row>
    <row r="79" spans="1:10" x14ac:dyDescent="0.35">
      <c r="A79" s="50" t="s">
        <v>1885</v>
      </c>
      <c r="B79" s="50" t="s">
        <v>4532</v>
      </c>
      <c r="C79" s="50"/>
      <c r="D79" s="72" t="s">
        <v>4464</v>
      </c>
      <c r="E79" s="72" t="s">
        <v>4465</v>
      </c>
      <c r="F79" s="132">
        <v>91</v>
      </c>
      <c r="G79" s="48" t="s">
        <v>70</v>
      </c>
      <c r="H79" s="48" t="s">
        <v>71</v>
      </c>
      <c r="I79" s="48"/>
      <c r="J79" s="50"/>
    </row>
    <row r="80" spans="1:10" x14ac:dyDescent="0.35">
      <c r="A80" s="50" t="s">
        <v>1885</v>
      </c>
      <c r="B80" s="50" t="s">
        <v>4532</v>
      </c>
      <c r="C80" s="50" t="s">
        <v>4533</v>
      </c>
      <c r="D80" s="72" t="s">
        <v>4464</v>
      </c>
      <c r="E80" s="72" t="s">
        <v>4465</v>
      </c>
      <c r="F80" s="132">
        <v>91</v>
      </c>
      <c r="G80" s="48" t="s">
        <v>71</v>
      </c>
      <c r="H80" s="48" t="s">
        <v>70</v>
      </c>
      <c r="I80" s="48">
        <v>3543472</v>
      </c>
      <c r="J80" s="50"/>
    </row>
    <row r="81" spans="1:10" x14ac:dyDescent="0.35">
      <c r="A81" s="50" t="s">
        <v>1885</v>
      </c>
      <c r="B81" s="50" t="s">
        <v>4534</v>
      </c>
      <c r="C81" s="85"/>
      <c r="D81" s="72" t="s">
        <v>4464</v>
      </c>
      <c r="E81" s="72" t="s">
        <v>4465</v>
      </c>
      <c r="F81" s="216">
        <v>95</v>
      </c>
      <c r="G81" s="48" t="s">
        <v>70</v>
      </c>
      <c r="H81" s="48" t="s">
        <v>71</v>
      </c>
      <c r="I81" s="48"/>
      <c r="J81" s="50"/>
    </row>
    <row r="82" spans="1:10" x14ac:dyDescent="0.35">
      <c r="A82" s="50" t="s">
        <v>1885</v>
      </c>
      <c r="B82" s="50" t="s">
        <v>4534</v>
      </c>
      <c r="C82" s="50" t="s">
        <v>4535</v>
      </c>
      <c r="D82" s="72" t="s">
        <v>4464</v>
      </c>
      <c r="E82" s="72" t="s">
        <v>4465</v>
      </c>
      <c r="F82" s="132">
        <v>95</v>
      </c>
      <c r="G82" s="48" t="s">
        <v>71</v>
      </c>
      <c r="H82" s="48" t="s">
        <v>70</v>
      </c>
      <c r="I82" s="48">
        <v>3543473</v>
      </c>
      <c r="J82" s="50"/>
    </row>
    <row r="83" spans="1:10" x14ac:dyDescent="0.35">
      <c r="A83" s="126" t="s">
        <v>4536</v>
      </c>
      <c r="B83" s="50" t="s">
        <v>4537</v>
      </c>
      <c r="C83" s="85"/>
      <c r="D83" s="72" t="s">
        <v>4467</v>
      </c>
      <c r="E83" s="72" t="s">
        <v>4465</v>
      </c>
      <c r="F83" s="216">
        <v>59</v>
      </c>
      <c r="G83" s="48" t="s">
        <v>71</v>
      </c>
      <c r="H83" s="48" t="s">
        <v>70</v>
      </c>
      <c r="I83" s="48">
        <v>4005877</v>
      </c>
      <c r="J83" s="50"/>
    </row>
    <row r="84" spans="1:10" x14ac:dyDescent="0.35">
      <c r="A84" s="50" t="s">
        <v>4538</v>
      </c>
      <c r="B84" s="50" t="s">
        <v>4539</v>
      </c>
      <c r="C84" s="85"/>
      <c r="D84" s="72" t="s">
        <v>4467</v>
      </c>
      <c r="E84" s="72" t="s">
        <v>4475</v>
      </c>
      <c r="F84" s="216">
        <v>368</v>
      </c>
      <c r="G84" s="48" t="s">
        <v>70</v>
      </c>
      <c r="H84" s="48" t="s">
        <v>71</v>
      </c>
      <c r="I84" s="48"/>
      <c r="J84" s="50"/>
    </row>
    <row r="85" spans="1:10" x14ac:dyDescent="0.35">
      <c r="A85" s="50" t="s">
        <v>4540</v>
      </c>
      <c r="B85" s="50" t="s">
        <v>4541</v>
      </c>
      <c r="C85" s="50"/>
      <c r="D85" s="72" t="s">
        <v>4470</v>
      </c>
      <c r="E85" s="72" t="s">
        <v>4465</v>
      </c>
      <c r="F85" s="132">
        <v>48</v>
      </c>
      <c r="G85" s="48" t="s">
        <v>71</v>
      </c>
      <c r="H85" s="48" t="s">
        <v>70</v>
      </c>
      <c r="I85" s="48">
        <v>2328752</v>
      </c>
      <c r="J85" s="50"/>
    </row>
    <row r="86" spans="1:10" x14ac:dyDescent="0.35">
      <c r="A86" s="50" t="s">
        <v>4540</v>
      </c>
      <c r="B86" s="50" t="s">
        <v>4542</v>
      </c>
      <c r="C86" s="50"/>
      <c r="D86" s="72" t="s">
        <v>4470</v>
      </c>
      <c r="E86" s="72" t="s">
        <v>4475</v>
      </c>
      <c r="F86" s="72">
        <v>356</v>
      </c>
      <c r="G86" s="48" t="s">
        <v>71</v>
      </c>
      <c r="H86" s="48" t="s">
        <v>70</v>
      </c>
      <c r="I86" s="48">
        <v>2328907</v>
      </c>
      <c r="J86" s="50"/>
    </row>
    <row r="87" spans="1:10" x14ac:dyDescent="0.35">
      <c r="A87" s="50" t="s">
        <v>4540</v>
      </c>
      <c r="B87" s="50" t="s">
        <v>4543</v>
      </c>
      <c r="C87" s="50"/>
      <c r="D87" s="72" t="s">
        <v>4470</v>
      </c>
      <c r="E87" s="72" t="s">
        <v>4475</v>
      </c>
      <c r="F87" s="72">
        <v>356</v>
      </c>
      <c r="G87" s="48" t="s">
        <v>71</v>
      </c>
      <c r="H87" s="48" t="s">
        <v>70</v>
      </c>
      <c r="I87" s="48">
        <v>2328908</v>
      </c>
      <c r="J87" s="50"/>
    </row>
    <row r="88" spans="1:10" x14ac:dyDescent="0.35">
      <c r="A88" s="50" t="s">
        <v>4544</v>
      </c>
      <c r="B88" s="50" t="s">
        <v>4545</v>
      </c>
      <c r="C88" s="50"/>
      <c r="D88" s="72" t="s">
        <v>4467</v>
      </c>
      <c r="E88" s="72" t="s">
        <v>4465</v>
      </c>
      <c r="F88" s="132">
        <v>153</v>
      </c>
      <c r="G88" s="48" t="s">
        <v>70</v>
      </c>
      <c r="H88" s="48" t="s">
        <v>71</v>
      </c>
      <c r="I88" s="48"/>
      <c r="J88" s="50"/>
    </row>
    <row r="89" spans="1:10" x14ac:dyDescent="0.35">
      <c r="A89" s="50" t="s">
        <v>4544</v>
      </c>
      <c r="B89" s="85" t="s">
        <v>4546</v>
      </c>
      <c r="C89" s="85"/>
      <c r="D89" s="72" t="s">
        <v>4467</v>
      </c>
      <c r="E89" s="72" t="s">
        <v>4475</v>
      </c>
      <c r="F89" s="113">
        <v>255</v>
      </c>
      <c r="G89" s="48" t="s">
        <v>70</v>
      </c>
      <c r="H89" s="48" t="s">
        <v>71</v>
      </c>
      <c r="I89" s="124"/>
      <c r="J89" s="50"/>
    </row>
    <row r="90" spans="1:10" x14ac:dyDescent="0.35">
      <c r="A90" s="50" t="s">
        <v>2172</v>
      </c>
      <c r="B90" s="50" t="s">
        <v>4547</v>
      </c>
      <c r="C90" s="50"/>
      <c r="D90" s="72" t="s">
        <v>4470</v>
      </c>
      <c r="E90" s="72" t="s">
        <v>4465</v>
      </c>
      <c r="F90" s="132">
        <v>50</v>
      </c>
      <c r="G90" s="48" t="s">
        <v>71</v>
      </c>
      <c r="H90" s="48" t="s">
        <v>70</v>
      </c>
      <c r="I90" s="48">
        <v>2664665</v>
      </c>
      <c r="J90" s="50"/>
    </row>
    <row r="91" spans="1:10" x14ac:dyDescent="0.35">
      <c r="A91" s="50" t="s">
        <v>2172</v>
      </c>
      <c r="B91" s="50" t="s">
        <v>4548</v>
      </c>
      <c r="C91" s="50"/>
      <c r="D91" s="72" t="s">
        <v>4470</v>
      </c>
      <c r="E91" s="72" t="s">
        <v>4465</v>
      </c>
      <c r="F91" s="132">
        <v>50</v>
      </c>
      <c r="G91" s="48" t="s">
        <v>71</v>
      </c>
      <c r="H91" s="48" t="s">
        <v>70</v>
      </c>
      <c r="I91" s="48">
        <v>2664664</v>
      </c>
      <c r="J91" s="50"/>
    </row>
    <row r="92" spans="1:10" x14ac:dyDescent="0.35">
      <c r="A92" s="50" t="s">
        <v>2172</v>
      </c>
      <c r="B92" s="50" t="s">
        <v>4549</v>
      </c>
      <c r="C92" s="50"/>
      <c r="D92" s="72" t="s">
        <v>4470</v>
      </c>
      <c r="E92" s="72" t="s">
        <v>4465</v>
      </c>
      <c r="F92" s="132">
        <v>50</v>
      </c>
      <c r="G92" s="48" t="s">
        <v>71</v>
      </c>
      <c r="H92" s="48" t="s">
        <v>70</v>
      </c>
      <c r="I92" s="48">
        <v>2383460</v>
      </c>
      <c r="J92" s="50"/>
    </row>
    <row r="93" spans="1:10" x14ac:dyDescent="0.35">
      <c r="A93" s="50" t="s">
        <v>2172</v>
      </c>
      <c r="B93" s="50" t="s">
        <v>4550</v>
      </c>
      <c r="C93" s="50"/>
      <c r="D93" s="72" t="s">
        <v>4470</v>
      </c>
      <c r="E93" s="72" t="s">
        <v>4465</v>
      </c>
      <c r="F93" s="132">
        <v>50</v>
      </c>
      <c r="G93" s="48" t="s">
        <v>71</v>
      </c>
      <c r="H93" s="48" t="s">
        <v>70</v>
      </c>
      <c r="I93" s="48">
        <v>2383463</v>
      </c>
      <c r="J93" s="50"/>
    </row>
    <row r="94" spans="1:10" x14ac:dyDescent="0.35">
      <c r="A94" s="50" t="s">
        <v>2172</v>
      </c>
      <c r="B94" s="50" t="s">
        <v>4551</v>
      </c>
      <c r="C94" s="50"/>
      <c r="D94" s="72" t="s">
        <v>4470</v>
      </c>
      <c r="E94" s="72" t="s">
        <v>4465</v>
      </c>
      <c r="F94" s="132">
        <v>50</v>
      </c>
      <c r="G94" s="48" t="s">
        <v>71</v>
      </c>
      <c r="H94" s="48" t="s">
        <v>70</v>
      </c>
      <c r="I94" s="48">
        <v>2383462</v>
      </c>
      <c r="J94" s="50"/>
    </row>
    <row r="95" spans="1:10" x14ac:dyDescent="0.35">
      <c r="A95" s="50" t="s">
        <v>2172</v>
      </c>
      <c r="B95" s="50" t="s">
        <v>4552</v>
      </c>
      <c r="C95" s="50"/>
      <c r="D95" s="72" t="s">
        <v>4470</v>
      </c>
      <c r="E95" s="72" t="s">
        <v>4465</v>
      </c>
      <c r="F95" s="132">
        <v>50</v>
      </c>
      <c r="G95" s="48" t="s">
        <v>71</v>
      </c>
      <c r="H95" s="48" t="s">
        <v>70</v>
      </c>
      <c r="I95" s="48">
        <v>2383461</v>
      </c>
      <c r="J95" s="50"/>
    </row>
    <row r="96" spans="1:10" x14ac:dyDescent="0.35">
      <c r="A96" s="50" t="s">
        <v>4553</v>
      </c>
      <c r="B96" s="50" t="s">
        <v>4554</v>
      </c>
      <c r="C96" s="50"/>
      <c r="D96" s="72" t="s">
        <v>4467</v>
      </c>
      <c r="E96" s="72" t="s">
        <v>4475</v>
      </c>
      <c r="F96" s="132">
        <v>239</v>
      </c>
      <c r="G96" s="48" t="s">
        <v>70</v>
      </c>
      <c r="H96" s="48" t="s">
        <v>71</v>
      </c>
      <c r="I96" s="48"/>
      <c r="J96" s="50"/>
    </row>
    <row r="97" spans="1:10" x14ac:dyDescent="0.35">
      <c r="A97" s="126" t="s">
        <v>4555</v>
      </c>
      <c r="B97" s="50" t="s">
        <v>4554</v>
      </c>
      <c r="C97" s="85"/>
      <c r="D97" s="72" t="s">
        <v>4470</v>
      </c>
      <c r="E97" s="72" t="s">
        <v>4475</v>
      </c>
      <c r="F97" s="113">
        <v>239</v>
      </c>
      <c r="G97" s="48" t="s">
        <v>71</v>
      </c>
      <c r="H97" s="48" t="s">
        <v>70</v>
      </c>
      <c r="I97" s="48">
        <v>4015825</v>
      </c>
      <c r="J97" s="50"/>
    </row>
    <row r="98" spans="1:10" x14ac:dyDescent="0.35">
      <c r="A98" s="50" t="s">
        <v>4553</v>
      </c>
      <c r="B98" s="50" t="s">
        <v>4556</v>
      </c>
      <c r="C98" s="85"/>
      <c r="D98" s="72" t="s">
        <v>4467</v>
      </c>
      <c r="E98" s="72" t="s">
        <v>4475</v>
      </c>
      <c r="F98" s="216">
        <v>330</v>
      </c>
      <c r="G98" s="48" t="s">
        <v>70</v>
      </c>
      <c r="H98" s="48" t="s">
        <v>71</v>
      </c>
      <c r="I98" s="48"/>
      <c r="J98" s="50"/>
    </row>
    <row r="99" spans="1:10" x14ac:dyDescent="0.35">
      <c r="A99" s="126" t="s">
        <v>4555</v>
      </c>
      <c r="B99" s="50" t="s">
        <v>4556</v>
      </c>
      <c r="C99" s="85"/>
      <c r="D99" s="72" t="s">
        <v>4470</v>
      </c>
      <c r="E99" s="72" t="s">
        <v>4475</v>
      </c>
      <c r="F99" s="113">
        <v>330</v>
      </c>
      <c r="G99" s="48" t="s">
        <v>71</v>
      </c>
      <c r="H99" s="48" t="s">
        <v>70</v>
      </c>
      <c r="I99" s="48">
        <v>4015830</v>
      </c>
      <c r="J99" s="50"/>
    </row>
    <row r="100" spans="1:10" x14ac:dyDescent="0.35">
      <c r="A100" s="50" t="s">
        <v>4553</v>
      </c>
      <c r="B100" s="50" t="s">
        <v>4557</v>
      </c>
      <c r="C100" s="85"/>
      <c r="D100" s="72" t="s">
        <v>4467</v>
      </c>
      <c r="E100" s="72" t="s">
        <v>4475</v>
      </c>
      <c r="F100" s="216">
        <v>415</v>
      </c>
      <c r="G100" s="48" t="s">
        <v>70</v>
      </c>
      <c r="H100" s="48" t="s">
        <v>71</v>
      </c>
      <c r="I100" s="48"/>
      <c r="J100" s="50"/>
    </row>
    <row r="101" spans="1:10" x14ac:dyDescent="0.35">
      <c r="A101" s="126" t="s">
        <v>4555</v>
      </c>
      <c r="B101" s="50" t="s">
        <v>4557</v>
      </c>
      <c r="C101" s="85"/>
      <c r="D101" s="72" t="s">
        <v>4470</v>
      </c>
      <c r="E101" s="72" t="s">
        <v>4475</v>
      </c>
      <c r="F101" s="113">
        <v>415</v>
      </c>
      <c r="G101" s="48" t="s">
        <v>71</v>
      </c>
      <c r="H101" s="48" t="s">
        <v>70</v>
      </c>
      <c r="I101" s="48">
        <v>4015824</v>
      </c>
      <c r="J101" s="50"/>
    </row>
    <row r="102" spans="1:10" x14ac:dyDescent="0.35">
      <c r="A102" s="50" t="s">
        <v>4553</v>
      </c>
      <c r="B102" s="50" t="s">
        <v>4558</v>
      </c>
      <c r="C102" s="50"/>
      <c r="D102" s="72" t="s">
        <v>4467</v>
      </c>
      <c r="E102" s="72" t="s">
        <v>4475</v>
      </c>
      <c r="F102" s="132">
        <v>266</v>
      </c>
      <c r="G102" s="48" t="s">
        <v>70</v>
      </c>
      <c r="H102" s="48" t="s">
        <v>71</v>
      </c>
      <c r="I102" s="48"/>
      <c r="J102" s="50"/>
    </row>
    <row r="103" spans="1:10" x14ac:dyDescent="0.35">
      <c r="A103" s="126" t="s">
        <v>4555</v>
      </c>
      <c r="B103" s="50" t="s">
        <v>4558</v>
      </c>
      <c r="C103" s="85"/>
      <c r="D103" s="72" t="s">
        <v>4470</v>
      </c>
      <c r="E103" s="72" t="s">
        <v>4475</v>
      </c>
      <c r="F103" s="113">
        <v>266</v>
      </c>
      <c r="G103" s="48" t="s">
        <v>71</v>
      </c>
      <c r="H103" s="48" t="s">
        <v>70</v>
      </c>
      <c r="I103" s="48">
        <v>4015826</v>
      </c>
      <c r="J103" s="50"/>
    </row>
    <row r="104" spans="1:10" x14ac:dyDescent="0.35">
      <c r="A104" s="50" t="s">
        <v>4553</v>
      </c>
      <c r="B104" s="50" t="s">
        <v>4559</v>
      </c>
      <c r="C104" s="50"/>
      <c r="D104" s="72" t="s">
        <v>4467</v>
      </c>
      <c r="E104" s="72" t="s">
        <v>4475</v>
      </c>
      <c r="F104" s="132">
        <v>313</v>
      </c>
      <c r="G104" s="48" t="s">
        <v>70</v>
      </c>
      <c r="H104" s="48" t="s">
        <v>71</v>
      </c>
      <c r="I104" s="48"/>
      <c r="J104" s="50"/>
    </row>
    <row r="105" spans="1:10" x14ac:dyDescent="0.35">
      <c r="A105" s="126" t="s">
        <v>4555</v>
      </c>
      <c r="B105" s="50" t="s">
        <v>4559</v>
      </c>
      <c r="C105" s="85"/>
      <c r="D105" s="72" t="s">
        <v>4470</v>
      </c>
      <c r="E105" s="72" t="s">
        <v>4475</v>
      </c>
      <c r="F105" s="113">
        <v>313</v>
      </c>
      <c r="G105" s="48" t="s">
        <v>71</v>
      </c>
      <c r="H105" s="48" t="s">
        <v>70</v>
      </c>
      <c r="I105" s="48">
        <v>4015831</v>
      </c>
      <c r="J105" s="50"/>
    </row>
    <row r="106" spans="1:10" x14ac:dyDescent="0.35">
      <c r="A106" s="50" t="s">
        <v>4553</v>
      </c>
      <c r="B106" s="50" t="s">
        <v>4560</v>
      </c>
      <c r="C106" s="85"/>
      <c r="D106" s="72" t="s">
        <v>4467</v>
      </c>
      <c r="E106" s="72" t="s">
        <v>4475</v>
      </c>
      <c r="F106" s="216">
        <v>423</v>
      </c>
      <c r="G106" s="48" t="s">
        <v>70</v>
      </c>
      <c r="H106" s="48" t="s">
        <v>71</v>
      </c>
      <c r="I106" s="48"/>
      <c r="J106" s="50"/>
    </row>
    <row r="107" spans="1:10" x14ac:dyDescent="0.35">
      <c r="A107" s="126" t="s">
        <v>4555</v>
      </c>
      <c r="B107" s="50" t="s">
        <v>4560</v>
      </c>
      <c r="C107" s="85"/>
      <c r="D107" s="72" t="s">
        <v>4470</v>
      </c>
      <c r="E107" s="72" t="s">
        <v>4475</v>
      </c>
      <c r="F107" s="113">
        <v>423</v>
      </c>
      <c r="G107" s="48" t="s">
        <v>71</v>
      </c>
      <c r="H107" s="48" t="s">
        <v>70</v>
      </c>
      <c r="I107" s="48">
        <v>4015823</v>
      </c>
      <c r="J107" s="50"/>
    </row>
    <row r="108" spans="1:10" x14ac:dyDescent="0.35">
      <c r="A108" s="50" t="s">
        <v>4553</v>
      </c>
      <c r="B108" s="50" t="s">
        <v>4561</v>
      </c>
      <c r="C108" s="85"/>
      <c r="D108" s="72" t="s">
        <v>4467</v>
      </c>
      <c r="E108" s="72" t="s">
        <v>4465</v>
      </c>
      <c r="F108" s="216">
        <v>85</v>
      </c>
      <c r="G108" s="48" t="s">
        <v>70</v>
      </c>
      <c r="H108" s="48" t="s">
        <v>71</v>
      </c>
      <c r="I108" s="48"/>
      <c r="J108" s="50"/>
    </row>
    <row r="109" spans="1:10" x14ac:dyDescent="0.35">
      <c r="A109" s="126" t="s">
        <v>4555</v>
      </c>
      <c r="B109" s="50" t="s">
        <v>4561</v>
      </c>
      <c r="C109" s="85"/>
      <c r="D109" s="72" t="s">
        <v>4470</v>
      </c>
      <c r="E109" s="72" t="s">
        <v>4465</v>
      </c>
      <c r="F109" s="216">
        <v>85</v>
      </c>
      <c r="G109" s="48" t="s">
        <v>71</v>
      </c>
      <c r="H109" s="48" t="s">
        <v>70</v>
      </c>
      <c r="I109" s="48">
        <v>4015828</v>
      </c>
      <c r="J109" s="50"/>
    </row>
    <row r="110" spans="1:10" x14ac:dyDescent="0.35">
      <c r="A110" s="50" t="s">
        <v>4553</v>
      </c>
      <c r="B110" s="50" t="s">
        <v>4562</v>
      </c>
      <c r="C110" s="50"/>
      <c r="D110" s="72" t="s">
        <v>4467</v>
      </c>
      <c r="E110" s="72" t="s">
        <v>4465</v>
      </c>
      <c r="F110" s="132">
        <v>131</v>
      </c>
      <c r="G110" s="48" t="s">
        <v>70</v>
      </c>
      <c r="H110" s="48" t="s">
        <v>71</v>
      </c>
      <c r="I110" s="48"/>
      <c r="J110" s="50"/>
    </row>
    <row r="111" spans="1:10" x14ac:dyDescent="0.35">
      <c r="A111" s="126" t="s">
        <v>4555</v>
      </c>
      <c r="B111" s="50" t="s">
        <v>4562</v>
      </c>
      <c r="C111" s="85"/>
      <c r="D111" s="72" t="s">
        <v>4470</v>
      </c>
      <c r="E111" s="72" t="s">
        <v>4465</v>
      </c>
      <c r="F111" s="216">
        <v>131</v>
      </c>
      <c r="G111" s="48" t="s">
        <v>71</v>
      </c>
      <c r="H111" s="48" t="s">
        <v>70</v>
      </c>
      <c r="I111" s="48">
        <v>4009035</v>
      </c>
      <c r="J111" s="50"/>
    </row>
    <row r="112" spans="1:10" x14ac:dyDescent="0.35">
      <c r="A112" s="50" t="s">
        <v>4553</v>
      </c>
      <c r="B112" s="50" t="s">
        <v>4563</v>
      </c>
      <c r="C112" s="50"/>
      <c r="D112" s="72" t="s">
        <v>4467</v>
      </c>
      <c r="E112" s="72" t="s">
        <v>4465</v>
      </c>
      <c r="F112" s="132">
        <v>170</v>
      </c>
      <c r="G112" s="48" t="s">
        <v>70</v>
      </c>
      <c r="H112" s="48" t="s">
        <v>71</v>
      </c>
      <c r="I112" s="48"/>
      <c r="J112" s="50"/>
    </row>
    <row r="113" spans="1:10" x14ac:dyDescent="0.35">
      <c r="A113" s="126" t="s">
        <v>4555</v>
      </c>
      <c r="B113" s="50" t="s">
        <v>4563</v>
      </c>
      <c r="C113" s="85"/>
      <c r="D113" s="72" t="s">
        <v>4470</v>
      </c>
      <c r="E113" s="72" t="s">
        <v>4465</v>
      </c>
      <c r="F113" s="216">
        <v>170</v>
      </c>
      <c r="G113" s="48" t="s">
        <v>71</v>
      </c>
      <c r="H113" s="48" t="s">
        <v>70</v>
      </c>
      <c r="I113" s="48">
        <v>4009037</v>
      </c>
      <c r="J113" s="50"/>
    </row>
    <row r="114" spans="1:10" x14ac:dyDescent="0.35">
      <c r="A114" s="50" t="s">
        <v>4553</v>
      </c>
      <c r="B114" s="50" t="s">
        <v>4564</v>
      </c>
      <c r="C114" s="85"/>
      <c r="D114" s="72" t="s">
        <v>4467</v>
      </c>
      <c r="E114" s="72" t="s">
        <v>4465</v>
      </c>
      <c r="F114" s="216">
        <v>150</v>
      </c>
      <c r="G114" s="48" t="s">
        <v>70</v>
      </c>
      <c r="H114" s="48" t="s">
        <v>71</v>
      </c>
      <c r="I114" s="48"/>
      <c r="J114" s="50"/>
    </row>
    <row r="115" spans="1:10" x14ac:dyDescent="0.35">
      <c r="A115" s="126" t="s">
        <v>4555</v>
      </c>
      <c r="B115" s="50" t="s">
        <v>4564</v>
      </c>
      <c r="C115" s="85"/>
      <c r="D115" s="72" t="s">
        <v>4470</v>
      </c>
      <c r="E115" s="72" t="s">
        <v>4465</v>
      </c>
      <c r="F115" s="216">
        <v>150</v>
      </c>
      <c r="G115" s="48" t="s">
        <v>71</v>
      </c>
      <c r="H115" s="48" t="s">
        <v>70</v>
      </c>
      <c r="I115" s="48">
        <v>4015829</v>
      </c>
      <c r="J115" s="50"/>
    </row>
    <row r="116" spans="1:10" x14ac:dyDescent="0.35">
      <c r="A116" s="50" t="s">
        <v>4553</v>
      </c>
      <c r="B116" s="50" t="s">
        <v>4565</v>
      </c>
      <c r="C116" s="85"/>
      <c r="D116" s="72" t="s">
        <v>4467</v>
      </c>
      <c r="E116" s="72" t="s">
        <v>4465</v>
      </c>
      <c r="F116" s="216">
        <v>177</v>
      </c>
      <c r="G116" s="48" t="s">
        <v>70</v>
      </c>
      <c r="H116" s="48" t="s">
        <v>71</v>
      </c>
      <c r="I116" s="48"/>
      <c r="J116" s="50"/>
    </row>
    <row r="117" spans="1:10" x14ac:dyDescent="0.35">
      <c r="A117" s="126" t="s">
        <v>4555</v>
      </c>
      <c r="B117" s="50" t="s">
        <v>4565</v>
      </c>
      <c r="C117" s="85"/>
      <c r="D117" s="72" t="s">
        <v>4470</v>
      </c>
      <c r="E117" s="72" t="s">
        <v>4465</v>
      </c>
      <c r="F117" s="216">
        <v>177</v>
      </c>
      <c r="G117" s="48" t="s">
        <v>71</v>
      </c>
      <c r="H117" s="48" t="s">
        <v>70</v>
      </c>
      <c r="I117" s="48">
        <v>4009040</v>
      </c>
      <c r="J117" s="50"/>
    </row>
    <row r="118" spans="1:10" x14ac:dyDescent="0.35">
      <c r="A118" s="50" t="s">
        <v>4553</v>
      </c>
      <c r="B118" s="50" t="s">
        <v>4566</v>
      </c>
      <c r="C118" s="50"/>
      <c r="D118" s="72" t="s">
        <v>4467</v>
      </c>
      <c r="E118" s="72" t="s">
        <v>4465</v>
      </c>
      <c r="F118" s="132">
        <v>244</v>
      </c>
      <c r="G118" s="48" t="s">
        <v>70</v>
      </c>
      <c r="H118" s="48" t="s">
        <v>71</v>
      </c>
      <c r="I118" s="48"/>
      <c r="J118" s="50"/>
    </row>
    <row r="119" spans="1:10" x14ac:dyDescent="0.35">
      <c r="A119" s="126" t="s">
        <v>4555</v>
      </c>
      <c r="B119" s="50" t="s">
        <v>4566</v>
      </c>
      <c r="C119" s="85"/>
      <c r="D119" s="72" t="s">
        <v>4470</v>
      </c>
      <c r="E119" s="72" t="s">
        <v>4465</v>
      </c>
      <c r="F119" s="216">
        <v>244</v>
      </c>
      <c r="G119" s="48" t="s">
        <v>71</v>
      </c>
      <c r="H119" s="48" t="s">
        <v>70</v>
      </c>
      <c r="I119" s="48">
        <v>4009042</v>
      </c>
      <c r="J119" s="50"/>
    </row>
    <row r="120" spans="1:10" x14ac:dyDescent="0.35">
      <c r="A120" s="50" t="s">
        <v>4553</v>
      </c>
      <c r="B120" s="50" t="s">
        <v>4567</v>
      </c>
      <c r="C120" s="50"/>
      <c r="D120" s="72" t="s">
        <v>4467</v>
      </c>
      <c r="E120" s="72" t="s">
        <v>4465</v>
      </c>
      <c r="F120" s="132">
        <v>158</v>
      </c>
      <c r="G120" s="48" t="s">
        <v>70</v>
      </c>
      <c r="H120" s="48" t="s">
        <v>71</v>
      </c>
      <c r="I120" s="48"/>
      <c r="J120" s="50"/>
    </row>
    <row r="121" spans="1:10" x14ac:dyDescent="0.35">
      <c r="A121" s="126" t="s">
        <v>4555</v>
      </c>
      <c r="B121" s="50" t="s">
        <v>4567</v>
      </c>
      <c r="C121" s="85"/>
      <c r="D121" s="72" t="s">
        <v>4470</v>
      </c>
      <c r="E121" s="72" t="s">
        <v>4465</v>
      </c>
      <c r="F121" s="216">
        <v>158</v>
      </c>
      <c r="G121" s="48" t="s">
        <v>71</v>
      </c>
      <c r="H121" s="48" t="s">
        <v>70</v>
      </c>
      <c r="I121" s="48">
        <v>4009036</v>
      </c>
      <c r="J121" s="50"/>
    </row>
    <row r="122" spans="1:10" x14ac:dyDescent="0.35">
      <c r="A122" s="50" t="s">
        <v>4553</v>
      </c>
      <c r="B122" s="50" t="s">
        <v>4568</v>
      </c>
      <c r="C122" s="85"/>
      <c r="D122" s="72" t="s">
        <v>4467</v>
      </c>
      <c r="E122" s="72" t="s">
        <v>4465</v>
      </c>
      <c r="F122" s="216">
        <v>167</v>
      </c>
      <c r="G122" s="48" t="s">
        <v>70</v>
      </c>
      <c r="H122" s="48" t="s">
        <v>71</v>
      </c>
      <c r="I122" s="48"/>
      <c r="J122" s="50"/>
    </row>
    <row r="123" spans="1:10" x14ac:dyDescent="0.35">
      <c r="A123" s="126" t="s">
        <v>4555</v>
      </c>
      <c r="B123" s="50" t="s">
        <v>4568</v>
      </c>
      <c r="C123" s="85"/>
      <c r="D123" s="72" t="s">
        <v>4470</v>
      </c>
      <c r="E123" s="72" t="s">
        <v>4465</v>
      </c>
      <c r="F123" s="216">
        <v>167</v>
      </c>
      <c r="G123" s="48" t="s">
        <v>71</v>
      </c>
      <c r="H123" s="48" t="s">
        <v>70</v>
      </c>
      <c r="I123" s="48">
        <v>4009038</v>
      </c>
      <c r="J123" s="50"/>
    </row>
    <row r="124" spans="1:10" x14ac:dyDescent="0.35">
      <c r="A124" s="50" t="s">
        <v>4553</v>
      </c>
      <c r="B124" s="50" t="s">
        <v>4569</v>
      </c>
      <c r="C124" s="85"/>
      <c r="D124" s="72" t="s">
        <v>4467</v>
      </c>
      <c r="E124" s="72" t="s">
        <v>4465</v>
      </c>
      <c r="F124" s="216">
        <v>148</v>
      </c>
      <c r="G124" s="48" t="s">
        <v>70</v>
      </c>
      <c r="H124" s="48" t="s">
        <v>71</v>
      </c>
      <c r="I124" s="48"/>
      <c r="J124" s="50"/>
    </row>
    <row r="125" spans="1:10" x14ac:dyDescent="0.35">
      <c r="A125" s="126" t="s">
        <v>4555</v>
      </c>
      <c r="B125" s="50" t="s">
        <v>4569</v>
      </c>
      <c r="C125" s="85"/>
      <c r="D125" s="72" t="s">
        <v>4470</v>
      </c>
      <c r="E125" s="72" t="s">
        <v>4465</v>
      </c>
      <c r="F125" s="216">
        <v>148</v>
      </c>
      <c r="G125" s="48" t="s">
        <v>71</v>
      </c>
      <c r="H125" s="48" t="s">
        <v>70</v>
      </c>
      <c r="I125" s="48">
        <v>4009122</v>
      </c>
      <c r="J125" s="50"/>
    </row>
    <row r="126" spans="1:10" x14ac:dyDescent="0.35">
      <c r="A126" s="50" t="s">
        <v>4553</v>
      </c>
      <c r="B126" s="50" t="s">
        <v>4570</v>
      </c>
      <c r="C126" s="50"/>
      <c r="D126" s="72" t="s">
        <v>4467</v>
      </c>
      <c r="E126" s="72" t="s">
        <v>4465</v>
      </c>
      <c r="F126" s="132">
        <v>207</v>
      </c>
      <c r="G126" s="48" t="s">
        <v>70</v>
      </c>
      <c r="H126" s="48" t="s">
        <v>71</v>
      </c>
      <c r="I126" s="48"/>
      <c r="J126" s="50"/>
    </row>
    <row r="127" spans="1:10" x14ac:dyDescent="0.35">
      <c r="A127" s="126" t="s">
        <v>4555</v>
      </c>
      <c r="B127" s="50" t="s">
        <v>4570</v>
      </c>
      <c r="C127" s="85"/>
      <c r="D127" s="72" t="s">
        <v>4470</v>
      </c>
      <c r="E127" s="72" t="s">
        <v>4465</v>
      </c>
      <c r="F127" s="216">
        <v>207</v>
      </c>
      <c r="G127" s="48" t="s">
        <v>71</v>
      </c>
      <c r="H127" s="48" t="s">
        <v>70</v>
      </c>
      <c r="I127" s="48">
        <v>4009041</v>
      </c>
      <c r="J127" s="50"/>
    </row>
    <row r="128" spans="1:10" x14ac:dyDescent="0.35">
      <c r="A128" s="50" t="s">
        <v>4553</v>
      </c>
      <c r="B128" s="50" t="s">
        <v>4571</v>
      </c>
      <c r="C128" s="50"/>
      <c r="D128" s="72" t="s">
        <v>4467</v>
      </c>
      <c r="E128" s="72" t="s">
        <v>4465</v>
      </c>
      <c r="F128" s="132">
        <v>260</v>
      </c>
      <c r="G128" s="48" t="s">
        <v>70</v>
      </c>
      <c r="H128" s="48" t="s">
        <v>71</v>
      </c>
      <c r="I128" s="48"/>
      <c r="J128" s="50"/>
    </row>
    <row r="129" spans="1:10" x14ac:dyDescent="0.35">
      <c r="A129" s="126" t="s">
        <v>4555</v>
      </c>
      <c r="B129" s="50" t="s">
        <v>4571</v>
      </c>
      <c r="C129" s="85"/>
      <c r="D129" s="72" t="s">
        <v>4470</v>
      </c>
      <c r="E129" s="72" t="s">
        <v>4465</v>
      </c>
      <c r="F129" s="216">
        <v>260</v>
      </c>
      <c r="G129" s="48" t="s">
        <v>71</v>
      </c>
      <c r="H129" s="48" t="s">
        <v>70</v>
      </c>
      <c r="I129" s="48">
        <v>4009043</v>
      </c>
      <c r="J129" s="50"/>
    </row>
    <row r="130" spans="1:10" x14ac:dyDescent="0.35">
      <c r="A130" s="126" t="s">
        <v>4572</v>
      </c>
      <c r="B130" s="50" t="s">
        <v>4573</v>
      </c>
      <c r="C130" s="85" t="s">
        <v>4574</v>
      </c>
      <c r="D130" s="72" t="s">
        <v>4464</v>
      </c>
      <c r="E130" s="72" t="s">
        <v>4465</v>
      </c>
      <c r="F130" s="216">
        <v>317</v>
      </c>
      <c r="G130" s="48" t="s">
        <v>71</v>
      </c>
      <c r="H130" s="48" t="s">
        <v>70</v>
      </c>
      <c r="I130" s="48">
        <v>3998615</v>
      </c>
      <c r="J130" s="50"/>
    </row>
    <row r="131" spans="1:10" x14ac:dyDescent="0.35">
      <c r="A131" s="126" t="s">
        <v>4572</v>
      </c>
      <c r="B131" s="50" t="s">
        <v>4575</v>
      </c>
      <c r="C131" s="85"/>
      <c r="D131" s="72" t="s">
        <v>4464</v>
      </c>
      <c r="E131" s="72" t="s">
        <v>4465</v>
      </c>
      <c r="F131" s="216">
        <v>317</v>
      </c>
      <c r="G131" s="48" t="s">
        <v>70</v>
      </c>
      <c r="H131" s="48" t="s">
        <v>71</v>
      </c>
      <c r="I131" s="48"/>
      <c r="J131" s="50"/>
    </row>
    <row r="132" spans="1:10" x14ac:dyDescent="0.35">
      <c r="A132" s="126" t="s">
        <v>4572</v>
      </c>
      <c r="B132" s="50" t="s">
        <v>4576</v>
      </c>
      <c r="C132" s="85" t="s">
        <v>4577</v>
      </c>
      <c r="D132" s="72" t="s">
        <v>4464</v>
      </c>
      <c r="E132" s="72" t="s">
        <v>4465</v>
      </c>
      <c r="F132" s="216">
        <v>317</v>
      </c>
      <c r="G132" s="48" t="s">
        <v>71</v>
      </c>
      <c r="H132" s="48" t="s">
        <v>70</v>
      </c>
      <c r="I132" s="48">
        <v>3998614</v>
      </c>
      <c r="J132" s="50"/>
    </row>
    <row r="133" spans="1:10" x14ac:dyDescent="0.35">
      <c r="A133" s="126" t="s">
        <v>4572</v>
      </c>
      <c r="B133" s="50" t="s">
        <v>4578</v>
      </c>
      <c r="C133" s="85"/>
      <c r="D133" s="72" t="s">
        <v>4464</v>
      </c>
      <c r="E133" s="72" t="s">
        <v>4465</v>
      </c>
      <c r="F133" s="216">
        <v>317</v>
      </c>
      <c r="G133" s="48" t="s">
        <v>70</v>
      </c>
      <c r="H133" s="48" t="s">
        <v>71</v>
      </c>
      <c r="I133" s="48"/>
      <c r="J133" s="50"/>
    </row>
    <row r="134" spans="1:10" x14ac:dyDescent="0.35">
      <c r="A134" s="126" t="s">
        <v>4572</v>
      </c>
      <c r="B134" s="50" t="s">
        <v>4579</v>
      </c>
      <c r="C134" s="85"/>
      <c r="D134" s="72" t="s">
        <v>4464</v>
      </c>
      <c r="E134" s="72" t="s">
        <v>4465</v>
      </c>
      <c r="F134" s="216">
        <v>317</v>
      </c>
      <c r="G134" s="48" t="s">
        <v>70</v>
      </c>
      <c r="H134" s="48" t="s">
        <v>71</v>
      </c>
      <c r="I134" s="48"/>
      <c r="J134" s="50"/>
    </row>
    <row r="135" spans="1:10" x14ac:dyDescent="0.35">
      <c r="A135" s="50" t="s">
        <v>4572</v>
      </c>
      <c r="B135" s="50" t="s">
        <v>4580</v>
      </c>
      <c r="C135" s="85" t="s">
        <v>4581</v>
      </c>
      <c r="D135" s="72" t="s">
        <v>4464</v>
      </c>
      <c r="E135" s="72" t="s">
        <v>4465</v>
      </c>
      <c r="F135" s="216">
        <v>95</v>
      </c>
      <c r="G135" s="48" t="s">
        <v>71</v>
      </c>
      <c r="H135" s="48" t="s">
        <v>70</v>
      </c>
      <c r="I135" s="48">
        <v>2371572</v>
      </c>
      <c r="J135" s="50"/>
    </row>
    <row r="136" spans="1:10" x14ac:dyDescent="0.35">
      <c r="A136" s="50" t="s">
        <v>4572</v>
      </c>
      <c r="B136" s="50" t="s">
        <v>4582</v>
      </c>
      <c r="C136" s="50"/>
      <c r="D136" s="72" t="s">
        <v>4464</v>
      </c>
      <c r="E136" s="72" t="s">
        <v>4465</v>
      </c>
      <c r="F136" s="132">
        <v>91</v>
      </c>
      <c r="G136" s="48" t="s">
        <v>70</v>
      </c>
      <c r="H136" s="48" t="s">
        <v>71</v>
      </c>
      <c r="I136" s="48"/>
      <c r="J136" s="50"/>
    </row>
    <row r="137" spans="1:10" x14ac:dyDescent="0.35">
      <c r="A137" s="50" t="s">
        <v>4572</v>
      </c>
      <c r="B137" s="50" t="s">
        <v>4583</v>
      </c>
      <c r="C137" s="50" t="s">
        <v>4584</v>
      </c>
      <c r="D137" s="72" t="s">
        <v>4464</v>
      </c>
      <c r="E137" s="72" t="s">
        <v>4465</v>
      </c>
      <c r="F137" s="132">
        <v>91</v>
      </c>
      <c r="G137" s="48" t="s">
        <v>71</v>
      </c>
      <c r="H137" s="48" t="s">
        <v>70</v>
      </c>
      <c r="I137" s="48">
        <v>2732263</v>
      </c>
      <c r="J137" s="50"/>
    </row>
    <row r="138" spans="1:10" x14ac:dyDescent="0.35">
      <c r="A138" s="50" t="s">
        <v>4572</v>
      </c>
      <c r="B138" s="50" t="s">
        <v>4585</v>
      </c>
      <c r="C138" s="50"/>
      <c r="D138" s="72" t="s">
        <v>4464</v>
      </c>
      <c r="E138" s="72" t="s">
        <v>4465</v>
      </c>
      <c r="F138" s="132">
        <v>101</v>
      </c>
      <c r="G138" s="48" t="s">
        <v>70</v>
      </c>
      <c r="H138" s="48" t="s">
        <v>71</v>
      </c>
      <c r="I138" s="48"/>
      <c r="J138" s="50"/>
    </row>
    <row r="139" spans="1:10" x14ac:dyDescent="0.35">
      <c r="A139" s="50" t="s">
        <v>4572</v>
      </c>
      <c r="B139" s="50" t="s">
        <v>4586</v>
      </c>
      <c r="C139" s="50"/>
      <c r="D139" s="72" t="s">
        <v>4464</v>
      </c>
      <c r="E139" s="72" t="s">
        <v>4465</v>
      </c>
      <c r="F139" s="132">
        <v>101</v>
      </c>
      <c r="G139" s="48" t="s">
        <v>71</v>
      </c>
      <c r="H139" s="48" t="s">
        <v>70</v>
      </c>
      <c r="I139" s="48">
        <v>4514499</v>
      </c>
      <c r="J139" s="50"/>
    </row>
    <row r="140" spans="1:10" x14ac:dyDescent="0.35">
      <c r="A140" s="126" t="s">
        <v>4572</v>
      </c>
      <c r="B140" s="230" t="s">
        <v>4587</v>
      </c>
      <c r="C140" s="85" t="s">
        <v>4588</v>
      </c>
      <c r="D140" s="72" t="s">
        <v>4464</v>
      </c>
      <c r="E140" s="72" t="s">
        <v>4465</v>
      </c>
      <c r="F140" s="216">
        <v>317</v>
      </c>
      <c r="G140" s="48" t="s">
        <v>71</v>
      </c>
      <c r="H140" s="48" t="s">
        <v>70</v>
      </c>
      <c r="I140" s="48">
        <v>3998612</v>
      </c>
      <c r="J140" s="50"/>
    </row>
    <row r="141" spans="1:10" x14ac:dyDescent="0.35">
      <c r="A141" s="126" t="s">
        <v>4572</v>
      </c>
      <c r="B141" s="50" t="s">
        <v>4589</v>
      </c>
      <c r="C141" s="85"/>
      <c r="D141" s="72" t="s">
        <v>4464</v>
      </c>
      <c r="E141" s="72" t="s">
        <v>4465</v>
      </c>
      <c r="F141" s="216">
        <v>317</v>
      </c>
      <c r="G141" s="48" t="s">
        <v>70</v>
      </c>
      <c r="H141" s="48" t="s">
        <v>71</v>
      </c>
      <c r="I141" s="48"/>
      <c r="J141" s="50"/>
    </row>
    <row r="142" spans="1:10" x14ac:dyDescent="0.35">
      <c r="A142" s="126" t="s">
        <v>4572</v>
      </c>
      <c r="B142" s="50" t="s">
        <v>4590</v>
      </c>
      <c r="C142" s="85"/>
      <c r="D142" s="72" t="s">
        <v>4464</v>
      </c>
      <c r="E142" s="72" t="s">
        <v>4465</v>
      </c>
      <c r="F142" s="216">
        <v>317</v>
      </c>
      <c r="G142" s="48" t="s">
        <v>70</v>
      </c>
      <c r="H142" s="48" t="s">
        <v>71</v>
      </c>
      <c r="I142" s="48"/>
      <c r="J142" s="50"/>
    </row>
    <row r="143" spans="1:10" x14ac:dyDescent="0.35">
      <c r="A143" s="126" t="s">
        <v>4572</v>
      </c>
      <c r="B143" s="50" t="s">
        <v>4591</v>
      </c>
      <c r="C143" s="85"/>
      <c r="D143" s="72" t="s">
        <v>4464</v>
      </c>
      <c r="E143" s="72" t="s">
        <v>4465</v>
      </c>
      <c r="F143" s="216">
        <v>317</v>
      </c>
      <c r="G143" s="48" t="s">
        <v>70</v>
      </c>
      <c r="H143" s="48" t="s">
        <v>71</v>
      </c>
      <c r="I143" s="48"/>
      <c r="J143" s="50"/>
    </row>
    <row r="144" spans="1:10" x14ac:dyDescent="0.35">
      <c r="A144" s="126" t="s">
        <v>4572</v>
      </c>
      <c r="B144" s="50" t="s">
        <v>4592</v>
      </c>
      <c r="C144" s="85" t="s">
        <v>4593</v>
      </c>
      <c r="D144" s="72" t="s">
        <v>4464</v>
      </c>
      <c r="E144" s="72" t="s">
        <v>4465</v>
      </c>
      <c r="F144" s="216">
        <v>317</v>
      </c>
      <c r="G144" s="48" t="s">
        <v>71</v>
      </c>
      <c r="H144" s="48" t="s">
        <v>70</v>
      </c>
      <c r="I144" s="48">
        <v>3998613</v>
      </c>
      <c r="J144" s="50"/>
    </row>
    <row r="145" spans="1:10" x14ac:dyDescent="0.35">
      <c r="A145" s="126" t="s">
        <v>4572</v>
      </c>
      <c r="B145" s="50" t="s">
        <v>4594</v>
      </c>
      <c r="C145" s="85"/>
      <c r="D145" s="72" t="s">
        <v>4464</v>
      </c>
      <c r="E145" s="72" t="s">
        <v>4465</v>
      </c>
      <c r="F145" s="216">
        <v>317</v>
      </c>
      <c r="G145" s="48" t="s">
        <v>70</v>
      </c>
      <c r="H145" s="48" t="s">
        <v>71</v>
      </c>
      <c r="I145" s="48"/>
      <c r="J145" s="50"/>
    </row>
    <row r="146" spans="1:10" x14ac:dyDescent="0.35">
      <c r="A146" s="126" t="s">
        <v>4572</v>
      </c>
      <c r="B146" s="50" t="s">
        <v>4595</v>
      </c>
      <c r="C146" s="85"/>
      <c r="D146" s="72" t="s">
        <v>4464</v>
      </c>
      <c r="E146" s="72" t="s">
        <v>4465</v>
      </c>
      <c r="F146" s="216">
        <v>317</v>
      </c>
      <c r="G146" s="48" t="s">
        <v>70</v>
      </c>
      <c r="H146" s="48" t="s">
        <v>71</v>
      </c>
      <c r="I146" s="48"/>
      <c r="J146" s="50"/>
    </row>
    <row r="147" spans="1:10" x14ac:dyDescent="0.35">
      <c r="A147" s="50" t="s">
        <v>4572</v>
      </c>
      <c r="B147" s="50" t="s">
        <v>4596</v>
      </c>
      <c r="C147" s="85" t="s">
        <v>4597</v>
      </c>
      <c r="D147" s="72" t="s">
        <v>4464</v>
      </c>
      <c r="E147" s="72" t="s">
        <v>4465</v>
      </c>
      <c r="F147" s="216">
        <v>101</v>
      </c>
      <c r="G147" s="48" t="s">
        <v>71</v>
      </c>
      <c r="H147" s="48" t="s">
        <v>70</v>
      </c>
      <c r="I147" s="48">
        <v>4514500</v>
      </c>
      <c r="J147" s="50"/>
    </row>
    <row r="148" spans="1:10" x14ac:dyDescent="0.35">
      <c r="A148" s="50" t="s">
        <v>4572</v>
      </c>
      <c r="B148" s="50" t="s">
        <v>4598</v>
      </c>
      <c r="C148" s="50" t="s">
        <v>4599</v>
      </c>
      <c r="D148" s="72" t="s">
        <v>4464</v>
      </c>
      <c r="E148" s="72" t="s">
        <v>4465</v>
      </c>
      <c r="F148" s="132">
        <v>91</v>
      </c>
      <c r="G148" s="48" t="s">
        <v>71</v>
      </c>
      <c r="H148" s="48" t="s">
        <v>70</v>
      </c>
      <c r="I148" s="48">
        <v>2732262</v>
      </c>
      <c r="J148" s="50"/>
    </row>
    <row r="149" spans="1:10" x14ac:dyDescent="0.35">
      <c r="A149" s="50" t="s">
        <v>4572</v>
      </c>
      <c r="B149" s="50" t="s">
        <v>4600</v>
      </c>
      <c r="C149" s="50"/>
      <c r="D149" s="72" t="s">
        <v>4464</v>
      </c>
      <c r="E149" s="72" t="s">
        <v>4465</v>
      </c>
      <c r="F149" s="132">
        <v>91</v>
      </c>
      <c r="G149" s="48" t="s">
        <v>70</v>
      </c>
      <c r="H149" s="48" t="s">
        <v>71</v>
      </c>
      <c r="I149" s="48"/>
      <c r="J149" s="50"/>
    </row>
    <row r="150" spans="1:10" x14ac:dyDescent="0.35">
      <c r="A150" s="50" t="s">
        <v>4572</v>
      </c>
      <c r="B150" s="50" t="s">
        <v>4601</v>
      </c>
      <c r="C150" s="50"/>
      <c r="D150" s="72" t="s">
        <v>4464</v>
      </c>
      <c r="E150" s="72" t="s">
        <v>4465</v>
      </c>
      <c r="F150" s="132">
        <v>101</v>
      </c>
      <c r="G150" s="48" t="s">
        <v>70</v>
      </c>
      <c r="H150" s="48" t="s">
        <v>71</v>
      </c>
      <c r="I150" s="48"/>
      <c r="J150" s="50"/>
    </row>
    <row r="151" spans="1:10" x14ac:dyDescent="0.35">
      <c r="A151" s="50" t="s">
        <v>4572</v>
      </c>
      <c r="B151" s="50" t="s">
        <v>4602</v>
      </c>
      <c r="C151" s="50"/>
      <c r="D151" s="72" t="s">
        <v>4464</v>
      </c>
      <c r="E151" s="72" t="s">
        <v>4465</v>
      </c>
      <c r="F151" s="132">
        <v>91</v>
      </c>
      <c r="G151" s="48" t="s">
        <v>70</v>
      </c>
      <c r="H151" s="48" t="s">
        <v>71</v>
      </c>
      <c r="I151" s="48"/>
      <c r="J151" s="50"/>
    </row>
    <row r="152" spans="1:10" x14ac:dyDescent="0.35">
      <c r="A152" s="50" t="s">
        <v>4572</v>
      </c>
      <c r="B152" s="50" t="s">
        <v>4603</v>
      </c>
      <c r="C152" s="85"/>
      <c r="D152" s="72" t="s">
        <v>4464</v>
      </c>
      <c r="E152" s="72" t="s">
        <v>4465</v>
      </c>
      <c r="F152" s="216">
        <v>101</v>
      </c>
      <c r="G152" s="48" t="s">
        <v>70</v>
      </c>
      <c r="H152" s="48" t="s">
        <v>71</v>
      </c>
      <c r="I152" s="48"/>
      <c r="J152" s="50"/>
    </row>
    <row r="153" spans="1:10" x14ac:dyDescent="0.35">
      <c r="A153" s="50" t="s">
        <v>4572</v>
      </c>
      <c r="B153" s="85" t="s">
        <v>4604</v>
      </c>
      <c r="C153" s="85"/>
      <c r="D153" s="72" t="s">
        <v>4464</v>
      </c>
      <c r="E153" s="72" t="s">
        <v>4465</v>
      </c>
      <c r="F153" s="216">
        <v>91</v>
      </c>
      <c r="G153" s="48" t="s">
        <v>70</v>
      </c>
      <c r="H153" s="48" t="s">
        <v>71</v>
      </c>
      <c r="I153" s="124"/>
      <c r="J153" s="50"/>
    </row>
    <row r="154" spans="1:10" x14ac:dyDescent="0.35">
      <c r="A154" s="50" t="s">
        <v>4572</v>
      </c>
      <c r="B154" s="50" t="s">
        <v>4605</v>
      </c>
      <c r="C154" s="85"/>
      <c r="D154" s="72" t="s">
        <v>4464</v>
      </c>
      <c r="E154" s="72" t="s">
        <v>4465</v>
      </c>
      <c r="F154" s="216">
        <v>101</v>
      </c>
      <c r="G154" s="48" t="s">
        <v>70</v>
      </c>
      <c r="H154" s="48" t="s">
        <v>71</v>
      </c>
      <c r="I154" s="48"/>
      <c r="J154" s="50"/>
    </row>
    <row r="155" spans="1:10" x14ac:dyDescent="0.35">
      <c r="A155" s="50" t="s">
        <v>4572</v>
      </c>
      <c r="B155" s="50" t="s">
        <v>4606</v>
      </c>
      <c r="C155" s="50" t="s">
        <v>4607</v>
      </c>
      <c r="D155" s="72" t="s">
        <v>4464</v>
      </c>
      <c r="E155" s="72" t="s">
        <v>4475</v>
      </c>
      <c r="F155" s="132">
        <v>802</v>
      </c>
      <c r="G155" s="48" t="s">
        <v>71</v>
      </c>
      <c r="H155" s="48" t="s">
        <v>70</v>
      </c>
      <c r="I155" s="48">
        <v>4519479</v>
      </c>
      <c r="J155" s="50"/>
    </row>
    <row r="156" spans="1:10" x14ac:dyDescent="0.35">
      <c r="A156" s="50" t="s">
        <v>4572</v>
      </c>
      <c r="B156" s="50" t="s">
        <v>4607</v>
      </c>
      <c r="C156" s="50"/>
      <c r="D156" s="72" t="s">
        <v>4464</v>
      </c>
      <c r="E156" s="72" t="s">
        <v>4475</v>
      </c>
      <c r="F156" s="132">
        <v>802</v>
      </c>
      <c r="G156" s="48" t="s">
        <v>70</v>
      </c>
      <c r="H156" s="48" t="s">
        <v>71</v>
      </c>
      <c r="I156" s="48"/>
      <c r="J156" s="50"/>
    </row>
    <row r="157" spans="1:10" x14ac:dyDescent="0.35">
      <c r="A157" s="50" t="s">
        <v>4572</v>
      </c>
      <c r="B157" s="50" t="s">
        <v>4608</v>
      </c>
      <c r="C157" s="50" t="s">
        <v>4609</v>
      </c>
      <c r="D157" s="72" t="s">
        <v>4464</v>
      </c>
      <c r="E157" s="72" t="s">
        <v>4475</v>
      </c>
      <c r="F157" s="132">
        <v>1107</v>
      </c>
      <c r="G157" s="48" t="s">
        <v>71</v>
      </c>
      <c r="H157" s="48" t="s">
        <v>70</v>
      </c>
      <c r="I157" s="48">
        <v>4519480</v>
      </c>
      <c r="J157" s="50"/>
    </row>
    <row r="158" spans="1:10" x14ac:dyDescent="0.35">
      <c r="A158" s="50" t="s">
        <v>4572</v>
      </c>
      <c r="B158" s="50" t="s">
        <v>4609</v>
      </c>
      <c r="C158" s="50"/>
      <c r="D158" s="72" t="s">
        <v>4464</v>
      </c>
      <c r="E158" s="72" t="s">
        <v>4475</v>
      </c>
      <c r="F158" s="132">
        <v>1107</v>
      </c>
      <c r="G158" s="48" t="s">
        <v>70</v>
      </c>
      <c r="H158" s="48" t="s">
        <v>71</v>
      </c>
      <c r="I158" s="48"/>
      <c r="J158" s="50"/>
    </row>
    <row r="159" spans="1:10" x14ac:dyDescent="0.35">
      <c r="A159" s="126" t="s">
        <v>4572</v>
      </c>
      <c r="B159" s="50" t="s">
        <v>4610</v>
      </c>
      <c r="C159" s="85"/>
      <c r="D159" s="72" t="s">
        <v>4464</v>
      </c>
      <c r="E159" s="72" t="s">
        <v>4611</v>
      </c>
      <c r="F159" s="113">
        <v>1445</v>
      </c>
      <c r="G159" s="48" t="s">
        <v>71</v>
      </c>
      <c r="H159" s="48" t="s">
        <v>70</v>
      </c>
      <c r="I159" s="48">
        <v>3999695</v>
      </c>
      <c r="J159" s="50"/>
    </row>
    <row r="160" spans="1:10" x14ac:dyDescent="0.35">
      <c r="A160" s="126" t="s">
        <v>4572</v>
      </c>
      <c r="B160" s="50" t="s">
        <v>4612</v>
      </c>
      <c r="C160" s="85"/>
      <c r="D160" s="72" t="s">
        <v>4464</v>
      </c>
      <c r="E160" s="72" t="s">
        <v>4611</v>
      </c>
      <c r="F160" s="113">
        <v>1632</v>
      </c>
      <c r="G160" s="48" t="s">
        <v>71</v>
      </c>
      <c r="H160" s="48" t="s">
        <v>70</v>
      </c>
      <c r="I160" s="48">
        <v>3999694</v>
      </c>
      <c r="J160" s="50"/>
    </row>
    <row r="161" spans="1:10" x14ac:dyDescent="0.35">
      <c r="A161" s="126" t="s">
        <v>4572</v>
      </c>
      <c r="B161" s="50" t="s">
        <v>4613</v>
      </c>
      <c r="C161" s="85" t="s">
        <v>4614</v>
      </c>
      <c r="D161" s="72" t="s">
        <v>4464</v>
      </c>
      <c r="E161" s="72" t="s">
        <v>4475</v>
      </c>
      <c r="F161" s="113">
        <v>357</v>
      </c>
      <c r="G161" s="48" t="s">
        <v>71</v>
      </c>
      <c r="H161" s="48" t="s">
        <v>71</v>
      </c>
      <c r="I161" s="48">
        <v>3998610</v>
      </c>
      <c r="J161" s="50"/>
    </row>
    <row r="162" spans="1:10" x14ac:dyDescent="0.35">
      <c r="A162" s="126" t="s">
        <v>4572</v>
      </c>
      <c r="B162" s="50" t="s">
        <v>4615</v>
      </c>
      <c r="C162" s="85"/>
      <c r="D162" s="72" t="s">
        <v>4464</v>
      </c>
      <c r="E162" s="72" t="s">
        <v>4475</v>
      </c>
      <c r="F162" s="113">
        <v>486</v>
      </c>
      <c r="G162" s="48" t="s">
        <v>71</v>
      </c>
      <c r="H162" s="48" t="s">
        <v>71</v>
      </c>
      <c r="I162" s="48">
        <v>3998611</v>
      </c>
      <c r="J162" s="50"/>
    </row>
    <row r="163" spans="1:10" x14ac:dyDescent="0.35">
      <c r="A163" s="126" t="s">
        <v>4572</v>
      </c>
      <c r="B163" s="50" t="s">
        <v>4616</v>
      </c>
      <c r="C163" s="85"/>
      <c r="D163" s="72" t="s">
        <v>4464</v>
      </c>
      <c r="E163" s="72" t="s">
        <v>4475</v>
      </c>
      <c r="F163" s="113">
        <v>586</v>
      </c>
      <c r="G163" s="48" t="s">
        <v>71</v>
      </c>
      <c r="H163" s="48" t="s">
        <v>70</v>
      </c>
      <c r="I163" s="48">
        <v>3999696</v>
      </c>
      <c r="J163" s="50"/>
    </row>
    <row r="164" spans="1:10" x14ac:dyDescent="0.35">
      <c r="A164" s="50" t="s">
        <v>4572</v>
      </c>
      <c r="B164" s="50" t="s">
        <v>4617</v>
      </c>
      <c r="C164" s="85" t="s">
        <v>4618</v>
      </c>
      <c r="D164" s="72" t="s">
        <v>4464</v>
      </c>
      <c r="E164" s="72" t="s">
        <v>4475</v>
      </c>
      <c r="F164" s="216">
        <v>525</v>
      </c>
      <c r="G164" s="48" t="s">
        <v>71</v>
      </c>
      <c r="H164" s="48" t="s">
        <v>70</v>
      </c>
      <c r="I164" s="48">
        <v>4519478</v>
      </c>
      <c r="J164" s="50"/>
    </row>
    <row r="165" spans="1:10" x14ac:dyDescent="0.35">
      <c r="A165" s="50" t="s">
        <v>4572</v>
      </c>
      <c r="B165" s="50" t="s">
        <v>4618</v>
      </c>
      <c r="C165" s="85"/>
      <c r="D165" s="72" t="s">
        <v>4464</v>
      </c>
      <c r="E165" s="72" t="s">
        <v>4475</v>
      </c>
      <c r="F165" s="216">
        <v>525</v>
      </c>
      <c r="G165" s="48" t="s">
        <v>70</v>
      </c>
      <c r="H165" s="48" t="s">
        <v>71</v>
      </c>
      <c r="I165" s="48"/>
      <c r="J165" s="50"/>
    </row>
    <row r="166" spans="1:10" x14ac:dyDescent="0.35">
      <c r="A166" s="50" t="s">
        <v>4572</v>
      </c>
      <c r="B166" s="85" t="s">
        <v>4619</v>
      </c>
      <c r="C166" s="85"/>
      <c r="D166" s="72" t="s">
        <v>4464</v>
      </c>
      <c r="E166" s="72" t="s">
        <v>4475</v>
      </c>
      <c r="F166" s="113">
        <v>586</v>
      </c>
      <c r="G166" s="48" t="s">
        <v>70</v>
      </c>
      <c r="H166" s="48" t="s">
        <v>71</v>
      </c>
      <c r="I166" s="124"/>
      <c r="J166" s="50"/>
    </row>
    <row r="167" spans="1:10" x14ac:dyDescent="0.35">
      <c r="A167" s="50" t="s">
        <v>4572</v>
      </c>
      <c r="B167" s="50" t="s">
        <v>4620</v>
      </c>
      <c r="C167" s="50" t="s">
        <v>4621</v>
      </c>
      <c r="D167" s="72" t="s">
        <v>4464</v>
      </c>
      <c r="E167" s="72" t="s">
        <v>4475</v>
      </c>
      <c r="F167" s="72">
        <v>586</v>
      </c>
      <c r="G167" s="48" t="s">
        <v>71</v>
      </c>
      <c r="H167" s="48" t="s">
        <v>70</v>
      </c>
      <c r="I167" s="48">
        <v>2371466</v>
      </c>
      <c r="J167" s="50"/>
    </row>
    <row r="168" spans="1:10" x14ac:dyDescent="0.35">
      <c r="A168" s="50" t="s">
        <v>4572</v>
      </c>
      <c r="B168" s="50" t="s">
        <v>4622</v>
      </c>
      <c r="C168" s="50"/>
      <c r="D168" s="72" t="s">
        <v>4464</v>
      </c>
      <c r="E168" s="72" t="s">
        <v>4611</v>
      </c>
      <c r="F168" s="72">
        <v>770</v>
      </c>
      <c r="G168" s="48" t="s">
        <v>70</v>
      </c>
      <c r="H168" s="48" t="s">
        <v>71</v>
      </c>
      <c r="I168" s="48"/>
      <c r="J168" s="50"/>
    </row>
    <row r="169" spans="1:10" x14ac:dyDescent="0.35">
      <c r="A169" s="50" t="s">
        <v>4572</v>
      </c>
      <c r="B169" s="50" t="s">
        <v>4623</v>
      </c>
      <c r="C169" s="50" t="s">
        <v>4624</v>
      </c>
      <c r="D169" s="72" t="s">
        <v>4464</v>
      </c>
      <c r="E169" s="72" t="s">
        <v>4611</v>
      </c>
      <c r="F169" s="72">
        <v>770</v>
      </c>
      <c r="G169" s="48" t="s">
        <v>71</v>
      </c>
      <c r="H169" s="48" t="s">
        <v>70</v>
      </c>
      <c r="I169" s="48">
        <v>2371463</v>
      </c>
      <c r="J169" s="50"/>
    </row>
    <row r="170" spans="1:10" x14ac:dyDescent="0.35">
      <c r="A170" s="50" t="s">
        <v>4572</v>
      </c>
      <c r="B170" s="85" t="s">
        <v>4625</v>
      </c>
      <c r="C170" s="85"/>
      <c r="D170" s="72" t="s">
        <v>4464</v>
      </c>
      <c r="E170" s="72" t="s">
        <v>4611</v>
      </c>
      <c r="F170" s="113">
        <v>1156</v>
      </c>
      <c r="G170" s="48" t="s">
        <v>70</v>
      </c>
      <c r="H170" s="48" t="s">
        <v>71</v>
      </c>
      <c r="I170" s="124"/>
      <c r="J170" s="50"/>
    </row>
    <row r="171" spans="1:10" x14ac:dyDescent="0.35">
      <c r="A171" s="50" t="s">
        <v>4572</v>
      </c>
      <c r="B171" s="50" t="s">
        <v>4626</v>
      </c>
      <c r="C171" s="50" t="s">
        <v>4627</v>
      </c>
      <c r="D171" s="72" t="s">
        <v>4464</v>
      </c>
      <c r="E171" s="72" t="s">
        <v>4611</v>
      </c>
      <c r="F171" s="72">
        <v>1445</v>
      </c>
      <c r="G171" s="48" t="s">
        <v>71</v>
      </c>
      <c r="H171" s="48" t="s">
        <v>70</v>
      </c>
      <c r="I171" s="48">
        <v>2371465</v>
      </c>
      <c r="J171" s="50"/>
    </row>
    <row r="172" spans="1:10" x14ac:dyDescent="0.35">
      <c r="A172" s="50" t="s">
        <v>4572</v>
      </c>
      <c r="B172" s="50" t="s">
        <v>4628</v>
      </c>
      <c r="C172" s="50"/>
      <c r="D172" s="72" t="s">
        <v>4464</v>
      </c>
      <c r="E172" s="72" t="s">
        <v>4611</v>
      </c>
      <c r="F172" s="72">
        <v>1445</v>
      </c>
      <c r="G172" s="48" t="s">
        <v>70</v>
      </c>
      <c r="H172" s="48" t="s">
        <v>71</v>
      </c>
      <c r="I172" s="48"/>
      <c r="J172" s="50"/>
    </row>
    <row r="173" spans="1:10" x14ac:dyDescent="0.35">
      <c r="A173" s="50" t="s">
        <v>4572</v>
      </c>
      <c r="B173" s="50" t="s">
        <v>4629</v>
      </c>
      <c r="C173" s="50" t="s">
        <v>4630</v>
      </c>
      <c r="D173" s="72" t="s">
        <v>4464</v>
      </c>
      <c r="E173" s="72" t="s">
        <v>4611</v>
      </c>
      <c r="F173" s="72">
        <v>1632</v>
      </c>
      <c r="G173" s="48" t="s">
        <v>71</v>
      </c>
      <c r="H173" s="48" t="s">
        <v>70</v>
      </c>
      <c r="I173" s="48">
        <v>2371464</v>
      </c>
      <c r="J173" s="50"/>
    </row>
    <row r="174" spans="1:10" x14ac:dyDescent="0.35">
      <c r="A174" s="50" t="s">
        <v>4572</v>
      </c>
      <c r="B174" s="85" t="s">
        <v>4631</v>
      </c>
      <c r="C174" s="85"/>
      <c r="D174" s="72" t="s">
        <v>4464</v>
      </c>
      <c r="E174" s="72" t="s">
        <v>4611</v>
      </c>
      <c r="F174" s="113">
        <v>1633</v>
      </c>
      <c r="G174" s="48" t="s">
        <v>70</v>
      </c>
      <c r="H174" s="48" t="s">
        <v>71</v>
      </c>
      <c r="I174" s="124"/>
      <c r="J174" s="50"/>
    </row>
    <row r="175" spans="1:10" x14ac:dyDescent="0.35">
      <c r="A175" s="50" t="s">
        <v>4572</v>
      </c>
      <c r="B175" s="85" t="s">
        <v>4632</v>
      </c>
      <c r="C175" s="85"/>
      <c r="D175" s="72" t="s">
        <v>4464</v>
      </c>
      <c r="E175" s="72" t="s">
        <v>4475</v>
      </c>
      <c r="F175" s="113">
        <v>586</v>
      </c>
      <c r="G175" s="48" t="s">
        <v>70</v>
      </c>
      <c r="H175" s="48" t="s">
        <v>71</v>
      </c>
      <c r="I175" s="124"/>
      <c r="J175" s="50"/>
    </row>
    <row r="176" spans="1:10" x14ac:dyDescent="0.35">
      <c r="A176" s="50" t="s">
        <v>4572</v>
      </c>
      <c r="B176" s="50" t="s">
        <v>4633</v>
      </c>
      <c r="C176" s="50"/>
      <c r="D176" s="72" t="s">
        <v>4464</v>
      </c>
      <c r="E176" s="72" t="s">
        <v>4611</v>
      </c>
      <c r="F176" s="72">
        <v>770</v>
      </c>
      <c r="G176" s="48" t="s">
        <v>70</v>
      </c>
      <c r="H176" s="48" t="s">
        <v>71</v>
      </c>
      <c r="I176" s="48"/>
      <c r="J176" s="50"/>
    </row>
    <row r="177" spans="1:10" x14ac:dyDescent="0.35">
      <c r="A177" s="50" t="s">
        <v>4572</v>
      </c>
      <c r="B177" s="85" t="s">
        <v>4634</v>
      </c>
      <c r="C177" s="85"/>
      <c r="D177" s="72" t="s">
        <v>4464</v>
      </c>
      <c r="E177" s="72" t="s">
        <v>4611</v>
      </c>
      <c r="F177" s="113">
        <v>1156</v>
      </c>
      <c r="G177" s="48" t="s">
        <v>70</v>
      </c>
      <c r="H177" s="48" t="s">
        <v>71</v>
      </c>
      <c r="I177" s="124"/>
      <c r="J177" s="50"/>
    </row>
    <row r="178" spans="1:10" x14ac:dyDescent="0.35">
      <c r="A178" s="50" t="s">
        <v>4572</v>
      </c>
      <c r="B178" s="50" t="s">
        <v>4635</v>
      </c>
      <c r="C178" s="50"/>
      <c r="D178" s="72" t="s">
        <v>4464</v>
      </c>
      <c r="E178" s="72" t="s">
        <v>4611</v>
      </c>
      <c r="F178" s="72">
        <v>1445</v>
      </c>
      <c r="G178" s="48" t="s">
        <v>70</v>
      </c>
      <c r="H178" s="48" t="s">
        <v>71</v>
      </c>
      <c r="I178" s="48"/>
      <c r="J178" s="50"/>
    </row>
    <row r="179" spans="1:10" x14ac:dyDescent="0.35">
      <c r="A179" s="50" t="s">
        <v>4572</v>
      </c>
      <c r="B179" s="50" t="s">
        <v>4636</v>
      </c>
      <c r="C179" s="50"/>
      <c r="D179" s="72" t="s">
        <v>4464</v>
      </c>
      <c r="E179" s="72" t="s">
        <v>4611</v>
      </c>
      <c r="F179" s="72">
        <v>1633</v>
      </c>
      <c r="G179" s="48" t="s">
        <v>70</v>
      </c>
      <c r="H179" s="48" t="s">
        <v>71</v>
      </c>
      <c r="I179" s="48"/>
      <c r="J179" s="50"/>
    </row>
    <row r="180" spans="1:10" x14ac:dyDescent="0.35">
      <c r="A180" s="50" t="s">
        <v>4572</v>
      </c>
      <c r="B180" s="50" t="s">
        <v>4637</v>
      </c>
      <c r="C180" s="50" t="s">
        <v>4638</v>
      </c>
      <c r="D180" s="72" t="s">
        <v>4464</v>
      </c>
      <c r="E180" s="72" t="s">
        <v>4475</v>
      </c>
      <c r="F180" s="72">
        <v>351</v>
      </c>
      <c r="G180" s="48" t="s">
        <v>71</v>
      </c>
      <c r="H180" s="48" t="s">
        <v>70</v>
      </c>
      <c r="I180" s="48">
        <v>2371461</v>
      </c>
      <c r="J180" s="50"/>
    </row>
    <row r="181" spans="1:10" x14ac:dyDescent="0.35">
      <c r="A181" s="50" t="s">
        <v>4572</v>
      </c>
      <c r="B181" s="50" t="s">
        <v>4639</v>
      </c>
      <c r="C181" s="50"/>
      <c r="D181" s="72" t="s">
        <v>4464</v>
      </c>
      <c r="E181" s="72" t="s">
        <v>4475</v>
      </c>
      <c r="F181" s="72">
        <v>351</v>
      </c>
      <c r="G181" s="48" t="s">
        <v>70</v>
      </c>
      <c r="H181" s="48" t="s">
        <v>71</v>
      </c>
      <c r="I181" s="48"/>
      <c r="J181" s="50"/>
    </row>
    <row r="182" spans="1:10" x14ac:dyDescent="0.35">
      <c r="A182" s="50" t="s">
        <v>4572</v>
      </c>
      <c r="B182" s="50" t="s">
        <v>4640</v>
      </c>
      <c r="C182" s="50"/>
      <c r="D182" s="72" t="s">
        <v>4464</v>
      </c>
      <c r="E182" s="72" t="s">
        <v>4465</v>
      </c>
      <c r="F182" s="132">
        <v>90</v>
      </c>
      <c r="G182" s="48" t="s">
        <v>70</v>
      </c>
      <c r="H182" s="48" t="s">
        <v>71</v>
      </c>
      <c r="I182" s="48"/>
      <c r="J182" s="50"/>
    </row>
    <row r="183" spans="1:10" x14ac:dyDescent="0.35">
      <c r="A183" s="50" t="s">
        <v>4572</v>
      </c>
      <c r="B183" s="50" t="s">
        <v>4640</v>
      </c>
      <c r="C183" s="50" t="s">
        <v>4641</v>
      </c>
      <c r="D183" s="72" t="s">
        <v>4464</v>
      </c>
      <c r="E183" s="72" t="s">
        <v>4465</v>
      </c>
      <c r="F183" s="132">
        <v>90</v>
      </c>
      <c r="G183" s="48" t="s">
        <v>71</v>
      </c>
      <c r="H183" s="48" t="s">
        <v>70</v>
      </c>
      <c r="I183" s="48">
        <v>2349157</v>
      </c>
      <c r="J183" s="50"/>
    </row>
    <row r="184" spans="1:10" x14ac:dyDescent="0.35">
      <c r="A184" s="50" t="s">
        <v>4572</v>
      </c>
      <c r="B184" s="50" t="s">
        <v>4640</v>
      </c>
      <c r="C184" s="50" t="s">
        <v>4642</v>
      </c>
      <c r="D184" s="72" t="s">
        <v>4464</v>
      </c>
      <c r="E184" s="72" t="s">
        <v>4465</v>
      </c>
      <c r="F184" s="132">
        <v>90</v>
      </c>
      <c r="G184" s="48" t="s">
        <v>71</v>
      </c>
      <c r="H184" s="48" t="s">
        <v>70</v>
      </c>
      <c r="I184" s="48">
        <v>2371468</v>
      </c>
      <c r="J184" s="50"/>
    </row>
    <row r="185" spans="1:10" x14ac:dyDescent="0.35">
      <c r="A185" s="50" t="s">
        <v>4572</v>
      </c>
      <c r="B185" s="50" t="s">
        <v>4643</v>
      </c>
      <c r="C185" s="50"/>
      <c r="D185" s="72" t="s">
        <v>4464</v>
      </c>
      <c r="E185" s="72" t="s">
        <v>4465</v>
      </c>
      <c r="F185" s="132">
        <v>90</v>
      </c>
      <c r="G185" s="48" t="s">
        <v>70</v>
      </c>
      <c r="H185" s="48" t="s">
        <v>71</v>
      </c>
      <c r="I185" s="48"/>
      <c r="J185" s="50"/>
    </row>
    <row r="186" spans="1:10" x14ac:dyDescent="0.35">
      <c r="A186" s="50" t="s">
        <v>4572</v>
      </c>
      <c r="B186" s="50" t="s">
        <v>4643</v>
      </c>
      <c r="C186" s="50" t="s">
        <v>4641</v>
      </c>
      <c r="D186" s="72" t="s">
        <v>4464</v>
      </c>
      <c r="E186" s="72" t="s">
        <v>4465</v>
      </c>
      <c r="F186" s="132">
        <v>90</v>
      </c>
      <c r="G186" s="48" t="s">
        <v>71</v>
      </c>
      <c r="H186" s="48" t="s">
        <v>70</v>
      </c>
      <c r="I186" s="48">
        <v>2349158</v>
      </c>
      <c r="J186" s="50"/>
    </row>
    <row r="187" spans="1:10" x14ac:dyDescent="0.35">
      <c r="A187" s="50" t="s">
        <v>4572</v>
      </c>
      <c r="B187" s="50" t="s">
        <v>4643</v>
      </c>
      <c r="C187" s="50" t="s">
        <v>4642</v>
      </c>
      <c r="D187" s="72" t="s">
        <v>4464</v>
      </c>
      <c r="E187" s="72" t="s">
        <v>4465</v>
      </c>
      <c r="F187" s="132">
        <v>90</v>
      </c>
      <c r="G187" s="48" t="s">
        <v>71</v>
      </c>
      <c r="H187" s="48" t="s">
        <v>70</v>
      </c>
      <c r="I187" s="48">
        <v>2371470</v>
      </c>
      <c r="J187" s="50"/>
    </row>
    <row r="188" spans="1:10" x14ac:dyDescent="0.35">
      <c r="A188" s="50" t="s">
        <v>4572</v>
      </c>
      <c r="B188" s="50" t="s">
        <v>4644</v>
      </c>
      <c r="C188" s="50"/>
      <c r="D188" s="72" t="s">
        <v>4464</v>
      </c>
      <c r="E188" s="72" t="s">
        <v>4465</v>
      </c>
      <c r="F188" s="132">
        <v>90</v>
      </c>
      <c r="G188" s="48" t="s">
        <v>70</v>
      </c>
      <c r="H188" s="48" t="s">
        <v>71</v>
      </c>
      <c r="I188" s="48"/>
      <c r="J188" s="50"/>
    </row>
    <row r="189" spans="1:10" x14ac:dyDescent="0.35">
      <c r="A189" s="50" t="s">
        <v>4572</v>
      </c>
      <c r="B189" s="50" t="s">
        <v>4644</v>
      </c>
      <c r="C189" s="85" t="s">
        <v>4645</v>
      </c>
      <c r="D189" s="72" t="s">
        <v>4464</v>
      </c>
      <c r="E189" s="72" t="s">
        <v>4465</v>
      </c>
      <c r="F189" s="216">
        <v>90</v>
      </c>
      <c r="G189" s="48" t="s">
        <v>71</v>
      </c>
      <c r="H189" s="48" t="s">
        <v>70</v>
      </c>
      <c r="I189" s="48">
        <v>2349134</v>
      </c>
      <c r="J189" s="50"/>
    </row>
    <row r="190" spans="1:10" x14ac:dyDescent="0.35">
      <c r="A190" s="50" t="s">
        <v>4572</v>
      </c>
      <c r="B190" s="50" t="s">
        <v>4644</v>
      </c>
      <c r="C190" s="50" t="s">
        <v>4646</v>
      </c>
      <c r="D190" s="72" t="s">
        <v>4464</v>
      </c>
      <c r="E190" s="72" t="s">
        <v>4465</v>
      </c>
      <c r="F190" s="132">
        <v>90</v>
      </c>
      <c r="G190" s="48" t="s">
        <v>71</v>
      </c>
      <c r="H190" s="48" t="s">
        <v>70</v>
      </c>
      <c r="I190" s="48">
        <v>2371467</v>
      </c>
      <c r="J190" s="50"/>
    </row>
    <row r="191" spans="1:10" x14ac:dyDescent="0.35">
      <c r="A191" s="50" t="s">
        <v>4572</v>
      </c>
      <c r="B191" s="50" t="s">
        <v>4647</v>
      </c>
      <c r="C191" s="50"/>
      <c r="D191" s="72" t="s">
        <v>4464</v>
      </c>
      <c r="E191" s="72" t="s">
        <v>4465</v>
      </c>
      <c r="F191" s="132">
        <v>90</v>
      </c>
      <c r="G191" s="48" t="s">
        <v>70</v>
      </c>
      <c r="H191" s="48" t="s">
        <v>71</v>
      </c>
      <c r="I191" s="48"/>
      <c r="J191" s="50"/>
    </row>
    <row r="192" spans="1:10" x14ac:dyDescent="0.35">
      <c r="A192" s="50" t="s">
        <v>4572</v>
      </c>
      <c r="B192" s="50" t="s">
        <v>4647</v>
      </c>
      <c r="C192" s="50" t="s">
        <v>4645</v>
      </c>
      <c r="D192" s="72" t="s">
        <v>4464</v>
      </c>
      <c r="E192" s="72" t="s">
        <v>4465</v>
      </c>
      <c r="F192" s="132">
        <v>90</v>
      </c>
      <c r="G192" s="48" t="s">
        <v>71</v>
      </c>
      <c r="H192" s="48" t="s">
        <v>70</v>
      </c>
      <c r="I192" s="48">
        <v>2349135</v>
      </c>
      <c r="J192" s="50"/>
    </row>
    <row r="193" spans="1:10" x14ac:dyDescent="0.35">
      <c r="A193" s="50" t="s">
        <v>4572</v>
      </c>
      <c r="B193" s="50" t="s">
        <v>4647</v>
      </c>
      <c r="C193" s="50" t="s">
        <v>4646</v>
      </c>
      <c r="D193" s="72" t="s">
        <v>4464</v>
      </c>
      <c r="E193" s="72" t="s">
        <v>4465</v>
      </c>
      <c r="F193" s="132">
        <v>90</v>
      </c>
      <c r="G193" s="48" t="s">
        <v>71</v>
      </c>
      <c r="H193" s="48" t="s">
        <v>70</v>
      </c>
      <c r="I193" s="48">
        <v>2371469</v>
      </c>
      <c r="J193" s="50"/>
    </row>
    <row r="194" spans="1:10" x14ac:dyDescent="0.35">
      <c r="A194" s="50" t="s">
        <v>4572</v>
      </c>
      <c r="B194" s="50" t="s">
        <v>4648</v>
      </c>
      <c r="C194" s="50"/>
      <c r="D194" s="72" t="s">
        <v>4464</v>
      </c>
      <c r="E194" s="72" t="s">
        <v>4465</v>
      </c>
      <c r="F194" s="132">
        <v>394</v>
      </c>
      <c r="G194" s="48" t="s">
        <v>71</v>
      </c>
      <c r="H194" s="48" t="s">
        <v>71</v>
      </c>
      <c r="I194" s="48">
        <v>2668009</v>
      </c>
      <c r="J194" s="50"/>
    </row>
    <row r="195" spans="1:10" x14ac:dyDescent="0.35">
      <c r="A195" s="50" t="s">
        <v>4572</v>
      </c>
      <c r="B195" s="50" t="s">
        <v>4649</v>
      </c>
      <c r="C195" s="50"/>
      <c r="D195" s="72" t="s">
        <v>4464</v>
      </c>
      <c r="E195" s="72" t="s">
        <v>4465</v>
      </c>
      <c r="F195" s="132">
        <v>359</v>
      </c>
      <c r="G195" s="48" t="s">
        <v>71</v>
      </c>
      <c r="H195" s="48" t="s">
        <v>71</v>
      </c>
      <c r="I195" s="48">
        <v>2545638</v>
      </c>
      <c r="J195" s="50"/>
    </row>
    <row r="196" spans="1:10" x14ac:dyDescent="0.35">
      <c r="A196" s="50" t="s">
        <v>2279</v>
      </c>
      <c r="B196" s="50" t="s">
        <v>4650</v>
      </c>
      <c r="C196" s="50"/>
      <c r="D196" s="72" t="s">
        <v>4464</v>
      </c>
      <c r="E196" s="72" t="s">
        <v>4465</v>
      </c>
      <c r="F196" s="132">
        <v>65</v>
      </c>
      <c r="G196" s="48" t="s">
        <v>71</v>
      </c>
      <c r="H196" s="48" t="s">
        <v>71</v>
      </c>
      <c r="I196" s="48">
        <v>4046751</v>
      </c>
      <c r="J196" s="50"/>
    </row>
    <row r="197" spans="1:10" x14ac:dyDescent="0.35">
      <c r="A197" s="50" t="s">
        <v>2279</v>
      </c>
      <c r="B197" s="50" t="s">
        <v>4651</v>
      </c>
      <c r="C197" s="85"/>
      <c r="D197" s="72" t="s">
        <v>4464</v>
      </c>
      <c r="E197" s="72" t="s">
        <v>4465</v>
      </c>
      <c r="F197" s="216">
        <v>65</v>
      </c>
      <c r="G197" s="48" t="s">
        <v>71</v>
      </c>
      <c r="H197" s="48" t="s">
        <v>71</v>
      </c>
      <c r="I197" s="48">
        <v>4046752</v>
      </c>
      <c r="J197" s="50"/>
    </row>
    <row r="198" spans="1:10" x14ac:dyDescent="0.35">
      <c r="A198" s="50" t="s">
        <v>2279</v>
      </c>
      <c r="B198" s="50" t="s">
        <v>4652</v>
      </c>
      <c r="C198" s="85"/>
      <c r="D198" s="72" t="s">
        <v>4464</v>
      </c>
      <c r="E198" s="72" t="s">
        <v>4465</v>
      </c>
      <c r="F198" s="216">
        <v>65</v>
      </c>
      <c r="G198" s="48" t="s">
        <v>71</v>
      </c>
      <c r="H198" s="48" t="s">
        <v>71</v>
      </c>
      <c r="I198" s="48">
        <v>4046754</v>
      </c>
      <c r="J198" s="50"/>
    </row>
    <row r="199" spans="1:10" x14ac:dyDescent="0.35">
      <c r="A199" s="50" t="s">
        <v>2279</v>
      </c>
      <c r="B199" s="50" t="s">
        <v>4653</v>
      </c>
      <c r="C199" s="50"/>
      <c r="D199" s="72" t="s">
        <v>4464</v>
      </c>
      <c r="E199" s="72" t="s">
        <v>4465</v>
      </c>
      <c r="F199" s="132">
        <v>65</v>
      </c>
      <c r="G199" s="48" t="s">
        <v>71</v>
      </c>
      <c r="H199" s="48" t="s">
        <v>71</v>
      </c>
      <c r="I199" s="48">
        <v>4046753</v>
      </c>
      <c r="J199" s="50"/>
    </row>
    <row r="200" spans="1:10" x14ac:dyDescent="0.35">
      <c r="A200" s="50" t="s">
        <v>2279</v>
      </c>
      <c r="B200" s="50" t="s">
        <v>4654</v>
      </c>
      <c r="C200" s="50"/>
      <c r="D200" s="72" t="s">
        <v>4464</v>
      </c>
      <c r="E200" s="72" t="s">
        <v>4465</v>
      </c>
      <c r="F200" s="132">
        <v>194</v>
      </c>
      <c r="G200" s="48" t="s">
        <v>70</v>
      </c>
      <c r="H200" s="48" t="s">
        <v>71</v>
      </c>
      <c r="I200" s="48"/>
      <c r="J200" s="50"/>
    </row>
    <row r="201" spans="1:10" x14ac:dyDescent="0.35">
      <c r="A201" s="50" t="s">
        <v>2279</v>
      </c>
      <c r="B201" s="50" t="s">
        <v>4655</v>
      </c>
      <c r="C201" s="50"/>
      <c r="D201" s="72" t="s">
        <v>4464</v>
      </c>
      <c r="E201" s="72" t="s">
        <v>4465</v>
      </c>
      <c r="F201" s="132">
        <v>194</v>
      </c>
      <c r="G201" s="48" t="s">
        <v>70</v>
      </c>
      <c r="H201" s="48" t="s">
        <v>71</v>
      </c>
      <c r="I201" s="48"/>
      <c r="J201" s="50"/>
    </row>
    <row r="202" spans="1:10" x14ac:dyDescent="0.35">
      <c r="A202" s="50" t="s">
        <v>2279</v>
      </c>
      <c r="B202" s="50" t="s">
        <v>4656</v>
      </c>
      <c r="C202" s="50"/>
      <c r="D202" s="72" t="s">
        <v>4464</v>
      </c>
      <c r="E202" s="72" t="s">
        <v>4465</v>
      </c>
      <c r="F202" s="132">
        <v>194</v>
      </c>
      <c r="G202" s="48" t="s">
        <v>70</v>
      </c>
      <c r="H202" s="48" t="s">
        <v>71</v>
      </c>
      <c r="I202" s="48"/>
      <c r="J202" s="50"/>
    </row>
    <row r="203" spans="1:10" x14ac:dyDescent="0.35">
      <c r="A203" s="50" t="s">
        <v>2279</v>
      </c>
      <c r="B203" s="50" t="s">
        <v>4657</v>
      </c>
      <c r="C203" s="85"/>
      <c r="D203" s="72" t="s">
        <v>4464</v>
      </c>
      <c r="E203" s="72" t="s">
        <v>4465</v>
      </c>
      <c r="F203" s="216">
        <v>211</v>
      </c>
      <c r="G203" s="48" t="s">
        <v>70</v>
      </c>
      <c r="H203" s="48" t="s">
        <v>71</v>
      </c>
      <c r="I203" s="48"/>
      <c r="J203" s="50"/>
    </row>
    <row r="204" spans="1:10" x14ac:dyDescent="0.35">
      <c r="A204" s="50" t="s">
        <v>2279</v>
      </c>
      <c r="B204" s="50" t="s">
        <v>4658</v>
      </c>
      <c r="C204" s="50"/>
      <c r="D204" s="72" t="s">
        <v>4464</v>
      </c>
      <c r="E204" s="72" t="s">
        <v>4465</v>
      </c>
      <c r="F204" s="132">
        <v>211</v>
      </c>
      <c r="G204" s="48" t="s">
        <v>70</v>
      </c>
      <c r="H204" s="48" t="s">
        <v>71</v>
      </c>
      <c r="I204" s="48"/>
      <c r="J204" s="50"/>
    </row>
    <row r="205" spans="1:10" x14ac:dyDescent="0.35">
      <c r="A205" s="50" t="s">
        <v>2279</v>
      </c>
      <c r="B205" s="50" t="s">
        <v>4659</v>
      </c>
      <c r="C205" s="50"/>
      <c r="D205" s="72" t="s">
        <v>4464</v>
      </c>
      <c r="E205" s="72" t="s">
        <v>4465</v>
      </c>
      <c r="F205" s="132">
        <v>232</v>
      </c>
      <c r="G205" s="48" t="s">
        <v>70</v>
      </c>
      <c r="H205" s="48" t="s">
        <v>71</v>
      </c>
      <c r="I205" s="48"/>
      <c r="J205" s="50"/>
    </row>
    <row r="206" spans="1:10" x14ac:dyDescent="0.35">
      <c r="A206" s="50" t="s">
        <v>2279</v>
      </c>
      <c r="B206" s="50" t="s">
        <v>4660</v>
      </c>
      <c r="C206" s="50"/>
      <c r="D206" s="72" t="s">
        <v>4464</v>
      </c>
      <c r="E206" s="72" t="s">
        <v>4465</v>
      </c>
      <c r="F206" s="132">
        <v>232</v>
      </c>
      <c r="G206" s="48" t="s">
        <v>70</v>
      </c>
      <c r="H206" s="48" t="s">
        <v>71</v>
      </c>
      <c r="I206" s="48"/>
      <c r="J206" s="50"/>
    </row>
    <row r="207" spans="1:10" x14ac:dyDescent="0.35">
      <c r="A207" s="126" t="s">
        <v>2279</v>
      </c>
      <c r="B207" s="50" t="s">
        <v>4661</v>
      </c>
      <c r="C207" s="85"/>
      <c r="D207" s="72" t="s">
        <v>4464</v>
      </c>
      <c r="E207" s="72" t="s">
        <v>4465</v>
      </c>
      <c r="F207" s="216">
        <v>240</v>
      </c>
      <c r="G207" s="48" t="s">
        <v>70</v>
      </c>
      <c r="H207" s="48" t="s">
        <v>71</v>
      </c>
      <c r="I207" s="48"/>
      <c r="J207" s="50"/>
    </row>
    <row r="208" spans="1:10" x14ac:dyDescent="0.35">
      <c r="A208" s="126" t="s">
        <v>2279</v>
      </c>
      <c r="B208" s="50" t="s">
        <v>4662</v>
      </c>
      <c r="C208" s="85"/>
      <c r="D208" s="72" t="s">
        <v>4464</v>
      </c>
      <c r="E208" s="72" t="s">
        <v>4465</v>
      </c>
      <c r="F208" s="216">
        <v>240</v>
      </c>
      <c r="G208" s="48" t="s">
        <v>70</v>
      </c>
      <c r="H208" s="48" t="s">
        <v>71</v>
      </c>
      <c r="I208" s="48"/>
      <c r="J208" s="50"/>
    </row>
    <row r="209" spans="1:10" x14ac:dyDescent="0.35">
      <c r="A209" s="50" t="s">
        <v>2279</v>
      </c>
      <c r="B209" s="50" t="s">
        <v>4663</v>
      </c>
      <c r="C209" s="50"/>
      <c r="D209" s="72" t="s">
        <v>4464</v>
      </c>
      <c r="E209" s="72" t="s">
        <v>4465</v>
      </c>
      <c r="F209" s="132">
        <v>450</v>
      </c>
      <c r="G209" s="48" t="s">
        <v>70</v>
      </c>
      <c r="H209" s="48" t="s">
        <v>71</v>
      </c>
      <c r="I209" s="48"/>
      <c r="J209" s="50"/>
    </row>
    <row r="210" spans="1:10" x14ac:dyDescent="0.35">
      <c r="A210" s="50" t="s">
        <v>2279</v>
      </c>
      <c r="B210" s="50" t="s">
        <v>4664</v>
      </c>
      <c r="C210" s="50"/>
      <c r="D210" s="72" t="s">
        <v>4464</v>
      </c>
      <c r="E210" s="72" t="s">
        <v>4465</v>
      </c>
      <c r="F210" s="132">
        <v>450</v>
      </c>
      <c r="G210" s="48" t="s">
        <v>70</v>
      </c>
      <c r="H210" s="48" t="s">
        <v>71</v>
      </c>
      <c r="I210" s="124"/>
      <c r="J210" s="50"/>
    </row>
    <row r="211" spans="1:10" x14ac:dyDescent="0.35">
      <c r="A211" s="50" t="s">
        <v>2279</v>
      </c>
      <c r="B211" s="50" t="s">
        <v>4665</v>
      </c>
      <c r="C211" s="85"/>
      <c r="D211" s="72" t="s">
        <v>4464</v>
      </c>
      <c r="E211" s="72" t="s">
        <v>4465</v>
      </c>
      <c r="F211" s="216">
        <v>470</v>
      </c>
      <c r="G211" s="48" t="s">
        <v>70</v>
      </c>
      <c r="H211" s="48" t="s">
        <v>71</v>
      </c>
      <c r="I211" s="48"/>
      <c r="J211" s="50"/>
    </row>
    <row r="212" spans="1:10" x14ac:dyDescent="0.35">
      <c r="A212" s="50" t="s">
        <v>2279</v>
      </c>
      <c r="B212" s="50" t="s">
        <v>4666</v>
      </c>
      <c r="C212" s="50"/>
      <c r="D212" s="72" t="s">
        <v>4464</v>
      </c>
      <c r="E212" s="72" t="s">
        <v>4465</v>
      </c>
      <c r="F212" s="132">
        <v>470</v>
      </c>
      <c r="G212" s="48" t="s">
        <v>70</v>
      </c>
      <c r="H212" s="48" t="s">
        <v>71</v>
      </c>
      <c r="I212" s="48"/>
      <c r="J212" s="50"/>
    </row>
    <row r="213" spans="1:10" x14ac:dyDescent="0.35">
      <c r="A213" s="50" t="s">
        <v>2279</v>
      </c>
      <c r="B213" s="50" t="s">
        <v>4667</v>
      </c>
      <c r="C213" s="85"/>
      <c r="D213" s="72" t="s">
        <v>4464</v>
      </c>
      <c r="E213" s="72" t="s">
        <v>4465</v>
      </c>
      <c r="F213" s="216">
        <v>580</v>
      </c>
      <c r="G213" s="48" t="s">
        <v>70</v>
      </c>
      <c r="H213" s="48" t="s">
        <v>71</v>
      </c>
      <c r="I213" s="48"/>
      <c r="J213" s="50"/>
    </row>
    <row r="214" spans="1:10" x14ac:dyDescent="0.35">
      <c r="A214" s="50" t="s">
        <v>2279</v>
      </c>
      <c r="B214" s="50" t="s">
        <v>4668</v>
      </c>
      <c r="C214" s="50"/>
      <c r="D214" s="72" t="s">
        <v>4464</v>
      </c>
      <c r="E214" s="72" t="s">
        <v>4465</v>
      </c>
      <c r="F214" s="132">
        <v>580</v>
      </c>
      <c r="G214" s="48" t="s">
        <v>70</v>
      </c>
      <c r="H214" s="48" t="s">
        <v>71</v>
      </c>
      <c r="I214" s="48"/>
      <c r="J214" s="50"/>
    </row>
    <row r="215" spans="1:10" x14ac:dyDescent="0.35">
      <c r="A215" s="50" t="s">
        <v>2279</v>
      </c>
      <c r="B215" s="50" t="s">
        <v>4669</v>
      </c>
      <c r="C215" s="50"/>
      <c r="D215" s="72" t="s">
        <v>4464</v>
      </c>
      <c r="E215" s="72" t="s">
        <v>4465</v>
      </c>
      <c r="F215" s="132">
        <v>576</v>
      </c>
      <c r="G215" s="48" t="s">
        <v>70</v>
      </c>
      <c r="H215" s="48" t="s">
        <v>71</v>
      </c>
      <c r="I215" s="48"/>
      <c r="J215" s="50"/>
    </row>
    <row r="216" spans="1:10" x14ac:dyDescent="0.35">
      <c r="A216" s="50" t="s">
        <v>2279</v>
      </c>
      <c r="B216" s="50" t="s">
        <v>4670</v>
      </c>
      <c r="C216" s="50"/>
      <c r="D216" s="72" t="s">
        <v>4464</v>
      </c>
      <c r="E216" s="72" t="s">
        <v>4465</v>
      </c>
      <c r="F216" s="132">
        <v>576</v>
      </c>
      <c r="G216" s="48" t="s">
        <v>70</v>
      </c>
      <c r="H216" s="48" t="s">
        <v>71</v>
      </c>
      <c r="I216" s="124"/>
      <c r="J216" s="50"/>
    </row>
    <row r="217" spans="1:10" x14ac:dyDescent="0.35">
      <c r="A217" s="50" t="s">
        <v>2279</v>
      </c>
      <c r="B217" s="50" t="s">
        <v>4671</v>
      </c>
      <c r="C217" s="50"/>
      <c r="D217" s="72" t="s">
        <v>4467</v>
      </c>
      <c r="E217" s="72" t="s">
        <v>4465</v>
      </c>
      <c r="F217" s="132">
        <v>534</v>
      </c>
      <c r="G217" s="48" t="s">
        <v>70</v>
      </c>
      <c r="H217" s="48" t="s">
        <v>71</v>
      </c>
      <c r="I217" s="124"/>
      <c r="J217" s="50"/>
    </row>
    <row r="218" spans="1:10" x14ac:dyDescent="0.35">
      <c r="A218" s="50" t="s">
        <v>2279</v>
      </c>
      <c r="B218" s="50" t="s">
        <v>4671</v>
      </c>
      <c r="C218" s="50"/>
      <c r="D218" s="72" t="s">
        <v>4470</v>
      </c>
      <c r="E218" s="72" t="s">
        <v>4465</v>
      </c>
      <c r="F218" s="132">
        <v>534</v>
      </c>
      <c r="G218" s="48" t="s">
        <v>71</v>
      </c>
      <c r="H218" s="48" t="s">
        <v>70</v>
      </c>
      <c r="I218" s="48">
        <v>2312484</v>
      </c>
      <c r="J218" s="50"/>
    </row>
    <row r="219" spans="1:10" x14ac:dyDescent="0.35">
      <c r="A219" s="50" t="s">
        <v>2279</v>
      </c>
      <c r="B219" s="50" t="s">
        <v>4672</v>
      </c>
      <c r="C219" s="50"/>
      <c r="D219" s="72" t="s">
        <v>4464</v>
      </c>
      <c r="E219" s="72" t="s">
        <v>4475</v>
      </c>
      <c r="F219" s="72">
        <v>675</v>
      </c>
      <c r="G219" s="48" t="s">
        <v>70</v>
      </c>
      <c r="H219" s="48" t="s">
        <v>71</v>
      </c>
      <c r="I219" s="124"/>
      <c r="J219" s="50"/>
    </row>
    <row r="220" spans="1:10" x14ac:dyDescent="0.35">
      <c r="A220" s="50" t="s">
        <v>2279</v>
      </c>
      <c r="B220" s="50" t="s">
        <v>4673</v>
      </c>
      <c r="C220" s="50"/>
      <c r="D220" s="72" t="s">
        <v>4464</v>
      </c>
      <c r="E220" s="72" t="s">
        <v>4475</v>
      </c>
      <c r="F220" s="72">
        <v>670</v>
      </c>
      <c r="G220" s="48" t="s">
        <v>70</v>
      </c>
      <c r="H220" s="48" t="s">
        <v>71</v>
      </c>
      <c r="I220" s="124"/>
      <c r="J220" s="50"/>
    </row>
    <row r="221" spans="1:10" x14ac:dyDescent="0.35">
      <c r="A221" s="50" t="s">
        <v>2279</v>
      </c>
      <c r="B221" s="50" t="s">
        <v>4674</v>
      </c>
      <c r="C221" s="50"/>
      <c r="D221" s="72" t="s">
        <v>4464</v>
      </c>
      <c r="E221" s="72" t="s">
        <v>4475</v>
      </c>
      <c r="F221" s="72">
        <v>670</v>
      </c>
      <c r="G221" s="48" t="s">
        <v>70</v>
      </c>
      <c r="H221" s="48" t="s">
        <v>71</v>
      </c>
      <c r="I221" s="124"/>
      <c r="J221" s="50"/>
    </row>
    <row r="222" spans="1:10" x14ac:dyDescent="0.35">
      <c r="A222" s="50" t="s">
        <v>2279</v>
      </c>
      <c r="B222" s="50" t="s">
        <v>4675</v>
      </c>
      <c r="C222" s="50"/>
      <c r="D222" s="72" t="s">
        <v>4464</v>
      </c>
      <c r="E222" s="72" t="s">
        <v>4611</v>
      </c>
      <c r="F222" s="72">
        <v>797</v>
      </c>
      <c r="G222" s="48" t="s">
        <v>70</v>
      </c>
      <c r="H222" s="48" t="s">
        <v>71</v>
      </c>
      <c r="I222" s="124"/>
      <c r="J222" s="50"/>
    </row>
    <row r="223" spans="1:10" x14ac:dyDescent="0.35">
      <c r="A223" s="50" t="s">
        <v>2279</v>
      </c>
      <c r="B223" s="50" t="s">
        <v>4676</v>
      </c>
      <c r="C223" s="50"/>
      <c r="D223" s="72" t="s">
        <v>4464</v>
      </c>
      <c r="E223" s="72" t="s">
        <v>4475</v>
      </c>
      <c r="F223" s="72">
        <v>1154</v>
      </c>
      <c r="G223" s="48" t="s">
        <v>70</v>
      </c>
      <c r="H223" s="48" t="s">
        <v>71</v>
      </c>
      <c r="I223" s="48"/>
      <c r="J223" s="50"/>
    </row>
    <row r="224" spans="1:10" x14ac:dyDescent="0.35">
      <c r="A224" s="50" t="s">
        <v>2279</v>
      </c>
      <c r="B224" s="50" t="s">
        <v>4677</v>
      </c>
      <c r="C224" s="50"/>
      <c r="D224" s="72" t="s">
        <v>4464</v>
      </c>
      <c r="E224" s="72" t="s">
        <v>4475</v>
      </c>
      <c r="F224" s="72">
        <v>1020</v>
      </c>
      <c r="G224" s="48" t="s">
        <v>70</v>
      </c>
      <c r="H224" s="48" t="s">
        <v>71</v>
      </c>
      <c r="I224" s="48"/>
      <c r="J224" s="50"/>
    </row>
    <row r="225" spans="1:10" x14ac:dyDescent="0.35">
      <c r="A225" s="50" t="s">
        <v>2279</v>
      </c>
      <c r="B225" s="50" t="s">
        <v>4678</v>
      </c>
      <c r="C225" s="50"/>
      <c r="D225" s="72" t="s">
        <v>4464</v>
      </c>
      <c r="E225" s="72" t="s">
        <v>4475</v>
      </c>
      <c r="F225" s="72">
        <v>1005</v>
      </c>
      <c r="G225" s="48" t="s">
        <v>70</v>
      </c>
      <c r="H225" s="48" t="s">
        <v>71</v>
      </c>
      <c r="I225" s="48"/>
      <c r="J225" s="50"/>
    </row>
    <row r="226" spans="1:10" x14ac:dyDescent="0.35">
      <c r="A226" s="50" t="s">
        <v>2279</v>
      </c>
      <c r="B226" s="50" t="s">
        <v>4679</v>
      </c>
      <c r="C226" s="50"/>
      <c r="D226" s="72" t="s">
        <v>4464</v>
      </c>
      <c r="E226" s="72" t="s">
        <v>4611</v>
      </c>
      <c r="F226" s="72">
        <v>1181</v>
      </c>
      <c r="G226" s="48" t="s">
        <v>70</v>
      </c>
      <c r="H226" s="48" t="s">
        <v>71</v>
      </c>
      <c r="I226" s="48"/>
      <c r="J226" s="50"/>
    </row>
    <row r="227" spans="1:10" x14ac:dyDescent="0.35">
      <c r="A227" s="50" t="s">
        <v>2279</v>
      </c>
      <c r="B227" s="50" t="s">
        <v>4680</v>
      </c>
      <c r="C227" s="50"/>
      <c r="D227" s="72" t="s">
        <v>4464</v>
      </c>
      <c r="E227" s="72" t="s">
        <v>4611</v>
      </c>
      <c r="F227" s="72">
        <v>1181</v>
      </c>
      <c r="G227" s="48" t="s">
        <v>70</v>
      </c>
      <c r="H227" s="48" t="s">
        <v>71</v>
      </c>
      <c r="I227" s="48"/>
      <c r="J227" s="50"/>
    </row>
    <row r="228" spans="1:10" x14ac:dyDescent="0.35">
      <c r="A228" s="50" t="s">
        <v>2279</v>
      </c>
      <c r="B228" s="50" t="s">
        <v>4681</v>
      </c>
      <c r="C228" s="50"/>
      <c r="D228" s="72" t="s">
        <v>4464</v>
      </c>
      <c r="E228" s="72" t="s">
        <v>4611</v>
      </c>
      <c r="F228" s="72">
        <v>1733</v>
      </c>
      <c r="G228" s="48" t="s">
        <v>70</v>
      </c>
      <c r="H228" s="48" t="s">
        <v>71</v>
      </c>
      <c r="I228" s="48"/>
      <c r="J228" s="50"/>
    </row>
    <row r="229" spans="1:10" x14ac:dyDescent="0.35">
      <c r="A229" s="50" t="s">
        <v>2279</v>
      </c>
      <c r="B229" s="50" t="s">
        <v>4682</v>
      </c>
      <c r="C229" s="50"/>
      <c r="D229" s="72" t="s">
        <v>4464</v>
      </c>
      <c r="E229" s="72" t="s">
        <v>4611</v>
      </c>
      <c r="F229" s="72">
        <v>1660</v>
      </c>
      <c r="G229" s="48" t="s">
        <v>70</v>
      </c>
      <c r="H229" s="48" t="s">
        <v>71</v>
      </c>
      <c r="I229" s="48"/>
      <c r="J229" s="50"/>
    </row>
    <row r="230" spans="1:10" x14ac:dyDescent="0.35">
      <c r="A230" s="50" t="s">
        <v>2279</v>
      </c>
      <c r="B230" s="50" t="s">
        <v>4683</v>
      </c>
      <c r="C230" s="50"/>
      <c r="D230" s="72" t="s">
        <v>4464</v>
      </c>
      <c r="E230" s="72" t="s">
        <v>4611</v>
      </c>
      <c r="F230" s="72">
        <v>1660</v>
      </c>
      <c r="G230" s="48" t="s">
        <v>70</v>
      </c>
      <c r="H230" s="48" t="s">
        <v>71</v>
      </c>
      <c r="I230" s="48"/>
      <c r="J230" s="50"/>
    </row>
    <row r="231" spans="1:10" x14ac:dyDescent="0.35">
      <c r="A231" s="50" t="s">
        <v>2279</v>
      </c>
      <c r="B231" s="50" t="s">
        <v>4684</v>
      </c>
      <c r="C231" s="50"/>
      <c r="D231" s="72" t="s">
        <v>4464</v>
      </c>
      <c r="E231" s="72" t="s">
        <v>4611</v>
      </c>
      <c r="F231" s="72">
        <v>1675</v>
      </c>
      <c r="G231" s="48" t="s">
        <v>70</v>
      </c>
      <c r="H231" s="48" t="s">
        <v>71</v>
      </c>
      <c r="I231" s="48"/>
      <c r="J231" s="50"/>
    </row>
    <row r="232" spans="1:10" x14ac:dyDescent="0.35">
      <c r="A232" s="50" t="s">
        <v>2279</v>
      </c>
      <c r="B232" s="50" t="s">
        <v>4685</v>
      </c>
      <c r="C232" s="50"/>
      <c r="D232" s="72" t="s">
        <v>4464</v>
      </c>
      <c r="E232" s="72" t="s">
        <v>4465</v>
      </c>
      <c r="F232" s="132">
        <v>247</v>
      </c>
      <c r="G232" s="48" t="s">
        <v>70</v>
      </c>
      <c r="H232" s="48" t="s">
        <v>71</v>
      </c>
      <c r="I232" s="48"/>
      <c r="J232" s="50"/>
    </row>
    <row r="233" spans="1:10" x14ac:dyDescent="0.35">
      <c r="A233" s="50" t="s">
        <v>2279</v>
      </c>
      <c r="B233" s="50" t="s">
        <v>4686</v>
      </c>
      <c r="C233" s="50"/>
      <c r="D233" s="72" t="s">
        <v>4464</v>
      </c>
      <c r="E233" s="72" t="s">
        <v>4465</v>
      </c>
      <c r="F233" s="132">
        <v>243</v>
      </c>
      <c r="G233" s="48" t="s">
        <v>70</v>
      </c>
      <c r="H233" s="48" t="s">
        <v>71</v>
      </c>
      <c r="I233" s="48"/>
      <c r="J233" s="50"/>
    </row>
    <row r="234" spans="1:10" x14ac:dyDescent="0.35">
      <c r="A234" s="50" t="s">
        <v>2279</v>
      </c>
      <c r="B234" s="50" t="s">
        <v>4687</v>
      </c>
      <c r="C234" s="85"/>
      <c r="D234" s="72" t="s">
        <v>4464</v>
      </c>
      <c r="E234" s="72" t="s">
        <v>4465</v>
      </c>
      <c r="F234" s="216">
        <v>275</v>
      </c>
      <c r="G234" s="48" t="s">
        <v>70</v>
      </c>
      <c r="H234" s="48" t="s">
        <v>71</v>
      </c>
      <c r="I234" s="48"/>
      <c r="J234" s="50"/>
    </row>
    <row r="235" spans="1:10" x14ac:dyDescent="0.35">
      <c r="A235" s="50" t="s">
        <v>2279</v>
      </c>
      <c r="B235" s="50" t="s">
        <v>4687</v>
      </c>
      <c r="C235" s="85"/>
      <c r="D235" s="72" t="s">
        <v>4464</v>
      </c>
      <c r="E235" s="72" t="s">
        <v>4465</v>
      </c>
      <c r="F235" s="216">
        <v>275</v>
      </c>
      <c r="G235" s="48" t="s">
        <v>71</v>
      </c>
      <c r="H235" s="48" t="s">
        <v>70</v>
      </c>
      <c r="I235" s="48">
        <v>4046756</v>
      </c>
      <c r="J235" s="50"/>
    </row>
    <row r="236" spans="1:10" x14ac:dyDescent="0.35">
      <c r="A236" s="50" t="s">
        <v>2279</v>
      </c>
      <c r="B236" s="50" t="s">
        <v>4688</v>
      </c>
      <c r="C236" s="50"/>
      <c r="D236" s="72" t="s">
        <v>4464</v>
      </c>
      <c r="E236" s="72" t="s">
        <v>4465</v>
      </c>
      <c r="F236" s="132">
        <v>250</v>
      </c>
      <c r="G236" s="48" t="s">
        <v>70</v>
      </c>
      <c r="H236" s="48" t="s">
        <v>71</v>
      </c>
      <c r="I236" s="48"/>
      <c r="J236" s="50"/>
    </row>
    <row r="237" spans="1:10" x14ac:dyDescent="0.35">
      <c r="A237" s="50" t="s">
        <v>2279</v>
      </c>
      <c r="B237" s="50" t="s">
        <v>4688</v>
      </c>
      <c r="C237" s="50"/>
      <c r="D237" s="72" t="s">
        <v>4464</v>
      </c>
      <c r="E237" s="72" t="s">
        <v>4465</v>
      </c>
      <c r="F237" s="132">
        <v>250</v>
      </c>
      <c r="G237" s="48" t="s">
        <v>71</v>
      </c>
      <c r="H237" s="48" t="s">
        <v>70</v>
      </c>
      <c r="I237" s="48">
        <v>4046755</v>
      </c>
      <c r="J237" s="50"/>
    </row>
    <row r="238" spans="1:10" x14ac:dyDescent="0.35">
      <c r="A238" s="126" t="s">
        <v>2279</v>
      </c>
      <c r="B238" s="50" t="s">
        <v>4689</v>
      </c>
      <c r="C238" s="85"/>
      <c r="D238" s="72" t="s">
        <v>4464</v>
      </c>
      <c r="E238" s="72" t="s">
        <v>4475</v>
      </c>
      <c r="F238" s="113">
        <v>360</v>
      </c>
      <c r="G238" s="48" t="s">
        <v>70</v>
      </c>
      <c r="H238" s="48" t="s">
        <v>71</v>
      </c>
      <c r="I238" s="48"/>
      <c r="J238" s="50"/>
    </row>
    <row r="239" spans="1:10" x14ac:dyDescent="0.35">
      <c r="A239" s="50" t="s">
        <v>2279</v>
      </c>
      <c r="B239" s="50" t="s">
        <v>4690</v>
      </c>
      <c r="C239" s="50"/>
      <c r="D239" s="72" t="s">
        <v>4464</v>
      </c>
      <c r="E239" s="72" t="s">
        <v>4475</v>
      </c>
      <c r="F239" s="72">
        <v>395</v>
      </c>
      <c r="G239" s="48" t="s">
        <v>70</v>
      </c>
      <c r="H239" s="48" t="s">
        <v>71</v>
      </c>
      <c r="I239" s="48"/>
      <c r="J239" s="50"/>
    </row>
    <row r="240" spans="1:10" x14ac:dyDescent="0.35">
      <c r="A240" s="50" t="s">
        <v>2279</v>
      </c>
      <c r="B240" s="50" t="s">
        <v>4691</v>
      </c>
      <c r="C240" s="50"/>
      <c r="D240" s="72" t="s">
        <v>4464</v>
      </c>
      <c r="E240" s="72" t="s">
        <v>4475</v>
      </c>
      <c r="F240" s="72">
        <v>316</v>
      </c>
      <c r="G240" s="48" t="s">
        <v>70</v>
      </c>
      <c r="H240" s="48" t="s">
        <v>71</v>
      </c>
      <c r="I240" s="48"/>
      <c r="J240" s="50"/>
    </row>
    <row r="241" spans="1:10" x14ac:dyDescent="0.35">
      <c r="A241" s="50" t="s">
        <v>2279</v>
      </c>
      <c r="B241" s="50" t="s">
        <v>4692</v>
      </c>
      <c r="C241" s="50"/>
      <c r="D241" s="72" t="s">
        <v>4464</v>
      </c>
      <c r="E241" s="72" t="s">
        <v>4465</v>
      </c>
      <c r="F241" s="132">
        <v>420</v>
      </c>
      <c r="G241" s="48" t="s">
        <v>70</v>
      </c>
      <c r="H241" s="48" t="s">
        <v>71</v>
      </c>
      <c r="I241" s="48"/>
      <c r="J241" s="50"/>
    </row>
    <row r="242" spans="1:10" x14ac:dyDescent="0.35">
      <c r="A242" s="50" t="s">
        <v>2279</v>
      </c>
      <c r="B242" s="50" t="s">
        <v>4693</v>
      </c>
      <c r="C242" s="85"/>
      <c r="D242" s="72" t="s">
        <v>4464</v>
      </c>
      <c r="E242" s="72" t="s">
        <v>4475</v>
      </c>
      <c r="F242" s="216">
        <v>500</v>
      </c>
      <c r="G242" s="48" t="s">
        <v>70</v>
      </c>
      <c r="H242" s="48" t="s">
        <v>71</v>
      </c>
      <c r="I242" s="48"/>
      <c r="J242" s="50"/>
    </row>
    <row r="243" spans="1:10" x14ac:dyDescent="0.35">
      <c r="A243" s="50" t="s">
        <v>2279</v>
      </c>
      <c r="B243" s="50" t="s">
        <v>4694</v>
      </c>
      <c r="C243" s="50"/>
      <c r="D243" s="72" t="s">
        <v>4464</v>
      </c>
      <c r="E243" s="72" t="s">
        <v>4475</v>
      </c>
      <c r="F243" s="72">
        <v>566</v>
      </c>
      <c r="G243" s="48" t="s">
        <v>71</v>
      </c>
      <c r="H243" s="48" t="s">
        <v>71</v>
      </c>
      <c r="I243" s="48">
        <v>2312467</v>
      </c>
      <c r="J243" s="50"/>
    </row>
    <row r="244" spans="1:10" x14ac:dyDescent="0.35">
      <c r="A244" s="50" t="s">
        <v>2279</v>
      </c>
      <c r="B244" s="50" t="s">
        <v>4695</v>
      </c>
      <c r="C244" s="50"/>
      <c r="D244" s="72" t="s">
        <v>4464</v>
      </c>
      <c r="E244" s="72" t="s">
        <v>4475</v>
      </c>
      <c r="F244" s="72">
        <v>532</v>
      </c>
      <c r="G244" s="48" t="s">
        <v>71</v>
      </c>
      <c r="H244" s="48" t="s">
        <v>71</v>
      </c>
      <c r="I244" s="48">
        <v>2312468</v>
      </c>
      <c r="J244" s="50"/>
    </row>
    <row r="245" spans="1:10" x14ac:dyDescent="0.35">
      <c r="A245" s="50" t="s">
        <v>2279</v>
      </c>
      <c r="B245" s="50" t="s">
        <v>4696</v>
      </c>
      <c r="C245" s="50"/>
      <c r="D245" s="72" t="s">
        <v>4464</v>
      </c>
      <c r="E245" s="72" t="s">
        <v>4475</v>
      </c>
      <c r="F245" s="132">
        <v>560</v>
      </c>
      <c r="G245" s="48" t="s">
        <v>70</v>
      </c>
      <c r="H245" s="48" t="s">
        <v>71</v>
      </c>
      <c r="I245" s="48"/>
      <c r="J245" s="50"/>
    </row>
    <row r="246" spans="1:10" x14ac:dyDescent="0.35">
      <c r="A246" s="50" t="s">
        <v>2279</v>
      </c>
      <c r="B246" s="50" t="s">
        <v>4696</v>
      </c>
      <c r="C246" s="85"/>
      <c r="D246" s="72" t="s">
        <v>4464</v>
      </c>
      <c r="E246" s="72" t="s">
        <v>4475</v>
      </c>
      <c r="F246" s="216">
        <v>560</v>
      </c>
      <c r="G246" s="48" t="s">
        <v>71</v>
      </c>
      <c r="H246" s="48" t="s">
        <v>70</v>
      </c>
      <c r="I246" s="48">
        <v>4515287</v>
      </c>
      <c r="J246" s="50"/>
    </row>
    <row r="247" spans="1:10" x14ac:dyDescent="0.35">
      <c r="A247" s="50" t="s">
        <v>2279</v>
      </c>
      <c r="B247" s="50" t="s">
        <v>4697</v>
      </c>
      <c r="C247" s="50"/>
      <c r="D247" s="72" t="s">
        <v>4464</v>
      </c>
      <c r="E247" s="72" t="s">
        <v>4475</v>
      </c>
      <c r="F247" s="132">
        <v>525</v>
      </c>
      <c r="G247" s="48" t="s">
        <v>70</v>
      </c>
      <c r="H247" s="48" t="s">
        <v>71</v>
      </c>
      <c r="I247" s="48"/>
      <c r="J247" s="50"/>
    </row>
    <row r="248" spans="1:10" x14ac:dyDescent="0.35">
      <c r="A248" s="50" t="s">
        <v>2279</v>
      </c>
      <c r="B248" s="50" t="s">
        <v>4697</v>
      </c>
      <c r="C248" s="85"/>
      <c r="D248" s="72" t="s">
        <v>4464</v>
      </c>
      <c r="E248" s="72" t="s">
        <v>4475</v>
      </c>
      <c r="F248" s="216">
        <v>525</v>
      </c>
      <c r="G248" s="48" t="s">
        <v>71</v>
      </c>
      <c r="H248" s="48" t="s">
        <v>70</v>
      </c>
      <c r="I248" s="48">
        <v>4515286</v>
      </c>
      <c r="J248" s="50"/>
    </row>
    <row r="249" spans="1:10" x14ac:dyDescent="0.35">
      <c r="A249" s="50" t="s">
        <v>2279</v>
      </c>
      <c r="B249" s="50" t="s">
        <v>4698</v>
      </c>
      <c r="C249" s="50"/>
      <c r="D249" s="72" t="s">
        <v>4464</v>
      </c>
      <c r="E249" s="72" t="s">
        <v>4475</v>
      </c>
      <c r="F249" s="72">
        <v>670</v>
      </c>
      <c r="G249" s="48" t="s">
        <v>70</v>
      </c>
      <c r="H249" s="48" t="s">
        <v>71</v>
      </c>
      <c r="I249" s="124"/>
      <c r="J249" s="50"/>
    </row>
    <row r="250" spans="1:10" x14ac:dyDescent="0.35">
      <c r="A250" s="50" t="s">
        <v>2279</v>
      </c>
      <c r="B250" s="50" t="s">
        <v>4699</v>
      </c>
      <c r="C250" s="50"/>
      <c r="D250" s="72" t="s">
        <v>4464</v>
      </c>
      <c r="E250" s="72" t="s">
        <v>4475</v>
      </c>
      <c r="F250" s="72">
        <v>670</v>
      </c>
      <c r="G250" s="48" t="s">
        <v>70</v>
      </c>
      <c r="H250" s="48" t="s">
        <v>71</v>
      </c>
      <c r="I250" s="48"/>
      <c r="J250" s="50"/>
    </row>
    <row r="251" spans="1:10" x14ac:dyDescent="0.35">
      <c r="A251" s="50" t="s">
        <v>2279</v>
      </c>
      <c r="B251" s="50" t="s">
        <v>4700</v>
      </c>
      <c r="C251" s="50"/>
      <c r="D251" s="72" t="s">
        <v>4464</v>
      </c>
      <c r="E251" s="72" t="s">
        <v>4475</v>
      </c>
      <c r="F251" s="72">
        <v>494</v>
      </c>
      <c r="G251" s="48" t="s">
        <v>70</v>
      </c>
      <c r="H251" s="48" t="s">
        <v>71</v>
      </c>
      <c r="I251" s="48"/>
      <c r="J251" s="50"/>
    </row>
    <row r="252" spans="1:10" x14ac:dyDescent="0.35">
      <c r="A252" s="50" t="s">
        <v>2279</v>
      </c>
      <c r="B252" s="50" t="s">
        <v>4701</v>
      </c>
      <c r="C252" s="50"/>
      <c r="D252" s="72" t="s">
        <v>4464</v>
      </c>
      <c r="E252" s="72" t="s">
        <v>4611</v>
      </c>
      <c r="F252" s="72">
        <v>470</v>
      </c>
      <c r="G252" s="48" t="s">
        <v>70</v>
      </c>
      <c r="H252" s="48" t="s">
        <v>71</v>
      </c>
      <c r="I252" s="48"/>
      <c r="J252" s="50"/>
    </row>
    <row r="253" spans="1:10" x14ac:dyDescent="0.35">
      <c r="A253" s="50" t="s">
        <v>2279</v>
      </c>
      <c r="B253" s="50" t="s">
        <v>4702</v>
      </c>
      <c r="C253" s="50"/>
      <c r="D253" s="72" t="s">
        <v>4464</v>
      </c>
      <c r="E253" s="72" t="s">
        <v>4611</v>
      </c>
      <c r="F253" s="72">
        <v>480</v>
      </c>
      <c r="G253" s="48" t="s">
        <v>71</v>
      </c>
      <c r="H253" s="48" t="s">
        <v>70</v>
      </c>
      <c r="I253" s="48">
        <v>2393150</v>
      </c>
      <c r="J253" s="50"/>
    </row>
    <row r="254" spans="1:10" x14ac:dyDescent="0.35">
      <c r="A254" s="50" t="s">
        <v>2279</v>
      </c>
      <c r="B254" s="50" t="s">
        <v>4703</v>
      </c>
      <c r="C254" s="50"/>
      <c r="D254" s="72" t="s">
        <v>4464</v>
      </c>
      <c r="E254" s="72" t="s">
        <v>4611</v>
      </c>
      <c r="F254" s="72">
        <v>480</v>
      </c>
      <c r="G254" s="48" t="s">
        <v>70</v>
      </c>
      <c r="H254" s="48" t="s">
        <v>71</v>
      </c>
      <c r="I254" s="48"/>
      <c r="J254" s="50"/>
    </row>
    <row r="255" spans="1:10" x14ac:dyDescent="0.35">
      <c r="A255" s="50" t="s">
        <v>2279</v>
      </c>
      <c r="B255" s="50" t="s">
        <v>4704</v>
      </c>
      <c r="C255" s="85"/>
      <c r="D255" s="72" t="s">
        <v>4467</v>
      </c>
      <c r="E255" s="72" t="s">
        <v>4465</v>
      </c>
      <c r="F255" s="216">
        <v>150</v>
      </c>
      <c r="G255" s="48" t="s">
        <v>70</v>
      </c>
      <c r="H255" s="48" t="s">
        <v>71</v>
      </c>
      <c r="I255" s="48"/>
      <c r="J255" s="50"/>
    </row>
    <row r="256" spans="1:10" x14ac:dyDescent="0.35">
      <c r="A256" s="50" t="s">
        <v>2279</v>
      </c>
      <c r="B256" s="50" t="s">
        <v>4704</v>
      </c>
      <c r="C256" s="50"/>
      <c r="D256" s="72" t="s">
        <v>4470</v>
      </c>
      <c r="E256" s="72" t="s">
        <v>4465</v>
      </c>
      <c r="F256" s="132">
        <v>150</v>
      </c>
      <c r="G256" s="48" t="s">
        <v>71</v>
      </c>
      <c r="H256" s="48" t="s">
        <v>70</v>
      </c>
      <c r="I256" s="48">
        <v>4512533</v>
      </c>
      <c r="J256" s="50"/>
    </row>
    <row r="257" spans="1:10" x14ac:dyDescent="0.35">
      <c r="A257" s="50" t="s">
        <v>2279</v>
      </c>
      <c r="B257" s="50" t="s">
        <v>4705</v>
      </c>
      <c r="C257" s="50"/>
      <c r="D257" s="72" t="s">
        <v>4467</v>
      </c>
      <c r="E257" s="72" t="s">
        <v>4465</v>
      </c>
      <c r="F257" s="132">
        <v>100</v>
      </c>
      <c r="G257" s="48" t="s">
        <v>70</v>
      </c>
      <c r="H257" s="48" t="s">
        <v>71</v>
      </c>
      <c r="I257" s="48"/>
      <c r="J257" s="50"/>
    </row>
    <row r="258" spans="1:10" x14ac:dyDescent="0.35">
      <c r="A258" s="50" t="s">
        <v>2279</v>
      </c>
      <c r="B258" s="50" t="s">
        <v>4705</v>
      </c>
      <c r="C258" s="50"/>
      <c r="D258" s="72" t="s">
        <v>4470</v>
      </c>
      <c r="E258" s="72" t="s">
        <v>4465</v>
      </c>
      <c r="F258" s="132">
        <v>100</v>
      </c>
      <c r="G258" s="48" t="s">
        <v>71</v>
      </c>
      <c r="H258" s="48" t="s">
        <v>70</v>
      </c>
      <c r="I258" s="48">
        <v>2341940</v>
      </c>
      <c r="J258" s="50"/>
    </row>
    <row r="259" spans="1:10" x14ac:dyDescent="0.35">
      <c r="A259" s="50" t="s">
        <v>2279</v>
      </c>
      <c r="B259" s="50" t="s">
        <v>4706</v>
      </c>
      <c r="C259" s="50"/>
      <c r="D259" s="72" t="s">
        <v>4467</v>
      </c>
      <c r="E259" s="72" t="s">
        <v>4465</v>
      </c>
      <c r="F259" s="132">
        <v>110</v>
      </c>
      <c r="G259" s="48" t="s">
        <v>71</v>
      </c>
      <c r="H259" s="48" t="s">
        <v>71</v>
      </c>
      <c r="I259" s="48">
        <v>4512531</v>
      </c>
      <c r="J259" s="50"/>
    </row>
    <row r="260" spans="1:10" x14ac:dyDescent="0.35">
      <c r="A260" s="50" t="s">
        <v>2279</v>
      </c>
      <c r="B260" s="50" t="s">
        <v>4707</v>
      </c>
      <c r="C260" s="50"/>
      <c r="D260" s="72" t="s">
        <v>4467</v>
      </c>
      <c r="E260" s="72" t="s">
        <v>4475</v>
      </c>
      <c r="F260" s="125">
        <v>1301</v>
      </c>
      <c r="G260" s="48" t="s">
        <v>70</v>
      </c>
      <c r="H260" s="48" t="s">
        <v>71</v>
      </c>
      <c r="I260" s="48"/>
      <c r="J260" s="50"/>
    </row>
    <row r="261" spans="1:10" x14ac:dyDescent="0.35">
      <c r="A261" s="50" t="s">
        <v>2279</v>
      </c>
      <c r="B261" s="50" t="s">
        <v>4708</v>
      </c>
      <c r="C261" s="50"/>
      <c r="D261" s="72" t="s">
        <v>4467</v>
      </c>
      <c r="E261" s="72" t="s">
        <v>4475</v>
      </c>
      <c r="F261" s="125">
        <v>1350</v>
      </c>
      <c r="G261" s="48" t="s">
        <v>70</v>
      </c>
      <c r="H261" s="48" t="s">
        <v>71</v>
      </c>
      <c r="I261" s="48"/>
      <c r="J261" s="50"/>
    </row>
    <row r="262" spans="1:10" x14ac:dyDescent="0.35">
      <c r="A262" s="50" t="s">
        <v>2279</v>
      </c>
      <c r="B262" s="50" t="s">
        <v>4708</v>
      </c>
      <c r="C262" s="50"/>
      <c r="D262" s="72" t="s">
        <v>4470</v>
      </c>
      <c r="E262" s="72" t="s">
        <v>4475</v>
      </c>
      <c r="F262" s="72">
        <v>1350</v>
      </c>
      <c r="G262" s="48" t="s">
        <v>71</v>
      </c>
      <c r="H262" s="48" t="s">
        <v>70</v>
      </c>
      <c r="I262" s="48">
        <v>2312479</v>
      </c>
      <c r="J262" s="50"/>
    </row>
    <row r="263" spans="1:10" x14ac:dyDescent="0.35">
      <c r="A263" s="50" t="s">
        <v>2279</v>
      </c>
      <c r="B263" s="50" t="s">
        <v>4709</v>
      </c>
      <c r="C263" s="50"/>
      <c r="D263" s="72" t="s">
        <v>4467</v>
      </c>
      <c r="E263" s="72" t="s">
        <v>4611</v>
      </c>
      <c r="F263" s="125">
        <v>1330</v>
      </c>
      <c r="G263" s="48" t="s">
        <v>70</v>
      </c>
      <c r="H263" s="48" t="s">
        <v>71</v>
      </c>
      <c r="I263" s="48"/>
      <c r="J263" s="50"/>
    </row>
    <row r="264" spans="1:10" x14ac:dyDescent="0.35">
      <c r="A264" s="50" t="s">
        <v>2279</v>
      </c>
      <c r="B264" s="50" t="s">
        <v>4710</v>
      </c>
      <c r="C264" s="50"/>
      <c r="D264" s="72" t="s">
        <v>4470</v>
      </c>
      <c r="E264" s="72" t="s">
        <v>4611</v>
      </c>
      <c r="F264" s="72">
        <v>1330</v>
      </c>
      <c r="G264" s="48" t="s">
        <v>71</v>
      </c>
      <c r="H264" s="48" t="s">
        <v>70</v>
      </c>
      <c r="I264" s="48">
        <v>2394430</v>
      </c>
      <c r="J264" s="50"/>
    </row>
    <row r="265" spans="1:10" x14ac:dyDescent="0.35">
      <c r="A265" s="50" t="s">
        <v>2279</v>
      </c>
      <c r="B265" s="50" t="s">
        <v>4711</v>
      </c>
      <c r="C265" s="50"/>
      <c r="D265" s="72" t="s">
        <v>4467</v>
      </c>
      <c r="E265" s="72" t="s">
        <v>4611</v>
      </c>
      <c r="F265" s="125">
        <v>1330</v>
      </c>
      <c r="G265" s="48" t="s">
        <v>70</v>
      </c>
      <c r="H265" s="48" t="s">
        <v>71</v>
      </c>
      <c r="I265" s="48"/>
      <c r="J265" s="50"/>
    </row>
    <row r="266" spans="1:10" x14ac:dyDescent="0.35">
      <c r="A266" s="50" t="s">
        <v>2279</v>
      </c>
      <c r="B266" s="50" t="s">
        <v>4712</v>
      </c>
      <c r="C266" s="50"/>
      <c r="D266" s="72" t="s">
        <v>4467</v>
      </c>
      <c r="E266" s="72" t="s">
        <v>4475</v>
      </c>
      <c r="F266" s="125">
        <v>1175</v>
      </c>
      <c r="G266" s="48" t="s">
        <v>70</v>
      </c>
      <c r="H266" s="48" t="s">
        <v>71</v>
      </c>
      <c r="I266" s="48"/>
      <c r="J266" s="50"/>
    </row>
    <row r="267" spans="1:10" x14ac:dyDescent="0.35">
      <c r="A267" s="50" t="s">
        <v>2279</v>
      </c>
      <c r="B267" s="50" t="s">
        <v>4712</v>
      </c>
      <c r="C267" s="50"/>
      <c r="D267" s="72" t="s">
        <v>4470</v>
      </c>
      <c r="E267" s="72" t="s">
        <v>4475</v>
      </c>
      <c r="F267" s="72">
        <v>1175</v>
      </c>
      <c r="G267" s="48" t="s">
        <v>71</v>
      </c>
      <c r="H267" s="48" t="s">
        <v>70</v>
      </c>
      <c r="I267" s="48">
        <v>2394433</v>
      </c>
      <c r="J267" s="50"/>
    </row>
    <row r="268" spans="1:10" x14ac:dyDescent="0.35">
      <c r="A268" s="50" t="s">
        <v>2279</v>
      </c>
      <c r="B268" s="50" t="s">
        <v>4713</v>
      </c>
      <c r="C268" s="85"/>
      <c r="D268" s="72" t="s">
        <v>4467</v>
      </c>
      <c r="E268" s="72" t="s">
        <v>4611</v>
      </c>
      <c r="F268" s="113">
        <v>1266</v>
      </c>
      <c r="G268" s="48" t="s">
        <v>70</v>
      </c>
      <c r="H268" s="48" t="s">
        <v>71</v>
      </c>
      <c r="I268" s="48"/>
      <c r="J268" s="50"/>
    </row>
    <row r="269" spans="1:10" x14ac:dyDescent="0.35">
      <c r="A269" s="50" t="s">
        <v>2279</v>
      </c>
      <c r="B269" s="50" t="s">
        <v>4714</v>
      </c>
      <c r="C269" s="50"/>
      <c r="D269" s="72" t="s">
        <v>4467</v>
      </c>
      <c r="E269" s="72" t="s">
        <v>4611</v>
      </c>
      <c r="F269" s="125">
        <v>1266</v>
      </c>
      <c r="G269" s="48" t="s">
        <v>70</v>
      </c>
      <c r="H269" s="48" t="s">
        <v>71</v>
      </c>
      <c r="I269" s="48"/>
      <c r="J269" s="50"/>
    </row>
    <row r="270" spans="1:10" x14ac:dyDescent="0.35">
      <c r="A270" s="50" t="s">
        <v>2279</v>
      </c>
      <c r="B270" s="50" t="s">
        <v>4715</v>
      </c>
      <c r="C270" s="50"/>
      <c r="D270" s="72" t="s">
        <v>4470</v>
      </c>
      <c r="E270" s="72" t="s">
        <v>4611</v>
      </c>
      <c r="F270" s="72">
        <v>1266</v>
      </c>
      <c r="G270" s="48" t="s">
        <v>71</v>
      </c>
      <c r="H270" s="48" t="s">
        <v>70</v>
      </c>
      <c r="I270" s="48">
        <v>2394813</v>
      </c>
      <c r="J270" s="50"/>
    </row>
    <row r="271" spans="1:10" x14ac:dyDescent="0.35">
      <c r="A271" s="50" t="s">
        <v>2279</v>
      </c>
      <c r="B271" s="50" t="s">
        <v>4716</v>
      </c>
      <c r="C271" s="50"/>
      <c r="D271" s="72" t="s">
        <v>4467</v>
      </c>
      <c r="E271" s="72" t="s">
        <v>4611</v>
      </c>
      <c r="F271" s="125">
        <v>1266</v>
      </c>
      <c r="G271" s="48" t="s">
        <v>70</v>
      </c>
      <c r="H271" s="48" t="s">
        <v>71</v>
      </c>
      <c r="I271" s="48"/>
      <c r="J271" s="50"/>
    </row>
    <row r="272" spans="1:10" x14ac:dyDescent="0.35">
      <c r="A272" s="50" t="s">
        <v>2279</v>
      </c>
      <c r="B272" s="50" t="s">
        <v>4717</v>
      </c>
      <c r="C272" s="50"/>
      <c r="D272" s="72" t="s">
        <v>4467</v>
      </c>
      <c r="E272" s="72" t="s">
        <v>4611</v>
      </c>
      <c r="F272" s="125">
        <v>1550</v>
      </c>
      <c r="G272" s="48" t="s">
        <v>70</v>
      </c>
      <c r="H272" s="48" t="s">
        <v>71</v>
      </c>
      <c r="I272" s="48"/>
      <c r="J272" s="50"/>
    </row>
    <row r="273" spans="1:10" x14ac:dyDescent="0.35">
      <c r="A273" s="50" t="s">
        <v>2279</v>
      </c>
      <c r="B273" s="50" t="s">
        <v>4718</v>
      </c>
      <c r="C273" s="50"/>
      <c r="D273" s="72" t="s">
        <v>4467</v>
      </c>
      <c r="E273" s="72" t="s">
        <v>4611</v>
      </c>
      <c r="F273" s="72">
        <v>1550</v>
      </c>
      <c r="G273" s="48" t="s">
        <v>70</v>
      </c>
      <c r="H273" s="48" t="s">
        <v>71</v>
      </c>
      <c r="I273" s="48"/>
      <c r="J273" s="50"/>
    </row>
    <row r="274" spans="1:10" x14ac:dyDescent="0.35">
      <c r="A274" s="50" t="s">
        <v>2279</v>
      </c>
      <c r="B274" s="50" t="s">
        <v>4719</v>
      </c>
      <c r="C274" s="50"/>
      <c r="D274" s="72" t="s">
        <v>4467</v>
      </c>
      <c r="E274" s="72" t="s">
        <v>4475</v>
      </c>
      <c r="F274" s="72">
        <v>1433</v>
      </c>
      <c r="G274" s="48" t="s">
        <v>70</v>
      </c>
      <c r="H274" s="48" t="s">
        <v>71</v>
      </c>
      <c r="I274" s="48"/>
      <c r="J274" s="50"/>
    </row>
    <row r="275" spans="1:10" x14ac:dyDescent="0.35">
      <c r="A275" s="50" t="s">
        <v>2279</v>
      </c>
      <c r="B275" s="50" t="s">
        <v>4720</v>
      </c>
      <c r="C275" s="85"/>
      <c r="D275" s="72" t="s">
        <v>4470</v>
      </c>
      <c r="E275" s="72" t="s">
        <v>4611</v>
      </c>
      <c r="F275" s="113">
        <v>1600</v>
      </c>
      <c r="G275" s="48" t="s">
        <v>71</v>
      </c>
      <c r="H275" s="48" t="s">
        <v>70</v>
      </c>
      <c r="I275" s="48">
        <v>2312478</v>
      </c>
      <c r="J275" s="50"/>
    </row>
    <row r="276" spans="1:10" x14ac:dyDescent="0.35">
      <c r="A276" s="50" t="s">
        <v>2279</v>
      </c>
      <c r="B276" s="50" t="s">
        <v>4721</v>
      </c>
      <c r="C276" s="50"/>
      <c r="D276" s="72" t="s">
        <v>4467</v>
      </c>
      <c r="E276" s="72" t="s">
        <v>4611</v>
      </c>
      <c r="F276" s="72">
        <v>1600</v>
      </c>
      <c r="G276" s="48" t="s">
        <v>70</v>
      </c>
      <c r="H276" s="48" t="s">
        <v>71</v>
      </c>
      <c r="I276" s="48"/>
      <c r="J276" s="50"/>
    </row>
    <row r="277" spans="1:10" x14ac:dyDescent="0.35">
      <c r="A277" s="50" t="s">
        <v>2279</v>
      </c>
      <c r="B277" s="50" t="s">
        <v>4722</v>
      </c>
      <c r="C277" s="50"/>
      <c r="D277" s="72" t="s">
        <v>4470</v>
      </c>
      <c r="E277" s="72" t="s">
        <v>4611</v>
      </c>
      <c r="F277" s="72">
        <v>1600</v>
      </c>
      <c r="G277" s="48" t="s">
        <v>71</v>
      </c>
      <c r="H277" s="48" t="s">
        <v>70</v>
      </c>
      <c r="I277" s="48">
        <v>2394431</v>
      </c>
      <c r="J277" s="50"/>
    </row>
    <row r="278" spans="1:10" x14ac:dyDescent="0.35">
      <c r="A278" s="50" t="s">
        <v>2279</v>
      </c>
      <c r="B278" s="50" t="s">
        <v>4723</v>
      </c>
      <c r="C278" s="50"/>
      <c r="D278" s="72" t="s">
        <v>4467</v>
      </c>
      <c r="E278" s="72" t="s">
        <v>4611</v>
      </c>
      <c r="F278" s="72">
        <v>1600</v>
      </c>
      <c r="G278" s="48" t="s">
        <v>70</v>
      </c>
      <c r="H278" s="48" t="s">
        <v>71</v>
      </c>
      <c r="I278" s="48"/>
      <c r="J278" s="50"/>
    </row>
    <row r="279" spans="1:10" x14ac:dyDescent="0.35">
      <c r="A279" s="50" t="s">
        <v>2279</v>
      </c>
      <c r="B279" s="50" t="s">
        <v>4724</v>
      </c>
      <c r="C279" s="50"/>
      <c r="D279" s="72" t="s">
        <v>4467</v>
      </c>
      <c r="E279" s="72" t="s">
        <v>4465</v>
      </c>
      <c r="F279" s="132">
        <v>125</v>
      </c>
      <c r="G279" s="48" t="s">
        <v>71</v>
      </c>
      <c r="H279" s="48" t="s">
        <v>71</v>
      </c>
      <c r="I279" s="48">
        <v>4512530</v>
      </c>
      <c r="J279" s="50"/>
    </row>
    <row r="280" spans="1:10" x14ac:dyDescent="0.35">
      <c r="A280" s="50" t="s">
        <v>2279</v>
      </c>
      <c r="B280" s="50" t="s">
        <v>4725</v>
      </c>
      <c r="C280" s="50"/>
      <c r="D280" s="72" t="s">
        <v>4467</v>
      </c>
      <c r="E280" s="72" t="s">
        <v>4475</v>
      </c>
      <c r="F280" s="72">
        <v>1675</v>
      </c>
      <c r="G280" s="48" t="s">
        <v>70</v>
      </c>
      <c r="H280" s="48" t="s">
        <v>71</v>
      </c>
      <c r="I280" s="48"/>
      <c r="J280" s="50"/>
    </row>
    <row r="281" spans="1:10" x14ac:dyDescent="0.35">
      <c r="A281" s="50" t="s">
        <v>2279</v>
      </c>
      <c r="B281" s="50" t="s">
        <v>4725</v>
      </c>
      <c r="C281" s="50"/>
      <c r="D281" s="72" t="s">
        <v>4470</v>
      </c>
      <c r="E281" s="72" t="s">
        <v>4475</v>
      </c>
      <c r="F281" s="72">
        <v>1675</v>
      </c>
      <c r="G281" s="48" t="s">
        <v>71</v>
      </c>
      <c r="H281" s="48" t="s">
        <v>70</v>
      </c>
      <c r="I281" s="48">
        <v>2312475</v>
      </c>
      <c r="J281" s="50"/>
    </row>
    <row r="282" spans="1:10" x14ac:dyDescent="0.35">
      <c r="A282" s="50" t="s">
        <v>2279</v>
      </c>
      <c r="B282" s="50" t="s">
        <v>4726</v>
      </c>
      <c r="C282" s="50"/>
      <c r="D282" s="72" t="s">
        <v>4467</v>
      </c>
      <c r="E282" s="72" t="s">
        <v>4475</v>
      </c>
      <c r="F282" s="72">
        <v>1675</v>
      </c>
      <c r="G282" s="48" t="s">
        <v>70</v>
      </c>
      <c r="H282" s="48" t="s">
        <v>71</v>
      </c>
      <c r="I282" s="124"/>
      <c r="J282" s="50"/>
    </row>
    <row r="283" spans="1:10" x14ac:dyDescent="0.35">
      <c r="A283" s="50" t="s">
        <v>2279</v>
      </c>
      <c r="B283" s="50" t="s">
        <v>4726</v>
      </c>
      <c r="C283" s="50"/>
      <c r="D283" s="72" t="s">
        <v>4470</v>
      </c>
      <c r="E283" s="72" t="s">
        <v>4475</v>
      </c>
      <c r="F283" s="72">
        <v>1675</v>
      </c>
      <c r="G283" s="48" t="s">
        <v>71</v>
      </c>
      <c r="H283" s="48" t="s">
        <v>70</v>
      </c>
      <c r="I283" s="48">
        <v>2312474</v>
      </c>
      <c r="J283" s="50"/>
    </row>
    <row r="284" spans="1:10" x14ac:dyDescent="0.35">
      <c r="A284" s="50" t="s">
        <v>2279</v>
      </c>
      <c r="B284" s="50" t="s">
        <v>4727</v>
      </c>
      <c r="C284" s="50"/>
      <c r="D284" s="72" t="s">
        <v>4467</v>
      </c>
      <c r="E284" s="72" t="s">
        <v>4611</v>
      </c>
      <c r="F284" s="72">
        <v>1700</v>
      </c>
      <c r="G284" s="48" t="s">
        <v>70</v>
      </c>
      <c r="H284" s="48" t="s">
        <v>71</v>
      </c>
      <c r="I284" s="124"/>
      <c r="J284" s="50"/>
    </row>
    <row r="285" spans="1:10" x14ac:dyDescent="0.35">
      <c r="A285" s="50" t="s">
        <v>2279</v>
      </c>
      <c r="B285" s="50" t="s">
        <v>4728</v>
      </c>
      <c r="C285" s="50"/>
      <c r="D285" s="72" t="s">
        <v>4467</v>
      </c>
      <c r="E285" s="72" t="s">
        <v>4611</v>
      </c>
      <c r="F285" s="72">
        <v>1700</v>
      </c>
      <c r="G285" s="48" t="s">
        <v>70</v>
      </c>
      <c r="H285" s="48" t="s">
        <v>71</v>
      </c>
      <c r="I285" s="48"/>
      <c r="J285" s="50"/>
    </row>
    <row r="286" spans="1:10" x14ac:dyDescent="0.35">
      <c r="A286" s="50" t="s">
        <v>2279</v>
      </c>
      <c r="B286" s="50" t="s">
        <v>4729</v>
      </c>
      <c r="C286" s="50"/>
      <c r="D286" s="72" t="s">
        <v>4470</v>
      </c>
      <c r="E286" s="72" t="s">
        <v>4611</v>
      </c>
      <c r="F286" s="72">
        <v>1700</v>
      </c>
      <c r="G286" s="48" t="s">
        <v>71</v>
      </c>
      <c r="H286" s="48" t="s">
        <v>70</v>
      </c>
      <c r="I286" s="48">
        <v>2393157</v>
      </c>
      <c r="J286" s="50"/>
    </row>
    <row r="287" spans="1:10" x14ac:dyDescent="0.35">
      <c r="A287" s="50" t="s">
        <v>2279</v>
      </c>
      <c r="B287" s="50" t="s">
        <v>4730</v>
      </c>
      <c r="C287" s="50"/>
      <c r="D287" s="72" t="s">
        <v>4467</v>
      </c>
      <c r="E287" s="72" t="s">
        <v>4611</v>
      </c>
      <c r="F287" s="72">
        <v>1700</v>
      </c>
      <c r="G287" s="48" t="s">
        <v>70</v>
      </c>
      <c r="H287" s="48" t="s">
        <v>71</v>
      </c>
      <c r="I287" s="48"/>
      <c r="J287" s="50"/>
    </row>
    <row r="288" spans="1:10" x14ac:dyDescent="0.35">
      <c r="A288" s="50" t="s">
        <v>2279</v>
      </c>
      <c r="B288" s="50" t="s">
        <v>4731</v>
      </c>
      <c r="C288" s="50"/>
      <c r="D288" s="72" t="s">
        <v>4470</v>
      </c>
      <c r="E288" s="72" t="s">
        <v>4611</v>
      </c>
      <c r="F288" s="125">
        <v>1700</v>
      </c>
      <c r="G288" s="48" t="s">
        <v>71</v>
      </c>
      <c r="H288" s="48" t="s">
        <v>70</v>
      </c>
      <c r="I288" s="48">
        <v>2393156</v>
      </c>
      <c r="J288" s="50"/>
    </row>
    <row r="289" spans="1:10" x14ac:dyDescent="0.35">
      <c r="A289" s="50" t="s">
        <v>2279</v>
      </c>
      <c r="B289" s="85" t="s">
        <v>4732</v>
      </c>
      <c r="C289" s="85"/>
      <c r="D289" s="72" t="s">
        <v>4467</v>
      </c>
      <c r="E289" s="72" t="s">
        <v>4611</v>
      </c>
      <c r="F289" s="113">
        <v>1700</v>
      </c>
      <c r="G289" s="48" t="s">
        <v>70</v>
      </c>
      <c r="H289" s="48" t="s">
        <v>71</v>
      </c>
      <c r="I289" s="124"/>
      <c r="J289" s="50"/>
    </row>
    <row r="290" spans="1:10" x14ac:dyDescent="0.35">
      <c r="A290" s="50" t="s">
        <v>2279</v>
      </c>
      <c r="B290" s="50" t="s">
        <v>4733</v>
      </c>
      <c r="C290" s="50"/>
      <c r="D290" s="72" t="s">
        <v>4467</v>
      </c>
      <c r="E290" s="72" t="s">
        <v>4611</v>
      </c>
      <c r="F290" s="72">
        <v>2075</v>
      </c>
      <c r="G290" s="48" t="s">
        <v>70</v>
      </c>
      <c r="H290" s="48" t="s">
        <v>71</v>
      </c>
      <c r="I290" s="48"/>
      <c r="J290" s="50"/>
    </row>
    <row r="291" spans="1:10" x14ac:dyDescent="0.35">
      <c r="A291" s="50" t="s">
        <v>2279</v>
      </c>
      <c r="B291" s="50" t="s">
        <v>4734</v>
      </c>
      <c r="C291" s="50"/>
      <c r="D291" s="72" t="s">
        <v>4470</v>
      </c>
      <c r="E291" s="72" t="s">
        <v>4611</v>
      </c>
      <c r="F291" s="72">
        <v>2075</v>
      </c>
      <c r="G291" s="48" t="s">
        <v>71</v>
      </c>
      <c r="H291" s="48" t="s">
        <v>70</v>
      </c>
      <c r="I291" s="48">
        <v>2393155</v>
      </c>
      <c r="J291" s="50"/>
    </row>
    <row r="292" spans="1:10" x14ac:dyDescent="0.35">
      <c r="A292" s="50" t="s">
        <v>2279</v>
      </c>
      <c r="B292" s="85" t="s">
        <v>4735</v>
      </c>
      <c r="C292" s="85"/>
      <c r="D292" s="72" t="s">
        <v>4467</v>
      </c>
      <c r="E292" s="72" t="s">
        <v>4611</v>
      </c>
      <c r="F292" s="113">
        <v>2075</v>
      </c>
      <c r="G292" s="48" t="s">
        <v>70</v>
      </c>
      <c r="H292" s="48" t="s">
        <v>71</v>
      </c>
      <c r="I292" s="124"/>
      <c r="J292" s="50"/>
    </row>
    <row r="293" spans="1:10" x14ac:dyDescent="0.35">
      <c r="A293" s="50" t="s">
        <v>2279</v>
      </c>
      <c r="B293" s="50" t="s">
        <v>4736</v>
      </c>
      <c r="C293" s="85"/>
      <c r="D293" s="72" t="s">
        <v>4467</v>
      </c>
      <c r="E293" s="72" t="s">
        <v>4465</v>
      </c>
      <c r="F293" s="216">
        <v>163</v>
      </c>
      <c r="G293" s="48" t="s">
        <v>70</v>
      </c>
      <c r="H293" s="48" t="s">
        <v>71</v>
      </c>
      <c r="I293" s="48"/>
      <c r="J293" s="50"/>
    </row>
    <row r="294" spans="1:10" x14ac:dyDescent="0.35">
      <c r="A294" s="50" t="s">
        <v>2279</v>
      </c>
      <c r="B294" s="50" t="s">
        <v>4737</v>
      </c>
      <c r="C294" s="50"/>
      <c r="D294" s="72" t="s">
        <v>4467</v>
      </c>
      <c r="E294" s="72" t="s">
        <v>4611</v>
      </c>
      <c r="F294" s="72">
        <v>2580</v>
      </c>
      <c r="G294" s="48" t="s">
        <v>70</v>
      </c>
      <c r="H294" s="48" t="s">
        <v>71</v>
      </c>
      <c r="I294" s="48"/>
      <c r="J294" s="50"/>
    </row>
    <row r="295" spans="1:10" x14ac:dyDescent="0.35">
      <c r="A295" s="50" t="s">
        <v>2279</v>
      </c>
      <c r="B295" s="50" t="s">
        <v>4738</v>
      </c>
      <c r="C295" s="50"/>
      <c r="D295" s="72" t="s">
        <v>4470</v>
      </c>
      <c r="E295" s="72" t="s">
        <v>4611</v>
      </c>
      <c r="F295" s="72">
        <v>2580</v>
      </c>
      <c r="G295" s="48" t="s">
        <v>71</v>
      </c>
      <c r="H295" s="48" t="s">
        <v>70</v>
      </c>
      <c r="I295" s="48">
        <v>2393154</v>
      </c>
      <c r="J295" s="50"/>
    </row>
    <row r="296" spans="1:10" x14ac:dyDescent="0.35">
      <c r="A296" s="50" t="s">
        <v>2279</v>
      </c>
      <c r="B296" s="50" t="s">
        <v>4739</v>
      </c>
      <c r="C296" s="50"/>
      <c r="D296" s="72" t="s">
        <v>4467</v>
      </c>
      <c r="E296" s="72" t="s">
        <v>4611</v>
      </c>
      <c r="F296" s="72">
        <v>2580</v>
      </c>
      <c r="G296" s="48" t="s">
        <v>70</v>
      </c>
      <c r="H296" s="48" t="s">
        <v>71</v>
      </c>
      <c r="I296" s="48"/>
      <c r="J296" s="50"/>
    </row>
    <row r="297" spans="1:10" x14ac:dyDescent="0.35">
      <c r="A297" s="50" t="s">
        <v>2279</v>
      </c>
      <c r="B297" s="50" t="s">
        <v>4740</v>
      </c>
      <c r="C297" s="50"/>
      <c r="D297" s="72" t="s">
        <v>4467</v>
      </c>
      <c r="E297" s="72" t="s">
        <v>4465</v>
      </c>
      <c r="F297" s="132">
        <v>210</v>
      </c>
      <c r="G297" s="48" t="s">
        <v>70</v>
      </c>
      <c r="H297" s="48" t="s">
        <v>71</v>
      </c>
      <c r="I297" s="48"/>
      <c r="J297" s="50"/>
    </row>
    <row r="298" spans="1:10" x14ac:dyDescent="0.35">
      <c r="A298" s="50" t="s">
        <v>2279</v>
      </c>
      <c r="B298" s="50" t="s">
        <v>4741</v>
      </c>
      <c r="C298" s="50"/>
      <c r="D298" s="72" t="s">
        <v>4467</v>
      </c>
      <c r="E298" s="72" t="s">
        <v>4475</v>
      </c>
      <c r="F298" s="72">
        <v>393</v>
      </c>
      <c r="G298" s="48" t="s">
        <v>70</v>
      </c>
      <c r="H298" s="48" t="s">
        <v>71</v>
      </c>
      <c r="I298" s="124"/>
      <c r="J298" s="50"/>
    </row>
    <row r="299" spans="1:10" x14ac:dyDescent="0.35">
      <c r="A299" s="50" t="s">
        <v>2279</v>
      </c>
      <c r="B299" s="50" t="s">
        <v>4741</v>
      </c>
      <c r="C299" s="85"/>
      <c r="D299" s="72" t="s">
        <v>4470</v>
      </c>
      <c r="E299" s="72" t="s">
        <v>4475</v>
      </c>
      <c r="F299" s="113">
        <v>393</v>
      </c>
      <c r="G299" s="48" t="s">
        <v>71</v>
      </c>
      <c r="H299" s="48" t="s">
        <v>70</v>
      </c>
      <c r="I299" s="48">
        <v>2322811</v>
      </c>
      <c r="J299" s="50"/>
    </row>
    <row r="300" spans="1:10" x14ac:dyDescent="0.35">
      <c r="A300" s="50" t="s">
        <v>2279</v>
      </c>
      <c r="B300" s="50" t="s">
        <v>4742</v>
      </c>
      <c r="C300" s="50"/>
      <c r="D300" s="72" t="s">
        <v>4467</v>
      </c>
      <c r="E300" s="72" t="s">
        <v>4475</v>
      </c>
      <c r="F300" s="125">
        <v>440</v>
      </c>
      <c r="G300" s="48" t="s">
        <v>70</v>
      </c>
      <c r="H300" s="48" t="s">
        <v>71</v>
      </c>
      <c r="I300" s="48"/>
      <c r="J300" s="50"/>
    </row>
    <row r="301" spans="1:10" x14ac:dyDescent="0.35">
      <c r="A301" s="50" t="s">
        <v>2279</v>
      </c>
      <c r="B301" s="50" t="s">
        <v>4742</v>
      </c>
      <c r="C301" s="50"/>
      <c r="D301" s="72" t="s">
        <v>4470</v>
      </c>
      <c r="E301" s="72" t="s">
        <v>4475</v>
      </c>
      <c r="F301" s="72">
        <v>440</v>
      </c>
      <c r="G301" s="48" t="s">
        <v>71</v>
      </c>
      <c r="H301" s="48" t="s">
        <v>70</v>
      </c>
      <c r="I301" s="48">
        <v>2397409</v>
      </c>
      <c r="J301" s="50"/>
    </row>
    <row r="302" spans="1:10" x14ac:dyDescent="0.35">
      <c r="A302" s="50" t="s">
        <v>2279</v>
      </c>
      <c r="B302" s="50" t="s">
        <v>4743</v>
      </c>
      <c r="C302" s="50"/>
      <c r="D302" s="72" t="s">
        <v>4467</v>
      </c>
      <c r="E302" s="72" t="s">
        <v>4611</v>
      </c>
      <c r="F302" s="125">
        <v>460</v>
      </c>
      <c r="G302" s="48" t="s">
        <v>70</v>
      </c>
      <c r="H302" s="48" t="s">
        <v>71</v>
      </c>
      <c r="I302" s="48"/>
      <c r="J302" s="50"/>
    </row>
    <row r="303" spans="1:10" x14ac:dyDescent="0.35">
      <c r="A303" s="50" t="s">
        <v>2279</v>
      </c>
      <c r="B303" s="50" t="s">
        <v>4743</v>
      </c>
      <c r="C303" s="50"/>
      <c r="D303" s="72" t="s">
        <v>4470</v>
      </c>
      <c r="E303" s="72" t="s">
        <v>4611</v>
      </c>
      <c r="F303" s="72">
        <v>460</v>
      </c>
      <c r="G303" s="48" t="s">
        <v>71</v>
      </c>
      <c r="H303" s="48" t="s">
        <v>70</v>
      </c>
      <c r="I303" s="48">
        <v>2397408</v>
      </c>
      <c r="J303" s="50"/>
    </row>
    <row r="304" spans="1:10" x14ac:dyDescent="0.35">
      <c r="A304" s="50" t="s">
        <v>2279</v>
      </c>
      <c r="B304" s="50" t="s">
        <v>4744</v>
      </c>
      <c r="C304" s="50"/>
      <c r="D304" s="72" t="s">
        <v>4467</v>
      </c>
      <c r="E304" s="72" t="s">
        <v>4611</v>
      </c>
      <c r="F304" s="72">
        <v>460</v>
      </c>
      <c r="G304" s="48" t="s">
        <v>70</v>
      </c>
      <c r="H304" s="48" t="s">
        <v>71</v>
      </c>
      <c r="I304" s="124"/>
      <c r="J304" s="50"/>
    </row>
    <row r="305" spans="1:10" x14ac:dyDescent="0.35">
      <c r="A305" s="50" t="s">
        <v>2279</v>
      </c>
      <c r="B305" s="85" t="s">
        <v>4745</v>
      </c>
      <c r="C305" s="85"/>
      <c r="D305" s="72" t="s">
        <v>4467</v>
      </c>
      <c r="E305" s="72" t="s">
        <v>4475</v>
      </c>
      <c r="F305" s="113">
        <v>450</v>
      </c>
      <c r="G305" s="48" t="s">
        <v>70</v>
      </c>
      <c r="H305" s="48" t="s">
        <v>71</v>
      </c>
      <c r="I305" s="48"/>
      <c r="J305" s="50"/>
    </row>
    <row r="306" spans="1:10" x14ac:dyDescent="0.35">
      <c r="A306" s="50" t="s">
        <v>2279</v>
      </c>
      <c r="B306" s="50" t="s">
        <v>4745</v>
      </c>
      <c r="C306" s="50"/>
      <c r="D306" s="72" t="s">
        <v>4470</v>
      </c>
      <c r="E306" s="72" t="s">
        <v>4475</v>
      </c>
      <c r="F306" s="125">
        <v>480</v>
      </c>
      <c r="G306" s="48" t="s">
        <v>71</v>
      </c>
      <c r="H306" s="48" t="s">
        <v>70</v>
      </c>
      <c r="I306" s="48">
        <v>2323314</v>
      </c>
      <c r="J306" s="50"/>
    </row>
    <row r="307" spans="1:10" x14ac:dyDescent="0.35">
      <c r="A307" s="50" t="s">
        <v>2279</v>
      </c>
      <c r="B307" s="50" t="s">
        <v>4746</v>
      </c>
      <c r="C307" s="50"/>
      <c r="D307" s="72" t="s">
        <v>4467</v>
      </c>
      <c r="E307" s="72" t="s">
        <v>4611</v>
      </c>
      <c r="F307" s="72">
        <v>495</v>
      </c>
      <c r="G307" s="48" t="s">
        <v>70</v>
      </c>
      <c r="H307" s="48" t="s">
        <v>71</v>
      </c>
      <c r="I307" s="124"/>
      <c r="J307" s="50"/>
    </row>
    <row r="308" spans="1:10" x14ac:dyDescent="0.35">
      <c r="A308" s="50" t="s">
        <v>2279</v>
      </c>
      <c r="B308" s="50" t="s">
        <v>4747</v>
      </c>
      <c r="C308" s="50"/>
      <c r="D308" s="72" t="s">
        <v>4470</v>
      </c>
      <c r="E308" s="72" t="s">
        <v>4611</v>
      </c>
      <c r="F308" s="72">
        <v>495</v>
      </c>
      <c r="G308" s="48" t="s">
        <v>71</v>
      </c>
      <c r="H308" s="48" t="s">
        <v>70</v>
      </c>
      <c r="I308" s="48">
        <v>2393151</v>
      </c>
      <c r="J308" s="50"/>
    </row>
    <row r="309" spans="1:10" x14ac:dyDescent="0.35">
      <c r="A309" s="50" t="s">
        <v>2279</v>
      </c>
      <c r="B309" s="50" t="s">
        <v>4748</v>
      </c>
      <c r="C309" s="50"/>
      <c r="D309" s="72" t="s">
        <v>4467</v>
      </c>
      <c r="E309" s="72" t="s">
        <v>4611</v>
      </c>
      <c r="F309" s="125">
        <v>495</v>
      </c>
      <c r="G309" s="48" t="s">
        <v>70</v>
      </c>
      <c r="H309" s="48" t="s">
        <v>71</v>
      </c>
      <c r="I309" s="48"/>
      <c r="J309" s="50"/>
    </row>
    <row r="310" spans="1:10" x14ac:dyDescent="0.35">
      <c r="A310" s="50" t="s">
        <v>2279</v>
      </c>
      <c r="B310" s="50" t="s">
        <v>4749</v>
      </c>
      <c r="C310" s="85"/>
      <c r="D310" s="72" t="s">
        <v>4467</v>
      </c>
      <c r="E310" s="72" t="s">
        <v>4475</v>
      </c>
      <c r="F310" s="216">
        <v>445</v>
      </c>
      <c r="G310" s="48" t="s">
        <v>70</v>
      </c>
      <c r="H310" s="48" t="s">
        <v>71</v>
      </c>
      <c r="I310" s="48"/>
      <c r="J310" s="50"/>
    </row>
    <row r="311" spans="1:10" x14ac:dyDescent="0.35">
      <c r="A311" s="50" t="s">
        <v>2279</v>
      </c>
      <c r="B311" s="50" t="s">
        <v>4749</v>
      </c>
      <c r="C311" s="50"/>
      <c r="D311" s="72" t="s">
        <v>4470</v>
      </c>
      <c r="E311" s="72" t="s">
        <v>4475</v>
      </c>
      <c r="F311" s="132">
        <v>445</v>
      </c>
      <c r="G311" s="48" t="s">
        <v>71</v>
      </c>
      <c r="H311" s="48" t="s">
        <v>70</v>
      </c>
      <c r="I311" s="48">
        <v>4515288</v>
      </c>
      <c r="J311" s="50"/>
    </row>
    <row r="312" spans="1:10" x14ac:dyDescent="0.35">
      <c r="A312" s="50" t="s">
        <v>2279</v>
      </c>
      <c r="B312" s="50" t="s">
        <v>4750</v>
      </c>
      <c r="C312" s="85"/>
      <c r="D312" s="72" t="s">
        <v>4467</v>
      </c>
      <c r="E312" s="72" t="s">
        <v>4475</v>
      </c>
      <c r="F312" s="216">
        <v>424</v>
      </c>
      <c r="G312" s="48" t="s">
        <v>70</v>
      </c>
      <c r="H312" s="48" t="s">
        <v>71</v>
      </c>
      <c r="I312" s="48"/>
      <c r="J312" s="50"/>
    </row>
    <row r="313" spans="1:10" x14ac:dyDescent="0.35">
      <c r="A313" s="50" t="s">
        <v>2279</v>
      </c>
      <c r="B313" s="50" t="s">
        <v>4751</v>
      </c>
      <c r="C313" s="85"/>
      <c r="D313" s="72" t="s">
        <v>4467</v>
      </c>
      <c r="E313" s="72" t="s">
        <v>4611</v>
      </c>
      <c r="F313" s="113">
        <v>570</v>
      </c>
      <c r="G313" s="48" t="s">
        <v>70</v>
      </c>
      <c r="H313" s="48" t="s">
        <v>71</v>
      </c>
      <c r="I313" s="48"/>
      <c r="J313" s="50"/>
    </row>
    <row r="314" spans="1:10" x14ac:dyDescent="0.35">
      <c r="A314" s="50" t="s">
        <v>2279</v>
      </c>
      <c r="B314" s="50" t="s">
        <v>4752</v>
      </c>
      <c r="C314" s="50"/>
      <c r="D314" s="72" t="s">
        <v>4470</v>
      </c>
      <c r="E314" s="72" t="s">
        <v>4611</v>
      </c>
      <c r="F314" s="72">
        <v>570</v>
      </c>
      <c r="G314" s="48" t="s">
        <v>71</v>
      </c>
      <c r="H314" s="48" t="s">
        <v>70</v>
      </c>
      <c r="I314" s="48">
        <v>2393149</v>
      </c>
      <c r="J314" s="50"/>
    </row>
    <row r="315" spans="1:10" x14ac:dyDescent="0.35">
      <c r="A315" s="50" t="s">
        <v>2279</v>
      </c>
      <c r="B315" s="50" t="s">
        <v>4753</v>
      </c>
      <c r="C315" s="50"/>
      <c r="D315" s="72" t="s">
        <v>4467</v>
      </c>
      <c r="E315" s="72" t="s">
        <v>4611</v>
      </c>
      <c r="F315" s="72">
        <v>570</v>
      </c>
      <c r="G315" s="48" t="s">
        <v>70</v>
      </c>
      <c r="H315" s="48" t="s">
        <v>71</v>
      </c>
      <c r="I315" s="124"/>
      <c r="J315" s="50"/>
    </row>
    <row r="316" spans="1:10" x14ac:dyDescent="0.35">
      <c r="A316" s="50" t="s">
        <v>2279</v>
      </c>
      <c r="B316" s="50" t="s">
        <v>4754</v>
      </c>
      <c r="C316" s="50"/>
      <c r="D316" s="72" t="s">
        <v>4470</v>
      </c>
      <c r="E316" s="72" t="s">
        <v>4465</v>
      </c>
      <c r="F316" s="132">
        <v>52</v>
      </c>
      <c r="G316" s="48" t="s">
        <v>71</v>
      </c>
      <c r="H316" s="48" t="s">
        <v>70</v>
      </c>
      <c r="I316" s="48">
        <v>2341752</v>
      </c>
      <c r="J316" s="50"/>
    </row>
    <row r="317" spans="1:10" x14ac:dyDescent="0.35">
      <c r="A317" s="50" t="s">
        <v>2279</v>
      </c>
      <c r="B317" s="50" t="s">
        <v>4755</v>
      </c>
      <c r="C317" s="85"/>
      <c r="D317" s="72" t="s">
        <v>4467</v>
      </c>
      <c r="E317" s="72" t="s">
        <v>4465</v>
      </c>
      <c r="F317" s="216">
        <v>76</v>
      </c>
      <c r="G317" s="48" t="s">
        <v>71</v>
      </c>
      <c r="H317" s="48" t="s">
        <v>71</v>
      </c>
      <c r="I317" s="48">
        <v>4512532</v>
      </c>
      <c r="J317" s="50"/>
    </row>
    <row r="318" spans="1:10" x14ac:dyDescent="0.35">
      <c r="A318" s="50" t="s">
        <v>2279</v>
      </c>
      <c r="B318" s="50" t="s">
        <v>4756</v>
      </c>
      <c r="C318" s="50"/>
      <c r="D318" s="72" t="s">
        <v>4467</v>
      </c>
      <c r="E318" s="72" t="s">
        <v>4611</v>
      </c>
      <c r="F318" s="125">
        <v>780</v>
      </c>
      <c r="G318" s="48" t="s">
        <v>70</v>
      </c>
      <c r="H318" s="48" t="s">
        <v>71</v>
      </c>
      <c r="I318" s="48"/>
      <c r="J318" s="50"/>
    </row>
    <row r="319" spans="1:10" x14ac:dyDescent="0.35">
      <c r="A319" s="50" t="s">
        <v>2279</v>
      </c>
      <c r="B319" s="50" t="s">
        <v>4757</v>
      </c>
      <c r="C319" s="50"/>
      <c r="D319" s="72" t="s">
        <v>4467</v>
      </c>
      <c r="E319" s="72" t="s">
        <v>4611</v>
      </c>
      <c r="F319" s="125">
        <v>830</v>
      </c>
      <c r="G319" s="48" t="s">
        <v>70</v>
      </c>
      <c r="H319" s="48" t="s">
        <v>71</v>
      </c>
      <c r="I319" s="48"/>
      <c r="J319" s="50"/>
    </row>
    <row r="320" spans="1:10" x14ac:dyDescent="0.35">
      <c r="A320" s="50" t="s">
        <v>2279</v>
      </c>
      <c r="B320" s="50" t="s">
        <v>4758</v>
      </c>
      <c r="C320" s="50"/>
      <c r="D320" s="72" t="s">
        <v>4467</v>
      </c>
      <c r="E320" s="72" t="s">
        <v>4611</v>
      </c>
      <c r="F320" s="72">
        <v>780</v>
      </c>
      <c r="G320" s="48" t="s">
        <v>70</v>
      </c>
      <c r="H320" s="48" t="s">
        <v>71</v>
      </c>
      <c r="I320" s="124"/>
      <c r="J320" s="50"/>
    </row>
    <row r="321" spans="1:10" x14ac:dyDescent="0.35">
      <c r="A321" s="50" t="s">
        <v>2279</v>
      </c>
      <c r="B321" s="50" t="s">
        <v>4759</v>
      </c>
      <c r="C321" s="50"/>
      <c r="D321" s="72" t="s">
        <v>4470</v>
      </c>
      <c r="E321" s="72" t="s">
        <v>4611</v>
      </c>
      <c r="F321" s="72">
        <v>830</v>
      </c>
      <c r="G321" s="48" t="s">
        <v>71</v>
      </c>
      <c r="H321" s="48" t="s">
        <v>70</v>
      </c>
      <c r="I321" s="48">
        <v>2393146</v>
      </c>
      <c r="J321" s="50"/>
    </row>
    <row r="322" spans="1:10" x14ac:dyDescent="0.35">
      <c r="A322" s="50" t="s">
        <v>2279</v>
      </c>
      <c r="B322" s="50" t="s">
        <v>4760</v>
      </c>
      <c r="C322" s="50"/>
      <c r="D322" s="72" t="s">
        <v>4467</v>
      </c>
      <c r="E322" s="72" t="s">
        <v>4611</v>
      </c>
      <c r="F322" s="72">
        <v>830</v>
      </c>
      <c r="G322" s="48" t="s">
        <v>70</v>
      </c>
      <c r="H322" s="48" t="s">
        <v>71</v>
      </c>
      <c r="I322" s="124"/>
      <c r="J322" s="50"/>
    </row>
    <row r="323" spans="1:10" x14ac:dyDescent="0.35">
      <c r="A323" s="50" t="s">
        <v>2279</v>
      </c>
      <c r="B323" s="50" t="s">
        <v>4761</v>
      </c>
      <c r="C323" s="50"/>
      <c r="D323" s="72" t="s">
        <v>4467</v>
      </c>
      <c r="E323" s="72" t="s">
        <v>4475</v>
      </c>
      <c r="F323" s="125">
        <v>400</v>
      </c>
      <c r="G323" s="48" t="s">
        <v>70</v>
      </c>
      <c r="H323" s="48" t="s">
        <v>71</v>
      </c>
      <c r="I323" s="48"/>
      <c r="J323" s="50"/>
    </row>
    <row r="324" spans="1:10" x14ac:dyDescent="0.35">
      <c r="A324" s="50" t="s">
        <v>2279</v>
      </c>
      <c r="B324" s="50" t="s">
        <v>4762</v>
      </c>
      <c r="C324" s="50"/>
      <c r="D324" s="72" t="s">
        <v>4467</v>
      </c>
      <c r="E324" s="72" t="s">
        <v>4475</v>
      </c>
      <c r="F324" s="125">
        <v>620</v>
      </c>
      <c r="G324" s="48" t="s">
        <v>70</v>
      </c>
      <c r="H324" s="48" t="s">
        <v>71</v>
      </c>
      <c r="I324" s="48"/>
      <c r="J324" s="50"/>
    </row>
    <row r="325" spans="1:10" x14ac:dyDescent="0.35">
      <c r="A325" s="50" t="s">
        <v>2279</v>
      </c>
      <c r="B325" s="50" t="s">
        <v>4763</v>
      </c>
      <c r="C325" s="50"/>
      <c r="D325" s="72" t="s">
        <v>4467</v>
      </c>
      <c r="E325" s="72" t="s">
        <v>4611</v>
      </c>
      <c r="F325" s="72">
        <v>670</v>
      </c>
      <c r="G325" s="48" t="s">
        <v>70</v>
      </c>
      <c r="H325" s="48" t="s">
        <v>71</v>
      </c>
      <c r="I325" s="124"/>
      <c r="J325" s="50"/>
    </row>
    <row r="326" spans="1:10" x14ac:dyDescent="0.35">
      <c r="A326" s="50" t="s">
        <v>2279</v>
      </c>
      <c r="B326" s="50" t="s">
        <v>4764</v>
      </c>
      <c r="C326" s="50"/>
      <c r="D326" s="72" t="s">
        <v>4467</v>
      </c>
      <c r="E326" s="72" t="s">
        <v>4611</v>
      </c>
      <c r="F326" s="125">
        <v>1850</v>
      </c>
      <c r="G326" s="48" t="s">
        <v>70</v>
      </c>
      <c r="H326" s="48" t="s">
        <v>71</v>
      </c>
      <c r="I326" s="48"/>
      <c r="J326" s="50"/>
    </row>
    <row r="327" spans="1:10" x14ac:dyDescent="0.35">
      <c r="A327" s="50" t="s">
        <v>2279</v>
      </c>
      <c r="B327" s="50" t="s">
        <v>4765</v>
      </c>
      <c r="C327" s="50"/>
      <c r="D327" s="72" t="s">
        <v>4470</v>
      </c>
      <c r="E327" s="72" t="s">
        <v>4611</v>
      </c>
      <c r="F327" s="72">
        <v>1850</v>
      </c>
      <c r="G327" s="48" t="s">
        <v>71</v>
      </c>
      <c r="H327" s="48" t="s">
        <v>70</v>
      </c>
      <c r="I327" s="48">
        <v>2393153</v>
      </c>
      <c r="J327" s="50"/>
    </row>
    <row r="328" spans="1:10" x14ac:dyDescent="0.35">
      <c r="A328" s="50" t="s">
        <v>2279</v>
      </c>
      <c r="B328" s="50" t="s">
        <v>4766</v>
      </c>
      <c r="C328" s="50"/>
      <c r="D328" s="72" t="s">
        <v>4467</v>
      </c>
      <c r="E328" s="72" t="s">
        <v>4611</v>
      </c>
      <c r="F328" s="125">
        <v>1850</v>
      </c>
      <c r="G328" s="48" t="s">
        <v>70</v>
      </c>
      <c r="H328" s="48" t="s">
        <v>71</v>
      </c>
      <c r="I328" s="48"/>
      <c r="J328" s="50"/>
    </row>
    <row r="329" spans="1:10" x14ac:dyDescent="0.35">
      <c r="A329" s="50" t="s">
        <v>2279</v>
      </c>
      <c r="B329" s="50" t="s">
        <v>4767</v>
      </c>
      <c r="C329" s="50"/>
      <c r="D329" s="72" t="s">
        <v>4470</v>
      </c>
      <c r="E329" s="72" t="s">
        <v>4611</v>
      </c>
      <c r="F329" s="72">
        <v>1925</v>
      </c>
      <c r="G329" s="48" t="s">
        <v>71</v>
      </c>
      <c r="H329" s="48" t="s">
        <v>70</v>
      </c>
      <c r="I329" s="48">
        <v>2393152</v>
      </c>
      <c r="J329" s="50"/>
    </row>
    <row r="330" spans="1:10" x14ac:dyDescent="0.35">
      <c r="A330" s="50" t="s">
        <v>2279</v>
      </c>
      <c r="B330" s="50" t="s">
        <v>4768</v>
      </c>
      <c r="C330" s="50"/>
      <c r="D330" s="72" t="s">
        <v>4467</v>
      </c>
      <c r="E330" s="72" t="s">
        <v>4611</v>
      </c>
      <c r="F330" s="125">
        <v>1925</v>
      </c>
      <c r="G330" s="48" t="s">
        <v>70</v>
      </c>
      <c r="H330" s="48" t="s">
        <v>71</v>
      </c>
      <c r="I330" s="48"/>
      <c r="J330" s="50"/>
    </row>
    <row r="331" spans="1:10" x14ac:dyDescent="0.35">
      <c r="A331" s="50" t="s">
        <v>2279</v>
      </c>
      <c r="B331" s="50" t="s">
        <v>4769</v>
      </c>
      <c r="C331" s="50"/>
      <c r="D331" s="72" t="s">
        <v>4467</v>
      </c>
      <c r="E331" s="72" t="s">
        <v>4475</v>
      </c>
      <c r="F331" s="125">
        <v>300</v>
      </c>
      <c r="G331" s="48" t="s">
        <v>70</v>
      </c>
      <c r="H331" s="48" t="s">
        <v>71</v>
      </c>
      <c r="I331" s="48"/>
      <c r="J331" s="50"/>
    </row>
    <row r="332" spans="1:10" x14ac:dyDescent="0.35">
      <c r="A332" s="50" t="s">
        <v>2279</v>
      </c>
      <c r="B332" s="50" t="s">
        <v>4770</v>
      </c>
      <c r="C332" s="85"/>
      <c r="D332" s="72" t="s">
        <v>4467</v>
      </c>
      <c r="E332" s="72" t="s">
        <v>4475</v>
      </c>
      <c r="F332" s="113">
        <v>610</v>
      </c>
      <c r="G332" s="48" t="s">
        <v>70</v>
      </c>
      <c r="H332" s="48" t="s">
        <v>71</v>
      </c>
      <c r="I332" s="48"/>
      <c r="J332" s="50"/>
    </row>
    <row r="333" spans="1:10" x14ac:dyDescent="0.35">
      <c r="A333" s="50" t="s">
        <v>2279</v>
      </c>
      <c r="B333" s="50" t="s">
        <v>4770</v>
      </c>
      <c r="C333" s="50"/>
      <c r="D333" s="72" t="s">
        <v>4470</v>
      </c>
      <c r="E333" s="72" t="s">
        <v>4475</v>
      </c>
      <c r="F333" s="72">
        <v>610</v>
      </c>
      <c r="G333" s="48" t="s">
        <v>71</v>
      </c>
      <c r="H333" s="48" t="s">
        <v>70</v>
      </c>
      <c r="I333" s="48">
        <v>2320605</v>
      </c>
      <c r="J333" s="50"/>
    </row>
    <row r="334" spans="1:10" x14ac:dyDescent="0.35">
      <c r="A334" s="50" t="s">
        <v>2279</v>
      </c>
      <c r="B334" s="50" t="s">
        <v>4771</v>
      </c>
      <c r="C334" s="50"/>
      <c r="D334" s="72" t="s">
        <v>4467</v>
      </c>
      <c r="E334" s="72" t="s">
        <v>4611</v>
      </c>
      <c r="F334" s="125">
        <v>614</v>
      </c>
      <c r="G334" s="48" t="s">
        <v>70</v>
      </c>
      <c r="H334" s="48" t="s">
        <v>71</v>
      </c>
      <c r="I334" s="48"/>
      <c r="J334" s="50"/>
    </row>
    <row r="335" spans="1:10" x14ac:dyDescent="0.35">
      <c r="A335" s="50" t="s">
        <v>2279</v>
      </c>
      <c r="B335" s="50" t="s">
        <v>4772</v>
      </c>
      <c r="C335" s="50"/>
      <c r="D335" s="72" t="s">
        <v>4470</v>
      </c>
      <c r="E335" s="72" t="s">
        <v>4611</v>
      </c>
      <c r="F335" s="72">
        <v>614</v>
      </c>
      <c r="G335" s="48" t="s">
        <v>71</v>
      </c>
      <c r="H335" s="48" t="s">
        <v>70</v>
      </c>
      <c r="I335" s="48">
        <v>2393147</v>
      </c>
      <c r="J335" s="50"/>
    </row>
    <row r="336" spans="1:10" x14ac:dyDescent="0.35">
      <c r="A336" s="50" t="s">
        <v>2279</v>
      </c>
      <c r="B336" s="50" t="s">
        <v>4773</v>
      </c>
      <c r="C336" s="85"/>
      <c r="D336" s="72" t="s">
        <v>4467</v>
      </c>
      <c r="E336" s="72" t="s">
        <v>4611</v>
      </c>
      <c r="F336" s="113">
        <v>614</v>
      </c>
      <c r="G336" s="48" t="s">
        <v>70</v>
      </c>
      <c r="H336" s="48" t="s">
        <v>71</v>
      </c>
      <c r="I336" s="48"/>
      <c r="J336" s="50"/>
    </row>
    <row r="337" spans="1:10" x14ac:dyDescent="0.35">
      <c r="A337" s="50" t="s">
        <v>2279</v>
      </c>
      <c r="B337" s="50" t="s">
        <v>4774</v>
      </c>
      <c r="C337" s="50"/>
      <c r="D337" s="72" t="s">
        <v>4470</v>
      </c>
      <c r="E337" s="72" t="s">
        <v>4611</v>
      </c>
      <c r="F337" s="125">
        <v>1100</v>
      </c>
      <c r="G337" s="48" t="s">
        <v>71</v>
      </c>
      <c r="H337" s="48" t="s">
        <v>70</v>
      </c>
      <c r="I337" s="48">
        <v>2320628</v>
      </c>
      <c r="J337" s="50"/>
    </row>
    <row r="338" spans="1:10" x14ac:dyDescent="0.35">
      <c r="A338" s="50" t="s">
        <v>2279</v>
      </c>
      <c r="B338" s="50" t="s">
        <v>4775</v>
      </c>
      <c r="C338" s="50"/>
      <c r="D338" s="72" t="s">
        <v>4467</v>
      </c>
      <c r="E338" s="72" t="s">
        <v>4611</v>
      </c>
      <c r="F338" s="72">
        <v>1100</v>
      </c>
      <c r="G338" s="48" t="s">
        <v>70</v>
      </c>
      <c r="H338" s="48" t="s">
        <v>71</v>
      </c>
      <c r="I338" s="124"/>
      <c r="J338" s="50"/>
    </row>
    <row r="339" spans="1:10" x14ac:dyDescent="0.35">
      <c r="A339" s="50" t="s">
        <v>2279</v>
      </c>
      <c r="B339" s="50" t="s">
        <v>4776</v>
      </c>
      <c r="C339" s="50"/>
      <c r="D339" s="72" t="s">
        <v>4467</v>
      </c>
      <c r="E339" s="72" t="s">
        <v>4611</v>
      </c>
      <c r="F339" s="72">
        <v>810</v>
      </c>
      <c r="G339" s="48" t="s">
        <v>70</v>
      </c>
      <c r="H339" s="48" t="s">
        <v>71</v>
      </c>
      <c r="I339" s="48"/>
      <c r="J339" s="50"/>
    </row>
    <row r="340" spans="1:10" x14ac:dyDescent="0.35">
      <c r="A340" s="50" t="s">
        <v>4777</v>
      </c>
      <c r="B340" s="50" t="s">
        <v>4778</v>
      </c>
      <c r="C340" s="50"/>
      <c r="D340" s="72" t="s">
        <v>4464</v>
      </c>
      <c r="E340" s="72" t="s">
        <v>4611</v>
      </c>
      <c r="F340" s="125">
        <v>1014</v>
      </c>
      <c r="G340" s="48" t="s">
        <v>71</v>
      </c>
      <c r="H340" s="48" t="s">
        <v>71</v>
      </c>
      <c r="I340" s="48">
        <v>2316260</v>
      </c>
      <c r="J340" s="50"/>
    </row>
    <row r="341" spans="1:10" x14ac:dyDescent="0.35">
      <c r="A341" s="50" t="s">
        <v>4777</v>
      </c>
      <c r="B341" s="50" t="s">
        <v>4779</v>
      </c>
      <c r="C341" s="85"/>
      <c r="D341" s="72" t="s">
        <v>4464</v>
      </c>
      <c r="E341" s="72" t="s">
        <v>4475</v>
      </c>
      <c r="F341" s="113">
        <v>774</v>
      </c>
      <c r="G341" s="48" t="s">
        <v>70</v>
      </c>
      <c r="H341" s="48" t="s">
        <v>71</v>
      </c>
      <c r="I341" s="48"/>
      <c r="J341" s="50"/>
    </row>
    <row r="342" spans="1:10" x14ac:dyDescent="0.35">
      <c r="A342" s="50" t="s">
        <v>4777</v>
      </c>
      <c r="B342" s="50" t="s">
        <v>4780</v>
      </c>
      <c r="C342" s="50"/>
      <c r="D342" s="72" t="s">
        <v>4464</v>
      </c>
      <c r="E342" s="72" t="s">
        <v>4611</v>
      </c>
      <c r="F342" s="72">
        <v>2879</v>
      </c>
      <c r="G342" s="48" t="s">
        <v>70</v>
      </c>
      <c r="H342" s="48" t="s">
        <v>71</v>
      </c>
      <c r="I342" s="124"/>
      <c r="J342" s="50"/>
    </row>
    <row r="343" spans="1:10" x14ac:dyDescent="0.35">
      <c r="A343" s="50" t="s">
        <v>4777</v>
      </c>
      <c r="B343" s="50" t="s">
        <v>4781</v>
      </c>
      <c r="C343" s="50" t="s">
        <v>4782</v>
      </c>
      <c r="D343" s="72" t="s">
        <v>4464</v>
      </c>
      <c r="E343" s="72" t="s">
        <v>4611</v>
      </c>
      <c r="F343" s="72">
        <v>2879</v>
      </c>
      <c r="G343" s="48" t="s">
        <v>71</v>
      </c>
      <c r="H343" s="48" t="s">
        <v>70</v>
      </c>
      <c r="I343" s="48">
        <v>2312690</v>
      </c>
      <c r="J343" s="50"/>
    </row>
    <row r="344" spans="1:10" x14ac:dyDescent="0.35">
      <c r="A344" s="50" t="s">
        <v>4777</v>
      </c>
      <c r="B344" s="50" t="s">
        <v>4783</v>
      </c>
      <c r="C344" s="50" t="s">
        <v>4784</v>
      </c>
      <c r="D344" s="72" t="s">
        <v>4464</v>
      </c>
      <c r="E344" s="72" t="s">
        <v>4611</v>
      </c>
      <c r="F344" s="72">
        <v>3946</v>
      </c>
      <c r="G344" s="48" t="s">
        <v>71</v>
      </c>
      <c r="H344" s="48" t="s">
        <v>70</v>
      </c>
      <c r="I344" s="48">
        <v>2312693</v>
      </c>
      <c r="J344" s="50"/>
    </row>
    <row r="345" spans="1:10" x14ac:dyDescent="0.35">
      <c r="A345" s="50" t="s">
        <v>4777</v>
      </c>
      <c r="B345" s="50" t="s">
        <v>4785</v>
      </c>
      <c r="C345" s="50"/>
      <c r="D345" s="72" t="s">
        <v>4464</v>
      </c>
      <c r="E345" s="72" t="s">
        <v>4611</v>
      </c>
      <c r="F345" s="125">
        <v>3946</v>
      </c>
      <c r="G345" s="48" t="s">
        <v>70</v>
      </c>
      <c r="H345" s="48" t="s">
        <v>71</v>
      </c>
      <c r="I345" s="48"/>
      <c r="J345" s="50"/>
    </row>
    <row r="346" spans="1:10" x14ac:dyDescent="0.35">
      <c r="A346" s="50" t="s">
        <v>4786</v>
      </c>
      <c r="B346" s="50" t="s">
        <v>4787</v>
      </c>
      <c r="C346" s="50"/>
      <c r="D346" s="72" t="s">
        <v>4470</v>
      </c>
      <c r="E346" s="72" t="s">
        <v>4475</v>
      </c>
      <c r="F346" s="132">
        <v>240</v>
      </c>
      <c r="G346" s="48" t="s">
        <v>71</v>
      </c>
      <c r="H346" s="48" t="s">
        <v>70</v>
      </c>
      <c r="I346" s="48">
        <v>4513903</v>
      </c>
      <c r="J346" s="50"/>
    </row>
    <row r="347" spans="1:10" x14ac:dyDescent="0.35">
      <c r="A347" s="50" t="s">
        <v>4788</v>
      </c>
      <c r="B347" s="50" t="s">
        <v>4789</v>
      </c>
      <c r="C347" s="50"/>
      <c r="D347" s="72" t="s">
        <v>4467</v>
      </c>
      <c r="E347" s="72" t="s">
        <v>4475</v>
      </c>
      <c r="F347" s="132">
        <v>240</v>
      </c>
      <c r="G347" s="48" t="s">
        <v>70</v>
      </c>
      <c r="H347" s="48" t="s">
        <v>71</v>
      </c>
      <c r="I347" s="48"/>
      <c r="J347" s="50"/>
    </row>
    <row r="348" spans="1:10" x14ac:dyDescent="0.35">
      <c r="A348" s="50" t="s">
        <v>4788</v>
      </c>
      <c r="B348" s="50" t="s">
        <v>4790</v>
      </c>
      <c r="C348" s="50"/>
      <c r="D348" s="72" t="s">
        <v>4467</v>
      </c>
      <c r="E348" s="72" t="s">
        <v>4475</v>
      </c>
      <c r="F348" s="132">
        <v>240</v>
      </c>
      <c r="G348" s="48" t="s">
        <v>70</v>
      </c>
      <c r="H348" s="48" t="s">
        <v>71</v>
      </c>
      <c r="I348" s="48"/>
      <c r="J348" s="50"/>
    </row>
    <row r="349" spans="1:10" x14ac:dyDescent="0.35">
      <c r="A349" s="50" t="s">
        <v>4786</v>
      </c>
      <c r="B349" s="50" t="s">
        <v>4791</v>
      </c>
      <c r="C349" s="50"/>
      <c r="D349" s="72" t="s">
        <v>4470</v>
      </c>
      <c r="E349" s="72" t="s">
        <v>4475</v>
      </c>
      <c r="F349" s="72">
        <v>236</v>
      </c>
      <c r="G349" s="48" t="s">
        <v>71</v>
      </c>
      <c r="H349" s="48" t="s">
        <v>70</v>
      </c>
      <c r="I349" s="48">
        <v>2392725</v>
      </c>
      <c r="J349" s="50"/>
    </row>
    <row r="350" spans="1:10" x14ac:dyDescent="0.35">
      <c r="A350" s="50" t="s">
        <v>4788</v>
      </c>
      <c r="B350" s="50" t="s">
        <v>4792</v>
      </c>
      <c r="C350" s="50"/>
      <c r="D350" s="72" t="s">
        <v>4467</v>
      </c>
      <c r="E350" s="72" t="s">
        <v>4475</v>
      </c>
      <c r="F350" s="72">
        <v>236</v>
      </c>
      <c r="G350" s="48" t="s">
        <v>70</v>
      </c>
      <c r="H350" s="48" t="s">
        <v>71</v>
      </c>
      <c r="I350" s="48"/>
      <c r="J350" s="50"/>
    </row>
    <row r="351" spans="1:10" x14ac:dyDescent="0.35">
      <c r="A351" s="50" t="s">
        <v>4786</v>
      </c>
      <c r="B351" s="50" t="s">
        <v>4792</v>
      </c>
      <c r="C351" s="50"/>
      <c r="D351" s="72" t="s">
        <v>4470</v>
      </c>
      <c r="E351" s="72" t="s">
        <v>4475</v>
      </c>
      <c r="F351" s="72">
        <v>236</v>
      </c>
      <c r="G351" s="48" t="s">
        <v>71</v>
      </c>
      <c r="H351" s="48" t="s">
        <v>70</v>
      </c>
      <c r="I351" s="48">
        <v>2392726</v>
      </c>
      <c r="J351" s="50"/>
    </row>
    <row r="352" spans="1:10" x14ac:dyDescent="0.35">
      <c r="A352" s="50" t="s">
        <v>4786</v>
      </c>
      <c r="B352" s="50" t="s">
        <v>4793</v>
      </c>
      <c r="C352" s="50"/>
      <c r="D352" s="72" t="s">
        <v>4470</v>
      </c>
      <c r="E352" s="72" t="s">
        <v>4475</v>
      </c>
      <c r="F352" s="72">
        <v>236</v>
      </c>
      <c r="G352" s="48" t="s">
        <v>71</v>
      </c>
      <c r="H352" s="48" t="s">
        <v>70</v>
      </c>
      <c r="I352" s="48">
        <v>2392724</v>
      </c>
      <c r="J352" s="50"/>
    </row>
    <row r="353" spans="1:10" x14ac:dyDescent="0.35">
      <c r="A353" s="50" t="s">
        <v>4788</v>
      </c>
      <c r="B353" s="50" t="s">
        <v>4794</v>
      </c>
      <c r="C353" s="50"/>
      <c r="D353" s="72" t="s">
        <v>4467</v>
      </c>
      <c r="E353" s="72" t="s">
        <v>4475</v>
      </c>
      <c r="F353" s="72">
        <v>236</v>
      </c>
      <c r="G353" s="48" t="s">
        <v>70</v>
      </c>
      <c r="H353" s="48" t="s">
        <v>71</v>
      </c>
      <c r="I353" s="124"/>
      <c r="J353" s="50"/>
    </row>
    <row r="354" spans="1:10" x14ac:dyDescent="0.35">
      <c r="A354" s="50" t="s">
        <v>4786</v>
      </c>
      <c r="B354" s="50" t="s">
        <v>4794</v>
      </c>
      <c r="C354" s="50"/>
      <c r="D354" s="72" t="s">
        <v>4470</v>
      </c>
      <c r="E354" s="72" t="s">
        <v>4475</v>
      </c>
      <c r="F354" s="72">
        <v>236</v>
      </c>
      <c r="G354" s="48" t="s">
        <v>71</v>
      </c>
      <c r="H354" s="48" t="s">
        <v>70</v>
      </c>
      <c r="I354" s="48">
        <v>2392723</v>
      </c>
      <c r="J354" s="50"/>
    </row>
    <row r="355" spans="1:10" x14ac:dyDescent="0.35">
      <c r="A355" s="50" t="s">
        <v>4786</v>
      </c>
      <c r="B355" s="50" t="s">
        <v>4795</v>
      </c>
      <c r="C355" s="85"/>
      <c r="D355" s="72" t="s">
        <v>4470</v>
      </c>
      <c r="E355" s="72" t="s">
        <v>4475</v>
      </c>
      <c r="F355" s="216">
        <v>240</v>
      </c>
      <c r="G355" s="48" t="s">
        <v>71</v>
      </c>
      <c r="H355" s="48" t="s">
        <v>70</v>
      </c>
      <c r="I355" s="48">
        <v>4513904</v>
      </c>
      <c r="J355" s="50"/>
    </row>
    <row r="356" spans="1:10" x14ac:dyDescent="0.35">
      <c r="A356" s="50" t="s">
        <v>4788</v>
      </c>
      <c r="B356" s="50" t="s">
        <v>4796</v>
      </c>
      <c r="C356" s="85"/>
      <c r="D356" s="72" t="s">
        <v>4467</v>
      </c>
      <c r="E356" s="72" t="s">
        <v>4475</v>
      </c>
      <c r="F356" s="216">
        <v>240</v>
      </c>
      <c r="G356" s="48" t="s">
        <v>70</v>
      </c>
      <c r="H356" s="48" t="s">
        <v>71</v>
      </c>
      <c r="I356" s="48"/>
      <c r="J356" s="50"/>
    </row>
    <row r="357" spans="1:10" x14ac:dyDescent="0.35">
      <c r="A357" s="50" t="s">
        <v>4788</v>
      </c>
      <c r="B357" s="50" t="s">
        <v>4797</v>
      </c>
      <c r="C357" s="85"/>
      <c r="D357" s="72" t="s">
        <v>4467</v>
      </c>
      <c r="E357" s="72" t="s">
        <v>4475</v>
      </c>
      <c r="F357" s="216">
        <v>240</v>
      </c>
      <c r="G357" s="48" t="s">
        <v>70</v>
      </c>
      <c r="H357" s="48" t="s">
        <v>71</v>
      </c>
      <c r="I357" s="48"/>
      <c r="J357" s="50"/>
    </row>
    <row r="358" spans="1:10" x14ac:dyDescent="0.35">
      <c r="A358" s="50" t="s">
        <v>4786</v>
      </c>
      <c r="B358" s="50" t="s">
        <v>4798</v>
      </c>
      <c r="C358" s="85"/>
      <c r="D358" s="72" t="s">
        <v>4470</v>
      </c>
      <c r="E358" s="72" t="s">
        <v>4475</v>
      </c>
      <c r="F358" s="216">
        <v>312</v>
      </c>
      <c r="G358" s="48" t="s">
        <v>71</v>
      </c>
      <c r="H358" s="48" t="s">
        <v>70</v>
      </c>
      <c r="I358" s="48">
        <v>4513905</v>
      </c>
      <c r="J358" s="50"/>
    </row>
    <row r="359" spans="1:10" x14ac:dyDescent="0.35">
      <c r="A359" s="50" t="s">
        <v>4788</v>
      </c>
      <c r="B359" s="50" t="s">
        <v>4799</v>
      </c>
      <c r="C359" s="50"/>
      <c r="D359" s="72" t="s">
        <v>4467</v>
      </c>
      <c r="E359" s="72" t="s">
        <v>4475</v>
      </c>
      <c r="F359" s="72">
        <v>310</v>
      </c>
      <c r="G359" s="48" t="s">
        <v>70</v>
      </c>
      <c r="H359" s="48" t="s">
        <v>71</v>
      </c>
      <c r="I359" s="48"/>
      <c r="J359" s="50"/>
    </row>
    <row r="360" spans="1:10" x14ac:dyDescent="0.35">
      <c r="A360" s="50" t="s">
        <v>4786</v>
      </c>
      <c r="B360" s="50" t="s">
        <v>4799</v>
      </c>
      <c r="C360" s="50"/>
      <c r="D360" s="72" t="s">
        <v>4470</v>
      </c>
      <c r="E360" s="72" t="s">
        <v>4475</v>
      </c>
      <c r="F360" s="72">
        <v>310</v>
      </c>
      <c r="G360" s="48" t="s">
        <v>71</v>
      </c>
      <c r="H360" s="48" t="s">
        <v>70</v>
      </c>
      <c r="I360" s="48">
        <v>2361970</v>
      </c>
      <c r="J360" s="50"/>
    </row>
    <row r="361" spans="1:10" x14ac:dyDescent="0.35">
      <c r="A361" s="50" t="s">
        <v>4788</v>
      </c>
      <c r="B361" s="50" t="s">
        <v>4800</v>
      </c>
      <c r="C361" s="50"/>
      <c r="D361" s="72" t="s">
        <v>4467</v>
      </c>
      <c r="E361" s="72" t="s">
        <v>4475</v>
      </c>
      <c r="F361" s="72">
        <v>310</v>
      </c>
      <c r="G361" s="48" t="s">
        <v>70</v>
      </c>
      <c r="H361" s="48" t="s">
        <v>71</v>
      </c>
      <c r="I361" s="124"/>
      <c r="J361" s="50"/>
    </row>
    <row r="362" spans="1:10" x14ac:dyDescent="0.35">
      <c r="A362" s="50" t="s">
        <v>4786</v>
      </c>
      <c r="B362" s="50" t="s">
        <v>4800</v>
      </c>
      <c r="C362" s="85"/>
      <c r="D362" s="72" t="s">
        <v>4470</v>
      </c>
      <c r="E362" s="72" t="s">
        <v>4475</v>
      </c>
      <c r="F362" s="113">
        <v>310</v>
      </c>
      <c r="G362" s="48" t="s">
        <v>71</v>
      </c>
      <c r="H362" s="48" t="s">
        <v>70</v>
      </c>
      <c r="I362" s="48">
        <v>2392760</v>
      </c>
      <c r="J362" s="50"/>
    </row>
    <row r="363" spans="1:10" x14ac:dyDescent="0.35">
      <c r="A363" s="50" t="s">
        <v>4788</v>
      </c>
      <c r="B363" s="50" t="s">
        <v>4801</v>
      </c>
      <c r="C363" s="50"/>
      <c r="D363" s="72" t="s">
        <v>4467</v>
      </c>
      <c r="E363" s="72" t="s">
        <v>4475</v>
      </c>
      <c r="F363" s="132">
        <v>312</v>
      </c>
      <c r="G363" s="48" t="s">
        <v>70</v>
      </c>
      <c r="H363" s="48" t="s">
        <v>71</v>
      </c>
      <c r="I363" s="48"/>
      <c r="J363" s="50"/>
    </row>
    <row r="364" spans="1:10" x14ac:dyDescent="0.35">
      <c r="A364" s="50" t="s">
        <v>4788</v>
      </c>
      <c r="B364" s="50" t="s">
        <v>4802</v>
      </c>
      <c r="C364" s="50"/>
      <c r="D364" s="72" t="s">
        <v>4467</v>
      </c>
      <c r="E364" s="72" t="s">
        <v>4475</v>
      </c>
      <c r="F364" s="72">
        <v>310</v>
      </c>
      <c r="G364" s="48" t="s">
        <v>70</v>
      </c>
      <c r="H364" s="48" t="s">
        <v>71</v>
      </c>
      <c r="I364" s="48"/>
      <c r="J364" s="50"/>
    </row>
    <row r="365" spans="1:10" x14ac:dyDescent="0.35">
      <c r="A365" s="50" t="s">
        <v>4786</v>
      </c>
      <c r="B365" s="50" t="s">
        <v>4802</v>
      </c>
      <c r="C365" s="50"/>
      <c r="D365" s="72" t="s">
        <v>4470</v>
      </c>
      <c r="E365" s="72" t="s">
        <v>4475</v>
      </c>
      <c r="F365" s="72">
        <v>310</v>
      </c>
      <c r="G365" s="48" t="s">
        <v>71</v>
      </c>
      <c r="H365" s="48" t="s">
        <v>70</v>
      </c>
      <c r="I365" s="48">
        <v>2392772</v>
      </c>
      <c r="J365" s="50"/>
    </row>
    <row r="366" spans="1:10" x14ac:dyDescent="0.35">
      <c r="A366" s="50" t="s">
        <v>4788</v>
      </c>
      <c r="B366" s="50" t="s">
        <v>4803</v>
      </c>
      <c r="C366" s="50"/>
      <c r="D366" s="72" t="s">
        <v>4467</v>
      </c>
      <c r="E366" s="72" t="s">
        <v>4475</v>
      </c>
      <c r="F366" s="72">
        <v>310</v>
      </c>
      <c r="G366" s="48" t="s">
        <v>70</v>
      </c>
      <c r="H366" s="48" t="s">
        <v>71</v>
      </c>
      <c r="I366" s="124"/>
      <c r="J366" s="50"/>
    </row>
    <row r="367" spans="1:10" x14ac:dyDescent="0.35">
      <c r="A367" s="50" t="s">
        <v>4786</v>
      </c>
      <c r="B367" s="50" t="s">
        <v>4803</v>
      </c>
      <c r="C367" s="85"/>
      <c r="D367" s="72" t="s">
        <v>4470</v>
      </c>
      <c r="E367" s="72" t="s">
        <v>4475</v>
      </c>
      <c r="F367" s="113">
        <v>310</v>
      </c>
      <c r="G367" s="48" t="s">
        <v>71</v>
      </c>
      <c r="H367" s="48" t="s">
        <v>70</v>
      </c>
      <c r="I367" s="48">
        <v>2392747</v>
      </c>
      <c r="J367" s="50"/>
    </row>
    <row r="368" spans="1:10" x14ac:dyDescent="0.35">
      <c r="A368" s="50" t="s">
        <v>4788</v>
      </c>
      <c r="B368" s="50" t="s">
        <v>4804</v>
      </c>
      <c r="C368" s="50"/>
      <c r="D368" s="72" t="s">
        <v>4467</v>
      </c>
      <c r="E368" s="72" t="s">
        <v>4475</v>
      </c>
      <c r="F368" s="72">
        <v>310</v>
      </c>
      <c r="G368" s="48" t="s">
        <v>70</v>
      </c>
      <c r="H368" s="48" t="s">
        <v>71</v>
      </c>
      <c r="I368" s="48"/>
      <c r="J368" s="50"/>
    </row>
    <row r="369" spans="1:10" x14ac:dyDescent="0.35">
      <c r="A369" s="50" t="s">
        <v>4786</v>
      </c>
      <c r="B369" s="50" t="s">
        <v>4804</v>
      </c>
      <c r="C369" s="50"/>
      <c r="D369" s="72" t="s">
        <v>4470</v>
      </c>
      <c r="E369" s="72" t="s">
        <v>4475</v>
      </c>
      <c r="F369" s="72">
        <v>310</v>
      </c>
      <c r="G369" s="48" t="s">
        <v>71</v>
      </c>
      <c r="H369" s="48" t="s">
        <v>70</v>
      </c>
      <c r="I369" s="48">
        <v>2392749</v>
      </c>
      <c r="J369" s="50"/>
    </row>
    <row r="370" spans="1:10" x14ac:dyDescent="0.35">
      <c r="A370" s="50" t="s">
        <v>4788</v>
      </c>
      <c r="B370" s="50" t="s">
        <v>4805</v>
      </c>
      <c r="C370" s="50"/>
      <c r="D370" s="72" t="s">
        <v>4467</v>
      </c>
      <c r="E370" s="72" t="s">
        <v>4475</v>
      </c>
      <c r="F370" s="72">
        <v>310</v>
      </c>
      <c r="G370" s="48" t="s">
        <v>70</v>
      </c>
      <c r="H370" s="48" t="s">
        <v>71</v>
      </c>
      <c r="I370" s="48"/>
      <c r="J370" s="50"/>
    </row>
    <row r="371" spans="1:10" x14ac:dyDescent="0.35">
      <c r="A371" s="50" t="s">
        <v>4786</v>
      </c>
      <c r="B371" s="50" t="s">
        <v>4805</v>
      </c>
      <c r="C371" s="50"/>
      <c r="D371" s="72" t="s">
        <v>4470</v>
      </c>
      <c r="E371" s="72" t="s">
        <v>4475</v>
      </c>
      <c r="F371" s="72">
        <v>310</v>
      </c>
      <c r="G371" s="48" t="s">
        <v>71</v>
      </c>
      <c r="H371" s="48" t="s">
        <v>70</v>
      </c>
      <c r="I371" s="48">
        <v>2392748</v>
      </c>
      <c r="J371" s="50"/>
    </row>
    <row r="372" spans="1:10" x14ac:dyDescent="0.35">
      <c r="A372" s="50" t="s">
        <v>4788</v>
      </c>
      <c r="B372" s="50" t="s">
        <v>4806</v>
      </c>
      <c r="C372" s="50"/>
      <c r="D372" s="72" t="s">
        <v>4467</v>
      </c>
      <c r="E372" s="72" t="s">
        <v>4475</v>
      </c>
      <c r="F372" s="132">
        <v>312</v>
      </c>
      <c r="G372" s="48" t="s">
        <v>70</v>
      </c>
      <c r="H372" s="48" t="s">
        <v>71</v>
      </c>
      <c r="I372" s="48"/>
      <c r="J372" s="50"/>
    </row>
    <row r="373" spans="1:10" x14ac:dyDescent="0.35">
      <c r="A373" s="50" t="s">
        <v>4788</v>
      </c>
      <c r="B373" s="50" t="s">
        <v>4807</v>
      </c>
      <c r="C373" s="50"/>
      <c r="D373" s="72" t="s">
        <v>4467</v>
      </c>
      <c r="E373" s="72" t="s">
        <v>4475</v>
      </c>
      <c r="F373" s="72">
        <v>310</v>
      </c>
      <c r="G373" s="48" t="s">
        <v>70</v>
      </c>
      <c r="H373" s="48" t="s">
        <v>71</v>
      </c>
      <c r="I373" s="124"/>
      <c r="J373" s="50"/>
    </row>
    <row r="374" spans="1:10" x14ac:dyDescent="0.35">
      <c r="A374" s="50" t="s">
        <v>4786</v>
      </c>
      <c r="B374" s="50" t="s">
        <v>4807</v>
      </c>
      <c r="C374" s="50"/>
      <c r="D374" s="72" t="s">
        <v>4470</v>
      </c>
      <c r="E374" s="72" t="s">
        <v>4475</v>
      </c>
      <c r="F374" s="72">
        <v>310</v>
      </c>
      <c r="G374" s="48" t="s">
        <v>71</v>
      </c>
      <c r="H374" s="48" t="s">
        <v>70</v>
      </c>
      <c r="I374" s="48">
        <v>2392759</v>
      </c>
      <c r="J374" s="50"/>
    </row>
    <row r="375" spans="1:10" x14ac:dyDescent="0.35">
      <c r="A375" s="50" t="s">
        <v>4788</v>
      </c>
      <c r="B375" s="50" t="s">
        <v>4808</v>
      </c>
      <c r="C375" s="85"/>
      <c r="D375" s="72" t="s">
        <v>4467</v>
      </c>
      <c r="E375" s="72" t="s">
        <v>4475</v>
      </c>
      <c r="F375" s="113">
        <v>310</v>
      </c>
      <c r="G375" s="48" t="s">
        <v>70</v>
      </c>
      <c r="H375" s="48" t="s">
        <v>71</v>
      </c>
      <c r="I375" s="48"/>
      <c r="J375" s="50"/>
    </row>
    <row r="376" spans="1:10" x14ac:dyDescent="0.35">
      <c r="A376" s="50" t="s">
        <v>4786</v>
      </c>
      <c r="B376" s="50" t="s">
        <v>4808</v>
      </c>
      <c r="C376" s="50"/>
      <c r="D376" s="72" t="s">
        <v>4470</v>
      </c>
      <c r="E376" s="72" t="s">
        <v>4475</v>
      </c>
      <c r="F376" s="72">
        <v>310</v>
      </c>
      <c r="G376" s="48" t="s">
        <v>71</v>
      </c>
      <c r="H376" s="48" t="s">
        <v>70</v>
      </c>
      <c r="I376" s="48">
        <v>2392761</v>
      </c>
      <c r="J376" s="50"/>
    </row>
    <row r="377" spans="1:10" x14ac:dyDescent="0.35">
      <c r="A377" s="50" t="s">
        <v>4788</v>
      </c>
      <c r="B377" s="50" t="s">
        <v>4809</v>
      </c>
      <c r="C377" s="50"/>
      <c r="D377" s="72" t="s">
        <v>4467</v>
      </c>
      <c r="E377" s="72" t="s">
        <v>4475</v>
      </c>
      <c r="F377" s="72">
        <v>340</v>
      </c>
      <c r="G377" s="48" t="s">
        <v>70</v>
      </c>
      <c r="H377" s="48" t="s">
        <v>71</v>
      </c>
      <c r="I377" s="124"/>
      <c r="J377" s="50"/>
    </row>
    <row r="378" spans="1:10" x14ac:dyDescent="0.35">
      <c r="A378" s="50" t="s">
        <v>4786</v>
      </c>
      <c r="B378" s="50" t="s">
        <v>4809</v>
      </c>
      <c r="C378" s="50"/>
      <c r="D378" s="72" t="s">
        <v>4470</v>
      </c>
      <c r="E378" s="72" t="s">
        <v>4475</v>
      </c>
      <c r="F378" s="72">
        <v>340</v>
      </c>
      <c r="G378" s="48" t="s">
        <v>71</v>
      </c>
      <c r="H378" s="48" t="s">
        <v>70</v>
      </c>
      <c r="I378" s="48">
        <v>2361971</v>
      </c>
      <c r="J378" s="50"/>
    </row>
    <row r="379" spans="1:10" x14ac:dyDescent="0.35">
      <c r="A379" s="50" t="s">
        <v>4788</v>
      </c>
      <c r="B379" s="50" t="s">
        <v>4810</v>
      </c>
      <c r="C379" s="50"/>
      <c r="D379" s="72" t="s">
        <v>4467</v>
      </c>
      <c r="E379" s="72" t="s">
        <v>4475</v>
      </c>
      <c r="F379" s="72">
        <v>340</v>
      </c>
      <c r="G379" s="48" t="s">
        <v>70</v>
      </c>
      <c r="H379" s="48" t="s">
        <v>71</v>
      </c>
      <c r="I379" s="48"/>
      <c r="J379" s="50"/>
    </row>
    <row r="380" spans="1:10" x14ac:dyDescent="0.35">
      <c r="A380" s="50" t="s">
        <v>4786</v>
      </c>
      <c r="B380" s="50" t="s">
        <v>4810</v>
      </c>
      <c r="C380" s="85"/>
      <c r="D380" s="72" t="s">
        <v>4470</v>
      </c>
      <c r="E380" s="72" t="s">
        <v>4475</v>
      </c>
      <c r="F380" s="113">
        <v>340</v>
      </c>
      <c r="G380" s="48" t="s">
        <v>71</v>
      </c>
      <c r="H380" s="48" t="s">
        <v>70</v>
      </c>
      <c r="I380" s="48">
        <v>2392774</v>
      </c>
      <c r="J380" s="50"/>
    </row>
    <row r="381" spans="1:10" x14ac:dyDescent="0.35">
      <c r="A381" s="50" t="s">
        <v>4788</v>
      </c>
      <c r="B381" s="50" t="s">
        <v>4811</v>
      </c>
      <c r="C381" s="85"/>
      <c r="D381" s="72" t="s">
        <v>4467</v>
      </c>
      <c r="E381" s="72" t="s">
        <v>4475</v>
      </c>
      <c r="F381" s="113">
        <v>340</v>
      </c>
      <c r="G381" s="48" t="s">
        <v>70</v>
      </c>
      <c r="H381" s="48" t="s">
        <v>71</v>
      </c>
      <c r="I381" s="48"/>
      <c r="J381" s="50"/>
    </row>
    <row r="382" spans="1:10" x14ac:dyDescent="0.35">
      <c r="A382" s="50" t="s">
        <v>4786</v>
      </c>
      <c r="B382" s="50" t="s">
        <v>4811</v>
      </c>
      <c r="C382" s="85"/>
      <c r="D382" s="72" t="s">
        <v>4470</v>
      </c>
      <c r="E382" s="72" t="s">
        <v>4475</v>
      </c>
      <c r="F382" s="113">
        <v>340</v>
      </c>
      <c r="G382" s="48" t="s">
        <v>71</v>
      </c>
      <c r="H382" s="48" t="s">
        <v>70</v>
      </c>
      <c r="I382" s="48">
        <v>2392735</v>
      </c>
      <c r="J382" s="50"/>
    </row>
    <row r="383" spans="1:10" x14ac:dyDescent="0.35">
      <c r="A383" s="50" t="s">
        <v>4788</v>
      </c>
      <c r="B383" s="50" t="s">
        <v>4812</v>
      </c>
      <c r="C383" s="50"/>
      <c r="D383" s="72" t="s">
        <v>4467</v>
      </c>
      <c r="E383" s="72" t="s">
        <v>4475</v>
      </c>
      <c r="F383" s="72">
        <v>340</v>
      </c>
      <c r="G383" s="48" t="s">
        <v>70</v>
      </c>
      <c r="H383" s="48" t="s">
        <v>71</v>
      </c>
      <c r="I383" s="124"/>
      <c r="J383" s="50"/>
    </row>
    <row r="384" spans="1:10" x14ac:dyDescent="0.35">
      <c r="A384" s="50" t="s">
        <v>4786</v>
      </c>
      <c r="B384" s="50" t="s">
        <v>4812</v>
      </c>
      <c r="C384" s="50"/>
      <c r="D384" s="72" t="s">
        <v>4470</v>
      </c>
      <c r="E384" s="72" t="s">
        <v>4475</v>
      </c>
      <c r="F384" s="72">
        <v>340</v>
      </c>
      <c r="G384" s="48" t="s">
        <v>71</v>
      </c>
      <c r="H384" s="48" t="s">
        <v>70</v>
      </c>
      <c r="I384" s="48">
        <v>2392775</v>
      </c>
      <c r="J384" s="50"/>
    </row>
    <row r="385" spans="1:10" x14ac:dyDescent="0.35">
      <c r="A385" s="50" t="s">
        <v>4788</v>
      </c>
      <c r="B385" s="50" t="s">
        <v>4813</v>
      </c>
      <c r="C385" s="50"/>
      <c r="D385" s="72" t="s">
        <v>4467</v>
      </c>
      <c r="E385" s="72" t="s">
        <v>4475</v>
      </c>
      <c r="F385" s="72">
        <v>340</v>
      </c>
      <c r="G385" s="48" t="s">
        <v>70</v>
      </c>
      <c r="H385" s="48" t="s">
        <v>71</v>
      </c>
      <c r="I385" s="48"/>
      <c r="J385" s="50"/>
    </row>
    <row r="386" spans="1:10" x14ac:dyDescent="0.35">
      <c r="A386" s="50" t="s">
        <v>4786</v>
      </c>
      <c r="B386" s="50" t="s">
        <v>4813</v>
      </c>
      <c r="C386" s="50"/>
      <c r="D386" s="72" t="s">
        <v>4470</v>
      </c>
      <c r="E386" s="72" t="s">
        <v>4475</v>
      </c>
      <c r="F386" s="125">
        <v>340</v>
      </c>
      <c r="G386" s="48" t="s">
        <v>71</v>
      </c>
      <c r="H386" s="48" t="s">
        <v>70</v>
      </c>
      <c r="I386" s="48">
        <v>2392773</v>
      </c>
      <c r="J386" s="50"/>
    </row>
    <row r="387" spans="1:10" x14ac:dyDescent="0.35">
      <c r="A387" s="50" t="s">
        <v>4788</v>
      </c>
      <c r="B387" s="50" t="s">
        <v>4814</v>
      </c>
      <c r="C387" s="50"/>
      <c r="D387" s="72" t="s">
        <v>4467</v>
      </c>
      <c r="E387" s="72" t="s">
        <v>4475</v>
      </c>
      <c r="F387" s="72">
        <v>340</v>
      </c>
      <c r="G387" s="48" t="s">
        <v>70</v>
      </c>
      <c r="H387" s="48" t="s">
        <v>71</v>
      </c>
      <c r="I387" s="124"/>
      <c r="J387" s="50"/>
    </row>
    <row r="388" spans="1:10" x14ac:dyDescent="0.35">
      <c r="A388" s="50" t="s">
        <v>4786</v>
      </c>
      <c r="B388" s="50" t="s">
        <v>4814</v>
      </c>
      <c r="C388" s="50"/>
      <c r="D388" s="72" t="s">
        <v>4470</v>
      </c>
      <c r="E388" s="72" t="s">
        <v>4475</v>
      </c>
      <c r="F388" s="72">
        <v>340</v>
      </c>
      <c r="G388" s="48" t="s">
        <v>71</v>
      </c>
      <c r="H388" s="48" t="s">
        <v>70</v>
      </c>
      <c r="I388" s="48">
        <v>2392734</v>
      </c>
      <c r="J388" s="50"/>
    </row>
    <row r="389" spans="1:10" x14ac:dyDescent="0.35">
      <c r="A389" s="50" t="s">
        <v>4786</v>
      </c>
      <c r="B389" s="50" t="s">
        <v>4815</v>
      </c>
      <c r="C389" s="50"/>
      <c r="D389" s="72" t="s">
        <v>4470</v>
      </c>
      <c r="E389" s="72" t="s">
        <v>4475</v>
      </c>
      <c r="F389" s="132">
        <v>400</v>
      </c>
      <c r="G389" s="48" t="s">
        <v>71</v>
      </c>
      <c r="H389" s="48" t="s">
        <v>70</v>
      </c>
      <c r="I389" s="48">
        <v>4513906</v>
      </c>
      <c r="J389" s="50"/>
    </row>
    <row r="390" spans="1:10" x14ac:dyDescent="0.35">
      <c r="A390" s="50" t="s">
        <v>4788</v>
      </c>
      <c r="B390" s="50" t="s">
        <v>4816</v>
      </c>
      <c r="C390" s="50"/>
      <c r="D390" s="72" t="s">
        <v>4467</v>
      </c>
      <c r="E390" s="72" t="s">
        <v>4475</v>
      </c>
      <c r="F390" s="72">
        <v>420</v>
      </c>
      <c r="G390" s="48" t="s">
        <v>70</v>
      </c>
      <c r="H390" s="48" t="s">
        <v>71</v>
      </c>
      <c r="I390" s="48"/>
      <c r="J390" s="50"/>
    </row>
    <row r="391" spans="1:10" x14ac:dyDescent="0.35">
      <c r="A391" s="50" t="s">
        <v>4786</v>
      </c>
      <c r="B391" s="50" t="s">
        <v>4816</v>
      </c>
      <c r="C391" s="50"/>
      <c r="D391" s="72" t="s">
        <v>4470</v>
      </c>
      <c r="E391" s="72" t="s">
        <v>4475</v>
      </c>
      <c r="F391" s="72">
        <v>420</v>
      </c>
      <c r="G391" s="48" t="s">
        <v>71</v>
      </c>
      <c r="H391" s="48" t="s">
        <v>70</v>
      </c>
      <c r="I391" s="48">
        <v>2392736</v>
      </c>
      <c r="J391" s="50"/>
    </row>
    <row r="392" spans="1:10" x14ac:dyDescent="0.35">
      <c r="A392" s="50" t="s">
        <v>4788</v>
      </c>
      <c r="B392" s="50" t="s">
        <v>4817</v>
      </c>
      <c r="C392" s="85"/>
      <c r="D392" s="72" t="s">
        <v>4467</v>
      </c>
      <c r="E392" s="72" t="s">
        <v>4475</v>
      </c>
      <c r="F392" s="216">
        <v>400</v>
      </c>
      <c r="G392" s="48" t="s">
        <v>70</v>
      </c>
      <c r="H392" s="48" t="s">
        <v>71</v>
      </c>
      <c r="I392" s="48"/>
      <c r="J392" s="50"/>
    </row>
    <row r="393" spans="1:10" x14ac:dyDescent="0.35">
      <c r="A393" s="50" t="s">
        <v>4788</v>
      </c>
      <c r="B393" s="50" t="s">
        <v>4818</v>
      </c>
      <c r="C393" s="50"/>
      <c r="D393" s="72" t="s">
        <v>4467</v>
      </c>
      <c r="E393" s="72" t="s">
        <v>4475</v>
      </c>
      <c r="F393" s="72">
        <v>420</v>
      </c>
      <c r="G393" s="48" t="s">
        <v>70</v>
      </c>
      <c r="H393" s="48" t="s">
        <v>71</v>
      </c>
      <c r="I393" s="124"/>
      <c r="J393" s="50"/>
    </row>
    <row r="394" spans="1:10" x14ac:dyDescent="0.35">
      <c r="A394" s="50" t="s">
        <v>4786</v>
      </c>
      <c r="B394" s="50" t="s">
        <v>4818</v>
      </c>
      <c r="C394" s="50"/>
      <c r="D394" s="72" t="s">
        <v>4470</v>
      </c>
      <c r="E394" s="72" t="s">
        <v>4475</v>
      </c>
      <c r="F394" s="72">
        <v>420</v>
      </c>
      <c r="G394" s="48" t="s">
        <v>71</v>
      </c>
      <c r="H394" s="48" t="s">
        <v>70</v>
      </c>
      <c r="I394" s="48">
        <v>2392768</v>
      </c>
      <c r="J394" s="50"/>
    </row>
    <row r="395" spans="1:10" x14ac:dyDescent="0.35">
      <c r="A395" s="50" t="s">
        <v>4788</v>
      </c>
      <c r="B395" s="50" t="s">
        <v>4819</v>
      </c>
      <c r="C395" s="50"/>
      <c r="D395" s="72" t="s">
        <v>4467</v>
      </c>
      <c r="E395" s="72" t="s">
        <v>4475</v>
      </c>
      <c r="F395" s="72">
        <v>420</v>
      </c>
      <c r="G395" s="48" t="s">
        <v>70</v>
      </c>
      <c r="H395" s="48" t="s">
        <v>71</v>
      </c>
      <c r="I395" s="48"/>
      <c r="J395" s="50"/>
    </row>
    <row r="396" spans="1:10" x14ac:dyDescent="0.35">
      <c r="A396" s="50" t="s">
        <v>4786</v>
      </c>
      <c r="B396" s="50" t="s">
        <v>4819</v>
      </c>
      <c r="C396" s="50"/>
      <c r="D396" s="72" t="s">
        <v>4470</v>
      </c>
      <c r="E396" s="72" t="s">
        <v>4475</v>
      </c>
      <c r="F396" s="72">
        <v>420</v>
      </c>
      <c r="G396" s="48" t="s">
        <v>71</v>
      </c>
      <c r="H396" s="48" t="s">
        <v>70</v>
      </c>
      <c r="I396" s="48">
        <v>2392728</v>
      </c>
      <c r="J396" s="50"/>
    </row>
    <row r="397" spans="1:10" x14ac:dyDescent="0.35">
      <c r="A397" s="50" t="s">
        <v>4788</v>
      </c>
      <c r="B397" s="50" t="s">
        <v>4820</v>
      </c>
      <c r="C397" s="85"/>
      <c r="D397" s="72" t="s">
        <v>4467</v>
      </c>
      <c r="E397" s="72" t="s">
        <v>4475</v>
      </c>
      <c r="F397" s="216">
        <v>400</v>
      </c>
      <c r="G397" s="48" t="s">
        <v>70</v>
      </c>
      <c r="H397" s="48" t="s">
        <v>71</v>
      </c>
      <c r="I397" s="48"/>
      <c r="J397" s="50"/>
    </row>
    <row r="398" spans="1:10" x14ac:dyDescent="0.35">
      <c r="A398" s="50" t="s">
        <v>4788</v>
      </c>
      <c r="B398" s="50" t="s">
        <v>4821</v>
      </c>
      <c r="C398" s="85"/>
      <c r="D398" s="72" t="s">
        <v>4467</v>
      </c>
      <c r="E398" s="72" t="s">
        <v>4475</v>
      </c>
      <c r="F398" s="113">
        <v>420</v>
      </c>
      <c r="G398" s="48" t="s">
        <v>70</v>
      </c>
      <c r="H398" s="48" t="s">
        <v>71</v>
      </c>
      <c r="I398" s="48"/>
      <c r="J398" s="50"/>
    </row>
    <row r="399" spans="1:10" x14ac:dyDescent="0.35">
      <c r="A399" s="50" t="s">
        <v>4786</v>
      </c>
      <c r="B399" s="50" t="s">
        <v>4821</v>
      </c>
      <c r="C399" s="50"/>
      <c r="D399" s="72" t="s">
        <v>4470</v>
      </c>
      <c r="E399" s="72" t="s">
        <v>4475</v>
      </c>
      <c r="F399" s="72">
        <v>420</v>
      </c>
      <c r="G399" s="48" t="s">
        <v>71</v>
      </c>
      <c r="H399" s="48" t="s">
        <v>70</v>
      </c>
      <c r="I399" s="48">
        <v>2392767</v>
      </c>
      <c r="J399" s="50"/>
    </row>
    <row r="400" spans="1:10" x14ac:dyDescent="0.35">
      <c r="A400" s="50" t="s">
        <v>4788</v>
      </c>
      <c r="B400" s="50" t="s">
        <v>4822</v>
      </c>
      <c r="C400" s="50"/>
      <c r="D400" s="72" t="s">
        <v>4467</v>
      </c>
      <c r="E400" s="72" t="s">
        <v>4475</v>
      </c>
      <c r="F400" s="72">
        <v>419</v>
      </c>
      <c r="G400" s="48" t="s">
        <v>70</v>
      </c>
      <c r="H400" s="48" t="s">
        <v>71</v>
      </c>
      <c r="I400" s="124"/>
      <c r="J400" s="50"/>
    </row>
    <row r="401" spans="1:10" x14ac:dyDescent="0.35">
      <c r="A401" s="50" t="s">
        <v>4786</v>
      </c>
      <c r="B401" s="50" t="s">
        <v>4822</v>
      </c>
      <c r="C401" s="50"/>
      <c r="D401" s="72" t="s">
        <v>4470</v>
      </c>
      <c r="E401" s="72" t="s">
        <v>4475</v>
      </c>
      <c r="F401" s="72">
        <v>419</v>
      </c>
      <c r="G401" s="48" t="s">
        <v>71</v>
      </c>
      <c r="H401" s="48" t="s">
        <v>70</v>
      </c>
      <c r="I401" s="48">
        <v>2392763</v>
      </c>
      <c r="J401" s="50"/>
    </row>
    <row r="402" spans="1:10" x14ac:dyDescent="0.35">
      <c r="A402" s="50" t="s">
        <v>4788</v>
      </c>
      <c r="B402" s="50" t="s">
        <v>4823</v>
      </c>
      <c r="C402" s="50"/>
      <c r="D402" s="72" t="s">
        <v>4467</v>
      </c>
      <c r="E402" s="72" t="s">
        <v>4475</v>
      </c>
      <c r="F402" s="72">
        <v>419</v>
      </c>
      <c r="G402" s="48" t="s">
        <v>70</v>
      </c>
      <c r="H402" s="48" t="s">
        <v>71</v>
      </c>
      <c r="I402" s="124"/>
      <c r="J402" s="50"/>
    </row>
    <row r="403" spans="1:10" x14ac:dyDescent="0.35">
      <c r="A403" s="50" t="s">
        <v>4786</v>
      </c>
      <c r="B403" s="50" t="s">
        <v>4823</v>
      </c>
      <c r="C403" s="50"/>
      <c r="D403" s="72" t="s">
        <v>4470</v>
      </c>
      <c r="E403" s="72" t="s">
        <v>4475</v>
      </c>
      <c r="F403" s="72">
        <v>419</v>
      </c>
      <c r="G403" s="48" t="s">
        <v>71</v>
      </c>
      <c r="H403" s="48" t="s">
        <v>70</v>
      </c>
      <c r="I403" s="48">
        <v>2392764</v>
      </c>
      <c r="J403" s="50"/>
    </row>
    <row r="404" spans="1:10" x14ac:dyDescent="0.35">
      <c r="A404" s="50" t="s">
        <v>4788</v>
      </c>
      <c r="B404" s="50" t="s">
        <v>4824</v>
      </c>
      <c r="C404" s="50"/>
      <c r="D404" s="72" t="s">
        <v>4467</v>
      </c>
      <c r="E404" s="72" t="s">
        <v>4475</v>
      </c>
      <c r="F404" s="72">
        <v>419</v>
      </c>
      <c r="G404" s="48" t="s">
        <v>70</v>
      </c>
      <c r="H404" s="48" t="s">
        <v>71</v>
      </c>
      <c r="I404" s="48"/>
      <c r="J404" s="50"/>
    </row>
    <row r="405" spans="1:10" x14ac:dyDescent="0.35">
      <c r="A405" s="50" t="s">
        <v>4786</v>
      </c>
      <c r="B405" s="50" t="s">
        <v>4824</v>
      </c>
      <c r="C405" s="50"/>
      <c r="D405" s="72" t="s">
        <v>4470</v>
      </c>
      <c r="E405" s="72" t="s">
        <v>4475</v>
      </c>
      <c r="F405" s="72">
        <v>419</v>
      </c>
      <c r="G405" s="48" t="s">
        <v>71</v>
      </c>
      <c r="H405" s="48" t="s">
        <v>70</v>
      </c>
      <c r="I405" s="48">
        <v>2392765</v>
      </c>
      <c r="J405" s="50"/>
    </row>
    <row r="406" spans="1:10" x14ac:dyDescent="0.35">
      <c r="A406" s="50" t="s">
        <v>4788</v>
      </c>
      <c r="B406" s="50" t="s">
        <v>4825</v>
      </c>
      <c r="C406" s="50"/>
      <c r="D406" s="72" t="s">
        <v>4467</v>
      </c>
      <c r="E406" s="72" t="s">
        <v>4475</v>
      </c>
      <c r="F406" s="72">
        <v>419</v>
      </c>
      <c r="G406" s="48" t="s">
        <v>70</v>
      </c>
      <c r="H406" s="48" t="s">
        <v>71</v>
      </c>
      <c r="I406" s="124"/>
      <c r="J406" s="50"/>
    </row>
    <row r="407" spans="1:10" x14ac:dyDescent="0.35">
      <c r="A407" s="50" t="s">
        <v>4786</v>
      </c>
      <c r="B407" s="50" t="s">
        <v>4825</v>
      </c>
      <c r="C407" s="50"/>
      <c r="D407" s="72" t="s">
        <v>4470</v>
      </c>
      <c r="E407" s="72" t="s">
        <v>4475</v>
      </c>
      <c r="F407" s="72">
        <v>419</v>
      </c>
      <c r="G407" s="48" t="s">
        <v>71</v>
      </c>
      <c r="H407" s="48" t="s">
        <v>70</v>
      </c>
      <c r="I407" s="48">
        <v>2392762</v>
      </c>
      <c r="J407" s="50"/>
    </row>
    <row r="408" spans="1:10" x14ac:dyDescent="0.35">
      <c r="A408" s="50" t="s">
        <v>4786</v>
      </c>
      <c r="B408" s="50" t="s">
        <v>4826</v>
      </c>
      <c r="C408" s="85"/>
      <c r="D408" s="72" t="s">
        <v>4470</v>
      </c>
      <c r="E408" s="72" t="s">
        <v>4475</v>
      </c>
      <c r="F408" s="216">
        <v>400</v>
      </c>
      <c r="G408" s="48" t="s">
        <v>71</v>
      </c>
      <c r="H408" s="48" t="s">
        <v>70</v>
      </c>
      <c r="I408" s="48">
        <v>4513908</v>
      </c>
      <c r="J408" s="50"/>
    </row>
    <row r="409" spans="1:10" x14ac:dyDescent="0.35">
      <c r="A409" s="50" t="s">
        <v>4788</v>
      </c>
      <c r="B409" s="50" t="s">
        <v>4827</v>
      </c>
      <c r="C409" s="50"/>
      <c r="D409" s="72" t="s">
        <v>4467</v>
      </c>
      <c r="E409" s="72" t="s">
        <v>4475</v>
      </c>
      <c r="F409" s="72">
        <v>420</v>
      </c>
      <c r="G409" s="48" t="s">
        <v>70</v>
      </c>
      <c r="H409" s="48" t="s">
        <v>71</v>
      </c>
      <c r="I409" s="48"/>
      <c r="J409" s="50"/>
    </row>
    <row r="410" spans="1:10" x14ac:dyDescent="0.35">
      <c r="A410" s="50" t="s">
        <v>4786</v>
      </c>
      <c r="B410" s="50" t="s">
        <v>4827</v>
      </c>
      <c r="C410" s="50"/>
      <c r="D410" s="72" t="s">
        <v>4470</v>
      </c>
      <c r="E410" s="72" t="s">
        <v>4475</v>
      </c>
      <c r="F410" s="72">
        <v>420</v>
      </c>
      <c r="G410" s="48" t="s">
        <v>71</v>
      </c>
      <c r="H410" s="48" t="s">
        <v>70</v>
      </c>
      <c r="I410" s="48">
        <v>2392727</v>
      </c>
      <c r="J410" s="50"/>
    </row>
    <row r="411" spans="1:10" x14ac:dyDescent="0.35">
      <c r="A411" s="50" t="s">
        <v>4788</v>
      </c>
      <c r="B411" s="50" t="s">
        <v>4828</v>
      </c>
      <c r="C411" s="50"/>
      <c r="D411" s="72" t="s">
        <v>4467</v>
      </c>
      <c r="E411" s="72" t="s">
        <v>4475</v>
      </c>
      <c r="F411" s="72">
        <v>420</v>
      </c>
      <c r="G411" s="48" t="s">
        <v>70</v>
      </c>
      <c r="H411" s="48" t="s">
        <v>71</v>
      </c>
      <c r="I411" s="124"/>
      <c r="J411" s="50"/>
    </row>
    <row r="412" spans="1:10" x14ac:dyDescent="0.35">
      <c r="A412" s="50" t="s">
        <v>4786</v>
      </c>
      <c r="B412" s="50" t="s">
        <v>4828</v>
      </c>
      <c r="C412" s="85"/>
      <c r="D412" s="72" t="s">
        <v>4470</v>
      </c>
      <c r="E412" s="72" t="s">
        <v>4475</v>
      </c>
      <c r="F412" s="113">
        <v>420</v>
      </c>
      <c r="G412" s="48" t="s">
        <v>71</v>
      </c>
      <c r="H412" s="48" t="s">
        <v>70</v>
      </c>
      <c r="I412" s="48">
        <v>2392750</v>
      </c>
      <c r="J412" s="50"/>
    </row>
    <row r="413" spans="1:10" x14ac:dyDescent="0.35">
      <c r="A413" s="50" t="s">
        <v>4788</v>
      </c>
      <c r="B413" s="50" t="s">
        <v>4829</v>
      </c>
      <c r="C413" s="50"/>
      <c r="D413" s="72" t="s">
        <v>4467</v>
      </c>
      <c r="E413" s="72" t="s">
        <v>4475</v>
      </c>
      <c r="F413" s="132">
        <v>400</v>
      </c>
      <c r="G413" s="48" t="s">
        <v>70</v>
      </c>
      <c r="H413" s="48" t="s">
        <v>71</v>
      </c>
      <c r="I413" s="48"/>
      <c r="J413" s="50"/>
    </row>
    <row r="414" spans="1:10" x14ac:dyDescent="0.35">
      <c r="A414" s="50" t="s">
        <v>4788</v>
      </c>
      <c r="B414" s="50" t="s">
        <v>4830</v>
      </c>
      <c r="C414" s="50"/>
      <c r="D414" s="72" t="s">
        <v>4467</v>
      </c>
      <c r="E414" s="72" t="s">
        <v>4475</v>
      </c>
      <c r="F414" s="72">
        <v>420</v>
      </c>
      <c r="G414" s="48" t="s">
        <v>70</v>
      </c>
      <c r="H414" s="48" t="s">
        <v>71</v>
      </c>
      <c r="I414" s="48"/>
      <c r="J414" s="50"/>
    </row>
    <row r="415" spans="1:10" x14ac:dyDescent="0.35">
      <c r="A415" s="50" t="s">
        <v>4786</v>
      </c>
      <c r="B415" s="50" t="s">
        <v>4830</v>
      </c>
      <c r="C415" s="50"/>
      <c r="D415" s="72" t="s">
        <v>4470</v>
      </c>
      <c r="E415" s="72" t="s">
        <v>4475</v>
      </c>
      <c r="F415" s="72">
        <v>420</v>
      </c>
      <c r="G415" s="48" t="s">
        <v>71</v>
      </c>
      <c r="H415" s="48" t="s">
        <v>70</v>
      </c>
      <c r="I415" s="48">
        <v>2392738</v>
      </c>
      <c r="J415" s="50"/>
    </row>
    <row r="416" spans="1:10" x14ac:dyDescent="0.35">
      <c r="A416" s="50" t="s">
        <v>4788</v>
      </c>
      <c r="B416" s="50" t="s">
        <v>4831</v>
      </c>
      <c r="C416" s="50"/>
      <c r="D416" s="72" t="s">
        <v>4467</v>
      </c>
      <c r="E416" s="72" t="s">
        <v>4475</v>
      </c>
      <c r="F416" s="72">
        <v>420</v>
      </c>
      <c r="G416" s="48" t="s">
        <v>70</v>
      </c>
      <c r="H416" s="48" t="s">
        <v>71</v>
      </c>
      <c r="I416" s="124"/>
      <c r="J416" s="50"/>
    </row>
    <row r="417" spans="1:10" x14ac:dyDescent="0.35">
      <c r="A417" s="50" t="s">
        <v>4786</v>
      </c>
      <c r="B417" s="50" t="s">
        <v>4831</v>
      </c>
      <c r="C417" s="85"/>
      <c r="D417" s="72" t="s">
        <v>4470</v>
      </c>
      <c r="E417" s="72" t="s">
        <v>4475</v>
      </c>
      <c r="F417" s="113">
        <v>420</v>
      </c>
      <c r="G417" s="48" t="s">
        <v>71</v>
      </c>
      <c r="H417" s="48" t="s">
        <v>70</v>
      </c>
      <c r="I417" s="48">
        <v>2392737</v>
      </c>
      <c r="J417" s="50"/>
    </row>
    <row r="418" spans="1:10" x14ac:dyDescent="0.35">
      <c r="A418" s="50" t="s">
        <v>4788</v>
      </c>
      <c r="B418" s="50" t="s">
        <v>4832</v>
      </c>
      <c r="C418" s="50"/>
      <c r="D418" s="72" t="s">
        <v>4467</v>
      </c>
      <c r="E418" s="72" t="s">
        <v>4475</v>
      </c>
      <c r="F418" s="132">
        <v>400</v>
      </c>
      <c r="G418" s="48" t="s">
        <v>70</v>
      </c>
      <c r="H418" s="48" t="s">
        <v>71</v>
      </c>
      <c r="I418" s="48"/>
      <c r="J418" s="50"/>
    </row>
    <row r="419" spans="1:10" x14ac:dyDescent="0.35">
      <c r="A419" s="50" t="s">
        <v>4788</v>
      </c>
      <c r="B419" s="50" t="s">
        <v>4833</v>
      </c>
      <c r="C419" s="50"/>
      <c r="D419" s="72" t="s">
        <v>4467</v>
      </c>
      <c r="E419" s="72" t="s">
        <v>4475</v>
      </c>
      <c r="F419" s="72">
        <v>420</v>
      </c>
      <c r="G419" s="48" t="s">
        <v>70</v>
      </c>
      <c r="H419" s="48" t="s">
        <v>71</v>
      </c>
      <c r="I419" s="48"/>
      <c r="J419" s="50"/>
    </row>
    <row r="420" spans="1:10" x14ac:dyDescent="0.35">
      <c r="A420" s="50" t="s">
        <v>4786</v>
      </c>
      <c r="B420" s="50" t="s">
        <v>4833</v>
      </c>
      <c r="C420" s="50"/>
      <c r="D420" s="72" t="s">
        <v>4470</v>
      </c>
      <c r="E420" s="72" t="s">
        <v>4475</v>
      </c>
      <c r="F420" s="72">
        <v>420</v>
      </c>
      <c r="G420" s="48" t="s">
        <v>71</v>
      </c>
      <c r="H420" s="48" t="s">
        <v>70</v>
      </c>
      <c r="I420" s="48">
        <v>2392766</v>
      </c>
      <c r="J420" s="50"/>
    </row>
    <row r="421" spans="1:10" x14ac:dyDescent="0.35">
      <c r="A421" s="50" t="s">
        <v>4788</v>
      </c>
      <c r="B421" s="50" t="s">
        <v>4834</v>
      </c>
      <c r="C421" s="50"/>
      <c r="D421" s="72" t="s">
        <v>4467</v>
      </c>
      <c r="E421" s="72" t="s">
        <v>4475</v>
      </c>
      <c r="F421" s="72">
        <v>420</v>
      </c>
      <c r="G421" s="48" t="s">
        <v>70</v>
      </c>
      <c r="H421" s="48" t="s">
        <v>71</v>
      </c>
      <c r="I421" s="48"/>
      <c r="J421" s="50"/>
    </row>
    <row r="422" spans="1:10" x14ac:dyDescent="0.35">
      <c r="A422" s="50" t="s">
        <v>4786</v>
      </c>
      <c r="B422" s="50" t="s">
        <v>4834</v>
      </c>
      <c r="C422" s="85"/>
      <c r="D422" s="72" t="s">
        <v>4470</v>
      </c>
      <c r="E422" s="72" t="s">
        <v>4475</v>
      </c>
      <c r="F422" s="113">
        <v>420</v>
      </c>
      <c r="G422" s="48" t="s">
        <v>71</v>
      </c>
      <c r="H422" s="48" t="s">
        <v>70</v>
      </c>
      <c r="I422" s="48">
        <v>2392729</v>
      </c>
      <c r="J422" s="50"/>
    </row>
    <row r="423" spans="1:10" x14ac:dyDescent="0.35">
      <c r="A423" s="50" t="s">
        <v>4788</v>
      </c>
      <c r="B423" s="50" t="s">
        <v>4835</v>
      </c>
      <c r="C423" s="85"/>
      <c r="D423" s="72" t="s">
        <v>4467</v>
      </c>
      <c r="E423" s="72" t="s">
        <v>4475</v>
      </c>
      <c r="F423" s="216">
        <v>400</v>
      </c>
      <c r="G423" s="48" t="s">
        <v>70</v>
      </c>
      <c r="H423" s="48" t="s">
        <v>71</v>
      </c>
      <c r="I423" s="48"/>
      <c r="J423" s="50"/>
    </row>
    <row r="424" spans="1:10" x14ac:dyDescent="0.35">
      <c r="A424" s="50" t="s">
        <v>4786</v>
      </c>
      <c r="B424" s="50" t="s">
        <v>4835</v>
      </c>
      <c r="C424" s="50"/>
      <c r="D424" s="72" t="s">
        <v>4470</v>
      </c>
      <c r="E424" s="72" t="s">
        <v>4475</v>
      </c>
      <c r="F424" s="132">
        <v>400</v>
      </c>
      <c r="G424" s="48" t="s">
        <v>71</v>
      </c>
      <c r="H424" s="48" t="s">
        <v>70</v>
      </c>
      <c r="I424" s="48">
        <v>4513907</v>
      </c>
      <c r="J424" s="50"/>
    </row>
    <row r="425" spans="1:10" x14ac:dyDescent="0.35">
      <c r="A425" s="50" t="s">
        <v>4786</v>
      </c>
      <c r="B425" s="50" t="s">
        <v>4836</v>
      </c>
      <c r="C425" s="85"/>
      <c r="D425" s="72" t="s">
        <v>4470</v>
      </c>
      <c r="E425" s="72" t="s">
        <v>4475</v>
      </c>
      <c r="F425" s="216">
        <v>491</v>
      </c>
      <c r="G425" s="48" t="s">
        <v>71</v>
      </c>
      <c r="H425" s="48" t="s">
        <v>70</v>
      </c>
      <c r="I425" s="48">
        <v>4513909</v>
      </c>
      <c r="J425" s="50"/>
    </row>
    <row r="426" spans="1:10" x14ac:dyDescent="0.35">
      <c r="A426" s="50" t="s">
        <v>4788</v>
      </c>
      <c r="B426" s="50" t="s">
        <v>4837</v>
      </c>
      <c r="C426" s="85"/>
      <c r="D426" s="72" t="s">
        <v>4467</v>
      </c>
      <c r="E426" s="72" t="s">
        <v>4475</v>
      </c>
      <c r="F426" s="113">
        <v>440</v>
      </c>
      <c r="G426" s="48" t="s">
        <v>70</v>
      </c>
      <c r="H426" s="48" t="s">
        <v>71</v>
      </c>
      <c r="I426" s="48"/>
      <c r="J426" s="50"/>
    </row>
    <row r="427" spans="1:10" x14ac:dyDescent="0.35">
      <c r="A427" s="50" t="s">
        <v>4786</v>
      </c>
      <c r="B427" s="50" t="s">
        <v>4837</v>
      </c>
      <c r="C427" s="50"/>
      <c r="D427" s="72" t="s">
        <v>4470</v>
      </c>
      <c r="E427" s="72" t="s">
        <v>4475</v>
      </c>
      <c r="F427" s="72">
        <v>440</v>
      </c>
      <c r="G427" s="48" t="s">
        <v>71</v>
      </c>
      <c r="H427" s="48" t="s">
        <v>70</v>
      </c>
      <c r="I427" s="48">
        <v>2392753</v>
      </c>
      <c r="J427" s="50"/>
    </row>
    <row r="428" spans="1:10" x14ac:dyDescent="0.35">
      <c r="A428" s="50" t="s">
        <v>4788</v>
      </c>
      <c r="B428" s="50" t="s">
        <v>4838</v>
      </c>
      <c r="C428" s="50"/>
      <c r="D428" s="72" t="s">
        <v>4467</v>
      </c>
      <c r="E428" s="72" t="s">
        <v>4475</v>
      </c>
      <c r="F428" s="72">
        <v>440</v>
      </c>
      <c r="G428" s="48" t="s">
        <v>70</v>
      </c>
      <c r="H428" s="48" t="s">
        <v>71</v>
      </c>
      <c r="I428" s="124"/>
      <c r="J428" s="50"/>
    </row>
    <row r="429" spans="1:10" x14ac:dyDescent="0.35">
      <c r="A429" s="50" t="s">
        <v>4786</v>
      </c>
      <c r="B429" s="50" t="s">
        <v>4838</v>
      </c>
      <c r="C429" s="50"/>
      <c r="D429" s="72" t="s">
        <v>4470</v>
      </c>
      <c r="E429" s="72" t="s">
        <v>4475</v>
      </c>
      <c r="F429" s="125">
        <v>440</v>
      </c>
      <c r="G429" s="48" t="s">
        <v>71</v>
      </c>
      <c r="H429" s="48" t="s">
        <v>70</v>
      </c>
      <c r="I429" s="48">
        <v>2392752</v>
      </c>
      <c r="J429" s="50"/>
    </row>
    <row r="430" spans="1:10" x14ac:dyDescent="0.35">
      <c r="A430" s="50" t="s">
        <v>4788</v>
      </c>
      <c r="B430" s="50" t="s">
        <v>4839</v>
      </c>
      <c r="C430" s="85"/>
      <c r="D430" s="72" t="s">
        <v>4467</v>
      </c>
      <c r="E430" s="72" t="s">
        <v>4475</v>
      </c>
      <c r="F430" s="216">
        <v>491</v>
      </c>
      <c r="G430" s="48" t="s">
        <v>70</v>
      </c>
      <c r="H430" s="48" t="s">
        <v>71</v>
      </c>
      <c r="I430" s="48"/>
      <c r="J430" s="50"/>
    </row>
    <row r="431" spans="1:10" x14ac:dyDescent="0.35">
      <c r="A431" s="50" t="s">
        <v>4788</v>
      </c>
      <c r="B431" s="50" t="s">
        <v>4840</v>
      </c>
      <c r="C431" s="50"/>
      <c r="D431" s="72" t="s">
        <v>4467</v>
      </c>
      <c r="E431" s="72" t="s">
        <v>4475</v>
      </c>
      <c r="F431" s="125">
        <v>440</v>
      </c>
      <c r="G431" s="48" t="s">
        <v>70</v>
      </c>
      <c r="H431" s="48" t="s">
        <v>71</v>
      </c>
      <c r="I431" s="48"/>
      <c r="J431" s="50"/>
    </row>
    <row r="432" spans="1:10" x14ac:dyDescent="0.35">
      <c r="A432" s="50" t="s">
        <v>4786</v>
      </c>
      <c r="B432" s="50" t="s">
        <v>4840</v>
      </c>
      <c r="C432" s="50"/>
      <c r="D432" s="72" t="s">
        <v>4470</v>
      </c>
      <c r="E432" s="72" t="s">
        <v>4475</v>
      </c>
      <c r="F432" s="72">
        <v>440</v>
      </c>
      <c r="G432" s="48" t="s">
        <v>71</v>
      </c>
      <c r="H432" s="48" t="s">
        <v>70</v>
      </c>
      <c r="I432" s="48">
        <v>2392731</v>
      </c>
      <c r="J432" s="50"/>
    </row>
    <row r="433" spans="1:10" x14ac:dyDescent="0.35">
      <c r="A433" s="50" t="s">
        <v>4788</v>
      </c>
      <c r="B433" s="50" t="s">
        <v>4841</v>
      </c>
      <c r="C433" s="85"/>
      <c r="D433" s="72" t="s">
        <v>4467</v>
      </c>
      <c r="E433" s="72" t="s">
        <v>4475</v>
      </c>
      <c r="F433" s="113">
        <v>440</v>
      </c>
      <c r="G433" s="48" t="s">
        <v>70</v>
      </c>
      <c r="H433" s="48" t="s">
        <v>71</v>
      </c>
      <c r="I433" s="48"/>
      <c r="J433" s="50"/>
    </row>
    <row r="434" spans="1:10" x14ac:dyDescent="0.35">
      <c r="A434" s="50" t="s">
        <v>4786</v>
      </c>
      <c r="B434" s="50" t="s">
        <v>4841</v>
      </c>
      <c r="C434" s="85"/>
      <c r="D434" s="72" t="s">
        <v>4470</v>
      </c>
      <c r="E434" s="72" t="s">
        <v>4475</v>
      </c>
      <c r="F434" s="113">
        <v>440</v>
      </c>
      <c r="G434" s="48" t="s">
        <v>71</v>
      </c>
      <c r="H434" s="48" t="s">
        <v>70</v>
      </c>
      <c r="I434" s="48">
        <v>2392754</v>
      </c>
      <c r="J434" s="50"/>
    </row>
    <row r="435" spans="1:10" x14ac:dyDescent="0.35">
      <c r="A435" s="50" t="s">
        <v>4788</v>
      </c>
      <c r="B435" s="50" t="s">
        <v>4842</v>
      </c>
      <c r="C435" s="50"/>
      <c r="D435" s="72" t="s">
        <v>4467</v>
      </c>
      <c r="E435" s="72" t="s">
        <v>4611</v>
      </c>
      <c r="F435" s="72">
        <v>520</v>
      </c>
      <c r="G435" s="48" t="s">
        <v>70</v>
      </c>
      <c r="H435" s="48" t="s">
        <v>71</v>
      </c>
      <c r="I435" s="124"/>
      <c r="J435" s="50"/>
    </row>
    <row r="436" spans="1:10" x14ac:dyDescent="0.35">
      <c r="A436" s="50" t="s">
        <v>4786</v>
      </c>
      <c r="B436" s="50" t="s">
        <v>4842</v>
      </c>
      <c r="C436" s="50"/>
      <c r="D436" s="72" t="s">
        <v>4470</v>
      </c>
      <c r="E436" s="72" t="s">
        <v>4611</v>
      </c>
      <c r="F436" s="72">
        <v>520</v>
      </c>
      <c r="G436" s="48" t="s">
        <v>71</v>
      </c>
      <c r="H436" s="48" t="s">
        <v>70</v>
      </c>
      <c r="I436" s="48">
        <v>2392756</v>
      </c>
      <c r="J436" s="50"/>
    </row>
    <row r="437" spans="1:10" x14ac:dyDescent="0.35">
      <c r="A437" s="50" t="s">
        <v>4788</v>
      </c>
      <c r="B437" s="50" t="s">
        <v>4843</v>
      </c>
      <c r="C437" s="50"/>
      <c r="D437" s="72" t="s">
        <v>4467</v>
      </c>
      <c r="E437" s="72" t="s">
        <v>4611</v>
      </c>
      <c r="F437" s="125">
        <v>520</v>
      </c>
      <c r="G437" s="48" t="s">
        <v>70</v>
      </c>
      <c r="H437" s="48" t="s">
        <v>71</v>
      </c>
      <c r="I437" s="48"/>
      <c r="J437" s="50"/>
    </row>
    <row r="438" spans="1:10" x14ac:dyDescent="0.35">
      <c r="A438" s="50" t="s">
        <v>4786</v>
      </c>
      <c r="B438" s="50" t="s">
        <v>4843</v>
      </c>
      <c r="C438" s="50"/>
      <c r="D438" s="72" t="s">
        <v>4470</v>
      </c>
      <c r="E438" s="72" t="s">
        <v>4611</v>
      </c>
      <c r="F438" s="125">
        <v>520</v>
      </c>
      <c r="G438" s="48" t="s">
        <v>71</v>
      </c>
      <c r="H438" s="48" t="s">
        <v>70</v>
      </c>
      <c r="I438" s="48">
        <v>2392733</v>
      </c>
      <c r="J438" s="50"/>
    </row>
    <row r="439" spans="1:10" x14ac:dyDescent="0.35">
      <c r="A439" s="50" t="s">
        <v>4788</v>
      </c>
      <c r="B439" s="50" t="s">
        <v>4844</v>
      </c>
      <c r="C439" s="85"/>
      <c r="D439" s="72" t="s">
        <v>4467</v>
      </c>
      <c r="E439" s="72" t="s">
        <v>4611</v>
      </c>
      <c r="F439" s="113">
        <v>510</v>
      </c>
      <c r="G439" s="48" t="s">
        <v>70</v>
      </c>
      <c r="H439" s="48" t="s">
        <v>71</v>
      </c>
      <c r="I439" s="48"/>
      <c r="J439" s="50"/>
    </row>
    <row r="440" spans="1:10" x14ac:dyDescent="0.35">
      <c r="A440" s="50" t="s">
        <v>4788</v>
      </c>
      <c r="B440" s="50" t="s">
        <v>4845</v>
      </c>
      <c r="C440" s="85"/>
      <c r="D440" s="72" t="s">
        <v>4467</v>
      </c>
      <c r="E440" s="72" t="s">
        <v>4475</v>
      </c>
      <c r="F440" s="113">
        <v>440</v>
      </c>
      <c r="G440" s="48" t="s">
        <v>70</v>
      </c>
      <c r="H440" s="48" t="s">
        <v>71</v>
      </c>
      <c r="I440" s="48"/>
      <c r="J440" s="50"/>
    </row>
    <row r="441" spans="1:10" x14ac:dyDescent="0.35">
      <c r="A441" s="50" t="s">
        <v>4786</v>
      </c>
      <c r="B441" s="50" t="s">
        <v>4845</v>
      </c>
      <c r="C441" s="50"/>
      <c r="D441" s="72" t="s">
        <v>4470</v>
      </c>
      <c r="E441" s="72" t="s">
        <v>4475</v>
      </c>
      <c r="F441" s="72">
        <v>440</v>
      </c>
      <c r="G441" s="48" t="s">
        <v>71</v>
      </c>
      <c r="H441" s="48" t="s">
        <v>70</v>
      </c>
      <c r="I441" s="48">
        <v>2392751</v>
      </c>
      <c r="J441" s="50"/>
    </row>
    <row r="442" spans="1:10" x14ac:dyDescent="0.35">
      <c r="A442" s="50" t="s">
        <v>4788</v>
      </c>
      <c r="B442" s="50" t="s">
        <v>4846</v>
      </c>
      <c r="C442" s="50"/>
      <c r="D442" s="72" t="s">
        <v>4467</v>
      </c>
      <c r="E442" s="72" t="s">
        <v>4475</v>
      </c>
      <c r="F442" s="72">
        <v>440</v>
      </c>
      <c r="G442" s="48" t="s">
        <v>70</v>
      </c>
      <c r="H442" s="48" t="s">
        <v>71</v>
      </c>
      <c r="I442" s="124"/>
      <c r="J442" s="50"/>
    </row>
    <row r="443" spans="1:10" x14ac:dyDescent="0.35">
      <c r="A443" s="50" t="s">
        <v>4786</v>
      </c>
      <c r="B443" s="50" t="s">
        <v>4846</v>
      </c>
      <c r="C443" s="50"/>
      <c r="D443" s="72" t="s">
        <v>4470</v>
      </c>
      <c r="E443" s="72" t="s">
        <v>4475</v>
      </c>
      <c r="F443" s="72">
        <v>440</v>
      </c>
      <c r="G443" s="48" t="s">
        <v>71</v>
      </c>
      <c r="H443" s="48" t="s">
        <v>70</v>
      </c>
      <c r="I443" s="48">
        <v>2392730</v>
      </c>
      <c r="J443" s="50"/>
    </row>
    <row r="444" spans="1:10" x14ac:dyDescent="0.35">
      <c r="A444" s="50" t="s">
        <v>4788</v>
      </c>
      <c r="B444" s="50" t="s">
        <v>4847</v>
      </c>
      <c r="C444" s="50"/>
      <c r="D444" s="72" t="s">
        <v>4467</v>
      </c>
      <c r="E444" s="72" t="s">
        <v>4475</v>
      </c>
      <c r="F444" s="132">
        <v>491</v>
      </c>
      <c r="G444" s="48" t="s">
        <v>70</v>
      </c>
      <c r="H444" s="48" t="s">
        <v>71</v>
      </c>
      <c r="I444" s="48"/>
      <c r="J444" s="50"/>
    </row>
    <row r="445" spans="1:10" x14ac:dyDescent="0.35">
      <c r="A445" s="50" t="s">
        <v>4788</v>
      </c>
      <c r="B445" s="50" t="s">
        <v>4848</v>
      </c>
      <c r="C445" s="50"/>
      <c r="D445" s="72" t="s">
        <v>4467</v>
      </c>
      <c r="E445" s="72" t="s">
        <v>4475</v>
      </c>
      <c r="F445" s="125">
        <v>440</v>
      </c>
      <c r="G445" s="48" t="s">
        <v>70</v>
      </c>
      <c r="H445" s="48" t="s">
        <v>71</v>
      </c>
      <c r="I445" s="48"/>
      <c r="J445" s="50"/>
    </row>
    <row r="446" spans="1:10" x14ac:dyDescent="0.35">
      <c r="A446" s="50" t="s">
        <v>4786</v>
      </c>
      <c r="B446" s="50" t="s">
        <v>4848</v>
      </c>
      <c r="C446" s="50"/>
      <c r="D446" s="72" t="s">
        <v>4470</v>
      </c>
      <c r="E446" s="72" t="s">
        <v>4475</v>
      </c>
      <c r="F446" s="72">
        <v>440</v>
      </c>
      <c r="G446" s="48" t="s">
        <v>71</v>
      </c>
      <c r="H446" s="48" t="s">
        <v>70</v>
      </c>
      <c r="I446" s="48">
        <v>2392755</v>
      </c>
      <c r="J446" s="50"/>
    </row>
    <row r="447" spans="1:10" x14ac:dyDescent="0.35">
      <c r="A447" s="50" t="s">
        <v>4788</v>
      </c>
      <c r="B447" s="50" t="s">
        <v>4849</v>
      </c>
      <c r="C447" s="85"/>
      <c r="D447" s="72" t="s">
        <v>4467</v>
      </c>
      <c r="E447" s="72" t="s">
        <v>4475</v>
      </c>
      <c r="F447" s="113">
        <v>440</v>
      </c>
      <c r="G447" s="48" t="s">
        <v>70</v>
      </c>
      <c r="H447" s="48" t="s">
        <v>71</v>
      </c>
      <c r="I447" s="48"/>
      <c r="J447" s="50"/>
    </row>
    <row r="448" spans="1:10" x14ac:dyDescent="0.35">
      <c r="A448" s="50" t="s">
        <v>4786</v>
      </c>
      <c r="B448" s="50" t="s">
        <v>4849</v>
      </c>
      <c r="C448" s="85"/>
      <c r="D448" s="72" t="s">
        <v>4470</v>
      </c>
      <c r="E448" s="72" t="s">
        <v>4475</v>
      </c>
      <c r="F448" s="113">
        <v>440</v>
      </c>
      <c r="G448" s="48" t="s">
        <v>71</v>
      </c>
      <c r="H448" s="48" t="s">
        <v>70</v>
      </c>
      <c r="I448" s="48">
        <v>2392732</v>
      </c>
      <c r="J448" s="50"/>
    </row>
    <row r="449" spans="1:10" x14ac:dyDescent="0.35">
      <c r="A449" s="50" t="s">
        <v>4788</v>
      </c>
      <c r="B449" s="50" t="s">
        <v>4850</v>
      </c>
      <c r="C449" s="50"/>
      <c r="D449" s="72" t="s">
        <v>4467</v>
      </c>
      <c r="E449" s="72" t="s">
        <v>4611</v>
      </c>
      <c r="F449" s="72">
        <v>520</v>
      </c>
      <c r="G449" s="48" t="s">
        <v>70</v>
      </c>
      <c r="H449" s="48" t="s">
        <v>71</v>
      </c>
      <c r="I449" s="124"/>
      <c r="J449" s="50"/>
    </row>
    <row r="450" spans="1:10" x14ac:dyDescent="0.35">
      <c r="A450" s="50" t="s">
        <v>4786</v>
      </c>
      <c r="B450" s="50" t="s">
        <v>4850</v>
      </c>
      <c r="C450" s="50"/>
      <c r="D450" s="72" t="s">
        <v>4470</v>
      </c>
      <c r="E450" s="72" t="s">
        <v>4611</v>
      </c>
      <c r="F450" s="72">
        <v>520</v>
      </c>
      <c r="G450" s="48" t="s">
        <v>71</v>
      </c>
      <c r="H450" s="48" t="s">
        <v>70</v>
      </c>
      <c r="I450" s="48">
        <v>2392769</v>
      </c>
      <c r="J450" s="50"/>
    </row>
    <row r="451" spans="1:10" x14ac:dyDescent="0.35">
      <c r="A451" s="50" t="s">
        <v>4788</v>
      </c>
      <c r="B451" s="50" t="s">
        <v>4851</v>
      </c>
      <c r="C451" s="50"/>
      <c r="D451" s="72" t="s">
        <v>4467</v>
      </c>
      <c r="E451" s="72" t="s">
        <v>4611</v>
      </c>
      <c r="F451" s="125">
        <v>520</v>
      </c>
      <c r="G451" s="48" t="s">
        <v>70</v>
      </c>
      <c r="H451" s="48" t="s">
        <v>71</v>
      </c>
      <c r="I451" s="48"/>
      <c r="J451" s="50"/>
    </row>
    <row r="452" spans="1:10" x14ac:dyDescent="0.35">
      <c r="A452" s="50" t="s">
        <v>4786</v>
      </c>
      <c r="B452" s="50" t="s">
        <v>4851</v>
      </c>
      <c r="C452" s="85"/>
      <c r="D452" s="72" t="s">
        <v>4470</v>
      </c>
      <c r="E452" s="72" t="s">
        <v>4611</v>
      </c>
      <c r="F452" s="113">
        <v>520</v>
      </c>
      <c r="G452" s="48" t="s">
        <v>71</v>
      </c>
      <c r="H452" s="48" t="s">
        <v>70</v>
      </c>
      <c r="I452" s="48">
        <v>2392770</v>
      </c>
      <c r="J452" s="50"/>
    </row>
    <row r="453" spans="1:10" x14ac:dyDescent="0.35">
      <c r="A453" s="50" t="s">
        <v>4788</v>
      </c>
      <c r="B453" s="50" t="s">
        <v>4852</v>
      </c>
      <c r="C453" s="50"/>
      <c r="D453" s="72" t="s">
        <v>4467</v>
      </c>
      <c r="E453" s="72" t="s">
        <v>4611</v>
      </c>
      <c r="F453" s="125">
        <v>510</v>
      </c>
      <c r="G453" s="48" t="s">
        <v>70</v>
      </c>
      <c r="H453" s="48" t="s">
        <v>71</v>
      </c>
      <c r="I453" s="48"/>
      <c r="J453" s="50"/>
    </row>
    <row r="454" spans="1:10" x14ac:dyDescent="0.35">
      <c r="A454" s="126" t="s">
        <v>4788</v>
      </c>
      <c r="B454" s="50" t="s">
        <v>4853</v>
      </c>
      <c r="C454" s="85"/>
      <c r="D454" s="72" t="s">
        <v>4467</v>
      </c>
      <c r="E454" s="72" t="s">
        <v>4475</v>
      </c>
      <c r="F454" s="113">
        <v>711</v>
      </c>
      <c r="G454" s="48" t="s">
        <v>70</v>
      </c>
      <c r="H454" s="48" t="s">
        <v>71</v>
      </c>
      <c r="I454" s="48"/>
      <c r="J454" s="50"/>
    </row>
    <row r="455" spans="1:10" x14ac:dyDescent="0.35">
      <c r="A455" s="50" t="s">
        <v>4788</v>
      </c>
      <c r="B455" s="50" t="s">
        <v>4854</v>
      </c>
      <c r="C455" s="50"/>
      <c r="D455" s="72" t="s">
        <v>4467</v>
      </c>
      <c r="E455" s="72" t="s">
        <v>4611</v>
      </c>
      <c r="F455" s="72">
        <v>769</v>
      </c>
      <c r="G455" s="48" t="s">
        <v>70</v>
      </c>
      <c r="H455" s="48" t="s">
        <v>71</v>
      </c>
      <c r="I455" s="48"/>
      <c r="J455" s="50"/>
    </row>
    <row r="456" spans="1:10" x14ac:dyDescent="0.35">
      <c r="A456" s="50" t="s">
        <v>4786</v>
      </c>
      <c r="B456" s="50" t="s">
        <v>4854</v>
      </c>
      <c r="C456" s="50"/>
      <c r="D456" s="72" t="s">
        <v>4470</v>
      </c>
      <c r="E456" s="72" t="s">
        <v>4611</v>
      </c>
      <c r="F456" s="72">
        <v>769</v>
      </c>
      <c r="G456" s="48" t="s">
        <v>71</v>
      </c>
      <c r="H456" s="48" t="s">
        <v>70</v>
      </c>
      <c r="I456" s="48">
        <v>2392741</v>
      </c>
      <c r="J456" s="50"/>
    </row>
    <row r="457" spans="1:10" x14ac:dyDescent="0.35">
      <c r="A457" s="126" t="s">
        <v>4788</v>
      </c>
      <c r="B457" s="50" t="s">
        <v>4855</v>
      </c>
      <c r="C457" s="85"/>
      <c r="D457" s="72" t="s">
        <v>4467</v>
      </c>
      <c r="E457" s="72" t="s">
        <v>4611</v>
      </c>
      <c r="F457" s="113">
        <v>759</v>
      </c>
      <c r="G457" s="48" t="s">
        <v>70</v>
      </c>
      <c r="H457" s="48" t="s">
        <v>71</v>
      </c>
      <c r="I457" s="48"/>
      <c r="J457" s="50"/>
    </row>
    <row r="458" spans="1:10" x14ac:dyDescent="0.35">
      <c r="A458" s="126" t="s">
        <v>4788</v>
      </c>
      <c r="B458" s="50" t="s">
        <v>4856</v>
      </c>
      <c r="C458" s="85"/>
      <c r="D458" s="72" t="s">
        <v>4467</v>
      </c>
      <c r="E458" s="72" t="s">
        <v>4475</v>
      </c>
      <c r="F458" s="113">
        <v>711</v>
      </c>
      <c r="G458" s="48" t="s">
        <v>70</v>
      </c>
      <c r="H458" s="48" t="s">
        <v>71</v>
      </c>
      <c r="I458" s="48"/>
      <c r="J458" s="50"/>
    </row>
    <row r="459" spans="1:10" x14ac:dyDescent="0.35">
      <c r="A459" s="50" t="s">
        <v>4788</v>
      </c>
      <c r="B459" s="50" t="s">
        <v>4857</v>
      </c>
      <c r="C459" s="50"/>
      <c r="D459" s="72" t="s">
        <v>4467</v>
      </c>
      <c r="E459" s="72" t="s">
        <v>4611</v>
      </c>
      <c r="F459" s="72">
        <v>769</v>
      </c>
      <c r="G459" s="48" t="s">
        <v>70</v>
      </c>
      <c r="H459" s="48" t="s">
        <v>71</v>
      </c>
      <c r="I459" s="48"/>
      <c r="J459" s="50"/>
    </row>
    <row r="460" spans="1:10" x14ac:dyDescent="0.35">
      <c r="A460" s="50" t="s">
        <v>4786</v>
      </c>
      <c r="B460" s="50" t="s">
        <v>4857</v>
      </c>
      <c r="C460" s="50"/>
      <c r="D460" s="72" t="s">
        <v>4470</v>
      </c>
      <c r="E460" s="72" t="s">
        <v>4611</v>
      </c>
      <c r="F460" s="72">
        <v>769</v>
      </c>
      <c r="G460" s="48" t="s">
        <v>71</v>
      </c>
      <c r="H460" s="48" t="s">
        <v>70</v>
      </c>
      <c r="I460" s="48">
        <v>2392739</v>
      </c>
      <c r="J460" s="50"/>
    </row>
    <row r="461" spans="1:10" x14ac:dyDescent="0.35">
      <c r="A461" s="126" t="s">
        <v>4788</v>
      </c>
      <c r="B461" s="50" t="s">
        <v>4858</v>
      </c>
      <c r="C461" s="85"/>
      <c r="D461" s="72" t="s">
        <v>4467</v>
      </c>
      <c r="E461" s="72" t="s">
        <v>4611</v>
      </c>
      <c r="F461" s="113">
        <v>759</v>
      </c>
      <c r="G461" s="48" t="s">
        <v>70</v>
      </c>
      <c r="H461" s="48" t="s">
        <v>71</v>
      </c>
      <c r="I461" s="48"/>
      <c r="J461" s="50"/>
    </row>
    <row r="462" spans="1:10" x14ac:dyDescent="0.35">
      <c r="A462" s="126" t="s">
        <v>4788</v>
      </c>
      <c r="B462" s="50" t="s">
        <v>4859</v>
      </c>
      <c r="C462" s="85"/>
      <c r="D462" s="72" t="s">
        <v>4467</v>
      </c>
      <c r="E462" s="72" t="s">
        <v>4475</v>
      </c>
      <c r="F462" s="113">
        <v>711</v>
      </c>
      <c r="G462" s="48" t="s">
        <v>70</v>
      </c>
      <c r="H462" s="48" t="s">
        <v>71</v>
      </c>
      <c r="I462" s="48"/>
      <c r="J462" s="50"/>
    </row>
    <row r="463" spans="1:10" x14ac:dyDescent="0.35">
      <c r="A463" s="50" t="s">
        <v>4788</v>
      </c>
      <c r="B463" s="50" t="s">
        <v>4860</v>
      </c>
      <c r="C463" s="50"/>
      <c r="D463" s="72" t="s">
        <v>4467</v>
      </c>
      <c r="E463" s="72" t="s">
        <v>4611</v>
      </c>
      <c r="F463" s="72">
        <v>769</v>
      </c>
      <c r="G463" s="48" t="s">
        <v>70</v>
      </c>
      <c r="H463" s="48" t="s">
        <v>71</v>
      </c>
      <c r="I463" s="124"/>
      <c r="J463" s="50"/>
    </row>
    <row r="464" spans="1:10" x14ac:dyDescent="0.35">
      <c r="A464" s="50" t="s">
        <v>4786</v>
      </c>
      <c r="B464" s="50" t="s">
        <v>4860</v>
      </c>
      <c r="C464" s="50"/>
      <c r="D464" s="72" t="s">
        <v>4470</v>
      </c>
      <c r="E464" s="72" t="s">
        <v>4611</v>
      </c>
      <c r="F464" s="72">
        <v>769</v>
      </c>
      <c r="G464" s="48" t="s">
        <v>71</v>
      </c>
      <c r="H464" s="48" t="s">
        <v>70</v>
      </c>
      <c r="I464" s="48">
        <v>2392771</v>
      </c>
      <c r="J464" s="50"/>
    </row>
    <row r="465" spans="1:10" x14ac:dyDescent="0.35">
      <c r="A465" s="50" t="s">
        <v>4788</v>
      </c>
      <c r="B465" s="50" t="s">
        <v>4861</v>
      </c>
      <c r="C465" s="85"/>
      <c r="D465" s="72" t="s">
        <v>4467</v>
      </c>
      <c r="E465" s="72" t="s">
        <v>4611</v>
      </c>
      <c r="F465" s="113">
        <v>769</v>
      </c>
      <c r="G465" s="48" t="s">
        <v>70</v>
      </c>
      <c r="H465" s="48" t="s">
        <v>71</v>
      </c>
      <c r="I465" s="48"/>
      <c r="J465" s="50"/>
    </row>
    <row r="466" spans="1:10" x14ac:dyDescent="0.35">
      <c r="A466" s="50" t="s">
        <v>4786</v>
      </c>
      <c r="B466" s="50" t="s">
        <v>4861</v>
      </c>
      <c r="C466" s="50"/>
      <c r="D466" s="72" t="s">
        <v>4470</v>
      </c>
      <c r="E466" s="72" t="s">
        <v>4611</v>
      </c>
      <c r="F466" s="125">
        <v>769</v>
      </c>
      <c r="G466" s="48" t="s">
        <v>71</v>
      </c>
      <c r="H466" s="48" t="s">
        <v>70</v>
      </c>
      <c r="I466" s="48">
        <v>2392742</v>
      </c>
      <c r="J466" s="50"/>
    </row>
    <row r="467" spans="1:10" x14ac:dyDescent="0.35">
      <c r="A467" s="126" t="s">
        <v>4788</v>
      </c>
      <c r="B467" s="50" t="s">
        <v>4862</v>
      </c>
      <c r="C467" s="85"/>
      <c r="D467" s="72" t="s">
        <v>4467</v>
      </c>
      <c r="E467" s="72" t="s">
        <v>4611</v>
      </c>
      <c r="F467" s="113">
        <v>759</v>
      </c>
      <c r="G467" s="48" t="s">
        <v>70</v>
      </c>
      <c r="H467" s="48" t="s">
        <v>71</v>
      </c>
      <c r="I467" s="48"/>
      <c r="J467" s="50"/>
    </row>
    <row r="468" spans="1:10" x14ac:dyDescent="0.35">
      <c r="A468" s="126" t="s">
        <v>4788</v>
      </c>
      <c r="B468" s="50" t="s">
        <v>4863</v>
      </c>
      <c r="C468" s="85"/>
      <c r="D468" s="72" t="s">
        <v>4467</v>
      </c>
      <c r="E468" s="72" t="s">
        <v>4475</v>
      </c>
      <c r="F468" s="113">
        <v>711</v>
      </c>
      <c r="G468" s="48" t="s">
        <v>70</v>
      </c>
      <c r="H468" s="48" t="s">
        <v>71</v>
      </c>
      <c r="I468" s="48"/>
      <c r="J468" s="50"/>
    </row>
    <row r="469" spans="1:10" x14ac:dyDescent="0.35">
      <c r="A469" s="50" t="s">
        <v>4788</v>
      </c>
      <c r="B469" s="50" t="s">
        <v>4864</v>
      </c>
      <c r="C469" s="50"/>
      <c r="D469" s="72" t="s">
        <v>4467</v>
      </c>
      <c r="E469" s="72" t="s">
        <v>4611</v>
      </c>
      <c r="F469" s="72">
        <v>759</v>
      </c>
      <c r="G469" s="48" t="s">
        <v>70</v>
      </c>
      <c r="H469" s="48" t="s">
        <v>71</v>
      </c>
      <c r="I469" s="124"/>
      <c r="J469" s="50"/>
    </row>
    <row r="470" spans="1:10" x14ac:dyDescent="0.35">
      <c r="A470" s="50" t="s">
        <v>4786</v>
      </c>
      <c r="B470" s="50" t="s">
        <v>4864</v>
      </c>
      <c r="C470" s="50"/>
      <c r="D470" s="72" t="s">
        <v>4470</v>
      </c>
      <c r="E470" s="72" t="s">
        <v>4611</v>
      </c>
      <c r="F470" s="72">
        <v>769</v>
      </c>
      <c r="G470" s="48" t="s">
        <v>71</v>
      </c>
      <c r="H470" s="48" t="s">
        <v>70</v>
      </c>
      <c r="I470" s="48">
        <v>2392740</v>
      </c>
      <c r="J470" s="50"/>
    </row>
    <row r="471" spans="1:10" x14ac:dyDescent="0.35">
      <c r="A471" s="50" t="s">
        <v>4788</v>
      </c>
      <c r="B471" s="50" t="s">
        <v>4865</v>
      </c>
      <c r="C471" s="50"/>
      <c r="D471" s="72" t="s">
        <v>4467</v>
      </c>
      <c r="E471" s="72" t="s">
        <v>4611</v>
      </c>
      <c r="F471" s="72">
        <v>769</v>
      </c>
      <c r="G471" s="48" t="s">
        <v>70</v>
      </c>
      <c r="H471" s="48" t="s">
        <v>71</v>
      </c>
      <c r="I471" s="48"/>
      <c r="J471" s="50"/>
    </row>
    <row r="472" spans="1:10" x14ac:dyDescent="0.35">
      <c r="A472" s="50" t="s">
        <v>4786</v>
      </c>
      <c r="B472" s="50" t="s">
        <v>4865</v>
      </c>
      <c r="C472" s="50"/>
      <c r="D472" s="72" t="s">
        <v>4470</v>
      </c>
      <c r="E472" s="72" t="s">
        <v>4611</v>
      </c>
      <c r="F472" s="125">
        <v>769</v>
      </c>
      <c r="G472" s="48" t="s">
        <v>71</v>
      </c>
      <c r="H472" s="48" t="s">
        <v>70</v>
      </c>
      <c r="I472" s="48">
        <v>2392757</v>
      </c>
      <c r="J472" s="50"/>
    </row>
    <row r="473" spans="1:10" x14ac:dyDescent="0.35">
      <c r="A473" s="126" t="s">
        <v>4788</v>
      </c>
      <c r="B473" s="50" t="s">
        <v>4866</v>
      </c>
      <c r="C473" s="85"/>
      <c r="D473" s="72" t="s">
        <v>4467</v>
      </c>
      <c r="E473" s="72" t="s">
        <v>4611</v>
      </c>
      <c r="F473" s="113">
        <v>714</v>
      </c>
      <c r="G473" s="48" t="s">
        <v>70</v>
      </c>
      <c r="H473" s="48" t="s">
        <v>71</v>
      </c>
      <c r="I473" s="48"/>
      <c r="J473" s="50"/>
    </row>
    <row r="474" spans="1:10" x14ac:dyDescent="0.35">
      <c r="A474" s="126" t="s">
        <v>4788</v>
      </c>
      <c r="B474" s="50" t="s">
        <v>4867</v>
      </c>
      <c r="C474" s="85"/>
      <c r="D474" s="72" t="s">
        <v>4467</v>
      </c>
      <c r="E474" s="72" t="s">
        <v>4475</v>
      </c>
      <c r="F474" s="113">
        <v>740</v>
      </c>
      <c r="G474" s="48" t="s">
        <v>70</v>
      </c>
      <c r="H474" s="48" t="s">
        <v>71</v>
      </c>
      <c r="I474" s="48"/>
      <c r="J474" s="50"/>
    </row>
    <row r="475" spans="1:10" x14ac:dyDescent="0.35">
      <c r="A475" s="126" t="s">
        <v>4788</v>
      </c>
      <c r="B475" s="50" t="s">
        <v>4868</v>
      </c>
      <c r="C475" s="85"/>
      <c r="D475" s="72" t="s">
        <v>4467</v>
      </c>
      <c r="E475" s="72" t="s">
        <v>4475</v>
      </c>
      <c r="F475" s="113">
        <v>740</v>
      </c>
      <c r="G475" s="48" t="s">
        <v>70</v>
      </c>
      <c r="H475" s="48" t="s">
        <v>71</v>
      </c>
      <c r="I475" s="48"/>
      <c r="J475" s="50"/>
    </row>
    <row r="476" spans="1:10" x14ac:dyDescent="0.35">
      <c r="A476" s="126" t="s">
        <v>4788</v>
      </c>
      <c r="B476" s="50" t="s">
        <v>4869</v>
      </c>
      <c r="C476" s="85"/>
      <c r="D476" s="72" t="s">
        <v>4467</v>
      </c>
      <c r="E476" s="72" t="s">
        <v>4475</v>
      </c>
      <c r="F476" s="113">
        <v>740</v>
      </c>
      <c r="G476" s="48" t="s">
        <v>70</v>
      </c>
      <c r="H476" s="48" t="s">
        <v>71</v>
      </c>
      <c r="I476" s="48"/>
      <c r="J476" s="50"/>
    </row>
    <row r="477" spans="1:10" x14ac:dyDescent="0.35">
      <c r="A477" s="126" t="s">
        <v>4788</v>
      </c>
      <c r="B477" s="50" t="s">
        <v>4870</v>
      </c>
      <c r="C477" s="85"/>
      <c r="D477" s="72" t="s">
        <v>4467</v>
      </c>
      <c r="E477" s="72" t="s">
        <v>4475</v>
      </c>
      <c r="F477" s="113">
        <v>740</v>
      </c>
      <c r="G477" s="48" t="s">
        <v>70</v>
      </c>
      <c r="H477" s="48" t="s">
        <v>71</v>
      </c>
      <c r="I477" s="48"/>
      <c r="J477" s="50"/>
    </row>
    <row r="478" spans="1:10" x14ac:dyDescent="0.35">
      <c r="A478" s="126" t="s">
        <v>4788</v>
      </c>
      <c r="B478" s="50" t="s">
        <v>4871</v>
      </c>
      <c r="C478" s="85"/>
      <c r="D478" s="72" t="s">
        <v>4467</v>
      </c>
      <c r="E478" s="72" t="s">
        <v>4475</v>
      </c>
      <c r="F478" s="276">
        <v>1212</v>
      </c>
      <c r="G478" s="48" t="s">
        <v>70</v>
      </c>
      <c r="H478" s="48" t="s">
        <v>71</v>
      </c>
      <c r="I478" s="48"/>
      <c r="J478" s="50"/>
    </row>
    <row r="479" spans="1:10" x14ac:dyDescent="0.35">
      <c r="A479" s="126" t="s">
        <v>4788</v>
      </c>
      <c r="B479" s="50" t="s">
        <v>4872</v>
      </c>
      <c r="C479" s="85"/>
      <c r="D479" s="72" t="s">
        <v>4467</v>
      </c>
      <c r="E479" s="72" t="s">
        <v>4475</v>
      </c>
      <c r="F479" s="276">
        <v>1212</v>
      </c>
      <c r="G479" s="48" t="s">
        <v>70</v>
      </c>
      <c r="H479" s="48" t="s">
        <v>71</v>
      </c>
      <c r="I479" s="48"/>
      <c r="J479" s="50"/>
    </row>
    <row r="480" spans="1:10" x14ac:dyDescent="0.35">
      <c r="A480" s="50" t="s">
        <v>4788</v>
      </c>
      <c r="B480" s="50" t="s">
        <v>4873</v>
      </c>
      <c r="C480" s="85"/>
      <c r="D480" s="72" t="s">
        <v>4467</v>
      </c>
      <c r="E480" s="72" t="s">
        <v>4465</v>
      </c>
      <c r="F480" s="216">
        <v>170</v>
      </c>
      <c r="G480" s="48" t="s">
        <v>70</v>
      </c>
      <c r="H480" s="48" t="s">
        <v>71</v>
      </c>
      <c r="I480" s="48"/>
      <c r="J480" s="50"/>
    </row>
    <row r="481" spans="1:10" x14ac:dyDescent="0.35">
      <c r="A481" s="50" t="s">
        <v>4788</v>
      </c>
      <c r="B481" s="50" t="s">
        <v>4874</v>
      </c>
      <c r="C481" s="50"/>
      <c r="D481" s="72" t="s">
        <v>4467</v>
      </c>
      <c r="E481" s="72" t="s">
        <v>4465</v>
      </c>
      <c r="F481" s="132">
        <v>167</v>
      </c>
      <c r="G481" s="48" t="s">
        <v>70</v>
      </c>
      <c r="H481" s="48" t="s">
        <v>71</v>
      </c>
      <c r="I481" s="48"/>
      <c r="J481" s="50"/>
    </row>
    <row r="482" spans="1:10" x14ac:dyDescent="0.35">
      <c r="A482" s="50" t="s">
        <v>4788</v>
      </c>
      <c r="B482" s="50" t="s">
        <v>4875</v>
      </c>
      <c r="C482" s="50"/>
      <c r="D482" s="72" t="s">
        <v>4467</v>
      </c>
      <c r="E482" s="72" t="s">
        <v>4465</v>
      </c>
      <c r="F482" s="132">
        <v>170</v>
      </c>
      <c r="G482" s="48" t="s">
        <v>70</v>
      </c>
      <c r="H482" s="48" t="s">
        <v>71</v>
      </c>
      <c r="I482" s="124"/>
      <c r="J482" s="50"/>
    </row>
    <row r="483" spans="1:10" x14ac:dyDescent="0.35">
      <c r="A483" s="50" t="s">
        <v>4788</v>
      </c>
      <c r="B483" s="50" t="s">
        <v>4876</v>
      </c>
      <c r="C483" s="85"/>
      <c r="D483" s="72" t="s">
        <v>4467</v>
      </c>
      <c r="E483" s="72" t="s">
        <v>4465</v>
      </c>
      <c r="F483" s="216">
        <v>167</v>
      </c>
      <c r="G483" s="48" t="s">
        <v>70</v>
      </c>
      <c r="H483" s="48" t="s">
        <v>71</v>
      </c>
      <c r="I483" s="48"/>
      <c r="J483" s="50"/>
    </row>
    <row r="484" spans="1:10" x14ac:dyDescent="0.35">
      <c r="A484" s="50" t="s">
        <v>4788</v>
      </c>
      <c r="B484" s="50" t="s">
        <v>4877</v>
      </c>
      <c r="C484" s="50"/>
      <c r="D484" s="72" t="s">
        <v>4464</v>
      </c>
      <c r="E484" s="72" t="s">
        <v>4475</v>
      </c>
      <c r="F484" s="72">
        <v>353</v>
      </c>
      <c r="G484" s="48" t="s">
        <v>71</v>
      </c>
      <c r="H484" s="48" t="s">
        <v>71</v>
      </c>
      <c r="I484" s="48">
        <v>2392758</v>
      </c>
      <c r="J484" s="50"/>
    </row>
    <row r="485" spans="1:10" x14ac:dyDescent="0.35">
      <c r="A485" s="50" t="s">
        <v>4788</v>
      </c>
      <c r="B485" s="50" t="s">
        <v>4878</v>
      </c>
      <c r="C485" s="85"/>
      <c r="D485" s="72" t="s">
        <v>4464</v>
      </c>
      <c r="E485" s="72" t="s">
        <v>4475</v>
      </c>
      <c r="F485" s="216">
        <v>303</v>
      </c>
      <c r="G485" s="48" t="s">
        <v>70</v>
      </c>
      <c r="H485" s="48" t="s">
        <v>71</v>
      </c>
      <c r="I485" s="48"/>
      <c r="J485" s="50"/>
    </row>
    <row r="486" spans="1:10" x14ac:dyDescent="0.35">
      <c r="A486" s="50" t="s">
        <v>4786</v>
      </c>
      <c r="B486" s="50" t="s">
        <v>4878</v>
      </c>
      <c r="C486" s="50"/>
      <c r="D486" s="72" t="s">
        <v>4464</v>
      </c>
      <c r="E486" s="72" t="s">
        <v>4475</v>
      </c>
      <c r="F486" s="132">
        <v>303</v>
      </c>
      <c r="G486" s="48" t="s">
        <v>71</v>
      </c>
      <c r="H486" s="48" t="s">
        <v>70</v>
      </c>
      <c r="I486" s="48">
        <v>4513910</v>
      </c>
      <c r="J486" s="50"/>
    </row>
    <row r="487" spans="1:10" x14ac:dyDescent="0.35">
      <c r="A487" s="50" t="s">
        <v>4788</v>
      </c>
      <c r="B487" s="50" t="s">
        <v>4879</v>
      </c>
      <c r="C487" s="50"/>
      <c r="D487" s="72" t="s">
        <v>4464</v>
      </c>
      <c r="E487" s="72" t="s">
        <v>4475</v>
      </c>
      <c r="F487" s="132">
        <v>538</v>
      </c>
      <c r="G487" s="48" t="s">
        <v>70</v>
      </c>
      <c r="H487" s="48" t="s">
        <v>71</v>
      </c>
      <c r="I487" s="48"/>
      <c r="J487" s="50"/>
    </row>
    <row r="488" spans="1:10" x14ac:dyDescent="0.35">
      <c r="A488" s="50" t="s">
        <v>4786</v>
      </c>
      <c r="B488" s="50" t="s">
        <v>4879</v>
      </c>
      <c r="C488" s="50"/>
      <c r="D488" s="72" t="s">
        <v>4464</v>
      </c>
      <c r="E488" s="72" t="s">
        <v>4475</v>
      </c>
      <c r="F488" s="132">
        <v>538</v>
      </c>
      <c r="G488" s="48" t="s">
        <v>71</v>
      </c>
      <c r="H488" s="48" t="s">
        <v>70</v>
      </c>
      <c r="I488" s="48">
        <v>4513916</v>
      </c>
      <c r="J488" s="50"/>
    </row>
    <row r="489" spans="1:10" x14ac:dyDescent="0.35">
      <c r="A489" s="50" t="s">
        <v>4788</v>
      </c>
      <c r="B489" s="50" t="s">
        <v>4880</v>
      </c>
      <c r="C489" s="85"/>
      <c r="D489" s="72" t="s">
        <v>4464</v>
      </c>
      <c r="E489" s="72" t="s">
        <v>4475</v>
      </c>
      <c r="F489" s="113">
        <v>753</v>
      </c>
      <c r="G489" s="48" t="s">
        <v>71</v>
      </c>
      <c r="H489" s="48" t="s">
        <v>71</v>
      </c>
      <c r="I489" s="48">
        <v>2392743</v>
      </c>
      <c r="J489" s="50"/>
    </row>
    <row r="490" spans="1:10" x14ac:dyDescent="0.35">
      <c r="A490" s="50" t="s">
        <v>4788</v>
      </c>
      <c r="B490" s="50" t="s">
        <v>4881</v>
      </c>
      <c r="C490" s="50"/>
      <c r="D490" s="72" t="s">
        <v>4464</v>
      </c>
      <c r="E490" s="72" t="s">
        <v>4475</v>
      </c>
      <c r="F490" s="132">
        <v>683</v>
      </c>
      <c r="G490" s="48" t="s">
        <v>70</v>
      </c>
      <c r="H490" s="48" t="s">
        <v>71</v>
      </c>
      <c r="I490" s="48"/>
      <c r="J490" s="50"/>
    </row>
    <row r="491" spans="1:10" x14ac:dyDescent="0.35">
      <c r="A491" s="50" t="s">
        <v>4786</v>
      </c>
      <c r="B491" s="50" t="s">
        <v>4881</v>
      </c>
      <c r="C491" s="50"/>
      <c r="D491" s="72" t="s">
        <v>4464</v>
      </c>
      <c r="E491" s="72" t="s">
        <v>4475</v>
      </c>
      <c r="F491" s="132">
        <v>683</v>
      </c>
      <c r="G491" s="48" t="s">
        <v>71</v>
      </c>
      <c r="H491" s="48" t="s">
        <v>70</v>
      </c>
      <c r="I491" s="48">
        <v>4513911</v>
      </c>
      <c r="J491" s="50"/>
    </row>
    <row r="492" spans="1:10" x14ac:dyDescent="0.35">
      <c r="A492" s="50" t="s">
        <v>4788</v>
      </c>
      <c r="B492" s="50" t="s">
        <v>4882</v>
      </c>
      <c r="C492" s="50"/>
      <c r="D492" s="72" t="s">
        <v>4464</v>
      </c>
      <c r="E492" s="72" t="s">
        <v>4475</v>
      </c>
      <c r="F492" s="72">
        <v>1000</v>
      </c>
      <c r="G492" s="48" t="s">
        <v>71</v>
      </c>
      <c r="H492" s="48" t="s">
        <v>71</v>
      </c>
      <c r="I492" s="48">
        <v>2372925</v>
      </c>
      <c r="J492" s="50"/>
    </row>
    <row r="493" spans="1:10" x14ac:dyDescent="0.35">
      <c r="A493" s="50" t="s">
        <v>4788</v>
      </c>
      <c r="B493" s="50" t="s">
        <v>4883</v>
      </c>
      <c r="C493" s="85"/>
      <c r="D493" s="72" t="s">
        <v>4464</v>
      </c>
      <c r="E493" s="72" t="s">
        <v>4475</v>
      </c>
      <c r="F493" s="216">
        <v>1004</v>
      </c>
      <c r="G493" s="48" t="s">
        <v>70</v>
      </c>
      <c r="H493" s="48" t="s">
        <v>71</v>
      </c>
      <c r="I493" s="48"/>
      <c r="J493" s="50"/>
    </row>
    <row r="494" spans="1:10" x14ac:dyDescent="0.35">
      <c r="A494" s="50" t="s">
        <v>4786</v>
      </c>
      <c r="B494" s="50" t="s">
        <v>4883</v>
      </c>
      <c r="C494" s="85"/>
      <c r="D494" s="72" t="s">
        <v>4464</v>
      </c>
      <c r="E494" s="72" t="s">
        <v>4475</v>
      </c>
      <c r="F494" s="216">
        <v>1004</v>
      </c>
      <c r="G494" s="48" t="s">
        <v>71</v>
      </c>
      <c r="H494" s="48" t="s">
        <v>70</v>
      </c>
      <c r="I494" s="48">
        <v>4519483</v>
      </c>
      <c r="J494" s="50"/>
    </row>
    <row r="495" spans="1:10" x14ac:dyDescent="0.35">
      <c r="A495" s="50" t="s">
        <v>4788</v>
      </c>
      <c r="B495" s="50" t="s">
        <v>4884</v>
      </c>
      <c r="C495" s="50"/>
      <c r="D495" s="72" t="s">
        <v>4464</v>
      </c>
      <c r="E495" s="72" t="s">
        <v>4611</v>
      </c>
      <c r="F495" s="125">
        <v>1625</v>
      </c>
      <c r="G495" s="48" t="s">
        <v>71</v>
      </c>
      <c r="H495" s="48" t="s">
        <v>71</v>
      </c>
      <c r="I495" s="48">
        <v>2362762</v>
      </c>
      <c r="J495" s="50"/>
    </row>
    <row r="496" spans="1:10" x14ac:dyDescent="0.35">
      <c r="A496" s="50" t="s">
        <v>4788</v>
      </c>
      <c r="B496" s="50" t="s">
        <v>4885</v>
      </c>
      <c r="C496" s="85"/>
      <c r="D496" s="72" t="s">
        <v>4464</v>
      </c>
      <c r="E496" s="72" t="s">
        <v>4475</v>
      </c>
      <c r="F496" s="216">
        <v>293</v>
      </c>
      <c r="G496" s="48" t="s">
        <v>70</v>
      </c>
      <c r="H496" s="48" t="s">
        <v>71</v>
      </c>
      <c r="I496" s="48"/>
      <c r="J496" s="50"/>
    </row>
    <row r="497" spans="1:10" x14ac:dyDescent="0.35">
      <c r="A497" s="50" t="s">
        <v>4788</v>
      </c>
      <c r="B497" s="50" t="s">
        <v>4886</v>
      </c>
      <c r="C497" s="50"/>
      <c r="D497" s="72" t="s">
        <v>4464</v>
      </c>
      <c r="E497" s="72" t="s">
        <v>4475</v>
      </c>
      <c r="F497" s="132">
        <v>492</v>
      </c>
      <c r="G497" s="48" t="s">
        <v>70</v>
      </c>
      <c r="H497" s="48" t="s">
        <v>71</v>
      </c>
      <c r="I497" s="48"/>
      <c r="J497" s="50"/>
    </row>
    <row r="498" spans="1:10" x14ac:dyDescent="0.35">
      <c r="A498" s="50" t="s">
        <v>4788</v>
      </c>
      <c r="B498" s="50" t="s">
        <v>4887</v>
      </c>
      <c r="C498" s="50"/>
      <c r="D498" s="72" t="s">
        <v>4464</v>
      </c>
      <c r="E498" s="72" t="s">
        <v>4475</v>
      </c>
      <c r="F498" s="132">
        <v>620</v>
      </c>
      <c r="G498" s="48" t="s">
        <v>70</v>
      </c>
      <c r="H498" s="48" t="s">
        <v>71</v>
      </c>
      <c r="I498" s="48"/>
      <c r="J498" s="50"/>
    </row>
    <row r="499" spans="1:10" x14ac:dyDescent="0.35">
      <c r="A499" s="50" t="s">
        <v>4788</v>
      </c>
      <c r="B499" s="50" t="s">
        <v>4888</v>
      </c>
      <c r="C499" s="85"/>
      <c r="D499" s="72" t="s">
        <v>4464</v>
      </c>
      <c r="E499" s="72" t="s">
        <v>4475</v>
      </c>
      <c r="F499" s="216">
        <v>864</v>
      </c>
      <c r="G499" s="48" t="s">
        <v>70</v>
      </c>
      <c r="H499" s="48" t="s">
        <v>71</v>
      </c>
      <c r="I499" s="48"/>
      <c r="J499" s="50"/>
    </row>
    <row r="500" spans="1:10" x14ac:dyDescent="0.35">
      <c r="A500" s="126" t="s">
        <v>4788</v>
      </c>
      <c r="B500" s="50" t="s">
        <v>4889</v>
      </c>
      <c r="C500" s="85"/>
      <c r="D500" s="72" t="s">
        <v>4467</v>
      </c>
      <c r="E500" s="72" t="s">
        <v>4475</v>
      </c>
      <c r="F500" s="276">
        <v>1073</v>
      </c>
      <c r="G500" s="48" t="s">
        <v>70</v>
      </c>
      <c r="H500" s="48" t="s">
        <v>71</v>
      </c>
      <c r="I500" s="48"/>
      <c r="J500" s="50"/>
    </row>
    <row r="501" spans="1:10" x14ac:dyDescent="0.35">
      <c r="A501" s="50" t="s">
        <v>4788</v>
      </c>
      <c r="B501" s="50" t="s">
        <v>4890</v>
      </c>
      <c r="C501" s="85"/>
      <c r="D501" s="72" t="s">
        <v>4464</v>
      </c>
      <c r="E501" s="72" t="s">
        <v>4475</v>
      </c>
      <c r="F501" s="216">
        <v>334</v>
      </c>
      <c r="G501" s="48" t="s">
        <v>70</v>
      </c>
      <c r="H501" s="48" t="s">
        <v>71</v>
      </c>
      <c r="I501" s="48"/>
      <c r="J501" s="50"/>
    </row>
    <row r="502" spans="1:10" x14ac:dyDescent="0.35">
      <c r="A502" s="50" t="s">
        <v>4786</v>
      </c>
      <c r="B502" s="50" t="s">
        <v>4890</v>
      </c>
      <c r="C502" s="85"/>
      <c r="D502" s="72" t="s">
        <v>4464</v>
      </c>
      <c r="E502" s="72" t="s">
        <v>4475</v>
      </c>
      <c r="F502" s="216">
        <v>334</v>
      </c>
      <c r="G502" s="48" t="s">
        <v>71</v>
      </c>
      <c r="H502" s="48" t="s">
        <v>70</v>
      </c>
      <c r="I502" s="48">
        <v>4513912</v>
      </c>
      <c r="J502" s="50"/>
    </row>
    <row r="503" spans="1:10" x14ac:dyDescent="0.35">
      <c r="A503" s="50" t="s">
        <v>4788</v>
      </c>
      <c r="B503" s="50" t="s">
        <v>4891</v>
      </c>
      <c r="C503" s="50"/>
      <c r="D503" s="72" t="s">
        <v>4464</v>
      </c>
      <c r="E503" s="72" t="s">
        <v>4475</v>
      </c>
      <c r="F503" s="132">
        <v>585</v>
      </c>
      <c r="G503" s="48" t="s">
        <v>70</v>
      </c>
      <c r="H503" s="48" t="s">
        <v>71</v>
      </c>
      <c r="I503" s="48"/>
      <c r="J503" s="50"/>
    </row>
    <row r="504" spans="1:10" x14ac:dyDescent="0.35">
      <c r="A504" s="50" t="s">
        <v>4786</v>
      </c>
      <c r="B504" s="50" t="s">
        <v>4891</v>
      </c>
      <c r="C504" s="85"/>
      <c r="D504" s="72" t="s">
        <v>4464</v>
      </c>
      <c r="E504" s="72" t="s">
        <v>4475</v>
      </c>
      <c r="F504" s="216">
        <v>585</v>
      </c>
      <c r="G504" s="48" t="s">
        <v>71</v>
      </c>
      <c r="H504" s="48" t="s">
        <v>70</v>
      </c>
      <c r="I504" s="48">
        <v>4513913</v>
      </c>
      <c r="J504" s="50"/>
    </row>
    <row r="505" spans="1:10" x14ac:dyDescent="0.35">
      <c r="A505" s="50" t="s">
        <v>4788</v>
      </c>
      <c r="B505" s="50" t="s">
        <v>4892</v>
      </c>
      <c r="C505" s="50"/>
      <c r="D505" s="72" t="s">
        <v>4464</v>
      </c>
      <c r="E505" s="72" t="s">
        <v>4475</v>
      </c>
      <c r="F505" s="72">
        <v>885</v>
      </c>
      <c r="G505" s="48" t="s">
        <v>71</v>
      </c>
      <c r="H505" s="48" t="s">
        <v>71</v>
      </c>
      <c r="I505" s="48">
        <v>2392744</v>
      </c>
      <c r="J505" s="50"/>
    </row>
    <row r="506" spans="1:10" x14ac:dyDescent="0.35">
      <c r="A506" s="50" t="s">
        <v>4788</v>
      </c>
      <c r="B506" s="50" t="s">
        <v>4893</v>
      </c>
      <c r="C506" s="50"/>
      <c r="D506" s="72" t="s">
        <v>4464</v>
      </c>
      <c r="E506" s="72" t="s">
        <v>4475</v>
      </c>
      <c r="F506" s="132">
        <v>757</v>
      </c>
      <c r="G506" s="48" t="s">
        <v>70</v>
      </c>
      <c r="H506" s="48" t="s">
        <v>71</v>
      </c>
      <c r="I506" s="48"/>
      <c r="J506" s="50"/>
    </row>
    <row r="507" spans="1:10" x14ac:dyDescent="0.35">
      <c r="A507" s="50" t="s">
        <v>4786</v>
      </c>
      <c r="B507" s="50" t="s">
        <v>4893</v>
      </c>
      <c r="C507" s="50"/>
      <c r="D507" s="72" t="s">
        <v>4464</v>
      </c>
      <c r="E507" s="72" t="s">
        <v>4475</v>
      </c>
      <c r="F507" s="132">
        <v>757</v>
      </c>
      <c r="G507" s="48" t="s">
        <v>71</v>
      </c>
      <c r="H507" s="48" t="s">
        <v>70</v>
      </c>
      <c r="I507" s="48">
        <v>4513914</v>
      </c>
      <c r="J507" s="50"/>
    </row>
    <row r="508" spans="1:10" x14ac:dyDescent="0.35">
      <c r="A508" s="50" t="s">
        <v>4788</v>
      </c>
      <c r="B508" s="50" t="s">
        <v>4894</v>
      </c>
      <c r="C508" s="50"/>
      <c r="D508" s="72" t="s">
        <v>4464</v>
      </c>
      <c r="E508" s="72" t="s">
        <v>4475</v>
      </c>
      <c r="F508" s="72">
        <v>1050</v>
      </c>
      <c r="G508" s="48" t="s">
        <v>71</v>
      </c>
      <c r="H508" s="48" t="s">
        <v>71</v>
      </c>
      <c r="I508" s="48">
        <v>2392745</v>
      </c>
      <c r="J508" s="50"/>
    </row>
    <row r="509" spans="1:10" x14ac:dyDescent="0.35">
      <c r="A509" s="50" t="s">
        <v>4788</v>
      </c>
      <c r="B509" s="50" t="s">
        <v>4895</v>
      </c>
      <c r="C509" s="85"/>
      <c r="D509" s="72" t="s">
        <v>4464</v>
      </c>
      <c r="E509" s="72" t="s">
        <v>4475</v>
      </c>
      <c r="F509" s="216">
        <v>1084</v>
      </c>
      <c r="G509" s="48" t="s">
        <v>70</v>
      </c>
      <c r="H509" s="48" t="s">
        <v>71</v>
      </c>
      <c r="I509" s="48"/>
      <c r="J509" s="50"/>
    </row>
    <row r="510" spans="1:10" x14ac:dyDescent="0.35">
      <c r="A510" s="50" t="s">
        <v>4786</v>
      </c>
      <c r="B510" s="50" t="s">
        <v>4895</v>
      </c>
      <c r="C510" s="85"/>
      <c r="D510" s="72" t="s">
        <v>4464</v>
      </c>
      <c r="E510" s="72" t="s">
        <v>4475</v>
      </c>
      <c r="F510" s="216">
        <v>1084</v>
      </c>
      <c r="G510" s="48" t="s">
        <v>71</v>
      </c>
      <c r="H510" s="48" t="s">
        <v>70</v>
      </c>
      <c r="I510" s="48">
        <v>4519484</v>
      </c>
      <c r="J510" s="50"/>
    </row>
    <row r="511" spans="1:10" x14ac:dyDescent="0.35">
      <c r="A511" s="50" t="s">
        <v>4788</v>
      </c>
      <c r="B511" s="50" t="s">
        <v>4896</v>
      </c>
      <c r="C511" s="50"/>
      <c r="D511" s="72" t="s">
        <v>4464</v>
      </c>
      <c r="E511" s="72" t="s">
        <v>4611</v>
      </c>
      <c r="F511" s="72">
        <v>1845</v>
      </c>
      <c r="G511" s="48" t="s">
        <v>71</v>
      </c>
      <c r="H511" s="48" t="s">
        <v>71</v>
      </c>
      <c r="I511" s="48">
        <v>2392746</v>
      </c>
      <c r="J511" s="50"/>
    </row>
    <row r="512" spans="1:10" x14ac:dyDescent="0.35">
      <c r="A512" s="50" t="s">
        <v>4897</v>
      </c>
      <c r="B512" s="50" t="s">
        <v>4898</v>
      </c>
      <c r="C512" s="50"/>
      <c r="D512" s="72" t="s">
        <v>4467</v>
      </c>
      <c r="E512" s="72" t="s">
        <v>4465</v>
      </c>
      <c r="F512" s="132">
        <v>74</v>
      </c>
      <c r="G512" s="48" t="s">
        <v>70</v>
      </c>
      <c r="H512" s="48" t="s">
        <v>71</v>
      </c>
      <c r="I512" s="48"/>
      <c r="J512" s="50"/>
    </row>
    <row r="513" spans="1:10" x14ac:dyDescent="0.35">
      <c r="A513" s="50" t="s">
        <v>4897</v>
      </c>
      <c r="B513" s="50" t="s">
        <v>4899</v>
      </c>
      <c r="C513" s="50"/>
      <c r="D513" s="72" t="s">
        <v>4467</v>
      </c>
      <c r="E513" s="72" t="s">
        <v>4465</v>
      </c>
      <c r="F513" s="132">
        <v>74</v>
      </c>
      <c r="G513" s="48" t="s">
        <v>70</v>
      </c>
      <c r="H513" s="48" t="s">
        <v>71</v>
      </c>
      <c r="I513" s="48"/>
      <c r="J513" s="50"/>
    </row>
    <row r="514" spans="1:10" x14ac:dyDescent="0.35">
      <c r="A514" s="50" t="s">
        <v>4897</v>
      </c>
      <c r="B514" s="50" t="s">
        <v>4900</v>
      </c>
      <c r="C514" s="50"/>
      <c r="D514" s="72" t="s">
        <v>4464</v>
      </c>
      <c r="E514" s="72" t="s">
        <v>4465</v>
      </c>
      <c r="F514" s="132">
        <v>106</v>
      </c>
      <c r="G514" s="48" t="s">
        <v>70</v>
      </c>
      <c r="H514" s="48" t="s">
        <v>71</v>
      </c>
      <c r="I514" s="48"/>
      <c r="J514" s="50"/>
    </row>
    <row r="515" spans="1:10" x14ac:dyDescent="0.35">
      <c r="A515" s="50" t="s">
        <v>4897</v>
      </c>
      <c r="B515" s="50" t="s">
        <v>4901</v>
      </c>
      <c r="C515" s="50"/>
      <c r="D515" s="72" t="s">
        <v>4464</v>
      </c>
      <c r="E515" s="72" t="s">
        <v>4465</v>
      </c>
      <c r="F515" s="132">
        <v>206</v>
      </c>
      <c r="G515" s="48" t="s">
        <v>70</v>
      </c>
      <c r="H515" s="48" t="s">
        <v>71</v>
      </c>
      <c r="I515" s="48"/>
      <c r="J515" s="50"/>
    </row>
    <row r="516" spans="1:10" x14ac:dyDescent="0.35">
      <c r="A516" s="50" t="s">
        <v>4902</v>
      </c>
      <c r="B516" s="50" t="s">
        <v>4903</v>
      </c>
      <c r="C516" s="85"/>
      <c r="D516" s="72" t="s">
        <v>4470</v>
      </c>
      <c r="E516" s="72" t="s">
        <v>4475</v>
      </c>
      <c r="F516" s="113">
        <v>266</v>
      </c>
      <c r="G516" s="48" t="s">
        <v>71</v>
      </c>
      <c r="H516" s="48" t="s">
        <v>70</v>
      </c>
      <c r="I516" s="48">
        <v>4052524</v>
      </c>
      <c r="J516" s="50"/>
    </row>
    <row r="517" spans="1:10" x14ac:dyDescent="0.35">
      <c r="A517" s="50" t="s">
        <v>4897</v>
      </c>
      <c r="B517" s="50" t="s">
        <v>4904</v>
      </c>
      <c r="C517" s="50"/>
      <c r="D517" s="72" t="s">
        <v>4467</v>
      </c>
      <c r="E517" s="72" t="s">
        <v>4475</v>
      </c>
      <c r="F517" s="72">
        <v>364</v>
      </c>
      <c r="G517" s="48" t="s">
        <v>70</v>
      </c>
      <c r="H517" s="48" t="s">
        <v>71</v>
      </c>
      <c r="I517" s="48"/>
      <c r="J517" s="50"/>
    </row>
    <row r="518" spans="1:10" x14ac:dyDescent="0.35">
      <c r="A518" s="50" t="s">
        <v>4902</v>
      </c>
      <c r="B518" s="50" t="s">
        <v>4904</v>
      </c>
      <c r="C518" s="50" t="s">
        <v>4905</v>
      </c>
      <c r="D518" s="72" t="s">
        <v>4470</v>
      </c>
      <c r="E518" s="72" t="s">
        <v>4475</v>
      </c>
      <c r="F518" s="72">
        <v>376</v>
      </c>
      <c r="G518" s="48" t="s">
        <v>71</v>
      </c>
      <c r="H518" s="48" t="s">
        <v>70</v>
      </c>
      <c r="I518" s="48">
        <v>2472831</v>
      </c>
      <c r="J518" s="50"/>
    </row>
    <row r="519" spans="1:10" x14ac:dyDescent="0.35">
      <c r="A519" s="50" t="s">
        <v>4897</v>
      </c>
      <c r="B519" s="50" t="s">
        <v>4906</v>
      </c>
      <c r="C519" s="50"/>
      <c r="D519" s="72" t="s">
        <v>4467</v>
      </c>
      <c r="E519" s="72" t="s">
        <v>4475</v>
      </c>
      <c r="F519" s="72">
        <v>364</v>
      </c>
      <c r="G519" s="48" t="s">
        <v>70</v>
      </c>
      <c r="H519" s="48" t="s">
        <v>71</v>
      </c>
      <c r="I519" s="48"/>
      <c r="J519" s="50"/>
    </row>
    <row r="520" spans="1:10" x14ac:dyDescent="0.35">
      <c r="A520" s="50" t="s">
        <v>4902</v>
      </c>
      <c r="B520" s="50" t="s">
        <v>4907</v>
      </c>
      <c r="C520" s="50"/>
      <c r="D520" s="72" t="s">
        <v>4470</v>
      </c>
      <c r="E520" s="72" t="s">
        <v>4475</v>
      </c>
      <c r="F520" s="125">
        <v>323</v>
      </c>
      <c r="G520" s="48" t="s">
        <v>71</v>
      </c>
      <c r="H520" s="48" t="s">
        <v>70</v>
      </c>
      <c r="I520" s="48">
        <v>4049638</v>
      </c>
      <c r="J520" s="50"/>
    </row>
    <row r="521" spans="1:10" x14ac:dyDescent="0.35">
      <c r="A521" s="126" t="s">
        <v>4902</v>
      </c>
      <c r="B521" s="50" t="s">
        <v>4908</v>
      </c>
      <c r="C521" s="85"/>
      <c r="D521" s="72" t="s">
        <v>4470</v>
      </c>
      <c r="E521" s="72" t="s">
        <v>4475</v>
      </c>
      <c r="F521" s="113">
        <v>415</v>
      </c>
      <c r="G521" s="48" t="s">
        <v>71</v>
      </c>
      <c r="H521" s="48" t="s">
        <v>70</v>
      </c>
      <c r="I521" s="48">
        <v>4016365</v>
      </c>
      <c r="J521" s="50"/>
    </row>
    <row r="522" spans="1:10" x14ac:dyDescent="0.35">
      <c r="A522" s="50" t="s">
        <v>4897</v>
      </c>
      <c r="B522" s="50" t="s">
        <v>4909</v>
      </c>
      <c r="C522" s="50"/>
      <c r="D522" s="72" t="s">
        <v>4464</v>
      </c>
      <c r="E522" s="72" t="s">
        <v>4475</v>
      </c>
      <c r="F522" s="72">
        <v>595</v>
      </c>
      <c r="G522" s="48" t="s">
        <v>70</v>
      </c>
      <c r="H522" s="48" t="s">
        <v>71</v>
      </c>
      <c r="I522" s="48"/>
      <c r="J522" s="50"/>
    </row>
    <row r="523" spans="1:10" x14ac:dyDescent="0.35">
      <c r="A523" s="50" t="s">
        <v>4897</v>
      </c>
      <c r="B523" s="50" t="s">
        <v>4910</v>
      </c>
      <c r="C523" s="50"/>
      <c r="D523" s="72" t="s">
        <v>4464</v>
      </c>
      <c r="E523" s="72" t="s">
        <v>4475</v>
      </c>
      <c r="F523" s="72">
        <v>562</v>
      </c>
      <c r="G523" s="48" t="s">
        <v>70</v>
      </c>
      <c r="H523" s="48" t="s">
        <v>71</v>
      </c>
      <c r="I523" s="48"/>
      <c r="J523" s="50"/>
    </row>
    <row r="524" spans="1:10" x14ac:dyDescent="0.35">
      <c r="A524" s="126" t="s">
        <v>4902</v>
      </c>
      <c r="B524" s="50" t="s">
        <v>4911</v>
      </c>
      <c r="C524" s="85" t="s">
        <v>4912</v>
      </c>
      <c r="D524" s="72" t="s">
        <v>4470</v>
      </c>
      <c r="E524" s="72" t="s">
        <v>4475</v>
      </c>
      <c r="F524" s="113">
        <v>775</v>
      </c>
      <c r="G524" s="48" t="s">
        <v>71</v>
      </c>
      <c r="H524" s="48" t="s">
        <v>70</v>
      </c>
      <c r="I524" s="48">
        <v>3813048</v>
      </c>
      <c r="J524" s="50"/>
    </row>
    <row r="525" spans="1:10" x14ac:dyDescent="0.35">
      <c r="A525" s="50" t="s">
        <v>4902</v>
      </c>
      <c r="B525" s="50" t="s">
        <v>4913</v>
      </c>
      <c r="C525" s="50" t="s">
        <v>4914</v>
      </c>
      <c r="D525" s="72" t="s">
        <v>4470</v>
      </c>
      <c r="E525" s="72" t="s">
        <v>4475</v>
      </c>
      <c r="F525" s="72">
        <v>1352</v>
      </c>
      <c r="G525" s="48" t="s">
        <v>71</v>
      </c>
      <c r="H525" s="48" t="s">
        <v>70</v>
      </c>
      <c r="I525" s="48">
        <v>2618006</v>
      </c>
      <c r="J525" s="50"/>
    </row>
    <row r="526" spans="1:10" x14ac:dyDescent="0.35">
      <c r="A526" s="50" t="s">
        <v>4902</v>
      </c>
      <c r="B526" s="50" t="s">
        <v>4915</v>
      </c>
      <c r="C526" s="50" t="s">
        <v>4916</v>
      </c>
      <c r="D526" s="72" t="s">
        <v>4470</v>
      </c>
      <c r="E526" s="72" t="s">
        <v>4611</v>
      </c>
      <c r="F526" s="72">
        <v>1575</v>
      </c>
      <c r="G526" s="48" t="s">
        <v>71</v>
      </c>
      <c r="H526" s="48" t="s">
        <v>70</v>
      </c>
      <c r="I526" s="48">
        <v>2618202</v>
      </c>
      <c r="J526" s="50"/>
    </row>
    <row r="527" spans="1:10" x14ac:dyDescent="0.35">
      <c r="A527" s="50" t="s">
        <v>4902</v>
      </c>
      <c r="B527" s="50" t="s">
        <v>4917</v>
      </c>
      <c r="C527" s="50" t="s">
        <v>4918</v>
      </c>
      <c r="D527" s="72" t="s">
        <v>4470</v>
      </c>
      <c r="E527" s="72" t="s">
        <v>4475</v>
      </c>
      <c r="F527" s="72">
        <v>1702</v>
      </c>
      <c r="G527" s="48" t="s">
        <v>71</v>
      </c>
      <c r="H527" s="48" t="s">
        <v>70</v>
      </c>
      <c r="I527" s="48">
        <v>2617987</v>
      </c>
      <c r="J527" s="50"/>
    </row>
    <row r="528" spans="1:10" x14ac:dyDescent="0.35">
      <c r="A528" s="50" t="s">
        <v>4902</v>
      </c>
      <c r="B528" s="50" t="s">
        <v>4919</v>
      </c>
      <c r="C528" s="50" t="s">
        <v>4920</v>
      </c>
      <c r="D528" s="72" t="s">
        <v>4470</v>
      </c>
      <c r="E528" s="72" t="s">
        <v>4611</v>
      </c>
      <c r="F528" s="72">
        <v>1861</v>
      </c>
      <c r="G528" s="48" t="s">
        <v>71</v>
      </c>
      <c r="H528" s="48" t="s">
        <v>70</v>
      </c>
      <c r="I528" s="48">
        <v>2618201</v>
      </c>
      <c r="J528" s="50"/>
    </row>
    <row r="529" spans="1:10" x14ac:dyDescent="0.35">
      <c r="A529" s="50" t="s">
        <v>4897</v>
      </c>
      <c r="B529" s="50" t="s">
        <v>4921</v>
      </c>
      <c r="C529" s="50"/>
      <c r="D529" s="72" t="s">
        <v>4464</v>
      </c>
      <c r="E529" s="72" t="s">
        <v>4465</v>
      </c>
      <c r="F529" s="132">
        <v>67</v>
      </c>
      <c r="G529" s="48" t="s">
        <v>70</v>
      </c>
      <c r="H529" s="48" t="s">
        <v>71</v>
      </c>
      <c r="I529" s="48"/>
      <c r="J529" s="50"/>
    </row>
    <row r="530" spans="1:10" x14ac:dyDescent="0.35">
      <c r="A530" s="50" t="s">
        <v>4902</v>
      </c>
      <c r="B530" s="50" t="s">
        <v>4922</v>
      </c>
      <c r="C530" s="85" t="s">
        <v>4923</v>
      </c>
      <c r="D530" s="72" t="s">
        <v>4464</v>
      </c>
      <c r="E530" s="72" t="s">
        <v>4465</v>
      </c>
      <c r="F530" s="216">
        <v>58</v>
      </c>
      <c r="G530" s="48" t="s">
        <v>71</v>
      </c>
      <c r="H530" s="48" t="s">
        <v>70</v>
      </c>
      <c r="I530" s="48">
        <v>3550101</v>
      </c>
      <c r="J530" s="50"/>
    </row>
    <row r="531" spans="1:10" x14ac:dyDescent="0.35">
      <c r="A531" s="50" t="s">
        <v>4897</v>
      </c>
      <c r="B531" s="50" t="s">
        <v>4924</v>
      </c>
      <c r="C531" s="50"/>
      <c r="D531" s="72" t="s">
        <v>4464</v>
      </c>
      <c r="E531" s="72" t="s">
        <v>4465</v>
      </c>
      <c r="F531" s="132">
        <v>206</v>
      </c>
      <c r="G531" s="48" t="s">
        <v>70</v>
      </c>
      <c r="H531" s="48" t="s">
        <v>71</v>
      </c>
      <c r="I531" s="48"/>
      <c r="J531" s="50"/>
    </row>
    <row r="532" spans="1:10" x14ac:dyDescent="0.35">
      <c r="A532" s="50" t="s">
        <v>4897</v>
      </c>
      <c r="B532" s="50" t="s">
        <v>4925</v>
      </c>
      <c r="C532" s="50"/>
      <c r="D532" s="72" t="s">
        <v>4467</v>
      </c>
      <c r="E532" s="72" t="s">
        <v>4465</v>
      </c>
      <c r="F532" s="132">
        <v>74</v>
      </c>
      <c r="G532" s="48" t="s">
        <v>70</v>
      </c>
      <c r="H532" s="48" t="s">
        <v>71</v>
      </c>
      <c r="I532" s="48"/>
      <c r="J532" s="50"/>
    </row>
    <row r="533" spans="1:10" x14ac:dyDescent="0.35">
      <c r="A533" s="50" t="s">
        <v>4902</v>
      </c>
      <c r="B533" s="50" t="s">
        <v>4925</v>
      </c>
      <c r="C533" s="50" t="s">
        <v>4926</v>
      </c>
      <c r="D533" s="72" t="s">
        <v>4470</v>
      </c>
      <c r="E533" s="72" t="s">
        <v>4465</v>
      </c>
      <c r="F533" s="132">
        <v>82</v>
      </c>
      <c r="G533" s="48" t="s">
        <v>71</v>
      </c>
      <c r="H533" s="48" t="s">
        <v>70</v>
      </c>
      <c r="I533" s="48">
        <v>2473563</v>
      </c>
      <c r="J533" s="50"/>
    </row>
    <row r="534" spans="1:10" x14ac:dyDescent="0.35">
      <c r="A534" s="50" t="s">
        <v>4897</v>
      </c>
      <c r="B534" s="50" t="s">
        <v>4927</v>
      </c>
      <c r="C534" s="50"/>
      <c r="D534" s="72" t="s">
        <v>4467</v>
      </c>
      <c r="E534" s="72" t="s">
        <v>4465</v>
      </c>
      <c r="F534" s="132">
        <v>74</v>
      </c>
      <c r="G534" s="48" t="s">
        <v>70</v>
      </c>
      <c r="H534" s="48" t="s">
        <v>71</v>
      </c>
      <c r="I534" s="48"/>
      <c r="J534" s="50"/>
    </row>
    <row r="535" spans="1:10" x14ac:dyDescent="0.35">
      <c r="A535" s="126" t="s">
        <v>4902</v>
      </c>
      <c r="B535" s="50" t="s">
        <v>4928</v>
      </c>
      <c r="C535" s="85" t="s">
        <v>4929</v>
      </c>
      <c r="D535" s="72" t="s">
        <v>4470</v>
      </c>
      <c r="E535" s="72" t="s">
        <v>4465</v>
      </c>
      <c r="F535" s="216">
        <v>72</v>
      </c>
      <c r="G535" s="48" t="s">
        <v>71</v>
      </c>
      <c r="H535" s="48" t="s">
        <v>70</v>
      </c>
      <c r="I535" s="48">
        <v>3813047</v>
      </c>
      <c r="J535" s="50"/>
    </row>
    <row r="536" spans="1:10" x14ac:dyDescent="0.35">
      <c r="A536" s="50" t="s">
        <v>4930</v>
      </c>
      <c r="B536" s="50" t="s">
        <v>4931</v>
      </c>
      <c r="C536" s="50"/>
      <c r="D536" s="72" t="s">
        <v>4464</v>
      </c>
      <c r="E536" s="72" t="s">
        <v>4475</v>
      </c>
      <c r="F536" s="72">
        <v>507</v>
      </c>
      <c r="G536" s="48" t="s">
        <v>71</v>
      </c>
      <c r="H536" s="48" t="s">
        <v>70</v>
      </c>
      <c r="I536" s="48">
        <v>2507647</v>
      </c>
      <c r="J536" s="50"/>
    </row>
    <row r="537" spans="1:10" x14ac:dyDescent="0.35">
      <c r="A537" s="50" t="s">
        <v>4930</v>
      </c>
      <c r="B537" s="50" t="s">
        <v>4932</v>
      </c>
      <c r="C537" s="50"/>
      <c r="D537" s="72" t="s">
        <v>4470</v>
      </c>
      <c r="E537" s="72" t="s">
        <v>4475</v>
      </c>
      <c r="F537" s="72">
        <v>410</v>
      </c>
      <c r="G537" s="48" t="s">
        <v>71</v>
      </c>
      <c r="H537" s="48" t="s">
        <v>70</v>
      </c>
      <c r="I537" s="48">
        <v>2507643</v>
      </c>
      <c r="J537" s="50"/>
    </row>
    <row r="538" spans="1:10" x14ac:dyDescent="0.35">
      <c r="A538" s="50" t="s">
        <v>4930</v>
      </c>
      <c r="B538" s="50" t="s">
        <v>4933</v>
      </c>
      <c r="C538" s="50"/>
      <c r="D538" s="72" t="s">
        <v>4470</v>
      </c>
      <c r="E538" s="72" t="s">
        <v>4475</v>
      </c>
      <c r="F538" s="125">
        <v>430</v>
      </c>
      <c r="G538" s="48" t="s">
        <v>71</v>
      </c>
      <c r="H538" s="48" t="s">
        <v>70</v>
      </c>
      <c r="I538" s="48">
        <v>2507349</v>
      </c>
      <c r="J538" s="50"/>
    </row>
    <row r="539" spans="1:10" x14ac:dyDescent="0.35">
      <c r="A539" s="50" t="s">
        <v>4930</v>
      </c>
      <c r="B539" s="50" t="s">
        <v>4934</v>
      </c>
      <c r="C539" s="50"/>
      <c r="D539" s="72" t="s">
        <v>4470</v>
      </c>
      <c r="E539" s="72" t="s">
        <v>4475</v>
      </c>
      <c r="F539" s="72">
        <v>627</v>
      </c>
      <c r="G539" s="48" t="s">
        <v>71</v>
      </c>
      <c r="H539" s="48" t="s">
        <v>70</v>
      </c>
      <c r="I539" s="48">
        <v>2507645</v>
      </c>
      <c r="J539" s="50"/>
    </row>
    <row r="540" spans="1:10" x14ac:dyDescent="0.35">
      <c r="A540" s="50" t="s">
        <v>4930</v>
      </c>
      <c r="B540" s="50" t="s">
        <v>4935</v>
      </c>
      <c r="C540" s="50"/>
      <c r="D540" s="72" t="s">
        <v>4470</v>
      </c>
      <c r="E540" s="72" t="s">
        <v>4465</v>
      </c>
      <c r="F540" s="132">
        <v>114</v>
      </c>
      <c r="G540" s="48" t="s">
        <v>71</v>
      </c>
      <c r="H540" s="48" t="s">
        <v>70</v>
      </c>
      <c r="I540" s="48">
        <v>2507650</v>
      </c>
      <c r="J540" s="50"/>
    </row>
    <row r="541" spans="1:10" x14ac:dyDescent="0.35">
      <c r="A541" s="50" t="s">
        <v>4930</v>
      </c>
      <c r="B541" s="50" t="s">
        <v>4936</v>
      </c>
      <c r="C541" s="50"/>
      <c r="D541" s="72" t="s">
        <v>4470</v>
      </c>
      <c r="E541" s="72" t="s">
        <v>4465</v>
      </c>
      <c r="F541" s="132">
        <v>131</v>
      </c>
      <c r="G541" s="48" t="s">
        <v>71</v>
      </c>
      <c r="H541" s="48" t="s">
        <v>70</v>
      </c>
      <c r="I541" s="48">
        <v>2507364</v>
      </c>
      <c r="J541" s="50"/>
    </row>
    <row r="542" spans="1:10" x14ac:dyDescent="0.35">
      <c r="A542" s="50" t="s">
        <v>4930</v>
      </c>
      <c r="B542" s="50" t="s">
        <v>4937</v>
      </c>
      <c r="C542" s="50"/>
      <c r="D542" s="72" t="s">
        <v>4470</v>
      </c>
      <c r="E542" s="72" t="s">
        <v>4465</v>
      </c>
      <c r="F542" s="132">
        <v>176</v>
      </c>
      <c r="G542" s="48" t="s">
        <v>71</v>
      </c>
      <c r="H542" s="48" t="s">
        <v>70</v>
      </c>
      <c r="I542" s="48">
        <v>2507641</v>
      </c>
      <c r="J542" s="50"/>
    </row>
    <row r="543" spans="1:10" x14ac:dyDescent="0.35">
      <c r="A543" s="50" t="s">
        <v>4930</v>
      </c>
      <c r="B543" s="50" t="s">
        <v>4938</v>
      </c>
      <c r="C543" s="50"/>
      <c r="D543" s="72" t="s">
        <v>4470</v>
      </c>
      <c r="E543" s="72" t="s">
        <v>4465</v>
      </c>
      <c r="F543" s="132">
        <v>292</v>
      </c>
      <c r="G543" s="48" t="s">
        <v>71</v>
      </c>
      <c r="H543" s="48" t="s">
        <v>70</v>
      </c>
      <c r="I543" s="48">
        <v>2507648</v>
      </c>
      <c r="J543" s="50"/>
    </row>
    <row r="544" spans="1:10" x14ac:dyDescent="0.35">
      <c r="A544" s="50" t="s">
        <v>4939</v>
      </c>
      <c r="B544" s="50" t="s">
        <v>4940</v>
      </c>
      <c r="C544" s="85"/>
      <c r="D544" s="72" t="s">
        <v>4464</v>
      </c>
      <c r="E544" s="72" t="s">
        <v>4465</v>
      </c>
      <c r="F544" s="216">
        <v>111</v>
      </c>
      <c r="G544" s="48" t="s">
        <v>70</v>
      </c>
      <c r="H544" s="48" t="s">
        <v>71</v>
      </c>
      <c r="I544" s="48"/>
      <c r="J544" s="50"/>
    </row>
    <row r="545" spans="1:10" x14ac:dyDescent="0.35">
      <c r="A545" s="50" t="s">
        <v>4941</v>
      </c>
      <c r="B545" s="50" t="s">
        <v>4940</v>
      </c>
      <c r="C545" s="85"/>
      <c r="D545" s="72" t="s">
        <v>4470</v>
      </c>
      <c r="E545" s="72" t="s">
        <v>4465</v>
      </c>
      <c r="F545" s="216">
        <v>111</v>
      </c>
      <c r="G545" s="48" t="s">
        <v>71</v>
      </c>
      <c r="H545" s="48" t="s">
        <v>70</v>
      </c>
      <c r="I545" s="48">
        <v>4515218</v>
      </c>
      <c r="J545" s="50"/>
    </row>
    <row r="546" spans="1:10" x14ac:dyDescent="0.35">
      <c r="A546" s="50" t="s">
        <v>4939</v>
      </c>
      <c r="B546" s="50" t="s">
        <v>4942</v>
      </c>
      <c r="C546" s="50"/>
      <c r="D546" s="72" t="s">
        <v>4464</v>
      </c>
      <c r="E546" s="72" t="s">
        <v>4465</v>
      </c>
      <c r="F546" s="132">
        <v>56</v>
      </c>
      <c r="G546" s="48" t="s">
        <v>70</v>
      </c>
      <c r="H546" s="48" t="s">
        <v>71</v>
      </c>
      <c r="I546" s="48"/>
      <c r="J546" s="50"/>
    </row>
    <row r="547" spans="1:10" x14ac:dyDescent="0.35">
      <c r="A547" s="50" t="s">
        <v>4941</v>
      </c>
      <c r="B547" s="50" t="s">
        <v>4942</v>
      </c>
      <c r="C547" s="50"/>
      <c r="D547" s="72" t="s">
        <v>4470</v>
      </c>
      <c r="E547" s="72" t="s">
        <v>4465</v>
      </c>
      <c r="F547" s="132">
        <v>56</v>
      </c>
      <c r="G547" s="48" t="s">
        <v>71</v>
      </c>
      <c r="H547" s="48" t="s">
        <v>70</v>
      </c>
      <c r="I547" s="48">
        <v>4515216</v>
      </c>
      <c r="J547" s="50"/>
    </row>
    <row r="548" spans="1:10" x14ac:dyDescent="0.35">
      <c r="A548" s="50" t="s">
        <v>4939</v>
      </c>
      <c r="B548" s="50" t="s">
        <v>4943</v>
      </c>
      <c r="C548" s="50"/>
      <c r="D548" s="72" t="s">
        <v>4464</v>
      </c>
      <c r="E548" s="72" t="s">
        <v>4465</v>
      </c>
      <c r="F548" s="132">
        <v>68</v>
      </c>
      <c r="G548" s="48" t="s">
        <v>70</v>
      </c>
      <c r="H548" s="48" t="s">
        <v>71</v>
      </c>
      <c r="I548" s="48"/>
      <c r="J548" s="50"/>
    </row>
    <row r="549" spans="1:10" x14ac:dyDescent="0.35">
      <c r="A549" s="50" t="s">
        <v>4941</v>
      </c>
      <c r="B549" s="50" t="s">
        <v>4943</v>
      </c>
      <c r="C549" s="50"/>
      <c r="D549" s="72" t="s">
        <v>4470</v>
      </c>
      <c r="E549" s="72" t="s">
        <v>4465</v>
      </c>
      <c r="F549" s="132">
        <v>68</v>
      </c>
      <c r="G549" s="48" t="s">
        <v>71</v>
      </c>
      <c r="H549" s="48" t="s">
        <v>70</v>
      </c>
      <c r="I549" s="48">
        <v>4515217</v>
      </c>
      <c r="J549" s="50"/>
    </row>
    <row r="550" spans="1:10" x14ac:dyDescent="0.35">
      <c r="A550" s="50" t="s">
        <v>4944</v>
      </c>
      <c r="B550" s="50" t="s">
        <v>4945</v>
      </c>
      <c r="C550" s="85"/>
      <c r="D550" s="72" t="s">
        <v>4467</v>
      </c>
      <c r="E550" s="72" t="s">
        <v>4475</v>
      </c>
      <c r="F550" s="216">
        <v>256</v>
      </c>
      <c r="G550" s="48" t="s">
        <v>70</v>
      </c>
      <c r="H550" s="48" t="s">
        <v>71</v>
      </c>
      <c r="I550" s="48"/>
      <c r="J550" s="50"/>
    </row>
    <row r="551" spans="1:10" x14ac:dyDescent="0.35">
      <c r="A551" s="50" t="s">
        <v>4944</v>
      </c>
      <c r="B551" s="50" t="s">
        <v>4946</v>
      </c>
      <c r="C551" s="85"/>
      <c r="D551" s="72" t="s">
        <v>4467</v>
      </c>
      <c r="E551" s="72" t="s">
        <v>4475</v>
      </c>
      <c r="F551" s="216">
        <v>391</v>
      </c>
      <c r="G551" s="48" t="s">
        <v>70</v>
      </c>
      <c r="H551" s="48" t="s">
        <v>71</v>
      </c>
      <c r="I551" s="48"/>
      <c r="J551" s="50"/>
    </row>
    <row r="552" spans="1:10" x14ac:dyDescent="0.35">
      <c r="A552" s="50" t="s">
        <v>4944</v>
      </c>
      <c r="B552" s="50" t="s">
        <v>4947</v>
      </c>
      <c r="C552" s="50"/>
      <c r="D552" s="72" t="s">
        <v>4467</v>
      </c>
      <c r="E552" s="72" t="s">
        <v>4475</v>
      </c>
      <c r="F552" s="132">
        <v>529</v>
      </c>
      <c r="G552" s="48" t="s">
        <v>70</v>
      </c>
      <c r="H552" s="48" t="s">
        <v>71</v>
      </c>
      <c r="I552" s="48"/>
      <c r="J552" s="50"/>
    </row>
    <row r="553" spans="1:10" x14ac:dyDescent="0.35">
      <c r="A553" s="50" t="s">
        <v>4944</v>
      </c>
      <c r="B553" s="50" t="s">
        <v>4948</v>
      </c>
      <c r="C553" s="50"/>
      <c r="D553" s="72" t="s">
        <v>4467</v>
      </c>
      <c r="E553" s="72" t="s">
        <v>4475</v>
      </c>
      <c r="F553" s="132">
        <v>630</v>
      </c>
      <c r="G553" s="48" t="s">
        <v>70</v>
      </c>
      <c r="H553" s="48" t="s">
        <v>71</v>
      </c>
      <c r="I553" s="48"/>
      <c r="J553" s="50"/>
    </row>
    <row r="554" spans="1:10" x14ac:dyDescent="0.35">
      <c r="A554" s="50" t="s">
        <v>4944</v>
      </c>
      <c r="B554" s="50" t="s">
        <v>4949</v>
      </c>
      <c r="C554" s="50"/>
      <c r="D554" s="72" t="s">
        <v>4467</v>
      </c>
      <c r="E554" s="72" t="s">
        <v>4475</v>
      </c>
      <c r="F554" s="72">
        <v>230</v>
      </c>
      <c r="G554" s="48" t="s">
        <v>70</v>
      </c>
      <c r="H554" s="48" t="s">
        <v>71</v>
      </c>
      <c r="I554" s="48"/>
      <c r="J554" s="50"/>
    </row>
    <row r="555" spans="1:10" x14ac:dyDescent="0.35">
      <c r="A555" s="50" t="s">
        <v>4944</v>
      </c>
      <c r="B555" s="50" t="s">
        <v>4949</v>
      </c>
      <c r="C555" s="50"/>
      <c r="D555" s="72" t="s">
        <v>4470</v>
      </c>
      <c r="E555" s="72" t="s">
        <v>4475</v>
      </c>
      <c r="F555" s="72">
        <v>230</v>
      </c>
      <c r="G555" s="48" t="s">
        <v>71</v>
      </c>
      <c r="H555" s="48" t="s">
        <v>70</v>
      </c>
      <c r="I555" s="48">
        <v>2312357</v>
      </c>
      <c r="J555" s="50"/>
    </row>
    <row r="556" spans="1:10" x14ac:dyDescent="0.35">
      <c r="A556" s="50" t="s">
        <v>4944</v>
      </c>
      <c r="B556" s="50" t="s">
        <v>4950</v>
      </c>
      <c r="C556" s="50"/>
      <c r="D556" s="72" t="s">
        <v>4467</v>
      </c>
      <c r="E556" s="72" t="s">
        <v>4475</v>
      </c>
      <c r="F556" s="72">
        <v>400</v>
      </c>
      <c r="G556" s="48" t="s">
        <v>70</v>
      </c>
      <c r="H556" s="48" t="s">
        <v>71</v>
      </c>
      <c r="I556" s="48"/>
      <c r="J556" s="50"/>
    </row>
    <row r="557" spans="1:10" x14ac:dyDescent="0.35">
      <c r="A557" s="50" t="s">
        <v>4944</v>
      </c>
      <c r="B557" s="50" t="s">
        <v>4950</v>
      </c>
      <c r="C557" s="85"/>
      <c r="D557" s="72" t="s">
        <v>4470</v>
      </c>
      <c r="E557" s="72" t="s">
        <v>4475</v>
      </c>
      <c r="F557" s="113">
        <v>400</v>
      </c>
      <c r="G557" s="48" t="s">
        <v>71</v>
      </c>
      <c r="H557" s="48" t="s">
        <v>70</v>
      </c>
      <c r="I557" s="48">
        <v>2312363</v>
      </c>
      <c r="J557" s="50"/>
    </row>
    <row r="558" spans="1:10" x14ac:dyDescent="0.35">
      <c r="A558" s="50" t="s">
        <v>4944</v>
      </c>
      <c r="B558" s="50" t="s">
        <v>4951</v>
      </c>
      <c r="C558" s="85"/>
      <c r="D558" s="72" t="s">
        <v>4467</v>
      </c>
      <c r="E558" s="72" t="s">
        <v>4475</v>
      </c>
      <c r="F558" s="216">
        <v>289</v>
      </c>
      <c r="G558" s="48" t="s">
        <v>70</v>
      </c>
      <c r="H558" s="48" t="s">
        <v>71</v>
      </c>
      <c r="I558" s="48"/>
      <c r="J558" s="50"/>
    </row>
    <row r="559" spans="1:10" x14ac:dyDescent="0.35">
      <c r="A559" s="50" t="s">
        <v>4944</v>
      </c>
      <c r="B559" s="50" t="s">
        <v>4952</v>
      </c>
      <c r="C559" s="85"/>
      <c r="D559" s="72" t="s">
        <v>4467</v>
      </c>
      <c r="E559" s="72" t="s">
        <v>4475</v>
      </c>
      <c r="F559" s="216">
        <v>350</v>
      </c>
      <c r="G559" s="48" t="s">
        <v>70</v>
      </c>
      <c r="H559" s="48" t="s">
        <v>71</v>
      </c>
      <c r="I559" s="48"/>
      <c r="J559" s="50"/>
    </row>
    <row r="560" spans="1:10" x14ac:dyDescent="0.35">
      <c r="A560" s="50" t="s">
        <v>4944</v>
      </c>
      <c r="B560" s="50" t="s">
        <v>4953</v>
      </c>
      <c r="C560" s="50"/>
      <c r="D560" s="72" t="s">
        <v>4467</v>
      </c>
      <c r="E560" s="72" t="s">
        <v>4475</v>
      </c>
      <c r="F560" s="132">
        <v>422</v>
      </c>
      <c r="G560" s="48" t="s">
        <v>70</v>
      </c>
      <c r="H560" s="48" t="s">
        <v>71</v>
      </c>
      <c r="I560" s="48"/>
      <c r="J560" s="50"/>
    </row>
    <row r="561" spans="1:10" x14ac:dyDescent="0.35">
      <c r="A561" s="50" t="s">
        <v>4944</v>
      </c>
      <c r="B561" s="50" t="s">
        <v>4954</v>
      </c>
      <c r="C561" s="50"/>
      <c r="D561" s="72" t="s">
        <v>4467</v>
      </c>
      <c r="E561" s="72" t="s">
        <v>4475</v>
      </c>
      <c r="F561" s="132">
        <v>545</v>
      </c>
      <c r="G561" s="48" t="s">
        <v>70</v>
      </c>
      <c r="H561" s="48" t="s">
        <v>71</v>
      </c>
      <c r="I561" s="48"/>
      <c r="J561" s="50"/>
    </row>
    <row r="562" spans="1:10" x14ac:dyDescent="0.35">
      <c r="A562" s="50" t="s">
        <v>4944</v>
      </c>
      <c r="B562" s="50" t="s">
        <v>4955</v>
      </c>
      <c r="C562" s="85"/>
      <c r="D562" s="72" t="s">
        <v>4467</v>
      </c>
      <c r="E562" s="72" t="s">
        <v>4475</v>
      </c>
      <c r="F562" s="216">
        <v>688</v>
      </c>
      <c r="G562" s="48" t="s">
        <v>70</v>
      </c>
      <c r="H562" s="48" t="s">
        <v>71</v>
      </c>
      <c r="I562" s="48"/>
      <c r="J562" s="50"/>
    </row>
    <row r="563" spans="1:10" x14ac:dyDescent="0.35">
      <c r="A563" s="50" t="s">
        <v>4944</v>
      </c>
      <c r="B563" s="50" t="s">
        <v>4956</v>
      </c>
      <c r="C563" s="50"/>
      <c r="D563" s="72" t="s">
        <v>4467</v>
      </c>
      <c r="E563" s="72" t="s">
        <v>4475</v>
      </c>
      <c r="F563" s="72">
        <v>230</v>
      </c>
      <c r="G563" s="48" t="s">
        <v>70</v>
      </c>
      <c r="H563" s="48" t="s">
        <v>71</v>
      </c>
      <c r="I563" s="48"/>
      <c r="J563" s="50"/>
    </row>
    <row r="564" spans="1:10" x14ac:dyDescent="0.35">
      <c r="A564" s="50" t="s">
        <v>4944</v>
      </c>
      <c r="B564" s="50" t="s">
        <v>4956</v>
      </c>
      <c r="C564" s="85"/>
      <c r="D564" s="72" t="s">
        <v>4470</v>
      </c>
      <c r="E564" s="72" t="s">
        <v>4475</v>
      </c>
      <c r="F564" s="113">
        <v>230</v>
      </c>
      <c r="G564" s="48" t="s">
        <v>71</v>
      </c>
      <c r="H564" s="48" t="s">
        <v>70</v>
      </c>
      <c r="I564" s="48">
        <v>2312356</v>
      </c>
      <c r="J564" s="50"/>
    </row>
    <row r="565" spans="1:10" x14ac:dyDescent="0.35">
      <c r="A565" s="50" t="s">
        <v>4944</v>
      </c>
      <c r="B565" s="50" t="s">
        <v>4957</v>
      </c>
      <c r="C565" s="50"/>
      <c r="D565" s="72" t="s">
        <v>4467</v>
      </c>
      <c r="E565" s="72" t="s">
        <v>4475</v>
      </c>
      <c r="F565" s="72">
        <v>350</v>
      </c>
      <c r="G565" s="48" t="s">
        <v>70</v>
      </c>
      <c r="H565" s="48" t="s">
        <v>71</v>
      </c>
      <c r="I565" s="48"/>
      <c r="J565" s="50"/>
    </row>
    <row r="566" spans="1:10" x14ac:dyDescent="0.35">
      <c r="A566" s="50" t="s">
        <v>4944</v>
      </c>
      <c r="B566" s="50" t="s">
        <v>4957</v>
      </c>
      <c r="C566" s="50"/>
      <c r="D566" s="72" t="s">
        <v>4470</v>
      </c>
      <c r="E566" s="72" t="s">
        <v>4475</v>
      </c>
      <c r="F566" s="72">
        <v>350</v>
      </c>
      <c r="G566" s="48" t="s">
        <v>71</v>
      </c>
      <c r="H566" s="48" t="s">
        <v>70</v>
      </c>
      <c r="I566" s="48">
        <v>2312358</v>
      </c>
      <c r="J566" s="50"/>
    </row>
    <row r="567" spans="1:10" x14ac:dyDescent="0.35">
      <c r="A567" s="50" t="s">
        <v>4944</v>
      </c>
      <c r="B567" s="50" t="s">
        <v>4958</v>
      </c>
      <c r="C567" s="50"/>
      <c r="D567" s="72" t="s">
        <v>4467</v>
      </c>
      <c r="E567" s="72" t="s">
        <v>4475</v>
      </c>
      <c r="F567" s="72">
        <v>350</v>
      </c>
      <c r="G567" s="48" t="s">
        <v>70</v>
      </c>
      <c r="H567" s="48" t="s">
        <v>71</v>
      </c>
      <c r="I567" s="48"/>
      <c r="J567" s="50"/>
    </row>
    <row r="568" spans="1:10" x14ac:dyDescent="0.35">
      <c r="A568" s="50" t="s">
        <v>4944</v>
      </c>
      <c r="B568" s="50" t="s">
        <v>4958</v>
      </c>
      <c r="C568" s="50"/>
      <c r="D568" s="72" t="s">
        <v>4470</v>
      </c>
      <c r="E568" s="72" t="s">
        <v>4475</v>
      </c>
      <c r="F568" s="72">
        <v>350</v>
      </c>
      <c r="G568" s="48" t="s">
        <v>71</v>
      </c>
      <c r="H568" s="48" t="s">
        <v>70</v>
      </c>
      <c r="I568" s="48">
        <v>2312359</v>
      </c>
      <c r="J568" s="50"/>
    </row>
    <row r="569" spans="1:10" x14ac:dyDescent="0.35">
      <c r="A569" s="50" t="s">
        <v>4944</v>
      </c>
      <c r="B569" s="50" t="s">
        <v>4959</v>
      </c>
      <c r="C569" s="50"/>
      <c r="D569" s="72" t="s">
        <v>4467</v>
      </c>
      <c r="E569" s="72" t="s">
        <v>4475</v>
      </c>
      <c r="F569" s="72">
        <v>360</v>
      </c>
      <c r="G569" s="48" t="s">
        <v>70</v>
      </c>
      <c r="H569" s="48" t="s">
        <v>71</v>
      </c>
      <c r="I569" s="48"/>
      <c r="J569" s="50"/>
    </row>
    <row r="570" spans="1:10" x14ac:dyDescent="0.35">
      <c r="A570" s="50" t="s">
        <v>4944</v>
      </c>
      <c r="B570" s="50" t="s">
        <v>4959</v>
      </c>
      <c r="C570" s="50"/>
      <c r="D570" s="72" t="s">
        <v>4470</v>
      </c>
      <c r="E570" s="72" t="s">
        <v>4475</v>
      </c>
      <c r="F570" s="72">
        <v>360</v>
      </c>
      <c r="G570" s="48" t="s">
        <v>71</v>
      </c>
      <c r="H570" s="48" t="s">
        <v>70</v>
      </c>
      <c r="I570" s="48">
        <v>2312360</v>
      </c>
      <c r="J570" s="50"/>
    </row>
    <row r="571" spans="1:10" x14ac:dyDescent="0.35">
      <c r="A571" s="50" t="s">
        <v>4944</v>
      </c>
      <c r="B571" s="50" t="s">
        <v>4960</v>
      </c>
      <c r="C571" s="50"/>
      <c r="D571" s="72" t="s">
        <v>4467</v>
      </c>
      <c r="E571" s="72" t="s">
        <v>4475</v>
      </c>
      <c r="F571" s="72">
        <v>360</v>
      </c>
      <c r="G571" s="48" t="s">
        <v>70</v>
      </c>
      <c r="H571" s="48" t="s">
        <v>71</v>
      </c>
      <c r="I571" s="48"/>
      <c r="J571" s="50"/>
    </row>
    <row r="572" spans="1:10" x14ac:dyDescent="0.35">
      <c r="A572" s="50" t="s">
        <v>4944</v>
      </c>
      <c r="B572" s="50" t="s">
        <v>4960</v>
      </c>
      <c r="C572" s="85"/>
      <c r="D572" s="72" t="s">
        <v>4470</v>
      </c>
      <c r="E572" s="72" t="s">
        <v>4475</v>
      </c>
      <c r="F572" s="113">
        <v>360</v>
      </c>
      <c r="G572" s="48" t="s">
        <v>71</v>
      </c>
      <c r="H572" s="48" t="s">
        <v>70</v>
      </c>
      <c r="I572" s="48">
        <v>2312361</v>
      </c>
      <c r="J572" s="50"/>
    </row>
    <row r="573" spans="1:10" x14ac:dyDescent="0.35">
      <c r="A573" s="50" t="s">
        <v>4944</v>
      </c>
      <c r="B573" s="50" t="s">
        <v>4961</v>
      </c>
      <c r="C573" s="50"/>
      <c r="D573" s="72" t="s">
        <v>4467</v>
      </c>
      <c r="E573" s="72" t="s">
        <v>4475</v>
      </c>
      <c r="F573" s="72">
        <v>425</v>
      </c>
      <c r="G573" s="48" t="s">
        <v>70</v>
      </c>
      <c r="H573" s="48" t="s">
        <v>71</v>
      </c>
      <c r="I573" s="48"/>
      <c r="J573" s="50"/>
    </row>
    <row r="574" spans="1:10" x14ac:dyDescent="0.35">
      <c r="A574" s="50" t="s">
        <v>4944</v>
      </c>
      <c r="B574" s="50" t="s">
        <v>4961</v>
      </c>
      <c r="C574" s="50"/>
      <c r="D574" s="72" t="s">
        <v>4470</v>
      </c>
      <c r="E574" s="72" t="s">
        <v>4475</v>
      </c>
      <c r="F574" s="72">
        <v>425</v>
      </c>
      <c r="G574" s="48" t="s">
        <v>71</v>
      </c>
      <c r="H574" s="48" t="s">
        <v>70</v>
      </c>
      <c r="I574" s="48">
        <v>2312362</v>
      </c>
      <c r="J574" s="50"/>
    </row>
    <row r="575" spans="1:10" x14ac:dyDescent="0.35">
      <c r="A575" s="50" t="s">
        <v>4944</v>
      </c>
      <c r="B575" s="50" t="s">
        <v>4962</v>
      </c>
      <c r="C575" s="50"/>
      <c r="D575" s="72" t="s">
        <v>4467</v>
      </c>
      <c r="E575" s="72" t="s">
        <v>4475</v>
      </c>
      <c r="F575" s="72">
        <v>580</v>
      </c>
      <c r="G575" s="48" t="s">
        <v>70</v>
      </c>
      <c r="H575" s="48" t="s">
        <v>71</v>
      </c>
      <c r="I575" s="48"/>
      <c r="J575" s="50"/>
    </row>
    <row r="576" spans="1:10" x14ac:dyDescent="0.35">
      <c r="A576" s="50" t="s">
        <v>4944</v>
      </c>
      <c r="B576" s="50" t="s">
        <v>4962</v>
      </c>
      <c r="C576" s="50"/>
      <c r="D576" s="72" t="s">
        <v>4470</v>
      </c>
      <c r="E576" s="72" t="s">
        <v>4475</v>
      </c>
      <c r="F576" s="72">
        <v>580</v>
      </c>
      <c r="G576" s="48" t="s">
        <v>71</v>
      </c>
      <c r="H576" s="48" t="s">
        <v>70</v>
      </c>
      <c r="I576" s="48">
        <v>2312337</v>
      </c>
      <c r="J576" s="50"/>
    </row>
    <row r="577" spans="1:10" x14ac:dyDescent="0.35">
      <c r="A577" s="50" t="s">
        <v>4944</v>
      </c>
      <c r="B577" s="50" t="s">
        <v>4963</v>
      </c>
      <c r="C577" s="50"/>
      <c r="D577" s="72" t="s">
        <v>4470</v>
      </c>
      <c r="E577" s="72" t="s">
        <v>4611</v>
      </c>
      <c r="F577" s="72">
        <v>1490</v>
      </c>
      <c r="G577" s="48" t="s">
        <v>71</v>
      </c>
      <c r="H577" s="48" t="s">
        <v>70</v>
      </c>
      <c r="I577" s="48">
        <v>2312339</v>
      </c>
      <c r="J577" s="50"/>
    </row>
    <row r="578" spans="1:10" x14ac:dyDescent="0.35">
      <c r="A578" s="50" t="s">
        <v>4944</v>
      </c>
      <c r="B578" s="50" t="s">
        <v>4964</v>
      </c>
      <c r="C578" s="50"/>
      <c r="D578" s="72" t="s">
        <v>4467</v>
      </c>
      <c r="E578" s="72" t="s">
        <v>4611</v>
      </c>
      <c r="F578" s="125">
        <v>1490</v>
      </c>
      <c r="G578" s="48" t="s">
        <v>70</v>
      </c>
      <c r="H578" s="48" t="s">
        <v>71</v>
      </c>
      <c r="I578" s="48"/>
      <c r="J578" s="50"/>
    </row>
    <row r="579" spans="1:10" x14ac:dyDescent="0.35">
      <c r="A579" s="50" t="s">
        <v>4944</v>
      </c>
      <c r="B579" s="50" t="s">
        <v>4965</v>
      </c>
      <c r="C579" s="50"/>
      <c r="D579" s="72" t="s">
        <v>4470</v>
      </c>
      <c r="E579" s="72" t="s">
        <v>4611</v>
      </c>
      <c r="F579" s="72">
        <v>1477</v>
      </c>
      <c r="G579" s="48" t="s">
        <v>71</v>
      </c>
      <c r="H579" s="48" t="s">
        <v>70</v>
      </c>
      <c r="I579" s="48">
        <v>2349881</v>
      </c>
      <c r="J579" s="50"/>
    </row>
    <row r="580" spans="1:10" x14ac:dyDescent="0.35">
      <c r="A580" s="50" t="s">
        <v>4944</v>
      </c>
      <c r="B580" s="50" t="s">
        <v>4966</v>
      </c>
      <c r="C580" s="85"/>
      <c r="D580" s="72" t="s">
        <v>4467</v>
      </c>
      <c r="E580" s="72" t="s">
        <v>4611</v>
      </c>
      <c r="F580" s="113">
        <v>1477</v>
      </c>
      <c r="G580" s="48" t="s">
        <v>70</v>
      </c>
      <c r="H580" s="48" t="s">
        <v>71</v>
      </c>
      <c r="I580" s="124"/>
      <c r="J580" s="50"/>
    </row>
    <row r="581" spans="1:10" x14ac:dyDescent="0.35">
      <c r="A581" s="50" t="s">
        <v>4967</v>
      </c>
      <c r="B581" s="50" t="s">
        <v>4968</v>
      </c>
      <c r="C581" s="85"/>
      <c r="D581" s="72" t="s">
        <v>4464</v>
      </c>
      <c r="E581" s="72" t="s">
        <v>4465</v>
      </c>
      <c r="F581" s="216">
        <v>90</v>
      </c>
      <c r="G581" s="48" t="s">
        <v>70</v>
      </c>
      <c r="H581" s="48" t="s">
        <v>71</v>
      </c>
      <c r="I581" s="48"/>
      <c r="J581" s="50"/>
    </row>
    <row r="582" spans="1:10" x14ac:dyDescent="0.35">
      <c r="A582" s="50" t="s">
        <v>4967</v>
      </c>
      <c r="B582" s="50" t="s">
        <v>4969</v>
      </c>
      <c r="C582" s="50"/>
      <c r="D582" s="72" t="s">
        <v>4464</v>
      </c>
      <c r="E582" s="72" t="s">
        <v>4465</v>
      </c>
      <c r="F582" s="132">
        <v>90</v>
      </c>
      <c r="G582" s="48" t="s">
        <v>70</v>
      </c>
      <c r="H582" s="48" t="s">
        <v>71</v>
      </c>
      <c r="I582" s="48"/>
      <c r="J582" s="50"/>
    </row>
    <row r="583" spans="1:10" x14ac:dyDescent="0.35">
      <c r="A583" s="50" t="s">
        <v>4967</v>
      </c>
      <c r="B583" s="50" t="s">
        <v>4970</v>
      </c>
      <c r="C583" s="50"/>
      <c r="D583" s="72" t="s">
        <v>4464</v>
      </c>
      <c r="E583" s="72" t="s">
        <v>4475</v>
      </c>
      <c r="F583" s="132">
        <v>280</v>
      </c>
      <c r="G583" s="48" t="s">
        <v>70</v>
      </c>
      <c r="H583" s="48" t="s">
        <v>71</v>
      </c>
      <c r="I583" s="48"/>
      <c r="J583" s="50"/>
    </row>
    <row r="584" spans="1:10" x14ac:dyDescent="0.35">
      <c r="A584" s="50" t="s">
        <v>4967</v>
      </c>
      <c r="B584" s="50" t="s">
        <v>4971</v>
      </c>
      <c r="C584" s="85"/>
      <c r="D584" s="72" t="s">
        <v>4464</v>
      </c>
      <c r="E584" s="72" t="s">
        <v>4475</v>
      </c>
      <c r="F584" s="216">
        <v>280</v>
      </c>
      <c r="G584" s="48" t="s">
        <v>70</v>
      </c>
      <c r="H584" s="48" t="s">
        <v>71</v>
      </c>
      <c r="I584" s="48"/>
      <c r="J584" s="50"/>
    </row>
    <row r="585" spans="1:10" x14ac:dyDescent="0.35">
      <c r="A585" s="50" t="s">
        <v>4967</v>
      </c>
      <c r="B585" s="50" t="s">
        <v>4972</v>
      </c>
      <c r="C585" s="85"/>
      <c r="D585" s="72" t="s">
        <v>4464</v>
      </c>
      <c r="E585" s="72" t="s">
        <v>4475</v>
      </c>
      <c r="F585" s="216">
        <v>385</v>
      </c>
      <c r="G585" s="48" t="s">
        <v>70</v>
      </c>
      <c r="H585" s="48" t="s">
        <v>71</v>
      </c>
      <c r="I585" s="48"/>
      <c r="J585" s="50"/>
    </row>
    <row r="586" spans="1:10" x14ac:dyDescent="0.35">
      <c r="A586" s="50" t="s">
        <v>4967</v>
      </c>
      <c r="B586" s="50" t="s">
        <v>4973</v>
      </c>
      <c r="C586" s="50"/>
      <c r="D586" s="72" t="s">
        <v>4464</v>
      </c>
      <c r="E586" s="72" t="s">
        <v>4475</v>
      </c>
      <c r="F586" s="132">
        <v>385</v>
      </c>
      <c r="G586" s="48" t="s">
        <v>70</v>
      </c>
      <c r="H586" s="48" t="s">
        <v>71</v>
      </c>
      <c r="I586" s="48"/>
      <c r="J586" s="50"/>
    </row>
    <row r="587" spans="1:10" x14ac:dyDescent="0.35">
      <c r="A587" s="50" t="s">
        <v>4974</v>
      </c>
      <c r="B587" s="50" t="s">
        <v>4975</v>
      </c>
      <c r="C587" s="50"/>
      <c r="D587" s="72" t="s">
        <v>4464</v>
      </c>
      <c r="E587" s="72" t="s">
        <v>4465</v>
      </c>
      <c r="F587" s="132">
        <v>90</v>
      </c>
      <c r="G587" s="48" t="s">
        <v>70</v>
      </c>
      <c r="H587" s="48" t="s">
        <v>71</v>
      </c>
      <c r="I587" s="48"/>
      <c r="J587" s="50"/>
    </row>
    <row r="588" spans="1:10" x14ac:dyDescent="0.35">
      <c r="A588" s="50" t="s">
        <v>4974</v>
      </c>
      <c r="B588" s="50" t="s">
        <v>4976</v>
      </c>
      <c r="C588" s="85"/>
      <c r="D588" s="72" t="s">
        <v>4464</v>
      </c>
      <c r="E588" s="72" t="s">
        <v>4465</v>
      </c>
      <c r="F588" s="216">
        <v>100</v>
      </c>
      <c r="G588" s="48" t="s">
        <v>70</v>
      </c>
      <c r="H588" s="48" t="s">
        <v>71</v>
      </c>
      <c r="I588" s="48"/>
      <c r="J588" s="50"/>
    </row>
    <row r="589" spans="1:10" x14ac:dyDescent="0.35">
      <c r="A589" s="50" t="s">
        <v>4977</v>
      </c>
      <c r="B589" s="50" t="s">
        <v>4976</v>
      </c>
      <c r="C589" s="50"/>
      <c r="D589" s="72" t="s">
        <v>4470</v>
      </c>
      <c r="E589" s="72" t="s">
        <v>4465</v>
      </c>
      <c r="F589" s="132">
        <v>100</v>
      </c>
      <c r="G589" s="48" t="s">
        <v>71</v>
      </c>
      <c r="H589" s="48" t="s">
        <v>70</v>
      </c>
      <c r="I589" s="48">
        <v>2507575</v>
      </c>
      <c r="J589" s="50"/>
    </row>
    <row r="590" spans="1:10" x14ac:dyDescent="0.35">
      <c r="A590" s="50" t="s">
        <v>4974</v>
      </c>
      <c r="B590" s="50" t="s">
        <v>4978</v>
      </c>
      <c r="C590" s="85"/>
      <c r="D590" s="72" t="s">
        <v>4464</v>
      </c>
      <c r="E590" s="72" t="s">
        <v>4465</v>
      </c>
      <c r="F590" s="216">
        <v>140</v>
      </c>
      <c r="G590" s="48" t="s">
        <v>70</v>
      </c>
      <c r="H590" s="48" t="s">
        <v>71</v>
      </c>
      <c r="I590" s="48"/>
      <c r="J590" s="50"/>
    </row>
    <row r="591" spans="1:10" x14ac:dyDescent="0.35">
      <c r="A591" s="50" t="s">
        <v>4974</v>
      </c>
      <c r="B591" s="50" t="s">
        <v>4979</v>
      </c>
      <c r="C591" s="85"/>
      <c r="D591" s="72" t="s">
        <v>4464</v>
      </c>
      <c r="E591" s="72" t="s">
        <v>4475</v>
      </c>
      <c r="F591" s="216">
        <v>280</v>
      </c>
      <c r="G591" s="48" t="s">
        <v>70</v>
      </c>
      <c r="H591" s="48" t="s">
        <v>71</v>
      </c>
      <c r="I591" s="48"/>
      <c r="J591" s="50"/>
    </row>
    <row r="592" spans="1:10" x14ac:dyDescent="0.35">
      <c r="A592" s="50" t="s">
        <v>4977</v>
      </c>
      <c r="B592" s="50" t="s">
        <v>4979</v>
      </c>
      <c r="C592" s="50"/>
      <c r="D592" s="72" t="s">
        <v>4470</v>
      </c>
      <c r="E592" s="72" t="s">
        <v>4475</v>
      </c>
      <c r="F592" s="72">
        <v>280</v>
      </c>
      <c r="G592" s="48" t="s">
        <v>71</v>
      </c>
      <c r="H592" s="48" t="s">
        <v>70</v>
      </c>
      <c r="I592" s="48">
        <v>2507576</v>
      </c>
      <c r="J592" s="50"/>
    </row>
    <row r="593" spans="1:10" x14ac:dyDescent="0.35">
      <c r="A593" s="50" t="s">
        <v>4974</v>
      </c>
      <c r="B593" s="50" t="s">
        <v>4980</v>
      </c>
      <c r="C593" s="50"/>
      <c r="D593" s="72" t="s">
        <v>4464</v>
      </c>
      <c r="E593" s="72" t="s">
        <v>4475</v>
      </c>
      <c r="F593" s="132">
        <v>385</v>
      </c>
      <c r="G593" s="48" t="s">
        <v>70</v>
      </c>
      <c r="H593" s="48" t="s">
        <v>71</v>
      </c>
      <c r="I593" s="48"/>
      <c r="J593" s="50"/>
    </row>
    <row r="594" spans="1:10" x14ac:dyDescent="0.35">
      <c r="A594" s="50" t="s">
        <v>4977</v>
      </c>
      <c r="B594" s="50" t="s">
        <v>4980</v>
      </c>
      <c r="C594" s="50"/>
      <c r="D594" s="72" t="s">
        <v>4470</v>
      </c>
      <c r="E594" s="72" t="s">
        <v>4475</v>
      </c>
      <c r="F594" s="72">
        <v>385</v>
      </c>
      <c r="G594" s="48" t="s">
        <v>71</v>
      </c>
      <c r="H594" s="48" t="s">
        <v>70</v>
      </c>
      <c r="I594" s="48">
        <v>2507577</v>
      </c>
      <c r="J594" s="50"/>
    </row>
    <row r="595" spans="1:10" x14ac:dyDescent="0.35">
      <c r="A595" s="50" t="s">
        <v>4981</v>
      </c>
      <c r="B595" s="50" t="s">
        <v>4982</v>
      </c>
      <c r="C595" s="50"/>
      <c r="D595" s="72" t="s">
        <v>4464</v>
      </c>
      <c r="E595" s="72" t="s">
        <v>4465</v>
      </c>
      <c r="F595" s="132">
        <v>222</v>
      </c>
      <c r="G595" s="48" t="s">
        <v>70</v>
      </c>
      <c r="H595" s="48" t="s">
        <v>71</v>
      </c>
      <c r="I595" s="48"/>
      <c r="J595" s="50"/>
    </row>
    <row r="596" spans="1:10" x14ac:dyDescent="0.35">
      <c r="A596" s="50" t="s">
        <v>4981</v>
      </c>
      <c r="B596" s="50" t="s">
        <v>4983</v>
      </c>
      <c r="C596" s="85"/>
      <c r="D596" s="72" t="s">
        <v>4464</v>
      </c>
      <c r="E596" s="72" t="s">
        <v>4465</v>
      </c>
      <c r="F596" s="216">
        <v>222</v>
      </c>
      <c r="G596" s="48" t="s">
        <v>70</v>
      </c>
      <c r="H596" s="48" t="s">
        <v>71</v>
      </c>
      <c r="I596" s="48"/>
      <c r="J596" s="50"/>
    </row>
    <row r="597" spans="1:10" x14ac:dyDescent="0.35">
      <c r="A597" s="50" t="s">
        <v>4981</v>
      </c>
      <c r="B597" s="50" t="s">
        <v>4984</v>
      </c>
      <c r="C597" s="85"/>
      <c r="D597" s="72" t="s">
        <v>4467</v>
      </c>
      <c r="E597" s="72" t="s">
        <v>4475</v>
      </c>
      <c r="F597" s="216">
        <v>261</v>
      </c>
      <c r="G597" s="48" t="s">
        <v>70</v>
      </c>
      <c r="H597" s="48" t="s">
        <v>71</v>
      </c>
      <c r="I597" s="48"/>
      <c r="J597" s="50"/>
    </row>
    <row r="598" spans="1:10" x14ac:dyDescent="0.35">
      <c r="A598" s="50" t="s">
        <v>4981</v>
      </c>
      <c r="B598" s="50" t="s">
        <v>4985</v>
      </c>
      <c r="C598" s="50"/>
      <c r="D598" s="72" t="s">
        <v>4467</v>
      </c>
      <c r="E598" s="72" t="s">
        <v>4475</v>
      </c>
      <c r="F598" s="132">
        <v>261</v>
      </c>
      <c r="G598" s="48" t="s">
        <v>70</v>
      </c>
      <c r="H598" s="48" t="s">
        <v>71</v>
      </c>
      <c r="I598" s="48"/>
      <c r="J598" s="50"/>
    </row>
    <row r="599" spans="1:10" x14ac:dyDescent="0.35">
      <c r="A599" s="50" t="s">
        <v>4981</v>
      </c>
      <c r="B599" s="50" t="s">
        <v>4986</v>
      </c>
      <c r="C599" s="50"/>
      <c r="D599" s="72" t="s">
        <v>4467</v>
      </c>
      <c r="E599" s="72" t="s">
        <v>4475</v>
      </c>
      <c r="F599" s="132">
        <v>393</v>
      </c>
      <c r="G599" s="48" t="s">
        <v>70</v>
      </c>
      <c r="H599" s="48" t="s">
        <v>71</v>
      </c>
      <c r="I599" s="48"/>
      <c r="J599" s="50"/>
    </row>
    <row r="600" spans="1:10" x14ac:dyDescent="0.35">
      <c r="A600" s="50" t="s">
        <v>4981</v>
      </c>
      <c r="B600" s="50" t="s">
        <v>4987</v>
      </c>
      <c r="C600" s="85"/>
      <c r="D600" s="72" t="s">
        <v>4467</v>
      </c>
      <c r="E600" s="72" t="s">
        <v>4475</v>
      </c>
      <c r="F600" s="216">
        <v>421</v>
      </c>
      <c r="G600" s="48" t="s">
        <v>70</v>
      </c>
      <c r="H600" s="48" t="s">
        <v>71</v>
      </c>
      <c r="I600" s="48"/>
      <c r="J600" s="50"/>
    </row>
    <row r="601" spans="1:10" x14ac:dyDescent="0.35">
      <c r="A601" s="50" t="s">
        <v>4981</v>
      </c>
      <c r="B601" s="50" t="s">
        <v>4988</v>
      </c>
      <c r="C601" s="85"/>
      <c r="D601" s="72" t="s">
        <v>4467</v>
      </c>
      <c r="E601" s="72" t="s">
        <v>4475</v>
      </c>
      <c r="F601" s="216">
        <v>421</v>
      </c>
      <c r="G601" s="48" t="s">
        <v>70</v>
      </c>
      <c r="H601" s="48" t="s">
        <v>71</v>
      </c>
      <c r="I601" s="48"/>
      <c r="J601" s="50"/>
    </row>
    <row r="602" spans="1:10" x14ac:dyDescent="0.35">
      <c r="A602" s="50" t="s">
        <v>4981</v>
      </c>
      <c r="B602" s="50" t="s">
        <v>4989</v>
      </c>
      <c r="C602" s="50"/>
      <c r="D602" s="72" t="s">
        <v>4467</v>
      </c>
      <c r="E602" s="72" t="s">
        <v>4475</v>
      </c>
      <c r="F602" s="132">
        <v>514</v>
      </c>
      <c r="G602" s="48" t="s">
        <v>70</v>
      </c>
      <c r="H602" s="48" t="s">
        <v>71</v>
      </c>
      <c r="I602" s="48"/>
      <c r="J602" s="50"/>
    </row>
    <row r="603" spans="1:10" x14ac:dyDescent="0.35">
      <c r="A603" s="50" t="s">
        <v>4981</v>
      </c>
      <c r="B603" s="50" t="s">
        <v>4990</v>
      </c>
      <c r="C603" s="50"/>
      <c r="D603" s="72" t="s">
        <v>4467</v>
      </c>
      <c r="E603" s="72" t="s">
        <v>4475</v>
      </c>
      <c r="F603" s="132">
        <v>514</v>
      </c>
      <c r="G603" s="48" t="s">
        <v>70</v>
      </c>
      <c r="H603" s="48" t="s">
        <v>71</v>
      </c>
      <c r="I603" s="48"/>
      <c r="J603" s="50"/>
    </row>
    <row r="604" spans="1:10" x14ac:dyDescent="0.35">
      <c r="A604" s="50" t="s">
        <v>4981</v>
      </c>
      <c r="B604" s="50" t="s">
        <v>4991</v>
      </c>
      <c r="C604" s="85"/>
      <c r="D604" s="72" t="s">
        <v>4467</v>
      </c>
      <c r="E604" s="72" t="s">
        <v>4475</v>
      </c>
      <c r="F604" s="216">
        <v>674</v>
      </c>
      <c r="G604" s="48" t="s">
        <v>70</v>
      </c>
      <c r="H604" s="48" t="s">
        <v>71</v>
      </c>
      <c r="I604" s="48"/>
      <c r="J604" s="50"/>
    </row>
    <row r="605" spans="1:10" x14ac:dyDescent="0.35">
      <c r="A605" s="50" t="s">
        <v>4981</v>
      </c>
      <c r="B605" s="50" t="s">
        <v>4992</v>
      </c>
      <c r="C605" s="85"/>
      <c r="D605" s="72" t="s">
        <v>4467</v>
      </c>
      <c r="E605" s="72" t="s">
        <v>4475</v>
      </c>
      <c r="F605" s="113">
        <v>230</v>
      </c>
      <c r="G605" s="48" t="s">
        <v>70</v>
      </c>
      <c r="H605" s="48" t="s">
        <v>71</v>
      </c>
      <c r="I605" s="124"/>
      <c r="J605" s="50"/>
    </row>
    <row r="606" spans="1:10" x14ac:dyDescent="0.35">
      <c r="A606" s="50" t="s">
        <v>4981</v>
      </c>
      <c r="B606" s="50" t="s">
        <v>4992</v>
      </c>
      <c r="C606" s="50"/>
      <c r="D606" s="72" t="s">
        <v>4470</v>
      </c>
      <c r="E606" s="72" t="s">
        <v>4475</v>
      </c>
      <c r="F606" s="72">
        <v>230</v>
      </c>
      <c r="G606" s="48" t="s">
        <v>71</v>
      </c>
      <c r="H606" s="48" t="s">
        <v>70</v>
      </c>
      <c r="I606" s="48">
        <v>2361076</v>
      </c>
      <c r="J606" s="50"/>
    </row>
    <row r="607" spans="1:10" x14ac:dyDescent="0.35">
      <c r="A607" s="50" t="s">
        <v>4981</v>
      </c>
      <c r="B607" s="50" t="s">
        <v>4993</v>
      </c>
      <c r="C607" s="50"/>
      <c r="D607" s="72" t="s">
        <v>4467</v>
      </c>
      <c r="E607" s="72" t="s">
        <v>4475</v>
      </c>
      <c r="F607" s="72">
        <v>230</v>
      </c>
      <c r="G607" s="48" t="s">
        <v>70</v>
      </c>
      <c r="H607" s="48" t="s">
        <v>71</v>
      </c>
      <c r="I607" s="48"/>
      <c r="J607" s="50"/>
    </row>
    <row r="608" spans="1:10" x14ac:dyDescent="0.35">
      <c r="A608" s="50" t="s">
        <v>4981</v>
      </c>
      <c r="B608" s="50" t="s">
        <v>4993</v>
      </c>
      <c r="C608" s="50"/>
      <c r="D608" s="72" t="s">
        <v>4470</v>
      </c>
      <c r="E608" s="72" t="s">
        <v>4475</v>
      </c>
      <c r="F608" s="72">
        <v>230</v>
      </c>
      <c r="G608" s="48" t="s">
        <v>71</v>
      </c>
      <c r="H608" s="48" t="s">
        <v>70</v>
      </c>
      <c r="I608" s="48">
        <v>2361075</v>
      </c>
      <c r="J608" s="50"/>
    </row>
    <row r="609" spans="1:10" x14ac:dyDescent="0.35">
      <c r="A609" s="50" t="s">
        <v>4981</v>
      </c>
      <c r="B609" s="50" t="s">
        <v>4994</v>
      </c>
      <c r="C609" s="85"/>
      <c r="D609" s="72" t="s">
        <v>4467</v>
      </c>
      <c r="E609" s="72" t="s">
        <v>4475</v>
      </c>
      <c r="F609" s="113">
        <v>375</v>
      </c>
      <c r="G609" s="48" t="s">
        <v>70</v>
      </c>
      <c r="H609" s="48" t="s">
        <v>71</v>
      </c>
      <c r="I609" s="124"/>
      <c r="J609" s="50"/>
    </row>
    <row r="610" spans="1:10" x14ac:dyDescent="0.35">
      <c r="A610" s="50" t="s">
        <v>4981</v>
      </c>
      <c r="B610" s="50" t="s">
        <v>4994</v>
      </c>
      <c r="C610" s="85"/>
      <c r="D610" s="72" t="s">
        <v>4470</v>
      </c>
      <c r="E610" s="72" t="s">
        <v>4475</v>
      </c>
      <c r="F610" s="113">
        <v>375</v>
      </c>
      <c r="G610" s="48" t="s">
        <v>71</v>
      </c>
      <c r="H610" s="48" t="s">
        <v>70</v>
      </c>
      <c r="I610" s="48">
        <v>2326191</v>
      </c>
      <c r="J610" s="50"/>
    </row>
    <row r="611" spans="1:10" x14ac:dyDescent="0.35">
      <c r="A611" s="50" t="s">
        <v>4981</v>
      </c>
      <c r="B611" s="50" t="s">
        <v>4995</v>
      </c>
      <c r="C611" s="85"/>
      <c r="D611" s="72" t="s">
        <v>4467</v>
      </c>
      <c r="E611" s="72" t="s">
        <v>4475</v>
      </c>
      <c r="F611" s="113">
        <v>375</v>
      </c>
      <c r="G611" s="48" t="s">
        <v>70</v>
      </c>
      <c r="H611" s="48" t="s">
        <v>71</v>
      </c>
      <c r="I611" s="48"/>
      <c r="J611" s="50"/>
    </row>
    <row r="612" spans="1:10" x14ac:dyDescent="0.35">
      <c r="A612" s="50" t="s">
        <v>4981</v>
      </c>
      <c r="B612" s="50" t="s">
        <v>4995</v>
      </c>
      <c r="C612" s="50"/>
      <c r="D612" s="72" t="s">
        <v>4470</v>
      </c>
      <c r="E612" s="72" t="s">
        <v>4475</v>
      </c>
      <c r="F612" s="72">
        <v>375</v>
      </c>
      <c r="G612" s="48" t="s">
        <v>71</v>
      </c>
      <c r="H612" s="48" t="s">
        <v>70</v>
      </c>
      <c r="I612" s="48">
        <v>2326192</v>
      </c>
      <c r="J612" s="50"/>
    </row>
    <row r="613" spans="1:10" x14ac:dyDescent="0.35">
      <c r="A613" s="50" t="s">
        <v>4981</v>
      </c>
      <c r="B613" s="50" t="s">
        <v>4996</v>
      </c>
      <c r="C613" s="85"/>
      <c r="D613" s="72" t="s">
        <v>4467</v>
      </c>
      <c r="E613" s="72" t="s">
        <v>4475</v>
      </c>
      <c r="F613" s="113">
        <v>358</v>
      </c>
      <c r="G613" s="48" t="s">
        <v>70</v>
      </c>
      <c r="H613" s="48" t="s">
        <v>71</v>
      </c>
      <c r="I613" s="124"/>
      <c r="J613" s="50"/>
    </row>
    <row r="614" spans="1:10" x14ac:dyDescent="0.35">
      <c r="A614" s="50" t="s">
        <v>4981</v>
      </c>
      <c r="B614" s="50" t="s">
        <v>4996</v>
      </c>
      <c r="C614" s="85"/>
      <c r="D614" s="72" t="s">
        <v>4470</v>
      </c>
      <c r="E614" s="72" t="s">
        <v>4475</v>
      </c>
      <c r="F614" s="113">
        <v>358</v>
      </c>
      <c r="G614" s="48" t="s">
        <v>71</v>
      </c>
      <c r="H614" s="48" t="s">
        <v>70</v>
      </c>
      <c r="I614" s="48">
        <v>2326716</v>
      </c>
      <c r="J614" s="50"/>
    </row>
    <row r="615" spans="1:10" x14ac:dyDescent="0.35">
      <c r="A615" s="50" t="s">
        <v>4981</v>
      </c>
      <c r="B615" s="50" t="s">
        <v>4997</v>
      </c>
      <c r="C615" s="50"/>
      <c r="D615" s="72" t="s">
        <v>4467</v>
      </c>
      <c r="E615" s="72" t="s">
        <v>4475</v>
      </c>
      <c r="F615" s="72">
        <v>358</v>
      </c>
      <c r="G615" s="48" t="s">
        <v>70</v>
      </c>
      <c r="H615" s="48" t="s">
        <v>71</v>
      </c>
      <c r="I615" s="48"/>
      <c r="J615" s="50"/>
    </row>
    <row r="616" spans="1:10" x14ac:dyDescent="0.35">
      <c r="A616" s="50" t="s">
        <v>4981</v>
      </c>
      <c r="B616" s="50" t="s">
        <v>4997</v>
      </c>
      <c r="C616" s="50"/>
      <c r="D616" s="72" t="s">
        <v>4470</v>
      </c>
      <c r="E616" s="72" t="s">
        <v>4475</v>
      </c>
      <c r="F616" s="72">
        <v>358</v>
      </c>
      <c r="G616" s="48" t="s">
        <v>71</v>
      </c>
      <c r="H616" s="48" t="s">
        <v>70</v>
      </c>
      <c r="I616" s="48">
        <v>2470853</v>
      </c>
      <c r="J616" s="50"/>
    </row>
    <row r="617" spans="1:10" x14ac:dyDescent="0.35">
      <c r="A617" s="50" t="s">
        <v>4981</v>
      </c>
      <c r="B617" s="50" t="s">
        <v>4998</v>
      </c>
      <c r="C617" s="85"/>
      <c r="D617" s="72" t="s">
        <v>4467</v>
      </c>
      <c r="E617" s="72" t="s">
        <v>4475</v>
      </c>
      <c r="F617" s="113">
        <v>358</v>
      </c>
      <c r="G617" s="48" t="s">
        <v>70</v>
      </c>
      <c r="H617" s="48" t="s">
        <v>71</v>
      </c>
      <c r="I617" s="124"/>
      <c r="J617" s="50"/>
    </row>
    <row r="618" spans="1:10" x14ac:dyDescent="0.35">
      <c r="A618" s="50" t="s">
        <v>4981</v>
      </c>
      <c r="B618" s="50" t="s">
        <v>4998</v>
      </c>
      <c r="C618" s="50"/>
      <c r="D618" s="72" t="s">
        <v>4470</v>
      </c>
      <c r="E618" s="72" t="s">
        <v>4475</v>
      </c>
      <c r="F618" s="72">
        <v>358</v>
      </c>
      <c r="G618" s="48" t="s">
        <v>71</v>
      </c>
      <c r="H618" s="48" t="s">
        <v>70</v>
      </c>
      <c r="I618" s="48">
        <v>2403722</v>
      </c>
      <c r="J618" s="50"/>
    </row>
    <row r="619" spans="1:10" x14ac:dyDescent="0.35">
      <c r="A619" s="50" t="s">
        <v>4981</v>
      </c>
      <c r="B619" s="50" t="s">
        <v>4999</v>
      </c>
      <c r="C619" s="50"/>
      <c r="D619" s="72" t="s">
        <v>4467</v>
      </c>
      <c r="E619" s="72" t="s">
        <v>4475</v>
      </c>
      <c r="F619" s="72">
        <v>358</v>
      </c>
      <c r="G619" s="48" t="s">
        <v>70</v>
      </c>
      <c r="H619" s="48" t="s">
        <v>71</v>
      </c>
      <c r="I619" s="48"/>
      <c r="J619" s="50"/>
    </row>
    <row r="620" spans="1:10" x14ac:dyDescent="0.35">
      <c r="A620" s="50" t="s">
        <v>4981</v>
      </c>
      <c r="B620" s="50" t="s">
        <v>4999</v>
      </c>
      <c r="C620" s="50"/>
      <c r="D620" s="72" t="s">
        <v>4470</v>
      </c>
      <c r="E620" s="72" t="s">
        <v>4475</v>
      </c>
      <c r="F620" s="72">
        <v>358</v>
      </c>
      <c r="G620" s="48" t="s">
        <v>71</v>
      </c>
      <c r="H620" s="48" t="s">
        <v>70</v>
      </c>
      <c r="I620" s="48">
        <v>2326717</v>
      </c>
      <c r="J620" s="50"/>
    </row>
    <row r="621" spans="1:10" x14ac:dyDescent="0.35">
      <c r="A621" s="50" t="s">
        <v>4981</v>
      </c>
      <c r="B621" s="50" t="s">
        <v>5000</v>
      </c>
      <c r="C621" s="85"/>
      <c r="D621" s="72" t="s">
        <v>4467</v>
      </c>
      <c r="E621" s="72" t="s">
        <v>4475</v>
      </c>
      <c r="F621" s="113">
        <v>400</v>
      </c>
      <c r="G621" s="48" t="s">
        <v>70</v>
      </c>
      <c r="H621" s="48" t="s">
        <v>71</v>
      </c>
      <c r="I621" s="124"/>
      <c r="J621" s="50"/>
    </row>
    <row r="622" spans="1:10" x14ac:dyDescent="0.35">
      <c r="A622" s="50" t="s">
        <v>4981</v>
      </c>
      <c r="B622" s="50" t="s">
        <v>5000</v>
      </c>
      <c r="C622" s="50"/>
      <c r="D622" s="72" t="s">
        <v>4470</v>
      </c>
      <c r="E622" s="72" t="s">
        <v>4475</v>
      </c>
      <c r="F622" s="72">
        <v>400</v>
      </c>
      <c r="G622" s="48" t="s">
        <v>71</v>
      </c>
      <c r="H622" s="48" t="s">
        <v>70</v>
      </c>
      <c r="I622" s="48">
        <v>2330090</v>
      </c>
      <c r="J622" s="50"/>
    </row>
    <row r="623" spans="1:10" x14ac:dyDescent="0.35">
      <c r="A623" s="50" t="s">
        <v>4981</v>
      </c>
      <c r="B623" s="50" t="s">
        <v>5001</v>
      </c>
      <c r="C623" s="50"/>
      <c r="D623" s="72" t="s">
        <v>4467</v>
      </c>
      <c r="E623" s="72" t="s">
        <v>4475</v>
      </c>
      <c r="F623" s="72">
        <v>400</v>
      </c>
      <c r="G623" s="48" t="s">
        <v>70</v>
      </c>
      <c r="H623" s="48" t="s">
        <v>71</v>
      </c>
      <c r="I623" s="48"/>
      <c r="J623" s="50"/>
    </row>
    <row r="624" spans="1:10" x14ac:dyDescent="0.35">
      <c r="A624" s="50" t="s">
        <v>4981</v>
      </c>
      <c r="B624" s="50" t="s">
        <v>5001</v>
      </c>
      <c r="C624" s="50"/>
      <c r="D624" s="72" t="s">
        <v>4470</v>
      </c>
      <c r="E624" s="72" t="s">
        <v>4475</v>
      </c>
      <c r="F624" s="72">
        <v>400</v>
      </c>
      <c r="G624" s="48" t="s">
        <v>71</v>
      </c>
      <c r="H624" s="48" t="s">
        <v>70</v>
      </c>
      <c r="I624" s="48">
        <v>2403721</v>
      </c>
      <c r="J624" s="50"/>
    </row>
    <row r="625" spans="1:10" x14ac:dyDescent="0.35">
      <c r="A625" s="50" t="s">
        <v>4981</v>
      </c>
      <c r="B625" s="50" t="s">
        <v>5002</v>
      </c>
      <c r="C625" s="85"/>
      <c r="D625" s="72" t="s">
        <v>4467</v>
      </c>
      <c r="E625" s="72" t="s">
        <v>4475</v>
      </c>
      <c r="F625" s="113">
        <v>400</v>
      </c>
      <c r="G625" s="48" t="s">
        <v>70</v>
      </c>
      <c r="H625" s="48" t="s">
        <v>71</v>
      </c>
      <c r="I625" s="124"/>
      <c r="J625" s="50"/>
    </row>
    <row r="626" spans="1:10" x14ac:dyDescent="0.35">
      <c r="A626" s="50" t="s">
        <v>4981</v>
      </c>
      <c r="B626" s="50" t="s">
        <v>5002</v>
      </c>
      <c r="C626" s="85"/>
      <c r="D626" s="72" t="s">
        <v>4470</v>
      </c>
      <c r="E626" s="72" t="s">
        <v>4475</v>
      </c>
      <c r="F626" s="113">
        <v>400</v>
      </c>
      <c r="G626" s="48" t="s">
        <v>71</v>
      </c>
      <c r="H626" s="48" t="s">
        <v>70</v>
      </c>
      <c r="I626" s="48">
        <v>2330091</v>
      </c>
      <c r="J626" s="50"/>
    </row>
    <row r="627" spans="1:10" x14ac:dyDescent="0.35">
      <c r="A627" s="50" t="s">
        <v>4981</v>
      </c>
      <c r="B627" s="50" t="s">
        <v>5003</v>
      </c>
      <c r="C627" s="50"/>
      <c r="D627" s="72" t="s">
        <v>4467</v>
      </c>
      <c r="E627" s="72" t="s">
        <v>4475</v>
      </c>
      <c r="F627" s="72">
        <v>450</v>
      </c>
      <c r="G627" s="48" t="s">
        <v>70</v>
      </c>
      <c r="H627" s="48" t="s">
        <v>71</v>
      </c>
      <c r="I627" s="48"/>
      <c r="J627" s="50"/>
    </row>
    <row r="628" spans="1:10" x14ac:dyDescent="0.35">
      <c r="A628" s="50" t="s">
        <v>4981</v>
      </c>
      <c r="B628" s="50" t="s">
        <v>5003</v>
      </c>
      <c r="C628" s="50"/>
      <c r="D628" s="72" t="s">
        <v>4470</v>
      </c>
      <c r="E628" s="72" t="s">
        <v>4475</v>
      </c>
      <c r="F628" s="72">
        <v>450</v>
      </c>
      <c r="G628" s="48" t="s">
        <v>71</v>
      </c>
      <c r="H628" s="48" t="s">
        <v>70</v>
      </c>
      <c r="I628" s="48">
        <v>2326704</v>
      </c>
      <c r="J628" s="50"/>
    </row>
    <row r="629" spans="1:10" x14ac:dyDescent="0.35">
      <c r="A629" s="50" t="s">
        <v>4981</v>
      </c>
      <c r="B629" s="50" t="s">
        <v>5004</v>
      </c>
      <c r="C629" s="85"/>
      <c r="D629" s="72" t="s">
        <v>4467</v>
      </c>
      <c r="E629" s="72" t="s">
        <v>4475</v>
      </c>
      <c r="F629" s="113">
        <v>450</v>
      </c>
      <c r="G629" s="48" t="s">
        <v>70</v>
      </c>
      <c r="H629" s="48" t="s">
        <v>71</v>
      </c>
      <c r="I629" s="124"/>
      <c r="J629" s="50"/>
    </row>
    <row r="630" spans="1:10" x14ac:dyDescent="0.35">
      <c r="A630" s="50" t="s">
        <v>4981</v>
      </c>
      <c r="B630" s="50" t="s">
        <v>5004</v>
      </c>
      <c r="C630" s="50"/>
      <c r="D630" s="72" t="s">
        <v>4470</v>
      </c>
      <c r="E630" s="72" t="s">
        <v>4475</v>
      </c>
      <c r="F630" s="72">
        <v>450</v>
      </c>
      <c r="G630" s="48" t="s">
        <v>71</v>
      </c>
      <c r="H630" s="48" t="s">
        <v>70</v>
      </c>
      <c r="I630" s="48">
        <v>2326705</v>
      </c>
      <c r="J630" s="85"/>
    </row>
    <row r="631" spans="1:10" x14ac:dyDescent="0.35">
      <c r="A631" s="50" t="s">
        <v>4981</v>
      </c>
      <c r="B631" s="50" t="s">
        <v>5005</v>
      </c>
      <c r="C631" s="50"/>
      <c r="D631" s="72" t="s">
        <v>4467</v>
      </c>
      <c r="E631" s="72" t="s">
        <v>4475</v>
      </c>
      <c r="F631" s="72">
        <v>540</v>
      </c>
      <c r="G631" s="48" t="s">
        <v>70</v>
      </c>
      <c r="H631" s="48" t="s">
        <v>71</v>
      </c>
      <c r="I631" s="48"/>
      <c r="J631" s="85"/>
    </row>
    <row r="632" spans="1:10" x14ac:dyDescent="0.35">
      <c r="A632" s="50" t="s">
        <v>4981</v>
      </c>
      <c r="B632" s="50" t="s">
        <v>5005</v>
      </c>
      <c r="C632" s="50"/>
      <c r="D632" s="72" t="s">
        <v>4470</v>
      </c>
      <c r="E632" s="72" t="s">
        <v>4475</v>
      </c>
      <c r="F632" s="72">
        <v>540</v>
      </c>
      <c r="G632" s="48" t="s">
        <v>71</v>
      </c>
      <c r="H632" s="48" t="s">
        <v>70</v>
      </c>
      <c r="I632" s="48">
        <v>2334860</v>
      </c>
      <c r="J632" s="85"/>
    </row>
    <row r="633" spans="1:10" x14ac:dyDescent="0.35">
      <c r="A633" s="50" t="s">
        <v>4981</v>
      </c>
      <c r="B633" s="50" t="s">
        <v>5006</v>
      </c>
      <c r="C633" s="50"/>
      <c r="D633" s="72" t="s">
        <v>4470</v>
      </c>
      <c r="E633" s="72" t="s">
        <v>4611</v>
      </c>
      <c r="F633" s="72">
        <v>580</v>
      </c>
      <c r="G633" s="48" t="s">
        <v>71</v>
      </c>
      <c r="H633" s="48" t="s">
        <v>70</v>
      </c>
      <c r="I633" s="48">
        <v>2668559</v>
      </c>
      <c r="J633" s="85"/>
    </row>
    <row r="634" spans="1:10" x14ac:dyDescent="0.35">
      <c r="A634" s="50" t="s">
        <v>4981</v>
      </c>
      <c r="B634" s="50" t="s">
        <v>5007</v>
      </c>
      <c r="C634" s="85"/>
      <c r="D634" s="72" t="s">
        <v>4467</v>
      </c>
      <c r="E634" s="72" t="s">
        <v>4611</v>
      </c>
      <c r="F634" s="113">
        <v>580</v>
      </c>
      <c r="G634" s="48" t="s">
        <v>70</v>
      </c>
      <c r="H634" s="48" t="s">
        <v>71</v>
      </c>
      <c r="I634" s="124"/>
      <c r="J634" s="85"/>
    </row>
    <row r="635" spans="1:10" x14ac:dyDescent="0.35">
      <c r="A635" s="50" t="s">
        <v>4981</v>
      </c>
      <c r="B635" s="50" t="s">
        <v>5008</v>
      </c>
      <c r="C635" s="50"/>
      <c r="D635" s="72" t="s">
        <v>4467</v>
      </c>
      <c r="E635" s="72" t="s">
        <v>4475</v>
      </c>
      <c r="F635" s="72">
        <v>695</v>
      </c>
      <c r="G635" s="48" t="s">
        <v>70</v>
      </c>
      <c r="H635" s="48" t="s">
        <v>71</v>
      </c>
      <c r="I635" s="48"/>
      <c r="J635" s="85"/>
    </row>
    <row r="636" spans="1:10" x14ac:dyDescent="0.35">
      <c r="A636" s="50" t="s">
        <v>4981</v>
      </c>
      <c r="B636" s="50" t="s">
        <v>5008</v>
      </c>
      <c r="C636" s="50"/>
      <c r="D636" s="72" t="s">
        <v>4470</v>
      </c>
      <c r="E636" s="72" t="s">
        <v>4475</v>
      </c>
      <c r="F636" s="72">
        <v>695</v>
      </c>
      <c r="G636" s="48" t="s">
        <v>71</v>
      </c>
      <c r="H636" s="48" t="s">
        <v>70</v>
      </c>
      <c r="I636" s="48">
        <v>2334082</v>
      </c>
      <c r="J636" s="85"/>
    </row>
    <row r="637" spans="1:10" x14ac:dyDescent="0.35">
      <c r="A637" s="50" t="s">
        <v>4981</v>
      </c>
      <c r="B637" s="50" t="s">
        <v>5009</v>
      </c>
      <c r="C637" s="50"/>
      <c r="D637" s="72" t="s">
        <v>4470</v>
      </c>
      <c r="E637" s="72" t="s">
        <v>4611</v>
      </c>
      <c r="F637" s="72">
        <v>690</v>
      </c>
      <c r="G637" s="48" t="s">
        <v>71</v>
      </c>
      <c r="H637" s="48" t="s">
        <v>70</v>
      </c>
      <c r="I637" s="48">
        <v>2668572</v>
      </c>
      <c r="J637" s="85"/>
    </row>
    <row r="638" spans="1:10" x14ac:dyDescent="0.35">
      <c r="A638" s="50" t="s">
        <v>4981</v>
      </c>
      <c r="B638" s="50" t="s">
        <v>5010</v>
      </c>
      <c r="C638" s="85"/>
      <c r="D638" s="72" t="s">
        <v>4467</v>
      </c>
      <c r="E638" s="72" t="s">
        <v>4611</v>
      </c>
      <c r="F638" s="113">
        <v>690</v>
      </c>
      <c r="G638" s="48" t="s">
        <v>70</v>
      </c>
      <c r="H638" s="48" t="s">
        <v>71</v>
      </c>
      <c r="I638" s="124"/>
      <c r="J638" s="85"/>
    </row>
    <row r="639" spans="1:10" x14ac:dyDescent="0.35">
      <c r="A639" s="50" t="s">
        <v>4981</v>
      </c>
      <c r="B639" s="50" t="s">
        <v>5011</v>
      </c>
      <c r="C639" s="50"/>
      <c r="D639" s="72" t="s">
        <v>4467</v>
      </c>
      <c r="E639" s="72" t="s">
        <v>4611</v>
      </c>
      <c r="F639" s="72">
        <v>1435</v>
      </c>
      <c r="G639" s="48" t="s">
        <v>70</v>
      </c>
      <c r="H639" s="48" t="s">
        <v>71</v>
      </c>
      <c r="I639" s="48"/>
      <c r="J639" s="85"/>
    </row>
    <row r="640" spans="1:10" x14ac:dyDescent="0.35">
      <c r="A640" s="50" t="s">
        <v>4981</v>
      </c>
      <c r="B640" s="50" t="s">
        <v>5012</v>
      </c>
      <c r="C640" s="50"/>
      <c r="D640" s="72" t="s">
        <v>4470</v>
      </c>
      <c r="E640" s="72" t="s">
        <v>4611</v>
      </c>
      <c r="F640" s="72">
        <v>1523</v>
      </c>
      <c r="G640" s="48" t="s">
        <v>71</v>
      </c>
      <c r="H640" s="48" t="s">
        <v>70</v>
      </c>
      <c r="I640" s="48">
        <v>2349878</v>
      </c>
      <c r="J640" s="85"/>
    </row>
    <row r="641" spans="1:10" x14ac:dyDescent="0.35">
      <c r="A641" s="50" t="s">
        <v>4981</v>
      </c>
      <c r="B641" s="50" t="s">
        <v>5013</v>
      </c>
      <c r="C641" s="85"/>
      <c r="D641" s="72" t="s">
        <v>4467</v>
      </c>
      <c r="E641" s="72" t="s">
        <v>4611</v>
      </c>
      <c r="F641" s="113">
        <v>1523</v>
      </c>
      <c r="G641" s="48" t="s">
        <v>70</v>
      </c>
      <c r="H641" s="48" t="s">
        <v>71</v>
      </c>
      <c r="I641" s="124"/>
      <c r="J641" s="85"/>
    </row>
    <row r="642" spans="1:10" x14ac:dyDescent="0.35">
      <c r="A642" s="50" t="s">
        <v>4981</v>
      </c>
      <c r="B642" s="50" t="s">
        <v>5014</v>
      </c>
      <c r="C642" s="50"/>
      <c r="D642" s="72" t="s">
        <v>4470</v>
      </c>
      <c r="E642" s="72" t="s">
        <v>4611</v>
      </c>
      <c r="F642" s="72">
        <v>1500</v>
      </c>
      <c r="G642" s="48" t="s">
        <v>71</v>
      </c>
      <c r="H642" s="48" t="s">
        <v>70</v>
      </c>
      <c r="I642" s="48">
        <v>3360634</v>
      </c>
      <c r="J642" s="85"/>
    </row>
    <row r="643" spans="1:10" x14ac:dyDescent="0.35">
      <c r="A643" s="50" t="s">
        <v>4981</v>
      </c>
      <c r="B643" s="50" t="s">
        <v>5014</v>
      </c>
      <c r="C643" s="50"/>
      <c r="D643" s="72" t="s">
        <v>4470</v>
      </c>
      <c r="E643" s="72" t="s">
        <v>4611</v>
      </c>
      <c r="F643" s="72">
        <v>1500</v>
      </c>
      <c r="G643" s="48" t="s">
        <v>71</v>
      </c>
      <c r="H643" s="48" t="s">
        <v>70</v>
      </c>
      <c r="I643" s="48">
        <v>3360636</v>
      </c>
      <c r="J643" s="85"/>
    </row>
    <row r="644" spans="1:10" x14ac:dyDescent="0.35">
      <c r="A644" s="50" t="s">
        <v>4981</v>
      </c>
      <c r="B644" s="50" t="s">
        <v>5014</v>
      </c>
      <c r="C644" s="50"/>
      <c r="D644" s="72" t="s">
        <v>4470</v>
      </c>
      <c r="E644" s="72" t="s">
        <v>4611</v>
      </c>
      <c r="F644" s="72">
        <v>1500</v>
      </c>
      <c r="G644" s="48" t="s">
        <v>71</v>
      </c>
      <c r="H644" s="48" t="s">
        <v>70</v>
      </c>
      <c r="I644" s="48">
        <v>3360647</v>
      </c>
      <c r="J644" s="85"/>
    </row>
    <row r="645" spans="1:10" x14ac:dyDescent="0.35">
      <c r="A645" s="50" t="s">
        <v>4981</v>
      </c>
      <c r="B645" s="50" t="s">
        <v>5014</v>
      </c>
      <c r="C645" s="50"/>
      <c r="D645" s="72" t="s">
        <v>4470</v>
      </c>
      <c r="E645" s="72" t="s">
        <v>4611</v>
      </c>
      <c r="F645" s="72">
        <v>1500</v>
      </c>
      <c r="G645" s="48" t="s">
        <v>71</v>
      </c>
      <c r="H645" s="48" t="s">
        <v>70</v>
      </c>
      <c r="I645" s="48">
        <v>3360648</v>
      </c>
      <c r="J645" s="85"/>
    </row>
    <row r="646" spans="1:10" x14ac:dyDescent="0.35">
      <c r="A646" s="50" t="s">
        <v>4981</v>
      </c>
      <c r="B646" s="50" t="s">
        <v>5015</v>
      </c>
      <c r="C646" s="50"/>
      <c r="D646" s="72" t="s">
        <v>4467</v>
      </c>
      <c r="E646" s="72" t="s">
        <v>4611</v>
      </c>
      <c r="F646" s="72">
        <v>1500</v>
      </c>
      <c r="G646" s="48" t="s">
        <v>70</v>
      </c>
      <c r="H646" s="48" t="s">
        <v>71</v>
      </c>
      <c r="I646" s="48"/>
      <c r="J646" s="85"/>
    </row>
    <row r="647" spans="1:10" x14ac:dyDescent="0.35">
      <c r="A647" s="50" t="s">
        <v>4981</v>
      </c>
      <c r="B647" s="50" t="s">
        <v>5016</v>
      </c>
      <c r="C647" s="85"/>
      <c r="D647" s="72" t="s">
        <v>4467</v>
      </c>
      <c r="E647" s="72" t="s">
        <v>4611</v>
      </c>
      <c r="F647" s="113">
        <v>1500</v>
      </c>
      <c r="G647" s="48" t="s">
        <v>70</v>
      </c>
      <c r="H647" s="48" t="s">
        <v>71</v>
      </c>
      <c r="I647" s="124"/>
      <c r="J647" s="85"/>
    </row>
    <row r="648" spans="1:10" x14ac:dyDescent="0.35">
      <c r="A648" s="50" t="s">
        <v>4981</v>
      </c>
      <c r="B648" s="50" t="s">
        <v>5017</v>
      </c>
      <c r="C648" s="50"/>
      <c r="D648" s="72" t="s">
        <v>4467</v>
      </c>
      <c r="E648" s="72" t="s">
        <v>4611</v>
      </c>
      <c r="F648" s="72">
        <v>1500</v>
      </c>
      <c r="G648" s="48" t="s">
        <v>70</v>
      </c>
      <c r="H648" s="48" t="s">
        <v>71</v>
      </c>
      <c r="I648" s="48"/>
      <c r="J648" s="85"/>
    </row>
    <row r="649" spans="1:10" x14ac:dyDescent="0.35">
      <c r="A649" s="50" t="s">
        <v>4981</v>
      </c>
      <c r="B649" s="50" t="s">
        <v>5018</v>
      </c>
      <c r="C649" s="85"/>
      <c r="D649" s="72" t="s">
        <v>4467</v>
      </c>
      <c r="E649" s="72" t="s">
        <v>4611</v>
      </c>
      <c r="F649" s="113">
        <v>1500</v>
      </c>
      <c r="G649" s="48" t="s">
        <v>70</v>
      </c>
      <c r="H649" s="48" t="s">
        <v>71</v>
      </c>
      <c r="I649" s="124"/>
      <c r="J649" s="85"/>
    </row>
    <row r="650" spans="1:10" x14ac:dyDescent="0.35">
      <c r="A650" s="50" t="s">
        <v>4981</v>
      </c>
      <c r="B650" s="50" t="s">
        <v>5019</v>
      </c>
      <c r="C650" s="50"/>
      <c r="D650" s="72" t="s">
        <v>4467</v>
      </c>
      <c r="E650" s="72" t="s">
        <v>4611</v>
      </c>
      <c r="F650" s="72">
        <v>1540</v>
      </c>
      <c r="G650" s="48" t="s">
        <v>70</v>
      </c>
      <c r="H650" s="48" t="s">
        <v>71</v>
      </c>
      <c r="I650" s="48"/>
      <c r="J650" s="85"/>
    </row>
    <row r="651" spans="1:10" x14ac:dyDescent="0.35">
      <c r="A651" s="50" t="s">
        <v>4981</v>
      </c>
      <c r="B651" s="50" t="s">
        <v>5020</v>
      </c>
      <c r="C651" s="50"/>
      <c r="D651" s="72" t="s">
        <v>4470</v>
      </c>
      <c r="E651" s="72" t="s">
        <v>4611</v>
      </c>
      <c r="F651" s="72">
        <v>1643</v>
      </c>
      <c r="G651" s="48" t="s">
        <v>71</v>
      </c>
      <c r="H651" s="48" t="s">
        <v>70</v>
      </c>
      <c r="I651" s="48">
        <v>2349876</v>
      </c>
      <c r="J651" s="85"/>
    </row>
    <row r="652" spans="1:10" x14ac:dyDescent="0.35">
      <c r="A652" s="50" t="s">
        <v>4981</v>
      </c>
      <c r="B652" s="50" t="s">
        <v>5021</v>
      </c>
      <c r="C652" s="85"/>
      <c r="D652" s="72" t="s">
        <v>4467</v>
      </c>
      <c r="E652" s="72" t="s">
        <v>4611</v>
      </c>
      <c r="F652" s="113">
        <v>1643</v>
      </c>
      <c r="G652" s="48" t="s">
        <v>70</v>
      </c>
      <c r="H652" s="48" t="s">
        <v>71</v>
      </c>
      <c r="I652" s="124"/>
      <c r="J652" s="85"/>
    </row>
    <row r="653" spans="1:10" x14ac:dyDescent="0.35">
      <c r="A653" s="50" t="s">
        <v>4981</v>
      </c>
      <c r="B653" s="50" t="s">
        <v>5022</v>
      </c>
      <c r="C653" s="50"/>
      <c r="D653" s="72" t="s">
        <v>4467</v>
      </c>
      <c r="E653" s="72" t="s">
        <v>4611</v>
      </c>
      <c r="F653" s="72">
        <v>1540</v>
      </c>
      <c r="G653" s="48" t="s">
        <v>70</v>
      </c>
      <c r="H653" s="48" t="s">
        <v>71</v>
      </c>
      <c r="I653" s="48"/>
      <c r="J653" s="85"/>
    </row>
    <row r="654" spans="1:10" x14ac:dyDescent="0.35">
      <c r="A654" s="50" t="s">
        <v>4981</v>
      </c>
      <c r="B654" s="50" t="s">
        <v>5023</v>
      </c>
      <c r="C654" s="50"/>
      <c r="D654" s="72" t="s">
        <v>4470</v>
      </c>
      <c r="E654" s="72" t="s">
        <v>4611</v>
      </c>
      <c r="F654" s="72">
        <v>1643</v>
      </c>
      <c r="G654" s="48" t="s">
        <v>71</v>
      </c>
      <c r="H654" s="48" t="s">
        <v>70</v>
      </c>
      <c r="I654" s="48">
        <v>2349877</v>
      </c>
      <c r="J654" s="85"/>
    </row>
    <row r="655" spans="1:10" x14ac:dyDescent="0.35">
      <c r="A655" s="50" t="s">
        <v>4981</v>
      </c>
      <c r="B655" s="50" t="s">
        <v>5024</v>
      </c>
      <c r="C655" s="85"/>
      <c r="D655" s="72" t="s">
        <v>4467</v>
      </c>
      <c r="E655" s="72" t="s">
        <v>4611</v>
      </c>
      <c r="F655" s="113">
        <v>1643</v>
      </c>
      <c r="G655" s="48" t="s">
        <v>70</v>
      </c>
      <c r="H655" s="48" t="s">
        <v>71</v>
      </c>
      <c r="I655" s="124"/>
      <c r="J655" s="85"/>
    </row>
    <row r="656" spans="1:10" x14ac:dyDescent="0.35">
      <c r="A656" s="50" t="s">
        <v>4981</v>
      </c>
      <c r="B656" s="50" t="s">
        <v>5025</v>
      </c>
      <c r="C656" s="85"/>
      <c r="D656" s="72" t="s">
        <v>4467</v>
      </c>
      <c r="E656" s="72" t="s">
        <v>4475</v>
      </c>
      <c r="F656" s="216">
        <v>411</v>
      </c>
      <c r="G656" s="48" t="s">
        <v>70</v>
      </c>
      <c r="H656" s="48" t="s">
        <v>71</v>
      </c>
      <c r="I656" s="48"/>
      <c r="J656" s="85"/>
    </row>
    <row r="657" spans="1:10" x14ac:dyDescent="0.35">
      <c r="A657" s="50" t="s">
        <v>4981</v>
      </c>
      <c r="B657" s="50" t="s">
        <v>5026</v>
      </c>
      <c r="C657" s="50"/>
      <c r="D657" s="72" t="s">
        <v>4467</v>
      </c>
      <c r="E657" s="72" t="s">
        <v>4475</v>
      </c>
      <c r="F657" s="132">
        <v>411</v>
      </c>
      <c r="G657" s="48" t="s">
        <v>70</v>
      </c>
      <c r="H657" s="48" t="s">
        <v>71</v>
      </c>
      <c r="I657" s="48"/>
      <c r="J657" s="85"/>
    </row>
    <row r="658" spans="1:10" x14ac:dyDescent="0.35">
      <c r="A658" s="50" t="s">
        <v>4981</v>
      </c>
      <c r="B658" s="50" t="s">
        <v>5027</v>
      </c>
      <c r="C658" s="50"/>
      <c r="D658" s="72" t="s">
        <v>4467</v>
      </c>
      <c r="E658" s="72" t="s">
        <v>4475</v>
      </c>
      <c r="F658" s="132">
        <v>650</v>
      </c>
      <c r="G658" s="48" t="s">
        <v>70</v>
      </c>
      <c r="H658" s="48" t="s">
        <v>71</v>
      </c>
      <c r="I658" s="48"/>
      <c r="J658" s="85"/>
    </row>
    <row r="659" spans="1:10" x14ac:dyDescent="0.35">
      <c r="A659" s="50" t="s">
        <v>4981</v>
      </c>
      <c r="B659" s="50" t="s">
        <v>5028</v>
      </c>
      <c r="C659" s="50"/>
      <c r="D659" s="72" t="s">
        <v>4467</v>
      </c>
      <c r="E659" s="72" t="s">
        <v>4475</v>
      </c>
      <c r="F659" s="72">
        <v>386</v>
      </c>
      <c r="G659" s="48" t="s">
        <v>70</v>
      </c>
      <c r="H659" s="48" t="s">
        <v>71</v>
      </c>
      <c r="I659" s="48"/>
      <c r="J659" s="85"/>
    </row>
    <row r="660" spans="1:10" x14ac:dyDescent="0.35">
      <c r="A660" s="50" t="s">
        <v>4981</v>
      </c>
      <c r="B660" s="50" t="s">
        <v>5028</v>
      </c>
      <c r="C660" s="50"/>
      <c r="D660" s="72" t="s">
        <v>4470</v>
      </c>
      <c r="E660" s="72" t="s">
        <v>4475</v>
      </c>
      <c r="F660" s="72">
        <v>386</v>
      </c>
      <c r="G660" s="48" t="s">
        <v>71</v>
      </c>
      <c r="H660" s="48" t="s">
        <v>70</v>
      </c>
      <c r="I660" s="48">
        <v>2330088</v>
      </c>
      <c r="J660" s="85"/>
    </row>
    <row r="661" spans="1:10" x14ac:dyDescent="0.35">
      <c r="A661" s="50" t="s">
        <v>4981</v>
      </c>
      <c r="B661" s="50" t="s">
        <v>5029</v>
      </c>
      <c r="C661" s="85"/>
      <c r="D661" s="72" t="s">
        <v>4467</v>
      </c>
      <c r="E661" s="72" t="s">
        <v>4475</v>
      </c>
      <c r="F661" s="113">
        <v>386</v>
      </c>
      <c r="G661" s="48" t="s">
        <v>70</v>
      </c>
      <c r="H661" s="48" t="s">
        <v>71</v>
      </c>
      <c r="I661" s="124"/>
      <c r="J661" s="85"/>
    </row>
    <row r="662" spans="1:10" x14ac:dyDescent="0.35">
      <c r="A662" s="50" t="s">
        <v>4981</v>
      </c>
      <c r="B662" s="50" t="s">
        <v>5029</v>
      </c>
      <c r="C662" s="50"/>
      <c r="D662" s="72" t="s">
        <v>4470</v>
      </c>
      <c r="E662" s="72" t="s">
        <v>4475</v>
      </c>
      <c r="F662" s="72">
        <v>386</v>
      </c>
      <c r="G662" s="48" t="s">
        <v>71</v>
      </c>
      <c r="H662" s="48" t="s">
        <v>70</v>
      </c>
      <c r="I662" s="48">
        <v>2330089</v>
      </c>
      <c r="J662" s="85"/>
    </row>
    <row r="663" spans="1:10" x14ac:dyDescent="0.35">
      <c r="A663" s="50" t="s">
        <v>4981</v>
      </c>
      <c r="B663" s="50" t="s">
        <v>5030</v>
      </c>
      <c r="C663" s="50"/>
      <c r="D663" s="72" t="s">
        <v>4467</v>
      </c>
      <c r="E663" s="72" t="s">
        <v>4475</v>
      </c>
      <c r="F663" s="72">
        <v>410</v>
      </c>
      <c r="G663" s="48" t="s">
        <v>70</v>
      </c>
      <c r="H663" s="48" t="s">
        <v>71</v>
      </c>
      <c r="I663" s="48"/>
      <c r="J663" s="85"/>
    </row>
    <row r="664" spans="1:10" x14ac:dyDescent="0.35">
      <c r="A664" s="50" t="s">
        <v>4981</v>
      </c>
      <c r="B664" s="50" t="s">
        <v>5030</v>
      </c>
      <c r="C664" s="85"/>
      <c r="D664" s="72" t="s">
        <v>4470</v>
      </c>
      <c r="E664" s="72" t="s">
        <v>4475</v>
      </c>
      <c r="F664" s="113">
        <v>410</v>
      </c>
      <c r="G664" s="48" t="s">
        <v>71</v>
      </c>
      <c r="H664" s="48" t="s">
        <v>70</v>
      </c>
      <c r="I664" s="48">
        <v>2326703</v>
      </c>
      <c r="J664" s="85"/>
    </row>
    <row r="665" spans="1:10" x14ac:dyDescent="0.35">
      <c r="A665" s="50" t="s">
        <v>4981</v>
      </c>
      <c r="B665" s="50" t="s">
        <v>5031</v>
      </c>
      <c r="C665" s="85"/>
      <c r="D665" s="72" t="s">
        <v>4467</v>
      </c>
      <c r="E665" s="72" t="s">
        <v>4611</v>
      </c>
      <c r="F665" s="113">
        <v>1530</v>
      </c>
      <c r="G665" s="48" t="s">
        <v>70</v>
      </c>
      <c r="H665" s="48" t="s">
        <v>71</v>
      </c>
      <c r="I665" s="124"/>
      <c r="J665" s="85"/>
    </row>
    <row r="666" spans="1:10" x14ac:dyDescent="0.35">
      <c r="A666" s="50" t="s">
        <v>4981</v>
      </c>
      <c r="B666" s="50" t="s">
        <v>5032</v>
      </c>
      <c r="C666" s="50"/>
      <c r="D666" s="72" t="s">
        <v>4467</v>
      </c>
      <c r="E666" s="72" t="s">
        <v>4611</v>
      </c>
      <c r="F666" s="72">
        <v>1530</v>
      </c>
      <c r="G666" s="48" t="s">
        <v>70</v>
      </c>
      <c r="H666" s="48" t="s">
        <v>71</v>
      </c>
      <c r="I666" s="48"/>
      <c r="J666" s="85"/>
    </row>
    <row r="667" spans="1:10" x14ac:dyDescent="0.35">
      <c r="A667" s="50" t="s">
        <v>4981</v>
      </c>
      <c r="B667" s="50" t="s">
        <v>5033</v>
      </c>
      <c r="C667" s="85"/>
      <c r="D667" s="72" t="s">
        <v>4467</v>
      </c>
      <c r="E667" s="72" t="s">
        <v>4475</v>
      </c>
      <c r="F667" s="216">
        <v>246</v>
      </c>
      <c r="G667" s="48" t="s">
        <v>70</v>
      </c>
      <c r="H667" s="48" t="s">
        <v>71</v>
      </c>
      <c r="I667" s="48"/>
      <c r="J667" s="85"/>
    </row>
    <row r="668" spans="1:10" x14ac:dyDescent="0.35">
      <c r="A668" s="50" t="s">
        <v>4981</v>
      </c>
      <c r="B668" s="50" t="s">
        <v>5034</v>
      </c>
      <c r="C668" s="85"/>
      <c r="D668" s="72" t="s">
        <v>4467</v>
      </c>
      <c r="E668" s="72" t="s">
        <v>4475</v>
      </c>
      <c r="F668" s="216">
        <v>246</v>
      </c>
      <c r="G668" s="48" t="s">
        <v>70</v>
      </c>
      <c r="H668" s="48" t="s">
        <v>71</v>
      </c>
      <c r="I668" s="48"/>
      <c r="J668" s="85"/>
    </row>
    <row r="669" spans="1:10" x14ac:dyDescent="0.35">
      <c r="A669" s="50" t="s">
        <v>4981</v>
      </c>
      <c r="B669" s="50" t="s">
        <v>5035</v>
      </c>
      <c r="C669" s="50"/>
      <c r="D669" s="72" t="s">
        <v>4467</v>
      </c>
      <c r="E669" s="72" t="s">
        <v>4475</v>
      </c>
      <c r="F669" s="132">
        <v>444</v>
      </c>
      <c r="G669" s="48" t="s">
        <v>70</v>
      </c>
      <c r="H669" s="48" t="s">
        <v>71</v>
      </c>
      <c r="I669" s="48"/>
      <c r="J669" s="85"/>
    </row>
    <row r="670" spans="1:10" x14ac:dyDescent="0.35">
      <c r="A670" s="50" t="s">
        <v>4981</v>
      </c>
      <c r="B670" s="50" t="s">
        <v>5036</v>
      </c>
      <c r="C670" s="50"/>
      <c r="D670" s="72" t="s">
        <v>4467</v>
      </c>
      <c r="E670" s="72" t="s">
        <v>4475</v>
      </c>
      <c r="F670" s="132">
        <v>444</v>
      </c>
      <c r="G670" s="48" t="s">
        <v>70</v>
      </c>
      <c r="H670" s="48" t="s">
        <v>71</v>
      </c>
      <c r="I670" s="48"/>
      <c r="J670" s="85"/>
    </row>
    <row r="671" spans="1:10" x14ac:dyDescent="0.35">
      <c r="A671" s="50" t="s">
        <v>4981</v>
      </c>
      <c r="B671" s="50" t="s">
        <v>5037</v>
      </c>
      <c r="C671" s="85"/>
      <c r="D671" s="72" t="s">
        <v>4467</v>
      </c>
      <c r="E671" s="72" t="s">
        <v>4475</v>
      </c>
      <c r="F671" s="216">
        <v>554</v>
      </c>
      <c r="G671" s="48" t="s">
        <v>70</v>
      </c>
      <c r="H671" s="48" t="s">
        <v>71</v>
      </c>
      <c r="I671" s="48"/>
      <c r="J671" s="50"/>
    </row>
    <row r="672" spans="1:10" x14ac:dyDescent="0.35">
      <c r="A672" s="50" t="s">
        <v>4981</v>
      </c>
      <c r="B672" s="50" t="s">
        <v>5038</v>
      </c>
      <c r="C672" s="85"/>
      <c r="D672" s="72" t="s">
        <v>4467</v>
      </c>
      <c r="E672" s="72" t="s">
        <v>4475</v>
      </c>
      <c r="F672" s="216">
        <v>554</v>
      </c>
      <c r="G672" s="48" t="s">
        <v>70</v>
      </c>
      <c r="H672" s="48" t="s">
        <v>71</v>
      </c>
      <c r="I672" s="48"/>
      <c r="J672" s="50"/>
    </row>
    <row r="673" spans="1:10" x14ac:dyDescent="0.35">
      <c r="A673" s="50" t="s">
        <v>4981</v>
      </c>
      <c r="B673" s="50" t="s">
        <v>5039</v>
      </c>
      <c r="C673" s="50"/>
      <c r="D673" s="72" t="s">
        <v>4467</v>
      </c>
      <c r="E673" s="72" t="s">
        <v>4475</v>
      </c>
      <c r="F673" s="132">
        <v>669</v>
      </c>
      <c r="G673" s="48" t="s">
        <v>70</v>
      </c>
      <c r="H673" s="48" t="s">
        <v>71</v>
      </c>
      <c r="I673" s="48"/>
      <c r="J673" s="50"/>
    </row>
    <row r="674" spans="1:10" x14ac:dyDescent="0.35">
      <c r="A674" s="50" t="s">
        <v>4981</v>
      </c>
      <c r="B674" s="50" t="s">
        <v>5040</v>
      </c>
      <c r="C674" s="50"/>
      <c r="D674" s="72" t="s">
        <v>4467</v>
      </c>
      <c r="E674" s="72" t="s">
        <v>4475</v>
      </c>
      <c r="F674" s="132">
        <v>781</v>
      </c>
      <c r="G674" s="48" t="s">
        <v>70</v>
      </c>
      <c r="H674" s="48" t="s">
        <v>71</v>
      </c>
      <c r="I674" s="48"/>
      <c r="J674" s="50"/>
    </row>
    <row r="675" spans="1:10" x14ac:dyDescent="0.35">
      <c r="A675" s="50" t="s">
        <v>4981</v>
      </c>
      <c r="B675" s="50" t="s">
        <v>5041</v>
      </c>
      <c r="C675" s="85"/>
      <c r="D675" s="72" t="s">
        <v>4467</v>
      </c>
      <c r="E675" s="72" t="s">
        <v>4475</v>
      </c>
      <c r="F675" s="216">
        <v>781</v>
      </c>
      <c r="G675" s="48" t="s">
        <v>70</v>
      </c>
      <c r="H675" s="48" t="s">
        <v>71</v>
      </c>
      <c r="I675" s="48"/>
      <c r="J675" s="50"/>
    </row>
    <row r="676" spans="1:10" x14ac:dyDescent="0.35">
      <c r="A676" s="50" t="s">
        <v>4981</v>
      </c>
      <c r="B676" s="50" t="s">
        <v>5042</v>
      </c>
      <c r="C676" s="85"/>
      <c r="D676" s="72" t="s">
        <v>4467</v>
      </c>
      <c r="E676" s="72" t="s">
        <v>4475</v>
      </c>
      <c r="F676" s="113">
        <v>230</v>
      </c>
      <c r="G676" s="48" t="s">
        <v>70</v>
      </c>
      <c r="H676" s="48" t="s">
        <v>71</v>
      </c>
      <c r="I676" s="124"/>
      <c r="J676" s="50"/>
    </row>
    <row r="677" spans="1:10" x14ac:dyDescent="0.35">
      <c r="A677" s="50" t="s">
        <v>4981</v>
      </c>
      <c r="B677" s="50" t="s">
        <v>5042</v>
      </c>
      <c r="C677" s="50"/>
      <c r="D677" s="72" t="s">
        <v>4470</v>
      </c>
      <c r="E677" s="72" t="s">
        <v>4475</v>
      </c>
      <c r="F677" s="72">
        <v>230</v>
      </c>
      <c r="G677" s="48" t="s">
        <v>71</v>
      </c>
      <c r="H677" s="48" t="s">
        <v>70</v>
      </c>
      <c r="I677" s="48">
        <v>2361074</v>
      </c>
      <c r="J677" s="50"/>
    </row>
    <row r="678" spans="1:10" x14ac:dyDescent="0.35">
      <c r="A678" s="50" t="s">
        <v>4981</v>
      </c>
      <c r="B678" s="50" t="s">
        <v>5043</v>
      </c>
      <c r="C678" s="50"/>
      <c r="D678" s="72" t="s">
        <v>4467</v>
      </c>
      <c r="E678" s="72" t="s">
        <v>4475</v>
      </c>
      <c r="F678" s="72">
        <v>230</v>
      </c>
      <c r="G678" s="48" t="s">
        <v>70</v>
      </c>
      <c r="H678" s="48" t="s">
        <v>71</v>
      </c>
      <c r="I678" s="48"/>
      <c r="J678" s="50"/>
    </row>
    <row r="679" spans="1:10" x14ac:dyDescent="0.35">
      <c r="A679" s="50" t="s">
        <v>4981</v>
      </c>
      <c r="B679" s="50" t="s">
        <v>5043</v>
      </c>
      <c r="C679" s="50"/>
      <c r="D679" s="72" t="s">
        <v>4470</v>
      </c>
      <c r="E679" s="72" t="s">
        <v>4475</v>
      </c>
      <c r="F679" s="72">
        <v>230</v>
      </c>
      <c r="G679" s="48" t="s">
        <v>71</v>
      </c>
      <c r="H679" s="48" t="s">
        <v>70</v>
      </c>
      <c r="I679" s="48">
        <v>2404830</v>
      </c>
      <c r="J679" s="50"/>
    </row>
    <row r="680" spans="1:10" x14ac:dyDescent="0.35">
      <c r="A680" s="50" t="s">
        <v>4981</v>
      </c>
      <c r="B680" s="50" t="s">
        <v>5044</v>
      </c>
      <c r="C680" s="85"/>
      <c r="D680" s="72" t="s">
        <v>4467</v>
      </c>
      <c r="E680" s="72" t="s">
        <v>4475</v>
      </c>
      <c r="F680" s="113">
        <v>230</v>
      </c>
      <c r="G680" s="48" t="s">
        <v>70</v>
      </c>
      <c r="H680" s="48" t="s">
        <v>71</v>
      </c>
      <c r="I680" s="124"/>
      <c r="J680" s="50"/>
    </row>
    <row r="681" spans="1:10" x14ac:dyDescent="0.35">
      <c r="A681" s="50" t="s">
        <v>4981</v>
      </c>
      <c r="B681" s="50" t="s">
        <v>5044</v>
      </c>
      <c r="C681" s="50"/>
      <c r="D681" s="72" t="s">
        <v>4470</v>
      </c>
      <c r="E681" s="72" t="s">
        <v>4475</v>
      </c>
      <c r="F681" s="72">
        <v>230</v>
      </c>
      <c r="G681" s="48" t="s">
        <v>71</v>
      </c>
      <c r="H681" s="48" t="s">
        <v>70</v>
      </c>
      <c r="I681" s="48">
        <v>2361073</v>
      </c>
      <c r="J681" s="50"/>
    </row>
    <row r="682" spans="1:10" x14ac:dyDescent="0.35">
      <c r="A682" s="50" t="s">
        <v>4981</v>
      </c>
      <c r="B682" s="50" t="s">
        <v>5045</v>
      </c>
      <c r="C682" s="50"/>
      <c r="D682" s="72" t="s">
        <v>4467</v>
      </c>
      <c r="E682" s="72" t="s">
        <v>4475</v>
      </c>
      <c r="F682" s="72">
        <v>375</v>
      </c>
      <c r="G682" s="48" t="s">
        <v>70</v>
      </c>
      <c r="H682" s="48" t="s">
        <v>71</v>
      </c>
      <c r="I682" s="48"/>
      <c r="J682" s="50"/>
    </row>
    <row r="683" spans="1:10" x14ac:dyDescent="0.35">
      <c r="A683" s="50" t="s">
        <v>4981</v>
      </c>
      <c r="B683" s="50" t="s">
        <v>5045</v>
      </c>
      <c r="C683" s="50"/>
      <c r="D683" s="72" t="s">
        <v>4470</v>
      </c>
      <c r="E683" s="72" t="s">
        <v>4475</v>
      </c>
      <c r="F683" s="72">
        <v>375</v>
      </c>
      <c r="G683" s="48" t="s">
        <v>71</v>
      </c>
      <c r="H683" s="48" t="s">
        <v>70</v>
      </c>
      <c r="I683" s="48">
        <v>2326193</v>
      </c>
      <c r="J683" s="50"/>
    </row>
    <row r="684" spans="1:10" x14ac:dyDescent="0.35">
      <c r="A684" s="50" t="s">
        <v>4981</v>
      </c>
      <c r="B684" s="50" t="s">
        <v>5046</v>
      </c>
      <c r="C684" s="85"/>
      <c r="D684" s="72" t="s">
        <v>4467</v>
      </c>
      <c r="E684" s="72" t="s">
        <v>4475</v>
      </c>
      <c r="F684" s="113">
        <v>375</v>
      </c>
      <c r="G684" s="48" t="s">
        <v>70</v>
      </c>
      <c r="H684" s="48" t="s">
        <v>71</v>
      </c>
      <c r="I684" s="124"/>
      <c r="J684" s="50"/>
    </row>
    <row r="685" spans="1:10" x14ac:dyDescent="0.35">
      <c r="A685" s="50" t="s">
        <v>4981</v>
      </c>
      <c r="B685" s="50" t="s">
        <v>5046</v>
      </c>
      <c r="C685" s="50"/>
      <c r="D685" s="72" t="s">
        <v>4470</v>
      </c>
      <c r="E685" s="72" t="s">
        <v>4475</v>
      </c>
      <c r="F685" s="72">
        <v>375</v>
      </c>
      <c r="G685" s="48" t="s">
        <v>71</v>
      </c>
      <c r="H685" s="48" t="s">
        <v>70</v>
      </c>
      <c r="I685" s="48">
        <v>2404899</v>
      </c>
      <c r="J685" s="50"/>
    </row>
    <row r="686" spans="1:10" x14ac:dyDescent="0.35">
      <c r="A686" s="50" t="s">
        <v>4981</v>
      </c>
      <c r="B686" s="50" t="s">
        <v>5047</v>
      </c>
      <c r="C686" s="50"/>
      <c r="D686" s="72" t="s">
        <v>4467</v>
      </c>
      <c r="E686" s="72" t="s">
        <v>4475</v>
      </c>
      <c r="F686" s="72">
        <v>378</v>
      </c>
      <c r="G686" s="48" t="s">
        <v>70</v>
      </c>
      <c r="H686" s="48" t="s">
        <v>71</v>
      </c>
      <c r="I686" s="48"/>
      <c r="J686" s="50"/>
    </row>
    <row r="687" spans="1:10" x14ac:dyDescent="0.35">
      <c r="A687" s="50" t="s">
        <v>4981</v>
      </c>
      <c r="B687" s="50" t="s">
        <v>5047</v>
      </c>
      <c r="C687" s="50"/>
      <c r="D687" s="72" t="s">
        <v>4470</v>
      </c>
      <c r="E687" s="72" t="s">
        <v>4475</v>
      </c>
      <c r="F687" s="72">
        <v>378</v>
      </c>
      <c r="G687" s="48" t="s">
        <v>71</v>
      </c>
      <c r="H687" s="48" t="s">
        <v>70</v>
      </c>
      <c r="I687" s="48">
        <v>2326720</v>
      </c>
      <c r="J687" s="50"/>
    </row>
    <row r="688" spans="1:10" x14ac:dyDescent="0.35">
      <c r="A688" s="50" t="s">
        <v>4981</v>
      </c>
      <c r="B688" s="50" t="s">
        <v>5048</v>
      </c>
      <c r="C688" s="85"/>
      <c r="D688" s="72" t="s">
        <v>4467</v>
      </c>
      <c r="E688" s="72" t="s">
        <v>4475</v>
      </c>
      <c r="F688" s="113">
        <v>378</v>
      </c>
      <c r="G688" s="48" t="s">
        <v>70</v>
      </c>
      <c r="H688" s="48" t="s">
        <v>71</v>
      </c>
      <c r="I688" s="124"/>
      <c r="J688" s="50"/>
    </row>
    <row r="689" spans="1:10" x14ac:dyDescent="0.35">
      <c r="A689" s="50" t="s">
        <v>4981</v>
      </c>
      <c r="B689" s="50" t="s">
        <v>5048</v>
      </c>
      <c r="C689" s="50"/>
      <c r="D689" s="72" t="s">
        <v>4470</v>
      </c>
      <c r="E689" s="72" t="s">
        <v>4475</v>
      </c>
      <c r="F689" s="72">
        <v>378</v>
      </c>
      <c r="G689" s="48" t="s">
        <v>71</v>
      </c>
      <c r="H689" s="48" t="s">
        <v>70</v>
      </c>
      <c r="I689" s="48">
        <v>2403723</v>
      </c>
      <c r="J689" s="50"/>
    </row>
    <row r="690" spans="1:10" x14ac:dyDescent="0.35">
      <c r="A690" s="50" t="s">
        <v>4981</v>
      </c>
      <c r="B690" s="50" t="s">
        <v>5049</v>
      </c>
      <c r="C690" s="50"/>
      <c r="D690" s="72" t="s">
        <v>4467</v>
      </c>
      <c r="E690" s="72" t="s">
        <v>4475</v>
      </c>
      <c r="F690" s="72">
        <v>378</v>
      </c>
      <c r="G690" s="48" t="s">
        <v>70</v>
      </c>
      <c r="H690" s="48" t="s">
        <v>71</v>
      </c>
      <c r="I690" s="48"/>
      <c r="J690" s="50"/>
    </row>
    <row r="691" spans="1:10" x14ac:dyDescent="0.35">
      <c r="A691" s="50" t="s">
        <v>4981</v>
      </c>
      <c r="B691" s="50" t="s">
        <v>5049</v>
      </c>
      <c r="C691" s="50"/>
      <c r="D691" s="72" t="s">
        <v>4470</v>
      </c>
      <c r="E691" s="72" t="s">
        <v>4475</v>
      </c>
      <c r="F691" s="72">
        <v>378</v>
      </c>
      <c r="G691" s="48" t="s">
        <v>71</v>
      </c>
      <c r="H691" s="48" t="s">
        <v>70</v>
      </c>
      <c r="I691" s="48">
        <v>2326719</v>
      </c>
      <c r="J691" s="50"/>
    </row>
    <row r="692" spans="1:10" x14ac:dyDescent="0.35">
      <c r="A692" s="50" t="s">
        <v>4981</v>
      </c>
      <c r="B692" s="50" t="s">
        <v>5050</v>
      </c>
      <c r="C692" s="85"/>
      <c r="D692" s="72" t="s">
        <v>4467</v>
      </c>
      <c r="E692" s="72" t="s">
        <v>4475</v>
      </c>
      <c r="F692" s="113">
        <v>421</v>
      </c>
      <c r="G692" s="48" t="s">
        <v>70</v>
      </c>
      <c r="H692" s="48" t="s">
        <v>71</v>
      </c>
      <c r="I692" s="124"/>
      <c r="J692" s="50"/>
    </row>
    <row r="693" spans="1:10" x14ac:dyDescent="0.35">
      <c r="A693" s="50" t="s">
        <v>4981</v>
      </c>
      <c r="B693" s="50" t="s">
        <v>5050</v>
      </c>
      <c r="C693" s="85"/>
      <c r="D693" s="72" t="s">
        <v>4470</v>
      </c>
      <c r="E693" s="72" t="s">
        <v>4475</v>
      </c>
      <c r="F693" s="113">
        <v>421</v>
      </c>
      <c r="G693" s="48" t="s">
        <v>71</v>
      </c>
      <c r="H693" s="48" t="s">
        <v>70</v>
      </c>
      <c r="I693" s="48">
        <v>2330092</v>
      </c>
      <c r="J693" s="50"/>
    </row>
    <row r="694" spans="1:10" x14ac:dyDescent="0.35">
      <c r="A694" s="50" t="s">
        <v>4981</v>
      </c>
      <c r="B694" s="50" t="s">
        <v>5051</v>
      </c>
      <c r="C694" s="50"/>
      <c r="D694" s="72" t="s">
        <v>4467</v>
      </c>
      <c r="E694" s="72" t="s">
        <v>4475</v>
      </c>
      <c r="F694" s="72">
        <v>421</v>
      </c>
      <c r="G694" s="48" t="s">
        <v>70</v>
      </c>
      <c r="H694" s="48" t="s">
        <v>71</v>
      </c>
      <c r="I694" s="48"/>
      <c r="J694" s="50"/>
    </row>
    <row r="695" spans="1:10" x14ac:dyDescent="0.35">
      <c r="A695" s="50" t="s">
        <v>4981</v>
      </c>
      <c r="B695" s="50" t="s">
        <v>5051</v>
      </c>
      <c r="C695" s="50"/>
      <c r="D695" s="72" t="s">
        <v>4470</v>
      </c>
      <c r="E695" s="72" t="s">
        <v>4475</v>
      </c>
      <c r="F695" s="72">
        <v>421</v>
      </c>
      <c r="G695" s="48" t="s">
        <v>71</v>
      </c>
      <c r="H695" s="48" t="s">
        <v>70</v>
      </c>
      <c r="I695" s="48">
        <v>2403724</v>
      </c>
      <c r="J695" s="50"/>
    </row>
    <row r="696" spans="1:10" x14ac:dyDescent="0.35">
      <c r="A696" s="50" t="s">
        <v>4981</v>
      </c>
      <c r="B696" s="50" t="s">
        <v>5052</v>
      </c>
      <c r="C696" s="85"/>
      <c r="D696" s="72" t="s">
        <v>4467</v>
      </c>
      <c r="E696" s="72" t="s">
        <v>4475</v>
      </c>
      <c r="F696" s="113">
        <v>421</v>
      </c>
      <c r="G696" s="48" t="s">
        <v>70</v>
      </c>
      <c r="H696" s="48" t="s">
        <v>71</v>
      </c>
      <c r="I696" s="124"/>
      <c r="J696" s="50"/>
    </row>
    <row r="697" spans="1:10" x14ac:dyDescent="0.35">
      <c r="A697" s="50" t="s">
        <v>4981</v>
      </c>
      <c r="B697" s="50" t="s">
        <v>5052</v>
      </c>
      <c r="C697" s="50"/>
      <c r="D697" s="72" t="s">
        <v>4470</v>
      </c>
      <c r="E697" s="72" t="s">
        <v>4475</v>
      </c>
      <c r="F697" s="72">
        <v>421</v>
      </c>
      <c r="G697" s="48" t="s">
        <v>71</v>
      </c>
      <c r="H697" s="48" t="s">
        <v>70</v>
      </c>
      <c r="I697" s="48">
        <v>2330093</v>
      </c>
      <c r="J697" s="50"/>
    </row>
    <row r="698" spans="1:10" x14ac:dyDescent="0.35">
      <c r="A698" s="50" t="s">
        <v>4981</v>
      </c>
      <c r="B698" s="50" t="s">
        <v>5053</v>
      </c>
      <c r="C698" s="50"/>
      <c r="D698" s="72" t="s">
        <v>4467</v>
      </c>
      <c r="E698" s="72" t="s">
        <v>4611</v>
      </c>
      <c r="F698" s="72">
        <v>500</v>
      </c>
      <c r="G698" s="48" t="s">
        <v>70</v>
      </c>
      <c r="H698" s="48" t="s">
        <v>71</v>
      </c>
      <c r="I698" s="48"/>
      <c r="J698" s="50"/>
    </row>
    <row r="699" spans="1:10" x14ac:dyDescent="0.35">
      <c r="A699" s="50" t="s">
        <v>4981</v>
      </c>
      <c r="B699" s="50" t="s">
        <v>5054</v>
      </c>
      <c r="C699" s="85"/>
      <c r="D699" s="72" t="s">
        <v>4467</v>
      </c>
      <c r="E699" s="72" t="s">
        <v>4475</v>
      </c>
      <c r="F699" s="113">
        <v>450</v>
      </c>
      <c r="G699" s="48" t="s">
        <v>70</v>
      </c>
      <c r="H699" s="48" t="s">
        <v>71</v>
      </c>
      <c r="I699" s="124"/>
      <c r="J699" s="50"/>
    </row>
    <row r="700" spans="1:10" x14ac:dyDescent="0.35">
      <c r="A700" s="50" t="s">
        <v>4981</v>
      </c>
      <c r="B700" s="50" t="s">
        <v>5054</v>
      </c>
      <c r="C700" s="50"/>
      <c r="D700" s="72" t="s">
        <v>4470</v>
      </c>
      <c r="E700" s="72" t="s">
        <v>4475</v>
      </c>
      <c r="F700" s="72">
        <v>465</v>
      </c>
      <c r="G700" s="48" t="s">
        <v>71</v>
      </c>
      <c r="H700" s="48" t="s">
        <v>70</v>
      </c>
      <c r="I700" s="48">
        <v>2326721</v>
      </c>
      <c r="J700" s="50"/>
    </row>
    <row r="701" spans="1:10" x14ac:dyDescent="0.35">
      <c r="A701" s="50" t="s">
        <v>4981</v>
      </c>
      <c r="B701" s="50" t="s">
        <v>5055</v>
      </c>
      <c r="C701" s="50"/>
      <c r="D701" s="72" t="s">
        <v>4467</v>
      </c>
      <c r="E701" s="72" t="s">
        <v>4475</v>
      </c>
      <c r="F701" s="72">
        <v>450</v>
      </c>
      <c r="G701" s="48" t="s">
        <v>70</v>
      </c>
      <c r="H701" s="48" t="s">
        <v>71</v>
      </c>
      <c r="I701" s="48"/>
      <c r="J701" s="50"/>
    </row>
    <row r="702" spans="1:10" x14ac:dyDescent="0.35">
      <c r="A702" s="50" t="s">
        <v>4981</v>
      </c>
      <c r="B702" s="50" t="s">
        <v>5055</v>
      </c>
      <c r="C702" s="50"/>
      <c r="D702" s="72" t="s">
        <v>4470</v>
      </c>
      <c r="E702" s="72" t="s">
        <v>4475</v>
      </c>
      <c r="F702" s="72">
        <v>450</v>
      </c>
      <c r="G702" s="48" t="s">
        <v>71</v>
      </c>
      <c r="H702" s="48" t="s">
        <v>70</v>
      </c>
      <c r="I702" s="48">
        <v>2404829</v>
      </c>
      <c r="J702" s="50"/>
    </row>
    <row r="703" spans="1:10" x14ac:dyDescent="0.35">
      <c r="A703" s="50" t="s">
        <v>4981</v>
      </c>
      <c r="B703" s="50" t="s">
        <v>5056</v>
      </c>
      <c r="C703" s="85"/>
      <c r="D703" s="72" t="s">
        <v>4467</v>
      </c>
      <c r="E703" s="72" t="s">
        <v>4475</v>
      </c>
      <c r="F703" s="113">
        <v>450</v>
      </c>
      <c r="G703" s="48" t="s">
        <v>70</v>
      </c>
      <c r="H703" s="48" t="s">
        <v>71</v>
      </c>
      <c r="I703" s="124"/>
      <c r="J703" s="50"/>
    </row>
    <row r="704" spans="1:10" x14ac:dyDescent="0.35">
      <c r="A704" s="50" t="s">
        <v>4981</v>
      </c>
      <c r="B704" s="50" t="s">
        <v>5056</v>
      </c>
      <c r="C704" s="50"/>
      <c r="D704" s="72" t="s">
        <v>4470</v>
      </c>
      <c r="E704" s="72" t="s">
        <v>4475</v>
      </c>
      <c r="F704" s="72">
        <v>450</v>
      </c>
      <c r="G704" s="48" t="s">
        <v>71</v>
      </c>
      <c r="H704" s="48" t="s">
        <v>70</v>
      </c>
      <c r="I704" s="48">
        <v>2326722</v>
      </c>
      <c r="J704" s="50"/>
    </row>
    <row r="705" spans="1:10" x14ac:dyDescent="0.35">
      <c r="A705" s="50" t="s">
        <v>4981</v>
      </c>
      <c r="B705" s="50" t="s">
        <v>5057</v>
      </c>
      <c r="C705" s="50"/>
      <c r="D705" s="72" t="s">
        <v>4467</v>
      </c>
      <c r="E705" s="72" t="s">
        <v>4475</v>
      </c>
      <c r="F705" s="72">
        <v>575</v>
      </c>
      <c r="G705" s="48" t="s">
        <v>70</v>
      </c>
      <c r="H705" s="48" t="s">
        <v>71</v>
      </c>
      <c r="I705" s="48"/>
      <c r="J705" s="50"/>
    </row>
    <row r="706" spans="1:10" x14ac:dyDescent="0.35">
      <c r="A706" s="50" t="s">
        <v>4981</v>
      </c>
      <c r="B706" s="50" t="s">
        <v>5057</v>
      </c>
      <c r="C706" s="50"/>
      <c r="D706" s="72" t="s">
        <v>4470</v>
      </c>
      <c r="E706" s="72" t="s">
        <v>4475</v>
      </c>
      <c r="F706" s="72">
        <v>575</v>
      </c>
      <c r="G706" s="48" t="s">
        <v>71</v>
      </c>
      <c r="H706" s="48" t="s">
        <v>70</v>
      </c>
      <c r="I706" s="48">
        <v>2334861</v>
      </c>
      <c r="J706" s="50"/>
    </row>
    <row r="707" spans="1:10" x14ac:dyDescent="0.35">
      <c r="A707" s="50" t="s">
        <v>4981</v>
      </c>
      <c r="B707" s="50" t="s">
        <v>5058</v>
      </c>
      <c r="C707" s="85"/>
      <c r="D707" s="72" t="s">
        <v>4467</v>
      </c>
      <c r="E707" s="72" t="s">
        <v>4475</v>
      </c>
      <c r="F707" s="113">
        <v>575</v>
      </c>
      <c r="G707" s="48" t="s">
        <v>70</v>
      </c>
      <c r="H707" s="48" t="s">
        <v>71</v>
      </c>
      <c r="I707" s="124"/>
      <c r="J707" s="50"/>
    </row>
    <row r="708" spans="1:10" x14ac:dyDescent="0.35">
      <c r="A708" s="50" t="s">
        <v>4981</v>
      </c>
      <c r="B708" s="50" t="s">
        <v>5058</v>
      </c>
      <c r="C708" s="50"/>
      <c r="D708" s="72" t="s">
        <v>4470</v>
      </c>
      <c r="E708" s="72" t="s">
        <v>4475</v>
      </c>
      <c r="F708" s="72">
        <v>575</v>
      </c>
      <c r="G708" s="48" t="s">
        <v>71</v>
      </c>
      <c r="H708" s="48" t="s">
        <v>70</v>
      </c>
      <c r="I708" s="48">
        <v>2414657</v>
      </c>
      <c r="J708" s="50"/>
    </row>
    <row r="709" spans="1:10" x14ac:dyDescent="0.35">
      <c r="A709" s="50" t="s">
        <v>4981</v>
      </c>
      <c r="B709" s="50" t="s">
        <v>5059</v>
      </c>
      <c r="C709" s="50"/>
      <c r="D709" s="72" t="s">
        <v>4470</v>
      </c>
      <c r="E709" s="72" t="s">
        <v>4611</v>
      </c>
      <c r="F709" s="72">
        <v>619</v>
      </c>
      <c r="G709" s="48" t="s">
        <v>71</v>
      </c>
      <c r="H709" s="48" t="s">
        <v>70</v>
      </c>
      <c r="I709" s="48">
        <v>2668571</v>
      </c>
      <c r="J709" s="50"/>
    </row>
    <row r="710" spans="1:10" x14ac:dyDescent="0.35">
      <c r="A710" s="50" t="s">
        <v>4981</v>
      </c>
      <c r="B710" s="50" t="s">
        <v>5060</v>
      </c>
      <c r="C710" s="50"/>
      <c r="D710" s="72" t="s">
        <v>4467</v>
      </c>
      <c r="E710" s="72" t="s">
        <v>4611</v>
      </c>
      <c r="F710" s="72">
        <v>619</v>
      </c>
      <c r="G710" s="48" t="s">
        <v>70</v>
      </c>
      <c r="H710" s="48" t="s">
        <v>71</v>
      </c>
      <c r="I710" s="48"/>
      <c r="J710" s="50"/>
    </row>
    <row r="711" spans="1:10" x14ac:dyDescent="0.35">
      <c r="A711" s="50" t="s">
        <v>4981</v>
      </c>
      <c r="B711" s="50" t="s">
        <v>5061</v>
      </c>
      <c r="C711" s="50"/>
      <c r="D711" s="72" t="s">
        <v>4470</v>
      </c>
      <c r="E711" s="72" t="s">
        <v>4611</v>
      </c>
      <c r="F711" s="72">
        <v>605</v>
      </c>
      <c r="G711" s="48" t="s">
        <v>71</v>
      </c>
      <c r="H711" s="48" t="s">
        <v>70</v>
      </c>
      <c r="I711" s="48">
        <v>2668568</v>
      </c>
      <c r="J711" s="50"/>
    </row>
    <row r="712" spans="1:10" x14ac:dyDescent="0.35">
      <c r="A712" s="50" t="s">
        <v>4981</v>
      </c>
      <c r="B712" s="50" t="s">
        <v>5062</v>
      </c>
      <c r="C712" s="85"/>
      <c r="D712" s="72" t="s">
        <v>4467</v>
      </c>
      <c r="E712" s="72" t="s">
        <v>4611</v>
      </c>
      <c r="F712" s="113">
        <v>605</v>
      </c>
      <c r="G712" s="48" t="s">
        <v>70</v>
      </c>
      <c r="H712" s="48" t="s">
        <v>71</v>
      </c>
      <c r="I712" s="124"/>
      <c r="J712" s="50"/>
    </row>
    <row r="713" spans="1:10" x14ac:dyDescent="0.35">
      <c r="A713" s="50" t="s">
        <v>4981</v>
      </c>
      <c r="B713" s="50" t="s">
        <v>5063</v>
      </c>
      <c r="C713" s="50"/>
      <c r="D713" s="72" t="s">
        <v>4467</v>
      </c>
      <c r="E713" s="72" t="s">
        <v>4475</v>
      </c>
      <c r="F713" s="72">
        <v>719</v>
      </c>
      <c r="G713" s="48" t="s">
        <v>70</v>
      </c>
      <c r="H713" s="48" t="s">
        <v>71</v>
      </c>
      <c r="I713" s="48"/>
      <c r="J713" s="50"/>
    </row>
    <row r="714" spans="1:10" x14ac:dyDescent="0.35">
      <c r="A714" s="50" t="s">
        <v>4981</v>
      </c>
      <c r="B714" s="50" t="s">
        <v>5063</v>
      </c>
      <c r="C714" s="50"/>
      <c r="D714" s="72" t="s">
        <v>4470</v>
      </c>
      <c r="E714" s="72" t="s">
        <v>4475</v>
      </c>
      <c r="F714" s="72">
        <v>719</v>
      </c>
      <c r="G714" s="48" t="s">
        <v>71</v>
      </c>
      <c r="H714" s="48" t="s">
        <v>70</v>
      </c>
      <c r="I714" s="48">
        <v>2334084</v>
      </c>
      <c r="J714" s="50"/>
    </row>
    <row r="715" spans="1:10" x14ac:dyDescent="0.35">
      <c r="A715" s="50" t="s">
        <v>4981</v>
      </c>
      <c r="B715" s="50" t="s">
        <v>5064</v>
      </c>
      <c r="C715" s="85"/>
      <c r="D715" s="72" t="s">
        <v>4467</v>
      </c>
      <c r="E715" s="72" t="s">
        <v>4475</v>
      </c>
      <c r="F715" s="113">
        <v>719</v>
      </c>
      <c r="G715" s="48" t="s">
        <v>70</v>
      </c>
      <c r="H715" s="48" t="s">
        <v>71</v>
      </c>
      <c r="I715" s="124"/>
      <c r="J715" s="50"/>
    </row>
    <row r="716" spans="1:10" x14ac:dyDescent="0.35">
      <c r="A716" s="50" t="s">
        <v>4981</v>
      </c>
      <c r="B716" s="50" t="s">
        <v>5064</v>
      </c>
      <c r="C716" s="50"/>
      <c r="D716" s="72" t="s">
        <v>4470</v>
      </c>
      <c r="E716" s="72" t="s">
        <v>4475</v>
      </c>
      <c r="F716" s="72">
        <v>719</v>
      </c>
      <c r="G716" s="48" t="s">
        <v>71</v>
      </c>
      <c r="H716" s="48" t="s">
        <v>70</v>
      </c>
      <c r="I716" s="48">
        <v>2529861</v>
      </c>
      <c r="J716" s="50"/>
    </row>
    <row r="717" spans="1:10" x14ac:dyDescent="0.35">
      <c r="A717" s="50" t="s">
        <v>4981</v>
      </c>
      <c r="B717" s="50" t="s">
        <v>5065</v>
      </c>
      <c r="C717" s="50"/>
      <c r="D717" s="72" t="s">
        <v>4470</v>
      </c>
      <c r="E717" s="72" t="s">
        <v>4611</v>
      </c>
      <c r="F717" s="72">
        <v>731</v>
      </c>
      <c r="G717" s="48" t="s">
        <v>71</v>
      </c>
      <c r="H717" s="48" t="s">
        <v>70</v>
      </c>
      <c r="I717" s="48">
        <v>2668565</v>
      </c>
      <c r="J717" s="50"/>
    </row>
    <row r="718" spans="1:10" x14ac:dyDescent="0.35">
      <c r="A718" s="50" t="s">
        <v>4981</v>
      </c>
      <c r="B718" s="50" t="s">
        <v>5066</v>
      </c>
      <c r="C718" s="50"/>
      <c r="D718" s="72" t="s">
        <v>4467</v>
      </c>
      <c r="E718" s="72" t="s">
        <v>4611</v>
      </c>
      <c r="F718" s="72">
        <v>731</v>
      </c>
      <c r="G718" s="48" t="s">
        <v>70</v>
      </c>
      <c r="H718" s="48" t="s">
        <v>71</v>
      </c>
      <c r="I718" s="48"/>
      <c r="J718" s="50"/>
    </row>
    <row r="719" spans="1:10" x14ac:dyDescent="0.35">
      <c r="A719" s="50" t="s">
        <v>4981</v>
      </c>
      <c r="B719" s="50" t="s">
        <v>5067</v>
      </c>
      <c r="C719" s="50"/>
      <c r="D719" s="72" t="s">
        <v>4470</v>
      </c>
      <c r="E719" s="72" t="s">
        <v>4611</v>
      </c>
      <c r="F719" s="72">
        <v>1210</v>
      </c>
      <c r="G719" s="48" t="s">
        <v>71</v>
      </c>
      <c r="H719" s="48" t="s">
        <v>70</v>
      </c>
      <c r="I719" s="48">
        <v>3360632</v>
      </c>
      <c r="J719" s="50"/>
    </row>
    <row r="720" spans="1:10" x14ac:dyDescent="0.35">
      <c r="A720" s="50" t="s">
        <v>4981</v>
      </c>
      <c r="B720" s="50" t="s">
        <v>5067</v>
      </c>
      <c r="C720" s="50"/>
      <c r="D720" s="72" t="s">
        <v>4470</v>
      </c>
      <c r="E720" s="72" t="s">
        <v>4611</v>
      </c>
      <c r="F720" s="72">
        <v>1210</v>
      </c>
      <c r="G720" s="48" t="s">
        <v>71</v>
      </c>
      <c r="H720" s="48" t="s">
        <v>70</v>
      </c>
      <c r="I720" s="48">
        <v>3360633</v>
      </c>
      <c r="J720" s="50"/>
    </row>
    <row r="721" spans="1:10" x14ac:dyDescent="0.35">
      <c r="A721" s="50" t="s">
        <v>4981</v>
      </c>
      <c r="B721" s="50" t="s">
        <v>5067</v>
      </c>
      <c r="C721" s="50"/>
      <c r="D721" s="72" t="s">
        <v>4470</v>
      </c>
      <c r="E721" s="72" t="s">
        <v>4611</v>
      </c>
      <c r="F721" s="72">
        <v>1210</v>
      </c>
      <c r="G721" s="48" t="s">
        <v>71</v>
      </c>
      <c r="H721" s="48" t="s">
        <v>70</v>
      </c>
      <c r="I721" s="48">
        <v>3360637</v>
      </c>
      <c r="J721" s="50"/>
    </row>
    <row r="722" spans="1:10" x14ac:dyDescent="0.35">
      <c r="A722" s="50" t="s">
        <v>4981</v>
      </c>
      <c r="B722" s="50" t="s">
        <v>5068</v>
      </c>
      <c r="C722" s="85"/>
      <c r="D722" s="72" t="s">
        <v>4467</v>
      </c>
      <c r="E722" s="72" t="s">
        <v>4611</v>
      </c>
      <c r="F722" s="113">
        <v>1210</v>
      </c>
      <c r="G722" s="48" t="s">
        <v>70</v>
      </c>
      <c r="H722" s="48" t="s">
        <v>71</v>
      </c>
      <c r="I722" s="124"/>
      <c r="J722" s="50"/>
    </row>
    <row r="723" spans="1:10" x14ac:dyDescent="0.35">
      <c r="A723" s="50" t="s">
        <v>4981</v>
      </c>
      <c r="B723" s="50" t="s">
        <v>5069</v>
      </c>
      <c r="C723" s="50"/>
      <c r="D723" s="72" t="s">
        <v>4467</v>
      </c>
      <c r="E723" s="72" t="s">
        <v>4611</v>
      </c>
      <c r="F723" s="72">
        <v>1210</v>
      </c>
      <c r="G723" s="48" t="s">
        <v>70</v>
      </c>
      <c r="H723" s="48" t="s">
        <v>71</v>
      </c>
      <c r="I723" s="48"/>
      <c r="J723" s="50"/>
    </row>
    <row r="724" spans="1:10" x14ac:dyDescent="0.35">
      <c r="A724" s="50" t="s">
        <v>4981</v>
      </c>
      <c r="B724" s="50" t="s">
        <v>5070</v>
      </c>
      <c r="C724" s="85"/>
      <c r="D724" s="72" t="s">
        <v>4467</v>
      </c>
      <c r="E724" s="72" t="s">
        <v>4611</v>
      </c>
      <c r="F724" s="113">
        <v>1210</v>
      </c>
      <c r="G724" s="48" t="s">
        <v>70</v>
      </c>
      <c r="H724" s="48" t="s">
        <v>71</v>
      </c>
      <c r="I724" s="124"/>
      <c r="J724" s="50"/>
    </row>
    <row r="725" spans="1:10" x14ac:dyDescent="0.35">
      <c r="A725" s="50" t="s">
        <v>4981</v>
      </c>
      <c r="B725" s="50" t="s">
        <v>5071</v>
      </c>
      <c r="C725" s="50"/>
      <c r="D725" s="72" t="s">
        <v>4470</v>
      </c>
      <c r="E725" s="72" t="s">
        <v>4611</v>
      </c>
      <c r="F725" s="72">
        <v>1210</v>
      </c>
      <c r="G725" s="48" t="s">
        <v>71</v>
      </c>
      <c r="H725" s="48" t="s">
        <v>70</v>
      </c>
      <c r="I725" s="48">
        <v>3360638</v>
      </c>
      <c r="J725" s="50"/>
    </row>
    <row r="726" spans="1:10" x14ac:dyDescent="0.35">
      <c r="A726" s="126" t="s">
        <v>4981</v>
      </c>
      <c r="B726" s="50" t="s">
        <v>5071</v>
      </c>
      <c r="C726" s="85"/>
      <c r="D726" s="72" t="s">
        <v>4470</v>
      </c>
      <c r="E726" s="72" t="s">
        <v>4611</v>
      </c>
      <c r="F726" s="113">
        <v>1210</v>
      </c>
      <c r="G726" s="48" t="s">
        <v>71</v>
      </c>
      <c r="H726" s="48" t="s">
        <v>70</v>
      </c>
      <c r="I726" s="48">
        <v>3360639</v>
      </c>
      <c r="J726" s="50"/>
    </row>
    <row r="727" spans="1:10" x14ac:dyDescent="0.35">
      <c r="A727" s="126" t="s">
        <v>4981</v>
      </c>
      <c r="B727" s="50" t="s">
        <v>5071</v>
      </c>
      <c r="C727" s="50"/>
      <c r="D727" s="72" t="s">
        <v>4470</v>
      </c>
      <c r="E727" s="72" t="s">
        <v>4611</v>
      </c>
      <c r="F727" s="72">
        <v>1210</v>
      </c>
      <c r="G727" s="48" t="s">
        <v>71</v>
      </c>
      <c r="H727" s="48" t="s">
        <v>70</v>
      </c>
      <c r="I727" s="48">
        <v>3360641</v>
      </c>
      <c r="J727" s="50"/>
    </row>
    <row r="728" spans="1:10" x14ac:dyDescent="0.35">
      <c r="A728" s="50" t="s">
        <v>4981</v>
      </c>
      <c r="B728" s="50" t="s">
        <v>5072</v>
      </c>
      <c r="C728" s="50"/>
      <c r="D728" s="72" t="s">
        <v>4467</v>
      </c>
      <c r="E728" s="72" t="s">
        <v>4611</v>
      </c>
      <c r="F728" s="72">
        <v>1210</v>
      </c>
      <c r="G728" s="48" t="s">
        <v>70</v>
      </c>
      <c r="H728" s="48" t="s">
        <v>71</v>
      </c>
      <c r="I728" s="48"/>
      <c r="J728" s="50"/>
    </row>
    <row r="729" spans="1:10" x14ac:dyDescent="0.35">
      <c r="A729" s="50" t="s">
        <v>4981</v>
      </c>
      <c r="B729" s="50" t="s">
        <v>5073</v>
      </c>
      <c r="C729" s="85"/>
      <c r="D729" s="72" t="s">
        <v>4467</v>
      </c>
      <c r="E729" s="72" t="s">
        <v>4611</v>
      </c>
      <c r="F729" s="113">
        <v>1210</v>
      </c>
      <c r="G729" s="48" t="s">
        <v>70</v>
      </c>
      <c r="H729" s="48" t="s">
        <v>71</v>
      </c>
      <c r="I729" s="124"/>
      <c r="J729" s="50"/>
    </row>
    <row r="730" spans="1:10" x14ac:dyDescent="0.35">
      <c r="A730" s="50" t="s">
        <v>4981</v>
      </c>
      <c r="B730" s="50" t="s">
        <v>5074</v>
      </c>
      <c r="C730" s="50"/>
      <c r="D730" s="72" t="s">
        <v>4467</v>
      </c>
      <c r="E730" s="72" t="s">
        <v>4611</v>
      </c>
      <c r="F730" s="72">
        <v>1210</v>
      </c>
      <c r="G730" s="48" t="s">
        <v>70</v>
      </c>
      <c r="H730" s="48" t="s">
        <v>71</v>
      </c>
      <c r="I730" s="48"/>
      <c r="J730" s="50"/>
    </row>
    <row r="731" spans="1:10" x14ac:dyDescent="0.35">
      <c r="A731" s="50" t="s">
        <v>4981</v>
      </c>
      <c r="B731" s="50" t="s">
        <v>5075</v>
      </c>
      <c r="C731" s="85"/>
      <c r="D731" s="72" t="s">
        <v>4467</v>
      </c>
      <c r="E731" s="72" t="s">
        <v>4611</v>
      </c>
      <c r="F731" s="113">
        <v>1460</v>
      </c>
      <c r="G731" s="48" t="s">
        <v>70</v>
      </c>
      <c r="H731" s="48" t="s">
        <v>71</v>
      </c>
      <c r="I731" s="124"/>
      <c r="J731" s="50"/>
    </row>
    <row r="732" spans="1:10" x14ac:dyDescent="0.35">
      <c r="A732" s="50" t="s">
        <v>4981</v>
      </c>
      <c r="B732" s="50" t="s">
        <v>5076</v>
      </c>
      <c r="C732" s="50"/>
      <c r="D732" s="72" t="s">
        <v>4470</v>
      </c>
      <c r="E732" s="72" t="s">
        <v>4611</v>
      </c>
      <c r="F732" s="72">
        <v>1533</v>
      </c>
      <c r="G732" s="48" t="s">
        <v>71</v>
      </c>
      <c r="H732" s="48" t="s">
        <v>70</v>
      </c>
      <c r="I732" s="48">
        <v>2349879</v>
      </c>
      <c r="J732" s="50"/>
    </row>
    <row r="733" spans="1:10" x14ac:dyDescent="0.35">
      <c r="A733" s="50" t="s">
        <v>4981</v>
      </c>
      <c r="B733" s="50" t="s">
        <v>5077</v>
      </c>
      <c r="C733" s="50"/>
      <c r="D733" s="72" t="s">
        <v>4467</v>
      </c>
      <c r="E733" s="72" t="s">
        <v>4611</v>
      </c>
      <c r="F733" s="72">
        <v>1533</v>
      </c>
      <c r="G733" s="48" t="s">
        <v>70</v>
      </c>
      <c r="H733" s="48" t="s">
        <v>71</v>
      </c>
      <c r="I733" s="48"/>
      <c r="J733" s="50"/>
    </row>
    <row r="734" spans="1:10" x14ac:dyDescent="0.35">
      <c r="A734" s="50" t="s">
        <v>4981</v>
      </c>
      <c r="B734" s="50" t="s">
        <v>5078</v>
      </c>
      <c r="C734" s="50"/>
      <c r="D734" s="72" t="s">
        <v>4470</v>
      </c>
      <c r="E734" s="72" t="s">
        <v>4611</v>
      </c>
      <c r="F734" s="72">
        <v>1533</v>
      </c>
      <c r="G734" s="48" t="s">
        <v>71</v>
      </c>
      <c r="H734" s="48" t="s">
        <v>70</v>
      </c>
      <c r="I734" s="48">
        <v>2404898</v>
      </c>
      <c r="J734" s="50"/>
    </row>
    <row r="735" spans="1:10" x14ac:dyDescent="0.35">
      <c r="A735" s="50" t="s">
        <v>4981</v>
      </c>
      <c r="B735" s="50" t="s">
        <v>5079</v>
      </c>
      <c r="C735" s="85"/>
      <c r="D735" s="72" t="s">
        <v>4467</v>
      </c>
      <c r="E735" s="72" t="s">
        <v>4611</v>
      </c>
      <c r="F735" s="113">
        <v>1533</v>
      </c>
      <c r="G735" s="48" t="s">
        <v>70</v>
      </c>
      <c r="H735" s="48" t="s">
        <v>71</v>
      </c>
      <c r="I735" s="124"/>
      <c r="J735" s="50"/>
    </row>
    <row r="736" spans="1:10" x14ac:dyDescent="0.35">
      <c r="A736" s="50" t="s">
        <v>4981</v>
      </c>
      <c r="B736" s="50" t="s">
        <v>5080</v>
      </c>
      <c r="C736" s="50"/>
      <c r="D736" s="72" t="s">
        <v>4467</v>
      </c>
      <c r="E736" s="72" t="s">
        <v>4611</v>
      </c>
      <c r="F736" s="72">
        <v>1460</v>
      </c>
      <c r="G736" s="48" t="s">
        <v>70</v>
      </c>
      <c r="H736" s="48" t="s">
        <v>71</v>
      </c>
      <c r="I736" s="48"/>
      <c r="J736" s="50"/>
    </row>
    <row r="737" spans="1:10" x14ac:dyDescent="0.35">
      <c r="A737" s="50" t="s">
        <v>4981</v>
      </c>
      <c r="B737" s="50" t="s">
        <v>5081</v>
      </c>
      <c r="C737" s="50"/>
      <c r="D737" s="72" t="s">
        <v>4470</v>
      </c>
      <c r="E737" s="72" t="s">
        <v>4611</v>
      </c>
      <c r="F737" s="72">
        <v>1533</v>
      </c>
      <c r="G737" s="48" t="s">
        <v>71</v>
      </c>
      <c r="H737" s="48" t="s">
        <v>70</v>
      </c>
      <c r="I737" s="48">
        <v>2349880</v>
      </c>
      <c r="J737" s="50"/>
    </row>
    <row r="738" spans="1:10" x14ac:dyDescent="0.35">
      <c r="A738" s="50" t="s">
        <v>4981</v>
      </c>
      <c r="B738" s="50" t="s">
        <v>5082</v>
      </c>
      <c r="C738" s="85"/>
      <c r="D738" s="72" t="s">
        <v>4467</v>
      </c>
      <c r="E738" s="72" t="s">
        <v>4611</v>
      </c>
      <c r="F738" s="113">
        <v>1533</v>
      </c>
      <c r="G738" s="48" t="s">
        <v>70</v>
      </c>
      <c r="H738" s="48" t="s">
        <v>71</v>
      </c>
      <c r="I738" s="124"/>
      <c r="J738" s="50"/>
    </row>
    <row r="739" spans="1:10" x14ac:dyDescent="0.35">
      <c r="A739" s="50" t="s">
        <v>4981</v>
      </c>
      <c r="B739" s="50" t="s">
        <v>5083</v>
      </c>
      <c r="C739" s="50"/>
      <c r="D739" s="72" t="s">
        <v>4470</v>
      </c>
      <c r="E739" s="72" t="s">
        <v>4611</v>
      </c>
      <c r="F739" s="72">
        <v>1560</v>
      </c>
      <c r="G739" s="48" t="s">
        <v>71</v>
      </c>
      <c r="H739" s="48" t="s">
        <v>70</v>
      </c>
      <c r="I739" s="48">
        <v>3360631</v>
      </c>
      <c r="J739" s="50"/>
    </row>
    <row r="740" spans="1:10" x14ac:dyDescent="0.35">
      <c r="A740" s="50" t="s">
        <v>4981</v>
      </c>
      <c r="B740" s="50" t="s">
        <v>5083</v>
      </c>
      <c r="C740" s="50"/>
      <c r="D740" s="72" t="s">
        <v>4470</v>
      </c>
      <c r="E740" s="72" t="s">
        <v>4611</v>
      </c>
      <c r="F740" s="72">
        <v>1560</v>
      </c>
      <c r="G740" s="48" t="s">
        <v>71</v>
      </c>
      <c r="H740" s="48" t="s">
        <v>70</v>
      </c>
      <c r="I740" s="48">
        <v>3360635</v>
      </c>
      <c r="J740" s="50"/>
    </row>
    <row r="741" spans="1:10" x14ac:dyDescent="0.35">
      <c r="A741" s="126" t="s">
        <v>4981</v>
      </c>
      <c r="B741" s="50" t="s">
        <v>5083</v>
      </c>
      <c r="C741" s="50"/>
      <c r="D741" s="72" t="s">
        <v>4470</v>
      </c>
      <c r="E741" s="72" t="s">
        <v>4611</v>
      </c>
      <c r="F741" s="72">
        <v>1560</v>
      </c>
      <c r="G741" s="48" t="s">
        <v>71</v>
      </c>
      <c r="H741" s="48" t="s">
        <v>70</v>
      </c>
      <c r="I741" s="48">
        <v>3360640</v>
      </c>
      <c r="J741" s="50"/>
    </row>
    <row r="742" spans="1:10" x14ac:dyDescent="0.35">
      <c r="A742" s="50" t="s">
        <v>4981</v>
      </c>
      <c r="B742" s="50" t="s">
        <v>5083</v>
      </c>
      <c r="C742" s="50"/>
      <c r="D742" s="72" t="s">
        <v>4470</v>
      </c>
      <c r="E742" s="72" t="s">
        <v>4611</v>
      </c>
      <c r="F742" s="72">
        <v>1560</v>
      </c>
      <c r="G742" s="48" t="s">
        <v>71</v>
      </c>
      <c r="H742" s="48" t="s">
        <v>70</v>
      </c>
      <c r="I742" s="48">
        <v>3360645</v>
      </c>
      <c r="J742" s="50"/>
    </row>
    <row r="743" spans="1:10" x14ac:dyDescent="0.35">
      <c r="A743" s="50" t="s">
        <v>4981</v>
      </c>
      <c r="B743" s="50" t="s">
        <v>5084</v>
      </c>
      <c r="C743" s="50"/>
      <c r="D743" s="72" t="s">
        <v>4467</v>
      </c>
      <c r="E743" s="72" t="s">
        <v>4611</v>
      </c>
      <c r="F743" s="72">
        <v>1560</v>
      </c>
      <c r="G743" s="48" t="s">
        <v>70</v>
      </c>
      <c r="H743" s="48" t="s">
        <v>71</v>
      </c>
      <c r="I743" s="48"/>
      <c r="J743" s="50"/>
    </row>
    <row r="744" spans="1:10" x14ac:dyDescent="0.35">
      <c r="A744" s="50" t="s">
        <v>4981</v>
      </c>
      <c r="B744" s="50" t="s">
        <v>5085</v>
      </c>
      <c r="C744" s="85"/>
      <c r="D744" s="72" t="s">
        <v>4467</v>
      </c>
      <c r="E744" s="72" t="s">
        <v>4611</v>
      </c>
      <c r="F744" s="113">
        <v>1560</v>
      </c>
      <c r="G744" s="48" t="s">
        <v>70</v>
      </c>
      <c r="H744" s="48" t="s">
        <v>71</v>
      </c>
      <c r="I744" s="124"/>
      <c r="J744" s="50"/>
    </row>
    <row r="745" spans="1:10" x14ac:dyDescent="0.35">
      <c r="A745" s="50" t="s">
        <v>4981</v>
      </c>
      <c r="B745" s="50" t="s">
        <v>5086</v>
      </c>
      <c r="C745" s="50"/>
      <c r="D745" s="72" t="s">
        <v>4467</v>
      </c>
      <c r="E745" s="72" t="s">
        <v>4611</v>
      </c>
      <c r="F745" s="72">
        <v>1560</v>
      </c>
      <c r="G745" s="48" t="s">
        <v>70</v>
      </c>
      <c r="H745" s="48" t="s">
        <v>71</v>
      </c>
      <c r="I745" s="48"/>
      <c r="J745" s="50"/>
    </row>
    <row r="746" spans="1:10" x14ac:dyDescent="0.35">
      <c r="A746" s="50" t="s">
        <v>4981</v>
      </c>
      <c r="B746" s="50" t="s">
        <v>5087</v>
      </c>
      <c r="C746" s="85"/>
      <c r="D746" s="72" t="s">
        <v>4467</v>
      </c>
      <c r="E746" s="72" t="s">
        <v>4611</v>
      </c>
      <c r="F746" s="113">
        <v>1560</v>
      </c>
      <c r="G746" s="48" t="s">
        <v>70</v>
      </c>
      <c r="H746" s="48" t="s">
        <v>71</v>
      </c>
      <c r="I746" s="124"/>
      <c r="J746" s="50"/>
    </row>
    <row r="747" spans="1:10" x14ac:dyDescent="0.35">
      <c r="A747" s="126" t="s">
        <v>4981</v>
      </c>
      <c r="B747" s="50" t="s">
        <v>5088</v>
      </c>
      <c r="C747" s="85"/>
      <c r="D747" s="72" t="s">
        <v>4470</v>
      </c>
      <c r="E747" s="72" t="s">
        <v>4611</v>
      </c>
      <c r="F747" s="113">
        <v>1560</v>
      </c>
      <c r="G747" s="48" t="s">
        <v>71</v>
      </c>
      <c r="H747" s="48" t="s">
        <v>70</v>
      </c>
      <c r="I747" s="48">
        <v>3360642</v>
      </c>
      <c r="J747" s="50"/>
    </row>
    <row r="748" spans="1:10" x14ac:dyDescent="0.35">
      <c r="A748" s="50" t="s">
        <v>4981</v>
      </c>
      <c r="B748" s="50" t="s">
        <v>5088</v>
      </c>
      <c r="C748" s="85"/>
      <c r="D748" s="72" t="s">
        <v>4470</v>
      </c>
      <c r="E748" s="72" t="s">
        <v>4611</v>
      </c>
      <c r="F748" s="113">
        <v>1560</v>
      </c>
      <c r="G748" s="48" t="s">
        <v>71</v>
      </c>
      <c r="H748" s="48" t="s">
        <v>70</v>
      </c>
      <c r="I748" s="48">
        <v>3360643</v>
      </c>
      <c r="J748" s="50"/>
    </row>
    <row r="749" spans="1:10" x14ac:dyDescent="0.35">
      <c r="A749" s="50" t="s">
        <v>4981</v>
      </c>
      <c r="B749" s="50" t="s">
        <v>5088</v>
      </c>
      <c r="C749" s="85"/>
      <c r="D749" s="72" t="s">
        <v>4470</v>
      </c>
      <c r="E749" s="72" t="s">
        <v>4611</v>
      </c>
      <c r="F749" s="113">
        <v>1560</v>
      </c>
      <c r="G749" s="48" t="s">
        <v>71</v>
      </c>
      <c r="H749" s="48" t="s">
        <v>70</v>
      </c>
      <c r="I749" s="48">
        <v>3360644</v>
      </c>
      <c r="J749" s="50"/>
    </row>
    <row r="750" spans="1:10" x14ac:dyDescent="0.35">
      <c r="A750" s="50" t="s">
        <v>4981</v>
      </c>
      <c r="B750" s="50" t="s">
        <v>5088</v>
      </c>
      <c r="C750" s="50"/>
      <c r="D750" s="72" t="s">
        <v>4470</v>
      </c>
      <c r="E750" s="72" t="s">
        <v>4611</v>
      </c>
      <c r="F750" s="72">
        <v>1560</v>
      </c>
      <c r="G750" s="48" t="s">
        <v>71</v>
      </c>
      <c r="H750" s="48" t="s">
        <v>70</v>
      </c>
      <c r="I750" s="48">
        <v>3360646</v>
      </c>
      <c r="J750" s="50"/>
    </row>
    <row r="751" spans="1:10" x14ac:dyDescent="0.35">
      <c r="A751" s="50" t="s">
        <v>4981</v>
      </c>
      <c r="B751" s="50" t="s">
        <v>5089</v>
      </c>
      <c r="C751" s="50"/>
      <c r="D751" s="72" t="s">
        <v>4467</v>
      </c>
      <c r="E751" s="72" t="s">
        <v>4611</v>
      </c>
      <c r="F751" s="72">
        <v>1560</v>
      </c>
      <c r="G751" s="48" t="s">
        <v>70</v>
      </c>
      <c r="H751" s="48" t="s">
        <v>71</v>
      </c>
      <c r="I751" s="48"/>
      <c r="J751" s="50"/>
    </row>
    <row r="752" spans="1:10" x14ac:dyDescent="0.35">
      <c r="A752" s="50" t="s">
        <v>4981</v>
      </c>
      <c r="B752" s="50" t="s">
        <v>5090</v>
      </c>
      <c r="C752" s="85"/>
      <c r="D752" s="72" t="s">
        <v>4467</v>
      </c>
      <c r="E752" s="72" t="s">
        <v>4611</v>
      </c>
      <c r="F752" s="113">
        <v>1560</v>
      </c>
      <c r="G752" s="48" t="s">
        <v>70</v>
      </c>
      <c r="H752" s="48" t="s">
        <v>71</v>
      </c>
      <c r="I752" s="124"/>
      <c r="J752" s="50"/>
    </row>
    <row r="753" spans="1:10" x14ac:dyDescent="0.35">
      <c r="A753" s="50" t="s">
        <v>4981</v>
      </c>
      <c r="B753" s="50" t="s">
        <v>5091</v>
      </c>
      <c r="C753" s="50"/>
      <c r="D753" s="72" t="s">
        <v>4467</v>
      </c>
      <c r="E753" s="72" t="s">
        <v>4611</v>
      </c>
      <c r="F753" s="72">
        <v>1560</v>
      </c>
      <c r="G753" s="48" t="s">
        <v>70</v>
      </c>
      <c r="H753" s="48" t="s">
        <v>71</v>
      </c>
      <c r="I753" s="48"/>
      <c r="J753" s="50"/>
    </row>
    <row r="754" spans="1:10" x14ac:dyDescent="0.35">
      <c r="A754" s="50" t="s">
        <v>4981</v>
      </c>
      <c r="B754" s="50" t="s">
        <v>5092</v>
      </c>
      <c r="C754" s="85"/>
      <c r="D754" s="72" t="s">
        <v>4467</v>
      </c>
      <c r="E754" s="72" t="s">
        <v>4611</v>
      </c>
      <c r="F754" s="113">
        <v>1560</v>
      </c>
      <c r="G754" s="48" t="s">
        <v>70</v>
      </c>
      <c r="H754" s="48" t="s">
        <v>71</v>
      </c>
      <c r="I754" s="124"/>
      <c r="J754" s="50"/>
    </row>
    <row r="755" spans="1:10" x14ac:dyDescent="0.35">
      <c r="A755" s="50" t="s">
        <v>4981</v>
      </c>
      <c r="B755" s="50" t="s">
        <v>5093</v>
      </c>
      <c r="C755" s="50"/>
      <c r="D755" s="72" t="s">
        <v>4467</v>
      </c>
      <c r="E755" s="72" t="s">
        <v>4611</v>
      </c>
      <c r="F755" s="72">
        <v>1560</v>
      </c>
      <c r="G755" s="48" t="s">
        <v>70</v>
      </c>
      <c r="H755" s="48" t="s">
        <v>71</v>
      </c>
      <c r="I755" s="48"/>
      <c r="J755" s="50"/>
    </row>
    <row r="756" spans="1:10" x14ac:dyDescent="0.35">
      <c r="A756" s="50" t="s">
        <v>4981</v>
      </c>
      <c r="B756" s="50" t="s">
        <v>5094</v>
      </c>
      <c r="C756" s="50"/>
      <c r="D756" s="72" t="s">
        <v>4470</v>
      </c>
      <c r="E756" s="72" t="s">
        <v>4611</v>
      </c>
      <c r="F756" s="72">
        <v>1744</v>
      </c>
      <c r="G756" s="48" t="s">
        <v>71</v>
      </c>
      <c r="H756" s="48" t="s">
        <v>70</v>
      </c>
      <c r="I756" s="48">
        <v>2349874</v>
      </c>
      <c r="J756" s="50"/>
    </row>
    <row r="757" spans="1:10" x14ac:dyDescent="0.35">
      <c r="A757" s="50" t="s">
        <v>4981</v>
      </c>
      <c r="B757" s="50" t="s">
        <v>5095</v>
      </c>
      <c r="C757" s="85"/>
      <c r="D757" s="72" t="s">
        <v>4467</v>
      </c>
      <c r="E757" s="72" t="s">
        <v>4611</v>
      </c>
      <c r="F757" s="113">
        <v>1744</v>
      </c>
      <c r="G757" s="48" t="s">
        <v>70</v>
      </c>
      <c r="H757" s="48" t="s">
        <v>71</v>
      </c>
      <c r="I757" s="124"/>
      <c r="J757" s="50"/>
    </row>
    <row r="758" spans="1:10" x14ac:dyDescent="0.35">
      <c r="A758" s="50" t="s">
        <v>4981</v>
      </c>
      <c r="B758" s="50" t="s">
        <v>5096</v>
      </c>
      <c r="C758" s="50"/>
      <c r="D758" s="72" t="s">
        <v>4467</v>
      </c>
      <c r="E758" s="72" t="s">
        <v>4611</v>
      </c>
      <c r="F758" s="72">
        <v>1560</v>
      </c>
      <c r="G758" s="48" t="s">
        <v>70</v>
      </c>
      <c r="H758" s="48" t="s">
        <v>71</v>
      </c>
      <c r="I758" s="48"/>
      <c r="J758" s="50"/>
    </row>
    <row r="759" spans="1:10" x14ac:dyDescent="0.35">
      <c r="A759" s="50" t="s">
        <v>4981</v>
      </c>
      <c r="B759" s="50" t="s">
        <v>5097</v>
      </c>
      <c r="C759" s="50"/>
      <c r="D759" s="72" t="s">
        <v>4470</v>
      </c>
      <c r="E759" s="72" t="s">
        <v>4611</v>
      </c>
      <c r="F759" s="72">
        <v>1744</v>
      </c>
      <c r="G759" s="48" t="s">
        <v>71</v>
      </c>
      <c r="H759" s="48" t="s">
        <v>70</v>
      </c>
      <c r="I759" s="48">
        <v>2349875</v>
      </c>
      <c r="J759" s="50"/>
    </row>
    <row r="760" spans="1:10" x14ac:dyDescent="0.35">
      <c r="A760" s="50" t="s">
        <v>4981</v>
      </c>
      <c r="B760" s="50" t="s">
        <v>5098</v>
      </c>
      <c r="C760" s="85"/>
      <c r="D760" s="72" t="s">
        <v>4467</v>
      </c>
      <c r="E760" s="72" t="s">
        <v>4611</v>
      </c>
      <c r="F760" s="113">
        <v>1744</v>
      </c>
      <c r="G760" s="48" t="s">
        <v>70</v>
      </c>
      <c r="H760" s="48" t="s">
        <v>71</v>
      </c>
      <c r="I760" s="124"/>
      <c r="J760" s="50"/>
    </row>
    <row r="761" spans="1:10" x14ac:dyDescent="0.35">
      <c r="A761" s="50" t="s">
        <v>4981</v>
      </c>
      <c r="B761" s="50" t="s">
        <v>5099</v>
      </c>
      <c r="C761" s="50"/>
      <c r="D761" s="72" t="s">
        <v>4464</v>
      </c>
      <c r="E761" s="72" t="s">
        <v>4475</v>
      </c>
      <c r="F761" s="72">
        <v>287</v>
      </c>
      <c r="G761" s="48" t="s">
        <v>70</v>
      </c>
      <c r="H761" s="48" t="s">
        <v>71</v>
      </c>
      <c r="I761" s="48"/>
      <c r="J761" s="50"/>
    </row>
    <row r="762" spans="1:10" x14ac:dyDescent="0.35">
      <c r="A762" s="50" t="s">
        <v>4981</v>
      </c>
      <c r="B762" s="50" t="s">
        <v>5100</v>
      </c>
      <c r="C762" s="85"/>
      <c r="D762" s="72" t="s">
        <v>4464</v>
      </c>
      <c r="E762" s="72" t="s">
        <v>4611</v>
      </c>
      <c r="F762" s="113">
        <v>958</v>
      </c>
      <c r="G762" s="48" t="s">
        <v>70</v>
      </c>
      <c r="H762" s="48" t="s">
        <v>71</v>
      </c>
      <c r="I762" s="124"/>
      <c r="J762" s="50"/>
    </row>
    <row r="763" spans="1:10" x14ac:dyDescent="0.35">
      <c r="A763" s="50" t="s">
        <v>4981</v>
      </c>
      <c r="B763" s="50" t="s">
        <v>5101</v>
      </c>
      <c r="C763" s="50"/>
      <c r="D763" s="72" t="s">
        <v>4464</v>
      </c>
      <c r="E763" s="72" t="s">
        <v>4475</v>
      </c>
      <c r="F763" s="72">
        <v>950</v>
      </c>
      <c r="G763" s="48" t="s">
        <v>70</v>
      </c>
      <c r="H763" s="48" t="s">
        <v>71</v>
      </c>
      <c r="I763" s="48"/>
      <c r="J763" s="50"/>
    </row>
    <row r="764" spans="1:10" x14ac:dyDescent="0.35">
      <c r="A764" s="50" t="s">
        <v>4981</v>
      </c>
      <c r="B764" s="50" t="s">
        <v>5102</v>
      </c>
      <c r="C764" s="85"/>
      <c r="D764" s="72" t="s">
        <v>4464</v>
      </c>
      <c r="E764" s="72" t="s">
        <v>4611</v>
      </c>
      <c r="F764" s="113">
        <v>1702</v>
      </c>
      <c r="G764" s="48" t="s">
        <v>70</v>
      </c>
      <c r="H764" s="48" t="s">
        <v>71</v>
      </c>
      <c r="I764" s="124"/>
      <c r="J764" s="50"/>
    </row>
    <row r="765" spans="1:10" x14ac:dyDescent="0.35">
      <c r="A765" s="50" t="s">
        <v>4981</v>
      </c>
      <c r="B765" s="50" t="s">
        <v>5103</v>
      </c>
      <c r="C765" s="50"/>
      <c r="D765" s="72" t="s">
        <v>4464</v>
      </c>
      <c r="E765" s="72" t="s">
        <v>4475</v>
      </c>
      <c r="F765" s="72">
        <v>1819</v>
      </c>
      <c r="G765" s="48" t="s">
        <v>70</v>
      </c>
      <c r="H765" s="48" t="s">
        <v>71</v>
      </c>
      <c r="I765" s="48"/>
      <c r="J765" s="50"/>
    </row>
    <row r="766" spans="1:10" x14ac:dyDescent="0.35">
      <c r="A766" s="50" t="s">
        <v>4981</v>
      </c>
      <c r="B766" s="50" t="s">
        <v>5104</v>
      </c>
      <c r="C766" s="85"/>
      <c r="D766" s="72" t="s">
        <v>4464</v>
      </c>
      <c r="E766" s="72" t="s">
        <v>4475</v>
      </c>
      <c r="F766" s="113">
        <v>287</v>
      </c>
      <c r="G766" s="48" t="s">
        <v>70</v>
      </c>
      <c r="H766" s="48" t="s">
        <v>71</v>
      </c>
      <c r="I766" s="124"/>
      <c r="J766" s="50"/>
    </row>
    <row r="767" spans="1:10" x14ac:dyDescent="0.35">
      <c r="A767" s="50" t="s">
        <v>4981</v>
      </c>
      <c r="B767" s="50" t="s">
        <v>5105</v>
      </c>
      <c r="C767" s="50"/>
      <c r="D767" s="72" t="s">
        <v>4464</v>
      </c>
      <c r="E767" s="72" t="s">
        <v>4475</v>
      </c>
      <c r="F767" s="72">
        <v>331</v>
      </c>
      <c r="G767" s="48" t="s">
        <v>71</v>
      </c>
      <c r="H767" s="48" t="s">
        <v>71</v>
      </c>
      <c r="I767" s="48">
        <v>2386844</v>
      </c>
      <c r="J767" s="50"/>
    </row>
    <row r="768" spans="1:10" x14ac:dyDescent="0.35">
      <c r="A768" s="50" t="s">
        <v>4981</v>
      </c>
      <c r="B768" s="50" t="s">
        <v>5106</v>
      </c>
      <c r="C768" s="85"/>
      <c r="D768" s="72" t="s">
        <v>4464</v>
      </c>
      <c r="E768" s="72" t="s">
        <v>4475</v>
      </c>
      <c r="F768" s="113">
        <v>527</v>
      </c>
      <c r="G768" s="48" t="s">
        <v>70</v>
      </c>
      <c r="H768" s="48" t="s">
        <v>71</v>
      </c>
      <c r="I768" s="124"/>
      <c r="J768" s="50"/>
    </row>
    <row r="769" spans="1:10" x14ac:dyDescent="0.35">
      <c r="A769" s="50" t="s">
        <v>4981</v>
      </c>
      <c r="B769" s="50" t="s">
        <v>5107</v>
      </c>
      <c r="C769" s="50"/>
      <c r="D769" s="72" t="s">
        <v>4464</v>
      </c>
      <c r="E769" s="72" t="s">
        <v>4475</v>
      </c>
      <c r="F769" s="72">
        <v>451</v>
      </c>
      <c r="G769" s="48" t="s">
        <v>70</v>
      </c>
      <c r="H769" s="48" t="s">
        <v>71</v>
      </c>
      <c r="I769" s="48"/>
      <c r="J769" s="50"/>
    </row>
    <row r="770" spans="1:10" x14ac:dyDescent="0.35">
      <c r="A770" s="50" t="s">
        <v>4981</v>
      </c>
      <c r="B770" s="50" t="s">
        <v>5108</v>
      </c>
      <c r="C770" s="85"/>
      <c r="D770" s="72" t="s">
        <v>4467</v>
      </c>
      <c r="E770" s="72" t="s">
        <v>4475</v>
      </c>
      <c r="F770" s="113">
        <v>259</v>
      </c>
      <c r="G770" s="48" t="s">
        <v>70</v>
      </c>
      <c r="H770" s="48" t="s">
        <v>71</v>
      </c>
      <c r="I770" s="124"/>
      <c r="J770" s="50"/>
    </row>
    <row r="771" spans="1:10" x14ac:dyDescent="0.35">
      <c r="A771" s="50" t="s">
        <v>4981</v>
      </c>
      <c r="B771" s="50" t="s">
        <v>5108</v>
      </c>
      <c r="C771" s="50"/>
      <c r="D771" s="72" t="s">
        <v>4464</v>
      </c>
      <c r="E771" s="72" t="s">
        <v>4475</v>
      </c>
      <c r="F771" s="72">
        <v>259</v>
      </c>
      <c r="G771" s="48" t="s">
        <v>71</v>
      </c>
      <c r="H771" s="48" t="s">
        <v>70</v>
      </c>
      <c r="I771" s="48">
        <v>2388878</v>
      </c>
      <c r="J771" s="50"/>
    </row>
    <row r="772" spans="1:10" x14ac:dyDescent="0.35">
      <c r="A772" s="50" t="s">
        <v>4981</v>
      </c>
      <c r="B772" s="50" t="s">
        <v>5109</v>
      </c>
      <c r="C772" s="85"/>
      <c r="D772" s="72" t="s">
        <v>4467</v>
      </c>
      <c r="E772" s="72" t="s">
        <v>4465</v>
      </c>
      <c r="F772" s="216">
        <v>75</v>
      </c>
      <c r="G772" s="48" t="s">
        <v>70</v>
      </c>
      <c r="H772" s="48" t="s">
        <v>71</v>
      </c>
      <c r="I772" s="48"/>
      <c r="J772" s="50"/>
    </row>
    <row r="773" spans="1:10" x14ac:dyDescent="0.35">
      <c r="A773" s="126" t="s">
        <v>4981</v>
      </c>
      <c r="B773" s="50" t="s">
        <v>5110</v>
      </c>
      <c r="C773" s="85"/>
      <c r="D773" s="72" t="s">
        <v>4467</v>
      </c>
      <c r="E773" s="72" t="s">
        <v>4465</v>
      </c>
      <c r="F773" s="216">
        <v>107</v>
      </c>
      <c r="G773" s="48" t="s">
        <v>70</v>
      </c>
      <c r="H773" s="48" t="s">
        <v>71</v>
      </c>
      <c r="I773" s="48"/>
      <c r="J773" s="50"/>
    </row>
    <row r="774" spans="1:10" x14ac:dyDescent="0.35">
      <c r="A774" s="50" t="s">
        <v>4981</v>
      </c>
      <c r="B774" s="50" t="s">
        <v>5110</v>
      </c>
      <c r="C774" s="85"/>
      <c r="D774" s="72" t="s">
        <v>4470</v>
      </c>
      <c r="E774" s="72" t="s">
        <v>4465</v>
      </c>
      <c r="F774" s="216">
        <v>107</v>
      </c>
      <c r="G774" s="48" t="s">
        <v>71</v>
      </c>
      <c r="H774" s="48" t="s">
        <v>70</v>
      </c>
      <c r="I774" s="48">
        <v>4480325</v>
      </c>
      <c r="J774" s="50"/>
    </row>
    <row r="775" spans="1:10" x14ac:dyDescent="0.35">
      <c r="A775" s="126" t="s">
        <v>4981</v>
      </c>
      <c r="B775" s="50" t="s">
        <v>5111</v>
      </c>
      <c r="C775" s="85"/>
      <c r="D775" s="72" t="s">
        <v>4467</v>
      </c>
      <c r="E775" s="72" t="s">
        <v>4465</v>
      </c>
      <c r="F775" s="216">
        <v>175</v>
      </c>
      <c r="G775" s="48" t="s">
        <v>70</v>
      </c>
      <c r="H775" s="48" t="s">
        <v>71</v>
      </c>
      <c r="I775" s="48"/>
      <c r="J775" s="50"/>
    </row>
    <row r="776" spans="1:10" x14ac:dyDescent="0.35">
      <c r="A776" s="50" t="s">
        <v>4981</v>
      </c>
      <c r="B776" s="50" t="s">
        <v>5111</v>
      </c>
      <c r="C776" s="85"/>
      <c r="D776" s="72" t="s">
        <v>4470</v>
      </c>
      <c r="E776" s="72" t="s">
        <v>4465</v>
      </c>
      <c r="F776" s="216">
        <v>175</v>
      </c>
      <c r="G776" s="48" t="s">
        <v>71</v>
      </c>
      <c r="H776" s="48" t="s">
        <v>70</v>
      </c>
      <c r="I776" s="48">
        <v>4480317</v>
      </c>
      <c r="J776" s="50"/>
    </row>
    <row r="777" spans="1:10" x14ac:dyDescent="0.35">
      <c r="A777" s="126" t="s">
        <v>4981</v>
      </c>
      <c r="B777" s="50" t="s">
        <v>5112</v>
      </c>
      <c r="C777" s="85"/>
      <c r="D777" s="72" t="s">
        <v>4467</v>
      </c>
      <c r="E777" s="72" t="s">
        <v>4465</v>
      </c>
      <c r="F777" s="216">
        <v>197</v>
      </c>
      <c r="G777" s="48" t="s">
        <v>70</v>
      </c>
      <c r="H777" s="48" t="s">
        <v>71</v>
      </c>
      <c r="I777" s="48"/>
      <c r="J777" s="50"/>
    </row>
    <row r="778" spans="1:10" x14ac:dyDescent="0.35">
      <c r="A778" s="50" t="s">
        <v>4981</v>
      </c>
      <c r="B778" s="50" t="s">
        <v>5112</v>
      </c>
      <c r="C778" s="50"/>
      <c r="D778" s="72" t="s">
        <v>4470</v>
      </c>
      <c r="E778" s="72" t="s">
        <v>4465</v>
      </c>
      <c r="F778" s="132">
        <v>197</v>
      </c>
      <c r="G778" s="48" t="s">
        <v>71</v>
      </c>
      <c r="H778" s="48" t="s">
        <v>70</v>
      </c>
      <c r="I778" s="48">
        <v>4480320</v>
      </c>
      <c r="J778" s="50"/>
    </row>
    <row r="779" spans="1:10" x14ac:dyDescent="0.35">
      <c r="A779" s="126" t="s">
        <v>4981</v>
      </c>
      <c r="B779" s="50" t="s">
        <v>5113</v>
      </c>
      <c r="C779" s="85"/>
      <c r="D779" s="72" t="s">
        <v>4467</v>
      </c>
      <c r="E779" s="72" t="s">
        <v>4465</v>
      </c>
      <c r="F779" s="216">
        <v>175</v>
      </c>
      <c r="G779" s="48" t="s">
        <v>70</v>
      </c>
      <c r="H779" s="48" t="s">
        <v>71</v>
      </c>
      <c r="I779" s="48"/>
      <c r="J779" s="50"/>
    </row>
    <row r="780" spans="1:10" x14ac:dyDescent="0.35">
      <c r="A780" s="50" t="s">
        <v>4981</v>
      </c>
      <c r="B780" s="50" t="s">
        <v>5113</v>
      </c>
      <c r="C780" s="85"/>
      <c r="D780" s="72" t="s">
        <v>4470</v>
      </c>
      <c r="E780" s="72" t="s">
        <v>4465</v>
      </c>
      <c r="F780" s="216">
        <v>175</v>
      </c>
      <c r="G780" s="48" t="s">
        <v>71</v>
      </c>
      <c r="H780" s="48" t="s">
        <v>70</v>
      </c>
      <c r="I780" s="48">
        <v>4480321</v>
      </c>
      <c r="J780" s="50"/>
    </row>
    <row r="781" spans="1:10" x14ac:dyDescent="0.35">
      <c r="A781" s="126" t="s">
        <v>4981</v>
      </c>
      <c r="B781" s="50" t="s">
        <v>5114</v>
      </c>
      <c r="C781" s="85"/>
      <c r="D781" s="72" t="s">
        <v>4467</v>
      </c>
      <c r="E781" s="72" t="s">
        <v>4465</v>
      </c>
      <c r="F781" s="216">
        <v>263</v>
      </c>
      <c r="G781" s="48" t="s">
        <v>70</v>
      </c>
      <c r="H781" s="48" t="s">
        <v>71</v>
      </c>
      <c r="I781" s="48"/>
      <c r="J781" s="50"/>
    </row>
    <row r="782" spans="1:10" x14ac:dyDescent="0.35">
      <c r="A782" s="50" t="s">
        <v>4981</v>
      </c>
      <c r="B782" s="50" t="s">
        <v>5114</v>
      </c>
      <c r="C782" s="50"/>
      <c r="D782" s="72" t="s">
        <v>4470</v>
      </c>
      <c r="E782" s="72" t="s">
        <v>4465</v>
      </c>
      <c r="F782" s="132">
        <v>263</v>
      </c>
      <c r="G782" s="48" t="s">
        <v>71</v>
      </c>
      <c r="H782" s="48" t="s">
        <v>70</v>
      </c>
      <c r="I782" s="48">
        <v>4480324</v>
      </c>
      <c r="J782" s="50"/>
    </row>
    <row r="783" spans="1:10" x14ac:dyDescent="0.35">
      <c r="A783" s="50" t="s">
        <v>4981</v>
      </c>
      <c r="B783" s="50" t="s">
        <v>5115</v>
      </c>
      <c r="C783" s="85"/>
      <c r="D783" s="72" t="s">
        <v>4467</v>
      </c>
      <c r="E783" s="72" t="s">
        <v>4465</v>
      </c>
      <c r="F783" s="216">
        <v>270</v>
      </c>
      <c r="G783" s="48" t="s">
        <v>70</v>
      </c>
      <c r="H783" s="48" t="s">
        <v>71</v>
      </c>
      <c r="I783" s="48"/>
      <c r="J783" s="50"/>
    </row>
    <row r="784" spans="1:10" x14ac:dyDescent="0.35">
      <c r="A784" s="50" t="s">
        <v>4981</v>
      </c>
      <c r="B784" s="50" t="s">
        <v>5116</v>
      </c>
      <c r="C784" s="50"/>
      <c r="D784" s="72" t="s">
        <v>4464</v>
      </c>
      <c r="E784" s="72" t="s">
        <v>4465</v>
      </c>
      <c r="F784" s="132">
        <v>198</v>
      </c>
      <c r="G784" s="48" t="s">
        <v>70</v>
      </c>
      <c r="H784" s="48" t="s">
        <v>71</v>
      </c>
      <c r="I784" s="48"/>
      <c r="J784" s="50"/>
    </row>
    <row r="785" spans="1:10" x14ac:dyDescent="0.35">
      <c r="A785" s="50" t="s">
        <v>4981</v>
      </c>
      <c r="B785" s="50" t="s">
        <v>5117</v>
      </c>
      <c r="C785" s="85"/>
      <c r="D785" s="72" t="s">
        <v>4464</v>
      </c>
      <c r="E785" s="72" t="s">
        <v>4465</v>
      </c>
      <c r="F785" s="216">
        <v>328</v>
      </c>
      <c r="G785" s="48" t="s">
        <v>70</v>
      </c>
      <c r="H785" s="48" t="s">
        <v>71</v>
      </c>
      <c r="I785" s="124"/>
      <c r="J785" s="50"/>
    </row>
    <row r="786" spans="1:10" x14ac:dyDescent="0.35">
      <c r="A786" s="50" t="s">
        <v>4981</v>
      </c>
      <c r="B786" s="50" t="s">
        <v>5118</v>
      </c>
      <c r="C786" s="50"/>
      <c r="D786" s="72" t="s">
        <v>4464</v>
      </c>
      <c r="E786" s="72" t="s">
        <v>4465</v>
      </c>
      <c r="F786" s="132">
        <v>201</v>
      </c>
      <c r="G786" s="48" t="s">
        <v>71</v>
      </c>
      <c r="H786" s="48" t="s">
        <v>71</v>
      </c>
      <c r="I786" s="48">
        <v>2386845</v>
      </c>
      <c r="J786" s="50"/>
    </row>
    <row r="787" spans="1:10" x14ac:dyDescent="0.35">
      <c r="A787" s="50" t="s">
        <v>4981</v>
      </c>
      <c r="B787" s="50" t="s">
        <v>5119</v>
      </c>
      <c r="C787" s="85"/>
      <c r="D787" s="72" t="s">
        <v>4464</v>
      </c>
      <c r="E787" s="72" t="s">
        <v>4465</v>
      </c>
      <c r="F787" s="216">
        <v>321</v>
      </c>
      <c r="G787" s="48" t="s">
        <v>71</v>
      </c>
      <c r="H787" s="48" t="s">
        <v>71</v>
      </c>
      <c r="I787" s="48">
        <v>2386847</v>
      </c>
      <c r="J787" s="50"/>
    </row>
    <row r="788" spans="1:10" x14ac:dyDescent="0.35">
      <c r="A788" s="50" t="s">
        <v>4981</v>
      </c>
      <c r="B788" s="50" t="s">
        <v>5120</v>
      </c>
      <c r="C788" s="50"/>
      <c r="D788" s="72" t="s">
        <v>4467</v>
      </c>
      <c r="E788" s="72" t="s">
        <v>4465</v>
      </c>
      <c r="F788" s="132">
        <v>164</v>
      </c>
      <c r="G788" s="48" t="s">
        <v>70</v>
      </c>
      <c r="H788" s="48" t="s">
        <v>71</v>
      </c>
      <c r="I788" s="48"/>
      <c r="J788" s="50"/>
    </row>
    <row r="789" spans="1:10" x14ac:dyDescent="0.35">
      <c r="A789" s="50" t="s">
        <v>4981</v>
      </c>
      <c r="B789" s="50" t="s">
        <v>5120</v>
      </c>
      <c r="C789" s="50"/>
      <c r="D789" s="72" t="s">
        <v>4464</v>
      </c>
      <c r="E789" s="72" t="s">
        <v>4465</v>
      </c>
      <c r="F789" s="132">
        <v>164</v>
      </c>
      <c r="G789" s="48" t="s">
        <v>71</v>
      </c>
      <c r="H789" s="48" t="s">
        <v>70</v>
      </c>
      <c r="I789" s="48">
        <v>2386846</v>
      </c>
      <c r="J789" s="50"/>
    </row>
    <row r="790" spans="1:10" x14ac:dyDescent="0.35">
      <c r="A790" s="50" t="s">
        <v>4981</v>
      </c>
      <c r="B790" s="50" t="s">
        <v>5121</v>
      </c>
      <c r="C790" s="85"/>
      <c r="D790" s="72" t="s">
        <v>4467</v>
      </c>
      <c r="E790" s="72" t="s">
        <v>4465</v>
      </c>
      <c r="F790" s="216">
        <v>286</v>
      </c>
      <c r="G790" s="48" t="s">
        <v>70</v>
      </c>
      <c r="H790" s="48" t="s">
        <v>71</v>
      </c>
      <c r="I790" s="124"/>
      <c r="J790" s="50"/>
    </row>
    <row r="791" spans="1:10" x14ac:dyDescent="0.35">
      <c r="A791" s="50" t="s">
        <v>4981</v>
      </c>
      <c r="B791" s="50" t="s">
        <v>5121</v>
      </c>
      <c r="C791" s="50"/>
      <c r="D791" s="72" t="s">
        <v>4464</v>
      </c>
      <c r="E791" s="72" t="s">
        <v>4465</v>
      </c>
      <c r="F791" s="132">
        <v>286</v>
      </c>
      <c r="G791" s="48" t="s">
        <v>71</v>
      </c>
      <c r="H791" s="48" t="s">
        <v>70</v>
      </c>
      <c r="I791" s="48">
        <v>2386848</v>
      </c>
      <c r="J791" s="50"/>
    </row>
    <row r="792" spans="1:10" x14ac:dyDescent="0.35">
      <c r="A792" s="126" t="s">
        <v>4981</v>
      </c>
      <c r="B792" s="50" t="s">
        <v>5122</v>
      </c>
      <c r="C792" s="85"/>
      <c r="D792" s="72" t="s">
        <v>4467</v>
      </c>
      <c r="E792" s="72" t="s">
        <v>4465</v>
      </c>
      <c r="F792" s="216">
        <v>107</v>
      </c>
      <c r="G792" s="48" t="s">
        <v>70</v>
      </c>
      <c r="H792" s="48" t="s">
        <v>71</v>
      </c>
      <c r="I792" s="48"/>
      <c r="J792" s="50"/>
    </row>
    <row r="793" spans="1:10" x14ac:dyDescent="0.35">
      <c r="A793" s="50" t="s">
        <v>4981</v>
      </c>
      <c r="B793" s="50" t="s">
        <v>5122</v>
      </c>
      <c r="C793" s="85"/>
      <c r="D793" s="72" t="s">
        <v>4470</v>
      </c>
      <c r="E793" s="72" t="s">
        <v>4465</v>
      </c>
      <c r="F793" s="216">
        <v>107</v>
      </c>
      <c r="G793" s="48" t="s">
        <v>71</v>
      </c>
      <c r="H793" s="48" t="s">
        <v>70</v>
      </c>
      <c r="I793" s="48">
        <v>4480327</v>
      </c>
      <c r="J793" s="50"/>
    </row>
    <row r="794" spans="1:10" x14ac:dyDescent="0.35">
      <c r="A794" s="126" t="s">
        <v>4981</v>
      </c>
      <c r="B794" s="50" t="s">
        <v>5123</v>
      </c>
      <c r="C794" s="85"/>
      <c r="D794" s="72" t="s">
        <v>4467</v>
      </c>
      <c r="E794" s="72" t="s">
        <v>4465</v>
      </c>
      <c r="F794" s="216">
        <v>245</v>
      </c>
      <c r="G794" s="48" t="s">
        <v>70</v>
      </c>
      <c r="H794" s="48" t="s">
        <v>71</v>
      </c>
      <c r="I794" s="48"/>
      <c r="J794" s="50"/>
    </row>
    <row r="795" spans="1:10" x14ac:dyDescent="0.35">
      <c r="A795" s="50" t="s">
        <v>4981</v>
      </c>
      <c r="B795" s="50" t="s">
        <v>5123</v>
      </c>
      <c r="C795" s="85"/>
      <c r="D795" s="72" t="s">
        <v>4470</v>
      </c>
      <c r="E795" s="72" t="s">
        <v>4465</v>
      </c>
      <c r="F795" s="216">
        <v>245</v>
      </c>
      <c r="G795" s="48" t="s">
        <v>71</v>
      </c>
      <c r="H795" s="48" t="s">
        <v>70</v>
      </c>
      <c r="I795" s="48">
        <v>4480323</v>
      </c>
      <c r="J795" s="50"/>
    </row>
    <row r="796" spans="1:10" x14ac:dyDescent="0.35">
      <c r="A796" s="126" t="s">
        <v>4981</v>
      </c>
      <c r="B796" s="50" t="s">
        <v>5124</v>
      </c>
      <c r="C796" s="85"/>
      <c r="D796" s="72" t="s">
        <v>4467</v>
      </c>
      <c r="E796" s="72" t="s">
        <v>4465</v>
      </c>
      <c r="F796" s="216">
        <v>114</v>
      </c>
      <c r="G796" s="48" t="s">
        <v>70</v>
      </c>
      <c r="H796" s="48" t="s">
        <v>71</v>
      </c>
      <c r="I796" s="48"/>
      <c r="J796" s="50"/>
    </row>
    <row r="797" spans="1:10" x14ac:dyDescent="0.35">
      <c r="A797" s="50" t="s">
        <v>4981</v>
      </c>
      <c r="B797" s="50" t="s">
        <v>5124</v>
      </c>
      <c r="C797" s="50"/>
      <c r="D797" s="72" t="s">
        <v>4470</v>
      </c>
      <c r="E797" s="72" t="s">
        <v>4465</v>
      </c>
      <c r="F797" s="132">
        <v>114</v>
      </c>
      <c r="G797" s="48" t="s">
        <v>71</v>
      </c>
      <c r="H797" s="48" t="s">
        <v>70</v>
      </c>
      <c r="I797" s="48">
        <v>4480326</v>
      </c>
      <c r="J797" s="50"/>
    </row>
    <row r="798" spans="1:10" x14ac:dyDescent="0.35">
      <c r="A798" s="126" t="s">
        <v>4981</v>
      </c>
      <c r="B798" s="50" t="s">
        <v>5125</v>
      </c>
      <c r="C798" s="85"/>
      <c r="D798" s="72" t="s">
        <v>4467</v>
      </c>
      <c r="E798" s="72" t="s">
        <v>4465</v>
      </c>
      <c r="F798" s="216">
        <v>114</v>
      </c>
      <c r="G798" s="48" t="s">
        <v>70</v>
      </c>
      <c r="H798" s="48" t="s">
        <v>71</v>
      </c>
      <c r="I798" s="48"/>
      <c r="J798" s="50"/>
    </row>
    <row r="799" spans="1:10" x14ac:dyDescent="0.35">
      <c r="A799" s="50" t="s">
        <v>4981</v>
      </c>
      <c r="B799" s="50" t="s">
        <v>5125</v>
      </c>
      <c r="C799" s="85"/>
      <c r="D799" s="72" t="s">
        <v>4470</v>
      </c>
      <c r="E799" s="72" t="s">
        <v>4465</v>
      </c>
      <c r="F799" s="216">
        <v>114</v>
      </c>
      <c r="G799" s="48" t="s">
        <v>71</v>
      </c>
      <c r="H799" s="48" t="s">
        <v>70</v>
      </c>
      <c r="I799" s="48">
        <v>4512534</v>
      </c>
      <c r="J799" s="50"/>
    </row>
    <row r="800" spans="1:10" x14ac:dyDescent="0.35">
      <c r="A800" s="126" t="s">
        <v>4981</v>
      </c>
      <c r="B800" s="50" t="s">
        <v>5126</v>
      </c>
      <c r="C800" s="85"/>
      <c r="D800" s="72" t="s">
        <v>4467</v>
      </c>
      <c r="E800" s="72" t="s">
        <v>4465</v>
      </c>
      <c r="F800" s="216">
        <v>180</v>
      </c>
      <c r="G800" s="48" t="s">
        <v>70</v>
      </c>
      <c r="H800" s="48" t="s">
        <v>71</v>
      </c>
      <c r="I800" s="48"/>
      <c r="J800" s="50"/>
    </row>
    <row r="801" spans="1:10" x14ac:dyDescent="0.35">
      <c r="A801" s="50" t="s">
        <v>4981</v>
      </c>
      <c r="B801" s="50" t="s">
        <v>5126</v>
      </c>
      <c r="C801" s="50"/>
      <c r="D801" s="72" t="s">
        <v>4470</v>
      </c>
      <c r="E801" s="72" t="s">
        <v>4465</v>
      </c>
      <c r="F801" s="132">
        <v>180</v>
      </c>
      <c r="G801" s="48" t="s">
        <v>71</v>
      </c>
      <c r="H801" s="48" t="s">
        <v>70</v>
      </c>
      <c r="I801" s="48">
        <v>4480318</v>
      </c>
      <c r="J801" s="50"/>
    </row>
    <row r="802" spans="1:10" x14ac:dyDescent="0.35">
      <c r="A802" s="126" t="s">
        <v>4981</v>
      </c>
      <c r="B802" s="50" t="s">
        <v>5127</v>
      </c>
      <c r="C802" s="85"/>
      <c r="D802" s="72" t="s">
        <v>4467</v>
      </c>
      <c r="E802" s="72" t="s">
        <v>4465</v>
      </c>
      <c r="F802" s="216">
        <v>169</v>
      </c>
      <c r="G802" s="48" t="s">
        <v>70</v>
      </c>
      <c r="H802" s="48" t="s">
        <v>71</v>
      </c>
      <c r="I802" s="48"/>
      <c r="J802" s="50"/>
    </row>
    <row r="803" spans="1:10" x14ac:dyDescent="0.35">
      <c r="A803" s="50" t="s">
        <v>4981</v>
      </c>
      <c r="B803" s="50" t="s">
        <v>5127</v>
      </c>
      <c r="C803" s="85"/>
      <c r="D803" s="72" t="s">
        <v>4470</v>
      </c>
      <c r="E803" s="72" t="s">
        <v>4465</v>
      </c>
      <c r="F803" s="216">
        <v>169</v>
      </c>
      <c r="G803" s="48" t="s">
        <v>71</v>
      </c>
      <c r="H803" s="48" t="s">
        <v>70</v>
      </c>
      <c r="I803" s="48">
        <v>4480319</v>
      </c>
      <c r="J803" s="50"/>
    </row>
    <row r="804" spans="1:10" x14ac:dyDescent="0.35">
      <c r="A804" s="126" t="s">
        <v>4981</v>
      </c>
      <c r="B804" s="50" t="s">
        <v>5128</v>
      </c>
      <c r="C804" s="85"/>
      <c r="D804" s="72" t="s">
        <v>4467</v>
      </c>
      <c r="E804" s="72" t="s">
        <v>4465</v>
      </c>
      <c r="F804" s="216">
        <v>200</v>
      </c>
      <c r="G804" s="48" t="s">
        <v>70</v>
      </c>
      <c r="H804" s="48" t="s">
        <v>71</v>
      </c>
      <c r="I804" s="48"/>
      <c r="J804" s="50"/>
    </row>
    <row r="805" spans="1:10" x14ac:dyDescent="0.35">
      <c r="A805" s="50" t="s">
        <v>4981</v>
      </c>
      <c r="B805" s="50" t="s">
        <v>5128</v>
      </c>
      <c r="C805" s="50"/>
      <c r="D805" s="72" t="s">
        <v>4470</v>
      </c>
      <c r="E805" s="72" t="s">
        <v>4465</v>
      </c>
      <c r="F805" s="132">
        <v>200</v>
      </c>
      <c r="G805" s="48" t="s">
        <v>71</v>
      </c>
      <c r="H805" s="48" t="s">
        <v>70</v>
      </c>
      <c r="I805" s="48">
        <v>4480322</v>
      </c>
      <c r="J805" s="50"/>
    </row>
    <row r="806" spans="1:10" x14ac:dyDescent="0.35">
      <c r="A806" s="126" t="s">
        <v>4981</v>
      </c>
      <c r="B806" s="50" t="s">
        <v>5129</v>
      </c>
      <c r="C806" s="85"/>
      <c r="D806" s="72" t="s">
        <v>4467</v>
      </c>
      <c r="E806" s="72" t="s">
        <v>4465</v>
      </c>
      <c r="F806" s="216">
        <v>270</v>
      </c>
      <c r="G806" s="48" t="s">
        <v>70</v>
      </c>
      <c r="H806" s="48" t="s">
        <v>71</v>
      </c>
      <c r="I806" s="48"/>
      <c r="J806" s="50"/>
    </row>
    <row r="807" spans="1:10" x14ac:dyDescent="0.35">
      <c r="A807" s="50" t="s">
        <v>4981</v>
      </c>
      <c r="B807" s="50" t="s">
        <v>5129</v>
      </c>
      <c r="C807" s="50"/>
      <c r="D807" s="72" t="s">
        <v>4470</v>
      </c>
      <c r="E807" s="72" t="s">
        <v>4465</v>
      </c>
      <c r="F807" s="132">
        <v>270</v>
      </c>
      <c r="G807" s="48" t="s">
        <v>71</v>
      </c>
      <c r="H807" s="48" t="s">
        <v>70</v>
      </c>
      <c r="I807" s="48">
        <v>4480328</v>
      </c>
      <c r="J807" s="50"/>
    </row>
    <row r="808" spans="1:10" x14ac:dyDescent="0.35">
      <c r="A808" s="50" t="s">
        <v>5130</v>
      </c>
      <c r="B808" s="50" t="s">
        <v>5131</v>
      </c>
      <c r="C808" s="50"/>
      <c r="D808" s="72" t="s">
        <v>4464</v>
      </c>
      <c r="E808" s="72" t="s">
        <v>4465</v>
      </c>
      <c r="F808" s="132">
        <v>90</v>
      </c>
      <c r="G808" s="48" t="s">
        <v>70</v>
      </c>
      <c r="H808" s="48" t="s">
        <v>71</v>
      </c>
      <c r="I808" s="48"/>
      <c r="J808" s="50"/>
    </row>
    <row r="809" spans="1:10" x14ac:dyDescent="0.35">
      <c r="A809" s="50" t="s">
        <v>5130</v>
      </c>
      <c r="B809" s="50" t="s">
        <v>5132</v>
      </c>
      <c r="C809" s="85"/>
      <c r="D809" s="72" t="s">
        <v>4464</v>
      </c>
      <c r="E809" s="72" t="s">
        <v>4465</v>
      </c>
      <c r="F809" s="216">
        <v>90</v>
      </c>
      <c r="G809" s="48" t="s">
        <v>70</v>
      </c>
      <c r="H809" s="48" t="s">
        <v>71</v>
      </c>
      <c r="I809" s="48"/>
      <c r="J809" s="50"/>
    </row>
    <row r="810" spans="1:10" x14ac:dyDescent="0.35">
      <c r="A810" s="50" t="s">
        <v>5130</v>
      </c>
      <c r="B810" s="50" t="s">
        <v>5132</v>
      </c>
      <c r="C810" s="50" t="s">
        <v>5133</v>
      </c>
      <c r="D810" s="72" t="s">
        <v>4464</v>
      </c>
      <c r="E810" s="72" t="s">
        <v>4465</v>
      </c>
      <c r="F810" s="132">
        <v>90</v>
      </c>
      <c r="G810" s="48" t="s">
        <v>71</v>
      </c>
      <c r="H810" s="48" t="s">
        <v>70</v>
      </c>
      <c r="I810" s="48">
        <v>2349093</v>
      </c>
      <c r="J810" s="50"/>
    </row>
    <row r="811" spans="1:10" x14ac:dyDescent="0.35">
      <c r="A811" s="50" t="s">
        <v>5130</v>
      </c>
      <c r="B811" s="50" t="s">
        <v>5134</v>
      </c>
      <c r="C811" s="50" t="s">
        <v>5135</v>
      </c>
      <c r="D811" s="72" t="s">
        <v>4464</v>
      </c>
      <c r="E811" s="72" t="s">
        <v>4465</v>
      </c>
      <c r="F811" s="132">
        <v>58</v>
      </c>
      <c r="G811" s="48" t="s">
        <v>71</v>
      </c>
      <c r="H811" s="48" t="s">
        <v>70</v>
      </c>
      <c r="I811" s="48">
        <v>3553092</v>
      </c>
      <c r="J811" s="50"/>
    </row>
    <row r="812" spans="1:10" x14ac:dyDescent="0.35">
      <c r="A812" s="50" t="s">
        <v>5130</v>
      </c>
      <c r="B812" s="50" t="s">
        <v>5136</v>
      </c>
      <c r="C812" s="50"/>
      <c r="D812" s="72" t="s">
        <v>4464</v>
      </c>
      <c r="E812" s="72" t="s">
        <v>4465</v>
      </c>
      <c r="F812" s="132">
        <v>72</v>
      </c>
      <c r="G812" s="48" t="s">
        <v>70</v>
      </c>
      <c r="H812" s="48" t="s">
        <v>71</v>
      </c>
      <c r="I812" s="48"/>
      <c r="J812" s="50"/>
    </row>
    <row r="813" spans="1:10" x14ac:dyDescent="0.35">
      <c r="A813" s="50" t="s">
        <v>5130</v>
      </c>
      <c r="B813" s="50" t="s">
        <v>5137</v>
      </c>
      <c r="C813" s="85"/>
      <c r="D813" s="72" t="s">
        <v>4464</v>
      </c>
      <c r="E813" s="72" t="s">
        <v>4465</v>
      </c>
      <c r="F813" s="216">
        <v>72</v>
      </c>
      <c r="G813" s="48" t="s">
        <v>70</v>
      </c>
      <c r="H813" s="48" t="s">
        <v>71</v>
      </c>
      <c r="I813" s="124"/>
      <c r="J813" s="50"/>
    </row>
    <row r="814" spans="1:10" x14ac:dyDescent="0.35">
      <c r="A814" s="50" t="s">
        <v>5130</v>
      </c>
      <c r="B814" s="50" t="s">
        <v>5138</v>
      </c>
      <c r="C814" s="50"/>
      <c r="D814" s="72" t="s">
        <v>4464</v>
      </c>
      <c r="E814" s="72" t="s">
        <v>4465</v>
      </c>
      <c r="F814" s="132">
        <v>90</v>
      </c>
      <c r="G814" s="48" t="s">
        <v>70</v>
      </c>
      <c r="H814" s="48" t="s">
        <v>71</v>
      </c>
      <c r="I814" s="48"/>
      <c r="J814" s="50"/>
    </row>
    <row r="815" spans="1:10" x14ac:dyDescent="0.35">
      <c r="A815" s="50" t="s">
        <v>5130</v>
      </c>
      <c r="B815" s="50" t="s">
        <v>5139</v>
      </c>
      <c r="C815" s="85"/>
      <c r="D815" s="72" t="s">
        <v>4464</v>
      </c>
      <c r="E815" s="72" t="s">
        <v>4465</v>
      </c>
      <c r="F815" s="216">
        <v>90</v>
      </c>
      <c r="G815" s="48" t="s">
        <v>70</v>
      </c>
      <c r="H815" s="48" t="s">
        <v>71</v>
      </c>
      <c r="I815" s="124"/>
      <c r="J815" s="50"/>
    </row>
    <row r="816" spans="1:10" x14ac:dyDescent="0.35">
      <c r="A816" s="50" t="s">
        <v>5140</v>
      </c>
      <c r="B816" s="50" t="s">
        <v>5141</v>
      </c>
      <c r="C816" s="50"/>
      <c r="D816" s="72" t="s">
        <v>4467</v>
      </c>
      <c r="E816" s="72" t="s">
        <v>4465</v>
      </c>
      <c r="F816" s="132">
        <v>100</v>
      </c>
      <c r="G816" s="48" t="s">
        <v>70</v>
      </c>
      <c r="H816" s="48" t="s">
        <v>71</v>
      </c>
      <c r="I816" s="48"/>
      <c r="J816" s="50"/>
    </row>
    <row r="817" spans="1:10" x14ac:dyDescent="0.35">
      <c r="A817" s="50" t="s">
        <v>5142</v>
      </c>
      <c r="B817" s="50" t="s">
        <v>5141</v>
      </c>
      <c r="C817" s="50"/>
      <c r="D817" s="72" t="s">
        <v>4470</v>
      </c>
      <c r="E817" s="72" t="s">
        <v>4465</v>
      </c>
      <c r="F817" s="132">
        <v>100</v>
      </c>
      <c r="G817" s="48" t="s">
        <v>71</v>
      </c>
      <c r="H817" s="48" t="s">
        <v>70</v>
      </c>
      <c r="I817" s="48">
        <v>2357201</v>
      </c>
      <c r="J817" s="50"/>
    </row>
    <row r="818" spans="1:10" x14ac:dyDescent="0.35">
      <c r="A818" s="50" t="s">
        <v>5142</v>
      </c>
      <c r="B818" s="50" t="s">
        <v>5143</v>
      </c>
      <c r="C818" s="50"/>
      <c r="D818" s="72" t="s">
        <v>4470</v>
      </c>
      <c r="E818" s="72" t="s">
        <v>4465</v>
      </c>
      <c r="F818" s="132">
        <v>100</v>
      </c>
      <c r="G818" s="48" t="s">
        <v>71</v>
      </c>
      <c r="H818" s="48" t="s">
        <v>70</v>
      </c>
      <c r="I818" s="48">
        <v>2357202</v>
      </c>
      <c r="J818" s="50"/>
    </row>
    <row r="819" spans="1:10" x14ac:dyDescent="0.35">
      <c r="A819" s="50" t="s">
        <v>5140</v>
      </c>
      <c r="B819" s="50" t="s">
        <v>5144</v>
      </c>
      <c r="C819" s="85"/>
      <c r="D819" s="72" t="s">
        <v>4467</v>
      </c>
      <c r="E819" s="72" t="s">
        <v>4465</v>
      </c>
      <c r="F819" s="216">
        <v>100</v>
      </c>
      <c r="G819" s="48" t="s">
        <v>70</v>
      </c>
      <c r="H819" s="48" t="s">
        <v>71</v>
      </c>
      <c r="I819" s="48"/>
      <c r="J819" s="50"/>
    </row>
    <row r="820" spans="1:10" x14ac:dyDescent="0.35">
      <c r="A820" s="50" t="s">
        <v>5142</v>
      </c>
      <c r="B820" s="50" t="s">
        <v>5144</v>
      </c>
      <c r="C820" s="50"/>
      <c r="D820" s="72" t="s">
        <v>4470</v>
      </c>
      <c r="E820" s="72" t="s">
        <v>4465</v>
      </c>
      <c r="F820" s="132">
        <v>100</v>
      </c>
      <c r="G820" s="48" t="s">
        <v>71</v>
      </c>
      <c r="H820" s="48" t="s">
        <v>70</v>
      </c>
      <c r="I820" s="48">
        <v>2357203</v>
      </c>
      <c r="J820" s="50"/>
    </row>
    <row r="821" spans="1:10" x14ac:dyDescent="0.35">
      <c r="A821" s="50" t="s">
        <v>5140</v>
      </c>
      <c r="B821" s="50" t="s">
        <v>5145</v>
      </c>
      <c r="C821" s="85"/>
      <c r="D821" s="72" t="s">
        <v>4467</v>
      </c>
      <c r="E821" s="72" t="s">
        <v>4465</v>
      </c>
      <c r="F821" s="216">
        <v>100</v>
      </c>
      <c r="G821" s="48" t="s">
        <v>70</v>
      </c>
      <c r="H821" s="48" t="s">
        <v>71</v>
      </c>
      <c r="I821" s="48"/>
      <c r="J821" s="50"/>
    </row>
    <row r="822" spans="1:10" x14ac:dyDescent="0.35">
      <c r="A822" s="50" t="s">
        <v>5142</v>
      </c>
      <c r="B822" s="50" t="s">
        <v>5145</v>
      </c>
      <c r="C822" s="50"/>
      <c r="D822" s="72" t="s">
        <v>4470</v>
      </c>
      <c r="E822" s="72" t="s">
        <v>4465</v>
      </c>
      <c r="F822" s="132">
        <v>100</v>
      </c>
      <c r="G822" s="48" t="s">
        <v>71</v>
      </c>
      <c r="H822" s="48" t="s">
        <v>70</v>
      </c>
      <c r="I822" s="48">
        <v>2357204</v>
      </c>
      <c r="J822" s="50"/>
    </row>
    <row r="823" spans="1:10" x14ac:dyDescent="0.35">
      <c r="A823" s="50" t="s">
        <v>5142</v>
      </c>
      <c r="B823" s="50" t="s">
        <v>5146</v>
      </c>
      <c r="C823" s="50"/>
      <c r="D823" s="72" t="s">
        <v>4470</v>
      </c>
      <c r="E823" s="72" t="s">
        <v>4475</v>
      </c>
      <c r="F823" s="72">
        <v>287</v>
      </c>
      <c r="G823" s="48" t="s">
        <v>71</v>
      </c>
      <c r="H823" s="48" t="s">
        <v>70</v>
      </c>
      <c r="I823" s="48">
        <v>2328897</v>
      </c>
      <c r="J823" s="50"/>
    </row>
    <row r="824" spans="1:10" x14ac:dyDescent="0.35">
      <c r="A824" s="50" t="s">
        <v>5142</v>
      </c>
      <c r="B824" s="50" t="s">
        <v>5147</v>
      </c>
      <c r="C824" s="50"/>
      <c r="D824" s="72" t="s">
        <v>4470</v>
      </c>
      <c r="E824" s="72" t="s">
        <v>4475</v>
      </c>
      <c r="F824" s="72">
        <v>287</v>
      </c>
      <c r="G824" s="48" t="s">
        <v>71</v>
      </c>
      <c r="H824" s="48" t="s">
        <v>70</v>
      </c>
      <c r="I824" s="48">
        <v>2328898</v>
      </c>
      <c r="J824" s="50"/>
    </row>
    <row r="825" spans="1:10" x14ac:dyDescent="0.35">
      <c r="A825" s="50" t="s">
        <v>5140</v>
      </c>
      <c r="B825" s="50" t="s">
        <v>5148</v>
      </c>
      <c r="C825" s="50"/>
      <c r="D825" s="72" t="s">
        <v>4467</v>
      </c>
      <c r="E825" s="72" t="s">
        <v>4475</v>
      </c>
      <c r="F825" s="132">
        <v>288</v>
      </c>
      <c r="G825" s="48" t="s">
        <v>70</v>
      </c>
      <c r="H825" s="48" t="s">
        <v>71</v>
      </c>
      <c r="I825" s="48"/>
      <c r="J825" s="50"/>
    </row>
    <row r="826" spans="1:10" x14ac:dyDescent="0.35">
      <c r="A826" s="50" t="s">
        <v>5142</v>
      </c>
      <c r="B826" s="50" t="s">
        <v>5148</v>
      </c>
      <c r="C826" s="50"/>
      <c r="D826" s="72" t="s">
        <v>4470</v>
      </c>
      <c r="E826" s="72" t="s">
        <v>4475</v>
      </c>
      <c r="F826" s="72">
        <v>287</v>
      </c>
      <c r="G826" s="48" t="s">
        <v>71</v>
      </c>
      <c r="H826" s="48" t="s">
        <v>70</v>
      </c>
      <c r="I826" s="48">
        <v>2328899</v>
      </c>
      <c r="J826" s="50"/>
    </row>
    <row r="827" spans="1:10" x14ac:dyDescent="0.35">
      <c r="A827" s="50" t="s">
        <v>5140</v>
      </c>
      <c r="B827" s="50" t="s">
        <v>5149</v>
      </c>
      <c r="C827" s="50"/>
      <c r="D827" s="72" t="s">
        <v>4467</v>
      </c>
      <c r="E827" s="72" t="s">
        <v>4475</v>
      </c>
      <c r="F827" s="132">
        <v>288</v>
      </c>
      <c r="G827" s="48" t="s">
        <v>70</v>
      </c>
      <c r="H827" s="48" t="s">
        <v>71</v>
      </c>
      <c r="I827" s="48"/>
      <c r="J827" s="50"/>
    </row>
    <row r="828" spans="1:10" x14ac:dyDescent="0.35">
      <c r="A828" s="50" t="s">
        <v>5142</v>
      </c>
      <c r="B828" s="50" t="s">
        <v>5149</v>
      </c>
      <c r="C828" s="50"/>
      <c r="D828" s="72" t="s">
        <v>4470</v>
      </c>
      <c r="E828" s="72" t="s">
        <v>4475</v>
      </c>
      <c r="F828" s="72">
        <v>287</v>
      </c>
      <c r="G828" s="48" t="s">
        <v>71</v>
      </c>
      <c r="H828" s="48" t="s">
        <v>70</v>
      </c>
      <c r="I828" s="48">
        <v>2328900</v>
      </c>
      <c r="J828" s="50"/>
    </row>
    <row r="829" spans="1:10" x14ac:dyDescent="0.35">
      <c r="A829" s="50" t="s">
        <v>5142</v>
      </c>
      <c r="B829" s="50" t="s">
        <v>5150</v>
      </c>
      <c r="C829" s="50"/>
      <c r="D829" s="72" t="s">
        <v>4470</v>
      </c>
      <c r="E829" s="72" t="s">
        <v>4475</v>
      </c>
      <c r="F829" s="72">
        <v>287</v>
      </c>
      <c r="G829" s="48" t="s">
        <v>71</v>
      </c>
      <c r="H829" s="48" t="s">
        <v>70</v>
      </c>
      <c r="I829" s="48">
        <v>2328901</v>
      </c>
      <c r="J829" s="50"/>
    </row>
    <row r="830" spans="1:10" x14ac:dyDescent="0.35">
      <c r="A830" s="50" t="s">
        <v>5140</v>
      </c>
      <c r="B830" s="50" t="s">
        <v>5151</v>
      </c>
      <c r="C830" s="85"/>
      <c r="D830" s="72" t="s">
        <v>4467</v>
      </c>
      <c r="E830" s="72" t="s">
        <v>4475</v>
      </c>
      <c r="F830" s="216">
        <v>288</v>
      </c>
      <c r="G830" s="48" t="s">
        <v>70</v>
      </c>
      <c r="H830" s="48" t="s">
        <v>71</v>
      </c>
      <c r="I830" s="48"/>
      <c r="J830" s="50"/>
    </row>
    <row r="831" spans="1:10" x14ac:dyDescent="0.35">
      <c r="A831" s="50" t="s">
        <v>5142</v>
      </c>
      <c r="B831" s="50" t="s">
        <v>5151</v>
      </c>
      <c r="C831" s="50"/>
      <c r="D831" s="72" t="s">
        <v>4470</v>
      </c>
      <c r="E831" s="72" t="s">
        <v>4475</v>
      </c>
      <c r="F831" s="72">
        <v>287</v>
      </c>
      <c r="G831" s="48" t="s">
        <v>71</v>
      </c>
      <c r="H831" s="48" t="s">
        <v>70</v>
      </c>
      <c r="I831" s="48">
        <v>2328902</v>
      </c>
      <c r="J831" s="50"/>
    </row>
    <row r="832" spans="1:10" x14ac:dyDescent="0.35">
      <c r="A832" s="50" t="s">
        <v>5140</v>
      </c>
      <c r="B832" s="50" t="s">
        <v>5152</v>
      </c>
      <c r="C832" s="85"/>
      <c r="D832" s="72" t="s">
        <v>4467</v>
      </c>
      <c r="E832" s="72" t="s">
        <v>4475</v>
      </c>
      <c r="F832" s="216">
        <v>288</v>
      </c>
      <c r="G832" s="48" t="s">
        <v>70</v>
      </c>
      <c r="H832" s="48" t="s">
        <v>71</v>
      </c>
      <c r="I832" s="48"/>
      <c r="J832" s="50"/>
    </row>
    <row r="833" spans="1:10" x14ac:dyDescent="0.35">
      <c r="A833" s="50" t="s">
        <v>5142</v>
      </c>
      <c r="B833" s="50" t="s">
        <v>5152</v>
      </c>
      <c r="C833" s="50"/>
      <c r="D833" s="72" t="s">
        <v>4470</v>
      </c>
      <c r="E833" s="72" t="s">
        <v>4475</v>
      </c>
      <c r="F833" s="72">
        <v>287</v>
      </c>
      <c r="G833" s="48" t="s">
        <v>71</v>
      </c>
      <c r="H833" s="48" t="s">
        <v>70</v>
      </c>
      <c r="I833" s="48">
        <v>2328903</v>
      </c>
      <c r="J833" s="50"/>
    </row>
    <row r="834" spans="1:10" x14ac:dyDescent="0.35">
      <c r="A834" s="50" t="s">
        <v>5142</v>
      </c>
      <c r="B834" s="50" t="s">
        <v>5153</v>
      </c>
      <c r="C834" s="50"/>
      <c r="D834" s="72" t="s">
        <v>4470</v>
      </c>
      <c r="E834" s="72" t="s">
        <v>4475</v>
      </c>
      <c r="F834" s="72">
        <v>287</v>
      </c>
      <c r="G834" s="48" t="s">
        <v>71</v>
      </c>
      <c r="H834" s="48" t="s">
        <v>70</v>
      </c>
      <c r="I834" s="48">
        <v>2328904</v>
      </c>
      <c r="J834" s="50"/>
    </row>
    <row r="835" spans="1:10" x14ac:dyDescent="0.35">
      <c r="A835" s="50" t="s">
        <v>5142</v>
      </c>
      <c r="B835" s="50" t="s">
        <v>5154</v>
      </c>
      <c r="C835" s="50"/>
      <c r="D835" s="72" t="s">
        <v>4470</v>
      </c>
      <c r="E835" s="72" t="s">
        <v>4475</v>
      </c>
      <c r="F835" s="72">
        <v>356</v>
      </c>
      <c r="G835" s="48" t="s">
        <v>71</v>
      </c>
      <c r="H835" s="48" t="s">
        <v>70</v>
      </c>
      <c r="I835" s="48">
        <v>2328913</v>
      </c>
      <c r="J835" s="50"/>
    </row>
    <row r="836" spans="1:10" x14ac:dyDescent="0.35">
      <c r="A836" s="50" t="s">
        <v>5140</v>
      </c>
      <c r="B836" s="50" t="s">
        <v>5155</v>
      </c>
      <c r="C836" s="50"/>
      <c r="D836" s="72" t="s">
        <v>4467</v>
      </c>
      <c r="E836" s="72" t="s">
        <v>4465</v>
      </c>
      <c r="F836" s="132">
        <v>460</v>
      </c>
      <c r="G836" s="48" t="s">
        <v>70</v>
      </c>
      <c r="H836" s="48" t="s">
        <v>71</v>
      </c>
      <c r="I836" s="48"/>
      <c r="J836" s="50"/>
    </row>
    <row r="837" spans="1:10" x14ac:dyDescent="0.35">
      <c r="A837" s="50" t="s">
        <v>5142</v>
      </c>
      <c r="B837" s="50" t="s">
        <v>5155</v>
      </c>
      <c r="C837" s="50"/>
      <c r="D837" s="72" t="s">
        <v>4470</v>
      </c>
      <c r="E837" s="72" t="s">
        <v>4475</v>
      </c>
      <c r="F837" s="72">
        <v>356</v>
      </c>
      <c r="G837" s="48" t="s">
        <v>71</v>
      </c>
      <c r="H837" s="48" t="s">
        <v>70</v>
      </c>
      <c r="I837" s="48">
        <v>2328914</v>
      </c>
      <c r="J837" s="50"/>
    </row>
    <row r="838" spans="1:10" x14ac:dyDescent="0.35">
      <c r="A838" s="50" t="s">
        <v>5140</v>
      </c>
      <c r="B838" s="50" t="s">
        <v>5156</v>
      </c>
      <c r="C838" s="50"/>
      <c r="D838" s="72" t="s">
        <v>4467</v>
      </c>
      <c r="E838" s="72" t="s">
        <v>4465</v>
      </c>
      <c r="F838" s="132">
        <v>50</v>
      </c>
      <c r="G838" s="48" t="s">
        <v>70</v>
      </c>
      <c r="H838" s="48" t="s">
        <v>71</v>
      </c>
      <c r="I838" s="48"/>
      <c r="J838" s="50"/>
    </row>
    <row r="839" spans="1:10" x14ac:dyDescent="0.35">
      <c r="A839" s="50" t="s">
        <v>5142</v>
      </c>
      <c r="B839" s="50" t="s">
        <v>5156</v>
      </c>
      <c r="C839" s="50"/>
      <c r="D839" s="72" t="s">
        <v>4470</v>
      </c>
      <c r="E839" s="72" t="s">
        <v>4465</v>
      </c>
      <c r="F839" s="132">
        <v>48</v>
      </c>
      <c r="G839" s="48" t="s">
        <v>71</v>
      </c>
      <c r="H839" s="48" t="s">
        <v>70</v>
      </c>
      <c r="I839" s="48">
        <v>2328757</v>
      </c>
      <c r="J839" s="50"/>
    </row>
    <row r="840" spans="1:10" x14ac:dyDescent="0.35">
      <c r="A840" s="50" t="s">
        <v>5140</v>
      </c>
      <c r="B840" s="50" t="s">
        <v>5157</v>
      </c>
      <c r="C840" s="85"/>
      <c r="D840" s="72" t="s">
        <v>4467</v>
      </c>
      <c r="E840" s="72" t="s">
        <v>4475</v>
      </c>
      <c r="F840" s="216">
        <v>381</v>
      </c>
      <c r="G840" s="48" t="s">
        <v>70</v>
      </c>
      <c r="H840" s="48" t="s">
        <v>71</v>
      </c>
      <c r="I840" s="48"/>
      <c r="J840" s="50"/>
    </row>
    <row r="841" spans="1:10" x14ac:dyDescent="0.35">
      <c r="A841" s="50" t="s">
        <v>5142</v>
      </c>
      <c r="B841" s="50" t="s">
        <v>5157</v>
      </c>
      <c r="C841" s="50"/>
      <c r="D841" s="72" t="s">
        <v>4470</v>
      </c>
      <c r="E841" s="72" t="s">
        <v>4475</v>
      </c>
      <c r="F841" s="72">
        <v>356</v>
      </c>
      <c r="G841" s="48" t="s">
        <v>71</v>
      </c>
      <c r="H841" s="48" t="s">
        <v>70</v>
      </c>
      <c r="I841" s="48">
        <v>2328915</v>
      </c>
      <c r="J841" s="50"/>
    </row>
    <row r="842" spans="1:10" x14ac:dyDescent="0.35">
      <c r="A842" s="50" t="s">
        <v>5140</v>
      </c>
      <c r="B842" s="50" t="s">
        <v>5158</v>
      </c>
      <c r="C842" s="50"/>
      <c r="D842" s="72" t="s">
        <v>4467</v>
      </c>
      <c r="E842" s="72" t="s">
        <v>4475</v>
      </c>
      <c r="F842" s="132">
        <v>381</v>
      </c>
      <c r="G842" s="48" t="s">
        <v>70</v>
      </c>
      <c r="H842" s="48" t="s">
        <v>71</v>
      </c>
      <c r="I842" s="48"/>
      <c r="J842" s="50"/>
    </row>
    <row r="843" spans="1:10" x14ac:dyDescent="0.35">
      <c r="A843" s="50" t="s">
        <v>5142</v>
      </c>
      <c r="B843" s="50" t="s">
        <v>5158</v>
      </c>
      <c r="C843" s="50"/>
      <c r="D843" s="72" t="s">
        <v>4470</v>
      </c>
      <c r="E843" s="72" t="s">
        <v>4475</v>
      </c>
      <c r="F843" s="72">
        <v>356</v>
      </c>
      <c r="G843" s="48" t="s">
        <v>71</v>
      </c>
      <c r="H843" s="48" t="s">
        <v>70</v>
      </c>
      <c r="I843" s="48">
        <v>2328916</v>
      </c>
      <c r="J843" s="50"/>
    </row>
    <row r="844" spans="1:10" x14ac:dyDescent="0.35">
      <c r="A844" s="50" t="s">
        <v>5140</v>
      </c>
      <c r="B844" s="50" t="s">
        <v>5159</v>
      </c>
      <c r="C844" s="85"/>
      <c r="D844" s="72" t="s">
        <v>4467</v>
      </c>
      <c r="E844" s="72" t="s">
        <v>4465</v>
      </c>
      <c r="F844" s="216">
        <v>50</v>
      </c>
      <c r="G844" s="48" t="s">
        <v>70</v>
      </c>
      <c r="H844" s="48" t="s">
        <v>71</v>
      </c>
      <c r="I844" s="48"/>
      <c r="J844" s="50"/>
    </row>
    <row r="845" spans="1:10" x14ac:dyDescent="0.35">
      <c r="A845" s="50" t="s">
        <v>5142</v>
      </c>
      <c r="B845" s="50" t="s">
        <v>5159</v>
      </c>
      <c r="C845" s="50"/>
      <c r="D845" s="72" t="s">
        <v>4470</v>
      </c>
      <c r="E845" s="72" t="s">
        <v>4465</v>
      </c>
      <c r="F845" s="132">
        <v>48</v>
      </c>
      <c r="G845" s="48" t="s">
        <v>71</v>
      </c>
      <c r="H845" s="48" t="s">
        <v>70</v>
      </c>
      <c r="I845" s="48">
        <v>2328758</v>
      </c>
      <c r="J845" s="50"/>
    </row>
    <row r="846" spans="1:10" x14ac:dyDescent="0.35">
      <c r="A846" s="50" t="s">
        <v>5140</v>
      </c>
      <c r="B846" s="50" t="s">
        <v>5160</v>
      </c>
      <c r="C846" s="50"/>
      <c r="D846" s="72" t="s">
        <v>4467</v>
      </c>
      <c r="E846" s="72" t="s">
        <v>4465</v>
      </c>
      <c r="F846" s="132">
        <v>50</v>
      </c>
      <c r="G846" s="48" t="s">
        <v>70</v>
      </c>
      <c r="H846" s="48" t="s">
        <v>71</v>
      </c>
      <c r="I846" s="48"/>
      <c r="J846" s="50"/>
    </row>
    <row r="847" spans="1:10" x14ac:dyDescent="0.35">
      <c r="A847" s="50" t="s">
        <v>5142</v>
      </c>
      <c r="B847" s="50" t="s">
        <v>5161</v>
      </c>
      <c r="C847" s="85"/>
      <c r="D847" s="72" t="s">
        <v>4470</v>
      </c>
      <c r="E847" s="72" t="s">
        <v>4465</v>
      </c>
      <c r="F847" s="216">
        <v>48</v>
      </c>
      <c r="G847" s="48" t="s">
        <v>71</v>
      </c>
      <c r="H847" s="48" t="s">
        <v>70</v>
      </c>
      <c r="I847" s="48">
        <v>2328759</v>
      </c>
      <c r="J847" s="50"/>
    </row>
    <row r="848" spans="1:10" x14ac:dyDescent="0.35">
      <c r="A848" s="50" t="s">
        <v>5140</v>
      </c>
      <c r="B848" s="50" t="s">
        <v>5162</v>
      </c>
      <c r="C848" s="50"/>
      <c r="D848" s="72" t="s">
        <v>4467</v>
      </c>
      <c r="E848" s="72" t="s">
        <v>4465</v>
      </c>
      <c r="F848" s="132">
        <v>50</v>
      </c>
      <c r="G848" s="48" t="s">
        <v>70</v>
      </c>
      <c r="H848" s="48" t="s">
        <v>71</v>
      </c>
      <c r="I848" s="48"/>
      <c r="J848" s="50"/>
    </row>
    <row r="849" spans="1:10" x14ac:dyDescent="0.35">
      <c r="A849" s="50" t="s">
        <v>5140</v>
      </c>
      <c r="B849" s="50" t="s">
        <v>5163</v>
      </c>
      <c r="C849" s="50"/>
      <c r="D849" s="72" t="s">
        <v>4467</v>
      </c>
      <c r="E849" s="72" t="s">
        <v>4465</v>
      </c>
      <c r="F849" s="132">
        <v>50</v>
      </c>
      <c r="G849" s="48" t="s">
        <v>70</v>
      </c>
      <c r="H849" s="48" t="s">
        <v>71</v>
      </c>
      <c r="I849" s="48"/>
      <c r="J849" s="50"/>
    </row>
    <row r="850" spans="1:10" x14ac:dyDescent="0.35">
      <c r="A850" s="50" t="s">
        <v>5142</v>
      </c>
      <c r="B850" s="50" t="s">
        <v>5163</v>
      </c>
      <c r="C850" s="50"/>
      <c r="D850" s="72" t="s">
        <v>4470</v>
      </c>
      <c r="E850" s="72" t="s">
        <v>4465</v>
      </c>
      <c r="F850" s="132">
        <v>48</v>
      </c>
      <c r="G850" s="48" t="s">
        <v>71</v>
      </c>
      <c r="H850" s="48" t="s">
        <v>70</v>
      </c>
      <c r="I850" s="48">
        <v>2328760</v>
      </c>
      <c r="J850" s="50"/>
    </row>
    <row r="851" spans="1:10" x14ac:dyDescent="0.35">
      <c r="A851" s="50" t="s">
        <v>5140</v>
      </c>
      <c r="B851" s="50" t="s">
        <v>5164</v>
      </c>
      <c r="C851" s="85"/>
      <c r="D851" s="72" t="s">
        <v>4467</v>
      </c>
      <c r="E851" s="72" t="s">
        <v>4465</v>
      </c>
      <c r="F851" s="216">
        <v>50</v>
      </c>
      <c r="G851" s="48" t="s">
        <v>70</v>
      </c>
      <c r="H851" s="48" t="s">
        <v>71</v>
      </c>
      <c r="I851" s="48"/>
      <c r="J851" s="50"/>
    </row>
    <row r="852" spans="1:10" x14ac:dyDescent="0.35">
      <c r="A852" s="50" t="s">
        <v>5142</v>
      </c>
      <c r="B852" s="50" t="s">
        <v>5164</v>
      </c>
      <c r="C852" s="50"/>
      <c r="D852" s="72" t="s">
        <v>4470</v>
      </c>
      <c r="E852" s="72" t="s">
        <v>4465</v>
      </c>
      <c r="F852" s="132">
        <v>48</v>
      </c>
      <c r="G852" s="48" t="s">
        <v>71</v>
      </c>
      <c r="H852" s="48" t="s">
        <v>70</v>
      </c>
      <c r="I852" s="48">
        <v>2328761</v>
      </c>
      <c r="J852" s="50"/>
    </row>
    <row r="853" spans="1:10" x14ac:dyDescent="0.35">
      <c r="A853" s="50" t="s">
        <v>5140</v>
      </c>
      <c r="B853" s="50" t="s">
        <v>5165</v>
      </c>
      <c r="C853" s="85"/>
      <c r="D853" s="72" t="s">
        <v>4467</v>
      </c>
      <c r="E853" s="72" t="s">
        <v>4465</v>
      </c>
      <c r="F853" s="216">
        <v>540</v>
      </c>
      <c r="G853" s="48" t="s">
        <v>70</v>
      </c>
      <c r="H853" s="48" t="s">
        <v>71</v>
      </c>
      <c r="I853" s="48"/>
      <c r="J853" s="50"/>
    </row>
    <row r="854" spans="1:10" x14ac:dyDescent="0.35">
      <c r="A854" s="50" t="s">
        <v>5140</v>
      </c>
      <c r="B854" s="50" t="s">
        <v>5166</v>
      </c>
      <c r="C854" s="85"/>
      <c r="D854" s="72" t="s">
        <v>4467</v>
      </c>
      <c r="E854" s="72" t="s">
        <v>4465</v>
      </c>
      <c r="F854" s="216">
        <v>865</v>
      </c>
      <c r="G854" s="48" t="s">
        <v>70</v>
      </c>
      <c r="H854" s="48" t="s">
        <v>71</v>
      </c>
      <c r="I854" s="48"/>
      <c r="J854" s="50"/>
    </row>
    <row r="855" spans="1:10" x14ac:dyDescent="0.35">
      <c r="A855" s="50" t="s">
        <v>5140</v>
      </c>
      <c r="B855" s="50" t="s">
        <v>5167</v>
      </c>
      <c r="C855" s="50"/>
      <c r="D855" s="72" t="s">
        <v>4467</v>
      </c>
      <c r="E855" s="72" t="s">
        <v>4475</v>
      </c>
      <c r="F855" s="132">
        <v>280</v>
      </c>
      <c r="G855" s="48" t="s">
        <v>70</v>
      </c>
      <c r="H855" s="48" t="s">
        <v>71</v>
      </c>
      <c r="I855" s="48"/>
      <c r="J855" s="50"/>
    </row>
    <row r="856" spans="1:10" x14ac:dyDescent="0.35">
      <c r="A856" s="50" t="s">
        <v>5140</v>
      </c>
      <c r="B856" s="50" t="s">
        <v>5168</v>
      </c>
      <c r="C856" s="50"/>
      <c r="D856" s="72" t="s">
        <v>4467</v>
      </c>
      <c r="E856" s="72" t="s">
        <v>4475</v>
      </c>
      <c r="F856" s="132">
        <v>385</v>
      </c>
      <c r="G856" s="48" t="s">
        <v>70</v>
      </c>
      <c r="H856" s="48" t="s">
        <v>71</v>
      </c>
      <c r="I856" s="48"/>
      <c r="J856" s="50"/>
    </row>
    <row r="857" spans="1:10" x14ac:dyDescent="0.35">
      <c r="A857" s="126" t="s">
        <v>5169</v>
      </c>
      <c r="B857" s="50" t="s">
        <v>5170</v>
      </c>
      <c r="C857" s="85" t="s">
        <v>5171</v>
      </c>
      <c r="D857" s="72" t="s">
        <v>4467</v>
      </c>
      <c r="E857" s="72" t="s">
        <v>4465</v>
      </c>
      <c r="F857" s="216">
        <v>56</v>
      </c>
      <c r="G857" s="48" t="s">
        <v>71</v>
      </c>
      <c r="H857" s="48" t="s">
        <v>71</v>
      </c>
      <c r="I857" s="48">
        <v>3998987</v>
      </c>
      <c r="J857" s="50"/>
    </row>
    <row r="858" spans="1:10" x14ac:dyDescent="0.35">
      <c r="A858" s="126" t="s">
        <v>5169</v>
      </c>
      <c r="B858" s="50" t="s">
        <v>5172</v>
      </c>
      <c r="C858" s="85" t="s">
        <v>5171</v>
      </c>
      <c r="D858" s="72" t="s">
        <v>4467</v>
      </c>
      <c r="E858" s="72" t="s">
        <v>4465</v>
      </c>
      <c r="F858" s="216">
        <v>56</v>
      </c>
      <c r="G858" s="48" t="s">
        <v>71</v>
      </c>
      <c r="H858" s="48" t="s">
        <v>71</v>
      </c>
      <c r="I858" s="48">
        <v>3998988</v>
      </c>
      <c r="J858" s="50"/>
    </row>
    <row r="859" spans="1:10" x14ac:dyDescent="0.35">
      <c r="A859" s="126" t="s">
        <v>5169</v>
      </c>
      <c r="B859" s="50" t="s">
        <v>5173</v>
      </c>
      <c r="C859" s="85" t="s">
        <v>5171</v>
      </c>
      <c r="D859" s="72" t="s">
        <v>4467</v>
      </c>
      <c r="E859" s="72" t="s">
        <v>4465</v>
      </c>
      <c r="F859" s="216">
        <v>59</v>
      </c>
      <c r="G859" s="48" t="s">
        <v>71</v>
      </c>
      <c r="H859" s="48" t="s">
        <v>71</v>
      </c>
      <c r="I859" s="48">
        <v>3998989</v>
      </c>
      <c r="J859" s="50"/>
    </row>
    <row r="860" spans="1:10" x14ac:dyDescent="0.35">
      <c r="A860" s="126" t="s">
        <v>5169</v>
      </c>
      <c r="B860" s="50" t="s">
        <v>5174</v>
      </c>
      <c r="C860" s="85" t="s">
        <v>5171</v>
      </c>
      <c r="D860" s="72" t="s">
        <v>4467</v>
      </c>
      <c r="E860" s="72" t="s">
        <v>4465</v>
      </c>
      <c r="F860" s="216">
        <v>59</v>
      </c>
      <c r="G860" s="48" t="s">
        <v>71</v>
      </c>
      <c r="H860" s="48" t="s">
        <v>71</v>
      </c>
      <c r="I860" s="48">
        <v>3998990</v>
      </c>
      <c r="J860" s="50"/>
    </row>
    <row r="861" spans="1:10" x14ac:dyDescent="0.35">
      <c r="A861" s="50" t="s">
        <v>5175</v>
      </c>
      <c r="B861" s="50" t="s">
        <v>5176</v>
      </c>
      <c r="C861" s="85"/>
      <c r="D861" s="72" t="s">
        <v>4464</v>
      </c>
      <c r="E861" s="72" t="s">
        <v>4475</v>
      </c>
      <c r="F861" s="216">
        <v>280</v>
      </c>
      <c r="G861" s="48" t="s">
        <v>70</v>
      </c>
      <c r="H861" s="48" t="s">
        <v>71</v>
      </c>
      <c r="I861" s="48"/>
      <c r="J861" s="50"/>
    </row>
    <row r="862" spans="1:10" x14ac:dyDescent="0.35">
      <c r="A862" s="50" t="s">
        <v>5175</v>
      </c>
      <c r="B862" s="50" t="s">
        <v>5177</v>
      </c>
      <c r="C862" s="85"/>
      <c r="D862" s="72" t="s">
        <v>4464</v>
      </c>
      <c r="E862" s="72" t="s">
        <v>4475</v>
      </c>
      <c r="F862" s="216">
        <v>385</v>
      </c>
      <c r="G862" s="48" t="s">
        <v>70</v>
      </c>
      <c r="H862" s="48" t="s">
        <v>71</v>
      </c>
      <c r="I862" s="48"/>
      <c r="J862" s="50"/>
    </row>
    <row r="863" spans="1:10" x14ac:dyDescent="0.35">
      <c r="A863" s="50" t="s">
        <v>5175</v>
      </c>
      <c r="B863" s="50" t="s">
        <v>5178</v>
      </c>
      <c r="C863" s="50"/>
      <c r="D863" s="72" t="s">
        <v>4464</v>
      </c>
      <c r="E863" s="72" t="s">
        <v>4475</v>
      </c>
      <c r="F863" s="132">
        <v>280</v>
      </c>
      <c r="G863" s="48" t="s">
        <v>70</v>
      </c>
      <c r="H863" s="48" t="s">
        <v>71</v>
      </c>
      <c r="I863" s="48"/>
      <c r="J863" s="50"/>
    </row>
    <row r="864" spans="1:10" x14ac:dyDescent="0.35">
      <c r="A864" s="50" t="s">
        <v>5175</v>
      </c>
      <c r="B864" s="50" t="s">
        <v>5179</v>
      </c>
      <c r="C864" s="50"/>
      <c r="D864" s="72" t="s">
        <v>4464</v>
      </c>
      <c r="E864" s="72" t="s">
        <v>4475</v>
      </c>
      <c r="F864" s="132">
        <v>385</v>
      </c>
      <c r="G864" s="48" t="s">
        <v>70</v>
      </c>
      <c r="H864" s="48" t="s">
        <v>71</v>
      </c>
      <c r="I864" s="48"/>
      <c r="J864" s="50"/>
    </row>
    <row r="865" spans="1:10" x14ac:dyDescent="0.35">
      <c r="A865" s="50" t="s">
        <v>5175</v>
      </c>
      <c r="B865" s="50" t="s">
        <v>5180</v>
      </c>
      <c r="C865" s="85"/>
      <c r="D865" s="72" t="s">
        <v>4464</v>
      </c>
      <c r="E865" s="72" t="s">
        <v>4465</v>
      </c>
      <c r="F865" s="216">
        <v>90</v>
      </c>
      <c r="G865" s="48" t="s">
        <v>70</v>
      </c>
      <c r="H865" s="48" t="s">
        <v>71</v>
      </c>
      <c r="I865" s="48"/>
      <c r="J865" s="50"/>
    </row>
    <row r="866" spans="1:10" x14ac:dyDescent="0.35">
      <c r="A866" s="50" t="s">
        <v>5175</v>
      </c>
      <c r="B866" s="50" t="s">
        <v>5181</v>
      </c>
      <c r="C866" s="85"/>
      <c r="D866" s="72" t="s">
        <v>4464</v>
      </c>
      <c r="E866" s="72" t="s">
        <v>4465</v>
      </c>
      <c r="F866" s="216">
        <v>100</v>
      </c>
      <c r="G866" s="48" t="s">
        <v>70</v>
      </c>
      <c r="H866" s="48" t="s">
        <v>71</v>
      </c>
      <c r="I866" s="48"/>
      <c r="J866" s="50"/>
    </row>
    <row r="867" spans="1:10" x14ac:dyDescent="0.35">
      <c r="A867" s="50" t="s">
        <v>5175</v>
      </c>
      <c r="B867" s="50" t="s">
        <v>5182</v>
      </c>
      <c r="C867" s="50"/>
      <c r="D867" s="72" t="s">
        <v>4464</v>
      </c>
      <c r="E867" s="72" t="s">
        <v>4465</v>
      </c>
      <c r="F867" s="132">
        <v>140</v>
      </c>
      <c r="G867" s="48" t="s">
        <v>70</v>
      </c>
      <c r="H867" s="48" t="s">
        <v>71</v>
      </c>
      <c r="I867" s="48"/>
      <c r="J867" s="50"/>
    </row>
    <row r="868" spans="1:10" x14ac:dyDescent="0.35">
      <c r="A868" s="50" t="s">
        <v>5175</v>
      </c>
      <c r="B868" s="50" t="s">
        <v>5183</v>
      </c>
      <c r="C868" s="50"/>
      <c r="D868" s="72" t="s">
        <v>4464</v>
      </c>
      <c r="E868" s="72" t="s">
        <v>4465</v>
      </c>
      <c r="F868" s="132">
        <v>100</v>
      </c>
      <c r="G868" s="48" t="s">
        <v>70</v>
      </c>
      <c r="H868" s="48" t="s">
        <v>71</v>
      </c>
      <c r="I868" s="48"/>
      <c r="J868" s="50"/>
    </row>
    <row r="869" spans="1:10" x14ac:dyDescent="0.35">
      <c r="A869" s="50" t="s">
        <v>5175</v>
      </c>
      <c r="B869" s="50" t="s">
        <v>5184</v>
      </c>
      <c r="C869" s="85"/>
      <c r="D869" s="72" t="s">
        <v>4464</v>
      </c>
      <c r="E869" s="72" t="s">
        <v>4465</v>
      </c>
      <c r="F869" s="216">
        <v>140</v>
      </c>
      <c r="G869" s="48" t="s">
        <v>70</v>
      </c>
      <c r="H869" s="48" t="s">
        <v>71</v>
      </c>
      <c r="I869" s="48"/>
      <c r="J869" s="50"/>
    </row>
    <row r="870" spans="1:10" x14ac:dyDescent="0.35">
      <c r="A870" s="50" t="s">
        <v>5175</v>
      </c>
      <c r="B870" s="50" t="s">
        <v>5185</v>
      </c>
      <c r="C870" s="50"/>
      <c r="D870" s="72" t="s">
        <v>4467</v>
      </c>
      <c r="E870" s="72" t="s">
        <v>4475</v>
      </c>
      <c r="F870" s="125">
        <v>225</v>
      </c>
      <c r="G870" s="48" t="s">
        <v>70</v>
      </c>
      <c r="H870" s="48" t="s">
        <v>71</v>
      </c>
      <c r="I870" s="48"/>
      <c r="J870" s="50"/>
    </row>
    <row r="871" spans="1:10" x14ac:dyDescent="0.35">
      <c r="A871" s="50" t="s">
        <v>5175</v>
      </c>
      <c r="B871" s="50" t="s">
        <v>5186</v>
      </c>
      <c r="C871" s="85"/>
      <c r="D871" s="72" t="s">
        <v>4467</v>
      </c>
      <c r="E871" s="72" t="s">
        <v>4475</v>
      </c>
      <c r="F871" s="113">
        <v>225</v>
      </c>
      <c r="G871" s="48" t="s">
        <v>70</v>
      </c>
      <c r="H871" s="48" t="s">
        <v>71</v>
      </c>
      <c r="I871" s="48"/>
      <c r="J871" s="50"/>
    </row>
    <row r="872" spans="1:10" x14ac:dyDescent="0.35">
      <c r="A872" s="50" t="s">
        <v>5187</v>
      </c>
      <c r="B872" s="50" t="s">
        <v>5188</v>
      </c>
      <c r="C872" s="50"/>
      <c r="D872" s="72" t="s">
        <v>4467</v>
      </c>
      <c r="E872" s="72" t="s">
        <v>4475</v>
      </c>
      <c r="F872" s="125">
        <v>460</v>
      </c>
      <c r="G872" s="48" t="s">
        <v>70</v>
      </c>
      <c r="H872" s="48" t="s">
        <v>71</v>
      </c>
      <c r="I872" s="124"/>
      <c r="J872" s="50"/>
    </row>
    <row r="873" spans="1:10" x14ac:dyDescent="0.35">
      <c r="A873" s="50" t="s">
        <v>5189</v>
      </c>
      <c r="B873" s="50" t="s">
        <v>5190</v>
      </c>
      <c r="C873" s="50"/>
      <c r="D873" s="72" t="s">
        <v>4464</v>
      </c>
      <c r="E873" s="72" t="s">
        <v>4465</v>
      </c>
      <c r="F873" s="132">
        <v>144</v>
      </c>
      <c r="G873" s="48" t="s">
        <v>71</v>
      </c>
      <c r="H873" s="48" t="s">
        <v>70</v>
      </c>
      <c r="I873" s="48">
        <v>3555663</v>
      </c>
      <c r="J873" s="50"/>
    </row>
    <row r="874" spans="1:10" x14ac:dyDescent="0.35">
      <c r="A874" s="50" t="s">
        <v>5191</v>
      </c>
      <c r="B874" s="50" t="s">
        <v>5192</v>
      </c>
      <c r="C874" s="85"/>
      <c r="D874" s="72" t="s">
        <v>4470</v>
      </c>
      <c r="E874" s="72" t="s">
        <v>4475</v>
      </c>
      <c r="F874" s="113">
        <v>403</v>
      </c>
      <c r="G874" s="48" t="s">
        <v>71</v>
      </c>
      <c r="H874" s="48" t="s">
        <v>70</v>
      </c>
      <c r="I874" s="48">
        <v>2363200</v>
      </c>
      <c r="J874" s="50"/>
    </row>
    <row r="875" spans="1:10" x14ac:dyDescent="0.35">
      <c r="A875" s="50" t="s">
        <v>5191</v>
      </c>
      <c r="B875" s="50" t="s">
        <v>5193</v>
      </c>
      <c r="C875" s="85"/>
      <c r="D875" s="72" t="s">
        <v>4470</v>
      </c>
      <c r="E875" s="72" t="s">
        <v>4465</v>
      </c>
      <c r="F875" s="216">
        <v>101</v>
      </c>
      <c r="G875" s="48" t="s">
        <v>71</v>
      </c>
      <c r="H875" s="48" t="s">
        <v>70</v>
      </c>
      <c r="I875" s="48">
        <v>2363202</v>
      </c>
      <c r="J875" s="50"/>
    </row>
    <row r="876" spans="1:10" x14ac:dyDescent="0.35">
      <c r="A876" s="50" t="s">
        <v>5191</v>
      </c>
      <c r="B876" s="50" t="s">
        <v>5194</v>
      </c>
      <c r="C876" s="50"/>
      <c r="D876" s="72" t="s">
        <v>4470</v>
      </c>
      <c r="E876" s="72" t="s">
        <v>4465</v>
      </c>
      <c r="F876" s="132">
        <v>236</v>
      </c>
      <c r="G876" s="48" t="s">
        <v>71</v>
      </c>
      <c r="H876" s="48" t="s">
        <v>70</v>
      </c>
      <c r="I876" s="48">
        <v>2363201</v>
      </c>
      <c r="J876" s="50"/>
    </row>
    <row r="877" spans="1:10" x14ac:dyDescent="0.35">
      <c r="A877" s="126" t="s">
        <v>1654</v>
      </c>
      <c r="B877" s="50" t="s">
        <v>5195</v>
      </c>
      <c r="C877" s="85"/>
      <c r="D877" s="72" t="s">
        <v>4464</v>
      </c>
      <c r="E877" s="72" t="s">
        <v>4465</v>
      </c>
      <c r="F877" s="216">
        <v>65</v>
      </c>
      <c r="G877" s="48" t="s">
        <v>70</v>
      </c>
      <c r="H877" s="48" t="s">
        <v>71</v>
      </c>
      <c r="I877" s="48"/>
      <c r="J877" s="50"/>
    </row>
    <row r="878" spans="1:10" x14ac:dyDescent="0.35">
      <c r="A878" s="126" t="s">
        <v>1654</v>
      </c>
      <c r="B878" s="50" t="s">
        <v>5196</v>
      </c>
      <c r="C878" s="85"/>
      <c r="D878" s="72" t="s">
        <v>4464</v>
      </c>
      <c r="E878" s="72" t="s">
        <v>4465</v>
      </c>
      <c r="F878" s="216">
        <v>65</v>
      </c>
      <c r="G878" s="48" t="s">
        <v>70</v>
      </c>
      <c r="H878" s="48" t="s">
        <v>71</v>
      </c>
      <c r="I878" s="48"/>
      <c r="J878" s="50"/>
    </row>
    <row r="879" spans="1:10" x14ac:dyDescent="0.35">
      <c r="A879" s="126" t="s">
        <v>1654</v>
      </c>
      <c r="B879" s="50" t="s">
        <v>5197</v>
      </c>
      <c r="C879" s="85"/>
      <c r="D879" s="72" t="s">
        <v>4464</v>
      </c>
      <c r="E879" s="72" t="s">
        <v>4465</v>
      </c>
      <c r="F879" s="216">
        <v>65</v>
      </c>
      <c r="G879" s="48" t="s">
        <v>70</v>
      </c>
      <c r="H879" s="48" t="s">
        <v>71</v>
      </c>
      <c r="I879" s="48"/>
      <c r="J879" s="50"/>
    </row>
    <row r="880" spans="1:10" x14ac:dyDescent="0.35">
      <c r="A880" s="126" t="s">
        <v>1654</v>
      </c>
      <c r="B880" s="50" t="s">
        <v>5198</v>
      </c>
      <c r="C880" s="85"/>
      <c r="D880" s="72" t="s">
        <v>4464</v>
      </c>
      <c r="E880" s="72" t="s">
        <v>4465</v>
      </c>
      <c r="F880" s="216">
        <v>65</v>
      </c>
      <c r="G880" s="48" t="s">
        <v>70</v>
      </c>
      <c r="H880" s="48" t="s">
        <v>71</v>
      </c>
      <c r="I880" s="48"/>
      <c r="J880" s="50"/>
    </row>
    <row r="881" spans="1:10" x14ac:dyDescent="0.35">
      <c r="A881" s="50" t="s">
        <v>5199</v>
      </c>
      <c r="B881" s="50" t="s">
        <v>5200</v>
      </c>
      <c r="C881" s="85"/>
      <c r="D881" s="72" t="s">
        <v>4467</v>
      </c>
      <c r="E881" s="72" t="s">
        <v>4465</v>
      </c>
      <c r="F881" s="216">
        <v>59</v>
      </c>
      <c r="G881" s="48" t="s">
        <v>70</v>
      </c>
      <c r="H881" s="48" t="s">
        <v>71</v>
      </c>
      <c r="I881" s="48"/>
      <c r="J881" s="50"/>
    </row>
    <row r="882" spans="1:10" x14ac:dyDescent="0.35">
      <c r="A882" s="50" t="s">
        <v>5199</v>
      </c>
      <c r="B882" s="50" t="s">
        <v>5201</v>
      </c>
      <c r="C882" s="50"/>
      <c r="D882" s="72" t="s">
        <v>4467</v>
      </c>
      <c r="E882" s="72" t="s">
        <v>4465</v>
      </c>
      <c r="F882" s="132">
        <v>59</v>
      </c>
      <c r="G882" s="48" t="s">
        <v>70</v>
      </c>
      <c r="H882" s="48" t="s">
        <v>71</v>
      </c>
      <c r="I882" s="48"/>
      <c r="J882" s="50"/>
    </row>
    <row r="883" spans="1:10" x14ac:dyDescent="0.35">
      <c r="A883" s="50" t="s">
        <v>5199</v>
      </c>
      <c r="B883" s="50" t="s">
        <v>5202</v>
      </c>
      <c r="C883" s="50"/>
      <c r="D883" s="72" t="s">
        <v>4464</v>
      </c>
      <c r="E883" s="72" t="s">
        <v>4465</v>
      </c>
      <c r="F883" s="132">
        <v>50</v>
      </c>
      <c r="G883" s="48" t="s">
        <v>70</v>
      </c>
      <c r="H883" s="48" t="s">
        <v>71</v>
      </c>
      <c r="I883" s="48"/>
      <c r="J883" s="50"/>
    </row>
    <row r="884" spans="1:10" x14ac:dyDescent="0.35">
      <c r="A884" s="50" t="s">
        <v>5199</v>
      </c>
      <c r="B884" s="50" t="s">
        <v>5203</v>
      </c>
      <c r="C884" s="85"/>
      <c r="D884" s="72" t="s">
        <v>4464</v>
      </c>
      <c r="E884" s="72" t="s">
        <v>4465</v>
      </c>
      <c r="F884" s="216">
        <v>50</v>
      </c>
      <c r="G884" s="48" t="s">
        <v>70</v>
      </c>
      <c r="H884" s="48" t="s">
        <v>71</v>
      </c>
      <c r="I884" s="48"/>
      <c r="J884" s="50"/>
    </row>
    <row r="885" spans="1:10" x14ac:dyDescent="0.35">
      <c r="A885" s="50" t="s">
        <v>5199</v>
      </c>
      <c r="B885" s="50" t="s">
        <v>5204</v>
      </c>
      <c r="C885" s="85"/>
      <c r="D885" s="72" t="s">
        <v>4464</v>
      </c>
      <c r="E885" s="72" t="s">
        <v>4465</v>
      </c>
      <c r="F885" s="216">
        <v>50</v>
      </c>
      <c r="G885" s="48" t="s">
        <v>70</v>
      </c>
      <c r="H885" s="48" t="s">
        <v>71</v>
      </c>
      <c r="I885" s="48"/>
      <c r="J885" s="50"/>
    </row>
    <row r="886" spans="1:10" x14ac:dyDescent="0.35">
      <c r="A886" s="50" t="s">
        <v>5199</v>
      </c>
      <c r="B886" s="50" t="s">
        <v>5205</v>
      </c>
      <c r="C886" s="50"/>
      <c r="D886" s="72" t="s">
        <v>4464</v>
      </c>
      <c r="E886" s="72" t="s">
        <v>4465</v>
      </c>
      <c r="F886" s="132">
        <v>50</v>
      </c>
      <c r="G886" s="48" t="s">
        <v>70</v>
      </c>
      <c r="H886" s="48" t="s">
        <v>71</v>
      </c>
      <c r="I886" s="48"/>
      <c r="J886" s="50"/>
    </row>
    <row r="887" spans="1:10" x14ac:dyDescent="0.35">
      <c r="A887" s="50" t="s">
        <v>5199</v>
      </c>
      <c r="B887" s="50" t="s">
        <v>5206</v>
      </c>
      <c r="C887" s="85"/>
      <c r="D887" s="72" t="s">
        <v>4467</v>
      </c>
      <c r="E887" s="72" t="s">
        <v>4465</v>
      </c>
      <c r="F887" s="216">
        <v>50</v>
      </c>
      <c r="G887" s="48" t="s">
        <v>70</v>
      </c>
      <c r="H887" s="48" t="s">
        <v>71</v>
      </c>
      <c r="I887" s="48"/>
      <c r="J887" s="50"/>
    </row>
    <row r="888" spans="1:10" x14ac:dyDescent="0.35">
      <c r="A888" s="50" t="s">
        <v>5199</v>
      </c>
      <c r="B888" s="50" t="s">
        <v>5207</v>
      </c>
      <c r="C888" s="50"/>
      <c r="D888" s="72" t="s">
        <v>4464</v>
      </c>
      <c r="E888" s="72" t="s">
        <v>4465</v>
      </c>
      <c r="F888" s="132">
        <v>50</v>
      </c>
      <c r="G888" s="48" t="s">
        <v>70</v>
      </c>
      <c r="H888" s="48" t="s">
        <v>71</v>
      </c>
      <c r="I888" s="48"/>
      <c r="J888" s="50"/>
    </row>
    <row r="889" spans="1:10" x14ac:dyDescent="0.35">
      <c r="A889" s="50" t="s">
        <v>5199</v>
      </c>
      <c r="B889" s="50" t="s">
        <v>5208</v>
      </c>
      <c r="C889" s="85"/>
      <c r="D889" s="72" t="s">
        <v>4464</v>
      </c>
      <c r="E889" s="72" t="s">
        <v>4465</v>
      </c>
      <c r="F889" s="216">
        <v>50</v>
      </c>
      <c r="G889" s="48" t="s">
        <v>70</v>
      </c>
      <c r="H889" s="48" t="s">
        <v>71</v>
      </c>
      <c r="I889" s="48"/>
      <c r="J889" s="50"/>
    </row>
    <row r="890" spans="1:10" x14ac:dyDescent="0.35">
      <c r="A890" s="50" t="s">
        <v>5199</v>
      </c>
      <c r="B890" s="50" t="s">
        <v>5209</v>
      </c>
      <c r="C890" s="85"/>
      <c r="D890" s="72" t="s">
        <v>4467</v>
      </c>
      <c r="E890" s="72" t="s">
        <v>4465</v>
      </c>
      <c r="F890" s="216">
        <v>50</v>
      </c>
      <c r="G890" s="48" t="s">
        <v>70</v>
      </c>
      <c r="H890" s="48" t="s">
        <v>71</v>
      </c>
      <c r="I890" s="48"/>
      <c r="J890" s="50"/>
    </row>
    <row r="891" spans="1:10" x14ac:dyDescent="0.35">
      <c r="A891" s="50" t="s">
        <v>5199</v>
      </c>
      <c r="B891" s="50" t="s">
        <v>5210</v>
      </c>
      <c r="C891" s="85"/>
      <c r="D891" s="72" t="s">
        <v>4464</v>
      </c>
      <c r="E891" s="72" t="s">
        <v>4465</v>
      </c>
      <c r="F891" s="216">
        <v>50</v>
      </c>
      <c r="G891" s="48" t="s">
        <v>70</v>
      </c>
      <c r="H891" s="48" t="s">
        <v>71</v>
      </c>
      <c r="I891" s="48"/>
      <c r="J891" s="50"/>
    </row>
    <row r="892" spans="1:10" x14ac:dyDescent="0.35">
      <c r="A892" s="50" t="s">
        <v>5199</v>
      </c>
      <c r="B892" s="50" t="s">
        <v>5211</v>
      </c>
      <c r="C892" s="50"/>
      <c r="D892" s="72" t="s">
        <v>4464</v>
      </c>
      <c r="E892" s="72" t="s">
        <v>4465</v>
      </c>
      <c r="F892" s="132">
        <v>50</v>
      </c>
      <c r="G892" s="48" t="s">
        <v>70</v>
      </c>
      <c r="H892" s="48" t="s">
        <v>71</v>
      </c>
      <c r="I892" s="48"/>
      <c r="J892" s="50"/>
    </row>
    <row r="893" spans="1:10" x14ac:dyDescent="0.35">
      <c r="A893" s="50" t="s">
        <v>5199</v>
      </c>
      <c r="B893" s="50" t="s">
        <v>5212</v>
      </c>
      <c r="C893" s="50"/>
      <c r="D893" s="72" t="s">
        <v>4464</v>
      </c>
      <c r="E893" s="72" t="s">
        <v>4465</v>
      </c>
      <c r="F893" s="132">
        <v>50</v>
      </c>
      <c r="G893" s="48" t="s">
        <v>70</v>
      </c>
      <c r="H893" s="48" t="s">
        <v>71</v>
      </c>
      <c r="I893" s="48"/>
      <c r="J893" s="50"/>
    </row>
    <row r="894" spans="1:10" x14ac:dyDescent="0.35">
      <c r="A894" s="50" t="s">
        <v>5199</v>
      </c>
      <c r="B894" s="50" t="s">
        <v>5213</v>
      </c>
      <c r="C894" s="85"/>
      <c r="D894" s="72" t="s">
        <v>4464</v>
      </c>
      <c r="E894" s="72" t="s">
        <v>4465</v>
      </c>
      <c r="F894" s="216">
        <v>50</v>
      </c>
      <c r="G894" s="48" t="s">
        <v>70</v>
      </c>
      <c r="H894" s="48" t="s">
        <v>71</v>
      </c>
      <c r="I894" s="48"/>
      <c r="J894" s="50"/>
    </row>
    <row r="895" spans="1:10" x14ac:dyDescent="0.35">
      <c r="A895" s="50" t="s">
        <v>5199</v>
      </c>
      <c r="B895" s="50" t="s">
        <v>5214</v>
      </c>
      <c r="C895" s="50"/>
      <c r="D895" s="72" t="s">
        <v>4467</v>
      </c>
      <c r="E895" s="72" t="s">
        <v>4465</v>
      </c>
      <c r="F895" s="132">
        <v>50</v>
      </c>
      <c r="G895" s="48" t="s">
        <v>70</v>
      </c>
      <c r="H895" s="48" t="s">
        <v>71</v>
      </c>
      <c r="I895" s="48"/>
      <c r="J895" s="50"/>
    </row>
    <row r="896" spans="1:10" x14ac:dyDescent="0.35">
      <c r="A896" s="50" t="s">
        <v>5199</v>
      </c>
      <c r="B896" s="50" t="s">
        <v>5215</v>
      </c>
      <c r="C896" s="85"/>
      <c r="D896" s="72" t="s">
        <v>4464</v>
      </c>
      <c r="E896" s="72" t="s">
        <v>4465</v>
      </c>
      <c r="F896" s="216">
        <v>50</v>
      </c>
      <c r="G896" s="48" t="s">
        <v>70</v>
      </c>
      <c r="H896" s="48" t="s">
        <v>71</v>
      </c>
      <c r="I896" s="48"/>
      <c r="J896" s="50"/>
    </row>
    <row r="897" spans="1:10" x14ac:dyDescent="0.35">
      <c r="A897" s="50" t="s">
        <v>5199</v>
      </c>
      <c r="B897" s="50" t="s">
        <v>5216</v>
      </c>
      <c r="C897" s="50"/>
      <c r="D897" s="72" t="s">
        <v>4464</v>
      </c>
      <c r="E897" s="72" t="s">
        <v>4465</v>
      </c>
      <c r="F897" s="132">
        <v>50</v>
      </c>
      <c r="G897" s="48" t="s">
        <v>70</v>
      </c>
      <c r="H897" s="48" t="s">
        <v>71</v>
      </c>
      <c r="I897" s="48"/>
      <c r="J897" s="50"/>
    </row>
    <row r="898" spans="1:10" x14ac:dyDescent="0.35">
      <c r="A898" s="50" t="s">
        <v>5199</v>
      </c>
      <c r="B898" s="50" t="s">
        <v>5217</v>
      </c>
      <c r="C898" s="50"/>
      <c r="D898" s="72" t="s">
        <v>4467</v>
      </c>
      <c r="E898" s="72" t="s">
        <v>4465</v>
      </c>
      <c r="F898" s="132">
        <v>50</v>
      </c>
      <c r="G898" s="48" t="s">
        <v>70</v>
      </c>
      <c r="H898" s="48" t="s">
        <v>71</v>
      </c>
      <c r="I898" s="48"/>
      <c r="J898" s="50"/>
    </row>
    <row r="899" spans="1:10" x14ac:dyDescent="0.35">
      <c r="A899" s="50" t="s">
        <v>5199</v>
      </c>
      <c r="B899" s="50" t="s">
        <v>5218</v>
      </c>
      <c r="C899" s="50"/>
      <c r="D899" s="72" t="s">
        <v>4464</v>
      </c>
      <c r="E899" s="72" t="s">
        <v>4465</v>
      </c>
      <c r="F899" s="132">
        <v>50</v>
      </c>
      <c r="G899" s="48" t="s">
        <v>70</v>
      </c>
      <c r="H899" s="48" t="s">
        <v>71</v>
      </c>
      <c r="I899" s="48"/>
      <c r="J899" s="50"/>
    </row>
    <row r="900" spans="1:10" x14ac:dyDescent="0.35">
      <c r="A900" s="50" t="s">
        <v>5199</v>
      </c>
      <c r="B900" s="50" t="s">
        <v>5219</v>
      </c>
      <c r="C900" s="50"/>
      <c r="D900" s="72" t="s">
        <v>4467</v>
      </c>
      <c r="E900" s="72" t="s">
        <v>4465</v>
      </c>
      <c r="F900" s="132">
        <v>58</v>
      </c>
      <c r="G900" s="48" t="s">
        <v>70</v>
      </c>
      <c r="H900" s="48" t="s">
        <v>71</v>
      </c>
      <c r="I900" s="48"/>
      <c r="J900" s="50"/>
    </row>
    <row r="901" spans="1:10" x14ac:dyDescent="0.35">
      <c r="A901" s="50" t="s">
        <v>5220</v>
      </c>
      <c r="B901" s="50" t="s">
        <v>5219</v>
      </c>
      <c r="C901" s="50" t="s">
        <v>5221</v>
      </c>
      <c r="D901" s="72" t="s">
        <v>4464</v>
      </c>
      <c r="E901" s="72" t="s">
        <v>4465</v>
      </c>
      <c r="F901" s="132">
        <v>58</v>
      </c>
      <c r="G901" s="48" t="s">
        <v>71</v>
      </c>
      <c r="H901" s="48" t="s">
        <v>70</v>
      </c>
      <c r="I901" s="48">
        <v>4439593</v>
      </c>
      <c r="J901" s="50"/>
    </row>
    <row r="902" spans="1:10" x14ac:dyDescent="0.35">
      <c r="A902" s="50" t="s">
        <v>5199</v>
      </c>
      <c r="B902" s="50" t="s">
        <v>5222</v>
      </c>
      <c r="C902" s="85"/>
      <c r="D902" s="72" t="s">
        <v>4467</v>
      </c>
      <c r="E902" s="72" t="s">
        <v>4465</v>
      </c>
      <c r="F902" s="216">
        <v>58</v>
      </c>
      <c r="G902" s="48" t="s">
        <v>70</v>
      </c>
      <c r="H902" s="48" t="s">
        <v>71</v>
      </c>
      <c r="I902" s="48"/>
      <c r="J902" s="50"/>
    </row>
    <row r="903" spans="1:10" x14ac:dyDescent="0.35">
      <c r="A903" s="50" t="s">
        <v>5220</v>
      </c>
      <c r="B903" s="50" t="s">
        <v>5222</v>
      </c>
      <c r="C903" s="85" t="s">
        <v>5221</v>
      </c>
      <c r="D903" s="72" t="s">
        <v>4464</v>
      </c>
      <c r="E903" s="72" t="s">
        <v>4465</v>
      </c>
      <c r="F903" s="216">
        <v>58</v>
      </c>
      <c r="G903" s="48" t="s">
        <v>71</v>
      </c>
      <c r="H903" s="48" t="s">
        <v>70</v>
      </c>
      <c r="I903" s="48">
        <v>4439595</v>
      </c>
      <c r="J903" s="50"/>
    </row>
    <row r="904" spans="1:10" x14ac:dyDescent="0.35">
      <c r="A904" s="50" t="s">
        <v>5199</v>
      </c>
      <c r="B904" s="50" t="s">
        <v>5223</v>
      </c>
      <c r="C904" s="50"/>
      <c r="D904" s="72" t="s">
        <v>4467</v>
      </c>
      <c r="E904" s="72" t="s">
        <v>4465</v>
      </c>
      <c r="F904" s="132">
        <v>58</v>
      </c>
      <c r="G904" s="48" t="s">
        <v>70</v>
      </c>
      <c r="H904" s="48" t="s">
        <v>71</v>
      </c>
      <c r="I904" s="48"/>
      <c r="J904" s="50"/>
    </row>
    <row r="905" spans="1:10" x14ac:dyDescent="0.35">
      <c r="A905" s="50" t="s">
        <v>5220</v>
      </c>
      <c r="B905" s="50" t="s">
        <v>5223</v>
      </c>
      <c r="C905" s="50" t="s">
        <v>5221</v>
      </c>
      <c r="D905" s="72" t="s">
        <v>4464</v>
      </c>
      <c r="E905" s="72" t="s">
        <v>4465</v>
      </c>
      <c r="F905" s="132">
        <v>58</v>
      </c>
      <c r="G905" s="48" t="s">
        <v>71</v>
      </c>
      <c r="H905" s="48" t="s">
        <v>70</v>
      </c>
      <c r="I905" s="48">
        <v>4439596</v>
      </c>
      <c r="J905" s="50"/>
    </row>
    <row r="906" spans="1:10" x14ac:dyDescent="0.35">
      <c r="A906" s="50" t="s">
        <v>5199</v>
      </c>
      <c r="B906" s="50" t="s">
        <v>5224</v>
      </c>
      <c r="C906" s="85"/>
      <c r="D906" s="72" t="s">
        <v>4464</v>
      </c>
      <c r="E906" s="72" t="s">
        <v>4465</v>
      </c>
      <c r="F906" s="216">
        <v>58</v>
      </c>
      <c r="G906" s="48" t="s">
        <v>70</v>
      </c>
      <c r="H906" s="48" t="s">
        <v>71</v>
      </c>
      <c r="I906" s="48"/>
      <c r="J906" s="50"/>
    </row>
    <row r="907" spans="1:10" x14ac:dyDescent="0.35">
      <c r="A907" s="126" t="s">
        <v>5199</v>
      </c>
      <c r="B907" s="50" t="s">
        <v>5225</v>
      </c>
      <c r="C907" s="85"/>
      <c r="D907" s="72" t="s">
        <v>4467</v>
      </c>
      <c r="E907" s="72" t="s">
        <v>4465</v>
      </c>
      <c r="F907" s="216">
        <v>59</v>
      </c>
      <c r="G907" s="48" t="s">
        <v>71</v>
      </c>
      <c r="H907" s="48" t="s">
        <v>71</v>
      </c>
      <c r="I907" s="48">
        <v>4005726</v>
      </c>
      <c r="J907" s="50"/>
    </row>
    <row r="908" spans="1:10" x14ac:dyDescent="0.35">
      <c r="A908" s="126" t="s">
        <v>5199</v>
      </c>
      <c r="B908" s="50" t="s">
        <v>5226</v>
      </c>
      <c r="C908" s="85"/>
      <c r="D908" s="72" t="s">
        <v>4467</v>
      </c>
      <c r="E908" s="72" t="s">
        <v>4465</v>
      </c>
      <c r="F908" s="216">
        <v>59</v>
      </c>
      <c r="G908" s="48" t="s">
        <v>71</v>
      </c>
      <c r="H908" s="48" t="s">
        <v>71</v>
      </c>
      <c r="I908" s="48">
        <v>4005727</v>
      </c>
      <c r="J908" s="50"/>
    </row>
    <row r="909" spans="1:10" x14ac:dyDescent="0.35">
      <c r="A909" s="50" t="s">
        <v>5199</v>
      </c>
      <c r="B909" s="50" t="s">
        <v>5227</v>
      </c>
      <c r="C909" s="85"/>
      <c r="D909" s="72" t="s">
        <v>4464</v>
      </c>
      <c r="E909" s="72" t="s">
        <v>4465</v>
      </c>
      <c r="F909" s="216">
        <v>50</v>
      </c>
      <c r="G909" s="48" t="s">
        <v>70</v>
      </c>
      <c r="H909" s="48" t="s">
        <v>71</v>
      </c>
      <c r="I909" s="48"/>
      <c r="J909" s="50"/>
    </row>
    <row r="910" spans="1:10" x14ac:dyDescent="0.35">
      <c r="A910" s="50" t="s">
        <v>5199</v>
      </c>
      <c r="B910" s="50" t="s">
        <v>5228</v>
      </c>
      <c r="C910" s="50"/>
      <c r="D910" s="72" t="s">
        <v>4464</v>
      </c>
      <c r="E910" s="72" t="s">
        <v>4465</v>
      </c>
      <c r="F910" s="132">
        <v>50</v>
      </c>
      <c r="G910" s="48" t="s">
        <v>70</v>
      </c>
      <c r="H910" s="48" t="s">
        <v>71</v>
      </c>
      <c r="I910" s="48"/>
      <c r="J910" s="50"/>
    </row>
    <row r="911" spans="1:10" x14ac:dyDescent="0.35">
      <c r="A911" s="50" t="s">
        <v>5199</v>
      </c>
      <c r="B911" s="50" t="s">
        <v>5229</v>
      </c>
      <c r="C911" s="50"/>
      <c r="D911" s="72" t="s">
        <v>4464</v>
      </c>
      <c r="E911" s="72" t="s">
        <v>4465</v>
      </c>
      <c r="F911" s="132">
        <v>50</v>
      </c>
      <c r="G911" s="48" t="s">
        <v>70</v>
      </c>
      <c r="H911" s="48" t="s">
        <v>71</v>
      </c>
      <c r="I911" s="48"/>
      <c r="J911" s="50"/>
    </row>
    <row r="912" spans="1:10" x14ac:dyDescent="0.35">
      <c r="A912" s="50" t="s">
        <v>5199</v>
      </c>
      <c r="B912" s="50" t="s">
        <v>5230</v>
      </c>
      <c r="C912" s="85"/>
      <c r="D912" s="72" t="s">
        <v>4464</v>
      </c>
      <c r="E912" s="72" t="s">
        <v>4465</v>
      </c>
      <c r="F912" s="216">
        <v>50</v>
      </c>
      <c r="G912" s="48" t="s">
        <v>70</v>
      </c>
      <c r="H912" s="48" t="s">
        <v>71</v>
      </c>
      <c r="I912" s="48"/>
      <c r="J912" s="50"/>
    </row>
    <row r="913" spans="1:10" x14ac:dyDescent="0.35">
      <c r="A913" s="50" t="s">
        <v>5199</v>
      </c>
      <c r="B913" s="50" t="s">
        <v>5231</v>
      </c>
      <c r="C913" s="85"/>
      <c r="D913" s="72" t="s">
        <v>4464</v>
      </c>
      <c r="E913" s="72" t="s">
        <v>4465</v>
      </c>
      <c r="F913" s="216">
        <v>50</v>
      </c>
      <c r="G913" s="48" t="s">
        <v>70</v>
      </c>
      <c r="H913" s="48" t="s">
        <v>71</v>
      </c>
      <c r="I913" s="48"/>
      <c r="J913" s="50"/>
    </row>
    <row r="914" spans="1:10" x14ac:dyDescent="0.35">
      <c r="A914" s="50" t="s">
        <v>5199</v>
      </c>
      <c r="B914" s="50" t="s">
        <v>5232</v>
      </c>
      <c r="C914" s="50"/>
      <c r="D914" s="72" t="s">
        <v>4464</v>
      </c>
      <c r="E914" s="72" t="s">
        <v>4465</v>
      </c>
      <c r="F914" s="132">
        <v>50</v>
      </c>
      <c r="G914" s="48" t="s">
        <v>70</v>
      </c>
      <c r="H914" s="48" t="s">
        <v>71</v>
      </c>
      <c r="I914" s="48"/>
      <c r="J914" s="50"/>
    </row>
    <row r="915" spans="1:10" x14ac:dyDescent="0.35">
      <c r="A915" s="50" t="s">
        <v>5199</v>
      </c>
      <c r="B915" s="50" t="s">
        <v>5233</v>
      </c>
      <c r="C915" s="50"/>
      <c r="D915" s="72" t="s">
        <v>4464</v>
      </c>
      <c r="E915" s="72" t="s">
        <v>4465</v>
      </c>
      <c r="F915" s="132">
        <v>50</v>
      </c>
      <c r="G915" s="48" t="s">
        <v>70</v>
      </c>
      <c r="H915" s="48" t="s">
        <v>71</v>
      </c>
      <c r="I915" s="48"/>
      <c r="J915" s="50"/>
    </row>
    <row r="916" spans="1:10" x14ac:dyDescent="0.35">
      <c r="A916" s="50" t="s">
        <v>5199</v>
      </c>
      <c r="B916" s="50" t="s">
        <v>5234</v>
      </c>
      <c r="C916" s="85"/>
      <c r="D916" s="72" t="s">
        <v>4464</v>
      </c>
      <c r="E916" s="72" t="s">
        <v>4465</v>
      </c>
      <c r="F916" s="216">
        <v>50</v>
      </c>
      <c r="G916" s="48" t="s">
        <v>70</v>
      </c>
      <c r="H916" s="48" t="s">
        <v>71</v>
      </c>
      <c r="I916" s="48"/>
      <c r="J916" s="50"/>
    </row>
    <row r="917" spans="1:10" x14ac:dyDescent="0.35">
      <c r="A917" s="50" t="s">
        <v>5199</v>
      </c>
      <c r="B917" s="50" t="s">
        <v>5235</v>
      </c>
      <c r="C917" s="85"/>
      <c r="D917" s="72" t="s">
        <v>4464</v>
      </c>
      <c r="E917" s="72" t="s">
        <v>4465</v>
      </c>
      <c r="F917" s="216">
        <v>50</v>
      </c>
      <c r="G917" s="48" t="s">
        <v>70</v>
      </c>
      <c r="H917" s="48" t="s">
        <v>71</v>
      </c>
      <c r="I917" s="48"/>
      <c r="J917" s="50"/>
    </row>
    <row r="918" spans="1:10" x14ac:dyDescent="0.35">
      <c r="A918" s="50" t="s">
        <v>5199</v>
      </c>
      <c r="B918" s="50" t="s">
        <v>5236</v>
      </c>
      <c r="C918" s="50"/>
      <c r="D918" s="72" t="s">
        <v>4464</v>
      </c>
      <c r="E918" s="72" t="s">
        <v>4465</v>
      </c>
      <c r="F918" s="132">
        <v>50</v>
      </c>
      <c r="G918" s="48" t="s">
        <v>70</v>
      </c>
      <c r="H918" s="48" t="s">
        <v>71</v>
      </c>
      <c r="I918" s="48"/>
      <c r="J918" s="50"/>
    </row>
    <row r="919" spans="1:10" x14ac:dyDescent="0.35">
      <c r="A919" s="50" t="s">
        <v>5199</v>
      </c>
      <c r="B919" s="50" t="s">
        <v>5237</v>
      </c>
      <c r="C919" s="50"/>
      <c r="D919" s="72" t="s">
        <v>4464</v>
      </c>
      <c r="E919" s="72" t="s">
        <v>4465</v>
      </c>
      <c r="F919" s="132">
        <v>50</v>
      </c>
      <c r="G919" s="48" t="s">
        <v>70</v>
      </c>
      <c r="H919" s="48" t="s">
        <v>71</v>
      </c>
      <c r="I919" s="48"/>
      <c r="J919" s="50"/>
    </row>
    <row r="920" spans="1:10" x14ac:dyDescent="0.35">
      <c r="A920" s="50" t="s">
        <v>5199</v>
      </c>
      <c r="B920" s="50" t="s">
        <v>5238</v>
      </c>
      <c r="C920" s="85"/>
      <c r="D920" s="72" t="s">
        <v>4464</v>
      </c>
      <c r="E920" s="72" t="s">
        <v>4465</v>
      </c>
      <c r="F920" s="216">
        <v>50</v>
      </c>
      <c r="G920" s="48" t="s">
        <v>70</v>
      </c>
      <c r="H920" s="48" t="s">
        <v>71</v>
      </c>
      <c r="I920" s="48"/>
      <c r="J920" s="50"/>
    </row>
    <row r="921" spans="1:10" x14ac:dyDescent="0.35">
      <c r="A921" s="50" t="s">
        <v>5199</v>
      </c>
      <c r="B921" s="50" t="s">
        <v>5239</v>
      </c>
      <c r="C921" s="85"/>
      <c r="D921" s="72" t="s">
        <v>4464</v>
      </c>
      <c r="E921" s="72" t="s">
        <v>4465</v>
      </c>
      <c r="F921" s="216">
        <v>50</v>
      </c>
      <c r="G921" s="48" t="s">
        <v>70</v>
      </c>
      <c r="H921" s="48" t="s">
        <v>71</v>
      </c>
      <c r="I921" s="48"/>
      <c r="J921" s="50"/>
    </row>
    <row r="922" spans="1:10" x14ac:dyDescent="0.35">
      <c r="A922" s="50" t="s">
        <v>5199</v>
      </c>
      <c r="B922" s="50" t="s">
        <v>5240</v>
      </c>
      <c r="C922" s="50"/>
      <c r="D922" s="72" t="s">
        <v>4464</v>
      </c>
      <c r="E922" s="72" t="s">
        <v>4465</v>
      </c>
      <c r="F922" s="132">
        <v>50</v>
      </c>
      <c r="G922" s="48" t="s">
        <v>70</v>
      </c>
      <c r="H922" s="48" t="s">
        <v>71</v>
      </c>
      <c r="I922" s="48"/>
      <c r="J922" s="50"/>
    </row>
    <row r="923" spans="1:10" x14ac:dyDescent="0.35">
      <c r="A923" s="50" t="s">
        <v>5241</v>
      </c>
      <c r="B923" s="50" t="s">
        <v>5242</v>
      </c>
      <c r="C923" s="85"/>
      <c r="D923" s="72" t="s">
        <v>4470</v>
      </c>
      <c r="E923" s="72" t="s">
        <v>4465</v>
      </c>
      <c r="F923" s="216">
        <v>145</v>
      </c>
      <c r="G923" s="48" t="s">
        <v>71</v>
      </c>
      <c r="H923" s="48" t="s">
        <v>70</v>
      </c>
      <c r="I923" s="48">
        <v>2312520</v>
      </c>
      <c r="J923" s="50"/>
    </row>
    <row r="924" spans="1:10" x14ac:dyDescent="0.35">
      <c r="A924" s="50" t="s">
        <v>5241</v>
      </c>
      <c r="B924" s="50" t="s">
        <v>5243</v>
      </c>
      <c r="C924" s="50"/>
      <c r="D924" s="72" t="s">
        <v>4470</v>
      </c>
      <c r="E924" s="72" t="s">
        <v>4465</v>
      </c>
      <c r="F924" s="132">
        <v>145</v>
      </c>
      <c r="G924" s="48" t="s">
        <v>71</v>
      </c>
      <c r="H924" s="48" t="s">
        <v>70</v>
      </c>
      <c r="I924" s="48">
        <v>2312521</v>
      </c>
      <c r="J924" s="50"/>
    </row>
    <row r="925" spans="1:10" x14ac:dyDescent="0.35">
      <c r="A925" s="50" t="s">
        <v>5241</v>
      </c>
      <c r="B925" s="50" t="s">
        <v>5244</v>
      </c>
      <c r="C925" s="85"/>
      <c r="D925" s="72" t="s">
        <v>4464</v>
      </c>
      <c r="E925" s="72" t="s">
        <v>4475</v>
      </c>
      <c r="F925" s="113">
        <v>1792</v>
      </c>
      <c r="G925" s="48" t="s">
        <v>70</v>
      </c>
      <c r="H925" s="48" t="s">
        <v>71</v>
      </c>
      <c r="I925" s="48"/>
      <c r="J925" s="50"/>
    </row>
    <row r="926" spans="1:10" x14ac:dyDescent="0.35">
      <c r="A926" s="50" t="s">
        <v>5241</v>
      </c>
      <c r="B926" s="50" t="s">
        <v>5245</v>
      </c>
      <c r="C926" s="50"/>
      <c r="D926" s="72" t="s">
        <v>4464</v>
      </c>
      <c r="E926" s="72" t="s">
        <v>4475</v>
      </c>
      <c r="F926" s="72">
        <v>372</v>
      </c>
      <c r="G926" s="48" t="s">
        <v>70</v>
      </c>
      <c r="H926" s="48" t="s">
        <v>71</v>
      </c>
      <c r="I926" s="124"/>
      <c r="J926" s="50"/>
    </row>
    <row r="927" spans="1:10" x14ac:dyDescent="0.35">
      <c r="A927" s="50" t="s">
        <v>5241</v>
      </c>
      <c r="B927" s="50" t="s">
        <v>5246</v>
      </c>
      <c r="C927" s="85"/>
      <c r="D927" s="72" t="s">
        <v>4464</v>
      </c>
      <c r="E927" s="72" t="s">
        <v>4475</v>
      </c>
      <c r="F927" s="113">
        <v>606</v>
      </c>
      <c r="G927" s="48" t="s">
        <v>70</v>
      </c>
      <c r="H927" s="48" t="s">
        <v>71</v>
      </c>
      <c r="I927" s="48"/>
      <c r="J927" s="50"/>
    </row>
    <row r="928" spans="1:10" x14ac:dyDescent="0.35">
      <c r="A928" s="50" t="s">
        <v>5241</v>
      </c>
      <c r="B928" s="50" t="s">
        <v>5247</v>
      </c>
      <c r="C928" s="50"/>
      <c r="D928" s="72" t="s">
        <v>4464</v>
      </c>
      <c r="E928" s="72" t="s">
        <v>4611</v>
      </c>
      <c r="F928" s="72">
        <v>589</v>
      </c>
      <c r="G928" s="48" t="s">
        <v>70</v>
      </c>
      <c r="H928" s="48" t="s">
        <v>71</v>
      </c>
      <c r="I928" s="124"/>
      <c r="J928" s="50"/>
    </row>
    <row r="929" spans="1:10" x14ac:dyDescent="0.35">
      <c r="A929" s="50" t="s">
        <v>5241</v>
      </c>
      <c r="B929" s="50" t="s">
        <v>5248</v>
      </c>
      <c r="C929" s="85"/>
      <c r="D929" s="72" t="s">
        <v>4464</v>
      </c>
      <c r="E929" s="72" t="s">
        <v>4475</v>
      </c>
      <c r="F929" s="113">
        <v>861</v>
      </c>
      <c r="G929" s="48" t="s">
        <v>70</v>
      </c>
      <c r="H929" s="48" t="s">
        <v>71</v>
      </c>
      <c r="I929" s="48"/>
      <c r="J929" s="50"/>
    </row>
    <row r="930" spans="1:10" x14ac:dyDescent="0.35">
      <c r="A930" s="50" t="s">
        <v>5241</v>
      </c>
      <c r="B930" s="50" t="s">
        <v>5249</v>
      </c>
      <c r="C930" s="50"/>
      <c r="D930" s="72" t="s">
        <v>4464</v>
      </c>
      <c r="E930" s="72" t="s">
        <v>4475</v>
      </c>
      <c r="F930" s="72">
        <v>861</v>
      </c>
      <c r="G930" s="48" t="s">
        <v>71</v>
      </c>
      <c r="H930" s="48" t="s">
        <v>71</v>
      </c>
      <c r="I930" s="48">
        <v>3417476</v>
      </c>
      <c r="J930" s="50"/>
    </row>
    <row r="931" spans="1:10" x14ac:dyDescent="0.35">
      <c r="A931" s="50" t="s">
        <v>5241</v>
      </c>
      <c r="B931" s="50" t="s">
        <v>5250</v>
      </c>
      <c r="C931" s="85"/>
      <c r="D931" s="72" t="s">
        <v>4464</v>
      </c>
      <c r="E931" s="72" t="s">
        <v>4475</v>
      </c>
      <c r="F931" s="113">
        <v>861</v>
      </c>
      <c r="G931" s="48" t="s">
        <v>70</v>
      </c>
      <c r="H931" s="48" t="s">
        <v>71</v>
      </c>
      <c r="I931" s="48"/>
      <c r="J931" s="50"/>
    </row>
    <row r="932" spans="1:10" x14ac:dyDescent="0.35">
      <c r="A932" s="50" t="s">
        <v>5241</v>
      </c>
      <c r="B932" s="50" t="s">
        <v>5251</v>
      </c>
      <c r="C932" s="50"/>
      <c r="D932" s="72" t="s">
        <v>4464</v>
      </c>
      <c r="E932" s="72" t="s">
        <v>4475</v>
      </c>
      <c r="F932" s="72">
        <v>861</v>
      </c>
      <c r="G932" s="48" t="s">
        <v>71</v>
      </c>
      <c r="H932" s="48" t="s">
        <v>71</v>
      </c>
      <c r="I932" s="48">
        <v>3417477</v>
      </c>
      <c r="J932" s="50"/>
    </row>
    <row r="933" spans="1:10" x14ac:dyDescent="0.35">
      <c r="A933" s="50" t="s">
        <v>5241</v>
      </c>
      <c r="B933" s="50" t="s">
        <v>5252</v>
      </c>
      <c r="C933" s="50"/>
      <c r="D933" s="72" t="s">
        <v>4464</v>
      </c>
      <c r="E933" s="72" t="s">
        <v>4611</v>
      </c>
      <c r="F933" s="72">
        <v>875</v>
      </c>
      <c r="G933" s="48" t="s">
        <v>70</v>
      </c>
      <c r="H933" s="48" t="s">
        <v>71</v>
      </c>
      <c r="I933" s="48"/>
      <c r="J933" s="50"/>
    </row>
    <row r="934" spans="1:10" x14ac:dyDescent="0.35">
      <c r="A934" s="50" t="s">
        <v>5241</v>
      </c>
      <c r="B934" s="50" t="s">
        <v>5253</v>
      </c>
      <c r="C934" s="50"/>
      <c r="D934" s="72" t="s">
        <v>4464</v>
      </c>
      <c r="E934" s="72" t="s">
        <v>4611</v>
      </c>
      <c r="F934" s="72">
        <v>875</v>
      </c>
      <c r="G934" s="48" t="s">
        <v>70</v>
      </c>
      <c r="H934" s="48" t="s">
        <v>71</v>
      </c>
      <c r="I934" s="48"/>
      <c r="J934" s="50"/>
    </row>
    <row r="935" spans="1:10" x14ac:dyDescent="0.35">
      <c r="A935" s="50" t="s">
        <v>5241</v>
      </c>
      <c r="B935" s="50" t="s">
        <v>5254</v>
      </c>
      <c r="C935" s="85"/>
      <c r="D935" s="72" t="s">
        <v>4464</v>
      </c>
      <c r="E935" s="72" t="s">
        <v>4611</v>
      </c>
      <c r="F935" s="113">
        <v>875</v>
      </c>
      <c r="G935" s="48" t="s">
        <v>70</v>
      </c>
      <c r="H935" s="48" t="s">
        <v>71</v>
      </c>
      <c r="I935" s="48"/>
      <c r="J935" s="50"/>
    </row>
    <row r="936" spans="1:10" x14ac:dyDescent="0.35">
      <c r="A936" s="50" t="s">
        <v>5241</v>
      </c>
      <c r="B936" s="50" t="s">
        <v>5255</v>
      </c>
      <c r="C936" s="85"/>
      <c r="D936" s="72" t="s">
        <v>4464</v>
      </c>
      <c r="E936" s="72" t="s">
        <v>4475</v>
      </c>
      <c r="F936" s="113">
        <v>1100</v>
      </c>
      <c r="G936" s="48" t="s">
        <v>70</v>
      </c>
      <c r="H936" s="48" t="s">
        <v>71</v>
      </c>
      <c r="I936" s="124"/>
      <c r="J936" s="50"/>
    </row>
    <row r="937" spans="1:10" x14ac:dyDescent="0.35">
      <c r="A937" s="50" t="s">
        <v>5241</v>
      </c>
      <c r="B937" s="50" t="s">
        <v>5256</v>
      </c>
      <c r="C937" s="85"/>
      <c r="D937" s="72" t="s">
        <v>4464</v>
      </c>
      <c r="E937" s="72" t="s">
        <v>4611</v>
      </c>
      <c r="F937" s="113">
        <v>1133</v>
      </c>
      <c r="G937" s="48" t="s">
        <v>70</v>
      </c>
      <c r="H937" s="48" t="s">
        <v>71</v>
      </c>
      <c r="I937" s="48"/>
      <c r="J937" s="50"/>
    </row>
    <row r="938" spans="1:10" x14ac:dyDescent="0.35">
      <c r="A938" s="50" t="s">
        <v>5241</v>
      </c>
      <c r="B938" s="50" t="s">
        <v>5257</v>
      </c>
      <c r="C938" s="50"/>
      <c r="D938" s="72" t="s">
        <v>4464</v>
      </c>
      <c r="E938" s="72" t="s">
        <v>4611</v>
      </c>
      <c r="F938" s="72">
        <v>1133</v>
      </c>
      <c r="G938" s="48" t="s">
        <v>70</v>
      </c>
      <c r="H938" s="48" t="s">
        <v>71</v>
      </c>
      <c r="I938" s="124"/>
      <c r="J938" s="50"/>
    </row>
    <row r="939" spans="1:10" x14ac:dyDescent="0.35">
      <c r="A939" s="50" t="s">
        <v>5241</v>
      </c>
      <c r="B939" s="50" t="s">
        <v>5258</v>
      </c>
      <c r="C939" s="85"/>
      <c r="D939" s="72" t="s">
        <v>4464</v>
      </c>
      <c r="E939" s="72" t="s">
        <v>4611</v>
      </c>
      <c r="F939" s="113">
        <v>1868</v>
      </c>
      <c r="G939" s="48" t="s">
        <v>70</v>
      </c>
      <c r="H939" s="48" t="s">
        <v>71</v>
      </c>
      <c r="I939" s="48"/>
      <c r="J939" s="50"/>
    </row>
    <row r="940" spans="1:10" x14ac:dyDescent="0.35">
      <c r="A940" s="50" t="s">
        <v>5241</v>
      </c>
      <c r="B940" s="50" t="s">
        <v>5259</v>
      </c>
      <c r="C940" s="50"/>
      <c r="D940" s="72" t="s">
        <v>4464</v>
      </c>
      <c r="E940" s="72" t="s">
        <v>4611</v>
      </c>
      <c r="F940" s="125">
        <v>1868</v>
      </c>
      <c r="G940" s="48" t="s">
        <v>70</v>
      </c>
      <c r="H940" s="48" t="s">
        <v>71</v>
      </c>
      <c r="I940" s="48"/>
      <c r="J940" s="50"/>
    </row>
    <row r="941" spans="1:10" x14ac:dyDescent="0.35">
      <c r="A941" s="50" t="s">
        <v>5241</v>
      </c>
      <c r="B941" s="50" t="s">
        <v>5260</v>
      </c>
      <c r="C941" s="85"/>
      <c r="D941" s="72" t="s">
        <v>4464</v>
      </c>
      <c r="E941" s="72" t="s">
        <v>4465</v>
      </c>
      <c r="F941" s="216">
        <v>56</v>
      </c>
      <c r="G941" s="48" t="s">
        <v>70</v>
      </c>
      <c r="H941" s="48" t="s">
        <v>71</v>
      </c>
      <c r="I941" s="48"/>
      <c r="J941" s="50"/>
    </row>
    <row r="942" spans="1:10" x14ac:dyDescent="0.35">
      <c r="A942" s="50" t="s">
        <v>5241</v>
      </c>
      <c r="B942" s="50" t="s">
        <v>5261</v>
      </c>
      <c r="C942" s="50"/>
      <c r="D942" s="72" t="s">
        <v>4464</v>
      </c>
      <c r="E942" s="72" t="s">
        <v>4465</v>
      </c>
      <c r="F942" s="132">
        <v>73</v>
      </c>
      <c r="G942" s="48" t="s">
        <v>70</v>
      </c>
      <c r="H942" s="48" t="s">
        <v>71</v>
      </c>
      <c r="I942" s="48"/>
      <c r="J942" s="50"/>
    </row>
    <row r="943" spans="1:10" x14ac:dyDescent="0.35">
      <c r="A943" s="50" t="s">
        <v>5241</v>
      </c>
      <c r="B943" s="50" t="s">
        <v>5262</v>
      </c>
      <c r="C943" s="85"/>
      <c r="D943" s="72" t="s">
        <v>4464</v>
      </c>
      <c r="E943" s="72" t="s">
        <v>4465</v>
      </c>
      <c r="F943" s="216">
        <v>148</v>
      </c>
      <c r="G943" s="48" t="s">
        <v>70</v>
      </c>
      <c r="H943" s="48" t="s">
        <v>71</v>
      </c>
      <c r="I943" s="48"/>
      <c r="J943" s="50"/>
    </row>
    <row r="944" spans="1:10" x14ac:dyDescent="0.35">
      <c r="A944" s="50" t="s">
        <v>5241</v>
      </c>
      <c r="B944" s="50" t="s">
        <v>5263</v>
      </c>
      <c r="C944" s="85"/>
      <c r="D944" s="72" t="s">
        <v>4464</v>
      </c>
      <c r="E944" s="72" t="s">
        <v>4465</v>
      </c>
      <c r="F944" s="216">
        <v>148</v>
      </c>
      <c r="G944" s="48" t="s">
        <v>70</v>
      </c>
      <c r="H944" s="48" t="s">
        <v>71</v>
      </c>
      <c r="I944" s="48"/>
      <c r="J944" s="50"/>
    </row>
    <row r="945" spans="1:10" x14ac:dyDescent="0.35">
      <c r="A945" s="50" t="s">
        <v>5241</v>
      </c>
      <c r="B945" s="50" t="s">
        <v>5264</v>
      </c>
      <c r="C945" s="85"/>
      <c r="D945" s="72" t="s">
        <v>4464</v>
      </c>
      <c r="E945" s="72" t="s">
        <v>4465</v>
      </c>
      <c r="F945" s="216">
        <v>220</v>
      </c>
      <c r="G945" s="48" t="s">
        <v>70</v>
      </c>
      <c r="H945" s="48" t="s">
        <v>71</v>
      </c>
      <c r="I945" s="124"/>
      <c r="J945" s="50"/>
    </row>
    <row r="946" spans="1:10" x14ac:dyDescent="0.35">
      <c r="A946" s="50" t="s">
        <v>5241</v>
      </c>
      <c r="B946" s="50" t="s">
        <v>5265</v>
      </c>
      <c r="C946" s="85"/>
      <c r="D946" s="72" t="s">
        <v>4464</v>
      </c>
      <c r="E946" s="72" t="s">
        <v>4465</v>
      </c>
      <c r="F946" s="216">
        <v>220</v>
      </c>
      <c r="G946" s="48" t="s">
        <v>70</v>
      </c>
      <c r="H946" s="48" t="s">
        <v>71</v>
      </c>
      <c r="I946" s="48"/>
      <c r="J946" s="50"/>
    </row>
    <row r="947" spans="1:10" x14ac:dyDescent="0.35">
      <c r="A947" s="50" t="s">
        <v>5241</v>
      </c>
      <c r="B947" s="50" t="s">
        <v>5266</v>
      </c>
      <c r="C947" s="85"/>
      <c r="D947" s="72" t="s">
        <v>4464</v>
      </c>
      <c r="E947" s="72" t="s">
        <v>4465</v>
      </c>
      <c r="F947" s="216">
        <v>220</v>
      </c>
      <c r="G947" s="48" t="s">
        <v>70</v>
      </c>
      <c r="H947" s="48" t="s">
        <v>71</v>
      </c>
      <c r="I947" s="48"/>
      <c r="J947" s="50"/>
    </row>
    <row r="948" spans="1:10" x14ac:dyDescent="0.35">
      <c r="A948" s="50" t="s">
        <v>5241</v>
      </c>
      <c r="B948" s="50" t="s">
        <v>5267</v>
      </c>
      <c r="C948" s="85"/>
      <c r="D948" s="72" t="s">
        <v>4464</v>
      </c>
      <c r="E948" s="72" t="s">
        <v>4465</v>
      </c>
      <c r="F948" s="216">
        <v>220</v>
      </c>
      <c r="G948" s="48" t="s">
        <v>70</v>
      </c>
      <c r="H948" s="48" t="s">
        <v>71</v>
      </c>
      <c r="I948" s="124"/>
      <c r="J948" s="50"/>
    </row>
    <row r="949" spans="1:10" x14ac:dyDescent="0.35">
      <c r="A949" s="50" t="s">
        <v>5241</v>
      </c>
      <c r="B949" s="50" t="s">
        <v>5268</v>
      </c>
      <c r="C949" s="85"/>
      <c r="D949" s="72" t="s">
        <v>4464</v>
      </c>
      <c r="E949" s="72" t="s">
        <v>4465</v>
      </c>
      <c r="F949" s="216">
        <v>220</v>
      </c>
      <c r="G949" s="48" t="s">
        <v>70</v>
      </c>
      <c r="H949" s="48" t="s">
        <v>71</v>
      </c>
      <c r="I949" s="48"/>
      <c r="J949" s="50"/>
    </row>
    <row r="950" spans="1:10" x14ac:dyDescent="0.35">
      <c r="A950" s="50" t="s">
        <v>5241</v>
      </c>
      <c r="B950" s="50" t="s">
        <v>5269</v>
      </c>
      <c r="C950" s="50"/>
      <c r="D950" s="72" t="s">
        <v>4464</v>
      </c>
      <c r="E950" s="72" t="s">
        <v>4465</v>
      </c>
      <c r="F950" s="132">
        <v>220</v>
      </c>
      <c r="G950" s="48" t="s">
        <v>70</v>
      </c>
      <c r="H950" s="48" t="s">
        <v>71</v>
      </c>
      <c r="I950" s="48"/>
      <c r="J950" s="50"/>
    </row>
    <row r="951" spans="1:10" x14ac:dyDescent="0.35">
      <c r="A951" s="50" t="s">
        <v>5241</v>
      </c>
      <c r="B951" s="50" t="s">
        <v>5270</v>
      </c>
      <c r="C951" s="85"/>
      <c r="D951" s="72" t="s">
        <v>4464</v>
      </c>
      <c r="E951" s="72" t="s">
        <v>4465</v>
      </c>
      <c r="F951" s="216">
        <v>365</v>
      </c>
      <c r="G951" s="48" t="s">
        <v>70</v>
      </c>
      <c r="H951" s="48" t="s">
        <v>71</v>
      </c>
      <c r="I951" s="48"/>
      <c r="J951" s="50"/>
    </row>
    <row r="952" spans="1:10" x14ac:dyDescent="0.35">
      <c r="A952" s="50" t="s">
        <v>5241</v>
      </c>
      <c r="B952" s="50" t="s">
        <v>5271</v>
      </c>
      <c r="C952" s="85"/>
      <c r="D952" s="72" t="s">
        <v>4464</v>
      </c>
      <c r="E952" s="72" t="s">
        <v>4465</v>
      </c>
      <c r="F952" s="216">
        <v>365</v>
      </c>
      <c r="G952" s="48" t="s">
        <v>70</v>
      </c>
      <c r="H952" s="48" t="s">
        <v>71</v>
      </c>
      <c r="I952" s="124"/>
      <c r="J952" s="50"/>
    </row>
    <row r="953" spans="1:10" x14ac:dyDescent="0.35">
      <c r="A953" s="50" t="s">
        <v>5241</v>
      </c>
      <c r="B953" s="50" t="s">
        <v>5272</v>
      </c>
      <c r="C953" s="50"/>
      <c r="D953" s="72" t="s">
        <v>4464</v>
      </c>
      <c r="E953" s="72" t="s">
        <v>4465</v>
      </c>
      <c r="F953" s="132">
        <v>365</v>
      </c>
      <c r="G953" s="48" t="s">
        <v>70</v>
      </c>
      <c r="H953" s="48" t="s">
        <v>71</v>
      </c>
      <c r="I953" s="48"/>
      <c r="J953" s="50"/>
    </row>
    <row r="954" spans="1:10" x14ac:dyDescent="0.35">
      <c r="A954" s="50" t="s">
        <v>5241</v>
      </c>
      <c r="B954" s="50" t="s">
        <v>5273</v>
      </c>
      <c r="C954" s="85"/>
      <c r="D954" s="72" t="s">
        <v>4464</v>
      </c>
      <c r="E954" s="72" t="s">
        <v>4465</v>
      </c>
      <c r="F954" s="216">
        <v>365</v>
      </c>
      <c r="G954" s="48" t="s">
        <v>70</v>
      </c>
      <c r="H954" s="48" t="s">
        <v>71</v>
      </c>
      <c r="I954" s="48"/>
      <c r="J954" s="50"/>
    </row>
    <row r="955" spans="1:10" x14ac:dyDescent="0.35">
      <c r="A955" s="50" t="s">
        <v>5241</v>
      </c>
      <c r="B955" s="50" t="s">
        <v>5274</v>
      </c>
      <c r="C955" s="85"/>
      <c r="D955" s="72" t="s">
        <v>4464</v>
      </c>
      <c r="E955" s="72" t="s">
        <v>4465</v>
      </c>
      <c r="F955" s="216">
        <v>365</v>
      </c>
      <c r="G955" s="48" t="s">
        <v>70</v>
      </c>
      <c r="H955" s="48" t="s">
        <v>71</v>
      </c>
      <c r="I955" s="48"/>
      <c r="J955" s="50"/>
    </row>
    <row r="956" spans="1:10" x14ac:dyDescent="0.35">
      <c r="A956" s="50" t="s">
        <v>5241</v>
      </c>
      <c r="B956" s="50" t="s">
        <v>5275</v>
      </c>
      <c r="C956" s="85"/>
      <c r="D956" s="72" t="s">
        <v>4464</v>
      </c>
      <c r="E956" s="72" t="s">
        <v>4465</v>
      </c>
      <c r="F956" s="216">
        <v>365</v>
      </c>
      <c r="G956" s="48" t="s">
        <v>70</v>
      </c>
      <c r="H956" s="48" t="s">
        <v>71</v>
      </c>
      <c r="I956" s="48"/>
      <c r="J956" s="50"/>
    </row>
    <row r="957" spans="1:10" x14ac:dyDescent="0.35">
      <c r="A957" s="50" t="s">
        <v>5241</v>
      </c>
      <c r="B957" s="50" t="s">
        <v>5276</v>
      </c>
      <c r="C957" s="85"/>
      <c r="D957" s="72" t="s">
        <v>4464</v>
      </c>
      <c r="E957" s="72" t="s">
        <v>4465</v>
      </c>
      <c r="F957" s="216">
        <v>365</v>
      </c>
      <c r="G957" s="48" t="s">
        <v>70</v>
      </c>
      <c r="H957" s="48" t="s">
        <v>71</v>
      </c>
      <c r="I957" s="124"/>
      <c r="J957" s="50"/>
    </row>
    <row r="958" spans="1:10" x14ac:dyDescent="0.35">
      <c r="A958" s="50" t="s">
        <v>5241</v>
      </c>
      <c r="B958" s="50" t="s">
        <v>5277</v>
      </c>
      <c r="C958" s="50"/>
      <c r="D958" s="72" t="s">
        <v>4464</v>
      </c>
      <c r="E958" s="72" t="s">
        <v>4465</v>
      </c>
      <c r="F958" s="132">
        <v>365</v>
      </c>
      <c r="G958" s="48" t="s">
        <v>70</v>
      </c>
      <c r="H958" s="48" t="s">
        <v>71</v>
      </c>
      <c r="I958" s="48"/>
      <c r="J958" s="50"/>
    </row>
    <row r="959" spans="1:10" x14ac:dyDescent="0.35">
      <c r="A959" s="50" t="s">
        <v>5241</v>
      </c>
      <c r="B959" s="50" t="s">
        <v>5278</v>
      </c>
      <c r="C959" s="50"/>
      <c r="D959" s="72" t="s">
        <v>4464</v>
      </c>
      <c r="E959" s="72" t="s">
        <v>4465</v>
      </c>
      <c r="F959" s="132">
        <v>365</v>
      </c>
      <c r="G959" s="48" t="s">
        <v>70</v>
      </c>
      <c r="H959" s="48" t="s">
        <v>71</v>
      </c>
      <c r="I959" s="48"/>
      <c r="J959" s="50"/>
    </row>
    <row r="960" spans="1:10" x14ac:dyDescent="0.35">
      <c r="A960" s="50" t="s">
        <v>5241</v>
      </c>
      <c r="B960" s="50" t="s">
        <v>5279</v>
      </c>
      <c r="C960" s="85"/>
      <c r="D960" s="72" t="s">
        <v>4464</v>
      </c>
      <c r="E960" s="72" t="s">
        <v>4465</v>
      </c>
      <c r="F960" s="216">
        <v>365</v>
      </c>
      <c r="G960" s="48" t="s">
        <v>70</v>
      </c>
      <c r="H960" s="48" t="s">
        <v>71</v>
      </c>
      <c r="I960" s="124"/>
      <c r="J960" s="50"/>
    </row>
    <row r="961" spans="1:10" x14ac:dyDescent="0.35">
      <c r="A961" s="50" t="s">
        <v>5241</v>
      </c>
      <c r="B961" s="50" t="s">
        <v>5280</v>
      </c>
      <c r="C961" s="50"/>
      <c r="D961" s="72" t="s">
        <v>4464</v>
      </c>
      <c r="E961" s="72" t="s">
        <v>4465</v>
      </c>
      <c r="F961" s="132">
        <v>365</v>
      </c>
      <c r="G961" s="48" t="s">
        <v>70</v>
      </c>
      <c r="H961" s="48" t="s">
        <v>71</v>
      </c>
      <c r="I961" s="48"/>
      <c r="J961" s="50"/>
    </row>
    <row r="962" spans="1:10" x14ac:dyDescent="0.35">
      <c r="A962" s="50" t="s">
        <v>5241</v>
      </c>
      <c r="B962" s="50" t="s">
        <v>5281</v>
      </c>
      <c r="C962" s="85"/>
      <c r="D962" s="72" t="s">
        <v>4464</v>
      </c>
      <c r="E962" s="72" t="s">
        <v>4465</v>
      </c>
      <c r="F962" s="216">
        <v>365</v>
      </c>
      <c r="G962" s="48" t="s">
        <v>70</v>
      </c>
      <c r="H962" s="48" t="s">
        <v>71</v>
      </c>
      <c r="I962" s="48"/>
      <c r="J962" s="50"/>
    </row>
    <row r="963" spans="1:10" x14ac:dyDescent="0.35">
      <c r="A963" s="50" t="s">
        <v>5241</v>
      </c>
      <c r="B963" s="50" t="s">
        <v>5282</v>
      </c>
      <c r="C963" s="85"/>
      <c r="D963" s="72" t="s">
        <v>4467</v>
      </c>
      <c r="E963" s="72" t="s">
        <v>4475</v>
      </c>
      <c r="F963" s="216">
        <v>248</v>
      </c>
      <c r="G963" s="48" t="s">
        <v>70</v>
      </c>
      <c r="H963" s="48" t="s">
        <v>71</v>
      </c>
      <c r="I963" s="48"/>
      <c r="J963" s="50"/>
    </row>
    <row r="964" spans="1:10" x14ac:dyDescent="0.35">
      <c r="A964" s="50" t="s">
        <v>5241</v>
      </c>
      <c r="B964" s="50" t="s">
        <v>5283</v>
      </c>
      <c r="C964" s="50"/>
      <c r="D964" s="72" t="s">
        <v>4467</v>
      </c>
      <c r="E964" s="72" t="s">
        <v>4475</v>
      </c>
      <c r="F964" s="132">
        <v>248</v>
      </c>
      <c r="G964" s="48" t="s">
        <v>70</v>
      </c>
      <c r="H964" s="48" t="s">
        <v>71</v>
      </c>
      <c r="I964" s="48"/>
      <c r="J964" s="50"/>
    </row>
    <row r="965" spans="1:10" x14ac:dyDescent="0.35">
      <c r="A965" s="50" t="s">
        <v>5241</v>
      </c>
      <c r="B965" s="50" t="s">
        <v>5284</v>
      </c>
      <c r="C965" s="50"/>
      <c r="D965" s="72" t="s">
        <v>4467</v>
      </c>
      <c r="E965" s="72" t="s">
        <v>4475</v>
      </c>
      <c r="F965" s="132">
        <v>248</v>
      </c>
      <c r="G965" s="48" t="s">
        <v>70</v>
      </c>
      <c r="H965" s="48" t="s">
        <v>71</v>
      </c>
      <c r="I965" s="48"/>
      <c r="J965" s="50"/>
    </row>
    <row r="966" spans="1:10" x14ac:dyDescent="0.35">
      <c r="A966" s="50" t="s">
        <v>5241</v>
      </c>
      <c r="B966" s="50" t="s">
        <v>5285</v>
      </c>
      <c r="C966" s="85"/>
      <c r="D966" s="72" t="s">
        <v>4467</v>
      </c>
      <c r="E966" s="72" t="s">
        <v>4475</v>
      </c>
      <c r="F966" s="216">
        <v>283</v>
      </c>
      <c r="G966" s="48" t="s">
        <v>70</v>
      </c>
      <c r="H966" s="48" t="s">
        <v>71</v>
      </c>
      <c r="I966" s="48"/>
      <c r="J966" s="50"/>
    </row>
    <row r="967" spans="1:10" x14ac:dyDescent="0.35">
      <c r="A967" s="50" t="s">
        <v>5241</v>
      </c>
      <c r="B967" s="50" t="s">
        <v>5286</v>
      </c>
      <c r="C967" s="85"/>
      <c r="D967" s="72" t="s">
        <v>4467</v>
      </c>
      <c r="E967" s="72" t="s">
        <v>4475</v>
      </c>
      <c r="F967" s="216">
        <v>283</v>
      </c>
      <c r="G967" s="48" t="s">
        <v>70</v>
      </c>
      <c r="H967" s="48" t="s">
        <v>71</v>
      </c>
      <c r="I967" s="48"/>
      <c r="J967" s="50"/>
    </row>
    <row r="968" spans="1:10" x14ac:dyDescent="0.35">
      <c r="A968" s="50" t="s">
        <v>5241</v>
      </c>
      <c r="B968" s="50" t="s">
        <v>5287</v>
      </c>
      <c r="C968" s="50"/>
      <c r="D968" s="72" t="s">
        <v>4467</v>
      </c>
      <c r="E968" s="72" t="s">
        <v>4475</v>
      </c>
      <c r="F968" s="132">
        <v>283</v>
      </c>
      <c r="G968" s="48" t="s">
        <v>70</v>
      </c>
      <c r="H968" s="48" t="s">
        <v>71</v>
      </c>
      <c r="I968" s="48"/>
      <c r="J968" s="50"/>
    </row>
    <row r="969" spans="1:10" x14ac:dyDescent="0.35">
      <c r="A969" s="50" t="s">
        <v>5241</v>
      </c>
      <c r="B969" s="50" t="s">
        <v>5288</v>
      </c>
      <c r="C969" s="50"/>
      <c r="D969" s="72" t="s">
        <v>4467</v>
      </c>
      <c r="E969" s="72" t="s">
        <v>4475</v>
      </c>
      <c r="F969" s="132">
        <v>342</v>
      </c>
      <c r="G969" s="48" t="s">
        <v>70</v>
      </c>
      <c r="H969" s="48" t="s">
        <v>71</v>
      </c>
      <c r="I969" s="48"/>
      <c r="J969" s="50"/>
    </row>
    <row r="970" spans="1:10" x14ac:dyDescent="0.35">
      <c r="A970" s="50" t="s">
        <v>5241</v>
      </c>
      <c r="B970" s="50" t="s">
        <v>5289</v>
      </c>
      <c r="C970" s="85"/>
      <c r="D970" s="72" t="s">
        <v>4467</v>
      </c>
      <c r="E970" s="72" t="s">
        <v>4475</v>
      </c>
      <c r="F970" s="216">
        <v>342</v>
      </c>
      <c r="G970" s="48" t="s">
        <v>70</v>
      </c>
      <c r="H970" s="48" t="s">
        <v>71</v>
      </c>
      <c r="I970" s="48"/>
      <c r="J970" s="50"/>
    </row>
    <row r="971" spans="1:10" x14ac:dyDescent="0.35">
      <c r="A971" s="50" t="s">
        <v>5241</v>
      </c>
      <c r="B971" s="50" t="s">
        <v>5290</v>
      </c>
      <c r="C971" s="85"/>
      <c r="D971" s="72" t="s">
        <v>4467</v>
      </c>
      <c r="E971" s="72" t="s">
        <v>4475</v>
      </c>
      <c r="F971" s="216">
        <v>342</v>
      </c>
      <c r="G971" s="48" t="s">
        <v>70</v>
      </c>
      <c r="H971" s="48" t="s">
        <v>71</v>
      </c>
      <c r="I971" s="48"/>
      <c r="J971" s="50"/>
    </row>
    <row r="972" spans="1:10" x14ac:dyDescent="0.35">
      <c r="A972" s="50" t="s">
        <v>5241</v>
      </c>
      <c r="B972" s="50" t="s">
        <v>5291</v>
      </c>
      <c r="C972" s="50"/>
      <c r="D972" s="72" t="s">
        <v>4467</v>
      </c>
      <c r="E972" s="72" t="s">
        <v>4475</v>
      </c>
      <c r="F972" s="132">
        <v>342</v>
      </c>
      <c r="G972" s="48" t="s">
        <v>70</v>
      </c>
      <c r="H972" s="48" t="s">
        <v>71</v>
      </c>
      <c r="I972" s="48"/>
      <c r="J972" s="50"/>
    </row>
    <row r="973" spans="1:10" x14ac:dyDescent="0.35">
      <c r="A973" s="50" t="s">
        <v>5241</v>
      </c>
      <c r="B973" s="50" t="s">
        <v>5292</v>
      </c>
      <c r="C973" s="50"/>
      <c r="D973" s="72" t="s">
        <v>4467</v>
      </c>
      <c r="E973" s="72" t="s">
        <v>4475</v>
      </c>
      <c r="F973" s="132">
        <v>370</v>
      </c>
      <c r="G973" s="48" t="s">
        <v>70</v>
      </c>
      <c r="H973" s="48" t="s">
        <v>71</v>
      </c>
      <c r="I973" s="48"/>
      <c r="J973" s="50"/>
    </row>
    <row r="974" spans="1:10" x14ac:dyDescent="0.35">
      <c r="A974" s="50" t="s">
        <v>5241</v>
      </c>
      <c r="B974" s="50" t="s">
        <v>5293</v>
      </c>
      <c r="C974" s="85"/>
      <c r="D974" s="72" t="s">
        <v>4467</v>
      </c>
      <c r="E974" s="72" t="s">
        <v>4475</v>
      </c>
      <c r="F974" s="216">
        <v>370</v>
      </c>
      <c r="G974" s="48" t="s">
        <v>70</v>
      </c>
      <c r="H974" s="48" t="s">
        <v>71</v>
      </c>
      <c r="I974" s="48"/>
      <c r="J974" s="50"/>
    </row>
    <row r="975" spans="1:10" x14ac:dyDescent="0.35">
      <c r="A975" s="50" t="s">
        <v>5241</v>
      </c>
      <c r="B975" s="50" t="s">
        <v>5294</v>
      </c>
      <c r="C975" s="85"/>
      <c r="D975" s="72" t="s">
        <v>4467</v>
      </c>
      <c r="E975" s="72" t="s">
        <v>4475</v>
      </c>
      <c r="F975" s="216">
        <v>370</v>
      </c>
      <c r="G975" s="48" t="s">
        <v>70</v>
      </c>
      <c r="H975" s="48" t="s">
        <v>71</v>
      </c>
      <c r="I975" s="48"/>
      <c r="J975" s="50"/>
    </row>
    <row r="976" spans="1:10" x14ac:dyDescent="0.35">
      <c r="A976" s="50" t="s">
        <v>5241</v>
      </c>
      <c r="B976" s="50" t="s">
        <v>5295</v>
      </c>
      <c r="C976" s="50"/>
      <c r="D976" s="72" t="s">
        <v>4467</v>
      </c>
      <c r="E976" s="72" t="s">
        <v>4475</v>
      </c>
      <c r="F976" s="132">
        <v>370</v>
      </c>
      <c r="G976" s="48" t="s">
        <v>70</v>
      </c>
      <c r="H976" s="48" t="s">
        <v>71</v>
      </c>
      <c r="I976" s="48"/>
      <c r="J976" s="50"/>
    </row>
    <row r="977" spans="1:10" x14ac:dyDescent="0.35">
      <c r="A977" s="50" t="s">
        <v>5241</v>
      </c>
      <c r="B977" s="50" t="s">
        <v>5296</v>
      </c>
      <c r="C977" s="50"/>
      <c r="D977" s="72" t="s">
        <v>4467</v>
      </c>
      <c r="E977" s="72" t="s">
        <v>4475</v>
      </c>
      <c r="F977" s="132">
        <v>479</v>
      </c>
      <c r="G977" s="48" t="s">
        <v>70</v>
      </c>
      <c r="H977" s="48" t="s">
        <v>71</v>
      </c>
      <c r="I977" s="48"/>
      <c r="J977" s="50"/>
    </row>
    <row r="978" spans="1:10" x14ac:dyDescent="0.35">
      <c r="A978" s="50" t="s">
        <v>5241</v>
      </c>
      <c r="B978" s="50" t="s">
        <v>5297</v>
      </c>
      <c r="C978" s="85"/>
      <c r="D978" s="72" t="s">
        <v>4467</v>
      </c>
      <c r="E978" s="72" t="s">
        <v>4475</v>
      </c>
      <c r="F978" s="216">
        <v>479</v>
      </c>
      <c r="G978" s="48" t="s">
        <v>70</v>
      </c>
      <c r="H978" s="48" t="s">
        <v>71</v>
      </c>
      <c r="I978" s="48"/>
      <c r="J978" s="50"/>
    </row>
    <row r="979" spans="1:10" x14ac:dyDescent="0.35">
      <c r="A979" s="50" t="s">
        <v>5241</v>
      </c>
      <c r="B979" s="50" t="s">
        <v>5298</v>
      </c>
      <c r="C979" s="50"/>
      <c r="D979" s="72" t="s">
        <v>4467</v>
      </c>
      <c r="E979" s="72" t="s">
        <v>4611</v>
      </c>
      <c r="F979" s="72">
        <v>501</v>
      </c>
      <c r="G979" s="48" t="s">
        <v>70</v>
      </c>
      <c r="H979" s="48" t="s">
        <v>71</v>
      </c>
      <c r="I979" s="48"/>
      <c r="J979" s="50"/>
    </row>
    <row r="980" spans="1:10" x14ac:dyDescent="0.35">
      <c r="A980" s="50" t="s">
        <v>5241</v>
      </c>
      <c r="B980" s="50" t="s">
        <v>5299</v>
      </c>
      <c r="C980" s="50"/>
      <c r="D980" s="72" t="s">
        <v>4470</v>
      </c>
      <c r="E980" s="72" t="s">
        <v>4611</v>
      </c>
      <c r="F980" s="72">
        <v>540</v>
      </c>
      <c r="G980" s="48" t="s">
        <v>71</v>
      </c>
      <c r="H980" s="48" t="s">
        <v>70</v>
      </c>
      <c r="I980" s="48">
        <v>2412048</v>
      </c>
      <c r="J980" s="50"/>
    </row>
    <row r="981" spans="1:10" x14ac:dyDescent="0.35">
      <c r="A981" s="50" t="s">
        <v>5241</v>
      </c>
      <c r="B981" s="50" t="s">
        <v>5300</v>
      </c>
      <c r="C981" s="85"/>
      <c r="D981" s="72" t="s">
        <v>4467</v>
      </c>
      <c r="E981" s="72" t="s">
        <v>4611</v>
      </c>
      <c r="F981" s="113">
        <v>501</v>
      </c>
      <c r="G981" s="48" t="s">
        <v>70</v>
      </c>
      <c r="H981" s="48" t="s">
        <v>71</v>
      </c>
      <c r="I981" s="124"/>
      <c r="J981" s="50"/>
    </row>
    <row r="982" spans="1:10" x14ac:dyDescent="0.35">
      <c r="A982" s="50" t="s">
        <v>5241</v>
      </c>
      <c r="B982" s="50" t="s">
        <v>5301</v>
      </c>
      <c r="C982" s="85"/>
      <c r="D982" s="72" t="s">
        <v>4467</v>
      </c>
      <c r="E982" s="72" t="s">
        <v>4475</v>
      </c>
      <c r="F982" s="216">
        <v>479</v>
      </c>
      <c r="G982" s="48" t="s">
        <v>70</v>
      </c>
      <c r="H982" s="48" t="s">
        <v>71</v>
      </c>
      <c r="I982" s="48"/>
      <c r="J982" s="50"/>
    </row>
    <row r="983" spans="1:10" x14ac:dyDescent="0.35">
      <c r="A983" s="50" t="s">
        <v>5241</v>
      </c>
      <c r="B983" s="50" t="s">
        <v>5302</v>
      </c>
      <c r="C983" s="50"/>
      <c r="D983" s="72" t="s">
        <v>4467</v>
      </c>
      <c r="E983" s="72" t="s">
        <v>4475</v>
      </c>
      <c r="F983" s="132">
        <v>479</v>
      </c>
      <c r="G983" s="48" t="s">
        <v>70</v>
      </c>
      <c r="H983" s="48" t="s">
        <v>71</v>
      </c>
      <c r="I983" s="48"/>
      <c r="J983" s="50"/>
    </row>
    <row r="984" spans="1:10" x14ac:dyDescent="0.35">
      <c r="A984" s="50" t="s">
        <v>5241</v>
      </c>
      <c r="B984" s="50" t="s">
        <v>5303</v>
      </c>
      <c r="C984" s="50"/>
      <c r="D984" s="72" t="s">
        <v>4470</v>
      </c>
      <c r="E984" s="72" t="s">
        <v>4611</v>
      </c>
      <c r="F984" s="72">
        <v>540</v>
      </c>
      <c r="G984" s="48" t="s">
        <v>71</v>
      </c>
      <c r="H984" s="48" t="s">
        <v>70</v>
      </c>
      <c r="I984" s="48">
        <v>2412049</v>
      </c>
      <c r="J984" s="50"/>
    </row>
    <row r="985" spans="1:10" x14ac:dyDescent="0.35">
      <c r="A985" s="50" t="s">
        <v>5241</v>
      </c>
      <c r="B985" s="50" t="s">
        <v>5304</v>
      </c>
      <c r="C985" s="50"/>
      <c r="D985" s="72" t="s">
        <v>4467</v>
      </c>
      <c r="E985" s="72" t="s">
        <v>4611</v>
      </c>
      <c r="F985" s="72">
        <v>501</v>
      </c>
      <c r="G985" s="48" t="s">
        <v>70</v>
      </c>
      <c r="H985" s="48" t="s">
        <v>71</v>
      </c>
      <c r="I985" s="48"/>
      <c r="J985" s="50"/>
    </row>
    <row r="986" spans="1:10" x14ac:dyDescent="0.35">
      <c r="A986" s="50" t="s">
        <v>5241</v>
      </c>
      <c r="B986" s="50" t="s">
        <v>5305</v>
      </c>
      <c r="C986" s="50"/>
      <c r="D986" s="72" t="s">
        <v>4467</v>
      </c>
      <c r="E986" s="72" t="s">
        <v>4475</v>
      </c>
      <c r="F986" s="132">
        <v>525</v>
      </c>
      <c r="G986" s="48" t="s">
        <v>70</v>
      </c>
      <c r="H986" s="48" t="s">
        <v>71</v>
      </c>
      <c r="I986" s="48"/>
      <c r="J986" s="50"/>
    </row>
    <row r="987" spans="1:10" x14ac:dyDescent="0.35">
      <c r="A987" s="50" t="s">
        <v>5241</v>
      </c>
      <c r="B987" s="50" t="s">
        <v>5306</v>
      </c>
      <c r="C987" s="85"/>
      <c r="D987" s="72" t="s">
        <v>4467</v>
      </c>
      <c r="E987" s="72" t="s">
        <v>4475</v>
      </c>
      <c r="F987" s="216">
        <v>530</v>
      </c>
      <c r="G987" s="48" t="s">
        <v>70</v>
      </c>
      <c r="H987" s="48" t="s">
        <v>71</v>
      </c>
      <c r="I987" s="48"/>
      <c r="J987" s="50"/>
    </row>
    <row r="988" spans="1:10" x14ac:dyDescent="0.35">
      <c r="A988" s="50" t="s">
        <v>5241</v>
      </c>
      <c r="B988" s="50" t="s">
        <v>5307</v>
      </c>
      <c r="C988" s="85"/>
      <c r="D988" s="72" t="s">
        <v>4467</v>
      </c>
      <c r="E988" s="72" t="s">
        <v>4475</v>
      </c>
      <c r="F988" s="216">
        <v>530</v>
      </c>
      <c r="G988" s="48" t="s">
        <v>70</v>
      </c>
      <c r="H988" s="48" t="s">
        <v>71</v>
      </c>
      <c r="I988" s="48"/>
      <c r="J988" s="50"/>
    </row>
    <row r="989" spans="1:10" x14ac:dyDescent="0.35">
      <c r="A989" s="50" t="s">
        <v>5241</v>
      </c>
      <c r="B989" s="50" t="s">
        <v>5308</v>
      </c>
      <c r="C989" s="50"/>
      <c r="D989" s="72" t="s">
        <v>4467</v>
      </c>
      <c r="E989" s="72" t="s">
        <v>4475</v>
      </c>
      <c r="F989" s="132">
        <v>525</v>
      </c>
      <c r="G989" s="48" t="s">
        <v>70</v>
      </c>
      <c r="H989" s="48" t="s">
        <v>71</v>
      </c>
      <c r="I989" s="48"/>
      <c r="J989" s="50"/>
    </row>
    <row r="990" spans="1:10" x14ac:dyDescent="0.35">
      <c r="A990" s="50" t="s">
        <v>5241</v>
      </c>
      <c r="B990" s="50" t="s">
        <v>5309</v>
      </c>
      <c r="C990" s="50"/>
      <c r="D990" s="72" t="s">
        <v>4467</v>
      </c>
      <c r="E990" s="72" t="s">
        <v>4475</v>
      </c>
      <c r="F990" s="132">
        <v>530</v>
      </c>
      <c r="G990" s="48" t="s">
        <v>70</v>
      </c>
      <c r="H990" s="48" t="s">
        <v>71</v>
      </c>
      <c r="I990" s="48"/>
      <c r="J990" s="50"/>
    </row>
    <row r="991" spans="1:10" x14ac:dyDescent="0.35">
      <c r="A991" s="50" t="s">
        <v>5241</v>
      </c>
      <c r="B991" s="50" t="s">
        <v>5310</v>
      </c>
      <c r="C991" s="85"/>
      <c r="D991" s="72" t="s">
        <v>4467</v>
      </c>
      <c r="E991" s="72" t="s">
        <v>4475</v>
      </c>
      <c r="F991" s="216">
        <v>530</v>
      </c>
      <c r="G991" s="48" t="s">
        <v>70</v>
      </c>
      <c r="H991" s="48" t="s">
        <v>71</v>
      </c>
      <c r="I991" s="48"/>
      <c r="J991" s="50"/>
    </row>
    <row r="992" spans="1:10" x14ac:dyDescent="0.35">
      <c r="A992" s="50" t="s">
        <v>5241</v>
      </c>
      <c r="B992" s="50" t="s">
        <v>5311</v>
      </c>
      <c r="C992" s="85"/>
      <c r="D992" s="72" t="s">
        <v>4467</v>
      </c>
      <c r="E992" s="72" t="s">
        <v>4611</v>
      </c>
      <c r="F992" s="113">
        <v>780</v>
      </c>
      <c r="G992" s="48" t="s">
        <v>70</v>
      </c>
      <c r="H992" s="48" t="s">
        <v>71</v>
      </c>
      <c r="I992" s="124"/>
      <c r="J992" s="50"/>
    </row>
    <row r="993" spans="1:10" x14ac:dyDescent="0.35">
      <c r="A993" s="50" t="s">
        <v>5241</v>
      </c>
      <c r="B993" s="50" t="s">
        <v>5312</v>
      </c>
      <c r="C993" s="50"/>
      <c r="D993" s="72" t="s">
        <v>4467</v>
      </c>
      <c r="E993" s="72" t="s">
        <v>4611</v>
      </c>
      <c r="F993" s="72">
        <v>780</v>
      </c>
      <c r="G993" s="48" t="s">
        <v>70</v>
      </c>
      <c r="H993" s="48" t="s">
        <v>71</v>
      </c>
      <c r="I993" s="48"/>
      <c r="J993" s="50"/>
    </row>
    <row r="994" spans="1:10" x14ac:dyDescent="0.35">
      <c r="A994" s="50" t="s">
        <v>5241</v>
      </c>
      <c r="B994" s="50" t="s">
        <v>5313</v>
      </c>
      <c r="C994" s="50"/>
      <c r="D994" s="72" t="s">
        <v>4470</v>
      </c>
      <c r="E994" s="72" t="s">
        <v>4475</v>
      </c>
      <c r="F994" s="72">
        <v>1296</v>
      </c>
      <c r="G994" s="48" t="s">
        <v>71</v>
      </c>
      <c r="H994" s="48" t="s">
        <v>70</v>
      </c>
      <c r="I994" s="48">
        <v>2412050</v>
      </c>
      <c r="J994" s="50"/>
    </row>
    <row r="995" spans="1:10" x14ac:dyDescent="0.35">
      <c r="A995" s="50" t="s">
        <v>5241</v>
      </c>
      <c r="B995" s="50" t="s">
        <v>5314</v>
      </c>
      <c r="C995" s="50"/>
      <c r="D995" s="72" t="s">
        <v>4470</v>
      </c>
      <c r="E995" s="72" t="s">
        <v>4475</v>
      </c>
      <c r="F995" s="72">
        <v>1296</v>
      </c>
      <c r="G995" s="48" t="s">
        <v>71</v>
      </c>
      <c r="H995" s="48" t="s">
        <v>70</v>
      </c>
      <c r="I995" s="48">
        <v>2412051</v>
      </c>
      <c r="J995" s="50"/>
    </row>
    <row r="996" spans="1:10" x14ac:dyDescent="0.35">
      <c r="A996" s="50" t="s">
        <v>5241</v>
      </c>
      <c r="B996" s="50" t="s">
        <v>5315</v>
      </c>
      <c r="C996" s="50"/>
      <c r="D996" s="72" t="s">
        <v>4470</v>
      </c>
      <c r="E996" s="72" t="s">
        <v>4475</v>
      </c>
      <c r="F996" s="72">
        <v>1296</v>
      </c>
      <c r="G996" s="48" t="s">
        <v>71</v>
      </c>
      <c r="H996" s="48" t="s">
        <v>70</v>
      </c>
      <c r="I996" s="48">
        <v>2412052</v>
      </c>
      <c r="J996" s="50"/>
    </row>
    <row r="997" spans="1:10" x14ac:dyDescent="0.35">
      <c r="A997" s="50" t="s">
        <v>5241</v>
      </c>
      <c r="B997" s="50" t="s">
        <v>5316</v>
      </c>
      <c r="C997" s="50"/>
      <c r="D997" s="72" t="s">
        <v>4470</v>
      </c>
      <c r="E997" s="72" t="s">
        <v>4475</v>
      </c>
      <c r="F997" s="72">
        <v>1296</v>
      </c>
      <c r="G997" s="48" t="s">
        <v>71</v>
      </c>
      <c r="H997" s="48" t="s">
        <v>70</v>
      </c>
      <c r="I997" s="48">
        <v>2412073</v>
      </c>
      <c r="J997" s="50"/>
    </row>
    <row r="998" spans="1:10" x14ac:dyDescent="0.35">
      <c r="A998" s="50" t="s">
        <v>5241</v>
      </c>
      <c r="B998" s="50" t="s">
        <v>5317</v>
      </c>
      <c r="C998" s="85"/>
      <c r="D998" s="72" t="s">
        <v>4464</v>
      </c>
      <c r="E998" s="72" t="s">
        <v>4475</v>
      </c>
      <c r="F998" s="113">
        <v>327</v>
      </c>
      <c r="G998" s="48" t="s">
        <v>70</v>
      </c>
      <c r="H998" s="48" t="s">
        <v>71</v>
      </c>
      <c r="I998" s="124"/>
      <c r="J998" s="50"/>
    </row>
    <row r="999" spans="1:10" x14ac:dyDescent="0.35">
      <c r="A999" s="50" t="s">
        <v>5241</v>
      </c>
      <c r="B999" s="50" t="s">
        <v>5318</v>
      </c>
      <c r="C999" s="50"/>
      <c r="D999" s="72" t="s">
        <v>4464</v>
      </c>
      <c r="E999" s="72" t="s">
        <v>4475</v>
      </c>
      <c r="F999" s="72">
        <v>466</v>
      </c>
      <c r="G999" s="48" t="s">
        <v>70</v>
      </c>
      <c r="H999" s="48" t="s">
        <v>71</v>
      </c>
      <c r="I999" s="48"/>
      <c r="J999" s="50"/>
    </row>
    <row r="1000" spans="1:10" x14ac:dyDescent="0.35">
      <c r="A1000" s="50" t="s">
        <v>5241</v>
      </c>
      <c r="B1000" s="50" t="s">
        <v>5319</v>
      </c>
      <c r="C1000" s="85"/>
      <c r="D1000" s="72" t="s">
        <v>4464</v>
      </c>
      <c r="E1000" s="72" t="s">
        <v>4475</v>
      </c>
      <c r="F1000" s="113">
        <v>466</v>
      </c>
      <c r="G1000" s="48" t="s">
        <v>70</v>
      </c>
      <c r="H1000" s="48" t="s">
        <v>71</v>
      </c>
      <c r="I1000" s="124"/>
      <c r="J1000" s="50"/>
    </row>
    <row r="1001" spans="1:10" x14ac:dyDescent="0.35">
      <c r="A1001" s="50" t="s">
        <v>5241</v>
      </c>
      <c r="B1001" s="50" t="s">
        <v>5320</v>
      </c>
      <c r="C1001" s="50"/>
      <c r="D1001" s="72" t="s">
        <v>4464</v>
      </c>
      <c r="E1001" s="72" t="s">
        <v>4475</v>
      </c>
      <c r="F1001" s="72">
        <v>466</v>
      </c>
      <c r="G1001" s="48" t="s">
        <v>70</v>
      </c>
      <c r="H1001" s="48" t="s">
        <v>71</v>
      </c>
      <c r="I1001" s="48"/>
      <c r="J1001" s="50"/>
    </row>
    <row r="1002" spans="1:10" x14ac:dyDescent="0.35">
      <c r="A1002" s="50" t="s">
        <v>5241</v>
      </c>
      <c r="B1002" s="50" t="s">
        <v>5321</v>
      </c>
      <c r="C1002" s="85"/>
      <c r="D1002" s="72" t="s">
        <v>4464</v>
      </c>
      <c r="E1002" s="72" t="s">
        <v>4475</v>
      </c>
      <c r="F1002" s="113">
        <v>466</v>
      </c>
      <c r="G1002" s="48" t="s">
        <v>70</v>
      </c>
      <c r="H1002" s="48" t="s">
        <v>71</v>
      </c>
      <c r="I1002" s="124"/>
      <c r="J1002" s="50"/>
    </row>
    <row r="1003" spans="1:10" x14ac:dyDescent="0.35">
      <c r="A1003" s="50" t="s">
        <v>5241</v>
      </c>
      <c r="B1003" s="50" t="s">
        <v>5322</v>
      </c>
      <c r="C1003" s="50"/>
      <c r="D1003" s="72" t="s">
        <v>4464</v>
      </c>
      <c r="E1003" s="72" t="s">
        <v>4611</v>
      </c>
      <c r="F1003" s="72">
        <v>494</v>
      </c>
      <c r="G1003" s="48" t="s">
        <v>70</v>
      </c>
      <c r="H1003" s="48" t="s">
        <v>71</v>
      </c>
      <c r="I1003" s="48"/>
      <c r="J1003" s="50"/>
    </row>
    <row r="1004" spans="1:10" x14ac:dyDescent="0.35">
      <c r="A1004" s="50" t="s">
        <v>5241</v>
      </c>
      <c r="B1004" s="50" t="s">
        <v>5323</v>
      </c>
      <c r="C1004" s="85"/>
      <c r="D1004" s="72" t="s">
        <v>4464</v>
      </c>
      <c r="E1004" s="72" t="s">
        <v>4475</v>
      </c>
      <c r="F1004" s="113">
        <v>676</v>
      </c>
      <c r="G1004" s="48" t="s">
        <v>70</v>
      </c>
      <c r="H1004" s="48" t="s">
        <v>71</v>
      </c>
      <c r="I1004" s="124"/>
      <c r="J1004" s="50"/>
    </row>
    <row r="1005" spans="1:10" x14ac:dyDescent="0.35">
      <c r="A1005" s="50" t="s">
        <v>5241</v>
      </c>
      <c r="B1005" s="50" t="s">
        <v>5324</v>
      </c>
      <c r="C1005" s="85"/>
      <c r="D1005" s="72" t="s">
        <v>4464</v>
      </c>
      <c r="E1005" s="72" t="s">
        <v>4475</v>
      </c>
      <c r="F1005" s="113">
        <v>676</v>
      </c>
      <c r="G1005" s="48" t="s">
        <v>70</v>
      </c>
      <c r="H1005" s="48" t="s">
        <v>71</v>
      </c>
      <c r="I1005" s="48"/>
      <c r="J1005" s="50"/>
    </row>
    <row r="1006" spans="1:10" x14ac:dyDescent="0.35">
      <c r="A1006" s="50" t="s">
        <v>5241</v>
      </c>
      <c r="B1006" s="50" t="s">
        <v>5325</v>
      </c>
      <c r="C1006" s="85"/>
      <c r="D1006" s="72" t="s">
        <v>4464</v>
      </c>
      <c r="E1006" s="72" t="s">
        <v>4611</v>
      </c>
      <c r="F1006" s="113">
        <v>717</v>
      </c>
      <c r="G1006" s="48" t="s">
        <v>70</v>
      </c>
      <c r="H1006" s="48" t="s">
        <v>71</v>
      </c>
      <c r="I1006" s="124"/>
      <c r="J1006" s="50"/>
    </row>
    <row r="1007" spans="1:10" x14ac:dyDescent="0.35">
      <c r="A1007" s="50" t="s">
        <v>5241</v>
      </c>
      <c r="B1007" s="50" t="s">
        <v>5326</v>
      </c>
      <c r="C1007" s="50"/>
      <c r="D1007" s="72" t="s">
        <v>4464</v>
      </c>
      <c r="E1007" s="72" t="s">
        <v>4611</v>
      </c>
      <c r="F1007" s="125">
        <v>717</v>
      </c>
      <c r="G1007" s="48" t="s">
        <v>70</v>
      </c>
      <c r="H1007" s="48" t="s">
        <v>71</v>
      </c>
      <c r="I1007" s="48"/>
      <c r="J1007" s="50"/>
    </row>
    <row r="1008" spans="1:10" x14ac:dyDescent="0.35">
      <c r="A1008" s="50" t="s">
        <v>5241</v>
      </c>
      <c r="B1008" s="50" t="s">
        <v>5327</v>
      </c>
      <c r="C1008" s="85"/>
      <c r="D1008" s="72" t="s">
        <v>4464</v>
      </c>
      <c r="E1008" s="72" t="s">
        <v>4611</v>
      </c>
      <c r="F1008" s="113">
        <v>717</v>
      </c>
      <c r="G1008" s="48" t="s">
        <v>70</v>
      </c>
      <c r="H1008" s="48" t="s">
        <v>71</v>
      </c>
      <c r="I1008" s="124"/>
      <c r="J1008" s="50"/>
    </row>
    <row r="1009" spans="1:10" x14ac:dyDescent="0.35">
      <c r="A1009" s="50" t="s">
        <v>5241</v>
      </c>
      <c r="B1009" s="50" t="s">
        <v>5328</v>
      </c>
      <c r="C1009" s="50"/>
      <c r="D1009" s="72" t="s">
        <v>4464</v>
      </c>
      <c r="E1009" s="72" t="s">
        <v>4475</v>
      </c>
      <c r="F1009" s="125">
        <v>866</v>
      </c>
      <c r="G1009" s="48" t="s">
        <v>70</v>
      </c>
      <c r="H1009" s="48" t="s">
        <v>71</v>
      </c>
      <c r="I1009" s="48"/>
      <c r="J1009" s="50"/>
    </row>
    <row r="1010" spans="1:10" x14ac:dyDescent="0.35">
      <c r="A1010" s="50" t="s">
        <v>5241</v>
      </c>
      <c r="B1010" s="50" t="s">
        <v>5329</v>
      </c>
      <c r="C1010" s="50"/>
      <c r="D1010" s="72" t="s">
        <v>4464</v>
      </c>
      <c r="E1010" s="72" t="s">
        <v>4475</v>
      </c>
      <c r="F1010" s="72">
        <v>866</v>
      </c>
      <c r="G1010" s="48" t="s">
        <v>70</v>
      </c>
      <c r="H1010" s="48" t="s">
        <v>71</v>
      </c>
      <c r="I1010" s="48"/>
      <c r="J1010" s="50"/>
    </row>
    <row r="1011" spans="1:10" x14ac:dyDescent="0.35">
      <c r="A1011" s="50" t="s">
        <v>5241</v>
      </c>
      <c r="B1011" s="50" t="s">
        <v>5330</v>
      </c>
      <c r="C1011" s="85"/>
      <c r="D1011" s="72" t="s">
        <v>4464</v>
      </c>
      <c r="E1011" s="72" t="s">
        <v>4611</v>
      </c>
      <c r="F1011" s="113">
        <v>1605</v>
      </c>
      <c r="G1011" s="48" t="s">
        <v>70</v>
      </c>
      <c r="H1011" s="48" t="s">
        <v>71</v>
      </c>
      <c r="I1011" s="48"/>
      <c r="J1011" s="50"/>
    </row>
    <row r="1012" spans="1:10" x14ac:dyDescent="0.35">
      <c r="A1012" s="50" t="s">
        <v>5241</v>
      </c>
      <c r="B1012" s="50" t="s">
        <v>5331</v>
      </c>
      <c r="C1012" s="50"/>
      <c r="D1012" s="72" t="s">
        <v>4464</v>
      </c>
      <c r="E1012" s="72" t="s">
        <v>4611</v>
      </c>
      <c r="F1012" s="125">
        <v>1605</v>
      </c>
      <c r="G1012" s="48" t="s">
        <v>70</v>
      </c>
      <c r="H1012" s="48" t="s">
        <v>71</v>
      </c>
      <c r="I1012" s="48"/>
      <c r="J1012" s="50"/>
    </row>
    <row r="1013" spans="1:10" x14ac:dyDescent="0.35">
      <c r="A1013" s="50" t="s">
        <v>5241</v>
      </c>
      <c r="B1013" s="50" t="s">
        <v>5332</v>
      </c>
      <c r="C1013" s="50"/>
      <c r="D1013" s="72" t="s">
        <v>4464</v>
      </c>
      <c r="E1013" s="72" t="s">
        <v>4475</v>
      </c>
      <c r="F1013" s="72">
        <v>320</v>
      </c>
      <c r="G1013" s="48" t="s">
        <v>70</v>
      </c>
      <c r="H1013" s="48" t="s">
        <v>71</v>
      </c>
      <c r="I1013" s="48"/>
      <c r="J1013" s="50"/>
    </row>
    <row r="1014" spans="1:10" x14ac:dyDescent="0.35">
      <c r="A1014" s="50" t="s">
        <v>5241</v>
      </c>
      <c r="B1014" s="50" t="s">
        <v>5333</v>
      </c>
      <c r="C1014" s="50"/>
      <c r="D1014" s="72" t="s">
        <v>4464</v>
      </c>
      <c r="E1014" s="72" t="s">
        <v>4475</v>
      </c>
      <c r="F1014" s="72">
        <v>320</v>
      </c>
      <c r="G1014" s="48" t="s">
        <v>70</v>
      </c>
      <c r="H1014" s="48" t="s">
        <v>71</v>
      </c>
      <c r="I1014" s="48"/>
      <c r="J1014" s="50"/>
    </row>
    <row r="1015" spans="1:10" x14ac:dyDescent="0.35">
      <c r="A1015" s="50" t="s">
        <v>5241</v>
      </c>
      <c r="B1015" s="50" t="s">
        <v>5334</v>
      </c>
      <c r="C1015" s="50"/>
      <c r="D1015" s="72" t="s">
        <v>4464</v>
      </c>
      <c r="E1015" s="72" t="s">
        <v>4475</v>
      </c>
      <c r="F1015" s="72">
        <v>530</v>
      </c>
      <c r="G1015" s="48" t="s">
        <v>70</v>
      </c>
      <c r="H1015" s="48" t="s">
        <v>71</v>
      </c>
      <c r="I1015" s="48"/>
      <c r="J1015" s="50"/>
    </row>
    <row r="1016" spans="1:10" x14ac:dyDescent="0.35">
      <c r="A1016" s="50" t="s">
        <v>5241</v>
      </c>
      <c r="B1016" s="50" t="s">
        <v>5335</v>
      </c>
      <c r="C1016" s="85"/>
      <c r="D1016" s="72" t="s">
        <v>4464</v>
      </c>
      <c r="E1016" s="72" t="s">
        <v>4475</v>
      </c>
      <c r="F1016" s="113">
        <v>530</v>
      </c>
      <c r="G1016" s="48" t="s">
        <v>70</v>
      </c>
      <c r="H1016" s="48" t="s">
        <v>71</v>
      </c>
      <c r="I1016" s="48"/>
      <c r="J1016" s="50"/>
    </row>
    <row r="1017" spans="1:10" x14ac:dyDescent="0.35">
      <c r="A1017" s="50" t="s">
        <v>5241</v>
      </c>
      <c r="B1017" s="50" t="s">
        <v>5336</v>
      </c>
      <c r="C1017" s="85"/>
      <c r="D1017" s="72" t="s">
        <v>4464</v>
      </c>
      <c r="E1017" s="72" t="s">
        <v>4475</v>
      </c>
      <c r="F1017" s="113">
        <v>530</v>
      </c>
      <c r="G1017" s="48" t="s">
        <v>70</v>
      </c>
      <c r="H1017" s="48" t="s">
        <v>71</v>
      </c>
      <c r="I1017" s="124"/>
      <c r="J1017" s="50"/>
    </row>
    <row r="1018" spans="1:10" x14ac:dyDescent="0.35">
      <c r="A1018" s="50" t="s">
        <v>5241</v>
      </c>
      <c r="B1018" s="50" t="s">
        <v>5337</v>
      </c>
      <c r="C1018" s="85"/>
      <c r="D1018" s="72" t="s">
        <v>4464</v>
      </c>
      <c r="E1018" s="72" t="s">
        <v>4475</v>
      </c>
      <c r="F1018" s="113">
        <v>530</v>
      </c>
      <c r="G1018" s="48" t="s">
        <v>70</v>
      </c>
      <c r="H1018" s="48" t="s">
        <v>71</v>
      </c>
      <c r="I1018" s="48"/>
      <c r="J1018" s="50"/>
    </row>
    <row r="1019" spans="1:10" x14ac:dyDescent="0.35">
      <c r="A1019" s="50" t="s">
        <v>5241</v>
      </c>
      <c r="B1019" s="50" t="s">
        <v>5338</v>
      </c>
      <c r="C1019" s="85"/>
      <c r="D1019" s="72" t="s">
        <v>4464</v>
      </c>
      <c r="E1019" s="72" t="s">
        <v>4611</v>
      </c>
      <c r="F1019" s="113">
        <v>515</v>
      </c>
      <c r="G1019" s="48" t="s">
        <v>70</v>
      </c>
      <c r="H1019" s="48" t="s">
        <v>71</v>
      </c>
      <c r="I1019" s="124"/>
      <c r="J1019" s="50"/>
    </row>
    <row r="1020" spans="1:10" x14ac:dyDescent="0.35">
      <c r="A1020" s="50" t="s">
        <v>5241</v>
      </c>
      <c r="B1020" s="50" t="s">
        <v>5339</v>
      </c>
      <c r="C1020" s="85"/>
      <c r="D1020" s="72" t="s">
        <v>4464</v>
      </c>
      <c r="E1020" s="72" t="s">
        <v>4611</v>
      </c>
      <c r="F1020" s="113">
        <v>515</v>
      </c>
      <c r="G1020" s="48" t="s">
        <v>70</v>
      </c>
      <c r="H1020" s="48" t="s">
        <v>71</v>
      </c>
      <c r="I1020" s="48"/>
      <c r="J1020" s="50"/>
    </row>
    <row r="1021" spans="1:10" x14ac:dyDescent="0.35">
      <c r="A1021" s="50" t="s">
        <v>5241</v>
      </c>
      <c r="B1021" s="50" t="s">
        <v>5340</v>
      </c>
      <c r="C1021" s="85"/>
      <c r="D1021" s="72" t="s">
        <v>4464</v>
      </c>
      <c r="E1021" s="72" t="s">
        <v>4475</v>
      </c>
      <c r="F1021" s="113">
        <v>740</v>
      </c>
      <c r="G1021" s="48" t="s">
        <v>71</v>
      </c>
      <c r="H1021" s="48" t="s">
        <v>71</v>
      </c>
      <c r="I1021" s="48">
        <v>2370679</v>
      </c>
      <c r="J1021" s="50"/>
    </row>
    <row r="1022" spans="1:10" x14ac:dyDescent="0.35">
      <c r="A1022" s="50" t="s">
        <v>5241</v>
      </c>
      <c r="B1022" s="50" t="s">
        <v>5341</v>
      </c>
      <c r="C1022" s="50"/>
      <c r="D1022" s="72" t="s">
        <v>4464</v>
      </c>
      <c r="E1022" s="72" t="s">
        <v>4475</v>
      </c>
      <c r="F1022" s="72">
        <v>740</v>
      </c>
      <c r="G1022" s="48" t="s">
        <v>70</v>
      </c>
      <c r="H1022" s="48" t="s">
        <v>71</v>
      </c>
      <c r="I1022" s="48"/>
      <c r="J1022" s="50"/>
    </row>
    <row r="1023" spans="1:10" x14ac:dyDescent="0.35">
      <c r="A1023" s="126" t="s">
        <v>5241</v>
      </c>
      <c r="B1023" s="50" t="s">
        <v>5341</v>
      </c>
      <c r="C1023" s="85"/>
      <c r="D1023" s="72" t="s">
        <v>4464</v>
      </c>
      <c r="E1023" s="72" t="s">
        <v>4475</v>
      </c>
      <c r="F1023" s="113">
        <v>740</v>
      </c>
      <c r="G1023" s="48" t="s">
        <v>71</v>
      </c>
      <c r="H1023" s="48" t="s">
        <v>70</v>
      </c>
      <c r="I1023" s="48">
        <v>3701883</v>
      </c>
      <c r="J1023" s="50"/>
    </row>
    <row r="1024" spans="1:10" x14ac:dyDescent="0.35">
      <c r="A1024" s="50" t="s">
        <v>5241</v>
      </c>
      <c r="B1024" s="50" t="s">
        <v>5342</v>
      </c>
      <c r="C1024" s="50"/>
      <c r="D1024" s="72" t="s">
        <v>4464</v>
      </c>
      <c r="E1024" s="72" t="s">
        <v>4475</v>
      </c>
      <c r="F1024" s="72">
        <v>740</v>
      </c>
      <c r="G1024" s="48" t="s">
        <v>71</v>
      </c>
      <c r="H1024" s="48" t="s">
        <v>71</v>
      </c>
      <c r="I1024" s="48">
        <v>2370685</v>
      </c>
      <c r="J1024" s="50"/>
    </row>
    <row r="1025" spans="1:10" x14ac:dyDescent="0.35">
      <c r="A1025" s="50" t="s">
        <v>5241</v>
      </c>
      <c r="B1025" s="50" t="s">
        <v>5343</v>
      </c>
      <c r="C1025" s="50"/>
      <c r="D1025" s="72" t="s">
        <v>4464</v>
      </c>
      <c r="E1025" s="72" t="s">
        <v>4475</v>
      </c>
      <c r="F1025" s="72">
        <v>740</v>
      </c>
      <c r="G1025" s="48" t="s">
        <v>70</v>
      </c>
      <c r="H1025" s="48" t="s">
        <v>71</v>
      </c>
      <c r="I1025" s="48"/>
      <c r="J1025" s="50"/>
    </row>
    <row r="1026" spans="1:10" x14ac:dyDescent="0.35">
      <c r="A1026" s="126" t="s">
        <v>5241</v>
      </c>
      <c r="B1026" s="50" t="s">
        <v>5343</v>
      </c>
      <c r="C1026" s="85"/>
      <c r="D1026" s="72" t="s">
        <v>4464</v>
      </c>
      <c r="E1026" s="72" t="s">
        <v>4475</v>
      </c>
      <c r="F1026" s="113">
        <v>740</v>
      </c>
      <c r="G1026" s="48" t="s">
        <v>71</v>
      </c>
      <c r="H1026" s="48" t="s">
        <v>70</v>
      </c>
      <c r="I1026" s="48">
        <v>3701884</v>
      </c>
      <c r="J1026" s="50"/>
    </row>
    <row r="1027" spans="1:10" x14ac:dyDescent="0.35">
      <c r="A1027" s="50" t="s">
        <v>5241</v>
      </c>
      <c r="B1027" s="50" t="s">
        <v>5344</v>
      </c>
      <c r="C1027" s="85"/>
      <c r="D1027" s="72" t="s">
        <v>4464</v>
      </c>
      <c r="E1027" s="72" t="s">
        <v>4611</v>
      </c>
      <c r="F1027" s="113">
        <v>754</v>
      </c>
      <c r="G1027" s="48" t="s">
        <v>70</v>
      </c>
      <c r="H1027" s="48" t="s">
        <v>71</v>
      </c>
      <c r="I1027" s="124"/>
      <c r="J1027" s="50"/>
    </row>
    <row r="1028" spans="1:10" x14ac:dyDescent="0.35">
      <c r="A1028" s="50" t="s">
        <v>5241</v>
      </c>
      <c r="B1028" s="50" t="s">
        <v>5345</v>
      </c>
      <c r="C1028" s="50"/>
      <c r="D1028" s="72" t="s">
        <v>4464</v>
      </c>
      <c r="E1028" s="72" t="s">
        <v>4611</v>
      </c>
      <c r="F1028" s="72">
        <v>754</v>
      </c>
      <c r="G1028" s="48" t="s">
        <v>70</v>
      </c>
      <c r="H1028" s="48" t="s">
        <v>71</v>
      </c>
      <c r="I1028" s="48"/>
      <c r="J1028" s="50"/>
    </row>
    <row r="1029" spans="1:10" x14ac:dyDescent="0.35">
      <c r="A1029" s="50" t="s">
        <v>5241</v>
      </c>
      <c r="B1029" s="50" t="s">
        <v>5346</v>
      </c>
      <c r="C1029" s="85"/>
      <c r="D1029" s="72" t="s">
        <v>4464</v>
      </c>
      <c r="E1029" s="72" t="s">
        <v>4611</v>
      </c>
      <c r="F1029" s="113">
        <v>754</v>
      </c>
      <c r="G1029" s="48" t="s">
        <v>70</v>
      </c>
      <c r="H1029" s="48" t="s">
        <v>71</v>
      </c>
      <c r="I1029" s="124"/>
      <c r="J1029" s="50"/>
    </row>
    <row r="1030" spans="1:10" x14ac:dyDescent="0.35">
      <c r="A1030" s="50" t="s">
        <v>5241</v>
      </c>
      <c r="B1030" s="50" t="s">
        <v>5347</v>
      </c>
      <c r="C1030" s="50"/>
      <c r="D1030" s="72" t="s">
        <v>4464</v>
      </c>
      <c r="E1030" s="72" t="s">
        <v>4611</v>
      </c>
      <c r="F1030" s="72">
        <v>754</v>
      </c>
      <c r="G1030" s="48" t="s">
        <v>70</v>
      </c>
      <c r="H1030" s="48" t="s">
        <v>71</v>
      </c>
      <c r="I1030" s="48"/>
      <c r="J1030" s="50"/>
    </row>
    <row r="1031" spans="1:10" x14ac:dyDescent="0.35">
      <c r="A1031" s="50" t="s">
        <v>5241</v>
      </c>
      <c r="B1031" s="50" t="s">
        <v>5348</v>
      </c>
      <c r="C1031" s="85"/>
      <c r="D1031" s="72" t="s">
        <v>4464</v>
      </c>
      <c r="E1031" s="72" t="s">
        <v>4475</v>
      </c>
      <c r="F1031" s="113">
        <v>954</v>
      </c>
      <c r="G1031" s="48" t="s">
        <v>70</v>
      </c>
      <c r="H1031" s="48" t="s">
        <v>71</v>
      </c>
      <c r="I1031" s="124"/>
      <c r="J1031" s="50"/>
    </row>
    <row r="1032" spans="1:10" x14ac:dyDescent="0.35">
      <c r="A1032" s="50" t="s">
        <v>5241</v>
      </c>
      <c r="B1032" s="50" t="s">
        <v>5349</v>
      </c>
      <c r="C1032" s="50"/>
      <c r="D1032" s="72" t="s">
        <v>4464</v>
      </c>
      <c r="E1032" s="72" t="s">
        <v>4475</v>
      </c>
      <c r="F1032" s="72">
        <v>954</v>
      </c>
      <c r="G1032" s="48" t="s">
        <v>70</v>
      </c>
      <c r="H1032" s="48" t="s">
        <v>71</v>
      </c>
      <c r="I1032" s="48"/>
      <c r="J1032" s="50"/>
    </row>
    <row r="1033" spans="1:10" x14ac:dyDescent="0.35">
      <c r="A1033" s="50" t="s">
        <v>5241</v>
      </c>
      <c r="B1033" s="50" t="s">
        <v>5350</v>
      </c>
      <c r="C1033" s="85"/>
      <c r="D1033" s="72" t="s">
        <v>4464</v>
      </c>
      <c r="E1033" s="72" t="s">
        <v>4611</v>
      </c>
      <c r="F1033" s="113">
        <v>1077</v>
      </c>
      <c r="G1033" s="48" t="s">
        <v>70</v>
      </c>
      <c r="H1033" s="48" t="s">
        <v>71</v>
      </c>
      <c r="I1033" s="124"/>
      <c r="J1033" s="50"/>
    </row>
    <row r="1034" spans="1:10" x14ac:dyDescent="0.35">
      <c r="A1034" s="50" t="s">
        <v>5241</v>
      </c>
      <c r="B1034" s="50" t="s">
        <v>5351</v>
      </c>
      <c r="C1034" s="50"/>
      <c r="D1034" s="72" t="s">
        <v>4464</v>
      </c>
      <c r="E1034" s="72" t="s">
        <v>4611</v>
      </c>
      <c r="F1034" s="72">
        <v>1077</v>
      </c>
      <c r="G1034" s="48" t="s">
        <v>70</v>
      </c>
      <c r="H1034" s="48" t="s">
        <v>71</v>
      </c>
      <c r="I1034" s="48"/>
      <c r="J1034" s="50"/>
    </row>
    <row r="1035" spans="1:10" x14ac:dyDescent="0.35">
      <c r="A1035" s="50" t="s">
        <v>5241</v>
      </c>
      <c r="B1035" s="50" t="s">
        <v>5352</v>
      </c>
      <c r="C1035" s="85"/>
      <c r="D1035" s="72" t="s">
        <v>4464</v>
      </c>
      <c r="E1035" s="72" t="s">
        <v>4611</v>
      </c>
      <c r="F1035" s="113">
        <v>1648</v>
      </c>
      <c r="G1035" s="48" t="s">
        <v>70</v>
      </c>
      <c r="H1035" s="48" t="s">
        <v>71</v>
      </c>
      <c r="I1035" s="48"/>
      <c r="J1035" s="50"/>
    </row>
    <row r="1036" spans="1:10" x14ac:dyDescent="0.35">
      <c r="A1036" s="50" t="s">
        <v>5241</v>
      </c>
      <c r="B1036" s="50" t="s">
        <v>5353</v>
      </c>
      <c r="C1036" s="85"/>
      <c r="D1036" s="72" t="s">
        <v>4464</v>
      </c>
      <c r="E1036" s="72" t="s">
        <v>4465</v>
      </c>
      <c r="F1036" s="216">
        <v>56</v>
      </c>
      <c r="G1036" s="48" t="s">
        <v>70</v>
      </c>
      <c r="H1036" s="48" t="s">
        <v>71</v>
      </c>
      <c r="I1036" s="124"/>
      <c r="J1036" s="50"/>
    </row>
    <row r="1037" spans="1:10" x14ac:dyDescent="0.35">
      <c r="A1037" s="50" t="s">
        <v>5241</v>
      </c>
      <c r="B1037" s="50" t="s">
        <v>5354</v>
      </c>
      <c r="C1037" s="50"/>
      <c r="D1037" s="72" t="s">
        <v>4464</v>
      </c>
      <c r="E1037" s="72" t="s">
        <v>4465</v>
      </c>
      <c r="F1037" s="132">
        <v>56</v>
      </c>
      <c r="G1037" s="48" t="s">
        <v>70</v>
      </c>
      <c r="H1037" s="48" t="s">
        <v>71</v>
      </c>
      <c r="I1037" s="48"/>
      <c r="J1037" s="50"/>
    </row>
    <row r="1038" spans="1:10" x14ac:dyDescent="0.35">
      <c r="A1038" s="50" t="s">
        <v>5241</v>
      </c>
      <c r="B1038" s="50" t="s">
        <v>5355</v>
      </c>
      <c r="C1038" s="85"/>
      <c r="D1038" s="72" t="s">
        <v>4464</v>
      </c>
      <c r="E1038" s="72" t="s">
        <v>4465</v>
      </c>
      <c r="F1038" s="216">
        <v>73</v>
      </c>
      <c r="G1038" s="48" t="s">
        <v>70</v>
      </c>
      <c r="H1038" s="48" t="s">
        <v>71</v>
      </c>
      <c r="I1038" s="48"/>
      <c r="J1038" s="50"/>
    </row>
    <row r="1039" spans="1:10" x14ac:dyDescent="0.35">
      <c r="A1039" s="50" t="s">
        <v>5241</v>
      </c>
      <c r="B1039" s="50" t="s">
        <v>5356</v>
      </c>
      <c r="C1039" s="50"/>
      <c r="D1039" s="72" t="s">
        <v>4464</v>
      </c>
      <c r="E1039" s="72" t="s">
        <v>4465</v>
      </c>
      <c r="F1039" s="132">
        <v>73</v>
      </c>
      <c r="G1039" s="48" t="s">
        <v>70</v>
      </c>
      <c r="H1039" s="48" t="s">
        <v>71</v>
      </c>
      <c r="I1039" s="48"/>
      <c r="J1039" s="50"/>
    </row>
    <row r="1040" spans="1:10" x14ac:dyDescent="0.35">
      <c r="A1040" s="50" t="s">
        <v>5241</v>
      </c>
      <c r="B1040" s="50" t="s">
        <v>5357</v>
      </c>
      <c r="C1040" s="50"/>
      <c r="D1040" s="72" t="s">
        <v>4464</v>
      </c>
      <c r="E1040" s="72" t="s">
        <v>4465</v>
      </c>
      <c r="F1040" s="132">
        <v>73</v>
      </c>
      <c r="G1040" s="48" t="s">
        <v>70</v>
      </c>
      <c r="H1040" s="48" t="s">
        <v>71</v>
      </c>
      <c r="I1040" s="48"/>
      <c r="J1040" s="50"/>
    </row>
    <row r="1041" spans="1:10" x14ac:dyDescent="0.35">
      <c r="A1041" s="50" t="s">
        <v>5241</v>
      </c>
      <c r="B1041" s="50" t="s">
        <v>5358</v>
      </c>
      <c r="C1041" s="85"/>
      <c r="D1041" s="72" t="s">
        <v>4464</v>
      </c>
      <c r="E1041" s="72" t="s">
        <v>4465</v>
      </c>
      <c r="F1041" s="216">
        <v>73</v>
      </c>
      <c r="G1041" s="48" t="s">
        <v>70</v>
      </c>
      <c r="H1041" s="48" t="s">
        <v>71</v>
      </c>
      <c r="I1041" s="48"/>
      <c r="J1041" s="50"/>
    </row>
    <row r="1042" spans="1:10" x14ac:dyDescent="0.35">
      <c r="A1042" s="50" t="s">
        <v>5241</v>
      </c>
      <c r="B1042" s="50" t="s">
        <v>5359</v>
      </c>
      <c r="C1042" s="85"/>
      <c r="D1042" s="72" t="s">
        <v>4467</v>
      </c>
      <c r="E1042" s="72" t="s">
        <v>4465</v>
      </c>
      <c r="F1042" s="216">
        <v>166</v>
      </c>
      <c r="G1042" s="48" t="s">
        <v>70</v>
      </c>
      <c r="H1042" s="48" t="s">
        <v>71</v>
      </c>
      <c r="I1042" s="124"/>
      <c r="J1042" s="50"/>
    </row>
    <row r="1043" spans="1:10" x14ac:dyDescent="0.35">
      <c r="A1043" s="50" t="s">
        <v>5241</v>
      </c>
      <c r="B1043" s="50" t="s">
        <v>5359</v>
      </c>
      <c r="C1043" s="50"/>
      <c r="D1043" s="72" t="s">
        <v>4470</v>
      </c>
      <c r="E1043" s="72" t="s">
        <v>4465</v>
      </c>
      <c r="F1043" s="132">
        <v>166</v>
      </c>
      <c r="G1043" s="48" t="s">
        <v>71</v>
      </c>
      <c r="H1043" s="48" t="s">
        <v>70</v>
      </c>
      <c r="I1043" s="48">
        <v>2369704</v>
      </c>
      <c r="J1043" s="50"/>
    </row>
    <row r="1044" spans="1:10" x14ac:dyDescent="0.35">
      <c r="A1044" s="50" t="s">
        <v>5241</v>
      </c>
      <c r="B1044" s="50" t="s">
        <v>5360</v>
      </c>
      <c r="C1044" s="85"/>
      <c r="D1044" s="72" t="s">
        <v>4467</v>
      </c>
      <c r="E1044" s="72" t="s">
        <v>4465</v>
      </c>
      <c r="F1044" s="216">
        <v>170</v>
      </c>
      <c r="G1044" s="48" t="s">
        <v>70</v>
      </c>
      <c r="H1044" s="48" t="s">
        <v>71</v>
      </c>
      <c r="I1044" s="48"/>
      <c r="J1044" s="50"/>
    </row>
    <row r="1045" spans="1:10" x14ac:dyDescent="0.35">
      <c r="A1045" s="50" t="s">
        <v>5241</v>
      </c>
      <c r="B1045" s="50" t="s">
        <v>5361</v>
      </c>
      <c r="C1045" s="50"/>
      <c r="D1045" s="72" t="s">
        <v>4467</v>
      </c>
      <c r="E1045" s="72" t="s">
        <v>4465</v>
      </c>
      <c r="F1045" s="132">
        <v>166</v>
      </c>
      <c r="G1045" s="48" t="s">
        <v>70</v>
      </c>
      <c r="H1045" s="48" t="s">
        <v>71</v>
      </c>
      <c r="I1045" s="48"/>
      <c r="J1045" s="50"/>
    </row>
    <row r="1046" spans="1:10" x14ac:dyDescent="0.35">
      <c r="A1046" s="50" t="s">
        <v>5241</v>
      </c>
      <c r="B1046" s="50" t="s">
        <v>5361</v>
      </c>
      <c r="C1046" s="50"/>
      <c r="D1046" s="72" t="s">
        <v>4470</v>
      </c>
      <c r="E1046" s="72" t="s">
        <v>4465</v>
      </c>
      <c r="F1046" s="132">
        <v>166</v>
      </c>
      <c r="G1046" s="48" t="s">
        <v>71</v>
      </c>
      <c r="H1046" s="48" t="s">
        <v>70</v>
      </c>
      <c r="I1046" s="48">
        <v>2369703</v>
      </c>
      <c r="J1046" s="50"/>
    </row>
    <row r="1047" spans="1:10" x14ac:dyDescent="0.35">
      <c r="A1047" s="50" t="s">
        <v>5241</v>
      </c>
      <c r="B1047" s="50" t="s">
        <v>5362</v>
      </c>
      <c r="C1047" s="50"/>
      <c r="D1047" s="72" t="s">
        <v>4467</v>
      </c>
      <c r="E1047" s="72" t="s">
        <v>4465</v>
      </c>
      <c r="F1047" s="132">
        <v>170</v>
      </c>
      <c r="G1047" s="48" t="s">
        <v>70</v>
      </c>
      <c r="H1047" s="48" t="s">
        <v>71</v>
      </c>
      <c r="I1047" s="48"/>
      <c r="J1047" s="50"/>
    </row>
    <row r="1048" spans="1:10" x14ac:dyDescent="0.35">
      <c r="A1048" s="50" t="s">
        <v>5241</v>
      </c>
      <c r="B1048" s="50" t="s">
        <v>5363</v>
      </c>
      <c r="C1048" s="85"/>
      <c r="D1048" s="72" t="s">
        <v>4464</v>
      </c>
      <c r="E1048" s="72" t="s">
        <v>4465</v>
      </c>
      <c r="F1048" s="216">
        <v>76</v>
      </c>
      <c r="G1048" s="48" t="s">
        <v>71</v>
      </c>
      <c r="H1048" s="48" t="s">
        <v>71</v>
      </c>
      <c r="I1048" s="48">
        <v>2366832</v>
      </c>
      <c r="J1048" s="50"/>
    </row>
    <row r="1049" spans="1:10" x14ac:dyDescent="0.35">
      <c r="A1049" s="50" t="s">
        <v>5241</v>
      </c>
      <c r="B1049" s="50" t="s">
        <v>5364</v>
      </c>
      <c r="C1049" s="50"/>
      <c r="D1049" s="72" t="s">
        <v>4464</v>
      </c>
      <c r="E1049" s="72" t="s">
        <v>4465</v>
      </c>
      <c r="F1049" s="132">
        <v>107</v>
      </c>
      <c r="G1049" s="48" t="s">
        <v>71</v>
      </c>
      <c r="H1049" s="48" t="s">
        <v>71</v>
      </c>
      <c r="I1049" s="48">
        <v>2366831</v>
      </c>
      <c r="J1049" s="50"/>
    </row>
    <row r="1050" spans="1:10" x14ac:dyDescent="0.35">
      <c r="A1050" s="50" t="s">
        <v>5241</v>
      </c>
      <c r="B1050" s="50" t="s">
        <v>5365</v>
      </c>
      <c r="C1050" s="85"/>
      <c r="D1050" s="72" t="s">
        <v>4464</v>
      </c>
      <c r="E1050" s="72" t="s">
        <v>4465</v>
      </c>
      <c r="F1050" s="216">
        <v>149</v>
      </c>
      <c r="G1050" s="48" t="s">
        <v>71</v>
      </c>
      <c r="H1050" s="48" t="s">
        <v>71</v>
      </c>
      <c r="I1050" s="48">
        <v>2366830</v>
      </c>
      <c r="J1050" s="50"/>
    </row>
    <row r="1051" spans="1:10" x14ac:dyDescent="0.35">
      <c r="A1051" s="50" t="s">
        <v>5241</v>
      </c>
      <c r="B1051" s="50" t="s">
        <v>5366</v>
      </c>
      <c r="C1051" s="50"/>
      <c r="D1051" s="72" t="s">
        <v>4464</v>
      </c>
      <c r="E1051" s="72" t="s">
        <v>4465</v>
      </c>
      <c r="F1051" s="132">
        <v>310</v>
      </c>
      <c r="G1051" s="48" t="s">
        <v>70</v>
      </c>
      <c r="H1051" s="48" t="s">
        <v>71</v>
      </c>
      <c r="I1051" s="48"/>
      <c r="J1051" s="50"/>
    </row>
    <row r="1052" spans="1:10" x14ac:dyDescent="0.35">
      <c r="A1052" s="50" t="s">
        <v>5241</v>
      </c>
      <c r="B1052" s="50" t="s">
        <v>5367</v>
      </c>
      <c r="C1052" s="50"/>
      <c r="D1052" s="72" t="s">
        <v>4464</v>
      </c>
      <c r="E1052" s="72" t="s">
        <v>4465</v>
      </c>
      <c r="F1052" s="132">
        <v>311</v>
      </c>
      <c r="G1052" s="48" t="s">
        <v>70</v>
      </c>
      <c r="H1052" s="48" t="s">
        <v>71</v>
      </c>
      <c r="I1052" s="48"/>
      <c r="J1052" s="50"/>
    </row>
    <row r="1053" spans="1:10" x14ac:dyDescent="0.35">
      <c r="A1053" s="50" t="s">
        <v>5241</v>
      </c>
      <c r="B1053" s="50" t="s">
        <v>5368</v>
      </c>
      <c r="C1053" s="85"/>
      <c r="D1053" s="72" t="s">
        <v>4464</v>
      </c>
      <c r="E1053" s="72" t="s">
        <v>4465</v>
      </c>
      <c r="F1053" s="216">
        <v>55</v>
      </c>
      <c r="G1053" s="48" t="s">
        <v>71</v>
      </c>
      <c r="H1053" s="48" t="s">
        <v>71</v>
      </c>
      <c r="I1053" s="48">
        <v>2366835</v>
      </c>
      <c r="J1053" s="50"/>
    </row>
    <row r="1054" spans="1:10" x14ac:dyDescent="0.35">
      <c r="A1054" s="50" t="s">
        <v>5241</v>
      </c>
      <c r="B1054" s="50" t="s">
        <v>5369</v>
      </c>
      <c r="C1054" s="50"/>
      <c r="D1054" s="72" t="s">
        <v>4464</v>
      </c>
      <c r="E1054" s="72" t="s">
        <v>4465</v>
      </c>
      <c r="F1054" s="132">
        <v>84</v>
      </c>
      <c r="G1054" s="48" t="s">
        <v>71</v>
      </c>
      <c r="H1054" s="48" t="s">
        <v>71</v>
      </c>
      <c r="I1054" s="48">
        <v>2366834</v>
      </c>
      <c r="J1054" s="50"/>
    </row>
    <row r="1055" spans="1:10" x14ac:dyDescent="0.35">
      <c r="A1055" s="50" t="s">
        <v>5241</v>
      </c>
      <c r="B1055" s="50" t="s">
        <v>5370</v>
      </c>
      <c r="C1055" s="85"/>
      <c r="D1055" s="72" t="s">
        <v>4464</v>
      </c>
      <c r="E1055" s="72" t="s">
        <v>4465</v>
      </c>
      <c r="F1055" s="216">
        <v>125</v>
      </c>
      <c r="G1055" s="48" t="s">
        <v>71</v>
      </c>
      <c r="H1055" s="48" t="s">
        <v>71</v>
      </c>
      <c r="I1055" s="48">
        <v>2366833</v>
      </c>
      <c r="J1055" s="50"/>
    </row>
    <row r="1056" spans="1:10" x14ac:dyDescent="0.35">
      <c r="A1056" s="50" t="s">
        <v>5241</v>
      </c>
      <c r="B1056" s="50" t="s">
        <v>5371</v>
      </c>
      <c r="C1056" s="50"/>
      <c r="D1056" s="72" t="s">
        <v>4464</v>
      </c>
      <c r="E1056" s="72" t="s">
        <v>4465</v>
      </c>
      <c r="F1056" s="132">
        <v>266</v>
      </c>
      <c r="G1056" s="48" t="s">
        <v>70</v>
      </c>
      <c r="H1056" s="48" t="s">
        <v>71</v>
      </c>
      <c r="I1056" s="48"/>
      <c r="J1056" s="50"/>
    </row>
    <row r="1057" spans="1:10" x14ac:dyDescent="0.35">
      <c r="A1057" s="50" t="s">
        <v>5241</v>
      </c>
      <c r="B1057" s="50" t="s">
        <v>5372</v>
      </c>
      <c r="C1057" s="85"/>
      <c r="D1057" s="72" t="s">
        <v>4464</v>
      </c>
      <c r="E1057" s="72" t="s">
        <v>4465</v>
      </c>
      <c r="F1057" s="216">
        <v>275</v>
      </c>
      <c r="G1057" s="48" t="s">
        <v>70</v>
      </c>
      <c r="H1057" s="48" t="s">
        <v>71</v>
      </c>
      <c r="I1057" s="48"/>
      <c r="J1057" s="50"/>
    </row>
    <row r="1058" spans="1:10" x14ac:dyDescent="0.35">
      <c r="A1058" s="50" t="s">
        <v>5241</v>
      </c>
      <c r="B1058" s="50" t="s">
        <v>5373</v>
      </c>
      <c r="C1058" s="85"/>
      <c r="D1058" s="72" t="s">
        <v>4464</v>
      </c>
      <c r="E1058" s="72" t="s">
        <v>4465</v>
      </c>
      <c r="F1058" s="216">
        <v>56</v>
      </c>
      <c r="G1058" s="48" t="s">
        <v>70</v>
      </c>
      <c r="H1058" s="48" t="s">
        <v>71</v>
      </c>
      <c r="I1058" s="124"/>
      <c r="J1058" s="50"/>
    </row>
    <row r="1059" spans="1:10" x14ac:dyDescent="0.35">
      <c r="A1059" s="126" t="s">
        <v>5374</v>
      </c>
      <c r="B1059" s="50" t="s">
        <v>5375</v>
      </c>
      <c r="C1059" s="85"/>
      <c r="D1059" s="72" t="s">
        <v>4464</v>
      </c>
      <c r="E1059" s="72" t="s">
        <v>4465</v>
      </c>
      <c r="F1059" s="216">
        <v>159</v>
      </c>
      <c r="G1059" s="48" t="s">
        <v>70</v>
      </c>
      <c r="H1059" s="48" t="s">
        <v>71</v>
      </c>
      <c r="I1059" s="48"/>
      <c r="J1059" s="50"/>
    </row>
    <row r="1060" spans="1:10" x14ac:dyDescent="0.35">
      <c r="A1060" s="50" t="s">
        <v>5374</v>
      </c>
      <c r="B1060" s="50" t="s">
        <v>5376</v>
      </c>
      <c r="C1060" s="85"/>
      <c r="D1060" s="72" t="s">
        <v>4467</v>
      </c>
      <c r="E1060" s="72" t="s">
        <v>4465</v>
      </c>
      <c r="F1060" s="216">
        <v>74</v>
      </c>
      <c r="G1060" s="48" t="s">
        <v>70</v>
      </c>
      <c r="H1060" s="48" t="s">
        <v>71</v>
      </c>
      <c r="I1060" s="124"/>
      <c r="J1060" s="50"/>
    </row>
    <row r="1061" spans="1:10" x14ac:dyDescent="0.35">
      <c r="A1061" s="50" t="s">
        <v>5374</v>
      </c>
      <c r="B1061" s="50" t="s">
        <v>5377</v>
      </c>
      <c r="C1061" s="50"/>
      <c r="D1061" s="72" t="s">
        <v>4467</v>
      </c>
      <c r="E1061" s="72" t="s">
        <v>4465</v>
      </c>
      <c r="F1061" s="132">
        <v>74</v>
      </c>
      <c r="G1061" s="48" t="s">
        <v>70</v>
      </c>
      <c r="H1061" s="48" t="s">
        <v>71</v>
      </c>
      <c r="I1061" s="48"/>
      <c r="J1061" s="50"/>
    </row>
    <row r="1062" spans="1:10" x14ac:dyDescent="0.35">
      <c r="A1062" s="126" t="s">
        <v>5374</v>
      </c>
      <c r="B1062" s="50" t="s">
        <v>5378</v>
      </c>
      <c r="C1062" s="85"/>
      <c r="D1062" s="72" t="s">
        <v>4470</v>
      </c>
      <c r="E1062" s="72" t="s">
        <v>4465</v>
      </c>
      <c r="F1062" s="216">
        <v>97</v>
      </c>
      <c r="G1062" s="48" t="s">
        <v>71</v>
      </c>
      <c r="H1062" s="48" t="s">
        <v>70</v>
      </c>
      <c r="I1062" s="48">
        <v>4012727</v>
      </c>
      <c r="J1062" s="50"/>
    </row>
    <row r="1063" spans="1:10" x14ac:dyDescent="0.35">
      <c r="A1063" s="126" t="s">
        <v>5374</v>
      </c>
      <c r="B1063" s="50" t="s">
        <v>5379</v>
      </c>
      <c r="C1063" s="85"/>
      <c r="D1063" s="72" t="s">
        <v>4464</v>
      </c>
      <c r="E1063" s="72" t="s">
        <v>4465</v>
      </c>
      <c r="F1063" s="216">
        <v>147</v>
      </c>
      <c r="G1063" s="48" t="s">
        <v>70</v>
      </c>
      <c r="H1063" s="48" t="s">
        <v>71</v>
      </c>
      <c r="I1063" s="48"/>
      <c r="J1063" s="50"/>
    </row>
    <row r="1064" spans="1:10" x14ac:dyDescent="0.35">
      <c r="A1064" s="126" t="s">
        <v>5374</v>
      </c>
      <c r="B1064" s="50" t="s">
        <v>5380</v>
      </c>
      <c r="C1064" s="85"/>
      <c r="D1064" s="72" t="s">
        <v>4470</v>
      </c>
      <c r="E1064" s="72" t="s">
        <v>4465</v>
      </c>
      <c r="F1064" s="216">
        <v>162</v>
      </c>
      <c r="G1064" s="48" t="s">
        <v>71</v>
      </c>
      <c r="H1064" s="48" t="s">
        <v>70</v>
      </c>
      <c r="I1064" s="48">
        <v>4012728</v>
      </c>
      <c r="J1064" s="50"/>
    </row>
    <row r="1065" spans="1:10" x14ac:dyDescent="0.35">
      <c r="A1065" s="126" t="s">
        <v>5374</v>
      </c>
      <c r="B1065" s="50" t="s">
        <v>5381</v>
      </c>
      <c r="C1065" s="85"/>
      <c r="D1065" s="72" t="s">
        <v>4464</v>
      </c>
      <c r="E1065" s="72" t="s">
        <v>4475</v>
      </c>
      <c r="F1065" s="113">
        <v>300</v>
      </c>
      <c r="G1065" s="48" t="s">
        <v>70</v>
      </c>
      <c r="H1065" s="48" t="s">
        <v>71</v>
      </c>
      <c r="I1065" s="48"/>
      <c r="J1065" s="50"/>
    </row>
    <row r="1066" spans="1:10" x14ac:dyDescent="0.35">
      <c r="A1066" s="126" t="s">
        <v>5374</v>
      </c>
      <c r="B1066" s="50" t="s">
        <v>5382</v>
      </c>
      <c r="C1066" s="85"/>
      <c r="D1066" s="72" t="s">
        <v>4464</v>
      </c>
      <c r="E1066" s="72" t="s">
        <v>4475</v>
      </c>
      <c r="F1066" s="113">
        <v>300</v>
      </c>
      <c r="G1066" s="48" t="s">
        <v>70</v>
      </c>
      <c r="H1066" s="48" t="s">
        <v>71</v>
      </c>
      <c r="I1066" s="48"/>
      <c r="J1066" s="50"/>
    </row>
    <row r="1067" spans="1:10" x14ac:dyDescent="0.35">
      <c r="A1067" s="126" t="s">
        <v>5374</v>
      </c>
      <c r="B1067" s="50" t="s">
        <v>5383</v>
      </c>
      <c r="C1067" s="85"/>
      <c r="D1067" s="72" t="s">
        <v>4464</v>
      </c>
      <c r="E1067" s="72" t="s">
        <v>4475</v>
      </c>
      <c r="F1067" s="113">
        <v>300</v>
      </c>
      <c r="G1067" s="48" t="s">
        <v>70</v>
      </c>
      <c r="H1067" s="48" t="s">
        <v>71</v>
      </c>
      <c r="I1067" s="48"/>
      <c r="J1067" s="50"/>
    </row>
    <row r="1068" spans="1:10" x14ac:dyDescent="0.35">
      <c r="A1068" s="126" t="s">
        <v>5374</v>
      </c>
      <c r="B1068" s="50" t="s">
        <v>5384</v>
      </c>
      <c r="C1068" s="85"/>
      <c r="D1068" s="72" t="s">
        <v>4464</v>
      </c>
      <c r="E1068" s="72" t="s">
        <v>4475</v>
      </c>
      <c r="F1068" s="113">
        <v>300</v>
      </c>
      <c r="G1068" s="48" t="s">
        <v>70</v>
      </c>
      <c r="H1068" s="48" t="s">
        <v>71</v>
      </c>
      <c r="I1068" s="48"/>
      <c r="J1068" s="50"/>
    </row>
    <row r="1069" spans="1:10" x14ac:dyDescent="0.35">
      <c r="A1069" s="50" t="s">
        <v>5374</v>
      </c>
      <c r="B1069" s="50" t="s">
        <v>5385</v>
      </c>
      <c r="C1069" s="85"/>
      <c r="D1069" s="72" t="s">
        <v>4464</v>
      </c>
      <c r="E1069" s="72" t="s">
        <v>4465</v>
      </c>
      <c r="F1069" s="216">
        <v>50</v>
      </c>
      <c r="G1069" s="48" t="s">
        <v>70</v>
      </c>
      <c r="H1069" s="48" t="s">
        <v>71</v>
      </c>
      <c r="I1069" s="124"/>
      <c r="J1069" s="50"/>
    </row>
    <row r="1070" spans="1:10" x14ac:dyDescent="0.35">
      <c r="A1070" s="50" t="s">
        <v>5374</v>
      </c>
      <c r="B1070" s="50" t="s">
        <v>5386</v>
      </c>
      <c r="C1070" s="50"/>
      <c r="D1070" s="72" t="s">
        <v>4464</v>
      </c>
      <c r="E1070" s="72" t="s">
        <v>4465</v>
      </c>
      <c r="F1070" s="132">
        <v>50</v>
      </c>
      <c r="G1070" s="48" t="s">
        <v>70</v>
      </c>
      <c r="H1070" s="48" t="s">
        <v>71</v>
      </c>
      <c r="I1070" s="48"/>
      <c r="J1070" s="50"/>
    </row>
    <row r="1071" spans="1:10" x14ac:dyDescent="0.35">
      <c r="A1071" s="50" t="s">
        <v>5374</v>
      </c>
      <c r="B1071" s="50" t="s">
        <v>5387</v>
      </c>
      <c r="C1071" s="50"/>
      <c r="D1071" s="72" t="s">
        <v>4470</v>
      </c>
      <c r="E1071" s="72" t="s">
        <v>4465</v>
      </c>
      <c r="F1071" s="132">
        <v>50</v>
      </c>
      <c r="G1071" s="48" t="s">
        <v>71</v>
      </c>
      <c r="H1071" s="48" t="s">
        <v>70</v>
      </c>
      <c r="I1071" s="48">
        <v>2327107</v>
      </c>
      <c r="J1071" s="50"/>
    </row>
    <row r="1072" spans="1:10" x14ac:dyDescent="0.35">
      <c r="A1072" s="50" t="s">
        <v>5374</v>
      </c>
      <c r="B1072" s="50" t="s">
        <v>5388</v>
      </c>
      <c r="C1072" s="85"/>
      <c r="D1072" s="72" t="s">
        <v>4464</v>
      </c>
      <c r="E1072" s="72" t="s">
        <v>4465</v>
      </c>
      <c r="F1072" s="216">
        <v>50</v>
      </c>
      <c r="G1072" s="48" t="s">
        <v>70</v>
      </c>
      <c r="H1072" s="48" t="s">
        <v>71</v>
      </c>
      <c r="I1072" s="124"/>
      <c r="J1072" s="50"/>
    </row>
    <row r="1073" spans="1:10" x14ac:dyDescent="0.35">
      <c r="A1073" s="50" t="s">
        <v>5374</v>
      </c>
      <c r="B1073" s="50" t="s">
        <v>5389</v>
      </c>
      <c r="C1073" s="50"/>
      <c r="D1073" s="72" t="s">
        <v>4464</v>
      </c>
      <c r="E1073" s="72" t="s">
        <v>4465</v>
      </c>
      <c r="F1073" s="132">
        <v>50</v>
      </c>
      <c r="G1073" s="48" t="s">
        <v>70</v>
      </c>
      <c r="H1073" s="48" t="s">
        <v>71</v>
      </c>
      <c r="I1073" s="48"/>
      <c r="J1073" s="50"/>
    </row>
    <row r="1074" spans="1:10" x14ac:dyDescent="0.35">
      <c r="A1074" s="50" t="s">
        <v>5374</v>
      </c>
      <c r="B1074" s="50" t="s">
        <v>5390</v>
      </c>
      <c r="C1074" s="85"/>
      <c r="D1074" s="72" t="s">
        <v>4464</v>
      </c>
      <c r="E1074" s="72" t="s">
        <v>4465</v>
      </c>
      <c r="F1074" s="216">
        <v>50</v>
      </c>
      <c r="G1074" s="48" t="s">
        <v>70</v>
      </c>
      <c r="H1074" s="48" t="s">
        <v>71</v>
      </c>
      <c r="I1074" s="124"/>
      <c r="J1074" s="50"/>
    </row>
    <row r="1075" spans="1:10" x14ac:dyDescent="0.35">
      <c r="A1075" s="50" t="s">
        <v>5374</v>
      </c>
      <c r="B1075" s="50" t="s">
        <v>5391</v>
      </c>
      <c r="C1075" s="50"/>
      <c r="D1075" s="72" t="s">
        <v>4470</v>
      </c>
      <c r="E1075" s="72" t="s">
        <v>4465</v>
      </c>
      <c r="F1075" s="132">
        <v>50</v>
      </c>
      <c r="G1075" s="48" t="s">
        <v>71</v>
      </c>
      <c r="H1075" s="48" t="s">
        <v>70</v>
      </c>
      <c r="I1075" s="48">
        <v>2357148</v>
      </c>
      <c r="J1075" s="50"/>
    </row>
    <row r="1076" spans="1:10" x14ac:dyDescent="0.35">
      <c r="A1076" s="50" t="s">
        <v>5374</v>
      </c>
      <c r="B1076" s="50" t="s">
        <v>5392</v>
      </c>
      <c r="C1076" s="50"/>
      <c r="D1076" s="72" t="s">
        <v>4470</v>
      </c>
      <c r="E1076" s="72" t="s">
        <v>4465</v>
      </c>
      <c r="F1076" s="132">
        <v>50</v>
      </c>
      <c r="G1076" s="48" t="s">
        <v>71</v>
      </c>
      <c r="H1076" s="48" t="s">
        <v>70</v>
      </c>
      <c r="I1076" s="48">
        <v>2357149</v>
      </c>
      <c r="J1076" s="50"/>
    </row>
    <row r="1077" spans="1:10" x14ac:dyDescent="0.35">
      <c r="A1077" s="50" t="s">
        <v>5374</v>
      </c>
      <c r="B1077" s="50" t="s">
        <v>5393</v>
      </c>
      <c r="C1077" s="50"/>
      <c r="D1077" s="72" t="s">
        <v>4470</v>
      </c>
      <c r="E1077" s="72" t="s">
        <v>4465</v>
      </c>
      <c r="F1077" s="132">
        <v>50</v>
      </c>
      <c r="G1077" s="48" t="s">
        <v>71</v>
      </c>
      <c r="H1077" s="48" t="s">
        <v>70</v>
      </c>
      <c r="I1077" s="48">
        <v>2357150</v>
      </c>
      <c r="J1077" s="50"/>
    </row>
    <row r="1078" spans="1:10" x14ac:dyDescent="0.35">
      <c r="A1078" s="50" t="s">
        <v>5374</v>
      </c>
      <c r="B1078" s="50" t="s">
        <v>5394</v>
      </c>
      <c r="C1078" s="50"/>
      <c r="D1078" s="72" t="s">
        <v>4464</v>
      </c>
      <c r="E1078" s="72" t="s">
        <v>4465</v>
      </c>
      <c r="F1078" s="132">
        <v>50</v>
      </c>
      <c r="G1078" s="48" t="s">
        <v>70</v>
      </c>
      <c r="H1078" s="48" t="s">
        <v>71</v>
      </c>
      <c r="I1078" s="48"/>
      <c r="J1078" s="50"/>
    </row>
    <row r="1079" spans="1:10" x14ac:dyDescent="0.35">
      <c r="A1079" s="50" t="s">
        <v>5374</v>
      </c>
      <c r="B1079" s="50" t="s">
        <v>5395</v>
      </c>
      <c r="C1079" s="50"/>
      <c r="D1079" s="72" t="s">
        <v>4470</v>
      </c>
      <c r="E1079" s="72" t="s">
        <v>4465</v>
      </c>
      <c r="F1079" s="132">
        <v>50</v>
      </c>
      <c r="G1079" s="48" t="s">
        <v>71</v>
      </c>
      <c r="H1079" s="48" t="s">
        <v>70</v>
      </c>
      <c r="I1079" s="48">
        <v>2357151</v>
      </c>
      <c r="J1079" s="50"/>
    </row>
    <row r="1080" spans="1:10" x14ac:dyDescent="0.35">
      <c r="A1080" s="50" t="s">
        <v>5374</v>
      </c>
      <c r="B1080" s="50" t="s">
        <v>5396</v>
      </c>
      <c r="C1080" s="85"/>
      <c r="D1080" s="72" t="s">
        <v>4464</v>
      </c>
      <c r="E1080" s="72" t="s">
        <v>4465</v>
      </c>
      <c r="F1080" s="216">
        <v>50</v>
      </c>
      <c r="G1080" s="48" t="s">
        <v>70</v>
      </c>
      <c r="H1080" s="48" t="s">
        <v>71</v>
      </c>
      <c r="I1080" s="124"/>
      <c r="J1080" s="50"/>
    </row>
    <row r="1081" spans="1:10" x14ac:dyDescent="0.35">
      <c r="A1081" s="50" t="s">
        <v>5374</v>
      </c>
      <c r="B1081" s="50" t="s">
        <v>5397</v>
      </c>
      <c r="C1081" s="50"/>
      <c r="D1081" s="72" t="s">
        <v>4470</v>
      </c>
      <c r="E1081" s="72" t="s">
        <v>4465</v>
      </c>
      <c r="F1081" s="132">
        <v>50</v>
      </c>
      <c r="G1081" s="48" t="s">
        <v>71</v>
      </c>
      <c r="H1081" s="48" t="s">
        <v>70</v>
      </c>
      <c r="I1081" s="48">
        <v>2357152</v>
      </c>
      <c r="J1081" s="50"/>
    </row>
    <row r="1082" spans="1:10" x14ac:dyDescent="0.35">
      <c r="A1082" s="126" t="s">
        <v>5374</v>
      </c>
      <c r="B1082" s="50" t="s">
        <v>5398</v>
      </c>
      <c r="C1082" s="85"/>
      <c r="D1082" s="72" t="s">
        <v>4464</v>
      </c>
      <c r="E1082" s="72" t="s">
        <v>4465</v>
      </c>
      <c r="F1082" s="216">
        <v>73</v>
      </c>
      <c r="G1082" s="48" t="s">
        <v>70</v>
      </c>
      <c r="H1082" s="48" t="s">
        <v>71</v>
      </c>
      <c r="I1082" s="48"/>
      <c r="J1082" s="50"/>
    </row>
    <row r="1083" spans="1:10" x14ac:dyDescent="0.35">
      <c r="A1083" s="126" t="s">
        <v>5374</v>
      </c>
      <c r="B1083" s="50" t="s">
        <v>5399</v>
      </c>
      <c r="C1083" s="85"/>
      <c r="D1083" s="72" t="s">
        <v>4470</v>
      </c>
      <c r="E1083" s="72" t="s">
        <v>4465</v>
      </c>
      <c r="F1083" s="216">
        <v>65</v>
      </c>
      <c r="G1083" s="48" t="s">
        <v>71</v>
      </c>
      <c r="H1083" s="48" t="s">
        <v>70</v>
      </c>
      <c r="I1083" s="48">
        <v>4012724</v>
      </c>
      <c r="J1083" s="50"/>
    </row>
    <row r="1084" spans="1:10" x14ac:dyDescent="0.35">
      <c r="A1084" s="126" t="s">
        <v>5374</v>
      </c>
      <c r="B1084" s="50" t="s">
        <v>5400</v>
      </c>
      <c r="C1084" s="85"/>
      <c r="D1084" s="72" t="s">
        <v>4464</v>
      </c>
      <c r="E1084" s="72" t="s">
        <v>4465</v>
      </c>
      <c r="F1084" s="216">
        <v>68</v>
      </c>
      <c r="G1084" s="48" t="s">
        <v>70</v>
      </c>
      <c r="H1084" s="48" t="s">
        <v>71</v>
      </c>
      <c r="I1084" s="48"/>
      <c r="J1084" s="50"/>
    </row>
    <row r="1085" spans="1:10" x14ac:dyDescent="0.35">
      <c r="A1085" s="126" t="s">
        <v>5374</v>
      </c>
      <c r="B1085" s="50" t="s">
        <v>5401</v>
      </c>
      <c r="C1085" s="85"/>
      <c r="D1085" s="72" t="s">
        <v>4464</v>
      </c>
      <c r="E1085" s="72" t="s">
        <v>4465</v>
      </c>
      <c r="F1085" s="216">
        <v>68</v>
      </c>
      <c r="G1085" s="48" t="s">
        <v>70</v>
      </c>
      <c r="H1085" s="48" t="s">
        <v>71</v>
      </c>
      <c r="I1085" s="48"/>
      <c r="J1085" s="50"/>
    </row>
    <row r="1086" spans="1:10" x14ac:dyDescent="0.35">
      <c r="A1086" s="126" t="s">
        <v>5374</v>
      </c>
      <c r="B1086" s="50" t="s">
        <v>5402</v>
      </c>
      <c r="C1086" s="85"/>
      <c r="D1086" s="72" t="s">
        <v>4464</v>
      </c>
      <c r="E1086" s="72" t="s">
        <v>4465</v>
      </c>
      <c r="F1086" s="216">
        <v>68</v>
      </c>
      <c r="G1086" s="48" t="s">
        <v>70</v>
      </c>
      <c r="H1086" s="48" t="s">
        <v>71</v>
      </c>
      <c r="I1086" s="48"/>
      <c r="J1086" s="50"/>
    </row>
    <row r="1087" spans="1:10" x14ac:dyDescent="0.35">
      <c r="A1087" s="126" t="s">
        <v>5374</v>
      </c>
      <c r="B1087" s="50" t="s">
        <v>5403</v>
      </c>
      <c r="C1087" s="85"/>
      <c r="D1087" s="72" t="s">
        <v>4464</v>
      </c>
      <c r="E1087" s="72" t="s">
        <v>4465</v>
      </c>
      <c r="F1087" s="216">
        <v>90</v>
      </c>
      <c r="G1087" s="48" t="s">
        <v>70</v>
      </c>
      <c r="H1087" s="48" t="s">
        <v>71</v>
      </c>
      <c r="I1087" s="48"/>
      <c r="J1087" s="50"/>
    </row>
    <row r="1088" spans="1:10" x14ac:dyDescent="0.35">
      <c r="A1088" s="126" t="s">
        <v>5374</v>
      </c>
      <c r="B1088" s="50" t="s">
        <v>5404</v>
      </c>
      <c r="C1088" s="85"/>
      <c r="D1088" s="72" t="s">
        <v>4470</v>
      </c>
      <c r="E1088" s="72" t="s">
        <v>4465</v>
      </c>
      <c r="F1088" s="216">
        <v>82</v>
      </c>
      <c r="G1088" s="48" t="s">
        <v>71</v>
      </c>
      <c r="H1088" s="48" t="s">
        <v>70</v>
      </c>
      <c r="I1088" s="48">
        <v>4012725</v>
      </c>
      <c r="J1088" s="50"/>
    </row>
    <row r="1089" spans="1:10" x14ac:dyDescent="0.35">
      <c r="A1089" s="126" t="s">
        <v>5374</v>
      </c>
      <c r="B1089" s="50" t="s">
        <v>5405</v>
      </c>
      <c r="C1089" s="85"/>
      <c r="D1089" s="72" t="s">
        <v>4464</v>
      </c>
      <c r="E1089" s="72" t="s">
        <v>4465</v>
      </c>
      <c r="F1089" s="216">
        <v>64</v>
      </c>
      <c r="G1089" s="48" t="s">
        <v>70</v>
      </c>
      <c r="H1089" s="48" t="s">
        <v>71</v>
      </c>
      <c r="I1089" s="48"/>
      <c r="J1089" s="50"/>
    </row>
    <row r="1090" spans="1:10" x14ac:dyDescent="0.35">
      <c r="A1090" s="126" t="s">
        <v>5374</v>
      </c>
      <c r="B1090" s="50" t="s">
        <v>5406</v>
      </c>
      <c r="C1090" s="85"/>
      <c r="D1090" s="72" t="s">
        <v>4470</v>
      </c>
      <c r="E1090" s="72" t="s">
        <v>4465</v>
      </c>
      <c r="F1090" s="216">
        <v>66</v>
      </c>
      <c r="G1090" s="48" t="s">
        <v>71</v>
      </c>
      <c r="H1090" s="48" t="s">
        <v>70</v>
      </c>
      <c r="I1090" s="48">
        <v>4012726</v>
      </c>
      <c r="J1090" s="50"/>
    </row>
    <row r="1091" spans="1:10" x14ac:dyDescent="0.35">
      <c r="A1091" s="126" t="s">
        <v>5374</v>
      </c>
      <c r="B1091" s="50" t="s">
        <v>5407</v>
      </c>
      <c r="C1091" s="85"/>
      <c r="D1091" s="72" t="s">
        <v>4464</v>
      </c>
      <c r="E1091" s="72" t="s">
        <v>4475</v>
      </c>
      <c r="F1091" s="113">
        <v>300</v>
      </c>
      <c r="G1091" s="48" t="s">
        <v>70</v>
      </c>
      <c r="H1091" s="48" t="s">
        <v>71</v>
      </c>
      <c r="I1091" s="48"/>
      <c r="J1091" s="50"/>
    </row>
    <row r="1092" spans="1:10" x14ac:dyDescent="0.35">
      <c r="A1092" s="126" t="s">
        <v>5374</v>
      </c>
      <c r="B1092" s="50" t="s">
        <v>5408</v>
      </c>
      <c r="C1092" s="85"/>
      <c r="D1092" s="72" t="s">
        <v>4470</v>
      </c>
      <c r="E1092" s="72" t="s">
        <v>4475</v>
      </c>
      <c r="F1092" s="113">
        <v>319</v>
      </c>
      <c r="G1092" s="48" t="s">
        <v>71</v>
      </c>
      <c r="H1092" s="48" t="s">
        <v>70</v>
      </c>
      <c r="I1092" s="48">
        <v>4012729</v>
      </c>
      <c r="J1092" s="50"/>
    </row>
    <row r="1093" spans="1:10" x14ac:dyDescent="0.35">
      <c r="A1093" s="126" t="s">
        <v>5374</v>
      </c>
      <c r="B1093" s="50" t="s">
        <v>5409</v>
      </c>
      <c r="C1093" s="85"/>
      <c r="D1093" s="72" t="s">
        <v>4464</v>
      </c>
      <c r="E1093" s="72" t="s">
        <v>4465</v>
      </c>
      <c r="F1093" s="216">
        <v>68</v>
      </c>
      <c r="G1093" s="48" t="s">
        <v>70</v>
      </c>
      <c r="H1093" s="48" t="s">
        <v>71</v>
      </c>
      <c r="I1093" s="48"/>
      <c r="J1093" s="50"/>
    </row>
    <row r="1094" spans="1:10" x14ac:dyDescent="0.35">
      <c r="A1094" s="126" t="s">
        <v>5374</v>
      </c>
      <c r="B1094" s="50" t="s">
        <v>5410</v>
      </c>
      <c r="C1094" s="85"/>
      <c r="D1094" s="72" t="s">
        <v>4464</v>
      </c>
      <c r="E1094" s="72" t="s">
        <v>4465</v>
      </c>
      <c r="F1094" s="216">
        <v>68</v>
      </c>
      <c r="G1094" s="48" t="s">
        <v>70</v>
      </c>
      <c r="H1094" s="48" t="s">
        <v>71</v>
      </c>
      <c r="I1094" s="48"/>
      <c r="J1094" s="50"/>
    </row>
    <row r="1095" spans="1:10" x14ac:dyDescent="0.35">
      <c r="A1095" s="126" t="s">
        <v>5374</v>
      </c>
      <c r="B1095" s="50" t="s">
        <v>5411</v>
      </c>
      <c r="C1095" s="85"/>
      <c r="D1095" s="72" t="s">
        <v>4464</v>
      </c>
      <c r="E1095" s="72" t="s">
        <v>4475</v>
      </c>
      <c r="F1095" s="113">
        <v>300</v>
      </c>
      <c r="G1095" s="48" t="s">
        <v>70</v>
      </c>
      <c r="H1095" s="48" t="s">
        <v>71</v>
      </c>
      <c r="I1095" s="48"/>
      <c r="J1095" s="50"/>
    </row>
    <row r="1096" spans="1:10" x14ac:dyDescent="0.35">
      <c r="A1096" s="126" t="s">
        <v>5374</v>
      </c>
      <c r="B1096" s="50" t="s">
        <v>5412</v>
      </c>
      <c r="C1096" s="85"/>
      <c r="D1096" s="72" t="s">
        <v>4464</v>
      </c>
      <c r="E1096" s="72" t="s">
        <v>4465</v>
      </c>
      <c r="F1096" s="216">
        <v>147</v>
      </c>
      <c r="G1096" s="48" t="s">
        <v>70</v>
      </c>
      <c r="H1096" s="48" t="s">
        <v>71</v>
      </c>
      <c r="I1096" s="48"/>
      <c r="J1096" s="50"/>
    </row>
    <row r="1097" spans="1:10" x14ac:dyDescent="0.35">
      <c r="A1097" s="126" t="s">
        <v>5374</v>
      </c>
      <c r="B1097" s="50" t="s">
        <v>5413</v>
      </c>
      <c r="C1097" s="85"/>
      <c r="D1097" s="72" t="s">
        <v>4464</v>
      </c>
      <c r="E1097" s="72" t="s">
        <v>4475</v>
      </c>
      <c r="F1097" s="113">
        <v>300</v>
      </c>
      <c r="G1097" s="48" t="s">
        <v>70</v>
      </c>
      <c r="H1097" s="48" t="s">
        <v>71</v>
      </c>
      <c r="I1097" s="48"/>
      <c r="J1097" s="50"/>
    </row>
    <row r="1098" spans="1:10" x14ac:dyDescent="0.35">
      <c r="A1098" s="126" t="s">
        <v>5374</v>
      </c>
      <c r="B1098" s="50" t="s">
        <v>5414</v>
      </c>
      <c r="C1098" s="85"/>
      <c r="D1098" s="72" t="s">
        <v>4464</v>
      </c>
      <c r="E1098" s="72" t="s">
        <v>4465</v>
      </c>
      <c r="F1098" s="216">
        <v>64</v>
      </c>
      <c r="G1098" s="48" t="s">
        <v>70</v>
      </c>
      <c r="H1098" s="48" t="s">
        <v>71</v>
      </c>
      <c r="I1098" s="48"/>
      <c r="J1098" s="50"/>
    </row>
    <row r="1099" spans="1:10" x14ac:dyDescent="0.35">
      <c r="A1099" s="126" t="s">
        <v>5374</v>
      </c>
      <c r="B1099" s="50" t="s">
        <v>5415</v>
      </c>
      <c r="C1099" s="85"/>
      <c r="D1099" s="72" t="s">
        <v>4464</v>
      </c>
      <c r="E1099" s="72" t="s">
        <v>4465</v>
      </c>
      <c r="F1099" s="216">
        <v>73</v>
      </c>
      <c r="G1099" s="48" t="s">
        <v>70</v>
      </c>
      <c r="H1099" s="48" t="s">
        <v>71</v>
      </c>
      <c r="I1099" s="48"/>
      <c r="J1099" s="50"/>
    </row>
    <row r="1100" spans="1:10" x14ac:dyDescent="0.35">
      <c r="A1100" s="126" t="s">
        <v>5374</v>
      </c>
      <c r="B1100" s="50" t="s">
        <v>5416</v>
      </c>
      <c r="C1100" s="85"/>
      <c r="D1100" s="72" t="s">
        <v>4464</v>
      </c>
      <c r="E1100" s="72" t="s">
        <v>4465</v>
      </c>
      <c r="F1100" s="216">
        <v>90</v>
      </c>
      <c r="G1100" s="48" t="s">
        <v>70</v>
      </c>
      <c r="H1100" s="48" t="s">
        <v>71</v>
      </c>
      <c r="I1100" s="48"/>
      <c r="J1100" s="50"/>
    </row>
    <row r="1101" spans="1:10" x14ac:dyDescent="0.35">
      <c r="A1101" s="126" t="s">
        <v>5374</v>
      </c>
      <c r="B1101" s="50" t="s">
        <v>5417</v>
      </c>
      <c r="C1101" s="85"/>
      <c r="D1101" s="72" t="s">
        <v>4464</v>
      </c>
      <c r="E1101" s="72" t="s">
        <v>4475</v>
      </c>
      <c r="F1101" s="113">
        <v>300</v>
      </c>
      <c r="G1101" s="48" t="s">
        <v>70</v>
      </c>
      <c r="H1101" s="48" t="s">
        <v>71</v>
      </c>
      <c r="I1101" s="48"/>
      <c r="J1101" s="50"/>
    </row>
    <row r="1102" spans="1:10" x14ac:dyDescent="0.35">
      <c r="A1102" s="126" t="s">
        <v>5374</v>
      </c>
      <c r="B1102" s="50" t="s">
        <v>5418</v>
      </c>
      <c r="C1102" s="85"/>
      <c r="D1102" s="72" t="s">
        <v>4464</v>
      </c>
      <c r="E1102" s="72" t="s">
        <v>4465</v>
      </c>
      <c r="F1102" s="216">
        <v>159</v>
      </c>
      <c r="G1102" s="48" t="s">
        <v>70</v>
      </c>
      <c r="H1102" s="48" t="s">
        <v>71</v>
      </c>
      <c r="I1102" s="48"/>
      <c r="J1102" s="50"/>
    </row>
    <row r="1103" spans="1:10" x14ac:dyDescent="0.35">
      <c r="A1103" s="50" t="s">
        <v>5374</v>
      </c>
      <c r="B1103" s="50" t="s">
        <v>5419</v>
      </c>
      <c r="C1103" s="50"/>
      <c r="D1103" s="72" t="s">
        <v>4467</v>
      </c>
      <c r="E1103" s="72" t="s">
        <v>4465</v>
      </c>
      <c r="F1103" s="132">
        <v>74</v>
      </c>
      <c r="G1103" s="48" t="s">
        <v>70</v>
      </c>
      <c r="H1103" s="48" t="s">
        <v>71</v>
      </c>
      <c r="I1103" s="48"/>
      <c r="J1103" s="50"/>
    </row>
    <row r="1104" spans="1:10" x14ac:dyDescent="0.35">
      <c r="A1104" s="50" t="s">
        <v>2530</v>
      </c>
      <c r="B1104" s="50" t="s">
        <v>5420</v>
      </c>
      <c r="C1104" s="50"/>
      <c r="D1104" s="72" t="s">
        <v>4464</v>
      </c>
      <c r="E1104" s="72" t="s">
        <v>4465</v>
      </c>
      <c r="F1104" s="132">
        <v>144</v>
      </c>
      <c r="G1104" s="48" t="s">
        <v>71</v>
      </c>
      <c r="H1104" s="48" t="s">
        <v>70</v>
      </c>
      <c r="I1104" s="48">
        <v>3555665</v>
      </c>
      <c r="J1104" s="50"/>
    </row>
    <row r="1105" spans="1:10" x14ac:dyDescent="0.35">
      <c r="A1105" s="50" t="s">
        <v>5421</v>
      </c>
      <c r="B1105" s="50" t="s">
        <v>5422</v>
      </c>
      <c r="C1105" s="50" t="s">
        <v>5423</v>
      </c>
      <c r="D1105" s="72" t="s">
        <v>4470</v>
      </c>
      <c r="E1105" s="72" t="s">
        <v>4465</v>
      </c>
      <c r="F1105" s="132">
        <v>50</v>
      </c>
      <c r="G1105" s="48" t="s">
        <v>71</v>
      </c>
      <c r="H1105" s="48" t="s">
        <v>70</v>
      </c>
      <c r="I1105" s="48">
        <v>2362704</v>
      </c>
      <c r="J1105" s="50"/>
    </row>
    <row r="1106" spans="1:10" x14ac:dyDescent="0.35">
      <c r="A1106" s="126" t="s">
        <v>5424</v>
      </c>
      <c r="B1106" s="50" t="s">
        <v>5425</v>
      </c>
      <c r="C1106" s="85"/>
      <c r="D1106" s="72" t="s">
        <v>4467</v>
      </c>
      <c r="E1106" s="72" t="s">
        <v>4465</v>
      </c>
      <c r="F1106" s="216">
        <v>56</v>
      </c>
      <c r="G1106" s="48" t="s">
        <v>71</v>
      </c>
      <c r="H1106" s="48" t="s">
        <v>70</v>
      </c>
      <c r="I1106" s="48">
        <v>3943306</v>
      </c>
      <c r="J1106" s="50"/>
    </row>
    <row r="1107" spans="1:10" x14ac:dyDescent="0.35">
      <c r="A1107" s="126" t="s">
        <v>5424</v>
      </c>
      <c r="B1107" s="50" t="s">
        <v>5426</v>
      </c>
      <c r="C1107" s="85"/>
      <c r="D1107" s="72" t="s">
        <v>4467</v>
      </c>
      <c r="E1107" s="72" t="s">
        <v>4465</v>
      </c>
      <c r="F1107" s="216">
        <v>59</v>
      </c>
      <c r="G1107" s="48" t="s">
        <v>71</v>
      </c>
      <c r="H1107" s="48" t="s">
        <v>70</v>
      </c>
      <c r="I1107" s="48">
        <v>3943307</v>
      </c>
      <c r="J1107" s="50"/>
    </row>
    <row r="1108" spans="1:10" x14ac:dyDescent="0.35">
      <c r="A1108" s="50" t="s">
        <v>2669</v>
      </c>
      <c r="B1108" s="50" t="s">
        <v>5427</v>
      </c>
      <c r="C1108" s="50"/>
      <c r="D1108" s="72" t="s">
        <v>4467</v>
      </c>
      <c r="E1108" s="72" t="s">
        <v>4465</v>
      </c>
      <c r="F1108" s="132">
        <v>489</v>
      </c>
      <c r="G1108" s="48" t="s">
        <v>70</v>
      </c>
      <c r="H1108" s="48" t="s">
        <v>71</v>
      </c>
      <c r="I1108" s="48"/>
      <c r="J1108" s="50"/>
    </row>
    <row r="1109" spans="1:10" x14ac:dyDescent="0.35">
      <c r="A1109" s="50" t="s">
        <v>2669</v>
      </c>
      <c r="B1109" s="50" t="s">
        <v>5428</v>
      </c>
      <c r="C1109" s="50"/>
      <c r="D1109" s="72" t="s">
        <v>4467</v>
      </c>
      <c r="E1109" s="72" t="s">
        <v>4465</v>
      </c>
      <c r="F1109" s="132">
        <v>544</v>
      </c>
      <c r="G1109" s="48" t="s">
        <v>70</v>
      </c>
      <c r="H1109" s="48" t="s">
        <v>71</v>
      </c>
      <c r="I1109" s="124"/>
      <c r="J1109" s="50"/>
    </row>
    <row r="1110" spans="1:10" x14ac:dyDescent="0.35">
      <c r="A1110" s="50" t="s">
        <v>2669</v>
      </c>
      <c r="B1110" s="50" t="s">
        <v>5429</v>
      </c>
      <c r="C1110" s="50"/>
      <c r="D1110" s="72" t="s">
        <v>4467</v>
      </c>
      <c r="E1110" s="72" t="s">
        <v>4465</v>
      </c>
      <c r="F1110" s="132">
        <v>485</v>
      </c>
      <c r="G1110" s="48" t="s">
        <v>70</v>
      </c>
      <c r="H1110" s="48" t="s">
        <v>71</v>
      </c>
      <c r="I1110" s="48"/>
      <c r="J1110" s="50"/>
    </row>
    <row r="1111" spans="1:10" x14ac:dyDescent="0.35">
      <c r="A1111" s="50" t="s">
        <v>2669</v>
      </c>
      <c r="B1111" s="50" t="s">
        <v>5430</v>
      </c>
      <c r="C1111" s="85"/>
      <c r="D1111" s="72" t="s">
        <v>4467</v>
      </c>
      <c r="E1111" s="72" t="s">
        <v>4465</v>
      </c>
      <c r="F1111" s="216">
        <v>556</v>
      </c>
      <c r="G1111" s="48" t="s">
        <v>70</v>
      </c>
      <c r="H1111" s="48" t="s">
        <v>71</v>
      </c>
      <c r="I1111" s="124"/>
      <c r="J1111" s="50"/>
    </row>
    <row r="1112" spans="1:10" x14ac:dyDescent="0.35">
      <c r="A1112" s="50" t="s">
        <v>2669</v>
      </c>
      <c r="B1112" s="50" t="s">
        <v>5431</v>
      </c>
      <c r="C1112" s="50"/>
      <c r="D1112" s="72" t="s">
        <v>4467</v>
      </c>
      <c r="E1112" s="72" t="s">
        <v>4465</v>
      </c>
      <c r="F1112" s="132">
        <v>59</v>
      </c>
      <c r="G1112" s="48" t="s">
        <v>70</v>
      </c>
      <c r="H1112" s="48" t="s">
        <v>71</v>
      </c>
      <c r="I1112" s="48"/>
      <c r="J1112" s="50"/>
    </row>
    <row r="1113" spans="1:10" x14ac:dyDescent="0.35">
      <c r="A1113" s="50" t="s">
        <v>2730</v>
      </c>
      <c r="B1113" s="50" t="s">
        <v>5432</v>
      </c>
      <c r="C1113" s="50"/>
      <c r="D1113" s="72" t="s">
        <v>4470</v>
      </c>
      <c r="E1113" s="72" t="s">
        <v>4475</v>
      </c>
      <c r="F1113" s="125">
        <v>348</v>
      </c>
      <c r="G1113" s="48" t="s">
        <v>71</v>
      </c>
      <c r="H1113" s="48" t="s">
        <v>70</v>
      </c>
      <c r="I1113" s="48">
        <v>3892988</v>
      </c>
      <c r="J1113" s="50"/>
    </row>
    <row r="1114" spans="1:10" x14ac:dyDescent="0.35">
      <c r="A1114" s="50" t="s">
        <v>2730</v>
      </c>
      <c r="B1114" s="50" t="s">
        <v>5433</v>
      </c>
      <c r="C1114" s="85"/>
      <c r="D1114" s="72" t="s">
        <v>4470</v>
      </c>
      <c r="E1114" s="72" t="s">
        <v>4475</v>
      </c>
      <c r="F1114" s="113">
        <v>346</v>
      </c>
      <c r="G1114" s="48" t="s">
        <v>71</v>
      </c>
      <c r="H1114" s="48" t="s">
        <v>70</v>
      </c>
      <c r="I1114" s="48">
        <v>3892987</v>
      </c>
      <c r="J1114" s="50"/>
    </row>
    <row r="1115" spans="1:10" x14ac:dyDescent="0.35">
      <c r="A1115" s="50" t="s">
        <v>2730</v>
      </c>
      <c r="B1115" s="50" t="s">
        <v>5434</v>
      </c>
      <c r="C1115" s="50" t="s">
        <v>5435</v>
      </c>
      <c r="D1115" s="72" t="s">
        <v>4470</v>
      </c>
      <c r="E1115" s="72" t="s">
        <v>4475</v>
      </c>
      <c r="F1115" s="125">
        <v>485</v>
      </c>
      <c r="G1115" s="48" t="s">
        <v>71</v>
      </c>
      <c r="H1115" s="48" t="s">
        <v>70</v>
      </c>
      <c r="I1115" s="48">
        <v>3361187</v>
      </c>
      <c r="J1115" s="50"/>
    </row>
    <row r="1116" spans="1:10" x14ac:dyDescent="0.35">
      <c r="A1116" s="50" t="s">
        <v>2730</v>
      </c>
      <c r="B1116" s="50" t="s">
        <v>5427</v>
      </c>
      <c r="C1116" s="85"/>
      <c r="D1116" s="72" t="s">
        <v>4470</v>
      </c>
      <c r="E1116" s="72" t="s">
        <v>4475</v>
      </c>
      <c r="F1116" s="113">
        <v>489</v>
      </c>
      <c r="G1116" s="48" t="s">
        <v>71</v>
      </c>
      <c r="H1116" s="48" t="s">
        <v>70</v>
      </c>
      <c r="I1116" s="48">
        <v>3361186</v>
      </c>
      <c r="J1116" s="50"/>
    </row>
    <row r="1117" spans="1:10" x14ac:dyDescent="0.35">
      <c r="A1117" s="50" t="s">
        <v>2730</v>
      </c>
      <c r="B1117" s="50" t="s">
        <v>5428</v>
      </c>
      <c r="C1117" s="85"/>
      <c r="D1117" s="72" t="s">
        <v>4470</v>
      </c>
      <c r="E1117" s="72" t="s">
        <v>4475</v>
      </c>
      <c r="F1117" s="113">
        <v>544</v>
      </c>
      <c r="G1117" s="48" t="s">
        <v>71</v>
      </c>
      <c r="H1117" s="48" t="s">
        <v>70</v>
      </c>
      <c r="I1117" s="48">
        <v>3361188</v>
      </c>
      <c r="J1117" s="50"/>
    </row>
    <row r="1118" spans="1:10" x14ac:dyDescent="0.35">
      <c r="A1118" s="50" t="s">
        <v>2730</v>
      </c>
      <c r="B1118" s="50" t="s">
        <v>5436</v>
      </c>
      <c r="C1118" s="50"/>
      <c r="D1118" s="72" t="s">
        <v>4470</v>
      </c>
      <c r="E1118" s="72" t="s">
        <v>4475</v>
      </c>
      <c r="F1118" s="72">
        <v>508</v>
      </c>
      <c r="G1118" s="48" t="s">
        <v>71</v>
      </c>
      <c r="H1118" s="48" t="s">
        <v>70</v>
      </c>
      <c r="I1118" s="48">
        <v>3619612</v>
      </c>
      <c r="J1118" s="50"/>
    </row>
    <row r="1119" spans="1:10" x14ac:dyDescent="0.35">
      <c r="A1119" s="50" t="s">
        <v>2730</v>
      </c>
      <c r="B1119" s="50" t="s">
        <v>5437</v>
      </c>
      <c r="C1119" s="50" t="s">
        <v>5438</v>
      </c>
      <c r="D1119" s="72" t="s">
        <v>4470</v>
      </c>
      <c r="E1119" s="72" t="s">
        <v>4475</v>
      </c>
      <c r="F1119" s="125">
        <v>556</v>
      </c>
      <c r="G1119" s="48" t="s">
        <v>71</v>
      </c>
      <c r="H1119" s="48" t="s">
        <v>70</v>
      </c>
      <c r="I1119" s="48">
        <v>2408294</v>
      </c>
      <c r="J1119" s="50"/>
    </row>
    <row r="1120" spans="1:10" x14ac:dyDescent="0.35">
      <c r="A1120" s="50" t="s">
        <v>2730</v>
      </c>
      <c r="B1120" s="50" t="s">
        <v>5439</v>
      </c>
      <c r="C1120" s="85"/>
      <c r="D1120" s="72" t="s">
        <v>4470</v>
      </c>
      <c r="E1120" s="72" t="s">
        <v>4475</v>
      </c>
      <c r="F1120" s="216">
        <v>646</v>
      </c>
      <c r="G1120" s="48" t="s">
        <v>71</v>
      </c>
      <c r="H1120" s="48" t="s">
        <v>70</v>
      </c>
      <c r="I1120" s="48">
        <v>4518556</v>
      </c>
      <c r="J1120" s="50"/>
    </row>
    <row r="1121" spans="1:10" x14ac:dyDescent="0.35">
      <c r="A1121" s="50" t="s">
        <v>2730</v>
      </c>
      <c r="B1121" s="50" t="s">
        <v>5440</v>
      </c>
      <c r="C1121" s="85"/>
      <c r="D1121" s="72" t="s">
        <v>4470</v>
      </c>
      <c r="E1121" s="72" t="s">
        <v>4475</v>
      </c>
      <c r="F1121" s="113">
        <v>636</v>
      </c>
      <c r="G1121" s="48" t="s">
        <v>71</v>
      </c>
      <c r="H1121" s="48" t="s">
        <v>70</v>
      </c>
      <c r="I1121" s="48">
        <v>4498824</v>
      </c>
      <c r="J1121" s="50"/>
    </row>
    <row r="1122" spans="1:10" x14ac:dyDescent="0.35">
      <c r="A1122" s="50" t="s">
        <v>2730</v>
      </c>
      <c r="B1122" s="50" t="s">
        <v>5441</v>
      </c>
      <c r="C1122" s="50" t="s">
        <v>5442</v>
      </c>
      <c r="D1122" s="72" t="s">
        <v>4470</v>
      </c>
      <c r="E1122" s="72" t="s">
        <v>4465</v>
      </c>
      <c r="F1122" s="132">
        <v>82</v>
      </c>
      <c r="G1122" s="48" t="s">
        <v>71</v>
      </c>
      <c r="H1122" s="48" t="s">
        <v>70</v>
      </c>
      <c r="I1122" s="48">
        <v>2395191</v>
      </c>
      <c r="J1122" s="50"/>
    </row>
    <row r="1123" spans="1:10" x14ac:dyDescent="0.35">
      <c r="A1123" s="50" t="s">
        <v>5443</v>
      </c>
      <c r="B1123" s="50" t="s">
        <v>5444</v>
      </c>
      <c r="C1123" s="50"/>
      <c r="D1123" s="72" t="s">
        <v>4467</v>
      </c>
      <c r="E1123" s="72" t="s">
        <v>4465</v>
      </c>
      <c r="F1123" s="132">
        <v>55</v>
      </c>
      <c r="G1123" s="48" t="s">
        <v>70</v>
      </c>
      <c r="H1123" s="48" t="s">
        <v>71</v>
      </c>
      <c r="I1123" s="124"/>
      <c r="J1123" s="50"/>
    </row>
    <row r="1124" spans="1:10" x14ac:dyDescent="0.35">
      <c r="A1124" s="50" t="s">
        <v>5443</v>
      </c>
      <c r="B1124" s="50" t="s">
        <v>5445</v>
      </c>
      <c r="C1124" s="85"/>
      <c r="D1124" s="72" t="s">
        <v>4464</v>
      </c>
      <c r="E1124" s="72" t="s">
        <v>4465</v>
      </c>
      <c r="F1124" s="216">
        <v>90</v>
      </c>
      <c r="G1124" s="48" t="s">
        <v>70</v>
      </c>
      <c r="H1124" s="48" t="s">
        <v>71</v>
      </c>
      <c r="I1124" s="48"/>
      <c r="J1124" s="50"/>
    </row>
    <row r="1125" spans="1:10" x14ac:dyDescent="0.35">
      <c r="A1125" s="50" t="s">
        <v>5443</v>
      </c>
      <c r="B1125" s="50" t="s">
        <v>5446</v>
      </c>
      <c r="C1125" s="50"/>
      <c r="D1125" s="72" t="s">
        <v>4464</v>
      </c>
      <c r="E1125" s="72" t="s">
        <v>4465</v>
      </c>
      <c r="F1125" s="132">
        <v>90</v>
      </c>
      <c r="G1125" s="48" t="s">
        <v>70</v>
      </c>
      <c r="H1125" s="48" t="s">
        <v>71</v>
      </c>
      <c r="I1125" s="48"/>
      <c r="J1125" s="50"/>
    </row>
    <row r="1126" spans="1:10" x14ac:dyDescent="0.35">
      <c r="A1126" s="50" t="s">
        <v>5443</v>
      </c>
      <c r="B1126" s="50" t="s">
        <v>5447</v>
      </c>
      <c r="C1126" s="85"/>
      <c r="D1126" s="72" t="s">
        <v>4464</v>
      </c>
      <c r="E1126" s="72" t="s">
        <v>4465</v>
      </c>
      <c r="F1126" s="216">
        <v>90</v>
      </c>
      <c r="G1126" s="48" t="s">
        <v>70</v>
      </c>
      <c r="H1126" s="48" t="s">
        <v>71</v>
      </c>
      <c r="I1126" s="48"/>
      <c r="J1126" s="50"/>
    </row>
    <row r="1127" spans="1:10" x14ac:dyDescent="0.35">
      <c r="A1127" s="50" t="s">
        <v>5443</v>
      </c>
      <c r="B1127" s="50" t="s">
        <v>5448</v>
      </c>
      <c r="C1127" s="50"/>
      <c r="D1127" s="72" t="s">
        <v>4464</v>
      </c>
      <c r="E1127" s="72" t="s">
        <v>4465</v>
      </c>
      <c r="F1127" s="132">
        <v>90</v>
      </c>
      <c r="G1127" s="48" t="s">
        <v>70</v>
      </c>
      <c r="H1127" s="48" t="s">
        <v>71</v>
      </c>
      <c r="I1127" s="48"/>
      <c r="J1127" s="50"/>
    </row>
    <row r="1128" spans="1:10" x14ac:dyDescent="0.35">
      <c r="A1128" s="50" t="s">
        <v>5443</v>
      </c>
      <c r="B1128" s="50" t="s">
        <v>5449</v>
      </c>
      <c r="C1128" s="85"/>
      <c r="D1128" s="72" t="s">
        <v>4464</v>
      </c>
      <c r="E1128" s="72" t="s">
        <v>4465</v>
      </c>
      <c r="F1128" s="216">
        <v>90</v>
      </c>
      <c r="G1128" s="48" t="s">
        <v>70</v>
      </c>
      <c r="H1128" s="48" t="s">
        <v>71</v>
      </c>
      <c r="I1128" s="48"/>
      <c r="J1128" s="50"/>
    </row>
    <row r="1129" spans="1:10" x14ac:dyDescent="0.35">
      <c r="A1129" s="50" t="s">
        <v>5443</v>
      </c>
      <c r="B1129" s="50" t="s">
        <v>5450</v>
      </c>
      <c r="C1129" s="50"/>
      <c r="D1129" s="72" t="s">
        <v>4464</v>
      </c>
      <c r="E1129" s="72" t="s">
        <v>4465</v>
      </c>
      <c r="F1129" s="132">
        <v>90</v>
      </c>
      <c r="G1129" s="48" t="s">
        <v>70</v>
      </c>
      <c r="H1129" s="48" t="s">
        <v>71</v>
      </c>
      <c r="I1129" s="48"/>
      <c r="J1129" s="50"/>
    </row>
    <row r="1130" spans="1:10" x14ac:dyDescent="0.35">
      <c r="A1130" s="50" t="s">
        <v>5443</v>
      </c>
      <c r="B1130" s="50" t="s">
        <v>5451</v>
      </c>
      <c r="C1130" s="85"/>
      <c r="D1130" s="72" t="s">
        <v>4464</v>
      </c>
      <c r="E1130" s="72" t="s">
        <v>4465</v>
      </c>
      <c r="F1130" s="216">
        <v>90</v>
      </c>
      <c r="G1130" s="48" t="s">
        <v>70</v>
      </c>
      <c r="H1130" s="48" t="s">
        <v>71</v>
      </c>
      <c r="I1130" s="48"/>
      <c r="J1130" s="50"/>
    </row>
    <row r="1131" spans="1:10" x14ac:dyDescent="0.35">
      <c r="A1131" s="50" t="s">
        <v>5443</v>
      </c>
      <c r="B1131" s="50" t="s">
        <v>5452</v>
      </c>
      <c r="C1131" s="85"/>
      <c r="D1131" s="72" t="s">
        <v>4464</v>
      </c>
      <c r="E1131" s="72" t="s">
        <v>4465</v>
      </c>
      <c r="F1131" s="216">
        <v>90</v>
      </c>
      <c r="G1131" s="48" t="s">
        <v>70</v>
      </c>
      <c r="H1131" s="48" t="s">
        <v>71</v>
      </c>
      <c r="I1131" s="48"/>
      <c r="J1131" s="50"/>
    </row>
    <row r="1132" spans="1:10" x14ac:dyDescent="0.35">
      <c r="A1132" s="50" t="s">
        <v>5443</v>
      </c>
      <c r="B1132" s="50" t="s">
        <v>5453</v>
      </c>
      <c r="C1132" s="85"/>
      <c r="D1132" s="72" t="s">
        <v>4464</v>
      </c>
      <c r="E1132" s="72" t="s">
        <v>4465</v>
      </c>
      <c r="F1132" s="216">
        <v>90</v>
      </c>
      <c r="G1132" s="48" t="s">
        <v>70</v>
      </c>
      <c r="H1132" s="48" t="s">
        <v>71</v>
      </c>
      <c r="I1132" s="48"/>
      <c r="J1132" s="50"/>
    </row>
    <row r="1133" spans="1:10" x14ac:dyDescent="0.35">
      <c r="A1133" s="50" t="s">
        <v>5443</v>
      </c>
      <c r="B1133" s="50" t="s">
        <v>5454</v>
      </c>
      <c r="C1133" s="85"/>
      <c r="D1133" s="72" t="s">
        <v>4464</v>
      </c>
      <c r="E1133" s="72" t="s">
        <v>4465</v>
      </c>
      <c r="F1133" s="216">
        <v>90</v>
      </c>
      <c r="G1133" s="48" t="s">
        <v>70</v>
      </c>
      <c r="H1133" s="48" t="s">
        <v>71</v>
      </c>
      <c r="I1133" s="48"/>
      <c r="J1133" s="50"/>
    </row>
    <row r="1134" spans="1:10" x14ac:dyDescent="0.35">
      <c r="A1134" s="50" t="s">
        <v>5443</v>
      </c>
      <c r="B1134" s="50" t="s">
        <v>5455</v>
      </c>
      <c r="C1134" s="85"/>
      <c r="D1134" s="72" t="s">
        <v>4464</v>
      </c>
      <c r="E1134" s="72" t="s">
        <v>4465</v>
      </c>
      <c r="F1134" s="216">
        <v>90</v>
      </c>
      <c r="G1134" s="48" t="s">
        <v>70</v>
      </c>
      <c r="H1134" s="48" t="s">
        <v>71</v>
      </c>
      <c r="I1134" s="48"/>
      <c r="J1134" s="50"/>
    </row>
    <row r="1135" spans="1:10" x14ac:dyDescent="0.35">
      <c r="A1135" s="50" t="s">
        <v>5443</v>
      </c>
      <c r="B1135" s="50" t="s">
        <v>5456</v>
      </c>
      <c r="C1135" s="85"/>
      <c r="D1135" s="72" t="s">
        <v>4464</v>
      </c>
      <c r="E1135" s="72" t="s">
        <v>4465</v>
      </c>
      <c r="F1135" s="216">
        <v>90</v>
      </c>
      <c r="G1135" s="48" t="s">
        <v>70</v>
      </c>
      <c r="H1135" s="48" t="s">
        <v>71</v>
      </c>
      <c r="I1135" s="48"/>
      <c r="J1135" s="50"/>
    </row>
    <row r="1136" spans="1:10" x14ac:dyDescent="0.35">
      <c r="A1136" s="50" t="s">
        <v>5443</v>
      </c>
      <c r="B1136" s="50" t="s">
        <v>5457</v>
      </c>
      <c r="C1136" s="85"/>
      <c r="D1136" s="72" t="s">
        <v>4464</v>
      </c>
      <c r="E1136" s="72" t="s">
        <v>4465</v>
      </c>
      <c r="F1136" s="216">
        <v>90</v>
      </c>
      <c r="G1136" s="48" t="s">
        <v>70</v>
      </c>
      <c r="H1136" s="48" t="s">
        <v>71</v>
      </c>
      <c r="I1136" s="48"/>
      <c r="J1136" s="50"/>
    </row>
    <row r="1137" spans="1:10" x14ac:dyDescent="0.35">
      <c r="A1137" s="50" t="s">
        <v>5443</v>
      </c>
      <c r="B1137" s="50" t="s">
        <v>5458</v>
      </c>
      <c r="C1137" s="85"/>
      <c r="D1137" s="72" t="s">
        <v>4464</v>
      </c>
      <c r="E1137" s="72" t="s">
        <v>4465</v>
      </c>
      <c r="F1137" s="216">
        <v>90</v>
      </c>
      <c r="G1137" s="48" t="s">
        <v>70</v>
      </c>
      <c r="H1137" s="48" t="s">
        <v>71</v>
      </c>
      <c r="I1137" s="48"/>
      <c r="J1137" s="50"/>
    </row>
    <row r="1138" spans="1:10" x14ac:dyDescent="0.35">
      <c r="A1138" s="50" t="s">
        <v>5443</v>
      </c>
      <c r="B1138" s="50" t="s">
        <v>5459</v>
      </c>
      <c r="C1138" s="85"/>
      <c r="D1138" s="72" t="s">
        <v>4464</v>
      </c>
      <c r="E1138" s="72" t="s">
        <v>4465</v>
      </c>
      <c r="F1138" s="216">
        <v>90</v>
      </c>
      <c r="G1138" s="48" t="s">
        <v>70</v>
      </c>
      <c r="H1138" s="48" t="s">
        <v>71</v>
      </c>
      <c r="I1138" s="48"/>
      <c r="J1138" s="50"/>
    </row>
    <row r="1139" spans="1:10" x14ac:dyDescent="0.35">
      <c r="A1139" s="50" t="s">
        <v>5443</v>
      </c>
      <c r="B1139" s="50" t="s">
        <v>5460</v>
      </c>
      <c r="C1139" s="85"/>
      <c r="D1139" s="72" t="s">
        <v>4464</v>
      </c>
      <c r="E1139" s="72" t="s">
        <v>4465</v>
      </c>
      <c r="F1139" s="216">
        <v>90</v>
      </c>
      <c r="G1139" s="48" t="s">
        <v>70</v>
      </c>
      <c r="H1139" s="48" t="s">
        <v>71</v>
      </c>
      <c r="I1139" s="48"/>
      <c r="J1139" s="50"/>
    </row>
    <row r="1140" spans="1:10" x14ac:dyDescent="0.35">
      <c r="A1140" s="50" t="s">
        <v>5443</v>
      </c>
      <c r="B1140" s="50" t="s">
        <v>5461</v>
      </c>
      <c r="C1140" s="85"/>
      <c r="D1140" s="72" t="s">
        <v>4464</v>
      </c>
      <c r="E1140" s="72" t="s">
        <v>4465</v>
      </c>
      <c r="F1140" s="216">
        <v>72</v>
      </c>
      <c r="G1140" s="48" t="s">
        <v>70</v>
      </c>
      <c r="H1140" s="48" t="s">
        <v>71</v>
      </c>
      <c r="I1140" s="48"/>
      <c r="J1140" s="50"/>
    </row>
    <row r="1141" spans="1:10" x14ac:dyDescent="0.35">
      <c r="A1141" s="50" t="s">
        <v>5443</v>
      </c>
      <c r="B1141" s="50" t="s">
        <v>5462</v>
      </c>
      <c r="C1141" s="50"/>
      <c r="D1141" s="72" t="s">
        <v>4464</v>
      </c>
      <c r="E1141" s="72" t="s">
        <v>4465</v>
      </c>
      <c r="F1141" s="132">
        <v>90</v>
      </c>
      <c r="G1141" s="48" t="s">
        <v>70</v>
      </c>
      <c r="H1141" s="48" t="s">
        <v>71</v>
      </c>
      <c r="I1141" s="48"/>
      <c r="J1141" s="50"/>
    </row>
    <row r="1142" spans="1:10" x14ac:dyDescent="0.35">
      <c r="A1142" s="50" t="s">
        <v>5443</v>
      </c>
      <c r="B1142" s="50" t="s">
        <v>5463</v>
      </c>
      <c r="C1142" s="85"/>
      <c r="D1142" s="72" t="s">
        <v>4464</v>
      </c>
      <c r="E1142" s="72" t="s">
        <v>4465</v>
      </c>
      <c r="F1142" s="216">
        <v>72</v>
      </c>
      <c r="G1142" s="48" t="s">
        <v>70</v>
      </c>
      <c r="H1142" s="48" t="s">
        <v>71</v>
      </c>
      <c r="I1142" s="48"/>
      <c r="J1142" s="50"/>
    </row>
    <row r="1143" spans="1:10" x14ac:dyDescent="0.35">
      <c r="A1143" s="50" t="s">
        <v>5443</v>
      </c>
      <c r="B1143" s="50" t="s">
        <v>5464</v>
      </c>
      <c r="C1143" s="50"/>
      <c r="D1143" s="72" t="s">
        <v>4464</v>
      </c>
      <c r="E1143" s="72" t="s">
        <v>4465</v>
      </c>
      <c r="F1143" s="132">
        <v>90</v>
      </c>
      <c r="G1143" s="48" t="s">
        <v>70</v>
      </c>
      <c r="H1143" s="48" t="s">
        <v>71</v>
      </c>
      <c r="I1143" s="48"/>
      <c r="J1143" s="50"/>
    </row>
    <row r="1144" spans="1:10" x14ac:dyDescent="0.35">
      <c r="A1144" s="50" t="s">
        <v>5443</v>
      </c>
      <c r="B1144" s="50" t="s">
        <v>5465</v>
      </c>
      <c r="C1144" s="85"/>
      <c r="D1144" s="72" t="s">
        <v>4464</v>
      </c>
      <c r="E1144" s="72" t="s">
        <v>4465</v>
      </c>
      <c r="F1144" s="216">
        <v>90</v>
      </c>
      <c r="G1144" s="48" t="s">
        <v>70</v>
      </c>
      <c r="H1144" s="48" t="s">
        <v>71</v>
      </c>
      <c r="I1144" s="48"/>
      <c r="J1144" s="50"/>
    </row>
    <row r="1145" spans="1:10" x14ac:dyDescent="0.35">
      <c r="A1145" s="50" t="s">
        <v>5443</v>
      </c>
      <c r="B1145" s="50" t="s">
        <v>5466</v>
      </c>
      <c r="C1145" s="50"/>
      <c r="D1145" s="72" t="s">
        <v>4467</v>
      </c>
      <c r="E1145" s="72" t="s">
        <v>4465</v>
      </c>
      <c r="F1145" s="132">
        <v>55</v>
      </c>
      <c r="G1145" s="48" t="s">
        <v>70</v>
      </c>
      <c r="H1145" s="48" t="s">
        <v>71</v>
      </c>
      <c r="I1145" s="124"/>
      <c r="J1145" s="50"/>
    </row>
    <row r="1146" spans="1:10" x14ac:dyDescent="0.35">
      <c r="A1146" s="50" t="s">
        <v>5443</v>
      </c>
      <c r="B1146" s="50" t="s">
        <v>5467</v>
      </c>
      <c r="C1146" s="85"/>
      <c r="D1146" s="72" t="s">
        <v>4467</v>
      </c>
      <c r="E1146" s="72" t="s">
        <v>4465</v>
      </c>
      <c r="F1146" s="216">
        <v>55</v>
      </c>
      <c r="G1146" s="48" t="s">
        <v>70</v>
      </c>
      <c r="H1146" s="48" t="s">
        <v>71</v>
      </c>
      <c r="I1146" s="48"/>
      <c r="J1146" s="50"/>
    </row>
    <row r="1147" spans="1:10" x14ac:dyDescent="0.35">
      <c r="A1147" s="50" t="s">
        <v>5443</v>
      </c>
      <c r="B1147" s="50" t="s">
        <v>5468</v>
      </c>
      <c r="C1147" s="50"/>
      <c r="D1147" s="72" t="s">
        <v>4464</v>
      </c>
      <c r="E1147" s="72" t="s">
        <v>4465</v>
      </c>
      <c r="F1147" s="132">
        <v>90</v>
      </c>
      <c r="G1147" s="48" t="s">
        <v>70</v>
      </c>
      <c r="H1147" s="48" t="s">
        <v>71</v>
      </c>
      <c r="I1147" s="48"/>
      <c r="J1147" s="50"/>
    </row>
    <row r="1148" spans="1:10" x14ac:dyDescent="0.35">
      <c r="A1148" s="50" t="s">
        <v>5443</v>
      </c>
      <c r="B1148" s="50" t="s">
        <v>5469</v>
      </c>
      <c r="C1148" s="85"/>
      <c r="D1148" s="72" t="s">
        <v>4464</v>
      </c>
      <c r="E1148" s="72" t="s">
        <v>4465</v>
      </c>
      <c r="F1148" s="216">
        <v>90</v>
      </c>
      <c r="G1148" s="48" t="s">
        <v>70</v>
      </c>
      <c r="H1148" s="48" t="s">
        <v>71</v>
      </c>
      <c r="I1148" s="48"/>
      <c r="J1148" s="50"/>
    </row>
    <row r="1149" spans="1:10" x14ac:dyDescent="0.35">
      <c r="A1149" s="50" t="s">
        <v>5443</v>
      </c>
      <c r="B1149" s="50" t="s">
        <v>5470</v>
      </c>
      <c r="C1149" s="50"/>
      <c r="D1149" s="72" t="s">
        <v>4464</v>
      </c>
      <c r="E1149" s="72" t="s">
        <v>4465</v>
      </c>
      <c r="F1149" s="132">
        <v>90</v>
      </c>
      <c r="G1149" s="48" t="s">
        <v>70</v>
      </c>
      <c r="H1149" s="48" t="s">
        <v>71</v>
      </c>
      <c r="I1149" s="48"/>
      <c r="J1149" s="50"/>
    </row>
    <row r="1150" spans="1:10" x14ac:dyDescent="0.35">
      <c r="A1150" s="50" t="s">
        <v>2848</v>
      </c>
      <c r="B1150" s="50" t="s">
        <v>5470</v>
      </c>
      <c r="C1150" s="50" t="s">
        <v>5471</v>
      </c>
      <c r="D1150" s="72" t="s">
        <v>4464</v>
      </c>
      <c r="E1150" s="72" t="s">
        <v>4465</v>
      </c>
      <c r="F1150" s="132">
        <v>90</v>
      </c>
      <c r="G1150" s="48" t="s">
        <v>71</v>
      </c>
      <c r="H1150" s="48" t="s">
        <v>70</v>
      </c>
      <c r="I1150" s="48">
        <v>2349155</v>
      </c>
      <c r="J1150" s="50"/>
    </row>
    <row r="1151" spans="1:10" x14ac:dyDescent="0.35">
      <c r="A1151" s="50" t="s">
        <v>5443</v>
      </c>
      <c r="B1151" s="50" t="s">
        <v>5472</v>
      </c>
      <c r="C1151" s="85"/>
      <c r="D1151" s="72" t="s">
        <v>4464</v>
      </c>
      <c r="E1151" s="72" t="s">
        <v>4465</v>
      </c>
      <c r="F1151" s="216">
        <v>90</v>
      </c>
      <c r="G1151" s="48" t="s">
        <v>70</v>
      </c>
      <c r="H1151" s="48" t="s">
        <v>71</v>
      </c>
      <c r="I1151" s="48"/>
      <c r="J1151" s="50"/>
    </row>
    <row r="1152" spans="1:10" x14ac:dyDescent="0.35">
      <c r="A1152" s="50" t="s">
        <v>2848</v>
      </c>
      <c r="B1152" s="50" t="s">
        <v>5473</v>
      </c>
      <c r="C1152" s="50" t="s">
        <v>5474</v>
      </c>
      <c r="D1152" s="72" t="s">
        <v>4464</v>
      </c>
      <c r="E1152" s="72" t="s">
        <v>4465</v>
      </c>
      <c r="F1152" s="132">
        <v>58</v>
      </c>
      <c r="G1152" s="48" t="s">
        <v>71</v>
      </c>
      <c r="H1152" s="48" t="s">
        <v>70</v>
      </c>
      <c r="I1152" s="48">
        <v>3553093</v>
      </c>
      <c r="J1152" s="50"/>
    </row>
    <row r="1153" spans="1:10" x14ac:dyDescent="0.35">
      <c r="A1153" s="50" t="s">
        <v>5475</v>
      </c>
      <c r="B1153" s="50" t="s">
        <v>5476</v>
      </c>
      <c r="C1153" s="50"/>
      <c r="D1153" s="72" t="s">
        <v>4470</v>
      </c>
      <c r="E1153" s="72" t="s">
        <v>4465</v>
      </c>
      <c r="F1153" s="132">
        <v>50</v>
      </c>
      <c r="G1153" s="48" t="s">
        <v>71</v>
      </c>
      <c r="H1153" s="48" t="s">
        <v>70</v>
      </c>
      <c r="I1153" s="48">
        <v>2664663</v>
      </c>
      <c r="J1153" s="50"/>
    </row>
    <row r="1154" spans="1:10" x14ac:dyDescent="0.35">
      <c r="A1154" s="50" t="s">
        <v>5477</v>
      </c>
      <c r="B1154" s="50" t="s">
        <v>5478</v>
      </c>
      <c r="C1154" s="50"/>
      <c r="D1154" s="72" t="s">
        <v>4470</v>
      </c>
      <c r="E1154" s="72" t="s">
        <v>4465</v>
      </c>
      <c r="F1154" s="132">
        <v>50</v>
      </c>
      <c r="G1154" s="48" t="s">
        <v>71</v>
      </c>
      <c r="H1154" s="48" t="s">
        <v>70</v>
      </c>
      <c r="I1154" s="48">
        <v>2327109</v>
      </c>
      <c r="J1154" s="50"/>
    </row>
    <row r="1155" spans="1:10" x14ac:dyDescent="0.35">
      <c r="A1155" s="50" t="s">
        <v>5477</v>
      </c>
      <c r="B1155" s="50" t="s">
        <v>5478</v>
      </c>
      <c r="C1155" s="50"/>
      <c r="D1155" s="72" t="s">
        <v>4470</v>
      </c>
      <c r="E1155" s="72" t="s">
        <v>4465</v>
      </c>
      <c r="F1155" s="132">
        <v>50</v>
      </c>
      <c r="G1155" s="48" t="s">
        <v>71</v>
      </c>
      <c r="H1155" s="48" t="s">
        <v>70</v>
      </c>
      <c r="I1155" s="48">
        <v>2408950</v>
      </c>
      <c r="J1155" s="50"/>
    </row>
    <row r="1156" spans="1:10" x14ac:dyDescent="0.35">
      <c r="A1156" s="50" t="s">
        <v>5479</v>
      </c>
      <c r="B1156" s="50" t="s">
        <v>5480</v>
      </c>
      <c r="C1156" s="85"/>
      <c r="D1156" s="72" t="s">
        <v>4470</v>
      </c>
      <c r="E1156" s="72" t="s">
        <v>4465</v>
      </c>
      <c r="F1156" s="216">
        <v>61</v>
      </c>
      <c r="G1156" s="48" t="s">
        <v>71</v>
      </c>
      <c r="H1156" s="48" t="s">
        <v>70</v>
      </c>
      <c r="I1156" s="48">
        <v>3995363</v>
      </c>
      <c r="J1156" s="50"/>
    </row>
    <row r="1157" spans="1:10" x14ac:dyDescent="0.35">
      <c r="A1157" s="50" t="s">
        <v>5479</v>
      </c>
      <c r="B1157" s="50" t="s">
        <v>5481</v>
      </c>
      <c r="C1157" s="85"/>
      <c r="D1157" s="72" t="s">
        <v>4470</v>
      </c>
      <c r="E1157" s="72" t="s">
        <v>4465</v>
      </c>
      <c r="F1157" s="216">
        <v>61</v>
      </c>
      <c r="G1157" s="48" t="s">
        <v>71</v>
      </c>
      <c r="H1157" s="48" t="s">
        <v>70</v>
      </c>
      <c r="I1157" s="48">
        <v>3995362</v>
      </c>
      <c r="J1157" s="50"/>
    </row>
    <row r="1158" spans="1:10" x14ac:dyDescent="0.35">
      <c r="A1158" s="50" t="s">
        <v>5479</v>
      </c>
      <c r="B1158" s="50" t="s">
        <v>5482</v>
      </c>
      <c r="C1158" s="50"/>
      <c r="D1158" s="72" t="s">
        <v>4470</v>
      </c>
      <c r="E1158" s="72" t="s">
        <v>4465</v>
      </c>
      <c r="F1158" s="132">
        <v>47</v>
      </c>
      <c r="G1158" s="48" t="s">
        <v>71</v>
      </c>
      <c r="H1158" s="48" t="s">
        <v>70</v>
      </c>
      <c r="I1158" s="48">
        <v>3995364</v>
      </c>
      <c r="J1158" s="50"/>
    </row>
    <row r="1159" spans="1:10" x14ac:dyDescent="0.35">
      <c r="A1159" s="50" t="s">
        <v>5479</v>
      </c>
      <c r="B1159" s="50" t="s">
        <v>5483</v>
      </c>
      <c r="C1159" s="85"/>
      <c r="D1159" s="72" t="s">
        <v>4470</v>
      </c>
      <c r="E1159" s="72" t="s">
        <v>4465</v>
      </c>
      <c r="F1159" s="216">
        <v>47</v>
      </c>
      <c r="G1159" s="48" t="s">
        <v>71</v>
      </c>
      <c r="H1159" s="48" t="s">
        <v>70</v>
      </c>
      <c r="I1159" s="48">
        <v>3995365</v>
      </c>
      <c r="J1159" s="50"/>
    </row>
  </sheetData>
  <conditionalFormatting sqref="A4:F1159">
    <cfRule type="expression" dxfId="14" priority="1">
      <formula>MOD(ROW(),2)=1</formula>
    </cfRule>
  </conditionalFormatting>
  <conditionalFormatting sqref="I4:I918">
    <cfRule type="duplicateValues" dxfId="13" priority="2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1E7EF-5B60-4EA1-B5D4-D5F1C2773C99}">
  <sheetPr codeName="Sheet16"/>
  <dimension ref="A1:U82"/>
  <sheetViews>
    <sheetView topLeftCell="G1" zoomScaleNormal="100" workbookViewId="0">
      <pane ySplit="3" topLeftCell="A71" activePane="bottomLeft" state="frozen"/>
      <selection pane="bottomLeft" activeCell="L1" sqref="L1:L1048576"/>
    </sheetView>
  </sheetViews>
  <sheetFormatPr defaultColWidth="0" defaultRowHeight="15" customHeight="1" zeroHeight="1" x14ac:dyDescent="0.35"/>
  <cols>
    <col min="1" max="1" width="29.453125" style="11" customWidth="1"/>
    <col min="2" max="2" width="19.453125" style="23" bestFit="1" customWidth="1"/>
    <col min="3" max="3" width="12" style="23" bestFit="1" customWidth="1"/>
    <col min="4" max="4" width="10.453125" style="23" customWidth="1"/>
    <col min="5" max="5" width="11.453125" style="23" customWidth="1"/>
    <col min="6" max="6" width="11.453125" style="34" customWidth="1"/>
    <col min="7" max="7" width="11.453125" style="206" customWidth="1"/>
    <col min="8" max="9" width="14.26953125" style="23" customWidth="1"/>
    <col min="10" max="10" width="11.26953125" style="23" customWidth="1"/>
    <col min="11" max="11" width="5" style="50" customWidth="1"/>
    <col min="12" max="12" width="11.453125" customWidth="1"/>
    <col min="13" max="13" width="2.453125" customWidth="1"/>
    <col min="14" max="14" width="11.453125" hidden="1" customWidth="1"/>
  </cols>
  <sheetData>
    <row r="1" spans="1:14" ht="21.25" customHeight="1" x14ac:dyDescent="0.5">
      <c r="A1" s="301" t="s">
        <v>54</v>
      </c>
      <c r="B1" s="105"/>
      <c r="C1" s="105"/>
      <c r="D1" s="105"/>
      <c r="E1" s="32"/>
      <c r="F1" s="132"/>
      <c r="G1" s="125"/>
      <c r="H1" s="72"/>
      <c r="I1" s="72"/>
      <c r="J1" s="72"/>
      <c r="L1" s="50"/>
      <c r="M1" s="50"/>
      <c r="N1" s="50"/>
    </row>
    <row r="2" spans="1:14" ht="25" customHeight="1" x14ac:dyDescent="0.55000000000000004">
      <c r="A2" s="297" t="s">
        <v>5484</v>
      </c>
      <c r="B2" s="106"/>
      <c r="C2" s="106"/>
      <c r="D2" s="106"/>
      <c r="E2" s="32"/>
      <c r="F2" s="53"/>
      <c r="G2" s="210"/>
      <c r="H2" s="72"/>
      <c r="I2" s="72"/>
      <c r="J2" s="72"/>
      <c r="L2" s="50"/>
      <c r="M2" s="50"/>
      <c r="N2" s="50"/>
    </row>
    <row r="3" spans="1:14" ht="45" customHeight="1" x14ac:dyDescent="0.35">
      <c r="A3" s="300" t="s">
        <v>56</v>
      </c>
      <c r="B3" s="40" t="s">
        <v>57</v>
      </c>
      <c r="C3" s="40" t="s">
        <v>60</v>
      </c>
      <c r="D3" s="40" t="s">
        <v>5485</v>
      </c>
      <c r="E3" s="40" t="s">
        <v>5486</v>
      </c>
      <c r="F3" s="54" t="s">
        <v>5487</v>
      </c>
      <c r="G3" s="211" t="s">
        <v>5488</v>
      </c>
      <c r="H3" s="38" t="s">
        <v>62</v>
      </c>
      <c r="I3" s="38" t="s">
        <v>63</v>
      </c>
      <c r="J3" s="38" t="s">
        <v>5489</v>
      </c>
      <c r="L3" s="49"/>
      <c r="M3" s="50"/>
      <c r="N3" s="50"/>
    </row>
    <row r="4" spans="1:14" ht="14.5" hidden="1" x14ac:dyDescent="0.35">
      <c r="A4" s="50" t="s">
        <v>552</v>
      </c>
      <c r="B4" s="85" t="s">
        <v>5490</v>
      </c>
      <c r="C4" s="72" t="s">
        <v>69</v>
      </c>
      <c r="D4" s="72">
        <v>1</v>
      </c>
      <c r="E4" s="72">
        <v>18</v>
      </c>
      <c r="F4" s="72">
        <v>15</v>
      </c>
      <c r="G4" s="125">
        <v>80000</v>
      </c>
      <c r="H4" s="243" t="s">
        <v>70</v>
      </c>
      <c r="I4" s="243" t="s">
        <v>70</v>
      </c>
      <c r="J4" s="243" t="s">
        <v>71</v>
      </c>
      <c r="L4" s="49" t="s">
        <v>13</v>
      </c>
      <c r="M4" s="50"/>
      <c r="N4" s="50"/>
    </row>
    <row r="5" spans="1:14" ht="14.5" hidden="1" x14ac:dyDescent="0.35">
      <c r="A5" s="50" t="s">
        <v>552</v>
      </c>
      <c r="B5" s="85" t="s">
        <v>5491</v>
      </c>
      <c r="C5" s="72" t="s">
        <v>69</v>
      </c>
      <c r="D5" s="72">
        <v>1</v>
      </c>
      <c r="E5" s="72">
        <v>18</v>
      </c>
      <c r="F5" s="72">
        <v>12</v>
      </c>
      <c r="G5" s="125">
        <v>80000</v>
      </c>
      <c r="H5" s="243" t="s">
        <v>70</v>
      </c>
      <c r="I5" s="243" t="s">
        <v>70</v>
      </c>
      <c r="J5" s="243" t="s">
        <v>71</v>
      </c>
      <c r="L5" s="151">
        <v>0</v>
      </c>
      <c r="M5" s="50"/>
      <c r="N5" s="50"/>
    </row>
    <row r="6" spans="1:14" ht="14.5" hidden="1" x14ac:dyDescent="0.35">
      <c r="A6" s="50" t="s">
        <v>2939</v>
      </c>
      <c r="B6" s="85" t="s">
        <v>5492</v>
      </c>
      <c r="C6" s="72" t="s">
        <v>69</v>
      </c>
      <c r="D6" s="72">
        <v>1</v>
      </c>
      <c r="E6" s="72">
        <v>14</v>
      </c>
      <c r="F6" s="72">
        <v>8.5</v>
      </c>
      <c r="G6" s="125">
        <v>111000</v>
      </c>
      <c r="H6" s="243" t="s">
        <v>70</v>
      </c>
      <c r="I6" s="243" t="s">
        <v>70</v>
      </c>
      <c r="J6" s="243" t="s">
        <v>71</v>
      </c>
      <c r="L6" s="151">
        <v>250</v>
      </c>
      <c r="M6" s="50"/>
      <c r="N6" s="50"/>
    </row>
    <row r="7" spans="1:14" ht="14.5" hidden="1" x14ac:dyDescent="0.35">
      <c r="A7" s="50" t="s">
        <v>2939</v>
      </c>
      <c r="B7" s="85" t="s">
        <v>5493</v>
      </c>
      <c r="C7" s="72" t="s">
        <v>69</v>
      </c>
      <c r="D7" s="72">
        <v>1</v>
      </c>
      <c r="E7" s="72">
        <v>18</v>
      </c>
      <c r="F7" s="72">
        <v>16.5</v>
      </c>
      <c r="G7" s="125">
        <v>150000</v>
      </c>
      <c r="H7" s="243" t="s">
        <v>70</v>
      </c>
      <c r="I7" s="243" t="s">
        <v>70</v>
      </c>
      <c r="J7" s="243" t="s">
        <v>71</v>
      </c>
      <c r="L7" s="151">
        <v>200</v>
      </c>
      <c r="M7" s="50"/>
      <c r="N7" s="50"/>
    </row>
    <row r="8" spans="1:14" ht="14.5" hidden="1" x14ac:dyDescent="0.35">
      <c r="A8" s="50" t="s">
        <v>5494</v>
      </c>
      <c r="B8" s="85" t="s">
        <v>5495</v>
      </c>
      <c r="C8" s="72" t="s">
        <v>69</v>
      </c>
      <c r="D8" s="72">
        <v>1</v>
      </c>
      <c r="E8" s="72">
        <v>12.3</v>
      </c>
      <c r="F8" s="72">
        <v>11</v>
      </c>
      <c r="G8" s="125">
        <v>80185</v>
      </c>
      <c r="H8" s="243" t="s">
        <v>70</v>
      </c>
      <c r="I8" s="243" t="s">
        <v>70</v>
      </c>
      <c r="J8" s="243" t="s">
        <v>71</v>
      </c>
      <c r="L8" s="50"/>
      <c r="M8" s="50"/>
      <c r="N8" s="50"/>
    </row>
    <row r="9" spans="1:14" ht="14.5" hidden="1" x14ac:dyDescent="0.35">
      <c r="A9" s="50" t="s">
        <v>5494</v>
      </c>
      <c r="B9" s="85" t="s">
        <v>5496</v>
      </c>
      <c r="C9" s="72" t="s">
        <v>69</v>
      </c>
      <c r="D9" s="72">
        <v>1</v>
      </c>
      <c r="E9" s="72">
        <v>12.3</v>
      </c>
      <c r="F9" s="72">
        <v>11</v>
      </c>
      <c r="G9" s="125">
        <v>80185</v>
      </c>
      <c r="H9" s="243" t="s">
        <v>70</v>
      </c>
      <c r="I9" s="243" t="s">
        <v>70</v>
      </c>
      <c r="J9" s="243" t="s">
        <v>71</v>
      </c>
      <c r="L9" s="50"/>
      <c r="M9" s="50"/>
      <c r="N9" s="50"/>
    </row>
    <row r="10" spans="1:14" ht="14.5" hidden="1" x14ac:dyDescent="0.35">
      <c r="A10" s="50" t="s">
        <v>5494</v>
      </c>
      <c r="B10" s="85" t="s">
        <v>5497</v>
      </c>
      <c r="C10" s="72" t="s">
        <v>69</v>
      </c>
      <c r="D10" s="72">
        <v>1</v>
      </c>
      <c r="E10" s="72">
        <v>12</v>
      </c>
      <c r="F10" s="72">
        <v>11</v>
      </c>
      <c r="G10" s="125">
        <v>47600</v>
      </c>
      <c r="H10" s="243" t="s">
        <v>70</v>
      </c>
      <c r="I10" s="243" t="s">
        <v>70</v>
      </c>
      <c r="J10" s="243" t="s">
        <v>71</v>
      </c>
      <c r="L10" s="50"/>
      <c r="M10" s="50"/>
      <c r="N10" s="50"/>
    </row>
    <row r="11" spans="1:14" ht="14.5" hidden="1" x14ac:dyDescent="0.35">
      <c r="A11" s="50" t="s">
        <v>5494</v>
      </c>
      <c r="B11" s="85" t="s">
        <v>5498</v>
      </c>
      <c r="C11" s="72" t="s">
        <v>69</v>
      </c>
      <c r="D11" s="72">
        <v>1</v>
      </c>
      <c r="E11" s="72">
        <v>12</v>
      </c>
      <c r="F11" s="72">
        <v>11</v>
      </c>
      <c r="G11" s="125">
        <v>47600</v>
      </c>
      <c r="H11" s="243" t="s">
        <v>70</v>
      </c>
      <c r="I11" s="243" t="s">
        <v>70</v>
      </c>
      <c r="J11" s="243" t="s">
        <v>71</v>
      </c>
      <c r="L11" s="50"/>
      <c r="M11" s="50"/>
      <c r="N11" s="50"/>
    </row>
    <row r="12" spans="1:14" ht="14.5" hidden="1" x14ac:dyDescent="0.35">
      <c r="A12" s="50" t="s">
        <v>5494</v>
      </c>
      <c r="B12" s="85" t="s">
        <v>5499</v>
      </c>
      <c r="C12" s="72" t="s">
        <v>69</v>
      </c>
      <c r="D12" s="72">
        <v>2</v>
      </c>
      <c r="E12" s="72">
        <v>12</v>
      </c>
      <c r="F12" s="72">
        <v>11</v>
      </c>
      <c r="G12" s="125">
        <v>160370</v>
      </c>
      <c r="H12" s="243" t="s">
        <v>70</v>
      </c>
      <c r="I12" s="243" t="s">
        <v>70</v>
      </c>
      <c r="J12" s="243" t="s">
        <v>71</v>
      </c>
      <c r="L12" s="50"/>
      <c r="M12" s="50"/>
      <c r="N12" s="50"/>
    </row>
    <row r="13" spans="1:14" ht="14.5" hidden="1" x14ac:dyDescent="0.35">
      <c r="A13" s="50" t="s">
        <v>5494</v>
      </c>
      <c r="B13" s="85" t="s">
        <v>5500</v>
      </c>
      <c r="C13" s="72" t="s">
        <v>69</v>
      </c>
      <c r="D13" s="72">
        <v>2</v>
      </c>
      <c r="E13" s="72">
        <v>12</v>
      </c>
      <c r="F13" s="72">
        <v>11</v>
      </c>
      <c r="G13" s="125">
        <v>160370</v>
      </c>
      <c r="H13" s="243" t="s">
        <v>70</v>
      </c>
      <c r="I13" s="243" t="s">
        <v>70</v>
      </c>
      <c r="J13" s="243" t="s">
        <v>71</v>
      </c>
      <c r="L13" s="50"/>
      <c r="M13" s="50"/>
      <c r="N13" s="50"/>
    </row>
    <row r="14" spans="1:14" ht="14.5" hidden="1" x14ac:dyDescent="0.35">
      <c r="A14" s="50" t="s">
        <v>5494</v>
      </c>
      <c r="B14" s="85" t="s">
        <v>5501</v>
      </c>
      <c r="C14" s="72" t="s">
        <v>69</v>
      </c>
      <c r="D14" s="72">
        <v>1</v>
      </c>
      <c r="E14" s="72">
        <v>12</v>
      </c>
      <c r="F14" s="72">
        <v>7</v>
      </c>
      <c r="G14" s="125">
        <v>32400</v>
      </c>
      <c r="H14" s="243" t="s">
        <v>70</v>
      </c>
      <c r="I14" s="243" t="s">
        <v>70</v>
      </c>
      <c r="J14" s="243" t="s">
        <v>71</v>
      </c>
      <c r="L14" s="50"/>
      <c r="M14" s="50"/>
      <c r="N14" s="50"/>
    </row>
    <row r="15" spans="1:14" ht="14.5" hidden="1" x14ac:dyDescent="0.35">
      <c r="A15" s="50" t="s">
        <v>5494</v>
      </c>
      <c r="B15" s="85" t="s">
        <v>5502</v>
      </c>
      <c r="C15" s="72" t="s">
        <v>69</v>
      </c>
      <c r="D15" s="72">
        <v>2</v>
      </c>
      <c r="E15" s="72">
        <v>12</v>
      </c>
      <c r="F15" s="72">
        <v>7</v>
      </c>
      <c r="G15" s="125">
        <v>64800</v>
      </c>
      <c r="H15" s="243" t="s">
        <v>70</v>
      </c>
      <c r="I15" s="243" t="s">
        <v>70</v>
      </c>
      <c r="J15" s="243" t="s">
        <v>71</v>
      </c>
      <c r="L15" s="50"/>
      <c r="M15" s="50"/>
      <c r="N15" s="50"/>
    </row>
    <row r="16" spans="1:14" ht="14.5" hidden="1" x14ac:dyDescent="0.35">
      <c r="A16" s="50" t="s">
        <v>5494</v>
      </c>
      <c r="B16" s="85" t="s">
        <v>5503</v>
      </c>
      <c r="C16" s="72" t="s">
        <v>69</v>
      </c>
      <c r="D16" s="72">
        <v>1</v>
      </c>
      <c r="E16" s="72">
        <v>12.3</v>
      </c>
      <c r="F16" s="72">
        <v>11</v>
      </c>
      <c r="G16" s="125">
        <v>80185</v>
      </c>
      <c r="H16" s="243" t="s">
        <v>70</v>
      </c>
      <c r="I16" s="243" t="s">
        <v>70</v>
      </c>
      <c r="J16" s="243" t="s">
        <v>71</v>
      </c>
      <c r="L16" s="50"/>
      <c r="M16" s="50"/>
      <c r="N16" s="50"/>
    </row>
    <row r="17" spans="1:21" ht="14.5" hidden="1" x14ac:dyDescent="0.35">
      <c r="A17" s="50" t="s">
        <v>5494</v>
      </c>
      <c r="B17" s="85" t="s">
        <v>5504</v>
      </c>
      <c r="C17" s="72" t="s">
        <v>69</v>
      </c>
      <c r="D17" s="72">
        <v>2</v>
      </c>
      <c r="E17" s="72">
        <v>12.3</v>
      </c>
      <c r="F17" s="72">
        <v>11</v>
      </c>
      <c r="G17" s="125">
        <v>160370</v>
      </c>
      <c r="H17" s="243" t="s">
        <v>70</v>
      </c>
      <c r="I17" s="243" t="s">
        <v>70</v>
      </c>
      <c r="J17" s="243" t="s">
        <v>71</v>
      </c>
      <c r="L17" s="50"/>
      <c r="M17" s="50"/>
      <c r="N17" s="50"/>
    </row>
    <row r="18" spans="1:21" ht="14.5" hidden="1" x14ac:dyDescent="0.35">
      <c r="A18" s="50" t="s">
        <v>5494</v>
      </c>
      <c r="B18" s="85" t="s">
        <v>5505</v>
      </c>
      <c r="C18" s="72" t="s">
        <v>69</v>
      </c>
      <c r="D18" s="72">
        <v>1</v>
      </c>
      <c r="E18" s="72">
        <v>12.3</v>
      </c>
      <c r="F18" s="72">
        <v>11</v>
      </c>
      <c r="G18" s="125">
        <v>80185</v>
      </c>
      <c r="H18" s="243" t="s">
        <v>70</v>
      </c>
      <c r="I18" s="243" t="s">
        <v>70</v>
      </c>
      <c r="J18" s="243" t="s">
        <v>71</v>
      </c>
      <c r="L18" s="50"/>
      <c r="M18" s="50"/>
      <c r="N18" s="50"/>
      <c r="O18" s="50"/>
      <c r="P18" s="50"/>
      <c r="Q18" s="50"/>
      <c r="R18" s="50"/>
      <c r="S18" s="50"/>
      <c r="T18" s="50"/>
      <c r="U18" s="50"/>
    </row>
    <row r="19" spans="1:21" ht="14.5" hidden="1" x14ac:dyDescent="0.35">
      <c r="A19" s="50" t="s">
        <v>5494</v>
      </c>
      <c r="B19" s="85" t="s">
        <v>5506</v>
      </c>
      <c r="C19" s="72" t="s">
        <v>69</v>
      </c>
      <c r="D19" s="72">
        <v>1</v>
      </c>
      <c r="E19" s="72">
        <v>12.3</v>
      </c>
      <c r="F19" s="72">
        <v>11</v>
      </c>
      <c r="G19" s="125">
        <v>80185</v>
      </c>
      <c r="H19" s="243" t="s">
        <v>70</v>
      </c>
      <c r="I19" s="243" t="s">
        <v>70</v>
      </c>
      <c r="J19" s="243" t="s">
        <v>71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</row>
    <row r="20" spans="1:21" ht="14.5" hidden="1" x14ac:dyDescent="0.35">
      <c r="A20" s="50" t="s">
        <v>5507</v>
      </c>
      <c r="B20" s="85" t="s">
        <v>5508</v>
      </c>
      <c r="C20" s="72" t="s">
        <v>69</v>
      </c>
      <c r="D20" s="72">
        <v>1</v>
      </c>
      <c r="E20" s="72">
        <v>14</v>
      </c>
      <c r="F20" s="72">
        <v>11</v>
      </c>
      <c r="G20" s="125">
        <v>70000</v>
      </c>
      <c r="H20" s="243" t="s">
        <v>70</v>
      </c>
      <c r="I20" s="243" t="s">
        <v>70</v>
      </c>
      <c r="J20" s="243" t="s">
        <v>71</v>
      </c>
      <c r="L20" s="50"/>
      <c r="M20" s="50"/>
      <c r="N20" s="50"/>
      <c r="O20" s="50"/>
      <c r="P20" s="50"/>
      <c r="Q20" s="50"/>
      <c r="R20" s="50"/>
      <c r="S20" s="50"/>
      <c r="T20" s="50"/>
      <c r="U20" s="50"/>
    </row>
    <row r="21" spans="1:21" ht="14.5" hidden="1" x14ac:dyDescent="0.35">
      <c r="A21" s="50" t="s">
        <v>5509</v>
      </c>
      <c r="B21" s="85" t="s">
        <v>5510</v>
      </c>
      <c r="C21" s="72" t="s">
        <v>69</v>
      </c>
      <c r="D21" s="72">
        <v>1</v>
      </c>
      <c r="E21" s="72">
        <v>14</v>
      </c>
      <c r="F21" s="72">
        <v>12</v>
      </c>
      <c r="G21" s="125">
        <v>80000</v>
      </c>
      <c r="H21" s="243" t="s">
        <v>70</v>
      </c>
      <c r="I21" s="243" t="s">
        <v>70</v>
      </c>
      <c r="J21" s="243" t="s">
        <v>71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</row>
    <row r="22" spans="1:21" ht="14.5" hidden="1" x14ac:dyDescent="0.35">
      <c r="A22" s="50" t="s">
        <v>5509</v>
      </c>
      <c r="B22" s="85" t="s">
        <v>5511</v>
      </c>
      <c r="C22" s="72" t="s">
        <v>69</v>
      </c>
      <c r="D22" s="72">
        <v>1</v>
      </c>
      <c r="E22" s="72">
        <v>14</v>
      </c>
      <c r="F22" s="72">
        <v>12</v>
      </c>
      <c r="G22" s="125">
        <v>47500</v>
      </c>
      <c r="H22" s="243" t="s">
        <v>70</v>
      </c>
      <c r="I22" s="243" t="s">
        <v>70</v>
      </c>
      <c r="J22" s="243" t="s">
        <v>71</v>
      </c>
      <c r="L22" s="50"/>
      <c r="M22" s="50"/>
      <c r="N22" s="50"/>
      <c r="O22" s="50"/>
      <c r="P22" s="50"/>
      <c r="Q22" s="50"/>
      <c r="R22" s="50"/>
      <c r="S22" s="50"/>
      <c r="T22" s="50"/>
      <c r="U22" s="50"/>
    </row>
    <row r="23" spans="1:21" ht="14.5" hidden="1" x14ac:dyDescent="0.35">
      <c r="A23" s="50" t="s">
        <v>5509</v>
      </c>
      <c r="B23" s="85" t="s">
        <v>5512</v>
      </c>
      <c r="C23" s="72" t="s">
        <v>69</v>
      </c>
      <c r="D23" s="72">
        <v>2</v>
      </c>
      <c r="E23" s="72">
        <v>14</v>
      </c>
      <c r="F23" s="72">
        <v>12</v>
      </c>
      <c r="G23" s="125">
        <v>160000</v>
      </c>
      <c r="H23" s="243" t="s">
        <v>70</v>
      </c>
      <c r="I23" s="243" t="s">
        <v>70</v>
      </c>
      <c r="J23" s="243" t="s">
        <v>71</v>
      </c>
      <c r="L23" s="50"/>
      <c r="M23" s="50"/>
      <c r="N23" s="50"/>
      <c r="O23" s="50"/>
      <c r="P23" s="50"/>
      <c r="Q23" s="50"/>
      <c r="R23" s="50"/>
      <c r="S23" s="50"/>
      <c r="T23" s="50"/>
      <c r="U23" s="50"/>
    </row>
    <row r="24" spans="1:21" ht="14.5" hidden="1" x14ac:dyDescent="0.35">
      <c r="A24" s="50" t="s">
        <v>5509</v>
      </c>
      <c r="B24" s="85" t="s">
        <v>5513</v>
      </c>
      <c r="C24" s="72" t="s">
        <v>69</v>
      </c>
      <c r="D24" s="72">
        <v>2</v>
      </c>
      <c r="E24" s="72">
        <v>14</v>
      </c>
      <c r="F24" s="72">
        <v>12</v>
      </c>
      <c r="G24" s="125">
        <v>95000</v>
      </c>
      <c r="H24" s="243" t="s">
        <v>70</v>
      </c>
      <c r="I24" s="243" t="s">
        <v>70</v>
      </c>
      <c r="J24" s="243" t="s">
        <v>71</v>
      </c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1" ht="14.5" hidden="1" x14ac:dyDescent="0.35">
      <c r="A25" s="50" t="s">
        <v>161</v>
      </c>
      <c r="B25" s="85">
        <v>169123</v>
      </c>
      <c r="C25" s="72" t="s">
        <v>69</v>
      </c>
      <c r="D25" s="72">
        <v>1</v>
      </c>
      <c r="E25" s="72">
        <v>16</v>
      </c>
      <c r="F25" s="72">
        <v>6.5</v>
      </c>
      <c r="G25" s="125">
        <v>42500</v>
      </c>
      <c r="H25" s="243" t="s">
        <v>70</v>
      </c>
      <c r="I25" s="243" t="s">
        <v>70</v>
      </c>
      <c r="J25" s="243" t="s">
        <v>71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</row>
    <row r="26" spans="1:21" ht="14.5" hidden="1" x14ac:dyDescent="0.35">
      <c r="A26" s="50" t="s">
        <v>161</v>
      </c>
      <c r="B26" s="85">
        <v>391201</v>
      </c>
      <c r="C26" s="72" t="s">
        <v>69</v>
      </c>
      <c r="D26" s="72">
        <v>1</v>
      </c>
      <c r="E26" s="72">
        <v>12</v>
      </c>
      <c r="F26" s="72">
        <v>10.5</v>
      </c>
      <c r="G26" s="125">
        <v>47726</v>
      </c>
      <c r="H26" s="243" t="s">
        <v>70</v>
      </c>
      <c r="I26" s="243" t="s">
        <v>70</v>
      </c>
      <c r="J26" s="243" t="s">
        <v>71</v>
      </c>
      <c r="L26" s="50"/>
      <c r="M26" s="50"/>
      <c r="N26" s="50"/>
      <c r="O26" s="50"/>
      <c r="P26" s="50"/>
      <c r="Q26" s="50"/>
      <c r="R26" s="50"/>
      <c r="S26" s="50"/>
      <c r="T26" s="50"/>
      <c r="U26" s="50"/>
    </row>
    <row r="27" spans="1:21" ht="14.5" hidden="1" x14ac:dyDescent="0.35">
      <c r="A27" s="50" t="s">
        <v>161</v>
      </c>
      <c r="B27" s="85">
        <v>391202</v>
      </c>
      <c r="C27" s="72" t="s">
        <v>69</v>
      </c>
      <c r="D27" s="72">
        <v>2</v>
      </c>
      <c r="E27" s="72">
        <v>12</v>
      </c>
      <c r="F27" s="72">
        <v>10.5</v>
      </c>
      <c r="G27" s="125">
        <v>95452</v>
      </c>
      <c r="H27" s="243" t="s">
        <v>70</v>
      </c>
      <c r="I27" s="243" t="s">
        <v>70</v>
      </c>
      <c r="J27" s="243" t="s">
        <v>71</v>
      </c>
      <c r="L27" s="50"/>
      <c r="M27" s="50"/>
      <c r="N27" s="50"/>
      <c r="O27" s="50"/>
      <c r="P27" s="50"/>
      <c r="Q27" s="50"/>
      <c r="R27" s="50"/>
      <c r="S27" s="50"/>
      <c r="T27" s="50"/>
      <c r="U27" s="50"/>
    </row>
    <row r="28" spans="1:21" ht="14.5" hidden="1" x14ac:dyDescent="0.35">
      <c r="A28" s="50" t="s">
        <v>161</v>
      </c>
      <c r="B28" s="85" t="s">
        <v>5514</v>
      </c>
      <c r="C28" s="72" t="s">
        <v>69</v>
      </c>
      <c r="D28" s="72">
        <v>1</v>
      </c>
      <c r="E28" s="72">
        <v>16</v>
      </c>
      <c r="F28" s="72">
        <v>6.5</v>
      </c>
      <c r="G28" s="125">
        <v>42500</v>
      </c>
      <c r="H28" s="243" t="s">
        <v>70</v>
      </c>
      <c r="I28" s="243" t="s">
        <v>70</v>
      </c>
      <c r="J28" s="243" t="s">
        <v>71</v>
      </c>
      <c r="L28" s="50"/>
      <c r="M28" s="50"/>
      <c r="N28" s="50"/>
      <c r="O28" s="50"/>
      <c r="P28" s="50"/>
      <c r="Q28" s="50"/>
      <c r="R28" s="50"/>
      <c r="S28" s="50"/>
      <c r="T28" s="50"/>
      <c r="U28" s="50"/>
    </row>
    <row r="29" spans="1:21" ht="14.5" hidden="1" x14ac:dyDescent="0.35">
      <c r="A29" s="50" t="s">
        <v>161</v>
      </c>
      <c r="B29" s="85" t="s">
        <v>5515</v>
      </c>
      <c r="C29" s="72" t="s">
        <v>69</v>
      </c>
      <c r="D29" s="72">
        <v>1</v>
      </c>
      <c r="E29" s="72">
        <v>12</v>
      </c>
      <c r="F29" s="72">
        <v>10.5</v>
      </c>
      <c r="G29" s="125">
        <v>47726</v>
      </c>
      <c r="H29" s="243" t="s">
        <v>70</v>
      </c>
      <c r="I29" s="243" t="s">
        <v>70</v>
      </c>
      <c r="J29" s="243" t="s">
        <v>71</v>
      </c>
      <c r="L29" s="50"/>
      <c r="M29" s="50"/>
      <c r="N29" s="50"/>
      <c r="O29" s="50"/>
      <c r="P29" s="50"/>
      <c r="Q29" s="50"/>
      <c r="R29" s="50"/>
      <c r="S29" s="50"/>
      <c r="T29" s="50"/>
      <c r="U29" s="50"/>
    </row>
    <row r="30" spans="1:21" ht="14.5" hidden="1" x14ac:dyDescent="0.35">
      <c r="A30" s="50" t="s">
        <v>161</v>
      </c>
      <c r="B30" s="85" t="s">
        <v>5516</v>
      </c>
      <c r="C30" s="72" t="s">
        <v>69</v>
      </c>
      <c r="D30" s="72">
        <v>2</v>
      </c>
      <c r="E30" s="72">
        <v>12</v>
      </c>
      <c r="F30" s="72">
        <v>10.5</v>
      </c>
      <c r="G30" s="125">
        <v>95452</v>
      </c>
      <c r="H30" s="243" t="s">
        <v>70</v>
      </c>
      <c r="I30" s="243" t="s">
        <v>70</v>
      </c>
      <c r="J30" s="243" t="s">
        <v>71</v>
      </c>
      <c r="L30" s="50"/>
      <c r="M30" s="50"/>
      <c r="N30" s="50"/>
      <c r="O30" s="50"/>
      <c r="P30" s="50"/>
      <c r="Q30" s="50"/>
      <c r="R30" s="50"/>
      <c r="S30" s="50"/>
      <c r="T30" s="50"/>
      <c r="U30" s="50"/>
    </row>
    <row r="31" spans="1:21" ht="14.5" hidden="1" x14ac:dyDescent="0.35">
      <c r="A31" s="50" t="s">
        <v>4553</v>
      </c>
      <c r="B31" s="85" t="s">
        <v>5517</v>
      </c>
      <c r="C31" s="72" t="s">
        <v>69</v>
      </c>
      <c r="D31" s="72">
        <v>1</v>
      </c>
      <c r="E31" s="72">
        <v>16</v>
      </c>
      <c r="F31" s="72">
        <v>11</v>
      </c>
      <c r="G31" s="125">
        <v>70000</v>
      </c>
      <c r="H31" s="243" t="s">
        <v>70</v>
      </c>
      <c r="I31" s="243" t="s">
        <v>70</v>
      </c>
      <c r="J31" s="243" t="s">
        <v>71</v>
      </c>
      <c r="L31" s="50"/>
      <c r="M31" s="50"/>
      <c r="N31" s="50"/>
      <c r="O31" s="50"/>
      <c r="P31" s="50"/>
      <c r="Q31" s="50"/>
      <c r="R31" s="50"/>
      <c r="S31" s="50"/>
      <c r="T31" s="50"/>
      <c r="U31" s="50"/>
    </row>
    <row r="32" spans="1:21" ht="15" customHeight="1" x14ac:dyDescent="0.35">
      <c r="A32" s="50" t="s">
        <v>369</v>
      </c>
      <c r="B32" s="85" t="s">
        <v>5518</v>
      </c>
      <c r="C32" s="72" t="s">
        <v>69</v>
      </c>
      <c r="D32" s="72">
        <v>1</v>
      </c>
      <c r="E32" s="72">
        <v>27.6</v>
      </c>
      <c r="F32" s="72">
        <v>48</v>
      </c>
      <c r="G32" s="125">
        <v>122800</v>
      </c>
      <c r="H32" s="243" t="s">
        <v>70</v>
      </c>
      <c r="I32" s="243" t="s">
        <v>70</v>
      </c>
      <c r="J32" s="243" t="s">
        <v>71</v>
      </c>
      <c r="L32" s="50"/>
      <c r="M32" s="50"/>
      <c r="N32" s="50"/>
      <c r="O32" s="50"/>
      <c r="P32" s="50"/>
      <c r="Q32" s="50"/>
      <c r="R32" s="50"/>
      <c r="S32" s="50"/>
      <c r="T32" s="50"/>
      <c r="U32" s="50"/>
    </row>
    <row r="33" spans="1:21" ht="15" customHeight="1" x14ac:dyDescent="0.35">
      <c r="A33" s="50" t="s">
        <v>369</v>
      </c>
      <c r="B33" s="85" t="s">
        <v>5519</v>
      </c>
      <c r="C33" s="72" t="s">
        <v>69</v>
      </c>
      <c r="D33" s="72">
        <v>1</v>
      </c>
      <c r="E33" s="72">
        <v>35.4</v>
      </c>
      <c r="F33" s="72">
        <v>64</v>
      </c>
      <c r="G33" s="125">
        <v>153500</v>
      </c>
      <c r="H33" s="243" t="s">
        <v>70</v>
      </c>
      <c r="I33" s="243" t="s">
        <v>70</v>
      </c>
      <c r="J33" s="243" t="s">
        <v>71</v>
      </c>
      <c r="L33" s="50"/>
      <c r="M33" s="50"/>
      <c r="N33" s="50"/>
      <c r="O33" s="50"/>
      <c r="P33" s="50"/>
      <c r="Q33" s="50"/>
      <c r="R33" s="50"/>
      <c r="S33" s="50"/>
      <c r="T33" s="50"/>
      <c r="U33" s="50"/>
    </row>
    <row r="34" spans="1:21" ht="15" customHeight="1" x14ac:dyDescent="0.35">
      <c r="A34" s="50" t="s">
        <v>369</v>
      </c>
      <c r="B34" s="85" t="s">
        <v>5520</v>
      </c>
      <c r="C34" s="72" t="s">
        <v>69</v>
      </c>
      <c r="D34" s="72">
        <v>2</v>
      </c>
      <c r="E34" s="72">
        <v>27.6</v>
      </c>
      <c r="F34" s="72">
        <v>48</v>
      </c>
      <c r="G34" s="125">
        <v>122800</v>
      </c>
      <c r="H34" s="243" t="s">
        <v>70</v>
      </c>
      <c r="I34" s="243" t="s">
        <v>70</v>
      </c>
      <c r="J34" s="243" t="s">
        <v>71</v>
      </c>
      <c r="L34" s="50"/>
      <c r="M34" s="50"/>
      <c r="N34" s="50"/>
      <c r="O34" s="50"/>
      <c r="P34" s="50"/>
      <c r="Q34" s="50"/>
      <c r="R34" s="50"/>
      <c r="S34" s="50"/>
      <c r="T34" s="50"/>
      <c r="U34" s="50"/>
    </row>
    <row r="35" spans="1:21" ht="15" customHeight="1" x14ac:dyDescent="0.35">
      <c r="A35" s="50" t="s">
        <v>369</v>
      </c>
      <c r="B35" s="85" t="s">
        <v>5521</v>
      </c>
      <c r="C35" s="72" t="s">
        <v>69</v>
      </c>
      <c r="D35" s="72">
        <v>2</v>
      </c>
      <c r="E35" s="72">
        <v>35.4</v>
      </c>
      <c r="F35" s="72">
        <v>64</v>
      </c>
      <c r="G35" s="125">
        <v>153500</v>
      </c>
      <c r="H35" s="243" t="s">
        <v>70</v>
      </c>
      <c r="I35" s="243" t="s">
        <v>70</v>
      </c>
      <c r="J35" s="243" t="s">
        <v>71</v>
      </c>
      <c r="L35" s="50"/>
      <c r="M35" s="50"/>
      <c r="N35" s="50"/>
      <c r="O35" s="50"/>
      <c r="P35" s="50"/>
      <c r="Q35" s="50"/>
      <c r="R35" s="50"/>
      <c r="S35" s="50"/>
      <c r="T35" s="50"/>
      <c r="U35" s="50"/>
    </row>
    <row r="36" spans="1:21" ht="15" customHeight="1" x14ac:dyDescent="0.35">
      <c r="A36" s="50" t="s">
        <v>82</v>
      </c>
      <c r="B36" s="85" t="s">
        <v>5522</v>
      </c>
      <c r="C36" s="72" t="s">
        <v>69</v>
      </c>
      <c r="D36" s="72">
        <v>1</v>
      </c>
      <c r="E36" s="72">
        <v>18</v>
      </c>
      <c r="F36" s="72">
        <v>12.7</v>
      </c>
      <c r="G36" s="125">
        <v>80000</v>
      </c>
      <c r="H36" s="243" t="s">
        <v>70</v>
      </c>
      <c r="I36" s="243" t="s">
        <v>70</v>
      </c>
      <c r="J36" s="243" t="s">
        <v>71</v>
      </c>
      <c r="L36" s="50"/>
      <c r="M36" s="50"/>
      <c r="N36" s="50"/>
      <c r="O36" s="50"/>
      <c r="P36" s="50"/>
      <c r="Q36" s="50"/>
      <c r="R36" s="50"/>
      <c r="S36" s="50"/>
      <c r="T36" s="50"/>
      <c r="U36" s="50"/>
    </row>
    <row r="37" spans="1:21" ht="15" customHeight="1" x14ac:dyDescent="0.35">
      <c r="A37" s="50" t="s">
        <v>5523</v>
      </c>
      <c r="B37" s="85" t="s">
        <v>5524</v>
      </c>
      <c r="C37" s="72" t="s">
        <v>69</v>
      </c>
      <c r="D37" s="72">
        <v>1</v>
      </c>
      <c r="E37" s="72">
        <v>18</v>
      </c>
      <c r="F37" s="72">
        <v>12</v>
      </c>
      <c r="G37" s="125">
        <v>80000</v>
      </c>
      <c r="H37" s="243" t="s">
        <v>70</v>
      </c>
      <c r="I37" s="243" t="s">
        <v>70</v>
      </c>
      <c r="J37" s="243" t="s">
        <v>71</v>
      </c>
      <c r="L37" s="50"/>
      <c r="M37" s="50"/>
      <c r="N37" s="50"/>
      <c r="O37" s="50"/>
      <c r="P37" s="50"/>
      <c r="Q37" s="50"/>
      <c r="R37" s="50"/>
      <c r="S37" s="50"/>
      <c r="T37" s="50"/>
      <c r="U37" s="50"/>
    </row>
    <row r="38" spans="1:21" ht="15" customHeight="1" x14ac:dyDescent="0.35">
      <c r="A38" s="50" t="s">
        <v>5523</v>
      </c>
      <c r="B38" s="85" t="s">
        <v>5525</v>
      </c>
      <c r="C38" s="72" t="s">
        <v>69</v>
      </c>
      <c r="D38" s="72">
        <v>1</v>
      </c>
      <c r="E38" s="72">
        <v>18</v>
      </c>
      <c r="F38" s="72">
        <v>12</v>
      </c>
      <c r="G38" s="125">
        <v>80000</v>
      </c>
      <c r="H38" s="243" t="s">
        <v>70</v>
      </c>
      <c r="I38" s="243" t="s">
        <v>70</v>
      </c>
      <c r="J38" s="243" t="s">
        <v>71</v>
      </c>
      <c r="L38" s="50"/>
      <c r="M38" s="50"/>
      <c r="N38" s="50"/>
      <c r="O38" s="50"/>
      <c r="P38" s="50"/>
      <c r="Q38" s="50"/>
      <c r="R38" s="50"/>
      <c r="S38" s="50"/>
      <c r="T38" s="50"/>
      <c r="U38" s="50"/>
    </row>
    <row r="39" spans="1:21" ht="15" customHeight="1" x14ac:dyDescent="0.35">
      <c r="A39" s="50" t="s">
        <v>5523</v>
      </c>
      <c r="B39" s="85" t="s">
        <v>5526</v>
      </c>
      <c r="C39" s="72" t="s">
        <v>69</v>
      </c>
      <c r="D39" s="72">
        <v>1</v>
      </c>
      <c r="E39" s="72">
        <v>18</v>
      </c>
      <c r="F39" s="72">
        <v>12</v>
      </c>
      <c r="G39" s="125">
        <v>45000</v>
      </c>
      <c r="H39" s="243" t="s">
        <v>70</v>
      </c>
      <c r="I39" s="243" t="s">
        <v>70</v>
      </c>
      <c r="J39" s="243" t="s">
        <v>71</v>
      </c>
      <c r="L39" s="50"/>
      <c r="M39" s="50"/>
      <c r="N39" s="50"/>
      <c r="O39" s="50"/>
      <c r="P39" s="50"/>
      <c r="Q39" s="50"/>
      <c r="R39" s="50"/>
      <c r="S39" s="50"/>
      <c r="T39" s="50"/>
      <c r="U39" s="50"/>
    </row>
    <row r="40" spans="1:21" ht="15" customHeight="1" x14ac:dyDescent="0.35">
      <c r="A40" s="50" t="s">
        <v>5523</v>
      </c>
      <c r="B40" s="85" t="s">
        <v>5527</v>
      </c>
      <c r="C40" s="72" t="s">
        <v>69</v>
      </c>
      <c r="D40" s="72">
        <v>1</v>
      </c>
      <c r="E40" s="72">
        <v>18</v>
      </c>
      <c r="F40" s="72">
        <v>12</v>
      </c>
      <c r="G40" s="125">
        <v>45000</v>
      </c>
      <c r="H40" s="243" t="s">
        <v>70</v>
      </c>
      <c r="I40" s="243" t="s">
        <v>70</v>
      </c>
      <c r="J40" s="243" t="s">
        <v>71</v>
      </c>
      <c r="L40" s="50"/>
      <c r="M40" s="50"/>
      <c r="N40" s="50"/>
      <c r="O40" s="50"/>
      <c r="P40" s="50"/>
      <c r="Q40" s="50"/>
      <c r="R40" s="50"/>
      <c r="S40" s="50"/>
      <c r="T40" s="50"/>
      <c r="U40" s="50"/>
    </row>
    <row r="41" spans="1:21" ht="15" customHeight="1" x14ac:dyDescent="0.35">
      <c r="A41" s="50" t="s">
        <v>598</v>
      </c>
      <c r="B41" s="85" t="s">
        <v>5528</v>
      </c>
      <c r="C41" s="72" t="s">
        <v>69</v>
      </c>
      <c r="D41" s="72">
        <v>1</v>
      </c>
      <c r="E41" s="72">
        <v>14</v>
      </c>
      <c r="F41" s="72">
        <v>12</v>
      </c>
      <c r="G41" s="125">
        <v>105000</v>
      </c>
      <c r="H41" s="243" t="s">
        <v>70</v>
      </c>
      <c r="I41" s="243" t="s">
        <v>70</v>
      </c>
      <c r="J41" s="243" t="s">
        <v>71</v>
      </c>
      <c r="L41" s="50"/>
      <c r="M41" s="50"/>
      <c r="N41" s="50"/>
      <c r="O41" s="50"/>
      <c r="P41" s="50"/>
      <c r="Q41" s="50"/>
      <c r="R41" s="50"/>
      <c r="S41" s="50"/>
      <c r="T41" s="50"/>
      <c r="U41" s="50"/>
    </row>
    <row r="42" spans="1:21" ht="15" customHeight="1" x14ac:dyDescent="0.35">
      <c r="A42" s="50" t="s">
        <v>598</v>
      </c>
      <c r="B42" s="85" t="s">
        <v>5529</v>
      </c>
      <c r="C42" s="72" t="s">
        <v>69</v>
      </c>
      <c r="D42" s="72">
        <v>1</v>
      </c>
      <c r="E42" s="72">
        <v>18</v>
      </c>
      <c r="F42" s="72">
        <v>16</v>
      </c>
      <c r="G42" s="125">
        <v>140000</v>
      </c>
      <c r="H42" s="243" t="s">
        <v>70</v>
      </c>
      <c r="I42" s="243" t="s">
        <v>70</v>
      </c>
      <c r="J42" s="243" t="s">
        <v>71</v>
      </c>
      <c r="L42" s="50"/>
      <c r="M42" s="50"/>
      <c r="N42" s="50"/>
      <c r="O42" s="50"/>
      <c r="P42" s="50"/>
      <c r="Q42" s="50"/>
      <c r="R42" s="50"/>
      <c r="S42" s="50"/>
      <c r="T42" s="50"/>
      <c r="U42" s="50"/>
    </row>
    <row r="43" spans="1:21" ht="15" customHeight="1" x14ac:dyDescent="0.35">
      <c r="A43" s="50" t="s">
        <v>5530</v>
      </c>
      <c r="B43" s="85" t="s">
        <v>5531</v>
      </c>
      <c r="C43" s="72" t="s">
        <v>69</v>
      </c>
      <c r="D43" s="72">
        <v>1</v>
      </c>
      <c r="E43" s="72">
        <v>12</v>
      </c>
      <c r="F43" s="72">
        <v>7</v>
      </c>
      <c r="G43" s="125">
        <v>32400</v>
      </c>
      <c r="H43" s="243" t="s">
        <v>70</v>
      </c>
      <c r="I43" s="243" t="s">
        <v>70</v>
      </c>
      <c r="J43" s="243" t="s">
        <v>71</v>
      </c>
      <c r="L43" s="50"/>
      <c r="M43" s="50"/>
      <c r="N43" s="50"/>
      <c r="O43" s="50"/>
      <c r="P43" s="50"/>
      <c r="Q43" s="50"/>
      <c r="R43" s="50"/>
      <c r="S43" s="50"/>
      <c r="T43" s="50"/>
      <c r="U43" s="50"/>
    </row>
    <row r="44" spans="1:21" ht="15" customHeight="1" x14ac:dyDescent="0.35">
      <c r="A44" s="50" t="s">
        <v>5530</v>
      </c>
      <c r="B44" s="85" t="s">
        <v>5532</v>
      </c>
      <c r="C44" s="72" t="s">
        <v>69</v>
      </c>
      <c r="D44" s="72">
        <v>1</v>
      </c>
      <c r="E44" s="72">
        <v>12</v>
      </c>
      <c r="F44" s="72">
        <v>7</v>
      </c>
      <c r="G44" s="125">
        <v>32400</v>
      </c>
      <c r="H44" s="243" t="s">
        <v>70</v>
      </c>
      <c r="I44" s="243" t="s">
        <v>70</v>
      </c>
      <c r="J44" s="243" t="s">
        <v>71</v>
      </c>
      <c r="L44" s="50"/>
      <c r="M44" s="50"/>
      <c r="N44" s="50"/>
      <c r="O44" s="50"/>
      <c r="P44" s="50"/>
      <c r="Q44" s="50"/>
      <c r="R44" s="50"/>
      <c r="S44" s="50"/>
      <c r="T44" s="50"/>
      <c r="U44" s="50"/>
    </row>
    <row r="45" spans="1:21" ht="15" customHeight="1" x14ac:dyDescent="0.35">
      <c r="A45" s="50" t="s">
        <v>5530</v>
      </c>
      <c r="B45" s="85" t="s">
        <v>5533</v>
      </c>
      <c r="C45" s="72" t="s">
        <v>69</v>
      </c>
      <c r="D45" s="72">
        <v>2</v>
      </c>
      <c r="E45" s="72">
        <v>12</v>
      </c>
      <c r="F45" s="72">
        <v>7</v>
      </c>
      <c r="G45" s="125">
        <v>64800</v>
      </c>
      <c r="H45" s="243" t="s">
        <v>70</v>
      </c>
      <c r="I45" s="243" t="s">
        <v>70</v>
      </c>
      <c r="J45" s="243" t="s">
        <v>71</v>
      </c>
      <c r="L45" s="50"/>
      <c r="M45" s="50"/>
      <c r="N45" s="50"/>
      <c r="O45" s="50"/>
      <c r="P45" s="50"/>
      <c r="Q45" s="50"/>
      <c r="R45" s="50"/>
      <c r="S45" s="50"/>
      <c r="T45" s="50"/>
      <c r="U45" s="50"/>
    </row>
    <row r="46" spans="1:21" ht="15" customHeight="1" x14ac:dyDescent="0.35">
      <c r="A46" s="50" t="s">
        <v>5530</v>
      </c>
      <c r="B46" s="85" t="s">
        <v>5534</v>
      </c>
      <c r="C46" s="72" t="s">
        <v>69</v>
      </c>
      <c r="D46" s="72">
        <v>2</v>
      </c>
      <c r="E46" s="72">
        <v>12</v>
      </c>
      <c r="F46" s="72">
        <v>7</v>
      </c>
      <c r="G46" s="125">
        <v>64800</v>
      </c>
      <c r="H46" s="243" t="s">
        <v>70</v>
      </c>
      <c r="I46" s="243" t="s">
        <v>70</v>
      </c>
      <c r="J46" s="243" t="s">
        <v>71</v>
      </c>
      <c r="L46" s="50"/>
      <c r="M46" s="50"/>
      <c r="N46" s="50"/>
      <c r="O46" s="50"/>
      <c r="P46" s="50"/>
      <c r="Q46" s="50"/>
      <c r="R46" s="50"/>
      <c r="S46" s="50"/>
      <c r="T46" s="50"/>
      <c r="U46" s="50"/>
    </row>
    <row r="47" spans="1:21" ht="15" customHeight="1" x14ac:dyDescent="0.35">
      <c r="A47" s="50" t="s">
        <v>5530</v>
      </c>
      <c r="B47" s="85" t="s">
        <v>5535</v>
      </c>
      <c r="C47" s="72" t="s">
        <v>69</v>
      </c>
      <c r="D47" s="72">
        <v>1</v>
      </c>
      <c r="E47" s="72">
        <v>12</v>
      </c>
      <c r="F47" s="72">
        <v>11</v>
      </c>
      <c r="G47" s="125">
        <v>47600</v>
      </c>
      <c r="H47" s="243" t="s">
        <v>70</v>
      </c>
      <c r="I47" s="243" t="s">
        <v>70</v>
      </c>
      <c r="J47" s="243" t="s">
        <v>71</v>
      </c>
      <c r="L47" s="50"/>
      <c r="M47" s="50"/>
      <c r="N47" s="50"/>
      <c r="O47" s="50"/>
      <c r="P47" s="50"/>
      <c r="Q47" s="50"/>
      <c r="R47" s="50"/>
      <c r="S47" s="50"/>
      <c r="T47" s="50"/>
      <c r="U47" s="50"/>
    </row>
    <row r="48" spans="1:21" ht="15" customHeight="1" x14ac:dyDescent="0.35">
      <c r="A48" s="50" t="s">
        <v>5530</v>
      </c>
      <c r="B48" s="85" t="s">
        <v>5536</v>
      </c>
      <c r="C48" s="72" t="s">
        <v>69</v>
      </c>
      <c r="D48" s="72">
        <v>1</v>
      </c>
      <c r="E48" s="72">
        <v>12</v>
      </c>
      <c r="F48" s="72">
        <v>11</v>
      </c>
      <c r="G48" s="125">
        <v>80185</v>
      </c>
      <c r="H48" s="243" t="s">
        <v>70</v>
      </c>
      <c r="I48" s="243" t="s">
        <v>70</v>
      </c>
      <c r="J48" s="243" t="s">
        <v>71</v>
      </c>
      <c r="L48" s="50"/>
      <c r="M48" s="50"/>
      <c r="N48" s="50"/>
      <c r="O48" s="50"/>
      <c r="P48" s="50"/>
      <c r="Q48" s="50"/>
      <c r="R48" s="50"/>
      <c r="S48" s="50"/>
      <c r="T48" s="50"/>
      <c r="U48" s="50"/>
    </row>
    <row r="49" spans="1:21" ht="15" customHeight="1" x14ac:dyDescent="0.35">
      <c r="A49" s="50" t="s">
        <v>5530</v>
      </c>
      <c r="B49" s="85" t="s">
        <v>5537</v>
      </c>
      <c r="C49" s="72" t="s">
        <v>69</v>
      </c>
      <c r="D49" s="72">
        <v>1</v>
      </c>
      <c r="E49" s="72">
        <v>12</v>
      </c>
      <c r="F49" s="72">
        <v>11</v>
      </c>
      <c r="G49" s="125">
        <v>80185</v>
      </c>
      <c r="H49" s="243" t="s">
        <v>70</v>
      </c>
      <c r="I49" s="243" t="s">
        <v>70</v>
      </c>
      <c r="J49" s="243" t="s">
        <v>71</v>
      </c>
      <c r="L49" s="50"/>
      <c r="M49" s="50"/>
      <c r="N49" s="50"/>
      <c r="O49" s="50"/>
      <c r="P49" s="50"/>
      <c r="Q49" s="50"/>
      <c r="R49" s="50"/>
      <c r="S49" s="50"/>
      <c r="T49" s="50"/>
      <c r="U49" s="50"/>
    </row>
    <row r="50" spans="1:21" ht="15" customHeight="1" x14ac:dyDescent="0.35">
      <c r="A50" s="50" t="s">
        <v>5530</v>
      </c>
      <c r="B50" s="85" t="s">
        <v>5538</v>
      </c>
      <c r="C50" s="72" t="s">
        <v>69</v>
      </c>
      <c r="D50" s="72">
        <v>1</v>
      </c>
      <c r="E50" s="72">
        <v>12</v>
      </c>
      <c r="F50" s="72">
        <v>11</v>
      </c>
      <c r="G50" s="125">
        <v>47600</v>
      </c>
      <c r="H50" s="243" t="s">
        <v>70</v>
      </c>
      <c r="I50" s="243" t="s">
        <v>70</v>
      </c>
      <c r="J50" s="243" t="s">
        <v>71</v>
      </c>
      <c r="L50" s="50"/>
      <c r="M50" s="50"/>
      <c r="N50" s="50"/>
      <c r="O50" s="50"/>
      <c r="P50" s="50"/>
      <c r="Q50" s="50"/>
      <c r="R50" s="50"/>
      <c r="S50" s="50"/>
      <c r="T50" s="50"/>
      <c r="U50" s="50"/>
    </row>
    <row r="51" spans="1:21" ht="15" customHeight="1" x14ac:dyDescent="0.35">
      <c r="A51" s="50" t="s">
        <v>5530</v>
      </c>
      <c r="B51" s="85" t="s">
        <v>5539</v>
      </c>
      <c r="C51" s="72" t="s">
        <v>69</v>
      </c>
      <c r="D51" s="72">
        <v>2</v>
      </c>
      <c r="E51" s="72">
        <v>12</v>
      </c>
      <c r="F51" s="72">
        <v>11</v>
      </c>
      <c r="G51" s="125">
        <v>95200</v>
      </c>
      <c r="H51" s="243" t="s">
        <v>70</v>
      </c>
      <c r="I51" s="243" t="s">
        <v>70</v>
      </c>
      <c r="J51" s="243" t="s">
        <v>71</v>
      </c>
      <c r="L51" s="50"/>
      <c r="M51" s="50"/>
      <c r="N51" s="50"/>
      <c r="O51" s="50"/>
      <c r="P51" s="50"/>
      <c r="Q51" s="50"/>
      <c r="R51" s="50"/>
      <c r="S51" s="50"/>
      <c r="T51" s="50"/>
      <c r="U51" s="50"/>
    </row>
    <row r="52" spans="1:21" ht="15" customHeight="1" x14ac:dyDescent="0.35">
      <c r="A52" s="50" t="s">
        <v>5530</v>
      </c>
      <c r="B52" s="85" t="s">
        <v>5540</v>
      </c>
      <c r="C52" s="72" t="s">
        <v>69</v>
      </c>
      <c r="D52" s="72">
        <v>2</v>
      </c>
      <c r="E52" s="72">
        <v>12</v>
      </c>
      <c r="F52" s="72">
        <v>11</v>
      </c>
      <c r="G52" s="125">
        <v>95200</v>
      </c>
      <c r="H52" s="243" t="s">
        <v>70</v>
      </c>
      <c r="I52" s="243" t="s">
        <v>70</v>
      </c>
      <c r="J52" s="243" t="s">
        <v>71</v>
      </c>
      <c r="L52" s="50"/>
      <c r="M52" s="50"/>
      <c r="N52" s="50"/>
      <c r="O52" s="50"/>
      <c r="P52" s="50"/>
      <c r="Q52" s="50"/>
      <c r="R52" s="50"/>
      <c r="S52" s="50"/>
      <c r="T52" s="50"/>
      <c r="U52" s="50"/>
    </row>
    <row r="53" spans="1:21" ht="15" customHeight="1" x14ac:dyDescent="0.35">
      <c r="A53" s="50" t="s">
        <v>5541</v>
      </c>
      <c r="B53" s="85" t="s">
        <v>5542</v>
      </c>
      <c r="C53" s="72" t="s">
        <v>69</v>
      </c>
      <c r="D53" s="72">
        <v>1</v>
      </c>
      <c r="E53" s="72">
        <v>16</v>
      </c>
      <c r="F53" s="72">
        <v>11</v>
      </c>
      <c r="G53" s="125">
        <v>80000</v>
      </c>
      <c r="H53" s="243" t="s">
        <v>70</v>
      </c>
      <c r="I53" s="243" t="s">
        <v>70</v>
      </c>
      <c r="J53" s="243" t="s">
        <v>71</v>
      </c>
      <c r="L53" s="50"/>
      <c r="M53" s="50"/>
      <c r="N53" s="50"/>
      <c r="O53" s="50"/>
      <c r="P53" s="50"/>
      <c r="Q53" s="50"/>
      <c r="R53" s="50"/>
      <c r="S53" s="50"/>
      <c r="T53" s="50"/>
      <c r="U53" s="50"/>
    </row>
    <row r="54" spans="1:21" ht="15" customHeight="1" x14ac:dyDescent="0.35">
      <c r="A54" s="50" t="s">
        <v>5541</v>
      </c>
      <c r="B54" s="85" t="s">
        <v>5543</v>
      </c>
      <c r="C54" s="72" t="s">
        <v>69</v>
      </c>
      <c r="D54" s="72">
        <v>1</v>
      </c>
      <c r="E54" s="72">
        <v>18</v>
      </c>
      <c r="F54" s="72">
        <v>11</v>
      </c>
      <c r="G54" s="125">
        <v>80000</v>
      </c>
      <c r="H54" s="243" t="s">
        <v>70</v>
      </c>
      <c r="I54" s="243" t="s">
        <v>70</v>
      </c>
      <c r="J54" s="243" t="s">
        <v>71</v>
      </c>
      <c r="L54" s="50"/>
      <c r="M54" s="50"/>
      <c r="N54" s="50"/>
      <c r="O54" s="50"/>
      <c r="P54" s="50"/>
      <c r="Q54" s="50"/>
      <c r="R54" s="50"/>
      <c r="S54" s="50"/>
      <c r="T54" s="50"/>
      <c r="U54" s="50"/>
    </row>
    <row r="55" spans="1:21" ht="15" customHeight="1" x14ac:dyDescent="0.35">
      <c r="A55" s="50" t="s">
        <v>5541</v>
      </c>
      <c r="B55" s="85" t="s">
        <v>5544</v>
      </c>
      <c r="C55" s="72" t="s">
        <v>69</v>
      </c>
      <c r="D55" s="72">
        <v>1</v>
      </c>
      <c r="E55" s="72">
        <v>24</v>
      </c>
      <c r="F55" s="72">
        <v>16</v>
      </c>
      <c r="G55" s="125">
        <v>120000</v>
      </c>
      <c r="H55" s="243" t="s">
        <v>70</v>
      </c>
      <c r="I55" s="243" t="s">
        <v>70</v>
      </c>
      <c r="J55" s="243" t="s">
        <v>71</v>
      </c>
      <c r="L55" s="50"/>
      <c r="M55" s="50"/>
      <c r="N55" s="50"/>
      <c r="O55" s="50"/>
      <c r="P55" s="50"/>
      <c r="Q55" s="50"/>
      <c r="R55" s="50"/>
      <c r="S55" s="50"/>
      <c r="T55" s="50"/>
      <c r="U55" s="50"/>
    </row>
    <row r="56" spans="1:21" ht="15" customHeight="1" x14ac:dyDescent="0.35">
      <c r="A56" s="50" t="s">
        <v>5545</v>
      </c>
      <c r="B56" s="85" t="s">
        <v>5546</v>
      </c>
      <c r="C56" s="72" t="s">
        <v>69</v>
      </c>
      <c r="D56" s="72">
        <v>1</v>
      </c>
      <c r="E56" s="72">
        <v>14</v>
      </c>
      <c r="F56" s="72">
        <v>5.5</v>
      </c>
      <c r="G56" s="125">
        <v>109000</v>
      </c>
      <c r="H56" s="243" t="s">
        <v>70</v>
      </c>
      <c r="I56" s="243" t="s">
        <v>70</v>
      </c>
      <c r="J56" s="243" t="s">
        <v>71</v>
      </c>
      <c r="L56" s="50"/>
      <c r="M56" s="50"/>
      <c r="N56" s="50"/>
      <c r="O56" s="50"/>
      <c r="P56" s="50"/>
      <c r="Q56" s="50"/>
      <c r="R56" s="50"/>
      <c r="S56" s="50"/>
      <c r="T56" s="50"/>
      <c r="U56" s="50"/>
    </row>
    <row r="57" spans="1:21" ht="15" customHeight="1" x14ac:dyDescent="0.35">
      <c r="A57" s="50" t="s">
        <v>5545</v>
      </c>
      <c r="B57" s="85" t="s">
        <v>5547</v>
      </c>
      <c r="C57" s="72" t="s">
        <v>69</v>
      </c>
      <c r="D57" s="72">
        <v>1</v>
      </c>
      <c r="E57" s="72">
        <v>14</v>
      </c>
      <c r="F57" s="72">
        <v>5.5</v>
      </c>
      <c r="G57" s="125">
        <v>109000</v>
      </c>
      <c r="H57" s="243" t="s">
        <v>70</v>
      </c>
      <c r="I57" s="243" t="s">
        <v>70</v>
      </c>
      <c r="J57" s="243" t="s">
        <v>71</v>
      </c>
      <c r="L57" s="50"/>
      <c r="M57" s="50"/>
      <c r="N57" s="50"/>
      <c r="O57" s="50"/>
      <c r="P57" s="50"/>
      <c r="Q57" s="50"/>
      <c r="R57" s="50"/>
      <c r="S57" s="50"/>
      <c r="T57" s="50"/>
      <c r="U57" s="50"/>
    </row>
    <row r="58" spans="1:21" ht="15" customHeight="1" x14ac:dyDescent="0.35">
      <c r="A58" s="50" t="s">
        <v>5545</v>
      </c>
      <c r="B58" s="85" t="s">
        <v>5548</v>
      </c>
      <c r="C58" s="72" t="s">
        <v>69</v>
      </c>
      <c r="D58" s="72">
        <v>1</v>
      </c>
      <c r="E58" s="72">
        <v>18</v>
      </c>
      <c r="F58" s="72">
        <v>8.5</v>
      </c>
      <c r="G58" s="125">
        <v>135000</v>
      </c>
      <c r="H58" s="243" t="s">
        <v>70</v>
      </c>
      <c r="I58" s="243" t="s">
        <v>70</v>
      </c>
      <c r="J58" s="243" t="s">
        <v>71</v>
      </c>
      <c r="L58" s="50"/>
      <c r="M58" s="50"/>
      <c r="N58" s="50"/>
      <c r="O58" s="50"/>
      <c r="P58" s="50"/>
      <c r="Q58" s="50"/>
      <c r="R58" s="50"/>
      <c r="S58" s="50"/>
      <c r="T58" s="50"/>
      <c r="U58" s="50"/>
    </row>
    <row r="59" spans="1:21" ht="15" customHeight="1" x14ac:dyDescent="0.35">
      <c r="A59" s="50" t="s">
        <v>5545</v>
      </c>
      <c r="B59" s="85" t="s">
        <v>5549</v>
      </c>
      <c r="C59" s="72" t="s">
        <v>69</v>
      </c>
      <c r="D59" s="72">
        <v>1</v>
      </c>
      <c r="E59" s="72">
        <v>20</v>
      </c>
      <c r="F59" s="72">
        <v>13.5</v>
      </c>
      <c r="G59" s="125">
        <v>135000</v>
      </c>
      <c r="H59" s="243" t="s">
        <v>70</v>
      </c>
      <c r="I59" s="243" t="s">
        <v>70</v>
      </c>
      <c r="J59" s="243" t="s">
        <v>71</v>
      </c>
      <c r="L59" s="50"/>
      <c r="M59" s="50"/>
      <c r="N59" s="50"/>
      <c r="O59" s="50"/>
      <c r="P59" s="50"/>
      <c r="Q59" s="50"/>
      <c r="R59" s="50"/>
      <c r="S59" s="50"/>
      <c r="T59" s="50"/>
      <c r="U59" s="50"/>
    </row>
    <row r="60" spans="1:21" ht="15" customHeight="1" x14ac:dyDescent="0.35">
      <c r="A60" s="50" t="s">
        <v>5545</v>
      </c>
      <c r="B60" s="85" t="s">
        <v>5550</v>
      </c>
      <c r="C60" s="72" t="s">
        <v>69</v>
      </c>
      <c r="D60" s="72">
        <v>1</v>
      </c>
      <c r="E60" s="72">
        <v>24</v>
      </c>
      <c r="F60" s="72">
        <v>19</v>
      </c>
      <c r="G60" s="125">
        <v>165000</v>
      </c>
      <c r="H60" s="243" t="s">
        <v>70</v>
      </c>
      <c r="I60" s="243" t="s">
        <v>70</v>
      </c>
      <c r="J60" s="243" t="s">
        <v>71</v>
      </c>
      <c r="L60" s="50"/>
      <c r="M60" s="50"/>
      <c r="N60" s="50"/>
      <c r="O60" s="50"/>
      <c r="P60" s="50"/>
      <c r="Q60" s="50"/>
      <c r="R60" s="50"/>
      <c r="S60" s="50"/>
      <c r="T60" s="50"/>
      <c r="U60" s="50"/>
    </row>
    <row r="61" spans="1:21" ht="15" customHeight="1" x14ac:dyDescent="0.35">
      <c r="A61" s="50" t="s">
        <v>5551</v>
      </c>
      <c r="B61" s="85" t="s">
        <v>5552</v>
      </c>
      <c r="C61" s="72" t="s">
        <v>69</v>
      </c>
      <c r="D61" s="72">
        <v>2</v>
      </c>
      <c r="E61" s="72">
        <v>16</v>
      </c>
      <c r="F61" s="72">
        <v>22</v>
      </c>
      <c r="G61" s="125">
        <v>70000</v>
      </c>
      <c r="H61" s="243" t="s">
        <v>70</v>
      </c>
      <c r="I61" s="243" t="s">
        <v>70</v>
      </c>
      <c r="J61" s="243" t="s">
        <v>71</v>
      </c>
      <c r="L61" s="50"/>
      <c r="M61" s="50"/>
      <c r="N61" s="50"/>
      <c r="O61" s="50"/>
      <c r="P61" s="50"/>
      <c r="Q61" s="50"/>
      <c r="R61" s="50"/>
      <c r="S61" s="50"/>
      <c r="T61" s="50"/>
      <c r="U61" s="50"/>
    </row>
    <row r="62" spans="1:21" ht="15" customHeight="1" x14ac:dyDescent="0.35">
      <c r="A62" s="50" t="s">
        <v>5551</v>
      </c>
      <c r="B62" s="85" t="s">
        <v>5553</v>
      </c>
      <c r="C62" s="72" t="s">
        <v>69</v>
      </c>
      <c r="D62" s="72">
        <v>1</v>
      </c>
      <c r="E62" s="72">
        <v>16</v>
      </c>
      <c r="F62" s="72">
        <v>11</v>
      </c>
      <c r="G62" s="125">
        <v>35000</v>
      </c>
      <c r="H62" s="243" t="s">
        <v>70</v>
      </c>
      <c r="I62" s="243" t="s">
        <v>70</v>
      </c>
      <c r="J62" s="243" t="s">
        <v>71</v>
      </c>
      <c r="L62" s="50"/>
      <c r="M62" s="50"/>
      <c r="N62" s="50"/>
      <c r="O62" s="50"/>
      <c r="P62" s="50"/>
      <c r="Q62" s="50"/>
      <c r="R62" s="50"/>
      <c r="S62" s="50"/>
      <c r="T62" s="50"/>
      <c r="U62" s="50"/>
    </row>
    <row r="63" spans="1:21" ht="15" customHeight="1" x14ac:dyDescent="0.35">
      <c r="A63" s="50" t="s">
        <v>1008</v>
      </c>
      <c r="B63" s="85" t="s">
        <v>5554</v>
      </c>
      <c r="C63" s="72" t="s">
        <v>69</v>
      </c>
      <c r="D63" s="72">
        <v>1</v>
      </c>
      <c r="E63" s="72">
        <v>16</v>
      </c>
      <c r="F63" s="72">
        <v>12</v>
      </c>
      <c r="G63" s="125">
        <v>60000</v>
      </c>
      <c r="H63" s="243" t="s">
        <v>70</v>
      </c>
      <c r="I63" s="243" t="s">
        <v>70</v>
      </c>
      <c r="J63" s="243" t="s">
        <v>71</v>
      </c>
      <c r="L63" s="50"/>
      <c r="M63" s="50"/>
      <c r="N63" s="50"/>
      <c r="O63" s="50"/>
      <c r="P63" s="50"/>
      <c r="Q63" s="50"/>
      <c r="R63" s="50"/>
      <c r="S63" s="50"/>
      <c r="T63" s="50"/>
      <c r="U63" s="50"/>
    </row>
    <row r="64" spans="1:21" ht="15" customHeight="1" x14ac:dyDescent="0.35">
      <c r="A64" s="50" t="s">
        <v>1008</v>
      </c>
      <c r="B64" s="85" t="s">
        <v>5555</v>
      </c>
      <c r="C64" s="72" t="s">
        <v>69</v>
      </c>
      <c r="D64" s="72">
        <v>2</v>
      </c>
      <c r="E64" s="72">
        <v>16</v>
      </c>
      <c r="F64" s="72">
        <v>24</v>
      </c>
      <c r="G64" s="125">
        <v>120000</v>
      </c>
      <c r="H64" s="243" t="s">
        <v>70</v>
      </c>
      <c r="I64" s="243" t="s">
        <v>70</v>
      </c>
      <c r="J64" s="243" t="s">
        <v>71</v>
      </c>
      <c r="L64" s="50"/>
      <c r="M64" s="50"/>
      <c r="N64" s="50"/>
      <c r="O64" s="50"/>
      <c r="P64" s="50"/>
      <c r="Q64" s="50"/>
      <c r="R64" s="50"/>
      <c r="S64" s="50"/>
      <c r="T64" s="50"/>
      <c r="U64" s="50"/>
    </row>
    <row r="65" spans="1:21" ht="15" customHeight="1" x14ac:dyDescent="0.35">
      <c r="A65" s="50" t="s">
        <v>5556</v>
      </c>
      <c r="B65" s="85" t="s">
        <v>5557</v>
      </c>
      <c r="C65" s="72" t="s">
        <v>69</v>
      </c>
      <c r="D65" s="72">
        <v>1</v>
      </c>
      <c r="E65" s="72">
        <v>16</v>
      </c>
      <c r="F65" s="72">
        <v>11</v>
      </c>
      <c r="G65" s="125">
        <v>50000</v>
      </c>
      <c r="H65" s="243" t="s">
        <v>70</v>
      </c>
      <c r="I65" s="243" t="s">
        <v>70</v>
      </c>
      <c r="J65" s="243" t="s">
        <v>71</v>
      </c>
      <c r="L65" s="50"/>
      <c r="M65" s="50"/>
      <c r="N65" s="50"/>
      <c r="O65" s="50"/>
      <c r="P65" s="50"/>
      <c r="Q65" s="50"/>
      <c r="R65" s="50"/>
      <c r="S65" s="50"/>
      <c r="T65" s="50"/>
      <c r="U65" s="50"/>
    </row>
    <row r="66" spans="1:21" ht="15" customHeight="1" x14ac:dyDescent="0.35">
      <c r="A66" s="50" t="s">
        <v>5556</v>
      </c>
      <c r="B66" s="85" t="s">
        <v>5558</v>
      </c>
      <c r="C66" s="72" t="s">
        <v>69</v>
      </c>
      <c r="D66" s="72">
        <v>2</v>
      </c>
      <c r="E66" s="72">
        <v>16</v>
      </c>
      <c r="F66" s="72">
        <v>11</v>
      </c>
      <c r="G66" s="125">
        <v>100000</v>
      </c>
      <c r="H66" s="243" t="s">
        <v>70</v>
      </c>
      <c r="I66" s="243" t="s">
        <v>70</v>
      </c>
      <c r="J66" s="243" t="s">
        <v>71</v>
      </c>
      <c r="L66" s="50"/>
      <c r="M66" s="50"/>
      <c r="N66" s="50"/>
      <c r="O66" s="50"/>
      <c r="P66" s="50"/>
      <c r="Q66" s="50"/>
      <c r="R66" s="50"/>
      <c r="S66" s="50"/>
      <c r="T66" s="50"/>
      <c r="U66" s="50"/>
    </row>
    <row r="67" spans="1:21" ht="15" customHeight="1" x14ac:dyDescent="0.35">
      <c r="A67" s="50" t="s">
        <v>5559</v>
      </c>
      <c r="B67" s="85">
        <v>47714</v>
      </c>
      <c r="C67" s="72" t="s">
        <v>69</v>
      </c>
      <c r="D67" s="72">
        <v>1</v>
      </c>
      <c r="E67" s="72">
        <v>13</v>
      </c>
      <c r="F67" s="72">
        <v>11</v>
      </c>
      <c r="G67" s="125">
        <v>70000</v>
      </c>
      <c r="H67" s="243" t="s">
        <v>70</v>
      </c>
      <c r="I67" s="243" t="s">
        <v>70</v>
      </c>
      <c r="J67" s="243" t="s">
        <v>71</v>
      </c>
      <c r="L67" s="50"/>
      <c r="M67" s="50"/>
      <c r="N67" s="50"/>
      <c r="O67" s="50"/>
      <c r="P67" s="50"/>
      <c r="Q67" s="50"/>
      <c r="R67" s="50"/>
      <c r="S67" s="50"/>
      <c r="T67" s="50"/>
      <c r="U67" s="50"/>
    </row>
    <row r="68" spans="1:21" ht="15" customHeight="1" x14ac:dyDescent="0.35">
      <c r="A68" s="11" t="s">
        <v>5559</v>
      </c>
      <c r="B68" s="11">
        <v>48000</v>
      </c>
      <c r="C68" s="23" t="s">
        <v>69</v>
      </c>
      <c r="D68" s="23">
        <v>2</v>
      </c>
      <c r="E68" s="23">
        <v>13</v>
      </c>
      <c r="F68" s="34">
        <v>11</v>
      </c>
      <c r="G68" s="125">
        <v>140000</v>
      </c>
      <c r="H68" s="243" t="s">
        <v>70</v>
      </c>
      <c r="I68" s="243" t="s">
        <v>70</v>
      </c>
      <c r="J68" s="243" t="s">
        <v>71</v>
      </c>
      <c r="L68" s="50"/>
      <c r="M68" s="50"/>
      <c r="N68" s="50"/>
      <c r="O68" s="50"/>
      <c r="P68" s="50"/>
      <c r="Q68" s="50"/>
      <c r="R68" s="50"/>
      <c r="S68" s="50"/>
      <c r="T68" s="50"/>
      <c r="U68" s="50"/>
    </row>
    <row r="69" spans="1:21" ht="15" customHeight="1" x14ac:dyDescent="0.35">
      <c r="A69" s="50" t="s">
        <v>5559</v>
      </c>
      <c r="B69" s="85">
        <v>49097</v>
      </c>
      <c r="C69" s="72" t="s">
        <v>69</v>
      </c>
      <c r="D69" s="72">
        <v>1</v>
      </c>
      <c r="E69" s="72">
        <v>16</v>
      </c>
      <c r="F69" s="72">
        <v>12</v>
      </c>
      <c r="G69" s="125">
        <v>47500</v>
      </c>
      <c r="H69" s="243" t="s">
        <v>70</v>
      </c>
      <c r="I69" s="243" t="s">
        <v>70</v>
      </c>
      <c r="J69" s="243" t="s">
        <v>71</v>
      </c>
      <c r="L69" s="50"/>
      <c r="M69" s="50"/>
      <c r="N69" s="50"/>
      <c r="O69" s="50"/>
      <c r="P69" s="50"/>
      <c r="Q69" s="50"/>
      <c r="R69" s="50"/>
      <c r="S69" s="50"/>
      <c r="T69" s="50"/>
      <c r="U69" s="50"/>
    </row>
    <row r="70" spans="1:21" ht="15" customHeight="1" x14ac:dyDescent="0.35">
      <c r="A70" s="50" t="s">
        <v>5559</v>
      </c>
      <c r="B70" s="85">
        <v>49098</v>
      </c>
      <c r="C70" s="72" t="s">
        <v>69</v>
      </c>
      <c r="D70" s="72">
        <v>1</v>
      </c>
      <c r="E70" s="72">
        <v>16</v>
      </c>
      <c r="F70" s="72">
        <v>12</v>
      </c>
      <c r="G70" s="125">
        <v>78000</v>
      </c>
      <c r="H70" s="243" t="s">
        <v>70</v>
      </c>
      <c r="I70" s="243" t="s">
        <v>70</v>
      </c>
      <c r="J70" s="243" t="s">
        <v>71</v>
      </c>
      <c r="L70" s="50"/>
      <c r="M70" s="50"/>
      <c r="N70" s="50"/>
      <c r="O70" s="50"/>
      <c r="P70" s="50"/>
      <c r="Q70" s="50"/>
      <c r="R70" s="50"/>
      <c r="S70" s="50"/>
      <c r="T70" s="50"/>
      <c r="U70" s="50"/>
    </row>
    <row r="71" spans="1:21" ht="15" customHeight="1" x14ac:dyDescent="0.35">
      <c r="A71" s="50" t="s">
        <v>5559</v>
      </c>
      <c r="B71" s="85">
        <v>49099</v>
      </c>
      <c r="C71" s="72" t="s">
        <v>69</v>
      </c>
      <c r="D71" s="72">
        <v>2</v>
      </c>
      <c r="E71" s="72">
        <v>16</v>
      </c>
      <c r="F71" s="72">
        <v>24</v>
      </c>
      <c r="G71" s="125">
        <v>95000</v>
      </c>
      <c r="H71" s="243" t="s">
        <v>70</v>
      </c>
      <c r="I71" s="243" t="s">
        <v>70</v>
      </c>
      <c r="J71" s="243" t="s">
        <v>71</v>
      </c>
      <c r="L71" s="50"/>
      <c r="M71" s="50"/>
      <c r="N71" s="50"/>
      <c r="O71" s="50"/>
      <c r="P71" s="50"/>
      <c r="Q71" s="50"/>
      <c r="R71" s="50"/>
      <c r="S71" s="50"/>
      <c r="T71" s="50"/>
      <c r="U71" s="50"/>
    </row>
    <row r="72" spans="1:21" ht="15" customHeight="1" x14ac:dyDescent="0.35">
      <c r="A72" s="50" t="s">
        <v>5559</v>
      </c>
      <c r="B72" s="85">
        <v>49100</v>
      </c>
      <c r="C72" s="72" t="s">
        <v>69</v>
      </c>
      <c r="D72" s="72">
        <v>2</v>
      </c>
      <c r="E72" s="72">
        <v>16</v>
      </c>
      <c r="F72" s="72">
        <v>24</v>
      </c>
      <c r="G72" s="125">
        <v>156000</v>
      </c>
      <c r="H72" s="243" t="s">
        <v>70</v>
      </c>
      <c r="I72" s="243" t="s">
        <v>70</v>
      </c>
      <c r="J72" s="243" t="s">
        <v>71</v>
      </c>
      <c r="L72" s="50"/>
      <c r="M72" s="50"/>
      <c r="N72" s="50"/>
      <c r="O72" s="50"/>
      <c r="P72" s="50"/>
      <c r="Q72" s="50"/>
      <c r="R72" s="50"/>
      <c r="S72" s="50"/>
      <c r="T72" s="50"/>
      <c r="U72" s="50"/>
    </row>
    <row r="73" spans="1:21" ht="15" customHeight="1" x14ac:dyDescent="0.35">
      <c r="A73" s="50" t="s">
        <v>3105</v>
      </c>
      <c r="B73" s="85" t="s">
        <v>5560</v>
      </c>
      <c r="C73" s="72" t="s">
        <v>69</v>
      </c>
      <c r="D73" s="72">
        <v>1</v>
      </c>
      <c r="E73" s="72">
        <v>14</v>
      </c>
      <c r="F73" s="72">
        <v>12</v>
      </c>
      <c r="G73" s="125">
        <v>60000</v>
      </c>
      <c r="H73" s="243" t="s">
        <v>70</v>
      </c>
      <c r="I73" s="243" t="s">
        <v>70</v>
      </c>
      <c r="J73" s="243" t="s">
        <v>71</v>
      </c>
      <c r="M73" s="50"/>
      <c r="N73" s="50"/>
      <c r="O73" s="50"/>
      <c r="P73" s="50"/>
      <c r="Q73" s="50"/>
      <c r="R73" s="50"/>
      <c r="S73" s="50"/>
      <c r="T73" s="50"/>
      <c r="U73" s="50"/>
    </row>
    <row r="74" spans="1:21" ht="15" customHeight="1" x14ac:dyDescent="0.35">
      <c r="A74" s="50" t="s">
        <v>5561</v>
      </c>
      <c r="B74" s="85" t="s">
        <v>5562</v>
      </c>
      <c r="C74" s="72" t="s">
        <v>69</v>
      </c>
      <c r="D74" s="72">
        <v>1</v>
      </c>
      <c r="E74" s="72" t="s">
        <v>120</v>
      </c>
      <c r="F74" s="72" t="s">
        <v>120</v>
      </c>
      <c r="G74" s="125">
        <v>130000</v>
      </c>
      <c r="H74" s="243" t="s">
        <v>70</v>
      </c>
      <c r="I74" s="243" t="s">
        <v>70</v>
      </c>
      <c r="J74" s="243" t="s">
        <v>71</v>
      </c>
      <c r="M74" s="50"/>
      <c r="N74" s="50"/>
      <c r="O74" s="50"/>
      <c r="P74" s="50"/>
      <c r="Q74" s="50"/>
      <c r="R74" s="50"/>
      <c r="S74" s="50"/>
      <c r="T74" s="50"/>
      <c r="U74" s="50"/>
    </row>
    <row r="75" spans="1:21" ht="15" customHeight="1" x14ac:dyDescent="0.35">
      <c r="A75" s="50" t="s">
        <v>5563</v>
      </c>
      <c r="B75" s="85" t="s">
        <v>5554</v>
      </c>
      <c r="C75" s="72" t="s">
        <v>69</v>
      </c>
      <c r="D75" s="72">
        <v>1</v>
      </c>
      <c r="E75" s="72">
        <v>12</v>
      </c>
      <c r="F75" s="72">
        <v>12</v>
      </c>
      <c r="G75" s="125">
        <v>45000</v>
      </c>
      <c r="H75" s="243" t="s">
        <v>70</v>
      </c>
      <c r="I75" s="243" t="s">
        <v>70</v>
      </c>
      <c r="J75" s="243" t="s">
        <v>71</v>
      </c>
      <c r="M75" s="50"/>
      <c r="N75" s="50"/>
      <c r="O75" s="50"/>
      <c r="P75" s="50"/>
      <c r="Q75" s="50"/>
      <c r="R75" s="50"/>
      <c r="S75" s="50"/>
      <c r="T75" s="50"/>
      <c r="U75" s="50"/>
    </row>
    <row r="76" spans="1:21" ht="15" customHeight="1" x14ac:dyDescent="0.35">
      <c r="A76" s="50" t="s">
        <v>5563</v>
      </c>
      <c r="B76" s="85" t="s">
        <v>5564</v>
      </c>
      <c r="C76" s="72" t="s">
        <v>69</v>
      </c>
      <c r="D76" s="72">
        <v>1</v>
      </c>
      <c r="E76" s="72">
        <v>12</v>
      </c>
      <c r="F76" s="72">
        <v>12</v>
      </c>
      <c r="G76" s="125">
        <v>80000</v>
      </c>
      <c r="H76" s="243" t="s">
        <v>70</v>
      </c>
      <c r="I76" s="243" t="s">
        <v>70</v>
      </c>
      <c r="J76" s="243" t="s">
        <v>71</v>
      </c>
      <c r="M76" s="50"/>
      <c r="N76" s="50"/>
      <c r="O76" s="50"/>
      <c r="P76" s="50"/>
      <c r="Q76" s="50"/>
      <c r="R76" s="50"/>
      <c r="S76" s="50"/>
      <c r="T76" s="50"/>
      <c r="U76" s="50"/>
    </row>
    <row r="77" spans="1:21" ht="15" customHeight="1" x14ac:dyDescent="0.35">
      <c r="A77" s="50" t="s">
        <v>5563</v>
      </c>
      <c r="B77" s="85" t="s">
        <v>5555</v>
      </c>
      <c r="C77" s="72" t="s">
        <v>69</v>
      </c>
      <c r="D77" s="72">
        <v>2</v>
      </c>
      <c r="E77" s="72">
        <v>12</v>
      </c>
      <c r="F77" s="72">
        <v>12</v>
      </c>
      <c r="G77" s="125">
        <v>45000</v>
      </c>
      <c r="H77" s="243" t="s">
        <v>70</v>
      </c>
      <c r="I77" s="243" t="s">
        <v>70</v>
      </c>
      <c r="J77" s="243" t="s">
        <v>71</v>
      </c>
      <c r="M77" s="50"/>
      <c r="N77" s="50"/>
      <c r="O77" s="50"/>
      <c r="P77" s="50"/>
      <c r="Q77" s="50"/>
      <c r="R77" s="50"/>
      <c r="S77" s="50"/>
      <c r="T77" s="50"/>
      <c r="U77" s="50"/>
    </row>
    <row r="78" spans="1:21" ht="15" customHeight="1" x14ac:dyDescent="0.35">
      <c r="A78" s="50" t="s">
        <v>5563</v>
      </c>
      <c r="B78" s="85" t="s">
        <v>5565</v>
      </c>
      <c r="C78" s="72" t="s">
        <v>69</v>
      </c>
      <c r="D78" s="72">
        <v>2</v>
      </c>
      <c r="E78" s="72">
        <v>12</v>
      </c>
      <c r="F78" s="72">
        <v>12</v>
      </c>
      <c r="G78" s="125">
        <v>80000</v>
      </c>
      <c r="H78" s="243" t="s">
        <v>70</v>
      </c>
      <c r="I78" s="243" t="s">
        <v>70</v>
      </c>
      <c r="J78" s="243" t="s">
        <v>71</v>
      </c>
      <c r="M78" s="50"/>
      <c r="N78" s="50"/>
      <c r="O78" s="50"/>
      <c r="P78" s="50"/>
      <c r="Q78" s="50"/>
      <c r="R78" s="50"/>
      <c r="S78" s="50"/>
      <c r="T78" s="50"/>
      <c r="U78" s="50"/>
    </row>
    <row r="79" spans="1:21" ht="15" customHeight="1" x14ac:dyDescent="0.35">
      <c r="A79" s="50" t="s">
        <v>614</v>
      </c>
      <c r="B79" s="85" t="s">
        <v>5566</v>
      </c>
      <c r="C79" s="72" t="s">
        <v>69</v>
      </c>
      <c r="D79" s="72">
        <v>1</v>
      </c>
      <c r="E79" s="72">
        <v>14</v>
      </c>
      <c r="F79" s="72">
        <v>12</v>
      </c>
      <c r="G79" s="125">
        <v>24000</v>
      </c>
      <c r="H79" s="243" t="s">
        <v>70</v>
      </c>
      <c r="I79" s="243" t="s">
        <v>70</v>
      </c>
      <c r="J79" s="243" t="s">
        <v>71</v>
      </c>
      <c r="M79" s="50"/>
      <c r="N79" s="50"/>
      <c r="O79" s="50"/>
      <c r="P79" s="50"/>
      <c r="Q79" s="50"/>
      <c r="R79" s="50"/>
      <c r="S79" s="50"/>
      <c r="T79" s="50"/>
      <c r="U79" s="50"/>
    </row>
    <row r="80" spans="1:21" ht="15" customHeight="1" x14ac:dyDescent="0.35">
      <c r="A80" s="50" t="s">
        <v>616</v>
      </c>
      <c r="B80" s="85" t="s">
        <v>5567</v>
      </c>
      <c r="C80" s="72" t="s">
        <v>69</v>
      </c>
      <c r="D80" s="72">
        <v>1</v>
      </c>
      <c r="E80" s="72">
        <v>14</v>
      </c>
      <c r="F80" s="72">
        <v>12</v>
      </c>
      <c r="G80" s="125">
        <v>60000</v>
      </c>
      <c r="H80" s="243" t="s">
        <v>70</v>
      </c>
      <c r="I80" s="243" t="s">
        <v>70</v>
      </c>
      <c r="J80" s="243" t="s">
        <v>71</v>
      </c>
      <c r="M80" s="50"/>
      <c r="N80" s="50"/>
      <c r="O80" s="50"/>
      <c r="P80" s="50"/>
      <c r="Q80" s="50"/>
      <c r="R80" s="50"/>
      <c r="S80" s="50"/>
      <c r="T80" s="50"/>
      <c r="U80" s="50"/>
    </row>
    <row r="81" spans="1:12" s="50" customFormat="1" ht="15" customHeight="1" x14ac:dyDescent="0.35">
      <c r="A81" s="85"/>
      <c r="B81" s="72"/>
      <c r="C81" s="72"/>
      <c r="D81" s="72"/>
      <c r="E81" s="72"/>
      <c r="F81" s="132"/>
      <c r="G81" s="125"/>
      <c r="H81" s="72"/>
      <c r="I81" s="72"/>
      <c r="J81" s="72"/>
      <c r="L81"/>
    </row>
    <row r="82" spans="1:12" s="50" customFormat="1" ht="15" customHeight="1" x14ac:dyDescent="0.35">
      <c r="A82" s="85"/>
      <c r="B82" s="72"/>
      <c r="C82" s="72"/>
      <c r="D82" s="72"/>
      <c r="E82" s="72"/>
      <c r="F82" s="132"/>
      <c r="G82" s="125"/>
      <c r="H82" s="72"/>
      <c r="I82" s="72"/>
      <c r="J82" s="72"/>
      <c r="L82"/>
    </row>
  </sheetData>
  <sheetProtection autoFilter="0"/>
  <autoFilter ref="A3:J80" xr:uid="{AC21E7EF-5B60-4EA1-B5D4-D5F1C2773C99}"/>
  <conditionalFormatting sqref="A4:G80">
    <cfRule type="expression" dxfId="12" priority="7">
      <formula>MOD(ROW(),2)=1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2641-6D49-414D-954D-20A1CC053335}">
  <dimension ref="A1:T3939"/>
  <sheetViews>
    <sheetView topLeftCell="E1" zoomScaleNormal="100" workbookViewId="0">
      <pane ySplit="3" topLeftCell="A4" activePane="bottomLeft" state="frozen"/>
      <selection activeCell="A13" sqref="A13"/>
      <selection pane="bottomLeft" activeCell="I1" sqref="I1:K1048576"/>
    </sheetView>
  </sheetViews>
  <sheetFormatPr defaultColWidth="0" defaultRowHeight="15" customHeight="1" zeroHeight="1" x14ac:dyDescent="0.35"/>
  <cols>
    <col min="1" max="1" width="29.453125" customWidth="1"/>
    <col min="2" max="2" width="34.26953125" style="11" bestFit="1" customWidth="1"/>
    <col min="3" max="3" width="13.453125" style="130" customWidth="1"/>
    <col min="4" max="4" width="13.453125" style="34" customWidth="1"/>
    <col min="5" max="5" width="10.453125" style="23" customWidth="1"/>
    <col min="6" max="6" width="14" style="23" customWidth="1"/>
    <col min="7" max="7" width="15.453125" style="23" customWidth="1"/>
    <col min="8" max="8" width="5" style="50" customWidth="1"/>
    <col min="9" max="9" width="2.54296875" style="50" customWidth="1"/>
    <col min="10" max="10" width="32.453125" hidden="1" customWidth="1"/>
    <col min="11" max="12" width="10.453125" hidden="1" customWidth="1"/>
    <col min="13" max="20" width="10.453125" hidden="1"/>
  </cols>
  <sheetData>
    <row r="1" spans="1:12" ht="21.25" customHeight="1" x14ac:dyDescent="0.5">
      <c r="A1" s="296" t="s">
        <v>54</v>
      </c>
      <c r="B1" s="30"/>
      <c r="C1" s="265"/>
      <c r="D1" s="178"/>
      <c r="E1" s="32"/>
      <c r="F1" s="72"/>
      <c r="G1" s="72"/>
      <c r="J1" s="50"/>
      <c r="K1" s="50"/>
      <c r="L1" s="50"/>
    </row>
    <row r="2" spans="1:12" ht="21" hidden="1" x14ac:dyDescent="0.5">
      <c r="A2" s="294" t="s">
        <v>5568</v>
      </c>
      <c r="B2" s="30"/>
      <c r="C2" s="265"/>
      <c r="D2" s="178"/>
      <c r="E2" s="32"/>
      <c r="F2" s="72"/>
      <c r="G2" s="72"/>
      <c r="J2" s="50"/>
      <c r="K2" s="50"/>
      <c r="L2" s="50"/>
    </row>
    <row r="3" spans="1:12" s="36" customFormat="1" ht="45" customHeight="1" x14ac:dyDescent="0.35">
      <c r="A3" s="40" t="s">
        <v>56</v>
      </c>
      <c r="B3" s="40" t="s">
        <v>57</v>
      </c>
      <c r="C3" s="266" t="s">
        <v>5569</v>
      </c>
      <c r="D3" s="179" t="s">
        <v>5570</v>
      </c>
      <c r="E3" s="40" t="s">
        <v>60</v>
      </c>
      <c r="F3" s="40" t="s">
        <v>5571</v>
      </c>
      <c r="G3" s="40" t="s">
        <v>5572</v>
      </c>
      <c r="H3" s="228"/>
      <c r="I3" s="228"/>
      <c r="J3" s="50"/>
      <c r="K3" s="50"/>
      <c r="L3" s="50"/>
    </row>
    <row r="4" spans="1:12" ht="14.5" hidden="1" x14ac:dyDescent="0.35">
      <c r="A4" s="50" t="s">
        <v>5573</v>
      </c>
      <c r="B4" s="85" t="s">
        <v>5574</v>
      </c>
      <c r="C4" s="129">
        <v>1.24</v>
      </c>
      <c r="D4" s="72">
        <v>8.1999999999999993</v>
      </c>
      <c r="E4" s="72" t="s">
        <v>69</v>
      </c>
      <c r="F4" s="72" t="s">
        <v>71</v>
      </c>
      <c r="G4" s="72" t="s">
        <v>70</v>
      </c>
      <c r="J4" s="50"/>
      <c r="K4" s="50"/>
      <c r="L4" s="50"/>
    </row>
    <row r="5" spans="1:12" ht="14.5" hidden="1" x14ac:dyDescent="0.35">
      <c r="A5" s="50" t="s">
        <v>5573</v>
      </c>
      <c r="B5" s="85" t="s">
        <v>5575</v>
      </c>
      <c r="C5" s="129">
        <v>1.24</v>
      </c>
      <c r="D5" s="72">
        <v>8.1999999999999993</v>
      </c>
      <c r="E5" s="72" t="s">
        <v>69</v>
      </c>
      <c r="F5" s="72" t="s">
        <v>71</v>
      </c>
      <c r="G5" s="72" t="s">
        <v>70</v>
      </c>
      <c r="J5" s="50"/>
      <c r="K5" s="50"/>
      <c r="L5" s="50"/>
    </row>
    <row r="6" spans="1:12" ht="14.5" hidden="1" x14ac:dyDescent="0.35">
      <c r="A6" s="50" t="s">
        <v>5573</v>
      </c>
      <c r="B6" s="85" t="s">
        <v>5576</v>
      </c>
      <c r="C6" s="129">
        <v>1.24</v>
      </c>
      <c r="D6" s="72">
        <v>8.1999999999999993</v>
      </c>
      <c r="E6" s="72" t="s">
        <v>69</v>
      </c>
      <c r="F6" s="72" t="s">
        <v>71</v>
      </c>
      <c r="G6" s="72" t="s">
        <v>70</v>
      </c>
      <c r="J6" s="50"/>
      <c r="K6" s="50"/>
      <c r="L6" s="50"/>
    </row>
    <row r="7" spans="1:12" ht="14.5" hidden="1" x14ac:dyDescent="0.35">
      <c r="A7" s="50" t="s">
        <v>5573</v>
      </c>
      <c r="B7" s="85" t="s">
        <v>5577</v>
      </c>
      <c r="C7" s="129">
        <v>1.24</v>
      </c>
      <c r="D7" s="72">
        <v>8.1999999999999993</v>
      </c>
      <c r="E7" s="72" t="s">
        <v>69</v>
      </c>
      <c r="F7" s="72" t="s">
        <v>71</v>
      </c>
      <c r="G7" s="72" t="s">
        <v>70</v>
      </c>
      <c r="J7" s="50"/>
      <c r="K7" s="50"/>
      <c r="L7" s="50"/>
    </row>
    <row r="8" spans="1:12" ht="14.5" hidden="1" x14ac:dyDescent="0.35">
      <c r="A8" s="50" t="s">
        <v>5573</v>
      </c>
      <c r="B8" s="85" t="s">
        <v>5578</v>
      </c>
      <c r="C8" s="129">
        <v>1.24</v>
      </c>
      <c r="D8" s="72">
        <v>8.1999999999999993</v>
      </c>
      <c r="E8" s="72" t="s">
        <v>69</v>
      </c>
      <c r="F8" s="72" t="s">
        <v>71</v>
      </c>
      <c r="G8" s="72" t="s">
        <v>70</v>
      </c>
      <c r="J8" s="50"/>
      <c r="K8" s="50"/>
      <c r="L8" s="50"/>
    </row>
    <row r="9" spans="1:12" ht="14.5" hidden="1" x14ac:dyDescent="0.35">
      <c r="A9" s="50" t="s">
        <v>5573</v>
      </c>
      <c r="B9" s="85" t="s">
        <v>5579</v>
      </c>
      <c r="C9" s="129">
        <v>1.24</v>
      </c>
      <c r="D9" s="72">
        <v>8.1999999999999993</v>
      </c>
      <c r="E9" s="72" t="s">
        <v>69</v>
      </c>
      <c r="F9" s="72" t="s">
        <v>71</v>
      </c>
      <c r="G9" s="72" t="s">
        <v>70</v>
      </c>
      <c r="J9" s="50"/>
      <c r="K9" s="50"/>
      <c r="L9" s="50"/>
    </row>
    <row r="10" spans="1:12" ht="14.5" hidden="1" x14ac:dyDescent="0.35">
      <c r="A10" s="50" t="s">
        <v>5573</v>
      </c>
      <c r="B10" s="85" t="s">
        <v>5580</v>
      </c>
      <c r="C10" s="129">
        <v>1.27</v>
      </c>
      <c r="D10" s="72">
        <v>8.4</v>
      </c>
      <c r="E10" s="72" t="s">
        <v>69</v>
      </c>
      <c r="F10" s="72" t="s">
        <v>71</v>
      </c>
      <c r="G10" s="72" t="s">
        <v>70</v>
      </c>
      <c r="J10" s="50"/>
      <c r="K10" s="50"/>
      <c r="L10" s="50"/>
    </row>
    <row r="11" spans="1:12" ht="14.5" hidden="1" x14ac:dyDescent="0.35">
      <c r="A11" s="50" t="s">
        <v>5573</v>
      </c>
      <c r="B11" s="85" t="s">
        <v>5581</v>
      </c>
      <c r="C11" s="129">
        <v>1.27</v>
      </c>
      <c r="D11" s="72">
        <v>8.4</v>
      </c>
      <c r="E11" s="72" t="s">
        <v>69</v>
      </c>
      <c r="F11" s="72" t="s">
        <v>71</v>
      </c>
      <c r="G11" s="72" t="s">
        <v>70</v>
      </c>
      <c r="J11" s="50"/>
      <c r="K11" s="50"/>
      <c r="L11" s="50"/>
    </row>
    <row r="12" spans="1:12" ht="14.5" hidden="1" x14ac:dyDescent="0.35">
      <c r="A12" s="50" t="s">
        <v>5573</v>
      </c>
      <c r="B12" s="85" t="s">
        <v>5582</v>
      </c>
      <c r="C12" s="129">
        <v>1.27</v>
      </c>
      <c r="D12" s="72">
        <v>8.4</v>
      </c>
      <c r="E12" s="72" t="s">
        <v>69</v>
      </c>
      <c r="F12" s="72" t="s">
        <v>71</v>
      </c>
      <c r="G12" s="72" t="s">
        <v>70</v>
      </c>
      <c r="J12" s="50"/>
      <c r="K12" s="50"/>
      <c r="L12" s="50"/>
    </row>
    <row r="13" spans="1:12" ht="14.5" hidden="1" x14ac:dyDescent="0.35">
      <c r="A13" s="50" t="s">
        <v>5573</v>
      </c>
      <c r="B13" s="85" t="s">
        <v>5583</v>
      </c>
      <c r="C13" s="129">
        <v>1.27</v>
      </c>
      <c r="D13" s="72">
        <v>8.4</v>
      </c>
      <c r="E13" s="72" t="s">
        <v>69</v>
      </c>
      <c r="F13" s="72" t="s">
        <v>71</v>
      </c>
      <c r="G13" s="72" t="s">
        <v>70</v>
      </c>
      <c r="J13" s="50"/>
      <c r="K13" s="50"/>
      <c r="L13" s="50"/>
    </row>
    <row r="14" spans="1:12" ht="14.5" hidden="1" x14ac:dyDescent="0.35">
      <c r="A14" s="50" t="s">
        <v>5573</v>
      </c>
      <c r="B14" s="85" t="s">
        <v>5584</v>
      </c>
      <c r="C14" s="129">
        <v>1.27</v>
      </c>
      <c r="D14" s="72">
        <v>8.4</v>
      </c>
      <c r="E14" s="72" t="s">
        <v>69</v>
      </c>
      <c r="F14" s="72" t="s">
        <v>71</v>
      </c>
      <c r="G14" s="72" t="s">
        <v>70</v>
      </c>
      <c r="J14" s="50"/>
      <c r="K14" s="50"/>
      <c r="L14" s="50"/>
    </row>
    <row r="15" spans="1:12" ht="14.5" hidden="1" x14ac:dyDescent="0.35">
      <c r="A15" s="50" t="s">
        <v>5573</v>
      </c>
      <c r="B15" s="85" t="s">
        <v>5585</v>
      </c>
      <c r="C15" s="129">
        <v>1.27</v>
      </c>
      <c r="D15" s="72">
        <v>8.4</v>
      </c>
      <c r="E15" s="72" t="s">
        <v>69</v>
      </c>
      <c r="F15" s="72" t="s">
        <v>71</v>
      </c>
      <c r="G15" s="72" t="s">
        <v>70</v>
      </c>
      <c r="J15" s="50"/>
      <c r="K15" s="50"/>
      <c r="L15" s="50"/>
    </row>
    <row r="16" spans="1:12" ht="14.5" hidden="1" x14ac:dyDescent="0.35">
      <c r="A16" s="50" t="s">
        <v>5573</v>
      </c>
      <c r="B16" s="85" t="s">
        <v>5586</v>
      </c>
      <c r="C16" s="129">
        <v>1.27</v>
      </c>
      <c r="D16" s="72">
        <v>8.4</v>
      </c>
      <c r="E16" s="72" t="s">
        <v>69</v>
      </c>
      <c r="F16" s="72" t="s">
        <v>71</v>
      </c>
      <c r="G16" s="72" t="s">
        <v>70</v>
      </c>
      <c r="J16" s="50"/>
      <c r="K16" s="50"/>
      <c r="L16" s="50"/>
    </row>
    <row r="17" spans="1:12" ht="14.5" hidden="1" x14ac:dyDescent="0.35">
      <c r="A17" s="50" t="s">
        <v>5573</v>
      </c>
      <c r="B17" s="85" t="s">
        <v>5587</v>
      </c>
      <c r="C17" s="129">
        <v>1.27</v>
      </c>
      <c r="D17" s="72">
        <v>8.4</v>
      </c>
      <c r="E17" s="72" t="s">
        <v>69</v>
      </c>
      <c r="F17" s="72" t="s">
        <v>71</v>
      </c>
      <c r="G17" s="72" t="s">
        <v>70</v>
      </c>
      <c r="J17" s="50"/>
      <c r="K17" s="50"/>
      <c r="L17" s="50"/>
    </row>
    <row r="18" spans="1:12" ht="14.5" hidden="1" x14ac:dyDescent="0.35">
      <c r="A18" s="50" t="s">
        <v>5573</v>
      </c>
      <c r="B18" s="85" t="s">
        <v>5588</v>
      </c>
      <c r="C18" s="129">
        <v>1.27</v>
      </c>
      <c r="D18" s="72">
        <v>8.4</v>
      </c>
      <c r="E18" s="72" t="s">
        <v>69</v>
      </c>
      <c r="F18" s="72" t="s">
        <v>71</v>
      </c>
      <c r="G18" s="72" t="s">
        <v>70</v>
      </c>
      <c r="J18" s="50"/>
      <c r="K18" s="50"/>
      <c r="L18" s="50"/>
    </row>
    <row r="19" spans="1:12" ht="14.5" hidden="1" x14ac:dyDescent="0.35">
      <c r="A19" s="50" t="s">
        <v>5573</v>
      </c>
      <c r="B19" s="85" t="s">
        <v>5589</v>
      </c>
      <c r="C19" s="129">
        <v>1.27</v>
      </c>
      <c r="D19" s="72">
        <v>8.4</v>
      </c>
      <c r="E19" s="72" t="s">
        <v>69</v>
      </c>
      <c r="F19" s="72" t="s">
        <v>71</v>
      </c>
      <c r="G19" s="72" t="s">
        <v>70</v>
      </c>
      <c r="J19" s="50"/>
      <c r="K19" s="50"/>
      <c r="L19" s="50"/>
    </row>
    <row r="20" spans="1:12" ht="14.5" hidden="1" x14ac:dyDescent="0.35">
      <c r="A20" s="50" t="s">
        <v>5573</v>
      </c>
      <c r="B20" s="85" t="s">
        <v>5590</v>
      </c>
      <c r="C20" s="129">
        <v>1.27</v>
      </c>
      <c r="D20" s="72">
        <v>8.4</v>
      </c>
      <c r="E20" s="72" t="s">
        <v>69</v>
      </c>
      <c r="F20" s="72" t="s">
        <v>71</v>
      </c>
      <c r="G20" s="72" t="s">
        <v>70</v>
      </c>
      <c r="J20" s="50"/>
      <c r="K20" s="50"/>
      <c r="L20" s="50"/>
    </row>
    <row r="21" spans="1:12" ht="14.5" hidden="1" x14ac:dyDescent="0.35">
      <c r="A21" s="50" t="s">
        <v>5573</v>
      </c>
      <c r="B21" s="85" t="s">
        <v>5591</v>
      </c>
      <c r="C21" s="129">
        <v>1.27</v>
      </c>
      <c r="D21" s="72">
        <v>8.4</v>
      </c>
      <c r="E21" s="72" t="s">
        <v>69</v>
      </c>
      <c r="F21" s="72" t="s">
        <v>71</v>
      </c>
      <c r="G21" s="72" t="s">
        <v>70</v>
      </c>
      <c r="J21" s="50"/>
      <c r="K21" s="50"/>
      <c r="L21" s="50"/>
    </row>
    <row r="22" spans="1:12" ht="14.5" hidden="1" x14ac:dyDescent="0.35">
      <c r="A22" s="50" t="s">
        <v>5573</v>
      </c>
      <c r="B22" s="85" t="s">
        <v>5592</v>
      </c>
      <c r="C22" s="129">
        <v>1.26</v>
      </c>
      <c r="D22" s="72">
        <v>8.3000000000000007</v>
      </c>
      <c r="E22" s="72" t="s">
        <v>69</v>
      </c>
      <c r="F22" s="72" t="s">
        <v>71</v>
      </c>
      <c r="G22" s="72" t="s">
        <v>70</v>
      </c>
      <c r="J22" s="50"/>
      <c r="K22" s="50"/>
      <c r="L22" s="50"/>
    </row>
    <row r="23" spans="1:12" ht="14.5" hidden="1" x14ac:dyDescent="0.35">
      <c r="A23" s="50" t="s">
        <v>5573</v>
      </c>
      <c r="B23" s="85" t="s">
        <v>5593</v>
      </c>
      <c r="C23" s="129">
        <v>1.26</v>
      </c>
      <c r="D23" s="72">
        <v>8.3000000000000007</v>
      </c>
      <c r="E23" s="72" t="s">
        <v>69</v>
      </c>
      <c r="F23" s="72" t="s">
        <v>71</v>
      </c>
      <c r="G23" s="72" t="s">
        <v>70</v>
      </c>
      <c r="J23" s="50"/>
      <c r="K23" s="50"/>
      <c r="L23" s="50"/>
    </row>
    <row r="24" spans="1:12" ht="14.5" hidden="1" x14ac:dyDescent="0.35">
      <c r="A24" s="50" t="s">
        <v>5573</v>
      </c>
      <c r="B24" s="85" t="s">
        <v>5594</v>
      </c>
      <c r="C24" s="129">
        <v>1.26</v>
      </c>
      <c r="D24" s="72">
        <v>8.3000000000000007</v>
      </c>
      <c r="E24" s="72" t="s">
        <v>69</v>
      </c>
      <c r="F24" s="72" t="s">
        <v>71</v>
      </c>
      <c r="G24" s="72" t="s">
        <v>70</v>
      </c>
      <c r="J24" s="50"/>
      <c r="K24" s="50"/>
      <c r="L24" s="50"/>
    </row>
    <row r="25" spans="1:12" ht="14.5" hidden="1" x14ac:dyDescent="0.35">
      <c r="A25" s="50" t="s">
        <v>5573</v>
      </c>
      <c r="B25" s="85" t="s">
        <v>5595</v>
      </c>
      <c r="C25" s="129">
        <v>1.26</v>
      </c>
      <c r="D25" s="72">
        <v>8.3000000000000007</v>
      </c>
      <c r="E25" s="72" t="s">
        <v>69</v>
      </c>
      <c r="F25" s="72" t="s">
        <v>71</v>
      </c>
      <c r="G25" s="72" t="s">
        <v>70</v>
      </c>
      <c r="J25" s="50"/>
      <c r="K25" s="50"/>
      <c r="L25" s="50"/>
    </row>
    <row r="26" spans="1:12" ht="14.5" hidden="1" x14ac:dyDescent="0.35">
      <c r="A26" s="50" t="s">
        <v>5573</v>
      </c>
      <c r="B26" s="85" t="s">
        <v>5596</v>
      </c>
      <c r="C26" s="129">
        <v>1.24</v>
      </c>
      <c r="D26" s="72">
        <v>8.1999999999999993</v>
      </c>
      <c r="E26" s="72" t="s">
        <v>69</v>
      </c>
      <c r="F26" s="72" t="s">
        <v>71</v>
      </c>
      <c r="G26" s="72" t="s">
        <v>70</v>
      </c>
      <c r="J26" s="50"/>
      <c r="K26" s="50"/>
      <c r="L26" s="50"/>
    </row>
    <row r="27" spans="1:12" ht="14.5" hidden="1" x14ac:dyDescent="0.35">
      <c r="A27" s="50" t="s">
        <v>5573</v>
      </c>
      <c r="B27" s="85" t="s">
        <v>5597</v>
      </c>
      <c r="C27" s="129">
        <v>1.24</v>
      </c>
      <c r="D27" s="72">
        <v>8.1999999999999993</v>
      </c>
      <c r="E27" s="72" t="s">
        <v>69</v>
      </c>
      <c r="F27" s="72" t="s">
        <v>71</v>
      </c>
      <c r="G27" s="72" t="s">
        <v>70</v>
      </c>
      <c r="J27" s="50"/>
      <c r="K27" s="50"/>
      <c r="L27" s="50"/>
    </row>
    <row r="28" spans="1:12" ht="14.5" hidden="1" x14ac:dyDescent="0.35">
      <c r="A28" s="50" t="s">
        <v>5573</v>
      </c>
      <c r="B28" s="85" t="s">
        <v>5598</v>
      </c>
      <c r="C28" s="129">
        <v>1.24</v>
      </c>
      <c r="D28" s="72">
        <v>8.1999999999999993</v>
      </c>
      <c r="E28" s="72" t="s">
        <v>69</v>
      </c>
      <c r="F28" s="72" t="s">
        <v>71</v>
      </c>
      <c r="G28" s="72" t="s">
        <v>70</v>
      </c>
      <c r="J28" s="50"/>
      <c r="K28" s="50"/>
      <c r="L28" s="50"/>
    </row>
    <row r="29" spans="1:12" ht="14.5" hidden="1" x14ac:dyDescent="0.35">
      <c r="A29" s="50" t="s">
        <v>5573</v>
      </c>
      <c r="B29" s="85" t="s">
        <v>5599</v>
      </c>
      <c r="C29" s="129">
        <v>1.24</v>
      </c>
      <c r="D29" s="72">
        <v>8.1999999999999993</v>
      </c>
      <c r="E29" s="72" t="s">
        <v>69</v>
      </c>
      <c r="F29" s="72" t="s">
        <v>71</v>
      </c>
      <c r="G29" s="72" t="s">
        <v>70</v>
      </c>
      <c r="J29" s="50"/>
      <c r="K29" s="50"/>
      <c r="L29" s="50"/>
    </row>
    <row r="30" spans="1:12" ht="14.5" hidden="1" x14ac:dyDescent="0.35">
      <c r="A30" s="50" t="s">
        <v>5573</v>
      </c>
      <c r="B30" s="85" t="s">
        <v>5600</v>
      </c>
      <c r="C30" s="129">
        <v>1.24</v>
      </c>
      <c r="D30" s="72">
        <v>8.1999999999999993</v>
      </c>
      <c r="E30" s="72" t="s">
        <v>69</v>
      </c>
      <c r="F30" s="72" t="s">
        <v>71</v>
      </c>
      <c r="G30" s="72" t="s">
        <v>70</v>
      </c>
      <c r="J30" s="50"/>
      <c r="K30" s="50"/>
      <c r="L30" s="50"/>
    </row>
    <row r="31" spans="1:12" ht="14.5" hidden="1" x14ac:dyDescent="0.35">
      <c r="A31" s="50" t="s">
        <v>5573</v>
      </c>
      <c r="B31" s="85" t="s">
        <v>5601</v>
      </c>
      <c r="C31" s="129">
        <v>1.26</v>
      </c>
      <c r="D31" s="72">
        <v>8.3000000000000007</v>
      </c>
      <c r="E31" s="72" t="s">
        <v>69</v>
      </c>
      <c r="F31" s="72" t="s">
        <v>71</v>
      </c>
      <c r="G31" s="72" t="s">
        <v>70</v>
      </c>
      <c r="J31" s="50"/>
      <c r="K31" s="50"/>
      <c r="L31" s="50"/>
    </row>
    <row r="32" spans="1:12" ht="14.5" hidden="1" x14ac:dyDescent="0.35">
      <c r="A32" s="50" t="s">
        <v>5573</v>
      </c>
      <c r="B32" s="85" t="s">
        <v>5602</v>
      </c>
      <c r="C32" s="129">
        <v>1.26</v>
      </c>
      <c r="D32" s="72">
        <v>8.3000000000000007</v>
      </c>
      <c r="E32" s="72" t="s">
        <v>69</v>
      </c>
      <c r="F32" s="72" t="s">
        <v>71</v>
      </c>
      <c r="G32" s="72" t="s">
        <v>70</v>
      </c>
      <c r="J32" s="50"/>
      <c r="K32" s="50"/>
      <c r="L32" s="50"/>
    </row>
    <row r="33" spans="1:12" ht="14.5" hidden="1" x14ac:dyDescent="0.35">
      <c r="A33" s="50" t="s">
        <v>5573</v>
      </c>
      <c r="B33" s="85" t="s">
        <v>5603</v>
      </c>
      <c r="C33" s="129">
        <v>1.24</v>
      </c>
      <c r="D33" s="72">
        <v>8.1999999999999993</v>
      </c>
      <c r="E33" s="72" t="s">
        <v>69</v>
      </c>
      <c r="F33" s="72" t="s">
        <v>71</v>
      </c>
      <c r="G33" s="72" t="s">
        <v>70</v>
      </c>
      <c r="J33" s="50"/>
      <c r="K33" s="50"/>
      <c r="L33" s="50"/>
    </row>
    <row r="34" spans="1:12" ht="14.5" hidden="1" x14ac:dyDescent="0.35">
      <c r="A34" s="50" t="s">
        <v>5573</v>
      </c>
      <c r="B34" s="85" t="s">
        <v>5604</v>
      </c>
      <c r="C34" s="129">
        <v>1.24</v>
      </c>
      <c r="D34" s="72">
        <v>8.1999999999999993</v>
      </c>
      <c r="E34" s="72" t="s">
        <v>69</v>
      </c>
      <c r="F34" s="72" t="s">
        <v>71</v>
      </c>
      <c r="G34" s="72" t="s">
        <v>70</v>
      </c>
      <c r="J34" s="50"/>
      <c r="K34" s="50"/>
      <c r="L34" s="50"/>
    </row>
    <row r="35" spans="1:12" ht="14.5" hidden="1" x14ac:dyDescent="0.35">
      <c r="A35" s="50" t="s">
        <v>5573</v>
      </c>
      <c r="B35" s="85" t="s">
        <v>5605</v>
      </c>
      <c r="C35" s="129">
        <v>1.24</v>
      </c>
      <c r="D35" s="72">
        <v>8.1999999999999993</v>
      </c>
      <c r="E35" s="72" t="s">
        <v>69</v>
      </c>
      <c r="F35" s="72" t="s">
        <v>71</v>
      </c>
      <c r="G35" s="72" t="s">
        <v>70</v>
      </c>
      <c r="J35" s="50"/>
      <c r="K35" s="50"/>
      <c r="L35" s="50"/>
    </row>
    <row r="36" spans="1:12" ht="14.5" hidden="1" x14ac:dyDescent="0.35">
      <c r="A36" s="50" t="s">
        <v>5573</v>
      </c>
      <c r="B36" s="85" t="s">
        <v>5606</v>
      </c>
      <c r="C36" s="129">
        <v>1.24</v>
      </c>
      <c r="D36" s="72">
        <v>8.1999999999999993</v>
      </c>
      <c r="E36" s="72" t="s">
        <v>69</v>
      </c>
      <c r="F36" s="72" t="s">
        <v>71</v>
      </c>
      <c r="G36" s="72" t="s">
        <v>70</v>
      </c>
      <c r="J36" s="50"/>
      <c r="K36" s="50"/>
      <c r="L36" s="50"/>
    </row>
    <row r="37" spans="1:12" ht="14.5" hidden="1" x14ac:dyDescent="0.35">
      <c r="A37" s="50" t="s">
        <v>5573</v>
      </c>
      <c r="B37" s="85" t="s">
        <v>5607</v>
      </c>
      <c r="C37" s="129">
        <v>1.24</v>
      </c>
      <c r="D37" s="72">
        <v>8.1999999999999993</v>
      </c>
      <c r="E37" s="72" t="s">
        <v>69</v>
      </c>
      <c r="F37" s="72" t="s">
        <v>71</v>
      </c>
      <c r="G37" s="72" t="s">
        <v>70</v>
      </c>
      <c r="J37" s="50"/>
      <c r="K37" s="50"/>
      <c r="L37" s="50"/>
    </row>
    <row r="38" spans="1:12" ht="14.5" hidden="1" x14ac:dyDescent="0.35">
      <c r="A38" s="50" t="s">
        <v>5573</v>
      </c>
      <c r="B38" s="85" t="s">
        <v>5608</v>
      </c>
      <c r="C38" s="129">
        <v>1.24</v>
      </c>
      <c r="D38" s="72">
        <v>8.1999999999999993</v>
      </c>
      <c r="E38" s="72" t="s">
        <v>69</v>
      </c>
      <c r="F38" s="72" t="s">
        <v>71</v>
      </c>
      <c r="G38" s="72" t="s">
        <v>70</v>
      </c>
      <c r="J38" s="50"/>
      <c r="K38" s="50"/>
      <c r="L38" s="50"/>
    </row>
    <row r="39" spans="1:12" ht="14.5" hidden="1" x14ac:dyDescent="0.35">
      <c r="A39" s="50" t="s">
        <v>5573</v>
      </c>
      <c r="B39" s="85" t="s">
        <v>5609</v>
      </c>
      <c r="C39" s="129">
        <v>1.24</v>
      </c>
      <c r="D39" s="72">
        <v>8.1999999999999993</v>
      </c>
      <c r="E39" s="72" t="s">
        <v>69</v>
      </c>
      <c r="F39" s="72" t="s">
        <v>71</v>
      </c>
      <c r="G39" s="72" t="s">
        <v>70</v>
      </c>
      <c r="J39" s="50"/>
      <c r="K39" s="50"/>
      <c r="L39" s="50"/>
    </row>
    <row r="40" spans="1:12" ht="14.5" hidden="1" x14ac:dyDescent="0.35">
      <c r="A40" s="50" t="s">
        <v>5573</v>
      </c>
      <c r="B40" s="85" t="s">
        <v>5610</v>
      </c>
      <c r="C40" s="129">
        <v>1.24</v>
      </c>
      <c r="D40" s="72">
        <v>8.1999999999999993</v>
      </c>
      <c r="E40" s="72" t="s">
        <v>69</v>
      </c>
      <c r="F40" s="72" t="s">
        <v>71</v>
      </c>
      <c r="G40" s="72" t="s">
        <v>70</v>
      </c>
      <c r="J40" s="50"/>
      <c r="K40" s="50"/>
      <c r="L40" s="50"/>
    </row>
    <row r="41" spans="1:12" ht="14.5" hidden="1" x14ac:dyDescent="0.35">
      <c r="A41" s="50" t="s">
        <v>5573</v>
      </c>
      <c r="B41" s="85" t="s">
        <v>5611</v>
      </c>
      <c r="C41" s="129">
        <v>1.24</v>
      </c>
      <c r="D41" s="72">
        <v>8.1999999999999993</v>
      </c>
      <c r="E41" s="72" t="s">
        <v>69</v>
      </c>
      <c r="F41" s="72" t="s">
        <v>71</v>
      </c>
      <c r="G41" s="72" t="s">
        <v>70</v>
      </c>
      <c r="J41" s="50"/>
      <c r="K41" s="50"/>
      <c r="L41" s="50"/>
    </row>
    <row r="42" spans="1:12" ht="14.5" hidden="1" x14ac:dyDescent="0.35">
      <c r="A42" s="50" t="s">
        <v>5573</v>
      </c>
      <c r="B42" s="85" t="s">
        <v>5612</v>
      </c>
      <c r="C42" s="129">
        <v>1.24</v>
      </c>
      <c r="D42" s="72">
        <v>8.1999999999999993</v>
      </c>
      <c r="E42" s="72" t="s">
        <v>69</v>
      </c>
      <c r="F42" s="72" t="s">
        <v>71</v>
      </c>
      <c r="G42" s="72" t="s">
        <v>70</v>
      </c>
      <c r="J42" s="50"/>
      <c r="K42" s="50"/>
      <c r="L42" s="50"/>
    </row>
    <row r="43" spans="1:12" ht="14.5" hidden="1" x14ac:dyDescent="0.35">
      <c r="A43" s="50" t="s">
        <v>5573</v>
      </c>
      <c r="B43" s="85" t="s">
        <v>5613</v>
      </c>
      <c r="C43" s="129">
        <v>1.24</v>
      </c>
      <c r="D43" s="72">
        <v>8.1999999999999993</v>
      </c>
      <c r="E43" s="72" t="s">
        <v>69</v>
      </c>
      <c r="F43" s="72" t="s">
        <v>71</v>
      </c>
      <c r="G43" s="72" t="s">
        <v>70</v>
      </c>
      <c r="J43" s="50"/>
      <c r="K43" s="50"/>
      <c r="L43" s="50"/>
    </row>
    <row r="44" spans="1:12" ht="14.5" hidden="1" x14ac:dyDescent="0.35">
      <c r="A44" s="50" t="s">
        <v>5573</v>
      </c>
      <c r="B44" s="85" t="s">
        <v>5614</v>
      </c>
      <c r="C44" s="129">
        <v>1.24</v>
      </c>
      <c r="D44" s="72">
        <v>8.1999999999999993</v>
      </c>
      <c r="E44" s="72" t="s">
        <v>69</v>
      </c>
      <c r="F44" s="72" t="s">
        <v>71</v>
      </c>
      <c r="G44" s="72" t="s">
        <v>70</v>
      </c>
      <c r="J44" s="50"/>
      <c r="K44" s="50"/>
      <c r="L44" s="50"/>
    </row>
    <row r="45" spans="1:12" ht="14.5" hidden="1" x14ac:dyDescent="0.35">
      <c r="A45" s="50" t="s">
        <v>5573</v>
      </c>
      <c r="B45" s="85" t="s">
        <v>5615</v>
      </c>
      <c r="C45" s="129">
        <v>1.24</v>
      </c>
      <c r="D45" s="72">
        <v>8.1999999999999993</v>
      </c>
      <c r="E45" s="72" t="s">
        <v>69</v>
      </c>
      <c r="F45" s="72" t="s">
        <v>71</v>
      </c>
      <c r="G45" s="72" t="s">
        <v>70</v>
      </c>
      <c r="J45" s="50"/>
      <c r="K45" s="50"/>
      <c r="L45" s="50"/>
    </row>
    <row r="46" spans="1:12" ht="14.5" hidden="1" x14ac:dyDescent="0.35">
      <c r="A46" s="50" t="s">
        <v>5573</v>
      </c>
      <c r="B46" s="85" t="s">
        <v>5616</v>
      </c>
      <c r="C46" s="129">
        <v>1.24</v>
      </c>
      <c r="D46" s="72">
        <v>8.1999999999999993</v>
      </c>
      <c r="E46" s="72" t="s">
        <v>69</v>
      </c>
      <c r="F46" s="72" t="s">
        <v>71</v>
      </c>
      <c r="G46" s="72" t="s">
        <v>70</v>
      </c>
      <c r="J46" s="50"/>
      <c r="K46" s="50"/>
      <c r="L46" s="50"/>
    </row>
    <row r="47" spans="1:12" ht="14.5" hidden="1" x14ac:dyDescent="0.35">
      <c r="A47" s="50" t="s">
        <v>5573</v>
      </c>
      <c r="B47" s="85" t="s">
        <v>5617</v>
      </c>
      <c r="C47" s="129">
        <v>1.24</v>
      </c>
      <c r="D47" s="72">
        <v>8.1999999999999993</v>
      </c>
      <c r="E47" s="72" t="s">
        <v>69</v>
      </c>
      <c r="F47" s="72" t="s">
        <v>71</v>
      </c>
      <c r="G47" s="72" t="s">
        <v>70</v>
      </c>
      <c r="J47" s="50"/>
      <c r="K47" s="50"/>
      <c r="L47" s="50"/>
    </row>
    <row r="48" spans="1:12" ht="14.5" hidden="1" x14ac:dyDescent="0.35">
      <c r="A48" s="50" t="s">
        <v>5573</v>
      </c>
      <c r="B48" s="85" t="s">
        <v>5618</v>
      </c>
      <c r="C48" s="129">
        <v>1.24</v>
      </c>
      <c r="D48" s="72">
        <v>8.1999999999999993</v>
      </c>
      <c r="E48" s="72" t="s">
        <v>69</v>
      </c>
      <c r="F48" s="72" t="s">
        <v>71</v>
      </c>
      <c r="G48" s="72" t="s">
        <v>70</v>
      </c>
      <c r="J48" s="50"/>
      <c r="K48" s="50"/>
      <c r="L48" s="50"/>
    </row>
    <row r="49" spans="1:12" ht="14.5" hidden="1" x14ac:dyDescent="0.35">
      <c r="A49" s="50" t="s">
        <v>5573</v>
      </c>
      <c r="B49" s="85" t="s">
        <v>5619</v>
      </c>
      <c r="C49" s="129">
        <v>1.24</v>
      </c>
      <c r="D49" s="72">
        <v>8.1999999999999993</v>
      </c>
      <c r="E49" s="72" t="s">
        <v>69</v>
      </c>
      <c r="F49" s="72" t="s">
        <v>71</v>
      </c>
      <c r="G49" s="72" t="s">
        <v>70</v>
      </c>
      <c r="J49" s="50"/>
      <c r="K49" s="50"/>
      <c r="L49" s="50"/>
    </row>
    <row r="50" spans="1:12" ht="14.5" hidden="1" x14ac:dyDescent="0.35">
      <c r="A50" s="50" t="s">
        <v>5573</v>
      </c>
      <c r="B50" s="85" t="s">
        <v>5620</v>
      </c>
      <c r="C50" s="129">
        <v>1.24</v>
      </c>
      <c r="D50" s="72">
        <v>8.1999999999999993</v>
      </c>
      <c r="E50" s="72" t="s">
        <v>69</v>
      </c>
      <c r="F50" s="72" t="s">
        <v>71</v>
      </c>
      <c r="G50" s="72" t="s">
        <v>70</v>
      </c>
      <c r="J50" s="50"/>
      <c r="K50" s="50"/>
      <c r="L50" s="50"/>
    </row>
    <row r="51" spans="1:12" ht="14.5" hidden="1" x14ac:dyDescent="0.35">
      <c r="A51" s="50" t="s">
        <v>5573</v>
      </c>
      <c r="B51" s="85" t="s">
        <v>5621</v>
      </c>
      <c r="C51" s="129">
        <v>1.24</v>
      </c>
      <c r="D51" s="72">
        <v>8.1999999999999993</v>
      </c>
      <c r="E51" s="72" t="s">
        <v>69</v>
      </c>
      <c r="F51" s="72" t="s">
        <v>71</v>
      </c>
      <c r="G51" s="72" t="s">
        <v>70</v>
      </c>
      <c r="J51" s="50"/>
      <c r="K51" s="50"/>
      <c r="L51" s="50"/>
    </row>
    <row r="52" spans="1:12" ht="14.5" hidden="1" x14ac:dyDescent="0.35">
      <c r="A52" s="50" t="s">
        <v>5573</v>
      </c>
      <c r="B52" s="85" t="s">
        <v>5622</v>
      </c>
      <c r="C52" s="129">
        <v>1.24</v>
      </c>
      <c r="D52" s="72">
        <v>8.1999999999999993</v>
      </c>
      <c r="E52" s="72" t="s">
        <v>69</v>
      </c>
      <c r="F52" s="72" t="s">
        <v>71</v>
      </c>
      <c r="G52" s="72" t="s">
        <v>70</v>
      </c>
      <c r="J52" s="50"/>
      <c r="K52" s="50"/>
      <c r="L52" s="50"/>
    </row>
    <row r="53" spans="1:12" ht="14.5" hidden="1" x14ac:dyDescent="0.35">
      <c r="A53" s="50" t="s">
        <v>5573</v>
      </c>
      <c r="B53" s="85" t="s">
        <v>5623</v>
      </c>
      <c r="C53" s="129">
        <v>1.24</v>
      </c>
      <c r="D53" s="72">
        <v>8.1999999999999993</v>
      </c>
      <c r="E53" s="72" t="s">
        <v>69</v>
      </c>
      <c r="F53" s="72" t="s">
        <v>71</v>
      </c>
      <c r="G53" s="72" t="s">
        <v>70</v>
      </c>
      <c r="J53" s="50"/>
      <c r="K53" s="50"/>
      <c r="L53" s="50"/>
    </row>
    <row r="54" spans="1:12" ht="14.5" hidden="1" x14ac:dyDescent="0.35">
      <c r="A54" s="50" t="s">
        <v>5573</v>
      </c>
      <c r="B54" s="85" t="s">
        <v>5624</v>
      </c>
      <c r="C54" s="129">
        <v>1.24</v>
      </c>
      <c r="D54" s="72">
        <v>8.1999999999999993</v>
      </c>
      <c r="E54" s="72" t="s">
        <v>69</v>
      </c>
      <c r="F54" s="72" t="s">
        <v>71</v>
      </c>
      <c r="G54" s="72" t="s">
        <v>70</v>
      </c>
      <c r="J54" s="50"/>
      <c r="K54" s="50"/>
      <c r="L54" s="50"/>
    </row>
    <row r="55" spans="1:12" ht="14.5" hidden="1" x14ac:dyDescent="0.35">
      <c r="A55" s="50" t="s">
        <v>5573</v>
      </c>
      <c r="B55" s="85" t="s">
        <v>5625</v>
      </c>
      <c r="C55" s="129">
        <v>1.24</v>
      </c>
      <c r="D55" s="72">
        <v>8.1999999999999993</v>
      </c>
      <c r="E55" s="72" t="s">
        <v>69</v>
      </c>
      <c r="F55" s="72" t="s">
        <v>71</v>
      </c>
      <c r="G55" s="72" t="s">
        <v>70</v>
      </c>
      <c r="J55" s="50"/>
      <c r="K55" s="50"/>
      <c r="L55" s="50"/>
    </row>
    <row r="56" spans="1:12" ht="14.5" hidden="1" x14ac:dyDescent="0.35">
      <c r="A56" s="50" t="s">
        <v>5573</v>
      </c>
      <c r="B56" s="85" t="s">
        <v>5626</v>
      </c>
      <c r="C56" s="129">
        <v>1.24</v>
      </c>
      <c r="D56" s="72">
        <v>8.1999999999999993</v>
      </c>
      <c r="E56" s="72" t="s">
        <v>69</v>
      </c>
      <c r="F56" s="72" t="s">
        <v>71</v>
      </c>
      <c r="G56" s="72" t="s">
        <v>70</v>
      </c>
      <c r="J56" s="50"/>
      <c r="K56" s="50"/>
      <c r="L56" s="50"/>
    </row>
    <row r="57" spans="1:12" ht="14.5" hidden="1" x14ac:dyDescent="0.35">
      <c r="A57" s="50" t="s">
        <v>5573</v>
      </c>
      <c r="B57" s="85" t="s">
        <v>5627</v>
      </c>
      <c r="C57" s="129">
        <v>1.24</v>
      </c>
      <c r="D57" s="72">
        <v>8.1999999999999993</v>
      </c>
      <c r="E57" s="72" t="s">
        <v>69</v>
      </c>
      <c r="F57" s="72" t="s">
        <v>71</v>
      </c>
      <c r="G57" s="72" t="s">
        <v>70</v>
      </c>
      <c r="J57" s="50"/>
      <c r="K57" s="50"/>
      <c r="L57" s="50"/>
    </row>
    <row r="58" spans="1:12" ht="14.5" hidden="1" x14ac:dyDescent="0.35">
      <c r="A58" s="50" t="s">
        <v>5573</v>
      </c>
      <c r="B58" s="85" t="s">
        <v>5628</v>
      </c>
      <c r="C58" s="129">
        <v>1.24</v>
      </c>
      <c r="D58" s="72">
        <v>8.1999999999999993</v>
      </c>
      <c r="E58" s="72" t="s">
        <v>69</v>
      </c>
      <c r="F58" s="72" t="s">
        <v>71</v>
      </c>
      <c r="G58" s="72" t="s">
        <v>70</v>
      </c>
      <c r="J58" s="50"/>
      <c r="K58" s="50"/>
      <c r="L58" s="50"/>
    </row>
    <row r="59" spans="1:12" ht="14.5" hidden="1" x14ac:dyDescent="0.35">
      <c r="A59" s="50" t="s">
        <v>5573</v>
      </c>
      <c r="B59" s="85" t="s">
        <v>5629</v>
      </c>
      <c r="C59" s="129">
        <v>1.24</v>
      </c>
      <c r="D59" s="72">
        <v>8.1999999999999993</v>
      </c>
      <c r="E59" s="72" t="s">
        <v>69</v>
      </c>
      <c r="F59" s="72" t="s">
        <v>71</v>
      </c>
      <c r="G59" s="72" t="s">
        <v>70</v>
      </c>
      <c r="J59" s="50"/>
      <c r="K59" s="50"/>
      <c r="L59" s="50"/>
    </row>
    <row r="60" spans="1:12" ht="14.5" hidden="1" x14ac:dyDescent="0.35">
      <c r="A60" s="50" t="s">
        <v>5573</v>
      </c>
      <c r="B60" s="85" t="s">
        <v>5630</v>
      </c>
      <c r="C60" s="129">
        <v>1.24</v>
      </c>
      <c r="D60" s="72">
        <v>8.1999999999999993</v>
      </c>
      <c r="E60" s="72" t="s">
        <v>69</v>
      </c>
      <c r="F60" s="72" t="s">
        <v>71</v>
      </c>
      <c r="G60" s="72" t="s">
        <v>70</v>
      </c>
      <c r="J60" s="50"/>
      <c r="K60" s="50"/>
      <c r="L60" s="50"/>
    </row>
    <row r="61" spans="1:12" ht="14.5" hidden="1" x14ac:dyDescent="0.35">
      <c r="A61" s="50" t="s">
        <v>5573</v>
      </c>
      <c r="B61" s="85" t="s">
        <v>5631</v>
      </c>
      <c r="C61" s="129">
        <v>1.24</v>
      </c>
      <c r="D61" s="72">
        <v>8.1999999999999993</v>
      </c>
      <c r="E61" s="72" t="s">
        <v>69</v>
      </c>
      <c r="F61" s="72" t="s">
        <v>71</v>
      </c>
      <c r="G61" s="72" t="s">
        <v>70</v>
      </c>
      <c r="J61" s="50"/>
      <c r="K61" s="50"/>
      <c r="L61" s="50"/>
    </row>
    <row r="62" spans="1:12" ht="14.5" hidden="1" x14ac:dyDescent="0.35">
      <c r="A62" s="50" t="s">
        <v>5573</v>
      </c>
      <c r="B62" s="85" t="s">
        <v>5632</v>
      </c>
      <c r="C62" s="129">
        <v>1.24</v>
      </c>
      <c r="D62" s="72">
        <v>8.1999999999999993</v>
      </c>
      <c r="E62" s="72" t="s">
        <v>69</v>
      </c>
      <c r="F62" s="72" t="s">
        <v>71</v>
      </c>
      <c r="G62" s="72" t="s">
        <v>70</v>
      </c>
      <c r="J62" s="50"/>
      <c r="K62" s="50"/>
      <c r="L62" s="50"/>
    </row>
    <row r="63" spans="1:12" ht="14.5" hidden="1" x14ac:dyDescent="0.35">
      <c r="A63" s="50" t="s">
        <v>5573</v>
      </c>
      <c r="B63" s="85" t="s">
        <v>5633</v>
      </c>
      <c r="C63" s="129">
        <v>1.24</v>
      </c>
      <c r="D63" s="72">
        <v>8.1999999999999993</v>
      </c>
      <c r="E63" s="72" t="s">
        <v>69</v>
      </c>
      <c r="F63" s="72" t="s">
        <v>71</v>
      </c>
      <c r="G63" s="72" t="s">
        <v>70</v>
      </c>
      <c r="J63" s="50"/>
      <c r="K63" s="50"/>
      <c r="L63" s="50"/>
    </row>
    <row r="64" spans="1:12" ht="14.5" hidden="1" x14ac:dyDescent="0.35">
      <c r="A64" s="50" t="s">
        <v>5573</v>
      </c>
      <c r="B64" s="85" t="s">
        <v>5634</v>
      </c>
      <c r="C64" s="129">
        <v>1.24</v>
      </c>
      <c r="D64" s="72">
        <v>8.1999999999999993</v>
      </c>
      <c r="E64" s="72" t="s">
        <v>69</v>
      </c>
      <c r="F64" s="72" t="s">
        <v>71</v>
      </c>
      <c r="G64" s="72" t="s">
        <v>70</v>
      </c>
      <c r="J64" s="50"/>
      <c r="K64" s="50"/>
      <c r="L64" s="50"/>
    </row>
    <row r="65" spans="1:12" ht="14.5" hidden="1" x14ac:dyDescent="0.35">
      <c r="A65" s="50" t="s">
        <v>5573</v>
      </c>
      <c r="B65" s="85" t="s">
        <v>5635</v>
      </c>
      <c r="C65" s="129">
        <v>1.24</v>
      </c>
      <c r="D65" s="72">
        <v>8.1999999999999993</v>
      </c>
      <c r="E65" s="72" t="s">
        <v>69</v>
      </c>
      <c r="F65" s="72" t="s">
        <v>71</v>
      </c>
      <c r="G65" s="72" t="s">
        <v>70</v>
      </c>
      <c r="J65" s="50"/>
      <c r="K65" s="50"/>
      <c r="L65" s="50"/>
    </row>
    <row r="66" spans="1:12" ht="14.5" hidden="1" x14ac:dyDescent="0.35">
      <c r="A66" s="50" t="s">
        <v>5573</v>
      </c>
      <c r="B66" s="85" t="s">
        <v>5636</v>
      </c>
      <c r="C66" s="129">
        <v>1.24</v>
      </c>
      <c r="D66" s="72">
        <v>8.1999999999999993</v>
      </c>
      <c r="E66" s="72" t="s">
        <v>69</v>
      </c>
      <c r="F66" s="72" t="s">
        <v>71</v>
      </c>
      <c r="G66" s="72" t="s">
        <v>70</v>
      </c>
      <c r="J66" s="50"/>
      <c r="K66" s="50"/>
      <c r="L66" s="50"/>
    </row>
    <row r="67" spans="1:12" ht="14.5" hidden="1" x14ac:dyDescent="0.35">
      <c r="A67" s="50" t="s">
        <v>5573</v>
      </c>
      <c r="B67" s="85" t="s">
        <v>5637</v>
      </c>
      <c r="C67" s="129">
        <v>1.24</v>
      </c>
      <c r="D67" s="72">
        <v>8.1999999999999993</v>
      </c>
      <c r="E67" s="72" t="s">
        <v>69</v>
      </c>
      <c r="F67" s="72" t="s">
        <v>71</v>
      </c>
      <c r="G67" s="72" t="s">
        <v>70</v>
      </c>
      <c r="J67" s="50"/>
      <c r="K67" s="50"/>
      <c r="L67" s="50"/>
    </row>
    <row r="68" spans="1:12" ht="14.5" hidden="1" x14ac:dyDescent="0.35">
      <c r="A68" s="50" t="s">
        <v>5573</v>
      </c>
      <c r="B68" s="85" t="s">
        <v>5638</v>
      </c>
      <c r="C68" s="129">
        <v>1.24</v>
      </c>
      <c r="D68" s="72">
        <v>8.1999999999999993</v>
      </c>
      <c r="E68" s="72" t="s">
        <v>69</v>
      </c>
      <c r="F68" s="72" t="s">
        <v>71</v>
      </c>
      <c r="G68" s="72" t="s">
        <v>70</v>
      </c>
      <c r="J68" s="50"/>
      <c r="K68" s="50"/>
      <c r="L68" s="50"/>
    </row>
    <row r="69" spans="1:12" ht="14.5" hidden="1" x14ac:dyDescent="0.35">
      <c r="A69" s="50" t="s">
        <v>5573</v>
      </c>
      <c r="B69" s="85" t="s">
        <v>5639</v>
      </c>
      <c r="C69" s="129">
        <v>1.22</v>
      </c>
      <c r="D69" s="72">
        <v>8.1</v>
      </c>
      <c r="E69" s="72" t="s">
        <v>69</v>
      </c>
      <c r="F69" s="72" t="s">
        <v>71</v>
      </c>
      <c r="G69" s="72" t="s">
        <v>70</v>
      </c>
      <c r="J69" s="50"/>
      <c r="K69" s="50"/>
      <c r="L69" s="50"/>
    </row>
    <row r="70" spans="1:12" ht="14.5" hidden="1" x14ac:dyDescent="0.35">
      <c r="A70" s="50" t="s">
        <v>5573</v>
      </c>
      <c r="B70" s="85" t="s">
        <v>5640</v>
      </c>
      <c r="C70" s="129">
        <v>1.22</v>
      </c>
      <c r="D70" s="72">
        <v>8.1</v>
      </c>
      <c r="E70" s="72" t="s">
        <v>69</v>
      </c>
      <c r="F70" s="72" t="s">
        <v>71</v>
      </c>
      <c r="G70" s="72" t="s">
        <v>70</v>
      </c>
      <c r="J70" s="50"/>
      <c r="K70" s="50"/>
      <c r="L70" s="50"/>
    </row>
    <row r="71" spans="1:12" ht="14.5" hidden="1" x14ac:dyDescent="0.35">
      <c r="A71" s="50" t="s">
        <v>5573</v>
      </c>
      <c r="B71" s="85" t="s">
        <v>5641</v>
      </c>
      <c r="C71" s="129">
        <v>1.24</v>
      </c>
      <c r="D71" s="72">
        <v>8.1999999999999993</v>
      </c>
      <c r="E71" s="72" t="s">
        <v>69</v>
      </c>
      <c r="F71" s="72" t="s">
        <v>71</v>
      </c>
      <c r="G71" s="72" t="s">
        <v>70</v>
      </c>
      <c r="J71" s="50"/>
      <c r="K71" s="50"/>
      <c r="L71" s="50"/>
    </row>
    <row r="72" spans="1:12" ht="14.5" hidden="1" x14ac:dyDescent="0.35">
      <c r="A72" s="50" t="s">
        <v>5573</v>
      </c>
      <c r="B72" s="85" t="s">
        <v>5642</v>
      </c>
      <c r="C72" s="129">
        <v>1.26</v>
      </c>
      <c r="D72" s="72">
        <v>8.3000000000000007</v>
      </c>
      <c r="E72" s="72" t="s">
        <v>69</v>
      </c>
      <c r="F72" s="72" t="s">
        <v>71</v>
      </c>
      <c r="G72" s="72" t="s">
        <v>70</v>
      </c>
      <c r="J72" s="50"/>
      <c r="K72" s="50"/>
      <c r="L72" s="50"/>
    </row>
    <row r="73" spans="1:12" ht="14.5" hidden="1" x14ac:dyDescent="0.35">
      <c r="A73" s="50" t="s">
        <v>5573</v>
      </c>
      <c r="B73" s="85" t="s">
        <v>5643</v>
      </c>
      <c r="C73" s="129">
        <v>1.26</v>
      </c>
      <c r="D73" s="72">
        <v>8.3000000000000007</v>
      </c>
      <c r="E73" s="72" t="s">
        <v>69</v>
      </c>
      <c r="F73" s="72" t="s">
        <v>71</v>
      </c>
      <c r="G73" s="72" t="s">
        <v>70</v>
      </c>
      <c r="J73" s="50"/>
      <c r="K73" s="50"/>
      <c r="L73" s="50"/>
    </row>
    <row r="74" spans="1:12" ht="14.5" hidden="1" x14ac:dyDescent="0.35">
      <c r="A74" s="50" t="s">
        <v>5573</v>
      </c>
      <c r="B74" s="85" t="s">
        <v>5644</v>
      </c>
      <c r="C74" s="129">
        <v>1.26</v>
      </c>
      <c r="D74" s="72">
        <v>8.3000000000000007</v>
      </c>
      <c r="E74" s="72" t="s">
        <v>69</v>
      </c>
      <c r="F74" s="72" t="s">
        <v>71</v>
      </c>
      <c r="G74" s="72" t="s">
        <v>70</v>
      </c>
      <c r="J74" s="50"/>
      <c r="K74" s="50"/>
      <c r="L74" s="50"/>
    </row>
    <row r="75" spans="1:12" ht="14.5" hidden="1" x14ac:dyDescent="0.35">
      <c r="A75" s="50" t="s">
        <v>5573</v>
      </c>
      <c r="B75" s="85" t="s">
        <v>5645</v>
      </c>
      <c r="C75" s="129">
        <v>1.26</v>
      </c>
      <c r="D75" s="72">
        <v>8.3000000000000007</v>
      </c>
      <c r="E75" s="72" t="s">
        <v>69</v>
      </c>
      <c r="F75" s="72" t="s">
        <v>71</v>
      </c>
      <c r="G75" s="72" t="s">
        <v>70</v>
      </c>
      <c r="J75" s="50"/>
      <c r="K75" s="50"/>
      <c r="L75" s="50"/>
    </row>
    <row r="76" spans="1:12" ht="14.5" hidden="1" x14ac:dyDescent="0.35">
      <c r="A76" s="50" t="s">
        <v>5573</v>
      </c>
      <c r="B76" s="85" t="s">
        <v>5646</v>
      </c>
      <c r="C76" s="129">
        <v>1.26</v>
      </c>
      <c r="D76" s="72">
        <v>8.3000000000000007</v>
      </c>
      <c r="E76" s="72" t="s">
        <v>69</v>
      </c>
      <c r="F76" s="72" t="s">
        <v>71</v>
      </c>
      <c r="G76" s="72" t="s">
        <v>70</v>
      </c>
      <c r="J76" s="50"/>
      <c r="K76" s="50"/>
      <c r="L76" s="50"/>
    </row>
    <row r="77" spans="1:12" ht="14.5" hidden="1" x14ac:dyDescent="0.35">
      <c r="A77" s="50" t="s">
        <v>5573</v>
      </c>
      <c r="B77" s="85" t="s">
        <v>5647</v>
      </c>
      <c r="C77" s="129">
        <v>1.26</v>
      </c>
      <c r="D77" s="72">
        <v>8.3000000000000007</v>
      </c>
      <c r="E77" s="72" t="s">
        <v>69</v>
      </c>
      <c r="F77" s="72" t="s">
        <v>71</v>
      </c>
      <c r="G77" s="72" t="s">
        <v>70</v>
      </c>
      <c r="J77" s="50"/>
      <c r="K77" s="50"/>
      <c r="L77" s="50"/>
    </row>
    <row r="78" spans="1:12" ht="14.5" hidden="1" x14ac:dyDescent="0.35">
      <c r="A78" s="50" t="s">
        <v>5573</v>
      </c>
      <c r="B78" s="85" t="s">
        <v>5648</v>
      </c>
      <c r="C78" s="129">
        <v>1.26</v>
      </c>
      <c r="D78" s="72">
        <v>8.3000000000000007</v>
      </c>
      <c r="E78" s="72" t="s">
        <v>69</v>
      </c>
      <c r="F78" s="72" t="s">
        <v>71</v>
      </c>
      <c r="G78" s="72" t="s">
        <v>70</v>
      </c>
      <c r="J78" s="50"/>
      <c r="K78" s="50"/>
      <c r="L78" s="50"/>
    </row>
    <row r="79" spans="1:12" ht="14.5" hidden="1" x14ac:dyDescent="0.35">
      <c r="A79" s="50" t="s">
        <v>5573</v>
      </c>
      <c r="B79" s="85" t="s">
        <v>5649</v>
      </c>
      <c r="C79" s="129">
        <v>1.26</v>
      </c>
      <c r="D79" s="72">
        <v>8.3000000000000007</v>
      </c>
      <c r="E79" s="72" t="s">
        <v>69</v>
      </c>
      <c r="F79" s="72" t="s">
        <v>71</v>
      </c>
      <c r="G79" s="72" t="s">
        <v>70</v>
      </c>
      <c r="J79" s="50"/>
      <c r="K79" s="50"/>
      <c r="L79" s="50"/>
    </row>
    <row r="80" spans="1:12" ht="14.5" hidden="1" x14ac:dyDescent="0.35">
      <c r="A80" s="50" t="s">
        <v>5573</v>
      </c>
      <c r="B80" s="85" t="s">
        <v>5650</v>
      </c>
      <c r="C80" s="129">
        <v>1.26</v>
      </c>
      <c r="D80" s="72">
        <v>8.3000000000000007</v>
      </c>
      <c r="E80" s="72" t="s">
        <v>69</v>
      </c>
      <c r="F80" s="72" t="s">
        <v>71</v>
      </c>
      <c r="G80" s="72" t="s">
        <v>70</v>
      </c>
      <c r="J80" s="50"/>
      <c r="K80" s="50"/>
      <c r="L80" s="50"/>
    </row>
    <row r="81" spans="1:12" ht="14.5" hidden="1" x14ac:dyDescent="0.35">
      <c r="A81" s="50" t="s">
        <v>5573</v>
      </c>
      <c r="B81" s="85" t="s">
        <v>5651</v>
      </c>
      <c r="C81" s="129">
        <v>1.26</v>
      </c>
      <c r="D81" s="72">
        <v>8.3000000000000007</v>
      </c>
      <c r="E81" s="72" t="s">
        <v>69</v>
      </c>
      <c r="F81" s="72" t="s">
        <v>71</v>
      </c>
      <c r="G81" s="72" t="s">
        <v>70</v>
      </c>
      <c r="J81" s="50"/>
      <c r="K81" s="50"/>
      <c r="L81" s="50"/>
    </row>
    <row r="82" spans="1:12" ht="14.5" hidden="1" x14ac:dyDescent="0.35">
      <c r="A82" s="50" t="s">
        <v>5573</v>
      </c>
      <c r="B82" s="85" t="s">
        <v>5652</v>
      </c>
      <c r="C82" s="129">
        <v>1.26</v>
      </c>
      <c r="D82" s="72">
        <v>8.3000000000000007</v>
      </c>
      <c r="E82" s="72" t="s">
        <v>69</v>
      </c>
      <c r="F82" s="72" t="s">
        <v>71</v>
      </c>
      <c r="G82" s="72" t="s">
        <v>70</v>
      </c>
      <c r="J82" s="50"/>
      <c r="K82" s="50"/>
      <c r="L82" s="50"/>
    </row>
    <row r="83" spans="1:12" ht="14.5" hidden="1" x14ac:dyDescent="0.35">
      <c r="A83" s="50" t="s">
        <v>5573</v>
      </c>
      <c r="B83" s="85" t="s">
        <v>5653</v>
      </c>
      <c r="C83" s="129">
        <v>1.26</v>
      </c>
      <c r="D83" s="72">
        <v>8.3000000000000007</v>
      </c>
      <c r="E83" s="72" t="s">
        <v>69</v>
      </c>
      <c r="F83" s="72" t="s">
        <v>71</v>
      </c>
      <c r="G83" s="72" t="s">
        <v>70</v>
      </c>
      <c r="J83" s="50"/>
      <c r="K83" s="50"/>
      <c r="L83" s="50"/>
    </row>
    <row r="84" spans="1:12" ht="14.5" hidden="1" x14ac:dyDescent="0.35">
      <c r="A84" s="50" t="s">
        <v>5573</v>
      </c>
      <c r="B84" s="85" t="s">
        <v>5654</v>
      </c>
      <c r="C84" s="129">
        <v>1.26</v>
      </c>
      <c r="D84" s="72">
        <v>8.3000000000000007</v>
      </c>
      <c r="E84" s="72" t="s">
        <v>69</v>
      </c>
      <c r="F84" s="72" t="s">
        <v>71</v>
      </c>
      <c r="G84" s="72" t="s">
        <v>70</v>
      </c>
      <c r="J84" s="50"/>
      <c r="K84" s="50"/>
      <c r="L84" s="50"/>
    </row>
    <row r="85" spans="1:12" ht="14.5" hidden="1" x14ac:dyDescent="0.35">
      <c r="A85" s="50" t="s">
        <v>5573</v>
      </c>
      <c r="B85" s="85" t="s">
        <v>5655</v>
      </c>
      <c r="C85" s="129">
        <v>1.26</v>
      </c>
      <c r="D85" s="72">
        <v>8.3000000000000007</v>
      </c>
      <c r="E85" s="72" t="s">
        <v>69</v>
      </c>
      <c r="F85" s="72" t="s">
        <v>71</v>
      </c>
      <c r="G85" s="72" t="s">
        <v>70</v>
      </c>
      <c r="J85" s="50"/>
      <c r="K85" s="50"/>
      <c r="L85" s="50"/>
    </row>
    <row r="86" spans="1:12" ht="14.5" hidden="1" x14ac:dyDescent="0.35">
      <c r="A86" s="50" t="s">
        <v>5573</v>
      </c>
      <c r="B86" s="85" t="s">
        <v>5656</v>
      </c>
      <c r="C86" s="129">
        <v>1.26</v>
      </c>
      <c r="D86" s="72">
        <v>8.3000000000000007</v>
      </c>
      <c r="E86" s="72" t="s">
        <v>69</v>
      </c>
      <c r="F86" s="72" t="s">
        <v>71</v>
      </c>
      <c r="G86" s="72" t="s">
        <v>70</v>
      </c>
      <c r="J86" s="50"/>
      <c r="K86" s="50"/>
      <c r="L86" s="50"/>
    </row>
    <row r="87" spans="1:12" ht="14.5" hidden="1" x14ac:dyDescent="0.35">
      <c r="A87" s="50" t="s">
        <v>5573</v>
      </c>
      <c r="B87" s="85" t="s">
        <v>5657</v>
      </c>
      <c r="C87" s="129">
        <v>1.26</v>
      </c>
      <c r="D87" s="72">
        <v>8.3000000000000007</v>
      </c>
      <c r="E87" s="72" t="s">
        <v>69</v>
      </c>
      <c r="F87" s="72" t="s">
        <v>71</v>
      </c>
      <c r="G87" s="72" t="s">
        <v>70</v>
      </c>
      <c r="J87" s="50"/>
      <c r="K87" s="50"/>
      <c r="L87" s="50"/>
    </row>
    <row r="88" spans="1:12" ht="14.5" hidden="1" x14ac:dyDescent="0.35">
      <c r="A88" s="50" t="s">
        <v>5573</v>
      </c>
      <c r="B88" s="85" t="s">
        <v>5658</v>
      </c>
      <c r="C88" s="129">
        <v>1.26</v>
      </c>
      <c r="D88" s="72">
        <v>8.3000000000000007</v>
      </c>
      <c r="E88" s="72" t="s">
        <v>69</v>
      </c>
      <c r="F88" s="72" t="s">
        <v>71</v>
      </c>
      <c r="G88" s="72" t="s">
        <v>70</v>
      </c>
      <c r="J88" s="50"/>
      <c r="K88" s="50"/>
      <c r="L88" s="50"/>
    </row>
    <row r="89" spans="1:12" ht="14.5" hidden="1" x14ac:dyDescent="0.35">
      <c r="A89" s="50" t="s">
        <v>5573</v>
      </c>
      <c r="B89" s="85" t="s">
        <v>5659</v>
      </c>
      <c r="C89" s="129">
        <v>1.26</v>
      </c>
      <c r="D89" s="72">
        <v>8.3000000000000007</v>
      </c>
      <c r="E89" s="72" t="s">
        <v>69</v>
      </c>
      <c r="F89" s="72" t="s">
        <v>71</v>
      </c>
      <c r="G89" s="72" t="s">
        <v>70</v>
      </c>
      <c r="J89" s="50"/>
      <c r="K89" s="50"/>
      <c r="L89" s="50"/>
    </row>
    <row r="90" spans="1:12" ht="14.5" hidden="1" x14ac:dyDescent="0.35">
      <c r="A90" s="50" t="s">
        <v>5573</v>
      </c>
      <c r="B90" s="85" t="s">
        <v>5660</v>
      </c>
      <c r="C90" s="129">
        <v>1.26</v>
      </c>
      <c r="D90" s="72">
        <v>8.3000000000000007</v>
      </c>
      <c r="E90" s="72" t="s">
        <v>69</v>
      </c>
      <c r="F90" s="72" t="s">
        <v>71</v>
      </c>
      <c r="G90" s="72" t="s">
        <v>70</v>
      </c>
      <c r="J90" s="50"/>
      <c r="K90" s="50"/>
      <c r="L90" s="50"/>
    </row>
    <row r="91" spans="1:12" ht="14.5" hidden="1" x14ac:dyDescent="0.35">
      <c r="A91" s="50" t="s">
        <v>5573</v>
      </c>
      <c r="B91" s="85" t="s">
        <v>5661</v>
      </c>
      <c r="C91" s="129">
        <v>1.26</v>
      </c>
      <c r="D91" s="72">
        <v>8.3000000000000007</v>
      </c>
      <c r="E91" s="72" t="s">
        <v>69</v>
      </c>
      <c r="F91" s="72" t="s">
        <v>71</v>
      </c>
      <c r="G91" s="72" t="s">
        <v>70</v>
      </c>
      <c r="J91" s="50"/>
      <c r="K91" s="50"/>
      <c r="L91" s="50"/>
    </row>
    <row r="92" spans="1:12" ht="14.5" hidden="1" x14ac:dyDescent="0.35">
      <c r="A92" s="50" t="s">
        <v>5573</v>
      </c>
      <c r="B92" s="85" t="s">
        <v>5662</v>
      </c>
      <c r="C92" s="129">
        <v>1.26</v>
      </c>
      <c r="D92" s="72">
        <v>8.3000000000000007</v>
      </c>
      <c r="E92" s="72" t="s">
        <v>69</v>
      </c>
      <c r="F92" s="72" t="s">
        <v>71</v>
      </c>
      <c r="G92" s="72" t="s">
        <v>70</v>
      </c>
      <c r="J92" s="50"/>
      <c r="K92" s="50"/>
      <c r="L92" s="50"/>
    </row>
    <row r="93" spans="1:12" ht="14.5" hidden="1" x14ac:dyDescent="0.35">
      <c r="A93" s="50" t="s">
        <v>5573</v>
      </c>
      <c r="B93" s="85" t="s">
        <v>5663</v>
      </c>
      <c r="C93" s="129">
        <v>1.26</v>
      </c>
      <c r="D93" s="72">
        <v>8.3000000000000007</v>
      </c>
      <c r="E93" s="72" t="s">
        <v>69</v>
      </c>
      <c r="F93" s="72" t="s">
        <v>71</v>
      </c>
      <c r="G93" s="72" t="s">
        <v>70</v>
      </c>
      <c r="J93" s="50"/>
      <c r="K93" s="50"/>
      <c r="L93" s="50"/>
    </row>
    <row r="94" spans="1:12" ht="14.5" hidden="1" x14ac:dyDescent="0.35">
      <c r="A94" s="50" t="s">
        <v>5573</v>
      </c>
      <c r="B94" s="85" t="s">
        <v>5664</v>
      </c>
      <c r="C94" s="129">
        <v>1.25</v>
      </c>
      <c r="D94" s="72">
        <v>8.3000000000000007</v>
      </c>
      <c r="E94" s="72" t="s">
        <v>69</v>
      </c>
      <c r="F94" s="72" t="s">
        <v>71</v>
      </c>
      <c r="G94" s="72" t="s">
        <v>70</v>
      </c>
      <c r="J94" s="50"/>
      <c r="K94" s="50"/>
      <c r="L94" s="50"/>
    </row>
    <row r="95" spans="1:12" ht="14.5" hidden="1" x14ac:dyDescent="0.35">
      <c r="A95" s="50" t="s">
        <v>5573</v>
      </c>
      <c r="B95" s="85" t="s">
        <v>5665</v>
      </c>
      <c r="C95" s="129">
        <v>1.25</v>
      </c>
      <c r="D95" s="72">
        <v>8.3000000000000007</v>
      </c>
      <c r="E95" s="72" t="s">
        <v>69</v>
      </c>
      <c r="F95" s="72" t="s">
        <v>71</v>
      </c>
      <c r="G95" s="72" t="s">
        <v>70</v>
      </c>
      <c r="J95" s="50"/>
      <c r="K95" s="50"/>
      <c r="L95" s="50"/>
    </row>
    <row r="96" spans="1:12" ht="14.5" hidden="1" x14ac:dyDescent="0.35">
      <c r="A96" s="50" t="s">
        <v>5573</v>
      </c>
      <c r="B96" s="85" t="s">
        <v>5666</v>
      </c>
      <c r="C96" s="129">
        <v>1.25</v>
      </c>
      <c r="D96" s="72">
        <v>8.3000000000000007</v>
      </c>
      <c r="E96" s="72" t="s">
        <v>69</v>
      </c>
      <c r="F96" s="72" t="s">
        <v>71</v>
      </c>
      <c r="G96" s="72" t="s">
        <v>70</v>
      </c>
      <c r="J96" s="50"/>
      <c r="K96" s="50"/>
      <c r="L96" s="50"/>
    </row>
    <row r="97" spans="1:12" ht="14.5" hidden="1" x14ac:dyDescent="0.35">
      <c r="A97" s="50" t="s">
        <v>5573</v>
      </c>
      <c r="B97" s="85" t="s">
        <v>5667</v>
      </c>
      <c r="C97" s="129">
        <v>1.25</v>
      </c>
      <c r="D97" s="72">
        <v>8.3000000000000007</v>
      </c>
      <c r="E97" s="72" t="s">
        <v>69</v>
      </c>
      <c r="F97" s="72" t="s">
        <v>71</v>
      </c>
      <c r="G97" s="72" t="s">
        <v>70</v>
      </c>
      <c r="J97" s="50"/>
      <c r="K97" s="50"/>
      <c r="L97" s="50"/>
    </row>
    <row r="98" spans="1:12" ht="14.5" hidden="1" x14ac:dyDescent="0.35">
      <c r="A98" s="50" t="s">
        <v>5573</v>
      </c>
      <c r="B98" s="85" t="s">
        <v>5668</v>
      </c>
      <c r="C98" s="129">
        <v>1.25</v>
      </c>
      <c r="D98" s="72">
        <v>8.3000000000000007</v>
      </c>
      <c r="E98" s="72" t="s">
        <v>69</v>
      </c>
      <c r="F98" s="72" t="s">
        <v>71</v>
      </c>
      <c r="G98" s="72" t="s">
        <v>70</v>
      </c>
      <c r="J98" s="50"/>
      <c r="K98" s="50"/>
      <c r="L98" s="50"/>
    </row>
    <row r="99" spans="1:12" ht="14.5" hidden="1" x14ac:dyDescent="0.35">
      <c r="A99" s="50" t="s">
        <v>5573</v>
      </c>
      <c r="B99" s="85" t="s">
        <v>5669</v>
      </c>
      <c r="C99" s="129">
        <v>1.25</v>
      </c>
      <c r="D99" s="72">
        <v>8.3000000000000007</v>
      </c>
      <c r="E99" s="72" t="s">
        <v>69</v>
      </c>
      <c r="F99" s="72" t="s">
        <v>71</v>
      </c>
      <c r="G99" s="72" t="s">
        <v>70</v>
      </c>
      <c r="J99" s="50"/>
      <c r="K99" s="50"/>
      <c r="L99" s="50"/>
    </row>
    <row r="100" spans="1:12" ht="14.5" hidden="1" x14ac:dyDescent="0.35">
      <c r="A100" s="50" t="s">
        <v>5573</v>
      </c>
      <c r="B100" s="85" t="s">
        <v>5670</v>
      </c>
      <c r="C100" s="129">
        <v>1.25</v>
      </c>
      <c r="D100" s="72">
        <v>8.3000000000000007</v>
      </c>
      <c r="E100" s="72" t="s">
        <v>69</v>
      </c>
      <c r="F100" s="72" t="s">
        <v>71</v>
      </c>
      <c r="G100" s="72" t="s">
        <v>70</v>
      </c>
      <c r="J100" s="50"/>
      <c r="K100" s="50"/>
      <c r="L100" s="50"/>
    </row>
    <row r="101" spans="1:12" ht="14.5" hidden="1" x14ac:dyDescent="0.35">
      <c r="A101" s="50" t="s">
        <v>5573</v>
      </c>
      <c r="B101" s="85" t="s">
        <v>5671</v>
      </c>
      <c r="C101" s="129">
        <v>1.25</v>
      </c>
      <c r="D101" s="72">
        <v>8.3000000000000007</v>
      </c>
      <c r="E101" s="72" t="s">
        <v>69</v>
      </c>
      <c r="F101" s="72" t="s">
        <v>71</v>
      </c>
      <c r="G101" s="72" t="s">
        <v>70</v>
      </c>
      <c r="J101" s="50"/>
      <c r="K101" s="50"/>
      <c r="L101" s="50"/>
    </row>
    <row r="102" spans="1:12" ht="14.5" hidden="1" x14ac:dyDescent="0.35">
      <c r="A102" s="50" t="s">
        <v>5573</v>
      </c>
      <c r="B102" s="85" t="s">
        <v>5672</v>
      </c>
      <c r="C102" s="129">
        <v>1.25</v>
      </c>
      <c r="D102" s="72">
        <v>8.3000000000000007</v>
      </c>
      <c r="E102" s="72" t="s">
        <v>69</v>
      </c>
      <c r="F102" s="72" t="s">
        <v>71</v>
      </c>
      <c r="G102" s="72" t="s">
        <v>70</v>
      </c>
      <c r="J102" s="50"/>
      <c r="K102" s="50"/>
      <c r="L102" s="50"/>
    </row>
    <row r="103" spans="1:12" ht="14.5" hidden="1" x14ac:dyDescent="0.35">
      <c r="A103" s="50" t="s">
        <v>5573</v>
      </c>
      <c r="B103" s="85" t="s">
        <v>5673</v>
      </c>
      <c r="C103" s="129">
        <v>1.25</v>
      </c>
      <c r="D103" s="72">
        <v>8.3000000000000007</v>
      </c>
      <c r="E103" s="72" t="s">
        <v>69</v>
      </c>
      <c r="F103" s="72" t="s">
        <v>71</v>
      </c>
      <c r="G103" s="72" t="s">
        <v>70</v>
      </c>
      <c r="J103" s="50"/>
      <c r="K103" s="50"/>
      <c r="L103" s="50"/>
    </row>
    <row r="104" spans="1:12" ht="14.5" hidden="1" x14ac:dyDescent="0.35">
      <c r="A104" s="50" t="s">
        <v>5573</v>
      </c>
      <c r="B104" s="85" t="s">
        <v>5674</v>
      </c>
      <c r="C104" s="129">
        <v>1.25</v>
      </c>
      <c r="D104" s="72">
        <v>8.3000000000000007</v>
      </c>
      <c r="E104" s="72" t="s">
        <v>69</v>
      </c>
      <c r="F104" s="72" t="s">
        <v>71</v>
      </c>
      <c r="G104" s="72" t="s">
        <v>70</v>
      </c>
      <c r="J104" s="50"/>
      <c r="K104" s="50"/>
      <c r="L104" s="50"/>
    </row>
    <row r="105" spans="1:12" ht="14.5" hidden="1" x14ac:dyDescent="0.35">
      <c r="A105" s="50" t="s">
        <v>5573</v>
      </c>
      <c r="B105" s="85" t="s">
        <v>5675</v>
      </c>
      <c r="C105" s="129">
        <v>1.25</v>
      </c>
      <c r="D105" s="72">
        <v>8.3000000000000007</v>
      </c>
      <c r="E105" s="72" t="s">
        <v>69</v>
      </c>
      <c r="F105" s="72" t="s">
        <v>71</v>
      </c>
      <c r="G105" s="72" t="s">
        <v>70</v>
      </c>
      <c r="J105" s="50"/>
      <c r="K105" s="50"/>
      <c r="L105" s="50"/>
    </row>
    <row r="106" spans="1:12" ht="14.5" hidden="1" x14ac:dyDescent="0.35">
      <c r="A106" s="50" t="s">
        <v>5573</v>
      </c>
      <c r="B106" s="85" t="s">
        <v>5676</v>
      </c>
      <c r="C106" s="129">
        <v>1.24</v>
      </c>
      <c r="D106" s="72">
        <v>8.1999999999999993</v>
      </c>
      <c r="E106" s="72" t="s">
        <v>69</v>
      </c>
      <c r="F106" s="72" t="s">
        <v>71</v>
      </c>
      <c r="G106" s="72" t="s">
        <v>70</v>
      </c>
      <c r="J106" s="50"/>
      <c r="K106" s="50"/>
      <c r="L106" s="50"/>
    </row>
    <row r="107" spans="1:12" ht="14.5" hidden="1" x14ac:dyDescent="0.35">
      <c r="A107" s="50" t="s">
        <v>5573</v>
      </c>
      <c r="B107" s="85" t="s">
        <v>5677</v>
      </c>
      <c r="C107" s="129">
        <v>1.24</v>
      </c>
      <c r="D107" s="72">
        <v>8.1999999999999993</v>
      </c>
      <c r="E107" s="72" t="s">
        <v>69</v>
      </c>
      <c r="F107" s="72" t="s">
        <v>71</v>
      </c>
      <c r="G107" s="72" t="s">
        <v>70</v>
      </c>
      <c r="J107" s="50"/>
      <c r="K107" s="50"/>
      <c r="L107" s="50"/>
    </row>
    <row r="108" spans="1:12" ht="14.5" hidden="1" x14ac:dyDescent="0.35">
      <c r="A108" s="50" t="s">
        <v>5573</v>
      </c>
      <c r="B108" s="85" t="s">
        <v>5678</v>
      </c>
      <c r="C108" s="129">
        <v>1.24</v>
      </c>
      <c r="D108" s="72">
        <v>8.1999999999999993</v>
      </c>
      <c r="E108" s="72" t="s">
        <v>69</v>
      </c>
      <c r="F108" s="72" t="s">
        <v>71</v>
      </c>
      <c r="G108" s="72" t="s">
        <v>70</v>
      </c>
      <c r="J108" s="50"/>
      <c r="K108" s="50"/>
      <c r="L108" s="50"/>
    </row>
    <row r="109" spans="1:12" ht="14.5" hidden="1" x14ac:dyDescent="0.35">
      <c r="A109" s="50" t="s">
        <v>5573</v>
      </c>
      <c r="B109" s="85" t="s">
        <v>5679</v>
      </c>
      <c r="C109" s="129">
        <v>1.24</v>
      </c>
      <c r="D109" s="72">
        <v>8.1999999999999993</v>
      </c>
      <c r="E109" s="72" t="s">
        <v>69</v>
      </c>
      <c r="F109" s="72" t="s">
        <v>71</v>
      </c>
      <c r="G109" s="72" t="s">
        <v>70</v>
      </c>
      <c r="J109" s="50"/>
      <c r="K109" s="50"/>
      <c r="L109" s="50"/>
    </row>
    <row r="110" spans="1:12" ht="14.5" hidden="1" x14ac:dyDescent="0.35">
      <c r="A110" s="50" t="s">
        <v>5573</v>
      </c>
      <c r="B110" s="85" t="s">
        <v>5680</v>
      </c>
      <c r="C110" s="129">
        <v>1.24</v>
      </c>
      <c r="D110" s="72">
        <v>8.1999999999999993</v>
      </c>
      <c r="E110" s="72" t="s">
        <v>69</v>
      </c>
      <c r="F110" s="72" t="s">
        <v>71</v>
      </c>
      <c r="G110" s="72" t="s">
        <v>70</v>
      </c>
      <c r="J110" s="50"/>
      <c r="K110" s="50"/>
      <c r="L110" s="50"/>
    </row>
    <row r="111" spans="1:12" ht="14.5" hidden="1" x14ac:dyDescent="0.35">
      <c r="A111" s="50" t="s">
        <v>5573</v>
      </c>
      <c r="B111" s="85" t="s">
        <v>5681</v>
      </c>
      <c r="C111" s="129">
        <v>1.24</v>
      </c>
      <c r="D111" s="72">
        <v>8.1999999999999993</v>
      </c>
      <c r="E111" s="72" t="s">
        <v>69</v>
      </c>
      <c r="F111" s="72" t="s">
        <v>71</v>
      </c>
      <c r="G111" s="72" t="s">
        <v>70</v>
      </c>
      <c r="J111" s="50"/>
      <c r="K111" s="50"/>
      <c r="L111" s="50"/>
    </row>
    <row r="112" spans="1:12" ht="14.5" hidden="1" x14ac:dyDescent="0.35">
      <c r="A112" s="50" t="s">
        <v>5573</v>
      </c>
      <c r="B112" s="85" t="s">
        <v>5682</v>
      </c>
      <c r="C112" s="129">
        <v>1.24</v>
      </c>
      <c r="D112" s="72">
        <v>8.1999999999999993</v>
      </c>
      <c r="E112" s="72" t="s">
        <v>69</v>
      </c>
      <c r="F112" s="72" t="s">
        <v>71</v>
      </c>
      <c r="G112" s="72" t="s">
        <v>70</v>
      </c>
      <c r="J112" s="50"/>
      <c r="K112" s="50"/>
      <c r="L112" s="50"/>
    </row>
    <row r="113" spans="1:12" ht="14.5" hidden="1" x14ac:dyDescent="0.35">
      <c r="A113" s="50" t="s">
        <v>5573</v>
      </c>
      <c r="B113" s="85" t="s">
        <v>5683</v>
      </c>
      <c r="C113" s="129">
        <v>1.24</v>
      </c>
      <c r="D113" s="72">
        <v>8.1999999999999993</v>
      </c>
      <c r="E113" s="72" t="s">
        <v>69</v>
      </c>
      <c r="F113" s="72" t="s">
        <v>71</v>
      </c>
      <c r="G113" s="72" t="s">
        <v>70</v>
      </c>
      <c r="J113" s="50"/>
      <c r="K113" s="50"/>
      <c r="L113" s="50"/>
    </row>
    <row r="114" spans="1:12" ht="14.5" hidden="1" x14ac:dyDescent="0.35">
      <c r="A114" s="50" t="s">
        <v>5573</v>
      </c>
      <c r="B114" s="85" t="s">
        <v>5684</v>
      </c>
      <c r="C114" s="129">
        <v>1.24</v>
      </c>
      <c r="D114" s="72">
        <v>8.1999999999999993</v>
      </c>
      <c r="E114" s="72" t="s">
        <v>69</v>
      </c>
      <c r="F114" s="72" t="s">
        <v>71</v>
      </c>
      <c r="G114" s="72" t="s">
        <v>70</v>
      </c>
      <c r="J114" s="50"/>
      <c r="K114" s="50"/>
      <c r="L114" s="50"/>
    </row>
    <row r="115" spans="1:12" ht="14.5" hidden="1" x14ac:dyDescent="0.35">
      <c r="A115" s="50" t="s">
        <v>5573</v>
      </c>
      <c r="B115" s="85" t="s">
        <v>5685</v>
      </c>
      <c r="C115" s="129">
        <v>1.24</v>
      </c>
      <c r="D115" s="72">
        <v>8.1999999999999993</v>
      </c>
      <c r="E115" s="72" t="s">
        <v>69</v>
      </c>
      <c r="F115" s="72" t="s">
        <v>71</v>
      </c>
      <c r="G115" s="72" t="s">
        <v>70</v>
      </c>
      <c r="J115" s="50"/>
      <c r="K115" s="50"/>
      <c r="L115" s="50"/>
    </row>
    <row r="116" spans="1:12" ht="14.5" hidden="1" x14ac:dyDescent="0.35">
      <c r="A116" s="50" t="s">
        <v>5573</v>
      </c>
      <c r="B116" s="85" t="s">
        <v>5686</v>
      </c>
      <c r="C116" s="129">
        <v>1.27</v>
      </c>
      <c r="D116" s="72">
        <v>8.4</v>
      </c>
      <c r="E116" s="72" t="s">
        <v>69</v>
      </c>
      <c r="F116" s="72" t="s">
        <v>71</v>
      </c>
      <c r="G116" s="72" t="s">
        <v>70</v>
      </c>
      <c r="J116" s="50"/>
      <c r="K116" s="50"/>
      <c r="L116" s="50"/>
    </row>
    <row r="117" spans="1:12" ht="14.5" hidden="1" x14ac:dyDescent="0.35">
      <c r="A117" s="50" t="s">
        <v>5573</v>
      </c>
      <c r="B117" s="85" t="s">
        <v>5687</v>
      </c>
      <c r="C117" s="129">
        <v>1.27</v>
      </c>
      <c r="D117" s="72">
        <v>8.4</v>
      </c>
      <c r="E117" s="72" t="s">
        <v>69</v>
      </c>
      <c r="F117" s="72" t="s">
        <v>71</v>
      </c>
      <c r="G117" s="72" t="s">
        <v>70</v>
      </c>
      <c r="J117" s="50"/>
      <c r="K117" s="50"/>
      <c r="L117" s="50"/>
    </row>
    <row r="118" spans="1:12" ht="14.5" hidden="1" x14ac:dyDescent="0.35">
      <c r="A118" s="50" t="s">
        <v>5573</v>
      </c>
      <c r="B118" s="85" t="s">
        <v>5688</v>
      </c>
      <c r="C118" s="129">
        <v>1.24</v>
      </c>
      <c r="D118" s="72">
        <v>8.1999999999999993</v>
      </c>
      <c r="E118" s="72" t="s">
        <v>69</v>
      </c>
      <c r="F118" s="72" t="s">
        <v>71</v>
      </c>
      <c r="G118" s="72" t="s">
        <v>70</v>
      </c>
      <c r="J118" s="50"/>
      <c r="K118" s="50"/>
      <c r="L118" s="50"/>
    </row>
    <row r="119" spans="1:12" ht="14.5" hidden="1" x14ac:dyDescent="0.35">
      <c r="A119" s="50" t="s">
        <v>5573</v>
      </c>
      <c r="B119" s="85" t="s">
        <v>5689</v>
      </c>
      <c r="C119" s="129">
        <v>1.24</v>
      </c>
      <c r="D119" s="72">
        <v>8.1999999999999993</v>
      </c>
      <c r="E119" s="72" t="s">
        <v>69</v>
      </c>
      <c r="F119" s="72" t="s">
        <v>71</v>
      </c>
      <c r="G119" s="72" t="s">
        <v>70</v>
      </c>
      <c r="J119" s="50"/>
      <c r="K119" s="50"/>
      <c r="L119" s="50"/>
    </row>
    <row r="120" spans="1:12" ht="14.5" hidden="1" x14ac:dyDescent="0.35">
      <c r="A120" s="50" t="s">
        <v>5573</v>
      </c>
      <c r="B120" s="85" t="s">
        <v>5690</v>
      </c>
      <c r="C120" s="129">
        <v>1.24</v>
      </c>
      <c r="D120" s="72">
        <v>8.1999999999999993</v>
      </c>
      <c r="E120" s="72" t="s">
        <v>69</v>
      </c>
      <c r="F120" s="72" t="s">
        <v>71</v>
      </c>
      <c r="G120" s="72" t="s">
        <v>70</v>
      </c>
      <c r="J120" s="50"/>
      <c r="K120" s="50"/>
      <c r="L120" s="50"/>
    </row>
    <row r="121" spans="1:12" ht="14.5" hidden="1" x14ac:dyDescent="0.35">
      <c r="A121" s="50" t="s">
        <v>5573</v>
      </c>
      <c r="B121" s="85" t="s">
        <v>5691</v>
      </c>
      <c r="C121" s="129">
        <v>1.24</v>
      </c>
      <c r="D121" s="72">
        <v>8.1999999999999993</v>
      </c>
      <c r="E121" s="72" t="s">
        <v>69</v>
      </c>
      <c r="F121" s="72" t="s">
        <v>71</v>
      </c>
      <c r="G121" s="72" t="s">
        <v>70</v>
      </c>
      <c r="J121" s="50"/>
      <c r="K121" s="50"/>
      <c r="L121" s="50"/>
    </row>
    <row r="122" spans="1:12" ht="14.5" hidden="1" x14ac:dyDescent="0.35">
      <c r="A122" s="50" t="s">
        <v>5573</v>
      </c>
      <c r="B122" s="85" t="s">
        <v>5692</v>
      </c>
      <c r="C122" s="129">
        <v>1.24</v>
      </c>
      <c r="D122" s="72">
        <v>8.1999999999999993</v>
      </c>
      <c r="E122" s="72" t="s">
        <v>69</v>
      </c>
      <c r="F122" s="72" t="s">
        <v>71</v>
      </c>
      <c r="G122" s="72" t="s">
        <v>70</v>
      </c>
      <c r="J122" s="50"/>
      <c r="K122" s="50"/>
      <c r="L122" s="50"/>
    </row>
    <row r="123" spans="1:12" ht="14.5" hidden="1" x14ac:dyDescent="0.35">
      <c r="A123" s="50" t="s">
        <v>5573</v>
      </c>
      <c r="B123" s="85" t="s">
        <v>5693</v>
      </c>
      <c r="C123" s="129">
        <v>1.24</v>
      </c>
      <c r="D123" s="72">
        <v>8.1999999999999993</v>
      </c>
      <c r="E123" s="72" t="s">
        <v>69</v>
      </c>
      <c r="F123" s="72" t="s">
        <v>71</v>
      </c>
      <c r="G123" s="72" t="s">
        <v>70</v>
      </c>
      <c r="J123" s="50"/>
      <c r="K123" s="50"/>
      <c r="L123" s="50"/>
    </row>
    <row r="124" spans="1:12" ht="14.5" hidden="1" x14ac:dyDescent="0.35">
      <c r="A124" s="50" t="s">
        <v>5573</v>
      </c>
      <c r="B124" s="85" t="s">
        <v>5694</v>
      </c>
      <c r="C124" s="129">
        <v>1.24</v>
      </c>
      <c r="D124" s="72">
        <v>8.1999999999999993</v>
      </c>
      <c r="E124" s="72" t="s">
        <v>69</v>
      </c>
      <c r="F124" s="72" t="s">
        <v>71</v>
      </c>
      <c r="G124" s="72" t="s">
        <v>70</v>
      </c>
      <c r="J124" s="50"/>
      <c r="K124" s="50"/>
      <c r="L124" s="50"/>
    </row>
    <row r="125" spans="1:12" ht="14.5" hidden="1" x14ac:dyDescent="0.35">
      <c r="A125" s="50" t="s">
        <v>5573</v>
      </c>
      <c r="B125" s="85" t="s">
        <v>5695</v>
      </c>
      <c r="C125" s="129">
        <v>1.24</v>
      </c>
      <c r="D125" s="72">
        <v>8.1999999999999993</v>
      </c>
      <c r="E125" s="72" t="s">
        <v>69</v>
      </c>
      <c r="F125" s="72" t="s">
        <v>71</v>
      </c>
      <c r="G125" s="72" t="s">
        <v>70</v>
      </c>
      <c r="J125" s="50"/>
      <c r="K125" s="50"/>
      <c r="L125" s="50"/>
    </row>
    <row r="126" spans="1:12" ht="14.5" hidden="1" x14ac:dyDescent="0.35">
      <c r="A126" s="50" t="s">
        <v>5573</v>
      </c>
      <c r="B126" s="85" t="s">
        <v>5696</v>
      </c>
      <c r="C126" s="129">
        <v>1.24</v>
      </c>
      <c r="D126" s="72">
        <v>8.1999999999999993</v>
      </c>
      <c r="E126" s="72" t="s">
        <v>69</v>
      </c>
      <c r="F126" s="72" t="s">
        <v>71</v>
      </c>
      <c r="G126" s="72" t="s">
        <v>70</v>
      </c>
      <c r="J126" s="50"/>
      <c r="K126" s="50"/>
      <c r="L126" s="50"/>
    </row>
    <row r="127" spans="1:12" ht="14.5" hidden="1" x14ac:dyDescent="0.35">
      <c r="A127" s="50" t="s">
        <v>5573</v>
      </c>
      <c r="B127" s="85" t="s">
        <v>5697</v>
      </c>
      <c r="C127" s="129">
        <v>1.24</v>
      </c>
      <c r="D127" s="72">
        <v>8.1999999999999993</v>
      </c>
      <c r="E127" s="72" t="s">
        <v>69</v>
      </c>
      <c r="F127" s="72" t="s">
        <v>71</v>
      </c>
      <c r="G127" s="72" t="s">
        <v>70</v>
      </c>
      <c r="J127" s="50"/>
      <c r="K127" s="50"/>
      <c r="L127" s="50"/>
    </row>
    <row r="128" spans="1:12" ht="14.5" hidden="1" x14ac:dyDescent="0.35">
      <c r="A128" s="50" t="s">
        <v>5573</v>
      </c>
      <c r="B128" s="85" t="s">
        <v>5698</v>
      </c>
      <c r="C128" s="129">
        <v>1.24</v>
      </c>
      <c r="D128" s="72">
        <v>8.1999999999999993</v>
      </c>
      <c r="E128" s="72" t="s">
        <v>69</v>
      </c>
      <c r="F128" s="72" t="s">
        <v>71</v>
      </c>
      <c r="G128" s="72" t="s">
        <v>70</v>
      </c>
      <c r="J128" s="50"/>
      <c r="K128" s="50"/>
      <c r="L128" s="50"/>
    </row>
    <row r="129" spans="1:12" ht="14.5" hidden="1" x14ac:dyDescent="0.35">
      <c r="A129" s="50" t="s">
        <v>5573</v>
      </c>
      <c r="B129" s="85" t="s">
        <v>5699</v>
      </c>
      <c r="C129" s="129">
        <v>1.24</v>
      </c>
      <c r="D129" s="72">
        <v>8.1999999999999993</v>
      </c>
      <c r="E129" s="72" t="s">
        <v>69</v>
      </c>
      <c r="F129" s="72" t="s">
        <v>71</v>
      </c>
      <c r="G129" s="72" t="s">
        <v>70</v>
      </c>
      <c r="J129" s="50"/>
      <c r="K129" s="50"/>
      <c r="L129" s="50"/>
    </row>
    <row r="130" spans="1:12" ht="14.5" hidden="1" x14ac:dyDescent="0.35">
      <c r="A130" s="50" t="s">
        <v>5573</v>
      </c>
      <c r="B130" s="85" t="s">
        <v>5700</v>
      </c>
      <c r="C130" s="129">
        <v>1.24</v>
      </c>
      <c r="D130" s="72">
        <v>8.1999999999999993</v>
      </c>
      <c r="E130" s="72" t="s">
        <v>69</v>
      </c>
      <c r="F130" s="72" t="s">
        <v>71</v>
      </c>
      <c r="G130" s="72" t="s">
        <v>70</v>
      </c>
      <c r="J130" s="50"/>
      <c r="K130" s="50"/>
      <c r="L130" s="50"/>
    </row>
    <row r="131" spans="1:12" ht="14.5" hidden="1" x14ac:dyDescent="0.35">
      <c r="A131" s="50" t="s">
        <v>5573</v>
      </c>
      <c r="B131" s="85" t="s">
        <v>5701</v>
      </c>
      <c r="C131" s="129">
        <v>1.24</v>
      </c>
      <c r="D131" s="72">
        <v>8.1999999999999993</v>
      </c>
      <c r="E131" s="72" t="s">
        <v>69</v>
      </c>
      <c r="F131" s="72" t="s">
        <v>71</v>
      </c>
      <c r="G131" s="72" t="s">
        <v>70</v>
      </c>
      <c r="J131" s="50"/>
      <c r="K131" s="50"/>
      <c r="L131" s="50"/>
    </row>
    <row r="132" spans="1:12" ht="14.5" hidden="1" x14ac:dyDescent="0.35">
      <c r="A132" s="50" t="s">
        <v>5573</v>
      </c>
      <c r="B132" s="85" t="s">
        <v>5702</v>
      </c>
      <c r="C132" s="129">
        <v>1.24</v>
      </c>
      <c r="D132" s="72">
        <v>8.1999999999999993</v>
      </c>
      <c r="E132" s="72" t="s">
        <v>69</v>
      </c>
      <c r="F132" s="72" t="s">
        <v>71</v>
      </c>
      <c r="G132" s="72" t="s">
        <v>70</v>
      </c>
      <c r="J132" s="50"/>
      <c r="K132" s="50"/>
      <c r="L132" s="50"/>
    </row>
    <row r="133" spans="1:12" ht="14.5" hidden="1" x14ac:dyDescent="0.35">
      <c r="A133" s="50" t="s">
        <v>5573</v>
      </c>
      <c r="B133" s="85" t="s">
        <v>5703</v>
      </c>
      <c r="C133" s="129">
        <v>1.24</v>
      </c>
      <c r="D133" s="72">
        <v>8.1999999999999993</v>
      </c>
      <c r="E133" s="72" t="s">
        <v>69</v>
      </c>
      <c r="F133" s="72" t="s">
        <v>71</v>
      </c>
      <c r="G133" s="72" t="s">
        <v>70</v>
      </c>
      <c r="J133" s="50"/>
      <c r="K133" s="50"/>
      <c r="L133" s="50"/>
    </row>
    <row r="134" spans="1:12" ht="14.5" hidden="1" x14ac:dyDescent="0.35">
      <c r="A134" s="50" t="s">
        <v>5573</v>
      </c>
      <c r="B134" s="85" t="s">
        <v>5704</v>
      </c>
      <c r="C134" s="129">
        <v>1.24</v>
      </c>
      <c r="D134" s="72">
        <v>8.1999999999999993</v>
      </c>
      <c r="E134" s="72" t="s">
        <v>69</v>
      </c>
      <c r="F134" s="72" t="s">
        <v>71</v>
      </c>
      <c r="G134" s="72" t="s">
        <v>70</v>
      </c>
      <c r="J134" s="50"/>
      <c r="K134" s="50"/>
      <c r="L134" s="50"/>
    </row>
    <row r="135" spans="1:12" ht="14.5" hidden="1" x14ac:dyDescent="0.35">
      <c r="A135" s="50" t="s">
        <v>5573</v>
      </c>
      <c r="B135" s="85" t="s">
        <v>5705</v>
      </c>
      <c r="C135" s="129">
        <v>1.24</v>
      </c>
      <c r="D135" s="72">
        <v>8.1999999999999993</v>
      </c>
      <c r="E135" s="72" t="s">
        <v>69</v>
      </c>
      <c r="F135" s="72" t="s">
        <v>71</v>
      </c>
      <c r="G135" s="72" t="s">
        <v>70</v>
      </c>
      <c r="J135" s="50"/>
      <c r="K135" s="50"/>
      <c r="L135" s="50"/>
    </row>
    <row r="136" spans="1:12" ht="14.5" hidden="1" x14ac:dyDescent="0.35">
      <c r="A136" s="50" t="s">
        <v>5573</v>
      </c>
      <c r="B136" s="85" t="s">
        <v>5706</v>
      </c>
      <c r="C136" s="129">
        <v>1.24</v>
      </c>
      <c r="D136" s="72">
        <v>8.1999999999999993</v>
      </c>
      <c r="E136" s="72" t="s">
        <v>69</v>
      </c>
      <c r="F136" s="72" t="s">
        <v>71</v>
      </c>
      <c r="G136" s="72" t="s">
        <v>70</v>
      </c>
      <c r="J136" s="50"/>
      <c r="K136" s="50"/>
      <c r="L136" s="50"/>
    </row>
    <row r="137" spans="1:12" ht="14.5" hidden="1" x14ac:dyDescent="0.35">
      <c r="A137" s="50" t="s">
        <v>5573</v>
      </c>
      <c r="B137" s="85" t="s">
        <v>5707</v>
      </c>
      <c r="C137" s="129">
        <v>1.24</v>
      </c>
      <c r="D137" s="72">
        <v>8.1999999999999993</v>
      </c>
      <c r="E137" s="72" t="s">
        <v>69</v>
      </c>
      <c r="F137" s="72" t="s">
        <v>71</v>
      </c>
      <c r="G137" s="72" t="s">
        <v>70</v>
      </c>
      <c r="J137" s="50"/>
      <c r="K137" s="50"/>
      <c r="L137" s="50"/>
    </row>
    <row r="138" spans="1:12" ht="14.5" hidden="1" x14ac:dyDescent="0.35">
      <c r="A138" s="50" t="s">
        <v>5573</v>
      </c>
      <c r="B138" s="85" t="s">
        <v>5708</v>
      </c>
      <c r="C138" s="129">
        <v>1.22</v>
      </c>
      <c r="D138" s="72">
        <v>8.1</v>
      </c>
      <c r="E138" s="72" t="s">
        <v>69</v>
      </c>
      <c r="F138" s="72" t="s">
        <v>71</v>
      </c>
      <c r="G138" s="72" t="s">
        <v>70</v>
      </c>
      <c r="J138" s="50"/>
      <c r="K138" s="50"/>
      <c r="L138" s="50"/>
    </row>
    <row r="139" spans="1:12" ht="14.5" hidden="1" x14ac:dyDescent="0.35">
      <c r="A139" s="50" t="s">
        <v>5573</v>
      </c>
      <c r="B139" s="85" t="s">
        <v>5709</v>
      </c>
      <c r="C139" s="129">
        <v>1.22</v>
      </c>
      <c r="D139" s="72">
        <v>8.1</v>
      </c>
      <c r="E139" s="72" t="s">
        <v>69</v>
      </c>
      <c r="F139" s="72" t="s">
        <v>71</v>
      </c>
      <c r="G139" s="72" t="s">
        <v>70</v>
      </c>
      <c r="J139" s="50"/>
      <c r="K139" s="50"/>
      <c r="L139" s="50"/>
    </row>
    <row r="140" spans="1:12" ht="14.5" hidden="1" x14ac:dyDescent="0.35">
      <c r="A140" s="50" t="s">
        <v>5573</v>
      </c>
      <c r="B140" s="85" t="s">
        <v>5710</v>
      </c>
      <c r="C140" s="129">
        <v>1.22</v>
      </c>
      <c r="D140" s="72">
        <v>8.1</v>
      </c>
      <c r="E140" s="72" t="s">
        <v>69</v>
      </c>
      <c r="F140" s="72" t="s">
        <v>71</v>
      </c>
      <c r="G140" s="72" t="s">
        <v>70</v>
      </c>
      <c r="J140" s="50"/>
      <c r="K140" s="50"/>
      <c r="L140" s="50"/>
    </row>
    <row r="141" spans="1:12" ht="14.5" hidden="1" x14ac:dyDescent="0.35">
      <c r="A141" s="50" t="s">
        <v>5573</v>
      </c>
      <c r="B141" s="85" t="s">
        <v>5711</v>
      </c>
      <c r="C141" s="129">
        <v>1.22</v>
      </c>
      <c r="D141" s="72">
        <v>8.1</v>
      </c>
      <c r="E141" s="72" t="s">
        <v>69</v>
      </c>
      <c r="F141" s="72" t="s">
        <v>71</v>
      </c>
      <c r="G141" s="72" t="s">
        <v>70</v>
      </c>
      <c r="J141" s="50"/>
      <c r="K141" s="50"/>
      <c r="L141" s="50"/>
    </row>
    <row r="142" spans="1:12" ht="14.5" hidden="1" x14ac:dyDescent="0.35">
      <c r="A142" s="50" t="s">
        <v>5573</v>
      </c>
      <c r="B142" s="85" t="s">
        <v>5712</v>
      </c>
      <c r="C142" s="129">
        <v>1.22</v>
      </c>
      <c r="D142" s="72">
        <v>8.1</v>
      </c>
      <c r="E142" s="72" t="s">
        <v>69</v>
      </c>
      <c r="F142" s="72" t="s">
        <v>71</v>
      </c>
      <c r="G142" s="72" t="s">
        <v>70</v>
      </c>
      <c r="J142" s="50"/>
      <c r="K142" s="50"/>
      <c r="L142" s="50"/>
    </row>
    <row r="143" spans="1:12" ht="14.5" hidden="1" x14ac:dyDescent="0.35">
      <c r="A143" s="50" t="s">
        <v>5573</v>
      </c>
      <c r="B143" s="85" t="s">
        <v>5713</v>
      </c>
      <c r="C143" s="129">
        <v>1.22</v>
      </c>
      <c r="D143" s="72">
        <v>8.1</v>
      </c>
      <c r="E143" s="72" t="s">
        <v>69</v>
      </c>
      <c r="F143" s="72" t="s">
        <v>71</v>
      </c>
      <c r="G143" s="72" t="s">
        <v>70</v>
      </c>
      <c r="J143" s="50"/>
      <c r="K143" s="50"/>
      <c r="L143" s="50"/>
    </row>
    <row r="144" spans="1:12" ht="14.5" hidden="1" x14ac:dyDescent="0.35">
      <c r="A144" s="50" t="s">
        <v>5573</v>
      </c>
      <c r="B144" s="85" t="s">
        <v>5714</v>
      </c>
      <c r="C144" s="129">
        <v>1.22</v>
      </c>
      <c r="D144" s="72">
        <v>8.1</v>
      </c>
      <c r="E144" s="72" t="s">
        <v>69</v>
      </c>
      <c r="F144" s="72" t="s">
        <v>71</v>
      </c>
      <c r="G144" s="72" t="s">
        <v>70</v>
      </c>
      <c r="J144" s="50"/>
      <c r="K144" s="50"/>
      <c r="L144" s="50"/>
    </row>
    <row r="145" spans="1:12" ht="14.5" hidden="1" x14ac:dyDescent="0.35">
      <c r="A145" s="50" t="s">
        <v>5573</v>
      </c>
      <c r="B145" s="85" t="s">
        <v>5715</v>
      </c>
      <c r="C145" s="129">
        <v>1.22</v>
      </c>
      <c r="D145" s="72">
        <v>8.1</v>
      </c>
      <c r="E145" s="72" t="s">
        <v>69</v>
      </c>
      <c r="F145" s="72" t="s">
        <v>71</v>
      </c>
      <c r="G145" s="72" t="s">
        <v>70</v>
      </c>
      <c r="J145" s="50"/>
      <c r="K145" s="50"/>
      <c r="L145" s="50"/>
    </row>
    <row r="146" spans="1:12" ht="14.5" hidden="1" x14ac:dyDescent="0.35">
      <c r="A146" s="50" t="s">
        <v>5573</v>
      </c>
      <c r="B146" s="85" t="s">
        <v>5716</v>
      </c>
      <c r="C146" s="129">
        <v>1.22</v>
      </c>
      <c r="D146" s="72">
        <v>8.1</v>
      </c>
      <c r="E146" s="72" t="s">
        <v>69</v>
      </c>
      <c r="F146" s="72" t="s">
        <v>71</v>
      </c>
      <c r="G146" s="72" t="s">
        <v>70</v>
      </c>
      <c r="J146" s="50"/>
      <c r="K146" s="50"/>
      <c r="L146" s="50"/>
    </row>
    <row r="147" spans="1:12" ht="14.5" hidden="1" x14ac:dyDescent="0.35">
      <c r="A147" s="50" t="s">
        <v>5573</v>
      </c>
      <c r="B147" s="85" t="s">
        <v>5717</v>
      </c>
      <c r="C147" s="129">
        <v>1.22</v>
      </c>
      <c r="D147" s="72">
        <v>8.1</v>
      </c>
      <c r="E147" s="72" t="s">
        <v>69</v>
      </c>
      <c r="F147" s="72" t="s">
        <v>71</v>
      </c>
      <c r="G147" s="72" t="s">
        <v>70</v>
      </c>
      <c r="J147" s="50"/>
      <c r="K147" s="50"/>
      <c r="L147" s="50"/>
    </row>
    <row r="148" spans="1:12" ht="14.5" hidden="1" x14ac:dyDescent="0.35">
      <c r="A148" s="50" t="s">
        <v>5573</v>
      </c>
      <c r="B148" s="85" t="s">
        <v>5718</v>
      </c>
      <c r="C148" s="129">
        <v>1.22</v>
      </c>
      <c r="D148" s="72">
        <v>8.1</v>
      </c>
      <c r="E148" s="72" t="s">
        <v>69</v>
      </c>
      <c r="F148" s="72" t="s">
        <v>71</v>
      </c>
      <c r="G148" s="72" t="s">
        <v>70</v>
      </c>
      <c r="J148" s="50"/>
      <c r="K148" s="50"/>
      <c r="L148" s="50"/>
    </row>
    <row r="149" spans="1:12" ht="14.5" hidden="1" x14ac:dyDescent="0.35">
      <c r="A149" s="50" t="s">
        <v>5573</v>
      </c>
      <c r="B149" s="85" t="s">
        <v>5719</v>
      </c>
      <c r="C149" s="129">
        <v>1.22</v>
      </c>
      <c r="D149" s="72">
        <v>8.1</v>
      </c>
      <c r="E149" s="72" t="s">
        <v>69</v>
      </c>
      <c r="F149" s="72" t="s">
        <v>71</v>
      </c>
      <c r="G149" s="72" t="s">
        <v>70</v>
      </c>
      <c r="J149" s="50"/>
      <c r="K149" s="50"/>
      <c r="L149" s="50"/>
    </row>
    <row r="150" spans="1:12" ht="14.5" hidden="1" x14ac:dyDescent="0.35">
      <c r="A150" s="50" t="s">
        <v>5573</v>
      </c>
      <c r="B150" s="85" t="s">
        <v>5720</v>
      </c>
      <c r="C150" s="129">
        <v>1.22</v>
      </c>
      <c r="D150" s="72">
        <v>8.1</v>
      </c>
      <c r="E150" s="72" t="s">
        <v>69</v>
      </c>
      <c r="F150" s="72" t="s">
        <v>71</v>
      </c>
      <c r="G150" s="72" t="s">
        <v>70</v>
      </c>
      <c r="J150" s="50"/>
      <c r="K150" s="50"/>
      <c r="L150" s="50"/>
    </row>
    <row r="151" spans="1:12" ht="14.5" hidden="1" x14ac:dyDescent="0.35">
      <c r="A151" s="50" t="s">
        <v>5573</v>
      </c>
      <c r="B151" s="85" t="s">
        <v>5721</v>
      </c>
      <c r="C151" s="129">
        <v>1.27</v>
      </c>
      <c r="D151" s="72">
        <v>8.4</v>
      </c>
      <c r="E151" s="72" t="s">
        <v>69</v>
      </c>
      <c r="F151" s="72" t="s">
        <v>71</v>
      </c>
      <c r="G151" s="72" t="s">
        <v>70</v>
      </c>
      <c r="J151" s="50"/>
      <c r="K151" s="50"/>
      <c r="L151" s="50"/>
    </row>
    <row r="152" spans="1:12" ht="14.5" hidden="1" x14ac:dyDescent="0.35">
      <c r="A152" s="50" t="s">
        <v>5722</v>
      </c>
      <c r="B152" s="85" t="s">
        <v>5723</v>
      </c>
      <c r="C152" s="129">
        <v>1.2</v>
      </c>
      <c r="D152" s="72">
        <v>8.1999999999999993</v>
      </c>
      <c r="E152" s="72" t="s">
        <v>69</v>
      </c>
      <c r="F152" s="72" t="s">
        <v>71</v>
      </c>
      <c r="G152" s="72" t="s">
        <v>70</v>
      </c>
      <c r="J152" s="50"/>
      <c r="K152" s="50"/>
      <c r="L152" s="50"/>
    </row>
    <row r="153" spans="1:12" ht="14.5" hidden="1" x14ac:dyDescent="0.35">
      <c r="A153" s="50" t="s">
        <v>5722</v>
      </c>
      <c r="B153" s="85" t="s">
        <v>5724</v>
      </c>
      <c r="C153" s="129">
        <v>1.24</v>
      </c>
      <c r="D153" s="72">
        <v>8.1999999999999993</v>
      </c>
      <c r="E153" s="72" t="s">
        <v>69</v>
      </c>
      <c r="F153" s="72" t="s">
        <v>71</v>
      </c>
      <c r="G153" s="72" t="s">
        <v>70</v>
      </c>
      <c r="J153" s="50"/>
      <c r="K153" s="50"/>
      <c r="L153" s="50"/>
    </row>
    <row r="154" spans="1:12" ht="14.5" hidden="1" x14ac:dyDescent="0.35">
      <c r="A154" s="50" t="s">
        <v>5722</v>
      </c>
      <c r="B154" s="85" t="s">
        <v>5725</v>
      </c>
      <c r="C154" s="129">
        <v>1.24</v>
      </c>
      <c r="D154" s="72">
        <v>8.1999999999999993</v>
      </c>
      <c r="E154" s="72" t="s">
        <v>69</v>
      </c>
      <c r="F154" s="72" t="s">
        <v>71</v>
      </c>
      <c r="G154" s="72" t="s">
        <v>70</v>
      </c>
      <c r="J154" s="50"/>
      <c r="K154" s="50"/>
      <c r="L154" s="50"/>
    </row>
    <row r="155" spans="1:12" ht="14.5" hidden="1" x14ac:dyDescent="0.35">
      <c r="A155" s="50" t="s">
        <v>5722</v>
      </c>
      <c r="B155" s="85" t="s">
        <v>5726</v>
      </c>
      <c r="C155" s="129">
        <v>1.24</v>
      </c>
      <c r="D155" s="72">
        <v>8.1999999999999993</v>
      </c>
      <c r="E155" s="72" t="s">
        <v>69</v>
      </c>
      <c r="F155" s="72" t="s">
        <v>71</v>
      </c>
      <c r="G155" s="72" t="s">
        <v>70</v>
      </c>
      <c r="J155" s="50"/>
      <c r="K155" s="50"/>
      <c r="L155" s="50"/>
    </row>
    <row r="156" spans="1:12" ht="14.5" hidden="1" x14ac:dyDescent="0.35">
      <c r="A156" s="50" t="s">
        <v>5722</v>
      </c>
      <c r="B156" s="85" t="s">
        <v>5727</v>
      </c>
      <c r="C156" s="129">
        <v>1.24</v>
      </c>
      <c r="D156" s="72">
        <v>8.1999999999999993</v>
      </c>
      <c r="E156" s="72" t="s">
        <v>69</v>
      </c>
      <c r="F156" s="72" t="s">
        <v>71</v>
      </c>
      <c r="G156" s="72" t="s">
        <v>70</v>
      </c>
      <c r="J156" s="50"/>
      <c r="K156" s="50"/>
      <c r="L156" s="50"/>
    </row>
    <row r="157" spans="1:12" ht="14.5" hidden="1" x14ac:dyDescent="0.35">
      <c r="A157" s="50" t="s">
        <v>5722</v>
      </c>
      <c r="B157" s="85" t="s">
        <v>5728</v>
      </c>
      <c r="C157" s="129">
        <v>1.24</v>
      </c>
      <c r="D157" s="72">
        <v>8.1999999999999993</v>
      </c>
      <c r="E157" s="72" t="s">
        <v>69</v>
      </c>
      <c r="F157" s="72" t="s">
        <v>71</v>
      </c>
      <c r="G157" s="72" t="s">
        <v>70</v>
      </c>
      <c r="J157" s="50"/>
      <c r="K157" s="50"/>
      <c r="L157" s="50"/>
    </row>
    <row r="158" spans="1:12" ht="14.5" hidden="1" x14ac:dyDescent="0.35">
      <c r="A158" s="50" t="s">
        <v>5722</v>
      </c>
      <c r="B158" s="85" t="s">
        <v>5729</v>
      </c>
      <c r="C158" s="129">
        <v>1.24</v>
      </c>
      <c r="D158" s="72">
        <v>8.1999999999999993</v>
      </c>
      <c r="E158" s="72" t="s">
        <v>69</v>
      </c>
      <c r="F158" s="72" t="s">
        <v>71</v>
      </c>
      <c r="G158" s="72" t="s">
        <v>70</v>
      </c>
      <c r="J158" s="50"/>
      <c r="K158" s="50"/>
      <c r="L158" s="50"/>
    </row>
    <row r="159" spans="1:12" ht="14.5" hidden="1" x14ac:dyDescent="0.35">
      <c r="A159" s="50" t="s">
        <v>5722</v>
      </c>
      <c r="B159" s="85" t="s">
        <v>5730</v>
      </c>
      <c r="C159" s="129">
        <v>1.24</v>
      </c>
      <c r="D159" s="72">
        <v>8.1999999999999993</v>
      </c>
      <c r="E159" s="72" t="s">
        <v>69</v>
      </c>
      <c r="F159" s="72" t="s">
        <v>71</v>
      </c>
      <c r="G159" s="72" t="s">
        <v>70</v>
      </c>
      <c r="J159" s="50"/>
      <c r="K159" s="50"/>
      <c r="L159" s="50"/>
    </row>
    <row r="160" spans="1:12" ht="14.5" hidden="1" x14ac:dyDescent="0.35">
      <c r="A160" s="50" t="s">
        <v>5722</v>
      </c>
      <c r="B160" s="85" t="s">
        <v>5731</v>
      </c>
      <c r="C160" s="129">
        <v>1.24</v>
      </c>
      <c r="D160" s="72">
        <v>8.1999999999999993</v>
      </c>
      <c r="E160" s="72" t="s">
        <v>69</v>
      </c>
      <c r="F160" s="72" t="s">
        <v>71</v>
      </c>
      <c r="G160" s="72" t="s">
        <v>70</v>
      </c>
      <c r="J160" s="50"/>
      <c r="K160" s="50"/>
      <c r="L160" s="50"/>
    </row>
    <row r="161" spans="1:12" ht="14.5" hidden="1" x14ac:dyDescent="0.35">
      <c r="A161" s="50" t="s">
        <v>5722</v>
      </c>
      <c r="B161" s="85" t="s">
        <v>5732</v>
      </c>
      <c r="C161" s="129">
        <v>1.24</v>
      </c>
      <c r="D161" s="72">
        <v>8.1999999999999993</v>
      </c>
      <c r="E161" s="72" t="s">
        <v>69</v>
      </c>
      <c r="F161" s="72" t="s">
        <v>71</v>
      </c>
      <c r="G161" s="72" t="s">
        <v>70</v>
      </c>
      <c r="J161" s="50"/>
      <c r="K161" s="50"/>
      <c r="L161" s="50"/>
    </row>
    <row r="162" spans="1:12" ht="14.5" hidden="1" x14ac:dyDescent="0.35">
      <c r="A162" s="50" t="s">
        <v>5722</v>
      </c>
      <c r="B162" s="85" t="s">
        <v>5733</v>
      </c>
      <c r="C162" s="129">
        <v>1.24</v>
      </c>
      <c r="D162" s="72">
        <v>8.1999999999999993</v>
      </c>
      <c r="E162" s="72" t="s">
        <v>69</v>
      </c>
      <c r="F162" s="72" t="s">
        <v>71</v>
      </c>
      <c r="G162" s="72" t="s">
        <v>70</v>
      </c>
      <c r="J162" s="50"/>
      <c r="K162" s="50"/>
      <c r="L162" s="50"/>
    </row>
    <row r="163" spans="1:12" ht="14.5" hidden="1" x14ac:dyDescent="0.35">
      <c r="A163" s="50" t="s">
        <v>5722</v>
      </c>
      <c r="B163" s="85" t="s">
        <v>5734</v>
      </c>
      <c r="C163" s="129">
        <v>1.24</v>
      </c>
      <c r="D163" s="72">
        <v>8.1999999999999993</v>
      </c>
      <c r="E163" s="72" t="s">
        <v>69</v>
      </c>
      <c r="F163" s="72" t="s">
        <v>71</v>
      </c>
      <c r="G163" s="72" t="s">
        <v>70</v>
      </c>
      <c r="J163" s="50"/>
      <c r="K163" s="50"/>
      <c r="L163" s="50"/>
    </row>
    <row r="164" spans="1:12" ht="14.5" hidden="1" x14ac:dyDescent="0.35">
      <c r="A164" s="50" t="s">
        <v>5722</v>
      </c>
      <c r="B164" s="85" t="s">
        <v>5735</v>
      </c>
      <c r="C164" s="129">
        <v>1.24</v>
      </c>
      <c r="D164" s="72">
        <v>8.1999999999999993</v>
      </c>
      <c r="E164" s="72" t="s">
        <v>69</v>
      </c>
      <c r="F164" s="72" t="s">
        <v>71</v>
      </c>
      <c r="G164" s="72" t="s">
        <v>70</v>
      </c>
      <c r="J164" s="50"/>
      <c r="K164" s="50"/>
      <c r="L164" s="50"/>
    </row>
    <row r="165" spans="1:12" ht="14.5" hidden="1" x14ac:dyDescent="0.35">
      <c r="A165" s="50" t="s">
        <v>5722</v>
      </c>
      <c r="B165" s="85" t="s">
        <v>5736</v>
      </c>
      <c r="C165" s="129">
        <v>1.2</v>
      </c>
      <c r="D165" s="72">
        <v>8.1999999999999993</v>
      </c>
      <c r="E165" s="72" t="s">
        <v>69</v>
      </c>
      <c r="F165" s="72" t="s">
        <v>71</v>
      </c>
      <c r="G165" s="72" t="s">
        <v>70</v>
      </c>
      <c r="J165" s="50"/>
      <c r="K165" s="50"/>
      <c r="L165" s="50"/>
    </row>
    <row r="166" spans="1:12" ht="14.5" hidden="1" x14ac:dyDescent="0.35">
      <c r="A166" s="50" t="s">
        <v>5722</v>
      </c>
      <c r="B166" s="85" t="s">
        <v>5737</v>
      </c>
      <c r="C166" s="129">
        <v>1.2</v>
      </c>
      <c r="D166" s="72">
        <v>8.1999999999999993</v>
      </c>
      <c r="E166" s="72" t="s">
        <v>69</v>
      </c>
      <c r="F166" s="72" t="s">
        <v>71</v>
      </c>
      <c r="G166" s="72" t="s">
        <v>70</v>
      </c>
      <c r="J166" s="50"/>
      <c r="K166" s="50"/>
      <c r="L166" s="50"/>
    </row>
    <row r="167" spans="1:12" ht="14.5" hidden="1" x14ac:dyDescent="0.35">
      <c r="A167" s="50" t="s">
        <v>5722</v>
      </c>
      <c r="B167" s="85" t="s">
        <v>5738</v>
      </c>
      <c r="C167" s="129">
        <v>1.2</v>
      </c>
      <c r="D167" s="72">
        <v>8.1999999999999993</v>
      </c>
      <c r="E167" s="72" t="s">
        <v>69</v>
      </c>
      <c r="F167" s="72" t="s">
        <v>71</v>
      </c>
      <c r="G167" s="72" t="s">
        <v>70</v>
      </c>
      <c r="J167" s="50"/>
      <c r="K167" s="50"/>
      <c r="L167" s="50"/>
    </row>
    <row r="168" spans="1:12" ht="14.5" hidden="1" x14ac:dyDescent="0.35">
      <c r="A168" s="50" t="s">
        <v>5722</v>
      </c>
      <c r="B168" s="85" t="s">
        <v>5739</v>
      </c>
      <c r="C168" s="129">
        <v>1.2</v>
      </c>
      <c r="D168" s="72">
        <v>8.1999999999999993</v>
      </c>
      <c r="E168" s="72" t="s">
        <v>69</v>
      </c>
      <c r="F168" s="72" t="s">
        <v>71</v>
      </c>
      <c r="G168" s="72" t="s">
        <v>70</v>
      </c>
      <c r="J168" s="50"/>
      <c r="K168" s="50"/>
      <c r="L168" s="50"/>
    </row>
    <row r="169" spans="1:12" ht="14.5" hidden="1" x14ac:dyDescent="0.35">
      <c r="A169" s="50" t="s">
        <v>5722</v>
      </c>
      <c r="B169" s="85" t="s">
        <v>5740</v>
      </c>
      <c r="C169" s="129">
        <v>1.2</v>
      </c>
      <c r="D169" s="72">
        <v>8.1999999999999993</v>
      </c>
      <c r="E169" s="72" t="s">
        <v>69</v>
      </c>
      <c r="F169" s="72" t="s">
        <v>71</v>
      </c>
      <c r="G169" s="72" t="s">
        <v>70</v>
      </c>
      <c r="J169" s="50"/>
      <c r="K169" s="50"/>
      <c r="L169" s="50"/>
    </row>
    <row r="170" spans="1:12" ht="14.5" hidden="1" x14ac:dyDescent="0.35">
      <c r="A170" s="50" t="s">
        <v>5722</v>
      </c>
      <c r="B170" s="85" t="s">
        <v>5741</v>
      </c>
      <c r="C170" s="129">
        <v>1.2</v>
      </c>
      <c r="D170" s="72">
        <v>8.1999999999999993</v>
      </c>
      <c r="E170" s="72" t="s">
        <v>69</v>
      </c>
      <c r="F170" s="72" t="s">
        <v>71</v>
      </c>
      <c r="G170" s="72" t="s">
        <v>70</v>
      </c>
      <c r="J170" s="50"/>
      <c r="K170" s="50"/>
      <c r="L170" s="50"/>
    </row>
    <row r="171" spans="1:12" ht="14.5" hidden="1" x14ac:dyDescent="0.35">
      <c r="A171" s="50" t="s">
        <v>5722</v>
      </c>
      <c r="B171" s="85" t="s">
        <v>5742</v>
      </c>
      <c r="C171" s="129">
        <v>1.2</v>
      </c>
      <c r="D171" s="72">
        <v>8.1999999999999993</v>
      </c>
      <c r="E171" s="72" t="s">
        <v>69</v>
      </c>
      <c r="F171" s="72" t="s">
        <v>71</v>
      </c>
      <c r="G171" s="72" t="s">
        <v>70</v>
      </c>
      <c r="J171" s="50"/>
      <c r="K171" s="50"/>
      <c r="L171" s="50"/>
    </row>
    <row r="172" spans="1:12" ht="14.5" hidden="1" x14ac:dyDescent="0.35">
      <c r="A172" s="50" t="s">
        <v>5722</v>
      </c>
      <c r="B172" s="85" t="s">
        <v>5743</v>
      </c>
      <c r="C172" s="129">
        <v>1.2</v>
      </c>
      <c r="D172" s="72">
        <v>8.1999999999999993</v>
      </c>
      <c r="E172" s="72" t="s">
        <v>69</v>
      </c>
      <c r="F172" s="72" t="s">
        <v>71</v>
      </c>
      <c r="G172" s="72" t="s">
        <v>70</v>
      </c>
      <c r="J172" s="50"/>
      <c r="K172" s="50"/>
      <c r="L172" s="50"/>
    </row>
    <row r="173" spans="1:12" ht="14.5" hidden="1" x14ac:dyDescent="0.35">
      <c r="A173" s="50" t="s">
        <v>5744</v>
      </c>
      <c r="B173" s="85" t="s">
        <v>5745</v>
      </c>
      <c r="C173" s="129">
        <v>0.94</v>
      </c>
      <c r="D173" s="72">
        <v>4.4000000000000004</v>
      </c>
      <c r="E173" s="72" t="s">
        <v>69</v>
      </c>
      <c r="F173" s="72" t="s">
        <v>71</v>
      </c>
      <c r="G173" s="72" t="s">
        <v>70</v>
      </c>
      <c r="J173" s="50"/>
      <c r="K173" s="50"/>
      <c r="L173" s="50"/>
    </row>
    <row r="174" spans="1:12" ht="14.5" hidden="1" x14ac:dyDescent="0.35">
      <c r="A174" s="50" t="s">
        <v>5744</v>
      </c>
      <c r="B174" s="85" t="s">
        <v>5746</v>
      </c>
      <c r="C174" s="129">
        <v>0.94</v>
      </c>
      <c r="D174" s="72">
        <v>4.4000000000000004</v>
      </c>
      <c r="E174" s="72" t="s">
        <v>69</v>
      </c>
      <c r="F174" s="72" t="s">
        <v>71</v>
      </c>
      <c r="G174" s="72" t="s">
        <v>70</v>
      </c>
      <c r="J174" s="50"/>
      <c r="K174" s="50"/>
      <c r="L174" s="50"/>
    </row>
    <row r="175" spans="1:12" ht="14.5" hidden="1" x14ac:dyDescent="0.35">
      <c r="A175" s="50" t="s">
        <v>5744</v>
      </c>
      <c r="B175" s="85" t="s">
        <v>5747</v>
      </c>
      <c r="C175" s="129">
        <v>0.94</v>
      </c>
      <c r="D175" s="72">
        <v>4.3</v>
      </c>
      <c r="E175" s="72" t="s">
        <v>69</v>
      </c>
      <c r="F175" s="72" t="s">
        <v>71</v>
      </c>
      <c r="G175" s="72" t="s">
        <v>70</v>
      </c>
      <c r="J175" s="50"/>
      <c r="K175" s="50"/>
      <c r="L175" s="50"/>
    </row>
    <row r="176" spans="1:12" ht="14.5" hidden="1" x14ac:dyDescent="0.35">
      <c r="A176" s="50" t="s">
        <v>5744</v>
      </c>
      <c r="B176" s="85" t="s">
        <v>5748</v>
      </c>
      <c r="C176" s="129">
        <v>1</v>
      </c>
      <c r="D176" s="72">
        <v>4.2</v>
      </c>
      <c r="E176" s="72" t="s">
        <v>69</v>
      </c>
      <c r="F176" s="72" t="s">
        <v>71</v>
      </c>
      <c r="G176" s="72" t="s">
        <v>70</v>
      </c>
      <c r="J176" s="50"/>
      <c r="K176" s="50"/>
      <c r="L176" s="50"/>
    </row>
    <row r="177" spans="1:12" ht="14.5" hidden="1" x14ac:dyDescent="0.35">
      <c r="A177" s="50" t="s">
        <v>5744</v>
      </c>
      <c r="B177" s="85" t="s">
        <v>5749</v>
      </c>
      <c r="C177" s="129">
        <v>1</v>
      </c>
      <c r="D177" s="72">
        <v>4.0999999999999996</v>
      </c>
      <c r="E177" s="72" t="s">
        <v>69</v>
      </c>
      <c r="F177" s="72" t="s">
        <v>71</v>
      </c>
      <c r="G177" s="72" t="s">
        <v>70</v>
      </c>
      <c r="J177" s="50"/>
      <c r="K177" s="50"/>
      <c r="L177" s="50"/>
    </row>
    <row r="178" spans="1:12" ht="14.5" hidden="1" x14ac:dyDescent="0.35">
      <c r="A178" s="50" t="s">
        <v>5750</v>
      </c>
      <c r="B178" s="85">
        <v>2315300</v>
      </c>
      <c r="C178" s="129">
        <v>1.22</v>
      </c>
      <c r="D178" s="72">
        <v>8.1</v>
      </c>
      <c r="E178" s="72" t="s">
        <v>69</v>
      </c>
      <c r="F178" s="72" t="s">
        <v>71</v>
      </c>
      <c r="G178" s="72" t="s">
        <v>70</v>
      </c>
      <c r="J178" s="50"/>
      <c r="K178" s="50"/>
      <c r="L178" s="50"/>
    </row>
    <row r="179" spans="1:12" ht="14.5" hidden="1" x14ac:dyDescent="0.35">
      <c r="A179" s="50" t="s">
        <v>5750</v>
      </c>
      <c r="B179" s="85" t="s">
        <v>5751</v>
      </c>
      <c r="C179" s="129">
        <v>1.22</v>
      </c>
      <c r="D179" s="72">
        <v>8.1</v>
      </c>
      <c r="E179" s="72" t="s">
        <v>69</v>
      </c>
      <c r="F179" s="72" t="s">
        <v>71</v>
      </c>
      <c r="G179" s="72" t="s">
        <v>70</v>
      </c>
      <c r="J179" s="50"/>
      <c r="K179" s="50"/>
      <c r="L179" s="50"/>
    </row>
    <row r="180" spans="1:12" ht="14.5" hidden="1" x14ac:dyDescent="0.35">
      <c r="A180" s="50" t="s">
        <v>5750</v>
      </c>
      <c r="B180" s="85" t="s">
        <v>5752</v>
      </c>
      <c r="C180" s="129">
        <v>1.22</v>
      </c>
      <c r="D180" s="72">
        <v>8.1</v>
      </c>
      <c r="E180" s="72" t="s">
        <v>69</v>
      </c>
      <c r="F180" s="72" t="s">
        <v>71</v>
      </c>
      <c r="G180" s="72" t="s">
        <v>70</v>
      </c>
      <c r="J180" s="50"/>
      <c r="K180" s="50"/>
      <c r="L180" s="50"/>
    </row>
    <row r="181" spans="1:12" ht="14.5" hidden="1" x14ac:dyDescent="0.35">
      <c r="A181" s="50" t="s">
        <v>5750</v>
      </c>
      <c r="B181" s="85" t="s">
        <v>5753</v>
      </c>
      <c r="C181" s="129">
        <v>1.22</v>
      </c>
      <c r="D181" s="72">
        <v>8.1</v>
      </c>
      <c r="E181" s="72" t="s">
        <v>69</v>
      </c>
      <c r="F181" s="72" t="s">
        <v>71</v>
      </c>
      <c r="G181" s="72" t="s">
        <v>70</v>
      </c>
      <c r="J181" s="50"/>
      <c r="K181" s="50"/>
      <c r="L181" s="50"/>
    </row>
    <row r="182" spans="1:12" ht="14.5" hidden="1" x14ac:dyDescent="0.35">
      <c r="A182" s="50" t="s">
        <v>5750</v>
      </c>
      <c r="B182" s="85" t="s">
        <v>5754</v>
      </c>
      <c r="C182" s="129">
        <v>1.22</v>
      </c>
      <c r="D182" s="72">
        <v>8.1</v>
      </c>
      <c r="E182" s="72" t="s">
        <v>69</v>
      </c>
      <c r="F182" s="72" t="s">
        <v>71</v>
      </c>
      <c r="G182" s="72" t="s">
        <v>70</v>
      </c>
      <c r="J182" s="50"/>
      <c r="K182" s="50"/>
      <c r="L182" s="50"/>
    </row>
    <row r="183" spans="1:12" ht="14.5" hidden="1" x14ac:dyDescent="0.35">
      <c r="A183" s="50" t="s">
        <v>5750</v>
      </c>
      <c r="B183" s="85" t="s">
        <v>5755</v>
      </c>
      <c r="C183" s="129">
        <v>1.22</v>
      </c>
      <c r="D183" s="72">
        <v>8.1</v>
      </c>
      <c r="E183" s="72" t="s">
        <v>69</v>
      </c>
      <c r="F183" s="72" t="s">
        <v>71</v>
      </c>
      <c r="G183" s="72" t="s">
        <v>70</v>
      </c>
      <c r="J183" s="50"/>
      <c r="K183" s="50"/>
      <c r="L183" s="50"/>
    </row>
    <row r="184" spans="1:12" ht="14.5" hidden="1" x14ac:dyDescent="0.35">
      <c r="A184" s="50" t="s">
        <v>5750</v>
      </c>
      <c r="B184" s="85" t="s">
        <v>5756</v>
      </c>
      <c r="C184" s="129">
        <v>1.22</v>
      </c>
      <c r="D184" s="72">
        <v>8.1</v>
      </c>
      <c r="E184" s="72" t="s">
        <v>69</v>
      </c>
      <c r="F184" s="72" t="s">
        <v>71</v>
      </c>
      <c r="G184" s="72" t="s">
        <v>70</v>
      </c>
      <c r="J184" s="50"/>
      <c r="K184" s="50"/>
      <c r="L184" s="50"/>
    </row>
    <row r="185" spans="1:12" ht="14.5" hidden="1" x14ac:dyDescent="0.35">
      <c r="A185" s="50" t="s">
        <v>5750</v>
      </c>
      <c r="B185" s="85" t="s">
        <v>5757</v>
      </c>
      <c r="C185" s="129">
        <v>1.22</v>
      </c>
      <c r="D185" s="72">
        <v>8.1</v>
      </c>
      <c r="E185" s="72" t="s">
        <v>69</v>
      </c>
      <c r="F185" s="72" t="s">
        <v>71</v>
      </c>
      <c r="G185" s="72" t="s">
        <v>70</v>
      </c>
      <c r="J185" s="50"/>
      <c r="K185" s="50"/>
      <c r="L185" s="50"/>
    </row>
    <row r="186" spans="1:12" ht="14.5" hidden="1" x14ac:dyDescent="0.35">
      <c r="A186" s="50" t="s">
        <v>5750</v>
      </c>
      <c r="B186" s="85" t="s">
        <v>5758</v>
      </c>
      <c r="C186" s="129">
        <v>1.22</v>
      </c>
      <c r="D186" s="72">
        <v>8.1</v>
      </c>
      <c r="E186" s="72" t="s">
        <v>69</v>
      </c>
      <c r="F186" s="72" t="s">
        <v>71</v>
      </c>
      <c r="G186" s="72" t="s">
        <v>70</v>
      </c>
      <c r="J186" s="50"/>
      <c r="K186" s="50"/>
      <c r="L186" s="50"/>
    </row>
    <row r="187" spans="1:12" ht="14.5" hidden="1" x14ac:dyDescent="0.35">
      <c r="A187" s="50" t="s">
        <v>5750</v>
      </c>
      <c r="B187" s="85" t="s">
        <v>5759</v>
      </c>
      <c r="C187" s="129">
        <v>1.27</v>
      </c>
      <c r="D187" s="72">
        <v>8.4</v>
      </c>
      <c r="E187" s="72" t="s">
        <v>69</v>
      </c>
      <c r="F187" s="72" t="s">
        <v>71</v>
      </c>
      <c r="G187" s="72" t="s">
        <v>70</v>
      </c>
      <c r="J187" s="50"/>
      <c r="K187" s="50"/>
      <c r="L187" s="50"/>
    </row>
    <row r="188" spans="1:12" ht="14.5" hidden="1" x14ac:dyDescent="0.35">
      <c r="A188" s="50" t="s">
        <v>5750</v>
      </c>
      <c r="B188" s="85" t="s">
        <v>5760</v>
      </c>
      <c r="C188" s="129">
        <v>1.27</v>
      </c>
      <c r="D188" s="72">
        <v>8.4</v>
      </c>
      <c r="E188" s="72" t="s">
        <v>69</v>
      </c>
      <c r="F188" s="72" t="s">
        <v>71</v>
      </c>
      <c r="G188" s="72" t="s">
        <v>70</v>
      </c>
      <c r="J188" s="50"/>
      <c r="K188" s="50"/>
      <c r="L188" s="50"/>
    </row>
    <row r="189" spans="1:12" ht="14.5" hidden="1" x14ac:dyDescent="0.35">
      <c r="A189" s="50" t="s">
        <v>5750</v>
      </c>
      <c r="B189" s="85" t="s">
        <v>5761</v>
      </c>
      <c r="C189" s="129">
        <v>1.27</v>
      </c>
      <c r="D189" s="72">
        <v>8.4</v>
      </c>
      <c r="E189" s="72" t="s">
        <v>69</v>
      </c>
      <c r="F189" s="72" t="s">
        <v>71</v>
      </c>
      <c r="G189" s="72" t="s">
        <v>70</v>
      </c>
      <c r="J189" s="50"/>
      <c r="K189" s="50"/>
      <c r="L189" s="50"/>
    </row>
    <row r="190" spans="1:12" ht="14.5" hidden="1" x14ac:dyDescent="0.35">
      <c r="A190" s="50" t="s">
        <v>5750</v>
      </c>
      <c r="B190" s="85" t="s">
        <v>5762</v>
      </c>
      <c r="C190" s="129">
        <v>1.27</v>
      </c>
      <c r="D190" s="72">
        <v>8.4</v>
      </c>
      <c r="E190" s="72" t="s">
        <v>69</v>
      </c>
      <c r="F190" s="72" t="s">
        <v>71</v>
      </c>
      <c r="G190" s="72" t="s">
        <v>70</v>
      </c>
      <c r="J190" s="50"/>
      <c r="K190" s="50"/>
      <c r="L190" s="50"/>
    </row>
    <row r="191" spans="1:12" ht="14.5" hidden="1" x14ac:dyDescent="0.35">
      <c r="A191" s="50" t="s">
        <v>5750</v>
      </c>
      <c r="B191" s="85" t="s">
        <v>5763</v>
      </c>
      <c r="C191" s="129">
        <v>1.27</v>
      </c>
      <c r="D191" s="72">
        <v>8.4</v>
      </c>
      <c r="E191" s="72" t="s">
        <v>69</v>
      </c>
      <c r="F191" s="72" t="s">
        <v>71</v>
      </c>
      <c r="G191" s="72" t="s">
        <v>70</v>
      </c>
      <c r="J191" s="50"/>
      <c r="K191" s="50"/>
      <c r="L191" s="50"/>
    </row>
    <row r="192" spans="1:12" ht="14.5" hidden="1" x14ac:dyDescent="0.35">
      <c r="A192" s="50" t="s">
        <v>5750</v>
      </c>
      <c r="B192" s="85" t="s">
        <v>5764</v>
      </c>
      <c r="C192" s="129">
        <v>1.27</v>
      </c>
      <c r="D192" s="72">
        <v>8.4</v>
      </c>
      <c r="E192" s="72" t="s">
        <v>69</v>
      </c>
      <c r="F192" s="72" t="s">
        <v>71</v>
      </c>
      <c r="G192" s="72" t="s">
        <v>70</v>
      </c>
      <c r="J192" s="50"/>
      <c r="K192" s="50"/>
      <c r="L192" s="50"/>
    </row>
    <row r="193" spans="1:12" ht="14.5" hidden="1" x14ac:dyDescent="0.35">
      <c r="A193" s="50" t="s">
        <v>5750</v>
      </c>
      <c r="B193" s="85" t="s">
        <v>5765</v>
      </c>
      <c r="C193" s="129">
        <v>1.27</v>
      </c>
      <c r="D193" s="72">
        <v>8.4</v>
      </c>
      <c r="E193" s="72" t="s">
        <v>69</v>
      </c>
      <c r="F193" s="72" t="s">
        <v>71</v>
      </c>
      <c r="G193" s="72" t="s">
        <v>70</v>
      </c>
      <c r="J193" s="50"/>
      <c r="K193" s="50"/>
      <c r="L193" s="50"/>
    </row>
    <row r="194" spans="1:12" ht="14.5" hidden="1" x14ac:dyDescent="0.35">
      <c r="A194" s="50" t="s">
        <v>5750</v>
      </c>
      <c r="B194" s="85" t="s">
        <v>5766</v>
      </c>
      <c r="C194" s="129">
        <v>1.27</v>
      </c>
      <c r="D194" s="72">
        <v>8.4</v>
      </c>
      <c r="E194" s="72" t="s">
        <v>69</v>
      </c>
      <c r="F194" s="72" t="s">
        <v>71</v>
      </c>
      <c r="G194" s="72" t="s">
        <v>70</v>
      </c>
      <c r="J194" s="50"/>
      <c r="K194" s="50"/>
      <c r="L194" s="50"/>
    </row>
    <row r="195" spans="1:12" ht="14.5" hidden="1" x14ac:dyDescent="0.35">
      <c r="A195" s="50" t="s">
        <v>5750</v>
      </c>
      <c r="B195" s="85" t="s">
        <v>5767</v>
      </c>
      <c r="C195" s="129">
        <v>1.27</v>
      </c>
      <c r="D195" s="72">
        <v>8.4</v>
      </c>
      <c r="E195" s="72" t="s">
        <v>69</v>
      </c>
      <c r="F195" s="72" t="s">
        <v>71</v>
      </c>
      <c r="G195" s="72" t="s">
        <v>70</v>
      </c>
      <c r="J195" s="50"/>
      <c r="K195" s="50"/>
      <c r="L195" s="50"/>
    </row>
    <row r="196" spans="1:12" ht="14.5" hidden="1" x14ac:dyDescent="0.35">
      <c r="A196" s="50" t="s">
        <v>5750</v>
      </c>
      <c r="B196" s="85" t="s">
        <v>5768</v>
      </c>
      <c r="C196" s="129">
        <v>1.27</v>
      </c>
      <c r="D196" s="72">
        <v>8.4</v>
      </c>
      <c r="E196" s="72" t="s">
        <v>69</v>
      </c>
      <c r="F196" s="72" t="s">
        <v>71</v>
      </c>
      <c r="G196" s="72" t="s">
        <v>70</v>
      </c>
      <c r="J196" s="50"/>
      <c r="K196" s="50"/>
      <c r="L196" s="50"/>
    </row>
    <row r="197" spans="1:12" ht="14.5" hidden="1" x14ac:dyDescent="0.35">
      <c r="A197" s="50" t="s">
        <v>5750</v>
      </c>
      <c r="B197" s="85" t="s">
        <v>5769</v>
      </c>
      <c r="C197" s="129">
        <v>1.27</v>
      </c>
      <c r="D197" s="72">
        <v>8.4</v>
      </c>
      <c r="E197" s="72" t="s">
        <v>69</v>
      </c>
      <c r="F197" s="72" t="s">
        <v>71</v>
      </c>
      <c r="G197" s="72" t="s">
        <v>70</v>
      </c>
      <c r="J197" s="50"/>
      <c r="K197" s="50"/>
      <c r="L197" s="50"/>
    </row>
    <row r="198" spans="1:12" ht="14.5" hidden="1" x14ac:dyDescent="0.35">
      <c r="A198" s="50" t="s">
        <v>5750</v>
      </c>
      <c r="B198" s="85" t="s">
        <v>5721</v>
      </c>
      <c r="C198" s="129">
        <v>1.27</v>
      </c>
      <c r="D198" s="72">
        <v>8.4</v>
      </c>
      <c r="E198" s="72" t="s">
        <v>69</v>
      </c>
      <c r="F198" s="72" t="s">
        <v>71</v>
      </c>
      <c r="G198" s="72" t="s">
        <v>70</v>
      </c>
      <c r="J198" s="50"/>
      <c r="K198" s="50"/>
      <c r="L198" s="50"/>
    </row>
    <row r="199" spans="1:12" ht="14.5" hidden="1" x14ac:dyDescent="0.35">
      <c r="A199" s="50" t="s">
        <v>5750</v>
      </c>
      <c r="B199" s="85" t="s">
        <v>5770</v>
      </c>
      <c r="C199" s="129">
        <v>1.26</v>
      </c>
      <c r="D199" s="72">
        <v>8.3000000000000007</v>
      </c>
      <c r="E199" s="72" t="s">
        <v>69</v>
      </c>
      <c r="F199" s="72" t="s">
        <v>71</v>
      </c>
      <c r="G199" s="72" t="s">
        <v>70</v>
      </c>
      <c r="J199" s="50"/>
      <c r="K199" s="50"/>
      <c r="L199" s="50"/>
    </row>
    <row r="200" spans="1:12" ht="14.5" hidden="1" x14ac:dyDescent="0.35">
      <c r="A200" s="50" t="s">
        <v>5750</v>
      </c>
      <c r="B200" s="85" t="s">
        <v>5771</v>
      </c>
      <c r="C200" s="129">
        <v>1.26</v>
      </c>
      <c r="D200" s="72">
        <v>8.3000000000000007</v>
      </c>
      <c r="E200" s="72" t="s">
        <v>69</v>
      </c>
      <c r="F200" s="72" t="s">
        <v>71</v>
      </c>
      <c r="G200" s="72" t="s">
        <v>70</v>
      </c>
      <c r="J200" s="50"/>
      <c r="K200" s="50"/>
      <c r="L200" s="50"/>
    </row>
    <row r="201" spans="1:12" ht="14.5" hidden="1" x14ac:dyDescent="0.35">
      <c r="A201" s="50" t="s">
        <v>5750</v>
      </c>
      <c r="B201" s="85" t="s">
        <v>5772</v>
      </c>
      <c r="C201" s="129">
        <v>1.26</v>
      </c>
      <c r="D201" s="72">
        <v>8.3000000000000007</v>
      </c>
      <c r="E201" s="72" t="s">
        <v>69</v>
      </c>
      <c r="F201" s="72" t="s">
        <v>71</v>
      </c>
      <c r="G201" s="72" t="s">
        <v>70</v>
      </c>
      <c r="J201" s="50"/>
      <c r="K201" s="50"/>
      <c r="L201" s="50"/>
    </row>
    <row r="202" spans="1:12" ht="14.5" hidden="1" x14ac:dyDescent="0.35">
      <c r="A202" s="50" t="s">
        <v>5750</v>
      </c>
      <c r="B202" s="85" t="s">
        <v>5773</v>
      </c>
      <c r="C202" s="129">
        <v>1.26</v>
      </c>
      <c r="D202" s="72">
        <v>8.3000000000000007</v>
      </c>
      <c r="E202" s="72" t="s">
        <v>69</v>
      </c>
      <c r="F202" s="72" t="s">
        <v>71</v>
      </c>
      <c r="G202" s="72" t="s">
        <v>70</v>
      </c>
      <c r="J202" s="50"/>
      <c r="K202" s="50"/>
      <c r="L202" s="50"/>
    </row>
    <row r="203" spans="1:12" ht="14.5" hidden="1" x14ac:dyDescent="0.35">
      <c r="A203" s="50" t="s">
        <v>5750</v>
      </c>
      <c r="B203" s="85" t="s">
        <v>5774</v>
      </c>
      <c r="C203" s="129">
        <v>1.24</v>
      </c>
      <c r="D203" s="72">
        <v>8.1999999999999993</v>
      </c>
      <c r="E203" s="72" t="s">
        <v>69</v>
      </c>
      <c r="F203" s="72" t="s">
        <v>71</v>
      </c>
      <c r="G203" s="72" t="s">
        <v>70</v>
      </c>
      <c r="J203" s="50"/>
      <c r="K203" s="50"/>
      <c r="L203" s="50"/>
    </row>
    <row r="204" spans="1:12" ht="14.5" hidden="1" x14ac:dyDescent="0.35">
      <c r="A204" s="50" t="s">
        <v>5750</v>
      </c>
      <c r="B204" s="85" t="s">
        <v>5775</v>
      </c>
      <c r="C204" s="129">
        <v>1.24</v>
      </c>
      <c r="D204" s="72">
        <v>8.1999999999999993</v>
      </c>
      <c r="E204" s="72" t="s">
        <v>69</v>
      </c>
      <c r="F204" s="72" t="s">
        <v>71</v>
      </c>
      <c r="G204" s="72" t="s">
        <v>70</v>
      </c>
      <c r="J204" s="50"/>
      <c r="K204" s="50"/>
      <c r="L204" s="50"/>
    </row>
    <row r="205" spans="1:12" ht="14.5" hidden="1" x14ac:dyDescent="0.35">
      <c r="A205" s="50" t="s">
        <v>5750</v>
      </c>
      <c r="B205" s="85" t="s">
        <v>5776</v>
      </c>
      <c r="C205" s="129">
        <v>1.26</v>
      </c>
      <c r="D205" s="72">
        <v>8.3000000000000007</v>
      </c>
      <c r="E205" s="72" t="s">
        <v>69</v>
      </c>
      <c r="F205" s="72" t="s">
        <v>71</v>
      </c>
      <c r="G205" s="72" t="s">
        <v>70</v>
      </c>
      <c r="J205" s="50"/>
      <c r="K205" s="50"/>
      <c r="L205" s="50"/>
    </row>
    <row r="206" spans="1:12" ht="14.5" hidden="1" x14ac:dyDescent="0.35">
      <c r="A206" s="50" t="s">
        <v>5750</v>
      </c>
      <c r="B206" s="85" t="s">
        <v>5777</v>
      </c>
      <c r="C206" s="129">
        <v>1.26</v>
      </c>
      <c r="D206" s="72">
        <v>8.3000000000000007</v>
      </c>
      <c r="E206" s="72" t="s">
        <v>69</v>
      </c>
      <c r="F206" s="72" t="s">
        <v>71</v>
      </c>
      <c r="G206" s="72" t="s">
        <v>70</v>
      </c>
      <c r="J206" s="50"/>
      <c r="K206" s="50"/>
      <c r="L206" s="50"/>
    </row>
    <row r="207" spans="1:12" ht="14.5" hidden="1" x14ac:dyDescent="0.35">
      <c r="A207" s="50" t="s">
        <v>5750</v>
      </c>
      <c r="B207" s="85" t="s">
        <v>5778</v>
      </c>
      <c r="C207" s="129">
        <v>1.26</v>
      </c>
      <c r="D207" s="72">
        <v>8.3000000000000007</v>
      </c>
      <c r="E207" s="72" t="s">
        <v>69</v>
      </c>
      <c r="F207" s="72" t="s">
        <v>71</v>
      </c>
      <c r="G207" s="72" t="s">
        <v>70</v>
      </c>
      <c r="J207" s="50"/>
      <c r="K207" s="50"/>
      <c r="L207" s="50"/>
    </row>
    <row r="208" spans="1:12" ht="14.5" hidden="1" x14ac:dyDescent="0.35">
      <c r="A208" s="50" t="s">
        <v>5750</v>
      </c>
      <c r="B208" s="85" t="s">
        <v>5779</v>
      </c>
      <c r="C208" s="129">
        <v>1.26</v>
      </c>
      <c r="D208" s="72">
        <v>8.3000000000000007</v>
      </c>
      <c r="E208" s="72" t="s">
        <v>69</v>
      </c>
      <c r="F208" s="72" t="s">
        <v>71</v>
      </c>
      <c r="G208" s="72" t="s">
        <v>70</v>
      </c>
      <c r="J208" s="50"/>
      <c r="K208" s="50"/>
      <c r="L208" s="50"/>
    </row>
    <row r="209" spans="1:12" ht="14.5" hidden="1" x14ac:dyDescent="0.35">
      <c r="A209" s="50" t="s">
        <v>5750</v>
      </c>
      <c r="B209" s="85" t="s">
        <v>5780</v>
      </c>
      <c r="C209" s="129">
        <v>1.24</v>
      </c>
      <c r="D209" s="72">
        <v>8.1999999999999993</v>
      </c>
      <c r="E209" s="72" t="s">
        <v>69</v>
      </c>
      <c r="F209" s="72" t="s">
        <v>71</v>
      </c>
      <c r="G209" s="72" t="s">
        <v>70</v>
      </c>
      <c r="J209" s="50"/>
      <c r="K209" s="50"/>
      <c r="L209" s="50"/>
    </row>
    <row r="210" spans="1:12" ht="14.5" hidden="1" x14ac:dyDescent="0.35">
      <c r="A210" s="50" t="s">
        <v>5750</v>
      </c>
      <c r="B210" s="85" t="s">
        <v>5781</v>
      </c>
      <c r="C210" s="129">
        <v>1.24</v>
      </c>
      <c r="D210" s="72">
        <v>8.1999999999999993</v>
      </c>
      <c r="E210" s="72" t="s">
        <v>69</v>
      </c>
      <c r="F210" s="72" t="s">
        <v>71</v>
      </c>
      <c r="G210" s="72" t="s">
        <v>70</v>
      </c>
      <c r="J210" s="50"/>
      <c r="K210" s="50"/>
      <c r="L210" s="50"/>
    </row>
    <row r="211" spans="1:12" ht="14.5" hidden="1" x14ac:dyDescent="0.35">
      <c r="A211" s="50" t="s">
        <v>5750</v>
      </c>
      <c r="B211" s="85" t="s">
        <v>5782</v>
      </c>
      <c r="C211" s="129">
        <v>1.24</v>
      </c>
      <c r="D211" s="72">
        <v>8.1999999999999993</v>
      </c>
      <c r="E211" s="72" t="s">
        <v>69</v>
      </c>
      <c r="F211" s="72" t="s">
        <v>71</v>
      </c>
      <c r="G211" s="72" t="s">
        <v>70</v>
      </c>
      <c r="J211" s="50"/>
      <c r="K211" s="50"/>
      <c r="L211" s="50"/>
    </row>
    <row r="212" spans="1:12" ht="14.5" hidden="1" x14ac:dyDescent="0.35">
      <c r="A212" s="50" t="s">
        <v>5750</v>
      </c>
      <c r="B212" s="85" t="s">
        <v>5783</v>
      </c>
      <c r="C212" s="129">
        <v>1.26</v>
      </c>
      <c r="D212" s="72">
        <v>8.3000000000000007</v>
      </c>
      <c r="E212" s="72" t="s">
        <v>69</v>
      </c>
      <c r="F212" s="72" t="s">
        <v>71</v>
      </c>
      <c r="G212" s="72" t="s">
        <v>70</v>
      </c>
      <c r="J212" s="50"/>
      <c r="K212" s="50"/>
      <c r="L212" s="50"/>
    </row>
    <row r="213" spans="1:12" ht="14.5" hidden="1" x14ac:dyDescent="0.35">
      <c r="A213" s="50" t="s">
        <v>5750</v>
      </c>
      <c r="B213" s="85" t="s">
        <v>5784</v>
      </c>
      <c r="C213" s="129">
        <v>1.26</v>
      </c>
      <c r="D213" s="72">
        <v>8.3000000000000007</v>
      </c>
      <c r="E213" s="72" t="s">
        <v>69</v>
      </c>
      <c r="F213" s="72" t="s">
        <v>71</v>
      </c>
      <c r="G213" s="72" t="s">
        <v>70</v>
      </c>
      <c r="J213" s="50"/>
      <c r="K213" s="50"/>
      <c r="L213" s="50"/>
    </row>
    <row r="214" spans="1:12" ht="14.5" hidden="1" x14ac:dyDescent="0.35">
      <c r="A214" s="50" t="s">
        <v>5750</v>
      </c>
      <c r="B214" s="85" t="s">
        <v>5785</v>
      </c>
      <c r="C214" s="129">
        <v>1.24</v>
      </c>
      <c r="D214" s="72">
        <v>8.1999999999999993</v>
      </c>
      <c r="E214" s="72" t="s">
        <v>69</v>
      </c>
      <c r="F214" s="72" t="s">
        <v>71</v>
      </c>
      <c r="G214" s="72" t="s">
        <v>70</v>
      </c>
      <c r="J214" s="50"/>
      <c r="K214" s="50"/>
      <c r="L214" s="50"/>
    </row>
    <row r="215" spans="1:12" ht="14.5" hidden="1" x14ac:dyDescent="0.35">
      <c r="A215" s="50" t="s">
        <v>5750</v>
      </c>
      <c r="B215" s="85" t="s">
        <v>5786</v>
      </c>
      <c r="C215" s="129">
        <v>1.24</v>
      </c>
      <c r="D215" s="72">
        <v>8.1999999999999993</v>
      </c>
      <c r="E215" s="72" t="s">
        <v>69</v>
      </c>
      <c r="F215" s="72" t="s">
        <v>71</v>
      </c>
      <c r="G215" s="72" t="s">
        <v>70</v>
      </c>
      <c r="J215" s="50"/>
      <c r="K215" s="50"/>
      <c r="L215" s="50"/>
    </row>
    <row r="216" spans="1:12" ht="14.5" hidden="1" x14ac:dyDescent="0.35">
      <c r="A216" s="50" t="s">
        <v>5750</v>
      </c>
      <c r="B216" s="85" t="s">
        <v>5787</v>
      </c>
      <c r="C216" s="129">
        <v>1.24</v>
      </c>
      <c r="D216" s="72">
        <v>8.1999999999999993</v>
      </c>
      <c r="E216" s="72" t="s">
        <v>69</v>
      </c>
      <c r="F216" s="72" t="s">
        <v>71</v>
      </c>
      <c r="G216" s="72" t="s">
        <v>70</v>
      </c>
      <c r="J216" s="50"/>
      <c r="K216" s="50"/>
      <c r="L216" s="50"/>
    </row>
    <row r="217" spans="1:12" ht="14.5" hidden="1" x14ac:dyDescent="0.35">
      <c r="A217" s="50" t="s">
        <v>5750</v>
      </c>
      <c r="B217" s="85" t="s">
        <v>5788</v>
      </c>
      <c r="C217" s="129">
        <v>1.24</v>
      </c>
      <c r="D217" s="72">
        <v>8.1999999999999993</v>
      </c>
      <c r="E217" s="72" t="s">
        <v>69</v>
      </c>
      <c r="F217" s="72" t="s">
        <v>71</v>
      </c>
      <c r="G217" s="72" t="s">
        <v>70</v>
      </c>
      <c r="J217" s="50"/>
      <c r="K217" s="50"/>
      <c r="L217" s="50"/>
    </row>
    <row r="218" spans="1:12" ht="14.5" hidden="1" x14ac:dyDescent="0.35">
      <c r="A218" s="50" t="s">
        <v>5750</v>
      </c>
      <c r="B218" s="85" t="s">
        <v>5789</v>
      </c>
      <c r="C218" s="129">
        <v>1.24</v>
      </c>
      <c r="D218" s="72">
        <v>8.1999999999999993</v>
      </c>
      <c r="E218" s="72" t="s">
        <v>69</v>
      </c>
      <c r="F218" s="72" t="s">
        <v>71</v>
      </c>
      <c r="G218" s="72" t="s">
        <v>70</v>
      </c>
      <c r="J218" s="50"/>
      <c r="K218" s="50"/>
      <c r="L218" s="50"/>
    </row>
    <row r="219" spans="1:12" ht="14.5" hidden="1" x14ac:dyDescent="0.35">
      <c r="A219" s="50" t="s">
        <v>5750</v>
      </c>
      <c r="B219" s="85" t="s">
        <v>5790</v>
      </c>
      <c r="C219" s="129">
        <v>1.24</v>
      </c>
      <c r="D219" s="72">
        <v>8.1999999999999993</v>
      </c>
      <c r="E219" s="72" t="s">
        <v>69</v>
      </c>
      <c r="F219" s="72" t="s">
        <v>71</v>
      </c>
      <c r="G219" s="72" t="s">
        <v>70</v>
      </c>
      <c r="J219" s="50"/>
      <c r="K219" s="50"/>
      <c r="L219" s="50"/>
    </row>
    <row r="220" spans="1:12" ht="14.5" hidden="1" x14ac:dyDescent="0.35">
      <c r="A220" s="50" t="s">
        <v>5750</v>
      </c>
      <c r="B220" s="85" t="s">
        <v>5791</v>
      </c>
      <c r="C220" s="129">
        <v>1.24</v>
      </c>
      <c r="D220" s="72">
        <v>8.1999999999999993</v>
      </c>
      <c r="E220" s="72" t="s">
        <v>69</v>
      </c>
      <c r="F220" s="72" t="s">
        <v>71</v>
      </c>
      <c r="G220" s="72" t="s">
        <v>70</v>
      </c>
      <c r="J220" s="50"/>
      <c r="K220" s="50"/>
      <c r="L220" s="50"/>
    </row>
    <row r="221" spans="1:12" ht="14.5" hidden="1" x14ac:dyDescent="0.35">
      <c r="A221" s="50" t="s">
        <v>5750</v>
      </c>
      <c r="B221" s="85" t="s">
        <v>5792</v>
      </c>
      <c r="C221" s="129">
        <v>1.24</v>
      </c>
      <c r="D221" s="72">
        <v>8.1999999999999993</v>
      </c>
      <c r="E221" s="72" t="s">
        <v>69</v>
      </c>
      <c r="F221" s="72" t="s">
        <v>71</v>
      </c>
      <c r="G221" s="72" t="s">
        <v>70</v>
      </c>
      <c r="J221" s="50"/>
      <c r="K221" s="50"/>
      <c r="L221" s="50"/>
    </row>
    <row r="222" spans="1:12" ht="14.5" hidden="1" x14ac:dyDescent="0.35">
      <c r="A222" s="50" t="s">
        <v>5750</v>
      </c>
      <c r="B222" s="85" t="s">
        <v>5793</v>
      </c>
      <c r="C222" s="129">
        <v>1.24</v>
      </c>
      <c r="D222" s="72">
        <v>8.1999999999999993</v>
      </c>
      <c r="E222" s="72" t="s">
        <v>69</v>
      </c>
      <c r="F222" s="72" t="s">
        <v>71</v>
      </c>
      <c r="G222" s="72" t="s">
        <v>70</v>
      </c>
      <c r="J222" s="50"/>
      <c r="K222" s="50"/>
      <c r="L222" s="50"/>
    </row>
    <row r="223" spans="1:12" ht="14.5" hidden="1" x14ac:dyDescent="0.35">
      <c r="A223" s="50" t="s">
        <v>5750</v>
      </c>
      <c r="B223" s="85" t="s">
        <v>5794</v>
      </c>
      <c r="C223" s="129">
        <v>1.24</v>
      </c>
      <c r="D223" s="72">
        <v>8.1999999999999993</v>
      </c>
      <c r="E223" s="72" t="s">
        <v>69</v>
      </c>
      <c r="F223" s="72" t="s">
        <v>71</v>
      </c>
      <c r="G223" s="72" t="s">
        <v>70</v>
      </c>
      <c r="J223" s="50"/>
      <c r="K223" s="50"/>
      <c r="L223" s="50"/>
    </row>
    <row r="224" spans="1:12" ht="14.5" hidden="1" x14ac:dyDescent="0.35">
      <c r="A224" s="50" t="s">
        <v>5750</v>
      </c>
      <c r="B224" s="85" t="s">
        <v>5795</v>
      </c>
      <c r="C224" s="129">
        <v>1.24</v>
      </c>
      <c r="D224" s="72">
        <v>8.1999999999999993</v>
      </c>
      <c r="E224" s="72" t="s">
        <v>69</v>
      </c>
      <c r="F224" s="72" t="s">
        <v>71</v>
      </c>
      <c r="G224" s="72" t="s">
        <v>70</v>
      </c>
      <c r="J224" s="50"/>
      <c r="K224" s="50"/>
      <c r="L224" s="50"/>
    </row>
    <row r="225" spans="1:12" ht="14.5" hidden="1" x14ac:dyDescent="0.35">
      <c r="A225" s="50" t="s">
        <v>5750</v>
      </c>
      <c r="B225" s="85" t="s">
        <v>5796</v>
      </c>
      <c r="C225" s="129">
        <v>1.24</v>
      </c>
      <c r="D225" s="72">
        <v>8.1999999999999993</v>
      </c>
      <c r="E225" s="72" t="s">
        <v>69</v>
      </c>
      <c r="F225" s="72" t="s">
        <v>71</v>
      </c>
      <c r="G225" s="72" t="s">
        <v>70</v>
      </c>
      <c r="J225" s="50"/>
      <c r="K225" s="50"/>
      <c r="L225" s="50"/>
    </row>
    <row r="226" spans="1:12" ht="14.5" hidden="1" x14ac:dyDescent="0.35">
      <c r="A226" s="50" t="s">
        <v>5750</v>
      </c>
      <c r="B226" s="85" t="s">
        <v>5797</v>
      </c>
      <c r="C226" s="129">
        <v>1.24</v>
      </c>
      <c r="D226" s="72">
        <v>8.1999999999999993</v>
      </c>
      <c r="E226" s="72" t="s">
        <v>69</v>
      </c>
      <c r="F226" s="72" t="s">
        <v>71</v>
      </c>
      <c r="G226" s="72" t="s">
        <v>70</v>
      </c>
      <c r="J226" s="50"/>
      <c r="K226" s="50"/>
      <c r="L226" s="50"/>
    </row>
    <row r="227" spans="1:12" ht="14.5" hidden="1" x14ac:dyDescent="0.35">
      <c r="A227" s="50" t="s">
        <v>5750</v>
      </c>
      <c r="B227" s="85" t="s">
        <v>5798</v>
      </c>
      <c r="C227" s="129">
        <v>1.24</v>
      </c>
      <c r="D227" s="72">
        <v>8.1999999999999993</v>
      </c>
      <c r="E227" s="72" t="s">
        <v>69</v>
      </c>
      <c r="F227" s="72" t="s">
        <v>71</v>
      </c>
      <c r="G227" s="72" t="s">
        <v>70</v>
      </c>
      <c r="J227" s="50"/>
      <c r="K227" s="50"/>
      <c r="L227" s="50"/>
    </row>
    <row r="228" spans="1:12" ht="14.5" hidden="1" x14ac:dyDescent="0.35">
      <c r="A228" s="50" t="s">
        <v>5750</v>
      </c>
      <c r="B228" s="85" t="s">
        <v>5799</v>
      </c>
      <c r="C228" s="129">
        <v>1.24</v>
      </c>
      <c r="D228" s="72">
        <v>8.1999999999999993</v>
      </c>
      <c r="E228" s="72" t="s">
        <v>69</v>
      </c>
      <c r="F228" s="72" t="s">
        <v>71</v>
      </c>
      <c r="G228" s="72" t="s">
        <v>70</v>
      </c>
      <c r="J228" s="50"/>
      <c r="K228" s="50"/>
      <c r="L228" s="50"/>
    </row>
    <row r="229" spans="1:12" ht="14.5" hidden="1" x14ac:dyDescent="0.35">
      <c r="A229" s="50" t="s">
        <v>5750</v>
      </c>
      <c r="B229" s="85" t="s">
        <v>5800</v>
      </c>
      <c r="C229" s="129">
        <v>1.24</v>
      </c>
      <c r="D229" s="72">
        <v>8.1999999999999993</v>
      </c>
      <c r="E229" s="72" t="s">
        <v>69</v>
      </c>
      <c r="F229" s="72" t="s">
        <v>71</v>
      </c>
      <c r="G229" s="72" t="s">
        <v>70</v>
      </c>
      <c r="J229" s="50"/>
      <c r="K229" s="50"/>
      <c r="L229" s="50"/>
    </row>
    <row r="230" spans="1:12" ht="14.5" hidden="1" x14ac:dyDescent="0.35">
      <c r="A230" s="50" t="s">
        <v>5750</v>
      </c>
      <c r="B230" s="85" t="s">
        <v>5801</v>
      </c>
      <c r="C230" s="129">
        <v>1.24</v>
      </c>
      <c r="D230" s="72">
        <v>8.1999999999999993</v>
      </c>
      <c r="E230" s="72" t="s">
        <v>69</v>
      </c>
      <c r="F230" s="72" t="s">
        <v>71</v>
      </c>
      <c r="G230" s="72" t="s">
        <v>70</v>
      </c>
      <c r="J230" s="50"/>
      <c r="K230" s="50"/>
      <c r="L230" s="50"/>
    </row>
    <row r="231" spans="1:12" ht="14.5" hidden="1" x14ac:dyDescent="0.35">
      <c r="A231" s="50" t="s">
        <v>5750</v>
      </c>
      <c r="B231" s="85" t="s">
        <v>5802</v>
      </c>
      <c r="C231" s="129">
        <v>1.24</v>
      </c>
      <c r="D231" s="72">
        <v>8.1999999999999993</v>
      </c>
      <c r="E231" s="72" t="s">
        <v>69</v>
      </c>
      <c r="F231" s="72" t="s">
        <v>71</v>
      </c>
      <c r="G231" s="72" t="s">
        <v>70</v>
      </c>
      <c r="J231" s="50"/>
      <c r="K231" s="50"/>
      <c r="L231" s="50"/>
    </row>
    <row r="232" spans="1:12" ht="14.5" hidden="1" x14ac:dyDescent="0.35">
      <c r="A232" s="50" t="s">
        <v>5750</v>
      </c>
      <c r="B232" s="85" t="s">
        <v>5803</v>
      </c>
      <c r="C232" s="129">
        <v>1.24</v>
      </c>
      <c r="D232" s="72">
        <v>8.1999999999999993</v>
      </c>
      <c r="E232" s="72" t="s">
        <v>69</v>
      </c>
      <c r="F232" s="72" t="s">
        <v>71</v>
      </c>
      <c r="G232" s="72" t="s">
        <v>70</v>
      </c>
      <c r="J232" s="50"/>
      <c r="K232" s="50"/>
      <c r="L232" s="50"/>
    </row>
    <row r="233" spans="1:12" ht="14.5" hidden="1" x14ac:dyDescent="0.35">
      <c r="A233" s="50" t="s">
        <v>5750</v>
      </c>
      <c r="B233" s="85" t="s">
        <v>5804</v>
      </c>
      <c r="C233" s="129">
        <v>1.24</v>
      </c>
      <c r="D233" s="72">
        <v>8.1999999999999993</v>
      </c>
      <c r="E233" s="72" t="s">
        <v>69</v>
      </c>
      <c r="F233" s="72" t="s">
        <v>71</v>
      </c>
      <c r="G233" s="72" t="s">
        <v>70</v>
      </c>
      <c r="J233" s="50"/>
      <c r="K233" s="50"/>
      <c r="L233" s="50"/>
    </row>
    <row r="234" spans="1:12" ht="14.5" hidden="1" x14ac:dyDescent="0.35">
      <c r="A234" s="50" t="s">
        <v>5750</v>
      </c>
      <c r="B234" s="85" t="s">
        <v>5805</v>
      </c>
      <c r="C234" s="129">
        <v>1.24</v>
      </c>
      <c r="D234" s="72">
        <v>8.1999999999999993</v>
      </c>
      <c r="E234" s="72" t="s">
        <v>69</v>
      </c>
      <c r="F234" s="72" t="s">
        <v>71</v>
      </c>
      <c r="G234" s="72" t="s">
        <v>70</v>
      </c>
      <c r="J234" s="50"/>
      <c r="K234" s="50"/>
      <c r="L234" s="50"/>
    </row>
    <row r="235" spans="1:12" ht="14.5" hidden="1" x14ac:dyDescent="0.35">
      <c r="A235" s="50" t="s">
        <v>5750</v>
      </c>
      <c r="B235" s="85" t="s">
        <v>5806</v>
      </c>
      <c r="C235" s="129">
        <v>1.24</v>
      </c>
      <c r="D235" s="72">
        <v>8.1999999999999993</v>
      </c>
      <c r="E235" s="72" t="s">
        <v>69</v>
      </c>
      <c r="F235" s="72" t="s">
        <v>71</v>
      </c>
      <c r="G235" s="72" t="s">
        <v>70</v>
      </c>
      <c r="J235" s="50"/>
      <c r="K235" s="50"/>
      <c r="L235" s="50"/>
    </row>
    <row r="236" spans="1:12" ht="14.5" hidden="1" x14ac:dyDescent="0.35">
      <c r="A236" s="50" t="s">
        <v>5750</v>
      </c>
      <c r="B236" s="85" t="s">
        <v>5807</v>
      </c>
      <c r="C236" s="129">
        <v>1.24</v>
      </c>
      <c r="D236" s="72">
        <v>8.1999999999999993</v>
      </c>
      <c r="E236" s="72" t="s">
        <v>69</v>
      </c>
      <c r="F236" s="72" t="s">
        <v>71</v>
      </c>
      <c r="G236" s="72" t="s">
        <v>70</v>
      </c>
      <c r="J236" s="50"/>
      <c r="K236" s="50"/>
      <c r="L236" s="50"/>
    </row>
    <row r="237" spans="1:12" ht="14.5" hidden="1" x14ac:dyDescent="0.35">
      <c r="A237" s="50" t="s">
        <v>5750</v>
      </c>
      <c r="B237" s="85" t="s">
        <v>5808</v>
      </c>
      <c r="C237" s="129">
        <v>1.24</v>
      </c>
      <c r="D237" s="72">
        <v>8.1999999999999993</v>
      </c>
      <c r="E237" s="72" t="s">
        <v>69</v>
      </c>
      <c r="F237" s="72" t="s">
        <v>71</v>
      </c>
      <c r="G237" s="72" t="s">
        <v>70</v>
      </c>
      <c r="J237" s="50"/>
      <c r="K237" s="50"/>
      <c r="L237" s="50"/>
    </row>
    <row r="238" spans="1:12" ht="14.5" hidden="1" x14ac:dyDescent="0.35">
      <c r="A238" s="50" t="s">
        <v>5750</v>
      </c>
      <c r="B238" s="85" t="s">
        <v>5809</v>
      </c>
      <c r="C238" s="129">
        <v>1.24</v>
      </c>
      <c r="D238" s="72">
        <v>8.1999999999999993</v>
      </c>
      <c r="E238" s="72" t="s">
        <v>69</v>
      </c>
      <c r="F238" s="72" t="s">
        <v>71</v>
      </c>
      <c r="G238" s="72" t="s">
        <v>70</v>
      </c>
      <c r="J238" s="50"/>
      <c r="K238" s="50"/>
      <c r="L238" s="50"/>
    </row>
    <row r="239" spans="1:12" ht="14.5" hidden="1" x14ac:dyDescent="0.35">
      <c r="A239" s="50" t="s">
        <v>5750</v>
      </c>
      <c r="B239" s="85" t="s">
        <v>5810</v>
      </c>
      <c r="C239" s="129">
        <v>1.24</v>
      </c>
      <c r="D239" s="72">
        <v>8.1999999999999993</v>
      </c>
      <c r="E239" s="72" t="s">
        <v>69</v>
      </c>
      <c r="F239" s="72" t="s">
        <v>71</v>
      </c>
      <c r="G239" s="72" t="s">
        <v>70</v>
      </c>
      <c r="J239" s="50"/>
      <c r="K239" s="50"/>
      <c r="L239" s="50"/>
    </row>
    <row r="240" spans="1:12" ht="14.5" hidden="1" x14ac:dyDescent="0.35">
      <c r="A240" s="50" t="s">
        <v>5750</v>
      </c>
      <c r="B240" s="85" t="s">
        <v>5811</v>
      </c>
      <c r="C240" s="129">
        <v>1.24</v>
      </c>
      <c r="D240" s="72">
        <v>8.1999999999999993</v>
      </c>
      <c r="E240" s="72" t="s">
        <v>69</v>
      </c>
      <c r="F240" s="72" t="s">
        <v>71</v>
      </c>
      <c r="G240" s="72" t="s">
        <v>70</v>
      </c>
      <c r="J240" s="50"/>
      <c r="K240" s="50"/>
      <c r="L240" s="50"/>
    </row>
    <row r="241" spans="1:12" ht="14.5" hidden="1" x14ac:dyDescent="0.35">
      <c r="A241" s="50" t="s">
        <v>5750</v>
      </c>
      <c r="B241" s="85" t="s">
        <v>5812</v>
      </c>
      <c r="C241" s="129">
        <v>1.24</v>
      </c>
      <c r="D241" s="72">
        <v>8.1999999999999993</v>
      </c>
      <c r="E241" s="72" t="s">
        <v>69</v>
      </c>
      <c r="F241" s="72" t="s">
        <v>71</v>
      </c>
      <c r="G241" s="72" t="s">
        <v>70</v>
      </c>
      <c r="J241" s="50"/>
      <c r="K241" s="50"/>
      <c r="L241" s="50"/>
    </row>
    <row r="242" spans="1:12" ht="14.5" hidden="1" x14ac:dyDescent="0.35">
      <c r="A242" s="50" t="s">
        <v>5750</v>
      </c>
      <c r="B242" s="85" t="s">
        <v>5813</v>
      </c>
      <c r="C242" s="129">
        <v>1.24</v>
      </c>
      <c r="D242" s="72">
        <v>8.1999999999999993</v>
      </c>
      <c r="E242" s="72" t="s">
        <v>69</v>
      </c>
      <c r="F242" s="72" t="s">
        <v>71</v>
      </c>
      <c r="G242" s="72" t="s">
        <v>70</v>
      </c>
      <c r="J242" s="50"/>
      <c r="K242" s="50"/>
      <c r="L242" s="50"/>
    </row>
    <row r="243" spans="1:12" ht="14.5" hidden="1" x14ac:dyDescent="0.35">
      <c r="A243" s="50" t="s">
        <v>5750</v>
      </c>
      <c r="B243" s="85" t="s">
        <v>5814</v>
      </c>
      <c r="C243" s="129">
        <v>1.24</v>
      </c>
      <c r="D243" s="72">
        <v>8.1999999999999993</v>
      </c>
      <c r="E243" s="72" t="s">
        <v>69</v>
      </c>
      <c r="F243" s="72" t="s">
        <v>71</v>
      </c>
      <c r="G243" s="72" t="s">
        <v>70</v>
      </c>
      <c r="J243" s="50"/>
      <c r="K243" s="50"/>
      <c r="L243" s="50"/>
    </row>
    <row r="244" spans="1:12" ht="14.5" hidden="1" x14ac:dyDescent="0.35">
      <c r="A244" s="50" t="s">
        <v>5750</v>
      </c>
      <c r="B244" s="85" t="s">
        <v>5815</v>
      </c>
      <c r="C244" s="129">
        <v>1.24</v>
      </c>
      <c r="D244" s="72">
        <v>8.1999999999999993</v>
      </c>
      <c r="E244" s="72" t="s">
        <v>69</v>
      </c>
      <c r="F244" s="72" t="s">
        <v>71</v>
      </c>
      <c r="G244" s="72" t="s">
        <v>70</v>
      </c>
      <c r="J244" s="50"/>
      <c r="K244" s="50"/>
      <c r="L244" s="50"/>
    </row>
    <row r="245" spans="1:12" ht="14.5" hidden="1" x14ac:dyDescent="0.35">
      <c r="A245" s="50" t="s">
        <v>5750</v>
      </c>
      <c r="B245" s="85" t="s">
        <v>5816</v>
      </c>
      <c r="C245" s="129">
        <v>1.24</v>
      </c>
      <c r="D245" s="72">
        <v>8.1999999999999993</v>
      </c>
      <c r="E245" s="72" t="s">
        <v>69</v>
      </c>
      <c r="F245" s="72" t="s">
        <v>71</v>
      </c>
      <c r="G245" s="72" t="s">
        <v>70</v>
      </c>
      <c r="J245" s="50"/>
      <c r="K245" s="50"/>
      <c r="L245" s="50"/>
    </row>
    <row r="246" spans="1:12" ht="14.5" hidden="1" x14ac:dyDescent="0.35">
      <c r="A246" s="50" t="s">
        <v>5750</v>
      </c>
      <c r="B246" s="85" t="s">
        <v>5817</v>
      </c>
      <c r="C246" s="129">
        <v>1.24</v>
      </c>
      <c r="D246" s="72">
        <v>8.1999999999999993</v>
      </c>
      <c r="E246" s="72" t="s">
        <v>69</v>
      </c>
      <c r="F246" s="72" t="s">
        <v>71</v>
      </c>
      <c r="G246" s="72" t="s">
        <v>70</v>
      </c>
      <c r="J246" s="50"/>
      <c r="K246" s="50"/>
      <c r="L246" s="50"/>
    </row>
    <row r="247" spans="1:12" ht="14.5" hidden="1" x14ac:dyDescent="0.35">
      <c r="A247" s="50" t="s">
        <v>5750</v>
      </c>
      <c r="B247" s="85" t="s">
        <v>5818</v>
      </c>
      <c r="C247" s="129">
        <v>1.24</v>
      </c>
      <c r="D247" s="72">
        <v>8.1999999999999993</v>
      </c>
      <c r="E247" s="72" t="s">
        <v>69</v>
      </c>
      <c r="F247" s="72" t="s">
        <v>71</v>
      </c>
      <c r="G247" s="72" t="s">
        <v>70</v>
      </c>
      <c r="J247" s="50"/>
      <c r="K247" s="50"/>
      <c r="L247" s="50"/>
    </row>
    <row r="248" spans="1:12" ht="14.5" hidden="1" x14ac:dyDescent="0.35">
      <c r="A248" s="50" t="s">
        <v>5750</v>
      </c>
      <c r="B248" s="85" t="s">
        <v>5819</v>
      </c>
      <c r="C248" s="129">
        <v>1.24</v>
      </c>
      <c r="D248" s="72">
        <v>8.1999999999999993</v>
      </c>
      <c r="E248" s="72" t="s">
        <v>69</v>
      </c>
      <c r="F248" s="72" t="s">
        <v>71</v>
      </c>
      <c r="G248" s="72" t="s">
        <v>70</v>
      </c>
      <c r="J248" s="50"/>
      <c r="K248" s="50"/>
      <c r="L248" s="50"/>
    </row>
    <row r="249" spans="1:12" ht="14.5" hidden="1" x14ac:dyDescent="0.35">
      <c r="A249" s="50" t="s">
        <v>5750</v>
      </c>
      <c r="B249" s="85" t="s">
        <v>5820</v>
      </c>
      <c r="C249" s="129">
        <v>1.24</v>
      </c>
      <c r="D249" s="72">
        <v>8.1999999999999993</v>
      </c>
      <c r="E249" s="72" t="s">
        <v>69</v>
      </c>
      <c r="F249" s="72" t="s">
        <v>71</v>
      </c>
      <c r="G249" s="72" t="s">
        <v>70</v>
      </c>
      <c r="J249" s="50"/>
      <c r="K249" s="50"/>
      <c r="L249" s="50"/>
    </row>
    <row r="250" spans="1:12" ht="14.5" hidden="1" x14ac:dyDescent="0.35">
      <c r="A250" s="50" t="s">
        <v>5750</v>
      </c>
      <c r="B250" s="85" t="s">
        <v>5821</v>
      </c>
      <c r="C250" s="129">
        <v>1.24</v>
      </c>
      <c r="D250" s="72">
        <v>8.1999999999999993</v>
      </c>
      <c r="E250" s="72" t="s">
        <v>69</v>
      </c>
      <c r="F250" s="72" t="s">
        <v>71</v>
      </c>
      <c r="G250" s="72" t="s">
        <v>70</v>
      </c>
      <c r="J250" s="50"/>
      <c r="K250" s="50"/>
      <c r="L250" s="50"/>
    </row>
    <row r="251" spans="1:12" ht="14.5" hidden="1" x14ac:dyDescent="0.35">
      <c r="A251" s="50" t="s">
        <v>5750</v>
      </c>
      <c r="B251" s="85" t="s">
        <v>5822</v>
      </c>
      <c r="C251" s="129">
        <v>1.26</v>
      </c>
      <c r="D251" s="72">
        <v>8.3000000000000007</v>
      </c>
      <c r="E251" s="72" t="s">
        <v>69</v>
      </c>
      <c r="F251" s="72" t="s">
        <v>71</v>
      </c>
      <c r="G251" s="72" t="s">
        <v>70</v>
      </c>
      <c r="J251" s="50"/>
      <c r="K251" s="50"/>
      <c r="L251" s="50"/>
    </row>
    <row r="252" spans="1:12" ht="14.5" hidden="1" x14ac:dyDescent="0.35">
      <c r="A252" s="50" t="s">
        <v>5750</v>
      </c>
      <c r="B252" s="85" t="s">
        <v>5823</v>
      </c>
      <c r="C252" s="129">
        <v>1.26</v>
      </c>
      <c r="D252" s="72">
        <v>8.3000000000000007</v>
      </c>
      <c r="E252" s="72" t="s">
        <v>69</v>
      </c>
      <c r="F252" s="72" t="s">
        <v>71</v>
      </c>
      <c r="G252" s="72" t="s">
        <v>70</v>
      </c>
      <c r="J252" s="50"/>
      <c r="K252" s="50"/>
      <c r="L252" s="50"/>
    </row>
    <row r="253" spans="1:12" ht="14.5" hidden="1" x14ac:dyDescent="0.35">
      <c r="A253" s="50" t="s">
        <v>5750</v>
      </c>
      <c r="B253" s="85" t="s">
        <v>5824</v>
      </c>
      <c r="C253" s="129">
        <v>1.26</v>
      </c>
      <c r="D253" s="72">
        <v>8.3000000000000007</v>
      </c>
      <c r="E253" s="72" t="s">
        <v>69</v>
      </c>
      <c r="F253" s="72" t="s">
        <v>71</v>
      </c>
      <c r="G253" s="72" t="s">
        <v>70</v>
      </c>
      <c r="J253" s="50"/>
      <c r="K253" s="50"/>
      <c r="L253" s="50"/>
    </row>
    <row r="254" spans="1:12" ht="14.5" hidden="1" x14ac:dyDescent="0.35">
      <c r="A254" s="50" t="s">
        <v>5750</v>
      </c>
      <c r="B254" s="85" t="s">
        <v>5825</v>
      </c>
      <c r="C254" s="129">
        <v>1.26</v>
      </c>
      <c r="D254" s="72">
        <v>8.3000000000000007</v>
      </c>
      <c r="E254" s="72" t="s">
        <v>69</v>
      </c>
      <c r="F254" s="72" t="s">
        <v>71</v>
      </c>
      <c r="G254" s="72" t="s">
        <v>70</v>
      </c>
      <c r="J254" s="50"/>
      <c r="K254" s="50"/>
      <c r="L254" s="50"/>
    </row>
    <row r="255" spans="1:12" ht="14.5" hidden="1" x14ac:dyDescent="0.35">
      <c r="A255" s="50" t="s">
        <v>5750</v>
      </c>
      <c r="B255" s="85" t="s">
        <v>5826</v>
      </c>
      <c r="C255" s="129">
        <v>1.26</v>
      </c>
      <c r="D255" s="72">
        <v>8.3000000000000007</v>
      </c>
      <c r="E255" s="72" t="s">
        <v>69</v>
      </c>
      <c r="F255" s="72" t="s">
        <v>71</v>
      </c>
      <c r="G255" s="72" t="s">
        <v>70</v>
      </c>
      <c r="J255" s="50"/>
      <c r="K255" s="50"/>
      <c r="L255" s="50"/>
    </row>
    <row r="256" spans="1:12" ht="14.5" hidden="1" x14ac:dyDescent="0.35">
      <c r="A256" s="50" t="s">
        <v>5750</v>
      </c>
      <c r="B256" s="85" t="s">
        <v>5827</v>
      </c>
      <c r="C256" s="129">
        <v>1.26</v>
      </c>
      <c r="D256" s="72">
        <v>8.3000000000000007</v>
      </c>
      <c r="E256" s="72" t="s">
        <v>69</v>
      </c>
      <c r="F256" s="72" t="s">
        <v>71</v>
      </c>
      <c r="G256" s="72" t="s">
        <v>70</v>
      </c>
      <c r="J256" s="50"/>
      <c r="K256" s="50"/>
      <c r="L256" s="50"/>
    </row>
    <row r="257" spans="1:12" ht="14.5" hidden="1" x14ac:dyDescent="0.35">
      <c r="A257" s="50" t="s">
        <v>5750</v>
      </c>
      <c r="B257" s="85" t="s">
        <v>5828</v>
      </c>
      <c r="C257" s="129">
        <v>1.26</v>
      </c>
      <c r="D257" s="72">
        <v>8.3000000000000007</v>
      </c>
      <c r="E257" s="72" t="s">
        <v>69</v>
      </c>
      <c r="F257" s="72" t="s">
        <v>71</v>
      </c>
      <c r="G257" s="72" t="s">
        <v>70</v>
      </c>
      <c r="J257" s="50"/>
      <c r="K257" s="50"/>
      <c r="L257" s="50"/>
    </row>
    <row r="258" spans="1:12" ht="14.5" hidden="1" x14ac:dyDescent="0.35">
      <c r="A258" s="50" t="s">
        <v>5750</v>
      </c>
      <c r="B258" s="85" t="s">
        <v>5829</v>
      </c>
      <c r="C258" s="129">
        <v>1.26</v>
      </c>
      <c r="D258" s="72">
        <v>8.3000000000000007</v>
      </c>
      <c r="E258" s="72" t="s">
        <v>69</v>
      </c>
      <c r="F258" s="72" t="s">
        <v>71</v>
      </c>
      <c r="G258" s="72" t="s">
        <v>70</v>
      </c>
      <c r="J258" s="50"/>
      <c r="K258" s="50"/>
      <c r="L258" s="50"/>
    </row>
    <row r="259" spans="1:12" ht="14.5" hidden="1" x14ac:dyDescent="0.35">
      <c r="A259" s="50" t="s">
        <v>5750</v>
      </c>
      <c r="B259" s="85" t="s">
        <v>5830</v>
      </c>
      <c r="C259" s="129">
        <v>1.26</v>
      </c>
      <c r="D259" s="72">
        <v>8.3000000000000007</v>
      </c>
      <c r="E259" s="72" t="s">
        <v>69</v>
      </c>
      <c r="F259" s="72" t="s">
        <v>71</v>
      </c>
      <c r="G259" s="72" t="s">
        <v>70</v>
      </c>
      <c r="J259" s="50"/>
      <c r="K259" s="50"/>
      <c r="L259" s="50"/>
    </row>
    <row r="260" spans="1:12" ht="14.5" hidden="1" x14ac:dyDescent="0.35">
      <c r="A260" s="50" t="s">
        <v>5750</v>
      </c>
      <c r="B260" s="85" t="s">
        <v>5831</v>
      </c>
      <c r="C260" s="129">
        <v>1.26</v>
      </c>
      <c r="D260" s="72">
        <v>8.3000000000000007</v>
      </c>
      <c r="E260" s="72" t="s">
        <v>69</v>
      </c>
      <c r="F260" s="72" t="s">
        <v>71</v>
      </c>
      <c r="G260" s="72" t="s">
        <v>70</v>
      </c>
      <c r="J260" s="50"/>
      <c r="K260" s="50"/>
      <c r="L260" s="50"/>
    </row>
    <row r="261" spans="1:12" ht="14.5" hidden="1" x14ac:dyDescent="0.35">
      <c r="A261" s="50" t="s">
        <v>5750</v>
      </c>
      <c r="B261" s="85" t="s">
        <v>5832</v>
      </c>
      <c r="C261" s="129">
        <v>1.26</v>
      </c>
      <c r="D261" s="72">
        <v>8.3000000000000007</v>
      </c>
      <c r="E261" s="72" t="s">
        <v>69</v>
      </c>
      <c r="F261" s="72" t="s">
        <v>71</v>
      </c>
      <c r="G261" s="72" t="s">
        <v>70</v>
      </c>
      <c r="J261" s="50"/>
      <c r="K261" s="50"/>
      <c r="L261" s="50"/>
    </row>
    <row r="262" spans="1:12" ht="14.5" hidden="1" x14ac:dyDescent="0.35">
      <c r="A262" s="50" t="s">
        <v>5750</v>
      </c>
      <c r="B262" s="85" t="s">
        <v>5833</v>
      </c>
      <c r="C262" s="129">
        <v>1.26</v>
      </c>
      <c r="D262" s="72">
        <v>8.3000000000000007</v>
      </c>
      <c r="E262" s="72" t="s">
        <v>69</v>
      </c>
      <c r="F262" s="72" t="s">
        <v>71</v>
      </c>
      <c r="G262" s="72" t="s">
        <v>70</v>
      </c>
      <c r="J262" s="50"/>
      <c r="K262" s="50"/>
      <c r="L262" s="50"/>
    </row>
    <row r="263" spans="1:12" ht="14.5" hidden="1" x14ac:dyDescent="0.35">
      <c r="A263" s="50" t="s">
        <v>5750</v>
      </c>
      <c r="B263" s="85" t="s">
        <v>5834</v>
      </c>
      <c r="C263" s="129">
        <v>1.26</v>
      </c>
      <c r="D263" s="72">
        <v>8.3000000000000007</v>
      </c>
      <c r="E263" s="72" t="s">
        <v>69</v>
      </c>
      <c r="F263" s="72" t="s">
        <v>71</v>
      </c>
      <c r="G263" s="72" t="s">
        <v>70</v>
      </c>
      <c r="J263" s="50"/>
      <c r="K263" s="50"/>
      <c r="L263" s="50"/>
    </row>
    <row r="264" spans="1:12" ht="14.5" hidden="1" x14ac:dyDescent="0.35">
      <c r="A264" s="50" t="s">
        <v>5750</v>
      </c>
      <c r="B264" s="85" t="s">
        <v>5835</v>
      </c>
      <c r="C264" s="129">
        <v>1.26</v>
      </c>
      <c r="D264" s="72">
        <v>8.3000000000000007</v>
      </c>
      <c r="E264" s="72" t="s">
        <v>69</v>
      </c>
      <c r="F264" s="72" t="s">
        <v>71</v>
      </c>
      <c r="G264" s="72" t="s">
        <v>70</v>
      </c>
      <c r="J264" s="50"/>
      <c r="K264" s="50"/>
      <c r="L264" s="50"/>
    </row>
    <row r="265" spans="1:12" ht="14.5" hidden="1" x14ac:dyDescent="0.35">
      <c r="A265" s="50" t="s">
        <v>5750</v>
      </c>
      <c r="B265" s="85" t="s">
        <v>5836</v>
      </c>
      <c r="C265" s="129">
        <v>1.26</v>
      </c>
      <c r="D265" s="72">
        <v>8.3000000000000007</v>
      </c>
      <c r="E265" s="72" t="s">
        <v>69</v>
      </c>
      <c r="F265" s="72" t="s">
        <v>71</v>
      </c>
      <c r="G265" s="72" t="s">
        <v>70</v>
      </c>
      <c r="J265" s="50"/>
      <c r="K265" s="50"/>
      <c r="L265" s="50"/>
    </row>
    <row r="266" spans="1:12" ht="14.5" hidden="1" x14ac:dyDescent="0.35">
      <c r="A266" s="50" t="s">
        <v>5750</v>
      </c>
      <c r="B266" s="85" t="s">
        <v>5837</v>
      </c>
      <c r="C266" s="129">
        <v>1.26</v>
      </c>
      <c r="D266" s="72">
        <v>8.3000000000000007</v>
      </c>
      <c r="E266" s="72" t="s">
        <v>69</v>
      </c>
      <c r="F266" s="72" t="s">
        <v>71</v>
      </c>
      <c r="G266" s="72" t="s">
        <v>70</v>
      </c>
      <c r="J266" s="50"/>
      <c r="K266" s="50"/>
      <c r="L266" s="50"/>
    </row>
    <row r="267" spans="1:12" ht="14.5" hidden="1" x14ac:dyDescent="0.35">
      <c r="A267" s="50" t="s">
        <v>5750</v>
      </c>
      <c r="B267" s="85" t="s">
        <v>5838</v>
      </c>
      <c r="C267" s="129">
        <v>1.26</v>
      </c>
      <c r="D267" s="72">
        <v>8.3000000000000007</v>
      </c>
      <c r="E267" s="72" t="s">
        <v>69</v>
      </c>
      <c r="F267" s="72" t="s">
        <v>71</v>
      </c>
      <c r="G267" s="72" t="s">
        <v>70</v>
      </c>
      <c r="J267" s="50"/>
      <c r="K267" s="50"/>
      <c r="L267" s="50"/>
    </row>
    <row r="268" spans="1:12" ht="14.5" hidden="1" x14ac:dyDescent="0.35">
      <c r="A268" s="50" t="s">
        <v>5750</v>
      </c>
      <c r="B268" s="85" t="s">
        <v>5839</v>
      </c>
      <c r="C268" s="129">
        <v>1.26</v>
      </c>
      <c r="D268" s="72">
        <v>8.3000000000000007</v>
      </c>
      <c r="E268" s="72" t="s">
        <v>69</v>
      </c>
      <c r="F268" s="72" t="s">
        <v>71</v>
      </c>
      <c r="G268" s="72" t="s">
        <v>70</v>
      </c>
      <c r="J268" s="50"/>
      <c r="K268" s="50"/>
      <c r="L268" s="50"/>
    </row>
    <row r="269" spans="1:12" ht="14.5" hidden="1" x14ac:dyDescent="0.35">
      <c r="A269" s="50" t="s">
        <v>5750</v>
      </c>
      <c r="B269" s="85" t="s">
        <v>5840</v>
      </c>
      <c r="C269" s="129">
        <v>1.26</v>
      </c>
      <c r="D269" s="72">
        <v>8.3000000000000007</v>
      </c>
      <c r="E269" s="72" t="s">
        <v>69</v>
      </c>
      <c r="F269" s="72" t="s">
        <v>71</v>
      </c>
      <c r="G269" s="72" t="s">
        <v>70</v>
      </c>
      <c r="J269" s="50"/>
      <c r="K269" s="50"/>
      <c r="L269" s="50"/>
    </row>
    <row r="270" spans="1:12" ht="14.5" hidden="1" x14ac:dyDescent="0.35">
      <c r="A270" s="50" t="s">
        <v>5750</v>
      </c>
      <c r="B270" s="85" t="s">
        <v>5841</v>
      </c>
      <c r="C270" s="129">
        <v>1.26</v>
      </c>
      <c r="D270" s="72">
        <v>8.3000000000000007</v>
      </c>
      <c r="E270" s="72" t="s">
        <v>69</v>
      </c>
      <c r="F270" s="72" t="s">
        <v>71</v>
      </c>
      <c r="G270" s="72" t="s">
        <v>70</v>
      </c>
      <c r="J270" s="50"/>
      <c r="K270" s="50"/>
      <c r="L270" s="50"/>
    </row>
    <row r="271" spans="1:12" ht="14.5" hidden="1" x14ac:dyDescent="0.35">
      <c r="A271" s="50" t="s">
        <v>5750</v>
      </c>
      <c r="B271" s="85" t="s">
        <v>5842</v>
      </c>
      <c r="C271" s="129">
        <v>1.26</v>
      </c>
      <c r="D271" s="72">
        <v>8.3000000000000007</v>
      </c>
      <c r="E271" s="72" t="s">
        <v>69</v>
      </c>
      <c r="F271" s="72" t="s">
        <v>71</v>
      </c>
      <c r="G271" s="72" t="s">
        <v>70</v>
      </c>
      <c r="J271" s="50"/>
      <c r="K271" s="50"/>
      <c r="L271" s="50"/>
    </row>
    <row r="272" spans="1:12" ht="14.5" hidden="1" x14ac:dyDescent="0.35">
      <c r="A272" s="50" t="s">
        <v>5750</v>
      </c>
      <c r="B272" s="85" t="s">
        <v>5843</v>
      </c>
      <c r="C272" s="129">
        <v>1.26</v>
      </c>
      <c r="D272" s="72">
        <v>8.3000000000000007</v>
      </c>
      <c r="E272" s="72" t="s">
        <v>69</v>
      </c>
      <c r="F272" s="72" t="s">
        <v>71</v>
      </c>
      <c r="G272" s="72" t="s">
        <v>70</v>
      </c>
      <c r="J272" s="50"/>
      <c r="K272" s="50"/>
      <c r="L272" s="50"/>
    </row>
    <row r="273" spans="1:12" ht="14.5" hidden="1" x14ac:dyDescent="0.35">
      <c r="A273" s="50" t="s">
        <v>5750</v>
      </c>
      <c r="B273" s="85" t="s">
        <v>5844</v>
      </c>
      <c r="C273" s="129">
        <v>1.25</v>
      </c>
      <c r="D273" s="72">
        <v>8.3000000000000007</v>
      </c>
      <c r="E273" s="72" t="s">
        <v>69</v>
      </c>
      <c r="F273" s="72" t="s">
        <v>71</v>
      </c>
      <c r="G273" s="72" t="s">
        <v>70</v>
      </c>
      <c r="J273" s="50"/>
      <c r="K273" s="50"/>
      <c r="L273" s="50"/>
    </row>
    <row r="274" spans="1:12" ht="14.5" hidden="1" x14ac:dyDescent="0.35">
      <c r="A274" s="50" t="s">
        <v>5750</v>
      </c>
      <c r="B274" s="85" t="s">
        <v>5845</v>
      </c>
      <c r="C274" s="129">
        <v>1.25</v>
      </c>
      <c r="D274" s="72">
        <v>8.3000000000000007</v>
      </c>
      <c r="E274" s="72" t="s">
        <v>69</v>
      </c>
      <c r="F274" s="72" t="s">
        <v>71</v>
      </c>
      <c r="G274" s="72" t="s">
        <v>70</v>
      </c>
      <c r="J274" s="50"/>
      <c r="K274" s="50"/>
      <c r="L274" s="50"/>
    </row>
    <row r="275" spans="1:12" ht="14.5" hidden="1" x14ac:dyDescent="0.35">
      <c r="A275" s="50" t="s">
        <v>5750</v>
      </c>
      <c r="B275" s="85" t="s">
        <v>5846</v>
      </c>
      <c r="C275" s="129">
        <v>1.25</v>
      </c>
      <c r="D275" s="72">
        <v>8.3000000000000007</v>
      </c>
      <c r="E275" s="72" t="s">
        <v>69</v>
      </c>
      <c r="F275" s="72" t="s">
        <v>71</v>
      </c>
      <c r="G275" s="72" t="s">
        <v>70</v>
      </c>
      <c r="J275" s="50"/>
      <c r="K275" s="50"/>
      <c r="L275" s="50"/>
    </row>
    <row r="276" spans="1:12" ht="14.5" hidden="1" x14ac:dyDescent="0.35">
      <c r="A276" s="50" t="s">
        <v>5750</v>
      </c>
      <c r="B276" s="85" t="s">
        <v>5847</v>
      </c>
      <c r="C276" s="129">
        <v>1.25</v>
      </c>
      <c r="D276" s="72">
        <v>8.3000000000000007</v>
      </c>
      <c r="E276" s="72" t="s">
        <v>69</v>
      </c>
      <c r="F276" s="72" t="s">
        <v>71</v>
      </c>
      <c r="G276" s="72" t="s">
        <v>70</v>
      </c>
      <c r="J276" s="50"/>
      <c r="K276" s="50"/>
      <c r="L276" s="50"/>
    </row>
    <row r="277" spans="1:12" ht="14.5" hidden="1" x14ac:dyDescent="0.35">
      <c r="A277" s="50" t="s">
        <v>5750</v>
      </c>
      <c r="B277" s="85" t="s">
        <v>5848</v>
      </c>
      <c r="C277" s="129">
        <v>1.25</v>
      </c>
      <c r="D277" s="72">
        <v>8.3000000000000007</v>
      </c>
      <c r="E277" s="72" t="s">
        <v>69</v>
      </c>
      <c r="F277" s="72" t="s">
        <v>71</v>
      </c>
      <c r="G277" s="72" t="s">
        <v>70</v>
      </c>
      <c r="J277" s="50"/>
      <c r="K277" s="50"/>
      <c r="L277" s="50"/>
    </row>
    <row r="278" spans="1:12" ht="14.5" hidden="1" x14ac:dyDescent="0.35">
      <c r="A278" s="50" t="s">
        <v>5750</v>
      </c>
      <c r="B278" s="85" t="s">
        <v>5849</v>
      </c>
      <c r="C278" s="129">
        <v>1.25</v>
      </c>
      <c r="D278" s="72">
        <v>8.3000000000000007</v>
      </c>
      <c r="E278" s="72" t="s">
        <v>69</v>
      </c>
      <c r="F278" s="72" t="s">
        <v>71</v>
      </c>
      <c r="G278" s="72" t="s">
        <v>70</v>
      </c>
      <c r="J278" s="50"/>
      <c r="K278" s="50"/>
      <c r="L278" s="50"/>
    </row>
    <row r="279" spans="1:12" ht="14.5" hidden="1" x14ac:dyDescent="0.35">
      <c r="A279" s="50" t="s">
        <v>5750</v>
      </c>
      <c r="B279" s="85" t="s">
        <v>5850</v>
      </c>
      <c r="C279" s="129">
        <v>1.25</v>
      </c>
      <c r="D279" s="72">
        <v>8.3000000000000007</v>
      </c>
      <c r="E279" s="72" t="s">
        <v>69</v>
      </c>
      <c r="F279" s="72" t="s">
        <v>71</v>
      </c>
      <c r="G279" s="72" t="s">
        <v>70</v>
      </c>
      <c r="J279" s="50"/>
      <c r="K279" s="50"/>
      <c r="L279" s="50"/>
    </row>
    <row r="280" spans="1:12" ht="14.5" hidden="1" x14ac:dyDescent="0.35">
      <c r="A280" s="50" t="s">
        <v>5750</v>
      </c>
      <c r="B280" s="85" t="s">
        <v>5851</v>
      </c>
      <c r="C280" s="129">
        <v>1.25</v>
      </c>
      <c r="D280" s="72">
        <v>8.3000000000000007</v>
      </c>
      <c r="E280" s="72" t="s">
        <v>69</v>
      </c>
      <c r="F280" s="72" t="s">
        <v>71</v>
      </c>
      <c r="G280" s="72" t="s">
        <v>70</v>
      </c>
      <c r="J280" s="50"/>
      <c r="K280" s="50"/>
      <c r="L280" s="50"/>
    </row>
    <row r="281" spans="1:12" ht="14.5" hidden="1" x14ac:dyDescent="0.35">
      <c r="A281" s="50" t="s">
        <v>5750</v>
      </c>
      <c r="B281" s="85" t="s">
        <v>5852</v>
      </c>
      <c r="C281" s="129">
        <v>1.25</v>
      </c>
      <c r="D281" s="72">
        <v>8.3000000000000007</v>
      </c>
      <c r="E281" s="72" t="s">
        <v>69</v>
      </c>
      <c r="F281" s="72" t="s">
        <v>71</v>
      </c>
      <c r="G281" s="72" t="s">
        <v>70</v>
      </c>
      <c r="J281" s="50"/>
      <c r="K281" s="50"/>
      <c r="L281" s="50"/>
    </row>
    <row r="282" spans="1:12" ht="14.5" hidden="1" x14ac:dyDescent="0.35">
      <c r="A282" s="50" t="s">
        <v>5750</v>
      </c>
      <c r="B282" s="85" t="s">
        <v>5853</v>
      </c>
      <c r="C282" s="129">
        <v>1.25</v>
      </c>
      <c r="D282" s="72">
        <v>8.3000000000000007</v>
      </c>
      <c r="E282" s="72" t="s">
        <v>69</v>
      </c>
      <c r="F282" s="72" t="s">
        <v>71</v>
      </c>
      <c r="G282" s="72" t="s">
        <v>70</v>
      </c>
      <c r="J282" s="50"/>
      <c r="K282" s="50"/>
      <c r="L282" s="50"/>
    </row>
    <row r="283" spans="1:12" ht="14.5" hidden="1" x14ac:dyDescent="0.35">
      <c r="A283" s="50" t="s">
        <v>5750</v>
      </c>
      <c r="B283" s="85" t="s">
        <v>5854</v>
      </c>
      <c r="C283" s="129">
        <v>1.25</v>
      </c>
      <c r="D283" s="72">
        <v>8.3000000000000007</v>
      </c>
      <c r="E283" s="72" t="s">
        <v>69</v>
      </c>
      <c r="F283" s="72" t="s">
        <v>71</v>
      </c>
      <c r="G283" s="72" t="s">
        <v>70</v>
      </c>
      <c r="J283" s="50"/>
      <c r="K283" s="50"/>
      <c r="L283" s="50"/>
    </row>
    <row r="284" spans="1:12" ht="14.5" hidden="1" x14ac:dyDescent="0.35">
      <c r="A284" s="50" t="s">
        <v>5750</v>
      </c>
      <c r="B284" s="85" t="s">
        <v>5855</v>
      </c>
      <c r="C284" s="129">
        <v>1.25</v>
      </c>
      <c r="D284" s="72">
        <v>8.3000000000000007</v>
      </c>
      <c r="E284" s="72" t="s">
        <v>69</v>
      </c>
      <c r="F284" s="72" t="s">
        <v>71</v>
      </c>
      <c r="G284" s="72" t="s">
        <v>70</v>
      </c>
      <c r="J284" s="50"/>
      <c r="K284" s="50"/>
      <c r="L284" s="50"/>
    </row>
    <row r="285" spans="1:12" ht="14.5" hidden="1" x14ac:dyDescent="0.35">
      <c r="A285" s="50" t="s">
        <v>5750</v>
      </c>
      <c r="B285" s="85" t="s">
        <v>5856</v>
      </c>
      <c r="C285" s="129">
        <v>1.24</v>
      </c>
      <c r="D285" s="72">
        <v>8.1999999999999993</v>
      </c>
      <c r="E285" s="72" t="s">
        <v>69</v>
      </c>
      <c r="F285" s="72" t="s">
        <v>71</v>
      </c>
      <c r="G285" s="72" t="s">
        <v>70</v>
      </c>
      <c r="J285" s="50"/>
      <c r="K285" s="50"/>
      <c r="L285" s="50"/>
    </row>
    <row r="286" spans="1:12" ht="14.5" hidden="1" x14ac:dyDescent="0.35">
      <c r="A286" s="50" t="s">
        <v>5750</v>
      </c>
      <c r="B286" s="85" t="s">
        <v>5857</v>
      </c>
      <c r="C286" s="129">
        <v>1.24</v>
      </c>
      <c r="D286" s="72">
        <v>8.1999999999999993</v>
      </c>
      <c r="E286" s="72" t="s">
        <v>69</v>
      </c>
      <c r="F286" s="72" t="s">
        <v>71</v>
      </c>
      <c r="G286" s="72" t="s">
        <v>70</v>
      </c>
      <c r="J286" s="50"/>
      <c r="K286" s="50"/>
      <c r="L286" s="50"/>
    </row>
    <row r="287" spans="1:12" ht="14.5" hidden="1" x14ac:dyDescent="0.35">
      <c r="A287" s="50" t="s">
        <v>5750</v>
      </c>
      <c r="B287" s="85" t="s">
        <v>5858</v>
      </c>
      <c r="C287" s="129">
        <v>1.24</v>
      </c>
      <c r="D287" s="72">
        <v>8.1999999999999993</v>
      </c>
      <c r="E287" s="72" t="s">
        <v>69</v>
      </c>
      <c r="F287" s="72" t="s">
        <v>71</v>
      </c>
      <c r="G287" s="72" t="s">
        <v>70</v>
      </c>
      <c r="J287" s="50"/>
      <c r="K287" s="50"/>
      <c r="L287" s="50"/>
    </row>
    <row r="288" spans="1:12" ht="14.5" hidden="1" x14ac:dyDescent="0.35">
      <c r="A288" s="50" t="s">
        <v>5750</v>
      </c>
      <c r="B288" s="85" t="s">
        <v>5859</v>
      </c>
      <c r="C288" s="129">
        <v>1.24</v>
      </c>
      <c r="D288" s="72">
        <v>8.1999999999999993</v>
      </c>
      <c r="E288" s="72" t="s">
        <v>69</v>
      </c>
      <c r="F288" s="72" t="s">
        <v>71</v>
      </c>
      <c r="G288" s="72" t="s">
        <v>70</v>
      </c>
      <c r="J288" s="50"/>
      <c r="K288" s="50"/>
      <c r="L288" s="50"/>
    </row>
    <row r="289" spans="1:12" ht="14.5" hidden="1" x14ac:dyDescent="0.35">
      <c r="A289" s="50" t="s">
        <v>5750</v>
      </c>
      <c r="B289" s="85" t="s">
        <v>5860</v>
      </c>
      <c r="C289" s="129">
        <v>1.24</v>
      </c>
      <c r="D289" s="72">
        <v>8.1999999999999993</v>
      </c>
      <c r="E289" s="72" t="s">
        <v>69</v>
      </c>
      <c r="F289" s="72" t="s">
        <v>71</v>
      </c>
      <c r="G289" s="72" t="s">
        <v>70</v>
      </c>
      <c r="J289" s="50"/>
      <c r="K289" s="50"/>
      <c r="L289" s="50"/>
    </row>
    <row r="290" spans="1:12" ht="14.5" hidden="1" x14ac:dyDescent="0.35">
      <c r="A290" s="50" t="s">
        <v>5750</v>
      </c>
      <c r="B290" s="85" t="s">
        <v>5861</v>
      </c>
      <c r="C290" s="129">
        <v>1.24</v>
      </c>
      <c r="D290" s="72">
        <v>8.1999999999999993</v>
      </c>
      <c r="E290" s="72" t="s">
        <v>69</v>
      </c>
      <c r="F290" s="72" t="s">
        <v>71</v>
      </c>
      <c r="G290" s="72" t="s">
        <v>70</v>
      </c>
      <c r="J290" s="50"/>
      <c r="K290" s="50"/>
      <c r="L290" s="50"/>
    </row>
    <row r="291" spans="1:12" ht="14.5" hidden="1" x14ac:dyDescent="0.35">
      <c r="A291" s="50" t="s">
        <v>5750</v>
      </c>
      <c r="B291" s="85" t="s">
        <v>5862</v>
      </c>
      <c r="C291" s="129">
        <v>1.24</v>
      </c>
      <c r="D291" s="72">
        <v>8.1999999999999993</v>
      </c>
      <c r="E291" s="72" t="s">
        <v>69</v>
      </c>
      <c r="F291" s="72" t="s">
        <v>71</v>
      </c>
      <c r="G291" s="72" t="s">
        <v>70</v>
      </c>
      <c r="J291" s="50"/>
      <c r="K291" s="50"/>
      <c r="L291" s="50"/>
    </row>
    <row r="292" spans="1:12" ht="14.5" hidden="1" x14ac:dyDescent="0.35">
      <c r="A292" s="50" t="s">
        <v>5750</v>
      </c>
      <c r="B292" s="85" t="s">
        <v>5863</v>
      </c>
      <c r="C292" s="129">
        <v>1.24</v>
      </c>
      <c r="D292" s="72">
        <v>8.1999999999999993</v>
      </c>
      <c r="E292" s="72" t="s">
        <v>69</v>
      </c>
      <c r="F292" s="72" t="s">
        <v>71</v>
      </c>
      <c r="G292" s="72" t="s">
        <v>70</v>
      </c>
      <c r="J292" s="50"/>
      <c r="K292" s="50"/>
      <c r="L292" s="50"/>
    </row>
    <row r="293" spans="1:12" ht="14.5" hidden="1" x14ac:dyDescent="0.35">
      <c r="A293" s="50" t="s">
        <v>5750</v>
      </c>
      <c r="B293" s="85" t="s">
        <v>5864</v>
      </c>
      <c r="C293" s="129">
        <v>1.24</v>
      </c>
      <c r="D293" s="72">
        <v>8.1999999999999993</v>
      </c>
      <c r="E293" s="72" t="s">
        <v>69</v>
      </c>
      <c r="F293" s="72" t="s">
        <v>71</v>
      </c>
      <c r="G293" s="72" t="s">
        <v>70</v>
      </c>
      <c r="J293" s="50"/>
      <c r="K293" s="50"/>
      <c r="L293" s="50"/>
    </row>
    <row r="294" spans="1:12" ht="14.5" hidden="1" x14ac:dyDescent="0.35">
      <c r="A294" s="50" t="s">
        <v>5750</v>
      </c>
      <c r="B294" s="85" t="s">
        <v>5865</v>
      </c>
      <c r="C294" s="129">
        <v>1.24</v>
      </c>
      <c r="D294" s="72">
        <v>8.1999999999999993</v>
      </c>
      <c r="E294" s="72" t="s">
        <v>69</v>
      </c>
      <c r="F294" s="72" t="s">
        <v>71</v>
      </c>
      <c r="G294" s="72" t="s">
        <v>70</v>
      </c>
      <c r="J294" s="50"/>
      <c r="K294" s="50"/>
      <c r="L294" s="50"/>
    </row>
    <row r="295" spans="1:12" ht="14.5" hidden="1" x14ac:dyDescent="0.35">
      <c r="A295" s="50" t="s">
        <v>5750</v>
      </c>
      <c r="B295" s="85" t="s">
        <v>5866</v>
      </c>
      <c r="C295" s="129">
        <v>1.27</v>
      </c>
      <c r="D295" s="72">
        <v>8.4</v>
      </c>
      <c r="E295" s="72" t="s">
        <v>69</v>
      </c>
      <c r="F295" s="72" t="s">
        <v>71</v>
      </c>
      <c r="G295" s="72" t="s">
        <v>70</v>
      </c>
      <c r="J295" s="50"/>
      <c r="K295" s="50"/>
      <c r="L295" s="50"/>
    </row>
    <row r="296" spans="1:12" ht="14.5" hidden="1" x14ac:dyDescent="0.35">
      <c r="A296" s="50" t="s">
        <v>5750</v>
      </c>
      <c r="B296" s="85" t="s">
        <v>5867</v>
      </c>
      <c r="C296" s="129">
        <v>1.27</v>
      </c>
      <c r="D296" s="72">
        <v>8.4</v>
      </c>
      <c r="E296" s="72" t="s">
        <v>69</v>
      </c>
      <c r="F296" s="72" t="s">
        <v>71</v>
      </c>
      <c r="G296" s="72" t="s">
        <v>70</v>
      </c>
      <c r="J296" s="50"/>
      <c r="K296" s="50"/>
      <c r="L296" s="50"/>
    </row>
    <row r="297" spans="1:12" ht="14.5" hidden="1" x14ac:dyDescent="0.35">
      <c r="A297" s="50" t="s">
        <v>5750</v>
      </c>
      <c r="B297" s="85" t="s">
        <v>5868</v>
      </c>
      <c r="C297" s="129">
        <v>1.24</v>
      </c>
      <c r="D297" s="72">
        <v>8.1999999999999993</v>
      </c>
      <c r="E297" s="72" t="s">
        <v>69</v>
      </c>
      <c r="F297" s="72" t="s">
        <v>71</v>
      </c>
      <c r="G297" s="72" t="s">
        <v>70</v>
      </c>
      <c r="J297" s="50"/>
      <c r="K297" s="50"/>
      <c r="L297" s="50"/>
    </row>
    <row r="298" spans="1:12" ht="14.5" hidden="1" x14ac:dyDescent="0.35">
      <c r="A298" s="50" t="s">
        <v>5750</v>
      </c>
      <c r="B298" s="85" t="s">
        <v>5869</v>
      </c>
      <c r="C298" s="129">
        <v>1.24</v>
      </c>
      <c r="D298" s="72">
        <v>8.1999999999999993</v>
      </c>
      <c r="E298" s="72" t="s">
        <v>69</v>
      </c>
      <c r="F298" s="72" t="s">
        <v>71</v>
      </c>
      <c r="G298" s="72" t="s">
        <v>70</v>
      </c>
      <c r="J298" s="50"/>
      <c r="K298" s="50"/>
      <c r="L298" s="50"/>
    </row>
    <row r="299" spans="1:12" ht="14.5" hidden="1" x14ac:dyDescent="0.35">
      <c r="A299" s="50" t="s">
        <v>5750</v>
      </c>
      <c r="B299" s="85" t="s">
        <v>5870</v>
      </c>
      <c r="C299" s="129">
        <v>1.24</v>
      </c>
      <c r="D299" s="72">
        <v>8.1999999999999993</v>
      </c>
      <c r="E299" s="72" t="s">
        <v>69</v>
      </c>
      <c r="F299" s="72" t="s">
        <v>71</v>
      </c>
      <c r="G299" s="72" t="s">
        <v>70</v>
      </c>
      <c r="J299" s="50"/>
      <c r="K299" s="50"/>
      <c r="L299" s="50"/>
    </row>
    <row r="300" spans="1:12" ht="14.5" hidden="1" x14ac:dyDescent="0.35">
      <c r="A300" s="50" t="s">
        <v>5750</v>
      </c>
      <c r="B300" s="85" t="s">
        <v>5871</v>
      </c>
      <c r="C300" s="129">
        <v>1.24</v>
      </c>
      <c r="D300" s="72">
        <v>8.1999999999999993</v>
      </c>
      <c r="E300" s="72" t="s">
        <v>69</v>
      </c>
      <c r="F300" s="72" t="s">
        <v>71</v>
      </c>
      <c r="G300" s="72" t="s">
        <v>70</v>
      </c>
      <c r="J300" s="50"/>
      <c r="K300" s="50"/>
      <c r="L300" s="50"/>
    </row>
    <row r="301" spans="1:12" ht="14.5" hidden="1" x14ac:dyDescent="0.35">
      <c r="A301" s="50" t="s">
        <v>5750</v>
      </c>
      <c r="B301" s="85" t="s">
        <v>5872</v>
      </c>
      <c r="C301" s="129">
        <v>1.24</v>
      </c>
      <c r="D301" s="72">
        <v>8.1999999999999993</v>
      </c>
      <c r="E301" s="72" t="s">
        <v>69</v>
      </c>
      <c r="F301" s="72" t="s">
        <v>71</v>
      </c>
      <c r="G301" s="72" t="s">
        <v>70</v>
      </c>
      <c r="J301" s="50"/>
      <c r="K301" s="50"/>
      <c r="L301" s="50"/>
    </row>
    <row r="302" spans="1:12" ht="14.5" hidden="1" x14ac:dyDescent="0.35">
      <c r="A302" s="50" t="s">
        <v>5750</v>
      </c>
      <c r="B302" s="85" t="s">
        <v>5873</v>
      </c>
      <c r="C302" s="129">
        <v>1.24</v>
      </c>
      <c r="D302" s="72">
        <v>8.1999999999999993</v>
      </c>
      <c r="E302" s="72" t="s">
        <v>69</v>
      </c>
      <c r="F302" s="72" t="s">
        <v>71</v>
      </c>
      <c r="G302" s="72" t="s">
        <v>70</v>
      </c>
      <c r="J302" s="50"/>
      <c r="K302" s="50"/>
      <c r="L302" s="50"/>
    </row>
    <row r="303" spans="1:12" ht="14.5" hidden="1" x14ac:dyDescent="0.35">
      <c r="A303" s="50" t="s">
        <v>5750</v>
      </c>
      <c r="B303" s="85" t="s">
        <v>5874</v>
      </c>
      <c r="C303" s="129">
        <v>1.24</v>
      </c>
      <c r="D303" s="72">
        <v>8.1999999999999993</v>
      </c>
      <c r="E303" s="72" t="s">
        <v>69</v>
      </c>
      <c r="F303" s="72" t="s">
        <v>71</v>
      </c>
      <c r="G303" s="72" t="s">
        <v>70</v>
      </c>
      <c r="J303" s="50"/>
      <c r="K303" s="50"/>
      <c r="L303" s="50"/>
    </row>
    <row r="304" spans="1:12" ht="14.5" hidden="1" x14ac:dyDescent="0.35">
      <c r="A304" s="50" t="s">
        <v>5750</v>
      </c>
      <c r="B304" s="85" t="s">
        <v>5875</v>
      </c>
      <c r="C304" s="129">
        <v>1.24</v>
      </c>
      <c r="D304" s="72">
        <v>8.1999999999999993</v>
      </c>
      <c r="E304" s="72" t="s">
        <v>69</v>
      </c>
      <c r="F304" s="72" t="s">
        <v>71</v>
      </c>
      <c r="G304" s="72" t="s">
        <v>70</v>
      </c>
      <c r="J304" s="50"/>
      <c r="K304" s="50"/>
      <c r="L304" s="50"/>
    </row>
    <row r="305" spans="1:12" ht="14.5" hidden="1" x14ac:dyDescent="0.35">
      <c r="A305" s="50" t="s">
        <v>5750</v>
      </c>
      <c r="B305" s="85" t="s">
        <v>5876</v>
      </c>
      <c r="C305" s="129">
        <v>1.24</v>
      </c>
      <c r="D305" s="72">
        <v>8.1999999999999993</v>
      </c>
      <c r="E305" s="72" t="s">
        <v>69</v>
      </c>
      <c r="F305" s="72" t="s">
        <v>71</v>
      </c>
      <c r="G305" s="72" t="s">
        <v>70</v>
      </c>
      <c r="J305" s="50"/>
      <c r="K305" s="50"/>
      <c r="L305" s="50"/>
    </row>
    <row r="306" spans="1:12" ht="14.5" hidden="1" x14ac:dyDescent="0.35">
      <c r="A306" s="50" t="s">
        <v>5750</v>
      </c>
      <c r="B306" s="85" t="s">
        <v>5877</v>
      </c>
      <c r="C306" s="129">
        <v>1.24</v>
      </c>
      <c r="D306" s="72">
        <v>8.1999999999999993</v>
      </c>
      <c r="E306" s="72" t="s">
        <v>69</v>
      </c>
      <c r="F306" s="72" t="s">
        <v>71</v>
      </c>
      <c r="G306" s="72" t="s">
        <v>70</v>
      </c>
      <c r="J306" s="50"/>
      <c r="K306" s="50"/>
      <c r="L306" s="50"/>
    </row>
    <row r="307" spans="1:12" ht="14.5" hidden="1" x14ac:dyDescent="0.35">
      <c r="A307" s="50" t="s">
        <v>5750</v>
      </c>
      <c r="B307" s="85" t="s">
        <v>5878</v>
      </c>
      <c r="C307" s="129">
        <v>1.24</v>
      </c>
      <c r="D307" s="72">
        <v>8.1999999999999993</v>
      </c>
      <c r="E307" s="72" t="s">
        <v>69</v>
      </c>
      <c r="F307" s="72" t="s">
        <v>71</v>
      </c>
      <c r="G307" s="72" t="s">
        <v>70</v>
      </c>
      <c r="J307" s="50"/>
      <c r="K307" s="50"/>
      <c r="L307" s="50"/>
    </row>
    <row r="308" spans="1:12" ht="14.5" hidden="1" x14ac:dyDescent="0.35">
      <c r="A308" s="50" t="s">
        <v>5750</v>
      </c>
      <c r="B308" s="85" t="s">
        <v>5879</v>
      </c>
      <c r="C308" s="129">
        <v>1.24</v>
      </c>
      <c r="D308" s="72">
        <v>8.1999999999999993</v>
      </c>
      <c r="E308" s="72" t="s">
        <v>69</v>
      </c>
      <c r="F308" s="72" t="s">
        <v>71</v>
      </c>
      <c r="G308" s="72" t="s">
        <v>70</v>
      </c>
      <c r="J308" s="50"/>
      <c r="K308" s="50"/>
      <c r="L308" s="50"/>
    </row>
    <row r="309" spans="1:12" ht="14.5" hidden="1" x14ac:dyDescent="0.35">
      <c r="A309" s="50" t="s">
        <v>5750</v>
      </c>
      <c r="B309" s="85" t="s">
        <v>5880</v>
      </c>
      <c r="C309" s="129">
        <v>1.24</v>
      </c>
      <c r="D309" s="72">
        <v>8.1999999999999993</v>
      </c>
      <c r="E309" s="72" t="s">
        <v>69</v>
      </c>
      <c r="F309" s="72" t="s">
        <v>71</v>
      </c>
      <c r="G309" s="72" t="s">
        <v>70</v>
      </c>
      <c r="J309" s="50"/>
      <c r="K309" s="50"/>
      <c r="L309" s="50"/>
    </row>
    <row r="310" spans="1:12" ht="14.5" hidden="1" x14ac:dyDescent="0.35">
      <c r="A310" s="50" t="s">
        <v>5750</v>
      </c>
      <c r="B310" s="85" t="s">
        <v>5881</v>
      </c>
      <c r="C310" s="129">
        <v>1.24</v>
      </c>
      <c r="D310" s="72">
        <v>8.1999999999999993</v>
      </c>
      <c r="E310" s="72" t="s">
        <v>69</v>
      </c>
      <c r="F310" s="72" t="s">
        <v>71</v>
      </c>
      <c r="G310" s="72" t="s">
        <v>70</v>
      </c>
      <c r="J310" s="50"/>
      <c r="K310" s="50"/>
      <c r="L310" s="50"/>
    </row>
    <row r="311" spans="1:12" ht="14.5" hidden="1" x14ac:dyDescent="0.35">
      <c r="A311" s="50" t="s">
        <v>5750</v>
      </c>
      <c r="B311" s="85" t="s">
        <v>5882</v>
      </c>
      <c r="C311" s="129">
        <v>1.24</v>
      </c>
      <c r="D311" s="72">
        <v>8.1999999999999993</v>
      </c>
      <c r="E311" s="72" t="s">
        <v>69</v>
      </c>
      <c r="F311" s="72" t="s">
        <v>71</v>
      </c>
      <c r="G311" s="72" t="s">
        <v>70</v>
      </c>
      <c r="J311" s="50"/>
      <c r="K311" s="50"/>
      <c r="L311" s="50"/>
    </row>
    <row r="312" spans="1:12" ht="14.5" hidden="1" x14ac:dyDescent="0.35">
      <c r="A312" s="50" t="s">
        <v>5750</v>
      </c>
      <c r="B312" s="85" t="s">
        <v>5883</v>
      </c>
      <c r="C312" s="129">
        <v>1.24</v>
      </c>
      <c r="D312" s="72">
        <v>8.1999999999999993</v>
      </c>
      <c r="E312" s="72" t="s">
        <v>69</v>
      </c>
      <c r="F312" s="72" t="s">
        <v>71</v>
      </c>
      <c r="G312" s="72" t="s">
        <v>70</v>
      </c>
      <c r="J312" s="50"/>
      <c r="K312" s="50"/>
      <c r="L312" s="50"/>
    </row>
    <row r="313" spans="1:12" ht="14.5" hidden="1" x14ac:dyDescent="0.35">
      <c r="A313" s="50" t="s">
        <v>5750</v>
      </c>
      <c r="B313" s="85" t="s">
        <v>5884</v>
      </c>
      <c r="C313" s="129">
        <v>1.24</v>
      </c>
      <c r="D313" s="72">
        <v>8.1999999999999993</v>
      </c>
      <c r="E313" s="72" t="s">
        <v>69</v>
      </c>
      <c r="F313" s="72" t="s">
        <v>71</v>
      </c>
      <c r="G313" s="72" t="s">
        <v>70</v>
      </c>
      <c r="J313" s="50"/>
      <c r="K313" s="50"/>
      <c r="L313" s="50"/>
    </row>
    <row r="314" spans="1:12" ht="14.5" hidden="1" x14ac:dyDescent="0.35">
      <c r="A314" s="50" t="s">
        <v>5750</v>
      </c>
      <c r="B314" s="85" t="s">
        <v>5885</v>
      </c>
      <c r="C314" s="129">
        <v>1.24</v>
      </c>
      <c r="D314" s="72">
        <v>8.1999999999999993</v>
      </c>
      <c r="E314" s="72" t="s">
        <v>69</v>
      </c>
      <c r="F314" s="72" t="s">
        <v>71</v>
      </c>
      <c r="G314" s="72" t="s">
        <v>70</v>
      </c>
      <c r="J314" s="50"/>
      <c r="K314" s="50"/>
      <c r="L314" s="50"/>
    </row>
    <row r="315" spans="1:12" ht="14.5" hidden="1" x14ac:dyDescent="0.35">
      <c r="A315" s="50" t="s">
        <v>5750</v>
      </c>
      <c r="B315" s="85" t="s">
        <v>5886</v>
      </c>
      <c r="C315" s="129">
        <v>1.24</v>
      </c>
      <c r="D315" s="72">
        <v>8.1999999999999993</v>
      </c>
      <c r="E315" s="72" t="s">
        <v>69</v>
      </c>
      <c r="F315" s="72" t="s">
        <v>71</v>
      </c>
      <c r="G315" s="72" t="s">
        <v>70</v>
      </c>
      <c r="J315" s="50"/>
      <c r="K315" s="50"/>
      <c r="L315" s="50"/>
    </row>
    <row r="316" spans="1:12" ht="14.5" hidden="1" x14ac:dyDescent="0.35">
      <c r="A316" s="50" t="s">
        <v>5750</v>
      </c>
      <c r="B316" s="85" t="s">
        <v>5887</v>
      </c>
      <c r="C316" s="129">
        <v>1.24</v>
      </c>
      <c r="D316" s="72">
        <v>8.1999999999999993</v>
      </c>
      <c r="E316" s="72" t="s">
        <v>69</v>
      </c>
      <c r="F316" s="72" t="s">
        <v>71</v>
      </c>
      <c r="G316" s="72" t="s">
        <v>70</v>
      </c>
      <c r="J316" s="50"/>
      <c r="K316" s="50"/>
      <c r="L316" s="50"/>
    </row>
    <row r="317" spans="1:12" ht="14.5" hidden="1" x14ac:dyDescent="0.35">
      <c r="A317" s="50" t="s">
        <v>5750</v>
      </c>
      <c r="B317" s="85" t="s">
        <v>5888</v>
      </c>
      <c r="C317" s="129">
        <v>1.22</v>
      </c>
      <c r="D317" s="72">
        <v>8.1</v>
      </c>
      <c r="E317" s="72" t="s">
        <v>69</v>
      </c>
      <c r="F317" s="72" t="s">
        <v>71</v>
      </c>
      <c r="G317" s="72" t="s">
        <v>70</v>
      </c>
      <c r="J317" s="50"/>
      <c r="K317" s="50"/>
      <c r="L317" s="50"/>
    </row>
    <row r="318" spans="1:12" ht="14.5" hidden="1" x14ac:dyDescent="0.35">
      <c r="A318" s="50" t="s">
        <v>5750</v>
      </c>
      <c r="B318" s="85" t="s">
        <v>5889</v>
      </c>
      <c r="C318" s="129">
        <v>1.22</v>
      </c>
      <c r="D318" s="72">
        <v>8.1</v>
      </c>
      <c r="E318" s="72" t="s">
        <v>69</v>
      </c>
      <c r="F318" s="72" t="s">
        <v>71</v>
      </c>
      <c r="G318" s="72" t="s">
        <v>70</v>
      </c>
      <c r="J318" s="50"/>
      <c r="K318" s="50"/>
      <c r="L318" s="50"/>
    </row>
    <row r="319" spans="1:12" ht="14.5" hidden="1" x14ac:dyDescent="0.35">
      <c r="A319" s="50" t="s">
        <v>5750</v>
      </c>
      <c r="B319" s="85" t="s">
        <v>5890</v>
      </c>
      <c r="C319" s="129">
        <v>1.22</v>
      </c>
      <c r="D319" s="72">
        <v>8.1</v>
      </c>
      <c r="E319" s="72" t="s">
        <v>69</v>
      </c>
      <c r="F319" s="72" t="s">
        <v>71</v>
      </c>
      <c r="G319" s="72" t="s">
        <v>70</v>
      </c>
      <c r="J319" s="50"/>
      <c r="K319" s="50"/>
      <c r="L319" s="50"/>
    </row>
    <row r="320" spans="1:12" ht="14.5" hidden="1" x14ac:dyDescent="0.35">
      <c r="A320" s="50" t="s">
        <v>5750</v>
      </c>
      <c r="B320" s="85" t="s">
        <v>5891</v>
      </c>
      <c r="C320" s="129">
        <v>1.22</v>
      </c>
      <c r="D320" s="72">
        <v>8.1</v>
      </c>
      <c r="E320" s="72" t="s">
        <v>69</v>
      </c>
      <c r="F320" s="72" t="s">
        <v>71</v>
      </c>
      <c r="G320" s="72" t="s">
        <v>70</v>
      </c>
      <c r="J320" s="50"/>
      <c r="K320" s="50"/>
      <c r="L320" s="50"/>
    </row>
    <row r="321" spans="1:12" ht="14.5" hidden="1" x14ac:dyDescent="0.35">
      <c r="A321" s="50" t="s">
        <v>5750</v>
      </c>
      <c r="B321" s="85" t="s">
        <v>5892</v>
      </c>
      <c r="C321" s="129">
        <v>1.22</v>
      </c>
      <c r="D321" s="72">
        <v>8.1</v>
      </c>
      <c r="E321" s="72" t="s">
        <v>69</v>
      </c>
      <c r="F321" s="72" t="s">
        <v>71</v>
      </c>
      <c r="G321" s="72" t="s">
        <v>70</v>
      </c>
      <c r="J321" s="50"/>
      <c r="K321" s="50"/>
      <c r="L321" s="50"/>
    </row>
    <row r="322" spans="1:12" ht="14.5" hidden="1" x14ac:dyDescent="0.35">
      <c r="A322" s="50" t="s">
        <v>5750</v>
      </c>
      <c r="B322" s="85" t="s">
        <v>5893</v>
      </c>
      <c r="C322" s="129">
        <v>1.22</v>
      </c>
      <c r="D322" s="72">
        <v>8.1</v>
      </c>
      <c r="E322" s="72" t="s">
        <v>69</v>
      </c>
      <c r="F322" s="72" t="s">
        <v>71</v>
      </c>
      <c r="G322" s="72" t="s">
        <v>70</v>
      </c>
      <c r="J322" s="50"/>
      <c r="K322" s="50"/>
      <c r="L322" s="50"/>
    </row>
    <row r="323" spans="1:12" ht="14.5" hidden="1" x14ac:dyDescent="0.35">
      <c r="A323" s="50" t="s">
        <v>5894</v>
      </c>
      <c r="B323" s="85" t="s">
        <v>5895</v>
      </c>
      <c r="C323" s="129">
        <v>1.1000000000000001</v>
      </c>
      <c r="D323" s="72">
        <v>5.4</v>
      </c>
      <c r="E323" s="72" t="s">
        <v>69</v>
      </c>
      <c r="F323" s="72" t="s">
        <v>71</v>
      </c>
      <c r="G323" s="72" t="s">
        <v>70</v>
      </c>
      <c r="J323" s="50"/>
      <c r="K323" s="50"/>
      <c r="L323" s="50"/>
    </row>
    <row r="324" spans="1:12" ht="14.5" hidden="1" x14ac:dyDescent="0.35">
      <c r="A324" s="50" t="s">
        <v>5894</v>
      </c>
      <c r="B324" s="85" t="s">
        <v>5896</v>
      </c>
      <c r="C324" s="129">
        <v>1.1000000000000001</v>
      </c>
      <c r="D324" s="72">
        <v>5.4</v>
      </c>
      <c r="E324" s="72" t="s">
        <v>69</v>
      </c>
      <c r="F324" s="72" t="s">
        <v>71</v>
      </c>
      <c r="G324" s="72" t="s">
        <v>70</v>
      </c>
      <c r="J324" s="50"/>
      <c r="K324" s="50"/>
      <c r="L324" s="50"/>
    </row>
    <row r="325" spans="1:12" ht="14.5" hidden="1" x14ac:dyDescent="0.35">
      <c r="A325" s="50" t="s">
        <v>5894</v>
      </c>
      <c r="B325" s="85" t="s">
        <v>5897</v>
      </c>
      <c r="C325" s="129">
        <v>1.1200000000000001</v>
      </c>
      <c r="D325" s="72">
        <v>5.6</v>
      </c>
      <c r="E325" s="72" t="s">
        <v>69</v>
      </c>
      <c r="F325" s="72" t="s">
        <v>71</v>
      </c>
      <c r="G325" s="72" t="s">
        <v>70</v>
      </c>
      <c r="J325" s="50"/>
      <c r="K325" s="50"/>
      <c r="L325" s="50"/>
    </row>
    <row r="326" spans="1:12" ht="14.5" hidden="1" x14ac:dyDescent="0.35">
      <c r="A326" s="50" t="s">
        <v>5894</v>
      </c>
      <c r="B326" s="85" t="s">
        <v>5898</v>
      </c>
      <c r="C326" s="129">
        <v>1.1200000000000001</v>
      </c>
      <c r="D326" s="72">
        <v>5.6</v>
      </c>
      <c r="E326" s="72" t="s">
        <v>69</v>
      </c>
      <c r="F326" s="72" t="s">
        <v>71</v>
      </c>
      <c r="G326" s="72" t="s">
        <v>70</v>
      </c>
      <c r="J326" s="50"/>
      <c r="K326" s="50"/>
      <c r="L326" s="50"/>
    </row>
    <row r="327" spans="1:12" ht="14.5" hidden="1" x14ac:dyDescent="0.35">
      <c r="A327" s="50" t="s">
        <v>5899</v>
      </c>
      <c r="B327" s="85" t="s">
        <v>5900</v>
      </c>
      <c r="C327" s="129">
        <v>1.2</v>
      </c>
      <c r="D327" s="72">
        <v>8.1999999999999993</v>
      </c>
      <c r="E327" s="72" t="s">
        <v>69</v>
      </c>
      <c r="F327" s="72" t="s">
        <v>71</v>
      </c>
      <c r="G327" s="72" t="s">
        <v>70</v>
      </c>
      <c r="J327" s="50"/>
      <c r="K327" s="50"/>
      <c r="L327" s="50"/>
    </row>
    <row r="328" spans="1:12" ht="14.5" hidden="1" x14ac:dyDescent="0.35">
      <c r="A328" s="50" t="s">
        <v>5899</v>
      </c>
      <c r="B328" s="85" t="s">
        <v>5901</v>
      </c>
      <c r="C328" s="129">
        <v>1.2</v>
      </c>
      <c r="D328" s="72">
        <v>8.1999999999999993</v>
      </c>
      <c r="E328" s="72" t="s">
        <v>69</v>
      </c>
      <c r="F328" s="72" t="s">
        <v>71</v>
      </c>
      <c r="G328" s="72" t="s">
        <v>70</v>
      </c>
      <c r="J328" s="50"/>
      <c r="K328" s="50"/>
      <c r="L328" s="50"/>
    </row>
    <row r="329" spans="1:12" ht="14.5" hidden="1" x14ac:dyDescent="0.35">
      <c r="A329" s="50" t="s">
        <v>5899</v>
      </c>
      <c r="B329" s="85" t="s">
        <v>5902</v>
      </c>
      <c r="C329" s="129">
        <v>1.2</v>
      </c>
      <c r="D329" s="72">
        <v>8.1999999999999993</v>
      </c>
      <c r="E329" s="72" t="s">
        <v>69</v>
      </c>
      <c r="F329" s="72" t="s">
        <v>71</v>
      </c>
      <c r="G329" s="72" t="s">
        <v>70</v>
      </c>
      <c r="J329" s="50"/>
      <c r="K329" s="50"/>
      <c r="L329" s="50"/>
    </row>
    <row r="330" spans="1:12" ht="14.5" hidden="1" x14ac:dyDescent="0.35">
      <c r="A330" s="50" t="s">
        <v>4538</v>
      </c>
      <c r="B330" s="85" t="s">
        <v>5903</v>
      </c>
      <c r="C330" s="129">
        <v>1.1499999999999999</v>
      </c>
      <c r="D330" s="72">
        <v>7.5</v>
      </c>
      <c r="E330" s="72" t="s">
        <v>69</v>
      </c>
      <c r="F330" s="72" t="s">
        <v>71</v>
      </c>
      <c r="G330" s="72" t="s">
        <v>70</v>
      </c>
      <c r="J330" s="50"/>
      <c r="K330" s="50"/>
      <c r="L330" s="50"/>
    </row>
    <row r="331" spans="1:12" ht="14.5" hidden="1" x14ac:dyDescent="0.35">
      <c r="A331" s="50" t="s">
        <v>4538</v>
      </c>
      <c r="B331" s="85" t="s">
        <v>5904</v>
      </c>
      <c r="C331" s="129">
        <v>1.1499999999999999</v>
      </c>
      <c r="D331" s="72">
        <v>7.5</v>
      </c>
      <c r="E331" s="72" t="s">
        <v>69</v>
      </c>
      <c r="F331" s="72" t="s">
        <v>71</v>
      </c>
      <c r="G331" s="72" t="s">
        <v>70</v>
      </c>
      <c r="J331" s="50"/>
      <c r="K331" s="50"/>
      <c r="L331" s="50"/>
    </row>
    <row r="332" spans="1:12" ht="14.5" hidden="1" x14ac:dyDescent="0.35">
      <c r="A332" s="50" t="s">
        <v>4538</v>
      </c>
      <c r="B332" s="85" t="s">
        <v>5905</v>
      </c>
      <c r="C332" s="129">
        <v>1.1499999999999999</v>
      </c>
      <c r="D332" s="72">
        <v>7.5</v>
      </c>
      <c r="E332" s="72" t="s">
        <v>69</v>
      </c>
      <c r="F332" s="72" t="s">
        <v>71</v>
      </c>
      <c r="G332" s="72" t="s">
        <v>70</v>
      </c>
      <c r="J332" s="50"/>
      <c r="K332" s="50"/>
      <c r="L332" s="50"/>
    </row>
    <row r="333" spans="1:12" ht="14.5" hidden="1" x14ac:dyDescent="0.35">
      <c r="A333" s="50" t="s">
        <v>4538</v>
      </c>
      <c r="B333" s="85" t="s">
        <v>5906</v>
      </c>
      <c r="C333" s="129">
        <v>1.1499999999999999</v>
      </c>
      <c r="D333" s="72">
        <v>7.5</v>
      </c>
      <c r="E333" s="72" t="s">
        <v>69</v>
      </c>
      <c r="F333" s="72" t="s">
        <v>71</v>
      </c>
      <c r="G333" s="72" t="s">
        <v>70</v>
      </c>
      <c r="J333" s="50"/>
      <c r="K333" s="50"/>
      <c r="L333" s="50"/>
    </row>
    <row r="334" spans="1:12" ht="14.5" hidden="1" x14ac:dyDescent="0.35">
      <c r="A334" s="50" t="s">
        <v>4538</v>
      </c>
      <c r="B334" s="85" t="s">
        <v>5907</v>
      </c>
      <c r="C334" s="129">
        <v>1.1499999999999999</v>
      </c>
      <c r="D334" s="72">
        <v>7.5</v>
      </c>
      <c r="E334" s="72" t="s">
        <v>69</v>
      </c>
      <c r="F334" s="72" t="s">
        <v>71</v>
      </c>
      <c r="G334" s="72" t="s">
        <v>70</v>
      </c>
      <c r="J334" s="50"/>
      <c r="K334" s="50"/>
      <c r="L334" s="50"/>
    </row>
    <row r="335" spans="1:12" ht="14.5" hidden="1" x14ac:dyDescent="0.35">
      <c r="A335" s="50" t="s">
        <v>4538</v>
      </c>
      <c r="B335" s="85" t="s">
        <v>5908</v>
      </c>
      <c r="C335" s="129">
        <v>1.1499999999999999</v>
      </c>
      <c r="D335" s="72">
        <v>7.5</v>
      </c>
      <c r="E335" s="72" t="s">
        <v>69</v>
      </c>
      <c r="F335" s="72" t="s">
        <v>71</v>
      </c>
      <c r="G335" s="72" t="s">
        <v>70</v>
      </c>
      <c r="J335" s="50"/>
      <c r="K335" s="50"/>
      <c r="L335" s="50"/>
    </row>
    <row r="336" spans="1:12" ht="14.5" hidden="1" x14ac:dyDescent="0.35">
      <c r="A336" s="50" t="s">
        <v>4538</v>
      </c>
      <c r="B336" s="85" t="s">
        <v>5909</v>
      </c>
      <c r="C336" s="129">
        <v>1.1499999999999999</v>
      </c>
      <c r="D336" s="72">
        <v>7.5</v>
      </c>
      <c r="E336" s="72" t="s">
        <v>69</v>
      </c>
      <c r="F336" s="72" t="s">
        <v>71</v>
      </c>
      <c r="G336" s="72" t="s">
        <v>70</v>
      </c>
      <c r="J336" s="50"/>
      <c r="K336" s="50"/>
      <c r="L336" s="50"/>
    </row>
    <row r="337" spans="1:12" ht="14.5" hidden="1" x14ac:dyDescent="0.35">
      <c r="A337" s="50" t="s">
        <v>4538</v>
      </c>
      <c r="B337" s="85" t="s">
        <v>5910</v>
      </c>
      <c r="C337" s="129">
        <v>1.1499999999999999</v>
      </c>
      <c r="D337" s="72">
        <v>7.5</v>
      </c>
      <c r="E337" s="72" t="s">
        <v>69</v>
      </c>
      <c r="F337" s="72" t="s">
        <v>71</v>
      </c>
      <c r="G337" s="72" t="s">
        <v>70</v>
      </c>
      <c r="J337" s="50"/>
      <c r="K337" s="50"/>
      <c r="L337" s="50"/>
    </row>
    <row r="338" spans="1:12" ht="14.5" hidden="1" x14ac:dyDescent="0.35">
      <c r="A338" s="50" t="s">
        <v>4538</v>
      </c>
      <c r="B338" s="85" t="s">
        <v>5911</v>
      </c>
      <c r="C338" s="129">
        <v>1.1499999999999999</v>
      </c>
      <c r="D338" s="72">
        <v>7.5</v>
      </c>
      <c r="E338" s="72" t="s">
        <v>69</v>
      </c>
      <c r="F338" s="72" t="s">
        <v>71</v>
      </c>
      <c r="G338" s="72" t="s">
        <v>70</v>
      </c>
      <c r="J338" s="50"/>
      <c r="K338" s="50"/>
      <c r="L338" s="50"/>
    </row>
    <row r="339" spans="1:12" ht="14.5" hidden="1" x14ac:dyDescent="0.35">
      <c r="A339" s="50" t="s">
        <v>4538</v>
      </c>
      <c r="B339" s="85" t="s">
        <v>5912</v>
      </c>
      <c r="C339" s="129">
        <v>1.1499999999999999</v>
      </c>
      <c r="D339" s="72">
        <v>7.5</v>
      </c>
      <c r="E339" s="72" t="s">
        <v>69</v>
      </c>
      <c r="F339" s="72" t="s">
        <v>71</v>
      </c>
      <c r="G339" s="72" t="s">
        <v>70</v>
      </c>
      <c r="J339" s="50"/>
      <c r="K339" s="50"/>
      <c r="L339" s="50"/>
    </row>
    <row r="340" spans="1:12" ht="14.5" hidden="1" x14ac:dyDescent="0.35">
      <c r="A340" s="50" t="s">
        <v>5913</v>
      </c>
      <c r="B340" s="85" t="s">
        <v>5914</v>
      </c>
      <c r="C340" s="129">
        <v>1.1000000000000001</v>
      </c>
      <c r="D340" s="72">
        <v>6.8</v>
      </c>
      <c r="E340" s="72" t="s">
        <v>69</v>
      </c>
      <c r="F340" s="72" t="s">
        <v>71</v>
      </c>
      <c r="G340" s="72" t="s">
        <v>70</v>
      </c>
      <c r="J340" s="50"/>
      <c r="K340" s="50"/>
      <c r="L340" s="50"/>
    </row>
    <row r="341" spans="1:12" ht="14.5" hidden="1" x14ac:dyDescent="0.35">
      <c r="A341" s="50" t="s">
        <v>5913</v>
      </c>
      <c r="B341" s="85" t="s">
        <v>5915</v>
      </c>
      <c r="C341" s="129">
        <v>1.1000000000000001</v>
      </c>
      <c r="D341" s="72">
        <v>6.8</v>
      </c>
      <c r="E341" s="72" t="s">
        <v>69</v>
      </c>
      <c r="F341" s="72" t="s">
        <v>71</v>
      </c>
      <c r="G341" s="72" t="s">
        <v>70</v>
      </c>
      <c r="J341" s="50"/>
      <c r="K341" s="50"/>
      <c r="L341" s="50"/>
    </row>
    <row r="342" spans="1:12" ht="14.5" hidden="1" x14ac:dyDescent="0.35">
      <c r="A342" s="50" t="s">
        <v>5913</v>
      </c>
      <c r="B342" s="85" t="s">
        <v>5916</v>
      </c>
      <c r="C342" s="129">
        <v>1.1000000000000001</v>
      </c>
      <c r="D342" s="72">
        <v>6.8</v>
      </c>
      <c r="E342" s="72" t="s">
        <v>69</v>
      </c>
      <c r="F342" s="72" t="s">
        <v>71</v>
      </c>
      <c r="G342" s="72" t="s">
        <v>70</v>
      </c>
      <c r="J342" s="50"/>
      <c r="K342" s="50"/>
      <c r="L342" s="50"/>
    </row>
    <row r="343" spans="1:12" ht="14.5" hidden="1" x14ac:dyDescent="0.35">
      <c r="A343" s="50" t="s">
        <v>5913</v>
      </c>
      <c r="B343" s="85" t="s">
        <v>5917</v>
      </c>
      <c r="C343" s="129">
        <v>1.1000000000000001</v>
      </c>
      <c r="D343" s="72">
        <v>6.8</v>
      </c>
      <c r="E343" s="72" t="s">
        <v>69</v>
      </c>
      <c r="F343" s="72" t="s">
        <v>71</v>
      </c>
      <c r="G343" s="72" t="s">
        <v>70</v>
      </c>
      <c r="J343" s="50"/>
      <c r="K343" s="50"/>
      <c r="L343" s="50"/>
    </row>
    <row r="344" spans="1:12" ht="14.5" hidden="1" x14ac:dyDescent="0.35">
      <c r="A344" s="50" t="s">
        <v>5913</v>
      </c>
      <c r="B344" s="85" t="s">
        <v>5918</v>
      </c>
      <c r="C344" s="129">
        <v>1.1000000000000001</v>
      </c>
      <c r="D344" s="72">
        <v>6.8</v>
      </c>
      <c r="E344" s="72" t="s">
        <v>69</v>
      </c>
      <c r="F344" s="72" t="s">
        <v>71</v>
      </c>
      <c r="G344" s="72" t="s">
        <v>70</v>
      </c>
      <c r="J344" s="50"/>
      <c r="K344" s="50"/>
      <c r="L344" s="50"/>
    </row>
    <row r="345" spans="1:12" ht="14.5" hidden="1" x14ac:dyDescent="0.35">
      <c r="A345" s="50" t="s">
        <v>5913</v>
      </c>
      <c r="B345" s="85" t="s">
        <v>5919</v>
      </c>
      <c r="C345" s="129">
        <v>1.1000000000000001</v>
      </c>
      <c r="D345" s="72">
        <v>6.8</v>
      </c>
      <c r="E345" s="72" t="s">
        <v>69</v>
      </c>
      <c r="F345" s="72" t="s">
        <v>71</v>
      </c>
      <c r="G345" s="72" t="s">
        <v>70</v>
      </c>
      <c r="J345" s="50"/>
      <c r="K345" s="50"/>
      <c r="L345" s="50"/>
    </row>
    <row r="346" spans="1:12" ht="14.5" hidden="1" x14ac:dyDescent="0.35">
      <c r="A346" s="50" t="s">
        <v>5913</v>
      </c>
      <c r="B346" s="85" t="s">
        <v>5920</v>
      </c>
      <c r="C346" s="129">
        <v>1.1000000000000001</v>
      </c>
      <c r="D346" s="72">
        <v>6.8</v>
      </c>
      <c r="E346" s="72" t="s">
        <v>69</v>
      </c>
      <c r="F346" s="72" t="s">
        <v>71</v>
      </c>
      <c r="G346" s="72" t="s">
        <v>70</v>
      </c>
      <c r="J346" s="50"/>
      <c r="K346" s="50"/>
      <c r="L346" s="50"/>
    </row>
    <row r="347" spans="1:12" ht="14.5" hidden="1" x14ac:dyDescent="0.35">
      <c r="A347" s="50" t="s">
        <v>5913</v>
      </c>
      <c r="B347" s="85" t="s">
        <v>5921</v>
      </c>
      <c r="C347" s="129">
        <v>1.1000000000000001</v>
      </c>
      <c r="D347" s="72">
        <v>6.8</v>
      </c>
      <c r="E347" s="72" t="s">
        <v>69</v>
      </c>
      <c r="F347" s="72" t="s">
        <v>71</v>
      </c>
      <c r="G347" s="72" t="s">
        <v>70</v>
      </c>
      <c r="J347" s="50"/>
      <c r="K347" s="50"/>
      <c r="L347" s="50"/>
    </row>
    <row r="348" spans="1:12" ht="14.5" hidden="1" x14ac:dyDescent="0.35">
      <c r="A348" s="50" t="s">
        <v>5913</v>
      </c>
      <c r="B348" s="85" t="s">
        <v>5922</v>
      </c>
      <c r="C348" s="129">
        <v>1.1000000000000001</v>
      </c>
      <c r="D348" s="72">
        <v>6.8</v>
      </c>
      <c r="E348" s="72" t="s">
        <v>69</v>
      </c>
      <c r="F348" s="72" t="s">
        <v>71</v>
      </c>
      <c r="G348" s="72" t="s">
        <v>70</v>
      </c>
      <c r="J348" s="50"/>
      <c r="K348" s="50"/>
      <c r="L348" s="50"/>
    </row>
    <row r="349" spans="1:12" ht="14.5" hidden="1" x14ac:dyDescent="0.35">
      <c r="A349" s="50" t="s">
        <v>5913</v>
      </c>
      <c r="B349" s="85" t="s">
        <v>5923</v>
      </c>
      <c r="C349" s="129">
        <v>1.1000000000000001</v>
      </c>
      <c r="D349" s="72">
        <v>6.8</v>
      </c>
      <c r="E349" s="72" t="s">
        <v>69</v>
      </c>
      <c r="F349" s="72" t="s">
        <v>71</v>
      </c>
      <c r="G349" s="72" t="s">
        <v>70</v>
      </c>
      <c r="J349" s="50"/>
      <c r="K349" s="50"/>
      <c r="L349" s="50"/>
    </row>
    <row r="350" spans="1:12" ht="14.5" hidden="1" x14ac:dyDescent="0.35">
      <c r="A350" s="50" t="s">
        <v>5913</v>
      </c>
      <c r="B350" s="85" t="s">
        <v>5924</v>
      </c>
      <c r="C350" s="129">
        <v>1.1000000000000001</v>
      </c>
      <c r="D350" s="72">
        <v>6.8</v>
      </c>
      <c r="E350" s="72" t="s">
        <v>69</v>
      </c>
      <c r="F350" s="72" t="s">
        <v>71</v>
      </c>
      <c r="G350" s="72" t="s">
        <v>70</v>
      </c>
      <c r="J350" s="50"/>
      <c r="K350" s="50"/>
      <c r="L350" s="50"/>
    </row>
    <row r="351" spans="1:12" ht="14.5" hidden="1" x14ac:dyDescent="0.35">
      <c r="A351" s="50" t="s">
        <v>5913</v>
      </c>
      <c r="B351" s="85" t="s">
        <v>5925</v>
      </c>
      <c r="C351" s="129">
        <v>1</v>
      </c>
      <c r="D351" s="72">
        <v>6.9</v>
      </c>
      <c r="E351" s="72" t="s">
        <v>69</v>
      </c>
      <c r="F351" s="72" t="s">
        <v>71</v>
      </c>
      <c r="G351" s="72" t="s">
        <v>71</v>
      </c>
      <c r="J351" s="50"/>
      <c r="K351" s="50"/>
      <c r="L351" s="50"/>
    </row>
    <row r="352" spans="1:12" ht="14.5" hidden="1" x14ac:dyDescent="0.35">
      <c r="A352" s="50" t="s">
        <v>5913</v>
      </c>
      <c r="B352" s="85" t="s">
        <v>5926</v>
      </c>
      <c r="C352" s="129">
        <v>1</v>
      </c>
      <c r="D352" s="72">
        <v>6.9</v>
      </c>
      <c r="E352" s="72" t="s">
        <v>69</v>
      </c>
      <c r="F352" s="72" t="s">
        <v>71</v>
      </c>
      <c r="G352" s="72" t="s">
        <v>71</v>
      </c>
      <c r="J352" s="50"/>
      <c r="K352" s="50"/>
      <c r="L352" s="50"/>
    </row>
    <row r="353" spans="1:12" ht="14.5" hidden="1" x14ac:dyDescent="0.35">
      <c r="A353" s="50" t="s">
        <v>5913</v>
      </c>
      <c r="B353" s="85" t="s">
        <v>5927</v>
      </c>
      <c r="C353" s="129">
        <v>1.1000000000000001</v>
      </c>
      <c r="D353" s="72">
        <v>6.8</v>
      </c>
      <c r="E353" s="72" t="s">
        <v>69</v>
      </c>
      <c r="F353" s="72" t="s">
        <v>71</v>
      </c>
      <c r="G353" s="72" t="s">
        <v>70</v>
      </c>
      <c r="J353" s="50"/>
      <c r="K353" s="50"/>
      <c r="L353" s="50"/>
    </row>
    <row r="354" spans="1:12" ht="14.5" hidden="1" x14ac:dyDescent="0.35">
      <c r="A354" s="50" t="s">
        <v>5913</v>
      </c>
      <c r="B354" s="85" t="s">
        <v>5928</v>
      </c>
      <c r="C354" s="129">
        <v>1.1000000000000001</v>
      </c>
      <c r="D354" s="72">
        <v>6.8</v>
      </c>
      <c r="E354" s="72" t="s">
        <v>69</v>
      </c>
      <c r="F354" s="72" t="s">
        <v>71</v>
      </c>
      <c r="G354" s="72" t="s">
        <v>70</v>
      </c>
      <c r="J354" s="50"/>
      <c r="K354" s="50"/>
      <c r="L354" s="50"/>
    </row>
    <row r="355" spans="1:12" ht="14.5" hidden="1" x14ac:dyDescent="0.35">
      <c r="A355" s="50" t="s">
        <v>5913</v>
      </c>
      <c r="B355" s="85" t="s">
        <v>5929</v>
      </c>
      <c r="C355" s="129">
        <v>1.1000000000000001</v>
      </c>
      <c r="D355" s="72">
        <v>6.8</v>
      </c>
      <c r="E355" s="72" t="s">
        <v>69</v>
      </c>
      <c r="F355" s="72" t="s">
        <v>71</v>
      </c>
      <c r="G355" s="72" t="s">
        <v>70</v>
      </c>
      <c r="J355" s="50"/>
      <c r="K355" s="50"/>
      <c r="L355" s="50"/>
    </row>
    <row r="356" spans="1:12" ht="14.5" hidden="1" x14ac:dyDescent="0.35">
      <c r="A356" s="50" t="s">
        <v>5913</v>
      </c>
      <c r="B356" s="85" t="s">
        <v>5930</v>
      </c>
      <c r="C356" s="129">
        <v>1.1000000000000001</v>
      </c>
      <c r="D356" s="72">
        <v>6.8</v>
      </c>
      <c r="E356" s="72" t="s">
        <v>69</v>
      </c>
      <c r="F356" s="72" t="s">
        <v>71</v>
      </c>
      <c r="G356" s="72" t="s">
        <v>70</v>
      </c>
      <c r="J356" s="50"/>
      <c r="K356" s="50"/>
      <c r="L356" s="50"/>
    </row>
    <row r="357" spans="1:12" ht="14.5" hidden="1" x14ac:dyDescent="0.35">
      <c r="A357" s="50" t="s">
        <v>5913</v>
      </c>
      <c r="B357" s="85" t="s">
        <v>5931</v>
      </c>
      <c r="C357" s="129">
        <v>1.1000000000000001</v>
      </c>
      <c r="D357" s="72">
        <v>6.8</v>
      </c>
      <c r="E357" s="72" t="s">
        <v>69</v>
      </c>
      <c r="F357" s="72" t="s">
        <v>71</v>
      </c>
      <c r="G357" s="72" t="s">
        <v>70</v>
      </c>
      <c r="J357" s="50"/>
      <c r="K357" s="50"/>
      <c r="L357" s="50"/>
    </row>
    <row r="358" spans="1:12" ht="14.5" hidden="1" x14ac:dyDescent="0.35">
      <c r="A358" s="50" t="s">
        <v>5913</v>
      </c>
      <c r="B358" s="85" t="s">
        <v>5932</v>
      </c>
      <c r="C358" s="129">
        <v>1.1000000000000001</v>
      </c>
      <c r="D358" s="72">
        <v>6.8</v>
      </c>
      <c r="E358" s="72" t="s">
        <v>69</v>
      </c>
      <c r="F358" s="72" t="s">
        <v>71</v>
      </c>
      <c r="G358" s="72" t="s">
        <v>70</v>
      </c>
      <c r="J358" s="50"/>
      <c r="K358" s="50"/>
      <c r="L358" s="50"/>
    </row>
    <row r="359" spans="1:12" ht="14.5" hidden="1" x14ac:dyDescent="0.35">
      <c r="A359" s="50" t="s">
        <v>5913</v>
      </c>
      <c r="B359" s="85" t="s">
        <v>5933</v>
      </c>
      <c r="C359" s="129">
        <v>1.1000000000000001</v>
      </c>
      <c r="D359" s="72">
        <v>6.8</v>
      </c>
      <c r="E359" s="72" t="s">
        <v>69</v>
      </c>
      <c r="F359" s="72" t="s">
        <v>71</v>
      </c>
      <c r="G359" s="72" t="s">
        <v>70</v>
      </c>
      <c r="J359" s="50"/>
      <c r="K359" s="50"/>
      <c r="L359" s="50"/>
    </row>
    <row r="360" spans="1:12" ht="14.5" hidden="1" x14ac:dyDescent="0.35">
      <c r="A360" s="50" t="s">
        <v>5913</v>
      </c>
      <c r="B360" s="85" t="s">
        <v>5934</v>
      </c>
      <c r="C360" s="129">
        <v>1.1000000000000001</v>
      </c>
      <c r="D360" s="72">
        <v>6.8</v>
      </c>
      <c r="E360" s="72" t="s">
        <v>69</v>
      </c>
      <c r="F360" s="72" t="s">
        <v>71</v>
      </c>
      <c r="G360" s="72" t="s">
        <v>70</v>
      </c>
      <c r="J360" s="50"/>
      <c r="K360" s="50"/>
      <c r="L360" s="50"/>
    </row>
    <row r="361" spans="1:12" ht="14.5" hidden="1" x14ac:dyDescent="0.35">
      <c r="A361" s="50" t="s">
        <v>5913</v>
      </c>
      <c r="B361" s="85" t="s">
        <v>5935</v>
      </c>
      <c r="C361" s="129">
        <v>1.1000000000000001</v>
      </c>
      <c r="D361" s="72">
        <v>6.8</v>
      </c>
      <c r="E361" s="72" t="s">
        <v>69</v>
      </c>
      <c r="F361" s="72" t="s">
        <v>71</v>
      </c>
      <c r="G361" s="72" t="s">
        <v>70</v>
      </c>
      <c r="J361" s="50"/>
      <c r="K361" s="50"/>
      <c r="L361" s="50"/>
    </row>
    <row r="362" spans="1:12" ht="14.5" hidden="1" x14ac:dyDescent="0.35">
      <c r="A362" s="50" t="s">
        <v>5913</v>
      </c>
      <c r="B362" s="85" t="s">
        <v>5936</v>
      </c>
      <c r="C362" s="129">
        <v>1.1000000000000001</v>
      </c>
      <c r="D362" s="72">
        <v>6.8</v>
      </c>
      <c r="E362" s="72" t="s">
        <v>69</v>
      </c>
      <c r="F362" s="72" t="s">
        <v>71</v>
      </c>
      <c r="G362" s="72" t="s">
        <v>70</v>
      </c>
      <c r="J362" s="50"/>
      <c r="K362" s="50"/>
      <c r="L362" s="50"/>
    </row>
    <row r="363" spans="1:12" ht="14.5" hidden="1" x14ac:dyDescent="0.35">
      <c r="A363" s="50" t="s">
        <v>5913</v>
      </c>
      <c r="B363" s="85" t="s">
        <v>5937</v>
      </c>
      <c r="C363" s="129">
        <v>1.1000000000000001</v>
      </c>
      <c r="D363" s="72">
        <v>6.8</v>
      </c>
      <c r="E363" s="72" t="s">
        <v>69</v>
      </c>
      <c r="F363" s="72" t="s">
        <v>71</v>
      </c>
      <c r="G363" s="72" t="s">
        <v>70</v>
      </c>
      <c r="J363" s="50"/>
      <c r="K363" s="50"/>
      <c r="L363" s="50"/>
    </row>
    <row r="364" spans="1:12" ht="14.5" hidden="1" x14ac:dyDescent="0.35">
      <c r="A364" s="50" t="s">
        <v>5913</v>
      </c>
      <c r="B364" s="85" t="s">
        <v>5938</v>
      </c>
      <c r="C364" s="129">
        <v>1.1000000000000001</v>
      </c>
      <c r="D364" s="72">
        <v>6.8</v>
      </c>
      <c r="E364" s="72" t="s">
        <v>69</v>
      </c>
      <c r="F364" s="72" t="s">
        <v>71</v>
      </c>
      <c r="G364" s="72" t="s">
        <v>70</v>
      </c>
      <c r="J364" s="50"/>
      <c r="K364" s="50"/>
      <c r="L364" s="50"/>
    </row>
    <row r="365" spans="1:12" ht="14.5" hidden="1" x14ac:dyDescent="0.35">
      <c r="A365" s="50" t="s">
        <v>5913</v>
      </c>
      <c r="B365" s="85" t="s">
        <v>5939</v>
      </c>
      <c r="C365" s="129">
        <v>1.1000000000000001</v>
      </c>
      <c r="D365" s="72">
        <v>6.8</v>
      </c>
      <c r="E365" s="72" t="s">
        <v>69</v>
      </c>
      <c r="F365" s="72" t="s">
        <v>71</v>
      </c>
      <c r="G365" s="72" t="s">
        <v>70</v>
      </c>
      <c r="J365" s="50"/>
      <c r="K365" s="50"/>
      <c r="L365" s="50"/>
    </row>
    <row r="366" spans="1:12" ht="14.5" hidden="1" x14ac:dyDescent="0.35">
      <c r="A366" s="50" t="s">
        <v>5913</v>
      </c>
      <c r="B366" s="85" t="s">
        <v>5940</v>
      </c>
      <c r="C366" s="129">
        <v>1.1000000000000001</v>
      </c>
      <c r="D366" s="72">
        <v>6.8</v>
      </c>
      <c r="E366" s="72" t="s">
        <v>69</v>
      </c>
      <c r="F366" s="72" t="s">
        <v>71</v>
      </c>
      <c r="G366" s="72" t="s">
        <v>70</v>
      </c>
      <c r="J366" s="50"/>
      <c r="K366" s="50"/>
      <c r="L366" s="50"/>
    </row>
    <row r="367" spans="1:12" ht="14.5" hidden="1" x14ac:dyDescent="0.35">
      <c r="A367" s="50" t="s">
        <v>5913</v>
      </c>
      <c r="B367" s="85" t="s">
        <v>5941</v>
      </c>
      <c r="C367" s="129">
        <v>1.1000000000000001</v>
      </c>
      <c r="D367" s="72">
        <v>6.8</v>
      </c>
      <c r="E367" s="72" t="s">
        <v>69</v>
      </c>
      <c r="F367" s="72" t="s">
        <v>71</v>
      </c>
      <c r="G367" s="72" t="s">
        <v>70</v>
      </c>
      <c r="J367" s="50"/>
      <c r="K367" s="50"/>
      <c r="L367" s="50"/>
    </row>
    <row r="368" spans="1:12" ht="14.5" hidden="1" x14ac:dyDescent="0.35">
      <c r="A368" s="50" t="s">
        <v>5913</v>
      </c>
      <c r="B368" s="85" t="s">
        <v>5942</v>
      </c>
      <c r="C368" s="129">
        <v>1.1000000000000001</v>
      </c>
      <c r="D368" s="72">
        <v>6.8</v>
      </c>
      <c r="E368" s="72" t="s">
        <v>69</v>
      </c>
      <c r="F368" s="72" t="s">
        <v>71</v>
      </c>
      <c r="G368" s="72" t="s">
        <v>70</v>
      </c>
      <c r="J368" s="50"/>
      <c r="K368" s="50"/>
      <c r="L368" s="50"/>
    </row>
    <row r="369" spans="1:12" ht="14.5" hidden="1" x14ac:dyDescent="0.35">
      <c r="A369" s="50" t="s">
        <v>5913</v>
      </c>
      <c r="B369" s="85" t="s">
        <v>5943</v>
      </c>
      <c r="C369" s="129">
        <v>1.1000000000000001</v>
      </c>
      <c r="D369" s="72">
        <v>6.8</v>
      </c>
      <c r="E369" s="72" t="s">
        <v>69</v>
      </c>
      <c r="F369" s="72" t="s">
        <v>71</v>
      </c>
      <c r="G369" s="72" t="s">
        <v>70</v>
      </c>
      <c r="J369" s="50"/>
      <c r="K369" s="50"/>
      <c r="L369" s="50"/>
    </row>
    <row r="370" spans="1:12" ht="14.5" hidden="1" x14ac:dyDescent="0.35">
      <c r="A370" s="50" t="s">
        <v>5913</v>
      </c>
      <c r="B370" s="85" t="s">
        <v>5944</v>
      </c>
      <c r="C370" s="129">
        <v>1.1000000000000001</v>
      </c>
      <c r="D370" s="72">
        <v>6.8</v>
      </c>
      <c r="E370" s="72" t="s">
        <v>69</v>
      </c>
      <c r="F370" s="72" t="s">
        <v>71</v>
      </c>
      <c r="G370" s="72" t="s">
        <v>70</v>
      </c>
      <c r="J370" s="50"/>
      <c r="K370" s="50"/>
      <c r="L370" s="50"/>
    </row>
    <row r="371" spans="1:12" ht="14.5" hidden="1" x14ac:dyDescent="0.35">
      <c r="A371" s="50" t="s">
        <v>5913</v>
      </c>
      <c r="B371" s="85" t="s">
        <v>5945</v>
      </c>
      <c r="C371" s="129">
        <v>1.1000000000000001</v>
      </c>
      <c r="D371" s="72">
        <v>6.8</v>
      </c>
      <c r="E371" s="72" t="s">
        <v>69</v>
      </c>
      <c r="F371" s="72" t="s">
        <v>71</v>
      </c>
      <c r="G371" s="72" t="s">
        <v>70</v>
      </c>
      <c r="J371" s="50"/>
      <c r="K371" s="50"/>
      <c r="L371" s="50"/>
    </row>
    <row r="372" spans="1:12" ht="14.5" hidden="1" x14ac:dyDescent="0.35">
      <c r="A372" s="50" t="s">
        <v>5913</v>
      </c>
      <c r="B372" s="85" t="s">
        <v>5946</v>
      </c>
      <c r="C372" s="129">
        <v>1.1000000000000001</v>
      </c>
      <c r="D372" s="72">
        <v>6.8</v>
      </c>
      <c r="E372" s="72" t="s">
        <v>69</v>
      </c>
      <c r="F372" s="72" t="s">
        <v>71</v>
      </c>
      <c r="G372" s="72" t="s">
        <v>70</v>
      </c>
      <c r="J372" s="50"/>
      <c r="K372" s="50"/>
      <c r="L372" s="50"/>
    </row>
    <row r="373" spans="1:12" ht="14.5" hidden="1" x14ac:dyDescent="0.35">
      <c r="A373" s="50" t="s">
        <v>5913</v>
      </c>
      <c r="B373" s="85" t="s">
        <v>5947</v>
      </c>
      <c r="C373" s="129">
        <v>1.1000000000000001</v>
      </c>
      <c r="D373" s="72">
        <v>6.8</v>
      </c>
      <c r="E373" s="72" t="s">
        <v>69</v>
      </c>
      <c r="F373" s="72" t="s">
        <v>71</v>
      </c>
      <c r="G373" s="72" t="s">
        <v>70</v>
      </c>
      <c r="J373" s="50"/>
      <c r="K373" s="50"/>
      <c r="L373" s="50"/>
    </row>
    <row r="374" spans="1:12" ht="14.5" hidden="1" x14ac:dyDescent="0.35">
      <c r="A374" s="50" t="s">
        <v>5913</v>
      </c>
      <c r="B374" s="85" t="s">
        <v>5948</v>
      </c>
      <c r="C374" s="129">
        <v>1.1000000000000001</v>
      </c>
      <c r="D374" s="72">
        <v>6.8</v>
      </c>
      <c r="E374" s="72" t="s">
        <v>69</v>
      </c>
      <c r="F374" s="72" t="s">
        <v>71</v>
      </c>
      <c r="G374" s="72" t="s">
        <v>70</v>
      </c>
      <c r="J374" s="50"/>
      <c r="K374" s="50"/>
      <c r="L374" s="50"/>
    </row>
    <row r="375" spans="1:12" ht="14.5" hidden="1" x14ac:dyDescent="0.35">
      <c r="A375" s="50" t="s">
        <v>5913</v>
      </c>
      <c r="B375" s="85" t="s">
        <v>5949</v>
      </c>
      <c r="C375" s="129">
        <v>1.1000000000000001</v>
      </c>
      <c r="D375" s="72">
        <v>6.8</v>
      </c>
      <c r="E375" s="72" t="s">
        <v>69</v>
      </c>
      <c r="F375" s="72" t="s">
        <v>71</v>
      </c>
      <c r="G375" s="72" t="s">
        <v>70</v>
      </c>
      <c r="J375" s="50"/>
      <c r="K375" s="50"/>
      <c r="L375" s="50"/>
    </row>
    <row r="376" spans="1:12" ht="14.5" hidden="1" x14ac:dyDescent="0.35">
      <c r="A376" s="50" t="s">
        <v>5913</v>
      </c>
      <c r="B376" s="85" t="s">
        <v>5950</v>
      </c>
      <c r="C376" s="129">
        <v>1.1000000000000001</v>
      </c>
      <c r="D376" s="72">
        <v>6.8</v>
      </c>
      <c r="E376" s="72" t="s">
        <v>69</v>
      </c>
      <c r="F376" s="72" t="s">
        <v>71</v>
      </c>
      <c r="G376" s="72" t="s">
        <v>70</v>
      </c>
      <c r="J376" s="50"/>
      <c r="K376" s="50"/>
      <c r="L376" s="50"/>
    </row>
    <row r="377" spans="1:12" ht="14.5" hidden="1" x14ac:dyDescent="0.35">
      <c r="A377" s="50" t="s">
        <v>5913</v>
      </c>
      <c r="B377" s="85" t="s">
        <v>5951</v>
      </c>
      <c r="C377" s="129">
        <v>1.1000000000000001</v>
      </c>
      <c r="D377" s="72">
        <v>6.8</v>
      </c>
      <c r="E377" s="72" t="s">
        <v>69</v>
      </c>
      <c r="F377" s="72" t="s">
        <v>71</v>
      </c>
      <c r="G377" s="72" t="s">
        <v>70</v>
      </c>
      <c r="J377" s="50"/>
      <c r="K377" s="50"/>
      <c r="L377" s="50"/>
    </row>
    <row r="378" spans="1:12" ht="14.5" hidden="1" x14ac:dyDescent="0.35">
      <c r="A378" s="50" t="s">
        <v>5913</v>
      </c>
      <c r="B378" s="85" t="s">
        <v>5952</v>
      </c>
      <c r="C378" s="129">
        <v>1.1000000000000001</v>
      </c>
      <c r="D378" s="72">
        <v>6.8</v>
      </c>
      <c r="E378" s="72" t="s">
        <v>69</v>
      </c>
      <c r="F378" s="72" t="s">
        <v>71</v>
      </c>
      <c r="G378" s="72" t="s">
        <v>70</v>
      </c>
      <c r="J378" s="50"/>
      <c r="K378" s="50"/>
      <c r="L378" s="50"/>
    </row>
    <row r="379" spans="1:12" ht="14.5" hidden="1" x14ac:dyDescent="0.35">
      <c r="A379" s="50" t="s">
        <v>5913</v>
      </c>
      <c r="B379" s="85" t="s">
        <v>5953</v>
      </c>
      <c r="C379" s="129">
        <v>1.1000000000000001</v>
      </c>
      <c r="D379" s="72">
        <v>6.8</v>
      </c>
      <c r="E379" s="72" t="s">
        <v>69</v>
      </c>
      <c r="F379" s="72" t="s">
        <v>71</v>
      </c>
      <c r="G379" s="72" t="s">
        <v>70</v>
      </c>
      <c r="J379" s="50"/>
      <c r="K379" s="50"/>
      <c r="L379" s="50"/>
    </row>
    <row r="380" spans="1:12" ht="14.5" hidden="1" x14ac:dyDescent="0.35">
      <c r="A380" s="50" t="s">
        <v>5913</v>
      </c>
      <c r="B380" s="85" t="s">
        <v>5954</v>
      </c>
      <c r="C380" s="129">
        <v>1.1000000000000001</v>
      </c>
      <c r="D380" s="72">
        <v>6.8</v>
      </c>
      <c r="E380" s="72" t="s">
        <v>69</v>
      </c>
      <c r="F380" s="72" t="s">
        <v>71</v>
      </c>
      <c r="G380" s="72" t="s">
        <v>70</v>
      </c>
      <c r="J380" s="50"/>
      <c r="K380" s="50"/>
      <c r="L380" s="50"/>
    </row>
    <row r="381" spans="1:12" ht="14.5" hidden="1" x14ac:dyDescent="0.35">
      <c r="A381" s="50" t="s">
        <v>5913</v>
      </c>
      <c r="B381" s="85" t="s">
        <v>5955</v>
      </c>
      <c r="C381" s="129">
        <v>1.1000000000000001</v>
      </c>
      <c r="D381" s="72">
        <v>6.8</v>
      </c>
      <c r="E381" s="72" t="s">
        <v>69</v>
      </c>
      <c r="F381" s="72" t="s">
        <v>71</v>
      </c>
      <c r="G381" s="72" t="s">
        <v>70</v>
      </c>
      <c r="J381" s="50"/>
      <c r="K381" s="50"/>
      <c r="L381" s="50"/>
    </row>
    <row r="382" spans="1:12" ht="14.5" hidden="1" x14ac:dyDescent="0.35">
      <c r="A382" s="50" t="s">
        <v>5913</v>
      </c>
      <c r="B382" s="85" t="s">
        <v>5956</v>
      </c>
      <c r="C382" s="129">
        <v>1.1000000000000001</v>
      </c>
      <c r="D382" s="72">
        <v>6.8</v>
      </c>
      <c r="E382" s="72" t="s">
        <v>69</v>
      </c>
      <c r="F382" s="72" t="s">
        <v>71</v>
      </c>
      <c r="G382" s="72" t="s">
        <v>70</v>
      </c>
      <c r="J382" s="50"/>
      <c r="K382" s="50"/>
      <c r="L382" s="50"/>
    </row>
    <row r="383" spans="1:12" ht="14.5" hidden="1" x14ac:dyDescent="0.35">
      <c r="A383" s="50" t="s">
        <v>5913</v>
      </c>
      <c r="B383" s="85" t="s">
        <v>5957</v>
      </c>
      <c r="C383" s="129">
        <v>1.1000000000000001</v>
      </c>
      <c r="D383" s="72">
        <v>6.8</v>
      </c>
      <c r="E383" s="72" t="s">
        <v>69</v>
      </c>
      <c r="F383" s="72" t="s">
        <v>71</v>
      </c>
      <c r="G383" s="72" t="s">
        <v>70</v>
      </c>
      <c r="J383" s="50"/>
      <c r="K383" s="50"/>
      <c r="L383" s="50"/>
    </row>
    <row r="384" spans="1:12" ht="14.5" hidden="1" x14ac:dyDescent="0.35">
      <c r="A384" s="50" t="s">
        <v>5913</v>
      </c>
      <c r="B384" s="85" t="s">
        <v>5958</v>
      </c>
      <c r="C384" s="129">
        <v>1.1000000000000001</v>
      </c>
      <c r="D384" s="72">
        <v>6.8</v>
      </c>
      <c r="E384" s="72" t="s">
        <v>69</v>
      </c>
      <c r="F384" s="72" t="s">
        <v>71</v>
      </c>
      <c r="G384" s="72" t="s">
        <v>70</v>
      </c>
      <c r="J384" s="50"/>
      <c r="K384" s="50"/>
      <c r="L384" s="50"/>
    </row>
    <row r="385" spans="1:12" ht="14.5" hidden="1" x14ac:dyDescent="0.35">
      <c r="A385" s="50" t="s">
        <v>5913</v>
      </c>
      <c r="B385" s="85" t="s">
        <v>5959</v>
      </c>
      <c r="C385" s="129">
        <v>1.1000000000000001</v>
      </c>
      <c r="D385" s="72">
        <v>6.8</v>
      </c>
      <c r="E385" s="72" t="s">
        <v>69</v>
      </c>
      <c r="F385" s="72" t="s">
        <v>71</v>
      </c>
      <c r="G385" s="72" t="s">
        <v>70</v>
      </c>
      <c r="J385" s="50"/>
      <c r="K385" s="50"/>
      <c r="L385" s="50"/>
    </row>
    <row r="386" spans="1:12" ht="14.5" hidden="1" x14ac:dyDescent="0.35">
      <c r="A386" s="50" t="s">
        <v>5913</v>
      </c>
      <c r="B386" s="85" t="s">
        <v>5960</v>
      </c>
      <c r="C386" s="129">
        <v>1.1000000000000001</v>
      </c>
      <c r="D386" s="72">
        <v>6.8</v>
      </c>
      <c r="E386" s="72" t="s">
        <v>69</v>
      </c>
      <c r="F386" s="72" t="s">
        <v>71</v>
      </c>
      <c r="G386" s="72" t="s">
        <v>70</v>
      </c>
      <c r="J386" s="50"/>
      <c r="K386" s="50"/>
      <c r="L386" s="50"/>
    </row>
    <row r="387" spans="1:12" ht="14.5" hidden="1" x14ac:dyDescent="0.35">
      <c r="A387" s="50" t="s">
        <v>5913</v>
      </c>
      <c r="B387" s="85" t="s">
        <v>5961</v>
      </c>
      <c r="C387" s="129">
        <v>1</v>
      </c>
      <c r="D387" s="72">
        <v>6.9</v>
      </c>
      <c r="E387" s="72" t="s">
        <v>69</v>
      </c>
      <c r="F387" s="72" t="s">
        <v>71</v>
      </c>
      <c r="G387" s="72" t="s">
        <v>71</v>
      </c>
      <c r="J387" s="50"/>
      <c r="K387" s="50"/>
      <c r="L387" s="50"/>
    </row>
    <row r="388" spans="1:12" ht="14.5" hidden="1" x14ac:dyDescent="0.35">
      <c r="A388" s="50" t="s">
        <v>5913</v>
      </c>
      <c r="B388" s="85" t="s">
        <v>5962</v>
      </c>
      <c r="C388" s="129">
        <v>1</v>
      </c>
      <c r="D388" s="72">
        <v>6.9</v>
      </c>
      <c r="E388" s="72" t="s">
        <v>69</v>
      </c>
      <c r="F388" s="72" t="s">
        <v>71</v>
      </c>
      <c r="G388" s="72" t="s">
        <v>71</v>
      </c>
      <c r="J388" s="50"/>
      <c r="K388" s="50"/>
      <c r="L388" s="50"/>
    </row>
    <row r="389" spans="1:12" ht="14.5" hidden="1" x14ac:dyDescent="0.35">
      <c r="A389" s="50" t="s">
        <v>5913</v>
      </c>
      <c r="B389" s="85" t="s">
        <v>5963</v>
      </c>
      <c r="C389" s="129">
        <v>1.1000000000000001</v>
      </c>
      <c r="D389" s="72">
        <v>6.8</v>
      </c>
      <c r="E389" s="72" t="s">
        <v>69</v>
      </c>
      <c r="F389" s="72" t="s">
        <v>71</v>
      </c>
      <c r="G389" s="72" t="s">
        <v>70</v>
      </c>
      <c r="J389" s="50"/>
      <c r="K389" s="50"/>
      <c r="L389" s="50"/>
    </row>
    <row r="390" spans="1:12" ht="14.5" hidden="1" x14ac:dyDescent="0.35">
      <c r="A390" s="50" t="s">
        <v>5913</v>
      </c>
      <c r="B390" s="85" t="s">
        <v>5964</v>
      </c>
      <c r="C390" s="129">
        <v>1.1000000000000001</v>
      </c>
      <c r="D390" s="72">
        <v>6.8</v>
      </c>
      <c r="E390" s="72" t="s">
        <v>69</v>
      </c>
      <c r="F390" s="72" t="s">
        <v>71</v>
      </c>
      <c r="G390" s="72" t="s">
        <v>70</v>
      </c>
      <c r="J390" s="50"/>
      <c r="K390" s="50"/>
      <c r="L390" s="50"/>
    </row>
    <row r="391" spans="1:12" ht="14.5" hidden="1" x14ac:dyDescent="0.35">
      <c r="A391" s="50" t="s">
        <v>5913</v>
      </c>
      <c r="B391" s="85" t="s">
        <v>5965</v>
      </c>
      <c r="C391" s="129">
        <v>1.1000000000000001</v>
      </c>
      <c r="D391" s="72">
        <v>6.8</v>
      </c>
      <c r="E391" s="72" t="s">
        <v>69</v>
      </c>
      <c r="F391" s="72" t="s">
        <v>71</v>
      </c>
      <c r="G391" s="72" t="s">
        <v>70</v>
      </c>
      <c r="J391" s="50"/>
      <c r="K391" s="50"/>
      <c r="L391" s="50"/>
    </row>
    <row r="392" spans="1:12" ht="14.5" hidden="1" x14ac:dyDescent="0.35">
      <c r="A392" s="50" t="s">
        <v>5913</v>
      </c>
      <c r="B392" s="85" t="s">
        <v>5966</v>
      </c>
      <c r="C392" s="129">
        <v>1.1000000000000001</v>
      </c>
      <c r="D392" s="72">
        <v>6.8</v>
      </c>
      <c r="E392" s="72" t="s">
        <v>69</v>
      </c>
      <c r="F392" s="72" t="s">
        <v>71</v>
      </c>
      <c r="G392" s="72" t="s">
        <v>70</v>
      </c>
      <c r="J392" s="50"/>
      <c r="K392" s="50"/>
      <c r="L392" s="50"/>
    </row>
    <row r="393" spans="1:12" ht="14.5" hidden="1" x14ac:dyDescent="0.35">
      <c r="A393" s="50" t="s">
        <v>5913</v>
      </c>
      <c r="B393" s="85" t="s">
        <v>5967</v>
      </c>
      <c r="C393" s="129">
        <v>1.1000000000000001</v>
      </c>
      <c r="D393" s="72">
        <v>6.8</v>
      </c>
      <c r="E393" s="72" t="s">
        <v>69</v>
      </c>
      <c r="F393" s="72" t="s">
        <v>71</v>
      </c>
      <c r="G393" s="72" t="s">
        <v>70</v>
      </c>
      <c r="J393" s="50"/>
      <c r="K393" s="50"/>
      <c r="L393" s="50"/>
    </row>
    <row r="394" spans="1:12" ht="14.5" hidden="1" x14ac:dyDescent="0.35">
      <c r="A394" s="50" t="s">
        <v>5913</v>
      </c>
      <c r="B394" s="85" t="s">
        <v>5968</v>
      </c>
      <c r="C394" s="129">
        <v>1.1000000000000001</v>
      </c>
      <c r="D394" s="72">
        <v>6.8</v>
      </c>
      <c r="E394" s="72" t="s">
        <v>69</v>
      </c>
      <c r="F394" s="72" t="s">
        <v>71</v>
      </c>
      <c r="G394" s="72" t="s">
        <v>70</v>
      </c>
      <c r="J394" s="50"/>
      <c r="K394" s="50"/>
      <c r="L394" s="50"/>
    </row>
    <row r="395" spans="1:12" ht="14.5" hidden="1" x14ac:dyDescent="0.35">
      <c r="A395" s="50" t="s">
        <v>5913</v>
      </c>
      <c r="B395" s="85" t="s">
        <v>5969</v>
      </c>
      <c r="C395" s="129">
        <v>1.1000000000000001</v>
      </c>
      <c r="D395" s="72">
        <v>6.8</v>
      </c>
      <c r="E395" s="72" t="s">
        <v>69</v>
      </c>
      <c r="F395" s="72" t="s">
        <v>71</v>
      </c>
      <c r="G395" s="72" t="s">
        <v>70</v>
      </c>
      <c r="J395" s="50"/>
      <c r="K395" s="50"/>
      <c r="L395" s="50"/>
    </row>
    <row r="396" spans="1:12" ht="14.5" hidden="1" x14ac:dyDescent="0.35">
      <c r="A396" s="50" t="s">
        <v>5970</v>
      </c>
      <c r="B396" s="85" t="s">
        <v>5971</v>
      </c>
      <c r="C396" s="129">
        <v>1.1000000000000001</v>
      </c>
      <c r="D396" s="72">
        <v>6.8</v>
      </c>
      <c r="E396" s="72" t="s">
        <v>69</v>
      </c>
      <c r="F396" s="72" t="s">
        <v>71</v>
      </c>
      <c r="G396" s="72" t="s">
        <v>70</v>
      </c>
      <c r="J396" s="50"/>
      <c r="K396" s="50"/>
      <c r="L396" s="50"/>
    </row>
    <row r="397" spans="1:12" ht="14.5" hidden="1" x14ac:dyDescent="0.35">
      <c r="A397" s="50" t="s">
        <v>5972</v>
      </c>
      <c r="B397" s="85" t="s">
        <v>5973</v>
      </c>
      <c r="C397" s="129">
        <v>1</v>
      </c>
      <c r="D397" s="72">
        <v>6.4</v>
      </c>
      <c r="E397" s="72" t="s">
        <v>69</v>
      </c>
      <c r="F397" s="72" t="s">
        <v>71</v>
      </c>
      <c r="G397" s="72" t="s">
        <v>71</v>
      </c>
      <c r="J397" s="50"/>
      <c r="K397" s="50"/>
      <c r="L397" s="50"/>
    </row>
    <row r="398" spans="1:12" ht="14.5" hidden="1" x14ac:dyDescent="0.35">
      <c r="A398" s="50" t="s">
        <v>5972</v>
      </c>
      <c r="B398" s="85" t="s">
        <v>5974</v>
      </c>
      <c r="C398" s="129">
        <v>1</v>
      </c>
      <c r="D398" s="72">
        <v>6.4</v>
      </c>
      <c r="E398" s="72" t="s">
        <v>69</v>
      </c>
      <c r="F398" s="72" t="s">
        <v>71</v>
      </c>
      <c r="G398" s="72" t="s">
        <v>71</v>
      </c>
      <c r="J398" s="50"/>
      <c r="K398" s="50"/>
      <c r="L398" s="50"/>
    </row>
    <row r="399" spans="1:12" ht="14.5" hidden="1" x14ac:dyDescent="0.35">
      <c r="A399" s="50" t="s">
        <v>5972</v>
      </c>
      <c r="B399" s="85" t="s">
        <v>5975</v>
      </c>
      <c r="C399" s="129">
        <v>1</v>
      </c>
      <c r="D399" s="72">
        <v>6.4</v>
      </c>
      <c r="E399" s="72" t="s">
        <v>69</v>
      </c>
      <c r="F399" s="72" t="s">
        <v>71</v>
      </c>
      <c r="G399" s="72" t="s">
        <v>71</v>
      </c>
      <c r="J399" s="50"/>
      <c r="K399" s="50"/>
      <c r="L399" s="50"/>
    </row>
    <row r="400" spans="1:12" ht="14.5" hidden="1" x14ac:dyDescent="0.35">
      <c r="A400" s="50" t="s">
        <v>5972</v>
      </c>
      <c r="B400" s="85" t="s">
        <v>5976</v>
      </c>
      <c r="C400" s="129">
        <v>1</v>
      </c>
      <c r="D400" s="72">
        <v>6.4</v>
      </c>
      <c r="E400" s="72" t="s">
        <v>69</v>
      </c>
      <c r="F400" s="72" t="s">
        <v>71</v>
      </c>
      <c r="G400" s="72" t="s">
        <v>71</v>
      </c>
      <c r="J400" s="50"/>
      <c r="K400" s="50"/>
      <c r="L400" s="50"/>
    </row>
    <row r="401" spans="1:12" ht="14.5" hidden="1" x14ac:dyDescent="0.35">
      <c r="A401" s="50" t="s">
        <v>5972</v>
      </c>
      <c r="B401" s="85" t="s">
        <v>5977</v>
      </c>
      <c r="C401" s="129">
        <v>1</v>
      </c>
      <c r="D401" s="72">
        <v>6.4</v>
      </c>
      <c r="E401" s="72" t="s">
        <v>69</v>
      </c>
      <c r="F401" s="72" t="s">
        <v>71</v>
      </c>
      <c r="G401" s="72" t="s">
        <v>71</v>
      </c>
      <c r="J401" s="50"/>
      <c r="K401" s="50"/>
      <c r="L401" s="50"/>
    </row>
    <row r="402" spans="1:12" ht="14.5" hidden="1" x14ac:dyDescent="0.35">
      <c r="A402" s="50" t="s">
        <v>5972</v>
      </c>
      <c r="B402" s="85" t="s">
        <v>5978</v>
      </c>
      <c r="C402" s="129">
        <v>1</v>
      </c>
      <c r="D402" s="72">
        <v>6.4</v>
      </c>
      <c r="E402" s="72" t="s">
        <v>69</v>
      </c>
      <c r="F402" s="72" t="s">
        <v>71</v>
      </c>
      <c r="G402" s="72" t="s">
        <v>71</v>
      </c>
      <c r="J402" s="50"/>
      <c r="K402" s="50"/>
      <c r="L402" s="50"/>
    </row>
    <row r="403" spans="1:12" ht="14.5" hidden="1" x14ac:dyDescent="0.35">
      <c r="A403" s="50" t="s">
        <v>5972</v>
      </c>
      <c r="B403" s="85" t="s">
        <v>5979</v>
      </c>
      <c r="C403" s="129">
        <v>1</v>
      </c>
      <c r="D403" s="72">
        <v>6.4</v>
      </c>
      <c r="E403" s="72" t="s">
        <v>69</v>
      </c>
      <c r="F403" s="72" t="s">
        <v>71</v>
      </c>
      <c r="G403" s="72" t="s">
        <v>71</v>
      </c>
      <c r="J403" s="50"/>
      <c r="K403" s="50"/>
      <c r="L403" s="50"/>
    </row>
    <row r="404" spans="1:12" ht="14.5" hidden="1" x14ac:dyDescent="0.35">
      <c r="A404" s="50" t="s">
        <v>5972</v>
      </c>
      <c r="B404" s="85" t="s">
        <v>5980</v>
      </c>
      <c r="C404" s="129">
        <v>1</v>
      </c>
      <c r="D404" s="72">
        <v>6.4</v>
      </c>
      <c r="E404" s="72" t="s">
        <v>69</v>
      </c>
      <c r="F404" s="72" t="s">
        <v>71</v>
      </c>
      <c r="G404" s="72" t="s">
        <v>71</v>
      </c>
      <c r="J404" s="50"/>
      <c r="K404" s="50"/>
      <c r="L404" s="50"/>
    </row>
    <row r="405" spans="1:12" ht="14.5" hidden="1" x14ac:dyDescent="0.35">
      <c r="A405" s="50" t="s">
        <v>5972</v>
      </c>
      <c r="B405" s="85" t="s">
        <v>5981</v>
      </c>
      <c r="C405" s="129">
        <v>1</v>
      </c>
      <c r="D405" s="72">
        <v>6.4</v>
      </c>
      <c r="E405" s="72" t="s">
        <v>69</v>
      </c>
      <c r="F405" s="72" t="s">
        <v>71</v>
      </c>
      <c r="G405" s="72" t="s">
        <v>71</v>
      </c>
      <c r="J405" s="50"/>
      <c r="K405" s="50"/>
      <c r="L405" s="50"/>
    </row>
    <row r="406" spans="1:12" ht="14.5" hidden="1" x14ac:dyDescent="0.35">
      <c r="A406" s="50" t="s">
        <v>5972</v>
      </c>
      <c r="B406" s="85" t="s">
        <v>5982</v>
      </c>
      <c r="C406" s="129">
        <v>1</v>
      </c>
      <c r="D406" s="72">
        <v>6.4</v>
      </c>
      <c r="E406" s="72" t="s">
        <v>69</v>
      </c>
      <c r="F406" s="72" t="s">
        <v>71</v>
      </c>
      <c r="G406" s="72" t="s">
        <v>71</v>
      </c>
      <c r="J406" s="50"/>
      <c r="K406" s="50"/>
      <c r="L406" s="50"/>
    </row>
    <row r="407" spans="1:12" ht="14.5" hidden="1" x14ac:dyDescent="0.35">
      <c r="A407" s="50" t="s">
        <v>5972</v>
      </c>
      <c r="B407" s="85" t="s">
        <v>5983</v>
      </c>
      <c r="C407" s="129">
        <v>1</v>
      </c>
      <c r="D407" s="72">
        <v>6.4</v>
      </c>
      <c r="E407" s="72" t="s">
        <v>69</v>
      </c>
      <c r="F407" s="72" t="s">
        <v>71</v>
      </c>
      <c r="G407" s="72" t="s">
        <v>71</v>
      </c>
      <c r="J407" s="50"/>
      <c r="K407" s="50"/>
      <c r="L407" s="50"/>
    </row>
    <row r="408" spans="1:12" ht="14.5" hidden="1" x14ac:dyDescent="0.35">
      <c r="A408" s="50" t="s">
        <v>5972</v>
      </c>
      <c r="B408" s="85" t="s">
        <v>5984</v>
      </c>
      <c r="C408" s="129">
        <v>1</v>
      </c>
      <c r="D408" s="72">
        <v>6.4</v>
      </c>
      <c r="E408" s="72" t="s">
        <v>69</v>
      </c>
      <c r="F408" s="72" t="s">
        <v>71</v>
      </c>
      <c r="G408" s="72" t="s">
        <v>71</v>
      </c>
      <c r="J408" s="50"/>
      <c r="K408" s="50"/>
      <c r="L408" s="50"/>
    </row>
    <row r="409" spans="1:12" ht="14.5" hidden="1" x14ac:dyDescent="0.35">
      <c r="A409" s="50" t="s">
        <v>5972</v>
      </c>
      <c r="B409" s="85" t="s">
        <v>5985</v>
      </c>
      <c r="C409" s="129">
        <v>1</v>
      </c>
      <c r="D409" s="72">
        <v>6.4</v>
      </c>
      <c r="E409" s="72" t="s">
        <v>69</v>
      </c>
      <c r="F409" s="72" t="s">
        <v>71</v>
      </c>
      <c r="G409" s="72" t="s">
        <v>71</v>
      </c>
      <c r="J409" s="50"/>
      <c r="K409" s="50"/>
      <c r="L409" s="50"/>
    </row>
    <row r="410" spans="1:12" ht="14.5" hidden="1" x14ac:dyDescent="0.35">
      <c r="A410" s="50" t="s">
        <v>5972</v>
      </c>
      <c r="B410" s="85" t="s">
        <v>5986</v>
      </c>
      <c r="C410" s="129">
        <v>1</v>
      </c>
      <c r="D410" s="72">
        <v>6.4</v>
      </c>
      <c r="E410" s="72" t="s">
        <v>69</v>
      </c>
      <c r="F410" s="72" t="s">
        <v>71</v>
      </c>
      <c r="G410" s="72" t="s">
        <v>71</v>
      </c>
      <c r="J410" s="50"/>
      <c r="K410" s="50"/>
      <c r="L410" s="50"/>
    </row>
    <row r="411" spans="1:12" ht="14.5" hidden="1" x14ac:dyDescent="0.35">
      <c r="A411" s="50" t="s">
        <v>5972</v>
      </c>
      <c r="B411" s="85" t="s">
        <v>5987</v>
      </c>
      <c r="C411" s="129">
        <v>1</v>
      </c>
      <c r="D411" s="72">
        <v>6.4</v>
      </c>
      <c r="E411" s="72" t="s">
        <v>69</v>
      </c>
      <c r="F411" s="72" t="s">
        <v>71</v>
      </c>
      <c r="G411" s="72" t="s">
        <v>71</v>
      </c>
      <c r="J411" s="50"/>
      <c r="K411" s="50"/>
      <c r="L411" s="50"/>
    </row>
    <row r="412" spans="1:12" ht="14.5" hidden="1" x14ac:dyDescent="0.35">
      <c r="A412" s="50" t="s">
        <v>5972</v>
      </c>
      <c r="B412" s="85" t="s">
        <v>5988</v>
      </c>
      <c r="C412" s="129">
        <v>1</v>
      </c>
      <c r="D412" s="72">
        <v>6.4</v>
      </c>
      <c r="E412" s="72" t="s">
        <v>69</v>
      </c>
      <c r="F412" s="72" t="s">
        <v>71</v>
      </c>
      <c r="G412" s="72" t="s">
        <v>71</v>
      </c>
      <c r="J412" s="50"/>
      <c r="K412" s="50"/>
      <c r="L412" s="50"/>
    </row>
    <row r="413" spans="1:12" ht="14.5" hidden="1" x14ac:dyDescent="0.35">
      <c r="A413" s="50" t="s">
        <v>5972</v>
      </c>
      <c r="B413" s="85" t="s">
        <v>5989</v>
      </c>
      <c r="C413" s="129">
        <v>1</v>
      </c>
      <c r="D413" s="72">
        <v>6.4</v>
      </c>
      <c r="E413" s="72" t="s">
        <v>69</v>
      </c>
      <c r="F413" s="72" t="s">
        <v>71</v>
      </c>
      <c r="G413" s="72" t="s">
        <v>71</v>
      </c>
      <c r="J413" s="50"/>
      <c r="K413" s="50"/>
      <c r="L413" s="50"/>
    </row>
    <row r="414" spans="1:12" ht="14.5" hidden="1" x14ac:dyDescent="0.35">
      <c r="A414" s="50" t="s">
        <v>5972</v>
      </c>
      <c r="B414" s="85" t="s">
        <v>5990</v>
      </c>
      <c r="C414" s="129">
        <v>1</v>
      </c>
      <c r="D414" s="72">
        <v>6.4</v>
      </c>
      <c r="E414" s="72" t="s">
        <v>69</v>
      </c>
      <c r="F414" s="72" t="s">
        <v>71</v>
      </c>
      <c r="G414" s="72" t="s">
        <v>71</v>
      </c>
      <c r="J414" s="50"/>
      <c r="K414" s="50"/>
      <c r="L414" s="50"/>
    </row>
    <row r="415" spans="1:12" ht="14.5" hidden="1" x14ac:dyDescent="0.35">
      <c r="A415" s="50" t="s">
        <v>5972</v>
      </c>
      <c r="B415" s="85" t="s">
        <v>5991</v>
      </c>
      <c r="C415" s="129">
        <v>1</v>
      </c>
      <c r="D415" s="72">
        <v>6.4</v>
      </c>
      <c r="E415" s="72" t="s">
        <v>69</v>
      </c>
      <c r="F415" s="72" t="s">
        <v>71</v>
      </c>
      <c r="G415" s="72" t="s">
        <v>71</v>
      </c>
      <c r="J415" s="50"/>
      <c r="K415" s="50"/>
      <c r="L415" s="50"/>
    </row>
    <row r="416" spans="1:12" ht="14.5" hidden="1" x14ac:dyDescent="0.35">
      <c r="A416" s="50" t="s">
        <v>5972</v>
      </c>
      <c r="B416" s="85" t="s">
        <v>5992</v>
      </c>
      <c r="C416" s="129">
        <v>1</v>
      </c>
      <c r="D416" s="72">
        <v>6.4</v>
      </c>
      <c r="E416" s="72" t="s">
        <v>69</v>
      </c>
      <c r="F416" s="72" t="s">
        <v>71</v>
      </c>
      <c r="G416" s="72" t="s">
        <v>71</v>
      </c>
      <c r="J416" s="50"/>
      <c r="K416" s="50"/>
      <c r="L416" s="50"/>
    </row>
    <row r="417" spans="1:12" ht="14.5" hidden="1" x14ac:dyDescent="0.35">
      <c r="A417" s="50" t="s">
        <v>5972</v>
      </c>
      <c r="B417" s="85" t="s">
        <v>5993</v>
      </c>
      <c r="C417" s="129">
        <v>1</v>
      </c>
      <c r="D417" s="72">
        <v>6.4</v>
      </c>
      <c r="E417" s="72" t="s">
        <v>69</v>
      </c>
      <c r="F417" s="72" t="s">
        <v>71</v>
      </c>
      <c r="G417" s="72" t="s">
        <v>71</v>
      </c>
      <c r="J417" s="50"/>
      <c r="K417" s="50"/>
      <c r="L417" s="50"/>
    </row>
    <row r="418" spans="1:12" ht="14.5" hidden="1" x14ac:dyDescent="0.35">
      <c r="A418" s="50" t="s">
        <v>5972</v>
      </c>
      <c r="B418" s="85" t="s">
        <v>5994</v>
      </c>
      <c r="C418" s="129">
        <v>1</v>
      </c>
      <c r="D418" s="72">
        <v>6.4</v>
      </c>
      <c r="E418" s="72" t="s">
        <v>69</v>
      </c>
      <c r="F418" s="72" t="s">
        <v>71</v>
      </c>
      <c r="G418" s="72" t="s">
        <v>71</v>
      </c>
      <c r="J418" s="50"/>
      <c r="K418" s="50"/>
      <c r="L418" s="50"/>
    </row>
    <row r="419" spans="1:12" ht="14.5" hidden="1" x14ac:dyDescent="0.35">
      <c r="A419" s="50" t="s">
        <v>5972</v>
      </c>
      <c r="B419" s="85" t="s">
        <v>5995</v>
      </c>
      <c r="C419" s="129">
        <v>1</v>
      </c>
      <c r="D419" s="72">
        <v>6.4</v>
      </c>
      <c r="E419" s="72" t="s">
        <v>69</v>
      </c>
      <c r="F419" s="72" t="s">
        <v>71</v>
      </c>
      <c r="G419" s="72" t="s">
        <v>71</v>
      </c>
      <c r="J419" s="50"/>
      <c r="K419" s="50"/>
      <c r="L419" s="50"/>
    </row>
    <row r="420" spans="1:12" ht="14.5" hidden="1" x14ac:dyDescent="0.35">
      <c r="A420" s="50" t="s">
        <v>5972</v>
      </c>
      <c r="B420" s="85" t="s">
        <v>5996</v>
      </c>
      <c r="C420" s="129">
        <v>1</v>
      </c>
      <c r="D420" s="72">
        <v>6.4</v>
      </c>
      <c r="E420" s="72" t="s">
        <v>69</v>
      </c>
      <c r="F420" s="72" t="s">
        <v>71</v>
      </c>
      <c r="G420" s="72" t="s">
        <v>71</v>
      </c>
      <c r="J420" s="50"/>
      <c r="K420" s="50"/>
      <c r="L420" s="50"/>
    </row>
    <row r="421" spans="1:12" ht="14.5" hidden="1" x14ac:dyDescent="0.35">
      <c r="A421" s="50" t="s">
        <v>5972</v>
      </c>
      <c r="B421" s="85" t="s">
        <v>5997</v>
      </c>
      <c r="C421" s="129">
        <v>1</v>
      </c>
      <c r="D421" s="72">
        <v>6.4</v>
      </c>
      <c r="E421" s="72" t="s">
        <v>69</v>
      </c>
      <c r="F421" s="72" t="s">
        <v>71</v>
      </c>
      <c r="G421" s="72" t="s">
        <v>71</v>
      </c>
      <c r="J421" s="50"/>
      <c r="K421" s="50"/>
      <c r="L421" s="50"/>
    </row>
    <row r="422" spans="1:12" ht="14.5" hidden="1" x14ac:dyDescent="0.35">
      <c r="A422" s="50" t="s">
        <v>5972</v>
      </c>
      <c r="B422" s="85" t="s">
        <v>5998</v>
      </c>
      <c r="C422" s="129">
        <v>1</v>
      </c>
      <c r="D422" s="72">
        <v>6.4</v>
      </c>
      <c r="E422" s="72" t="s">
        <v>69</v>
      </c>
      <c r="F422" s="72" t="s">
        <v>71</v>
      </c>
      <c r="G422" s="72" t="s">
        <v>71</v>
      </c>
      <c r="J422" s="50"/>
      <c r="K422" s="50"/>
      <c r="L422" s="50"/>
    </row>
    <row r="423" spans="1:12" ht="14.5" hidden="1" x14ac:dyDescent="0.35">
      <c r="A423" s="50" t="s">
        <v>5972</v>
      </c>
      <c r="B423" s="85" t="s">
        <v>5999</v>
      </c>
      <c r="C423" s="129">
        <v>1</v>
      </c>
      <c r="D423" s="72">
        <v>6.4</v>
      </c>
      <c r="E423" s="72" t="s">
        <v>69</v>
      </c>
      <c r="F423" s="72" t="s">
        <v>71</v>
      </c>
      <c r="G423" s="72" t="s">
        <v>71</v>
      </c>
      <c r="J423" s="50"/>
      <c r="K423" s="50"/>
      <c r="L423" s="50"/>
    </row>
    <row r="424" spans="1:12" ht="14.5" hidden="1" x14ac:dyDescent="0.35">
      <c r="A424" s="50" t="s">
        <v>5972</v>
      </c>
      <c r="B424" s="85" t="s">
        <v>6000</v>
      </c>
      <c r="C424" s="129">
        <v>1</v>
      </c>
      <c r="D424" s="72">
        <v>6.4</v>
      </c>
      <c r="E424" s="72" t="s">
        <v>69</v>
      </c>
      <c r="F424" s="72" t="s">
        <v>71</v>
      </c>
      <c r="G424" s="72" t="s">
        <v>71</v>
      </c>
      <c r="J424" s="50"/>
      <c r="K424" s="50"/>
      <c r="L424" s="50"/>
    </row>
    <row r="425" spans="1:12" ht="14.5" hidden="1" x14ac:dyDescent="0.35">
      <c r="A425" s="50" t="s">
        <v>5972</v>
      </c>
      <c r="B425" s="85" t="s">
        <v>6001</v>
      </c>
      <c r="C425" s="129">
        <v>1</v>
      </c>
      <c r="D425" s="72">
        <v>6.4</v>
      </c>
      <c r="E425" s="72" t="s">
        <v>69</v>
      </c>
      <c r="F425" s="72" t="s">
        <v>71</v>
      </c>
      <c r="G425" s="72" t="s">
        <v>71</v>
      </c>
      <c r="J425" s="50"/>
      <c r="K425" s="50"/>
      <c r="L425" s="50"/>
    </row>
    <row r="426" spans="1:12" ht="14.5" hidden="1" x14ac:dyDescent="0.35">
      <c r="A426" s="50" t="s">
        <v>5972</v>
      </c>
      <c r="B426" s="85" t="s">
        <v>6002</v>
      </c>
      <c r="C426" s="129">
        <v>1</v>
      </c>
      <c r="D426" s="72">
        <v>6.4</v>
      </c>
      <c r="E426" s="72" t="s">
        <v>69</v>
      </c>
      <c r="F426" s="72" t="s">
        <v>71</v>
      </c>
      <c r="G426" s="72" t="s">
        <v>71</v>
      </c>
      <c r="J426" s="50"/>
      <c r="K426" s="50"/>
      <c r="L426" s="50"/>
    </row>
    <row r="427" spans="1:12" ht="14.5" hidden="1" x14ac:dyDescent="0.35">
      <c r="A427" s="50" t="s">
        <v>5972</v>
      </c>
      <c r="B427" s="85" t="s">
        <v>6003</v>
      </c>
      <c r="C427" s="129">
        <v>1</v>
      </c>
      <c r="D427" s="72">
        <v>6.4</v>
      </c>
      <c r="E427" s="72" t="s">
        <v>69</v>
      </c>
      <c r="F427" s="72" t="s">
        <v>71</v>
      </c>
      <c r="G427" s="72" t="s">
        <v>71</v>
      </c>
      <c r="J427" s="50"/>
      <c r="K427" s="50"/>
      <c r="L427" s="50"/>
    </row>
    <row r="428" spans="1:12" ht="14.5" hidden="1" x14ac:dyDescent="0.35">
      <c r="A428" s="50" t="s">
        <v>5972</v>
      </c>
      <c r="B428" s="85" t="s">
        <v>6004</v>
      </c>
      <c r="C428" s="129">
        <v>1</v>
      </c>
      <c r="D428" s="72">
        <v>6.4</v>
      </c>
      <c r="E428" s="72" t="s">
        <v>69</v>
      </c>
      <c r="F428" s="72" t="s">
        <v>71</v>
      </c>
      <c r="G428" s="72" t="s">
        <v>71</v>
      </c>
      <c r="J428" s="50"/>
      <c r="K428" s="50"/>
      <c r="L428" s="50"/>
    </row>
    <row r="429" spans="1:12" ht="14.5" hidden="1" x14ac:dyDescent="0.35">
      <c r="A429" s="50" t="s">
        <v>5972</v>
      </c>
      <c r="B429" s="85" t="s">
        <v>6005</v>
      </c>
      <c r="C429" s="129">
        <v>1</v>
      </c>
      <c r="D429" s="72">
        <v>6.4</v>
      </c>
      <c r="E429" s="72" t="s">
        <v>69</v>
      </c>
      <c r="F429" s="72" t="s">
        <v>71</v>
      </c>
      <c r="G429" s="72" t="s">
        <v>71</v>
      </c>
      <c r="J429" s="50"/>
      <c r="K429" s="50"/>
      <c r="L429" s="50"/>
    </row>
    <row r="430" spans="1:12" ht="14.5" hidden="1" x14ac:dyDescent="0.35">
      <c r="A430" s="50" t="s">
        <v>5972</v>
      </c>
      <c r="B430" s="85" t="s">
        <v>6006</v>
      </c>
      <c r="C430" s="129">
        <v>1</v>
      </c>
      <c r="D430" s="72">
        <v>6.4</v>
      </c>
      <c r="E430" s="72" t="s">
        <v>69</v>
      </c>
      <c r="F430" s="72" t="s">
        <v>71</v>
      </c>
      <c r="G430" s="72" t="s">
        <v>71</v>
      </c>
      <c r="J430" s="50"/>
      <c r="K430" s="50"/>
      <c r="L430" s="50"/>
    </row>
    <row r="431" spans="1:12" ht="14.5" hidden="1" x14ac:dyDescent="0.35">
      <c r="A431" s="50" t="s">
        <v>5972</v>
      </c>
      <c r="B431" s="85" t="s">
        <v>6007</v>
      </c>
      <c r="C431" s="129">
        <v>1</v>
      </c>
      <c r="D431" s="72">
        <v>6.4</v>
      </c>
      <c r="E431" s="72" t="s">
        <v>69</v>
      </c>
      <c r="F431" s="72" t="s">
        <v>71</v>
      </c>
      <c r="G431" s="72" t="s">
        <v>71</v>
      </c>
      <c r="J431" s="50"/>
      <c r="K431" s="50"/>
      <c r="L431" s="50"/>
    </row>
    <row r="432" spans="1:12" ht="14.5" hidden="1" x14ac:dyDescent="0.35">
      <c r="A432" s="50" t="s">
        <v>5972</v>
      </c>
      <c r="B432" s="85" t="s">
        <v>6008</v>
      </c>
      <c r="C432" s="129">
        <v>1</v>
      </c>
      <c r="D432" s="72">
        <v>6.4</v>
      </c>
      <c r="E432" s="72" t="s">
        <v>69</v>
      </c>
      <c r="F432" s="72" t="s">
        <v>71</v>
      </c>
      <c r="G432" s="72" t="s">
        <v>71</v>
      </c>
      <c r="J432" s="50"/>
      <c r="K432" s="50"/>
      <c r="L432" s="50"/>
    </row>
    <row r="433" spans="1:12" ht="14.5" hidden="1" x14ac:dyDescent="0.35">
      <c r="A433" s="50" t="s">
        <v>5972</v>
      </c>
      <c r="B433" s="85" t="s">
        <v>6009</v>
      </c>
      <c r="C433" s="129">
        <v>1</v>
      </c>
      <c r="D433" s="72">
        <v>6.4</v>
      </c>
      <c r="E433" s="72" t="s">
        <v>69</v>
      </c>
      <c r="F433" s="72" t="s">
        <v>71</v>
      </c>
      <c r="G433" s="72" t="s">
        <v>71</v>
      </c>
      <c r="J433" s="50"/>
      <c r="K433" s="50"/>
      <c r="L433" s="50"/>
    </row>
    <row r="434" spans="1:12" ht="14.5" hidden="1" x14ac:dyDescent="0.35">
      <c r="A434" s="50" t="s">
        <v>5972</v>
      </c>
      <c r="B434" s="85" t="s">
        <v>6010</v>
      </c>
      <c r="C434" s="129">
        <v>1</v>
      </c>
      <c r="D434" s="72">
        <v>6.4</v>
      </c>
      <c r="E434" s="72" t="s">
        <v>69</v>
      </c>
      <c r="F434" s="72" t="s">
        <v>71</v>
      </c>
      <c r="G434" s="72" t="s">
        <v>71</v>
      </c>
      <c r="J434" s="50"/>
      <c r="K434" s="50"/>
      <c r="L434" s="50"/>
    </row>
    <row r="435" spans="1:12" ht="14.5" hidden="1" x14ac:dyDescent="0.35">
      <c r="A435" s="50" t="s">
        <v>5972</v>
      </c>
      <c r="B435" s="85" t="s">
        <v>6011</v>
      </c>
      <c r="C435" s="129">
        <v>1</v>
      </c>
      <c r="D435" s="72">
        <v>6.4</v>
      </c>
      <c r="E435" s="72" t="s">
        <v>69</v>
      </c>
      <c r="F435" s="72" t="s">
        <v>71</v>
      </c>
      <c r="G435" s="72" t="s">
        <v>71</v>
      </c>
      <c r="J435" s="50"/>
      <c r="K435" s="50"/>
      <c r="L435" s="50"/>
    </row>
    <row r="436" spans="1:12" ht="14.5" hidden="1" x14ac:dyDescent="0.35">
      <c r="A436" s="50" t="s">
        <v>5972</v>
      </c>
      <c r="B436" s="85" t="s">
        <v>6012</v>
      </c>
      <c r="C436" s="129">
        <v>1</v>
      </c>
      <c r="D436" s="72">
        <v>6.4</v>
      </c>
      <c r="E436" s="72" t="s">
        <v>69</v>
      </c>
      <c r="F436" s="72" t="s">
        <v>71</v>
      </c>
      <c r="G436" s="72" t="s">
        <v>71</v>
      </c>
      <c r="J436" s="50"/>
      <c r="K436" s="50"/>
      <c r="L436" s="50"/>
    </row>
    <row r="437" spans="1:12" ht="14.5" hidden="1" x14ac:dyDescent="0.35">
      <c r="A437" s="50" t="s">
        <v>5972</v>
      </c>
      <c r="B437" s="85" t="s">
        <v>6013</v>
      </c>
      <c r="C437" s="129">
        <v>1</v>
      </c>
      <c r="D437" s="72">
        <v>6.4</v>
      </c>
      <c r="E437" s="72" t="s">
        <v>69</v>
      </c>
      <c r="F437" s="72" t="s">
        <v>71</v>
      </c>
      <c r="G437" s="72" t="s">
        <v>71</v>
      </c>
      <c r="J437" s="50"/>
      <c r="K437" s="50"/>
      <c r="L437" s="50"/>
    </row>
    <row r="438" spans="1:12" ht="14.5" hidden="1" x14ac:dyDescent="0.35">
      <c r="A438" s="50" t="s">
        <v>5972</v>
      </c>
      <c r="B438" s="85" t="s">
        <v>6014</v>
      </c>
      <c r="C438" s="129">
        <v>1</v>
      </c>
      <c r="D438" s="72">
        <v>6.4</v>
      </c>
      <c r="E438" s="72" t="s">
        <v>69</v>
      </c>
      <c r="F438" s="72" t="s">
        <v>71</v>
      </c>
      <c r="G438" s="72" t="s">
        <v>71</v>
      </c>
      <c r="J438" s="50"/>
      <c r="K438" s="50"/>
      <c r="L438" s="50"/>
    </row>
    <row r="439" spans="1:12" ht="14.5" hidden="1" x14ac:dyDescent="0.35">
      <c r="A439" s="50" t="s">
        <v>5972</v>
      </c>
      <c r="B439" s="85" t="s">
        <v>6015</v>
      </c>
      <c r="C439" s="129">
        <v>1</v>
      </c>
      <c r="D439" s="72">
        <v>6.4</v>
      </c>
      <c r="E439" s="72" t="s">
        <v>69</v>
      </c>
      <c r="F439" s="72" t="s">
        <v>71</v>
      </c>
      <c r="G439" s="72" t="s">
        <v>71</v>
      </c>
      <c r="J439" s="50"/>
      <c r="K439" s="50"/>
      <c r="L439" s="50"/>
    </row>
    <row r="440" spans="1:12" ht="14.5" hidden="1" x14ac:dyDescent="0.35">
      <c r="A440" s="50" t="s">
        <v>5972</v>
      </c>
      <c r="B440" s="85" t="s">
        <v>6016</v>
      </c>
      <c r="C440" s="129">
        <v>1</v>
      </c>
      <c r="D440" s="72">
        <v>6.4</v>
      </c>
      <c r="E440" s="72" t="s">
        <v>69</v>
      </c>
      <c r="F440" s="72" t="s">
        <v>70</v>
      </c>
      <c r="G440" s="72" t="s">
        <v>71</v>
      </c>
      <c r="J440" s="50"/>
      <c r="K440" s="50"/>
      <c r="L440" s="50"/>
    </row>
    <row r="441" spans="1:12" ht="14.5" hidden="1" x14ac:dyDescent="0.35">
      <c r="A441" s="50" t="s">
        <v>5972</v>
      </c>
      <c r="B441" s="85" t="s">
        <v>6017</v>
      </c>
      <c r="C441" s="129">
        <v>1</v>
      </c>
      <c r="D441" s="72">
        <v>6.4</v>
      </c>
      <c r="E441" s="72" t="s">
        <v>69</v>
      </c>
      <c r="F441" s="72" t="s">
        <v>71</v>
      </c>
      <c r="G441" s="72" t="s">
        <v>71</v>
      </c>
      <c r="J441" s="50"/>
      <c r="K441" s="50"/>
      <c r="L441" s="50"/>
    </row>
    <row r="442" spans="1:12" ht="14.5" hidden="1" x14ac:dyDescent="0.35">
      <c r="A442" s="50" t="s">
        <v>5972</v>
      </c>
      <c r="B442" s="85" t="s">
        <v>6018</v>
      </c>
      <c r="C442" s="129">
        <v>1</v>
      </c>
      <c r="D442" s="72">
        <v>6.4</v>
      </c>
      <c r="E442" s="72" t="s">
        <v>69</v>
      </c>
      <c r="F442" s="72" t="s">
        <v>71</v>
      </c>
      <c r="G442" s="72" t="s">
        <v>71</v>
      </c>
      <c r="J442" s="50"/>
      <c r="K442" s="50"/>
      <c r="L442" s="50"/>
    </row>
    <row r="443" spans="1:12" ht="14.5" hidden="1" x14ac:dyDescent="0.35">
      <c r="A443" s="50" t="s">
        <v>5972</v>
      </c>
      <c r="B443" s="85" t="s">
        <v>6019</v>
      </c>
      <c r="C443" s="129">
        <v>1</v>
      </c>
      <c r="D443" s="72">
        <v>6.4</v>
      </c>
      <c r="E443" s="72" t="s">
        <v>69</v>
      </c>
      <c r="F443" s="72" t="s">
        <v>71</v>
      </c>
      <c r="G443" s="72" t="s">
        <v>71</v>
      </c>
      <c r="J443" s="50"/>
      <c r="K443" s="50"/>
      <c r="L443" s="50"/>
    </row>
    <row r="444" spans="1:12" ht="14.5" hidden="1" x14ac:dyDescent="0.35">
      <c r="A444" s="50" t="s">
        <v>5972</v>
      </c>
      <c r="B444" s="85" t="s">
        <v>6020</v>
      </c>
      <c r="C444" s="129">
        <v>1</v>
      </c>
      <c r="D444" s="72">
        <v>6.4</v>
      </c>
      <c r="E444" s="72" t="s">
        <v>69</v>
      </c>
      <c r="F444" s="72" t="s">
        <v>71</v>
      </c>
      <c r="G444" s="72" t="s">
        <v>71</v>
      </c>
      <c r="J444" s="50"/>
      <c r="K444" s="50"/>
      <c r="L444" s="50"/>
    </row>
    <row r="445" spans="1:12" ht="14.5" hidden="1" x14ac:dyDescent="0.35">
      <c r="A445" s="50" t="s">
        <v>5972</v>
      </c>
      <c r="B445" s="85" t="s">
        <v>6021</v>
      </c>
      <c r="C445" s="129">
        <v>1</v>
      </c>
      <c r="D445" s="72">
        <v>6.4</v>
      </c>
      <c r="E445" s="72" t="s">
        <v>69</v>
      </c>
      <c r="F445" s="72" t="s">
        <v>71</v>
      </c>
      <c r="G445" s="72" t="s">
        <v>71</v>
      </c>
      <c r="J445" s="50"/>
      <c r="K445" s="50"/>
      <c r="L445" s="50"/>
    </row>
    <row r="446" spans="1:12" ht="14.5" hidden="1" x14ac:dyDescent="0.35">
      <c r="A446" s="50" t="s">
        <v>5972</v>
      </c>
      <c r="B446" s="85" t="s">
        <v>6022</v>
      </c>
      <c r="C446" s="129">
        <v>1</v>
      </c>
      <c r="D446" s="72">
        <v>6.4</v>
      </c>
      <c r="E446" s="72" t="s">
        <v>69</v>
      </c>
      <c r="F446" s="72" t="s">
        <v>70</v>
      </c>
      <c r="G446" s="72" t="s">
        <v>71</v>
      </c>
      <c r="J446" s="50"/>
      <c r="K446" s="50"/>
      <c r="L446" s="50"/>
    </row>
    <row r="447" spans="1:12" ht="14.5" hidden="1" x14ac:dyDescent="0.35">
      <c r="A447" s="50" t="s">
        <v>5972</v>
      </c>
      <c r="B447" s="85" t="s">
        <v>6023</v>
      </c>
      <c r="C447" s="129">
        <v>1</v>
      </c>
      <c r="D447" s="72">
        <v>6.4</v>
      </c>
      <c r="E447" s="72" t="s">
        <v>69</v>
      </c>
      <c r="F447" s="72" t="s">
        <v>71</v>
      </c>
      <c r="G447" s="72" t="s">
        <v>71</v>
      </c>
      <c r="J447" s="50"/>
      <c r="K447" s="50"/>
      <c r="L447" s="50"/>
    </row>
    <row r="448" spans="1:12" ht="14.5" hidden="1" x14ac:dyDescent="0.35">
      <c r="A448" s="50" t="s">
        <v>5972</v>
      </c>
      <c r="B448" s="85" t="s">
        <v>6024</v>
      </c>
      <c r="C448" s="129">
        <v>1</v>
      </c>
      <c r="D448" s="72">
        <v>6.4</v>
      </c>
      <c r="E448" s="72" t="s">
        <v>69</v>
      </c>
      <c r="F448" s="72" t="s">
        <v>71</v>
      </c>
      <c r="G448" s="72" t="s">
        <v>71</v>
      </c>
      <c r="J448" s="50"/>
      <c r="K448" s="50"/>
      <c r="L448" s="50"/>
    </row>
    <row r="449" spans="1:12" ht="14.5" hidden="1" x14ac:dyDescent="0.35">
      <c r="A449" s="50" t="s">
        <v>5972</v>
      </c>
      <c r="B449" s="85" t="s">
        <v>6025</v>
      </c>
      <c r="C449" s="129">
        <v>1</v>
      </c>
      <c r="D449" s="72">
        <v>6.4</v>
      </c>
      <c r="E449" s="72" t="s">
        <v>69</v>
      </c>
      <c r="F449" s="72" t="s">
        <v>71</v>
      </c>
      <c r="G449" s="72" t="s">
        <v>71</v>
      </c>
      <c r="J449" s="50"/>
      <c r="K449" s="50"/>
      <c r="L449" s="50"/>
    </row>
    <row r="450" spans="1:12" ht="14.5" hidden="1" x14ac:dyDescent="0.35">
      <c r="A450" s="50" t="s">
        <v>5972</v>
      </c>
      <c r="B450" s="85" t="s">
        <v>6026</v>
      </c>
      <c r="C450" s="129">
        <v>1</v>
      </c>
      <c r="D450" s="72">
        <v>6.4</v>
      </c>
      <c r="E450" s="72" t="s">
        <v>69</v>
      </c>
      <c r="F450" s="72" t="s">
        <v>71</v>
      </c>
      <c r="G450" s="72" t="s">
        <v>71</v>
      </c>
      <c r="J450" s="50"/>
      <c r="K450" s="50"/>
      <c r="L450" s="50"/>
    </row>
    <row r="451" spans="1:12" ht="14.5" hidden="1" x14ac:dyDescent="0.35">
      <c r="A451" s="50" t="s">
        <v>5972</v>
      </c>
      <c r="B451" s="85" t="s">
        <v>6027</v>
      </c>
      <c r="C451" s="129">
        <v>1</v>
      </c>
      <c r="D451" s="72">
        <v>6.4</v>
      </c>
      <c r="E451" s="72" t="s">
        <v>69</v>
      </c>
      <c r="F451" s="72" t="s">
        <v>71</v>
      </c>
      <c r="G451" s="72" t="s">
        <v>71</v>
      </c>
      <c r="J451" s="50"/>
      <c r="K451" s="50"/>
      <c r="L451" s="50"/>
    </row>
    <row r="452" spans="1:12" ht="14.5" hidden="1" x14ac:dyDescent="0.35">
      <c r="A452" s="50" t="s">
        <v>5972</v>
      </c>
      <c r="B452" s="85" t="s">
        <v>6028</v>
      </c>
      <c r="C452" s="129">
        <v>1</v>
      </c>
      <c r="D452" s="72">
        <v>6.4</v>
      </c>
      <c r="E452" s="72" t="s">
        <v>69</v>
      </c>
      <c r="F452" s="72" t="s">
        <v>71</v>
      </c>
      <c r="G452" s="72" t="s">
        <v>71</v>
      </c>
      <c r="J452" s="50"/>
      <c r="K452" s="50"/>
      <c r="L452" s="50"/>
    </row>
    <row r="453" spans="1:12" ht="14.5" hidden="1" x14ac:dyDescent="0.35">
      <c r="A453" s="50" t="s">
        <v>5972</v>
      </c>
      <c r="B453" s="85" t="s">
        <v>6029</v>
      </c>
      <c r="C453" s="129">
        <v>1</v>
      </c>
      <c r="D453" s="72">
        <v>6.4</v>
      </c>
      <c r="E453" s="72" t="s">
        <v>69</v>
      </c>
      <c r="F453" s="72" t="s">
        <v>71</v>
      </c>
      <c r="G453" s="72" t="s">
        <v>71</v>
      </c>
      <c r="J453" s="50"/>
      <c r="K453" s="50"/>
      <c r="L453" s="50"/>
    </row>
    <row r="454" spans="1:12" ht="14.5" hidden="1" x14ac:dyDescent="0.35">
      <c r="A454" s="50" t="s">
        <v>5972</v>
      </c>
      <c r="B454" s="85" t="s">
        <v>6030</v>
      </c>
      <c r="C454" s="129">
        <v>1</v>
      </c>
      <c r="D454" s="72">
        <v>6.4</v>
      </c>
      <c r="E454" s="72" t="s">
        <v>69</v>
      </c>
      <c r="F454" s="72" t="s">
        <v>71</v>
      </c>
      <c r="G454" s="72" t="s">
        <v>71</v>
      </c>
      <c r="J454" s="50"/>
      <c r="K454" s="50"/>
      <c r="L454" s="50"/>
    </row>
    <row r="455" spans="1:12" ht="14.5" hidden="1" x14ac:dyDescent="0.35">
      <c r="A455" s="50" t="s">
        <v>5972</v>
      </c>
      <c r="B455" s="85" t="s">
        <v>6031</v>
      </c>
      <c r="C455" s="129">
        <v>1</v>
      </c>
      <c r="D455" s="72">
        <v>6.4</v>
      </c>
      <c r="E455" s="72" t="s">
        <v>69</v>
      </c>
      <c r="F455" s="72" t="s">
        <v>71</v>
      </c>
      <c r="G455" s="72" t="s">
        <v>71</v>
      </c>
      <c r="J455" s="50"/>
      <c r="K455" s="50"/>
      <c r="L455" s="50"/>
    </row>
    <row r="456" spans="1:12" ht="14.5" hidden="1" x14ac:dyDescent="0.35">
      <c r="A456" s="50" t="s">
        <v>6032</v>
      </c>
      <c r="B456" s="85">
        <v>1026</v>
      </c>
      <c r="C456" s="129">
        <v>1.18</v>
      </c>
      <c r="D456" s="72">
        <v>6.8</v>
      </c>
      <c r="E456" s="72" t="s">
        <v>69</v>
      </c>
      <c r="F456" s="72" t="s">
        <v>71</v>
      </c>
      <c r="G456" s="72" t="s">
        <v>70</v>
      </c>
      <c r="J456" s="50"/>
      <c r="K456" s="50"/>
      <c r="L456" s="50"/>
    </row>
    <row r="457" spans="1:12" ht="14.5" hidden="1" x14ac:dyDescent="0.35">
      <c r="A457" s="50" t="s">
        <v>6032</v>
      </c>
      <c r="B457" s="85">
        <v>1416</v>
      </c>
      <c r="C457" s="129">
        <v>1.18</v>
      </c>
      <c r="D457" s="72">
        <v>6.8</v>
      </c>
      <c r="E457" s="72" t="s">
        <v>69</v>
      </c>
      <c r="F457" s="72" t="s">
        <v>71</v>
      </c>
      <c r="G457" s="72" t="s">
        <v>70</v>
      </c>
      <c r="J457" s="50"/>
      <c r="K457" s="50"/>
      <c r="L457" s="50"/>
    </row>
    <row r="458" spans="1:12" ht="14.5" hidden="1" x14ac:dyDescent="0.35">
      <c r="A458" s="50" t="s">
        <v>6032</v>
      </c>
      <c r="B458" s="85">
        <v>3814</v>
      </c>
      <c r="C458" s="129">
        <v>1.18</v>
      </c>
      <c r="D458" s="72">
        <v>6.8</v>
      </c>
      <c r="E458" s="72" t="s">
        <v>69</v>
      </c>
      <c r="F458" s="72" t="s">
        <v>71</v>
      </c>
      <c r="G458" s="72" t="s">
        <v>70</v>
      </c>
      <c r="J458" s="50"/>
      <c r="K458" s="50"/>
      <c r="L458" s="50"/>
    </row>
    <row r="459" spans="1:12" ht="14.5" hidden="1" x14ac:dyDescent="0.35">
      <c r="A459" s="50" t="s">
        <v>6032</v>
      </c>
      <c r="B459" s="85" t="s">
        <v>6033</v>
      </c>
      <c r="C459" s="129">
        <v>0.6</v>
      </c>
      <c r="D459" s="72">
        <v>6.9</v>
      </c>
      <c r="E459" s="72" t="s">
        <v>69</v>
      </c>
      <c r="F459" s="72" t="s">
        <v>71</v>
      </c>
      <c r="G459" s="72" t="s">
        <v>71</v>
      </c>
      <c r="J459" s="50"/>
      <c r="K459" s="50"/>
      <c r="L459" s="50"/>
    </row>
    <row r="460" spans="1:12" ht="14.5" hidden="1" x14ac:dyDescent="0.35">
      <c r="A460" s="50" t="s">
        <v>6032</v>
      </c>
      <c r="B460" s="85" t="s">
        <v>6034</v>
      </c>
      <c r="C460" s="129">
        <v>1.18</v>
      </c>
      <c r="D460" s="72">
        <v>6.8</v>
      </c>
      <c r="E460" s="72" t="s">
        <v>69</v>
      </c>
      <c r="F460" s="72" t="s">
        <v>71</v>
      </c>
      <c r="G460" s="72" t="s">
        <v>70</v>
      </c>
      <c r="J460" s="50"/>
      <c r="K460" s="50"/>
      <c r="L460" s="50"/>
    </row>
    <row r="461" spans="1:12" ht="14.5" hidden="1" x14ac:dyDescent="0.35">
      <c r="A461" s="50" t="s">
        <v>6032</v>
      </c>
      <c r="B461" s="85" t="s">
        <v>6035</v>
      </c>
      <c r="C461" s="129">
        <v>1.18</v>
      </c>
      <c r="D461" s="72">
        <v>6.8</v>
      </c>
      <c r="E461" s="72" t="s">
        <v>69</v>
      </c>
      <c r="F461" s="72" t="s">
        <v>71</v>
      </c>
      <c r="G461" s="72" t="s">
        <v>70</v>
      </c>
      <c r="J461" s="50"/>
      <c r="K461" s="50"/>
      <c r="L461" s="50"/>
    </row>
    <row r="462" spans="1:12" ht="14.5" hidden="1" x14ac:dyDescent="0.35">
      <c r="A462" s="50" t="s">
        <v>6032</v>
      </c>
      <c r="B462" s="85" t="s">
        <v>6036</v>
      </c>
      <c r="C462" s="129">
        <v>1.18</v>
      </c>
      <c r="D462" s="72">
        <v>6.8</v>
      </c>
      <c r="E462" s="72" t="s">
        <v>69</v>
      </c>
      <c r="F462" s="72" t="s">
        <v>71</v>
      </c>
      <c r="G462" s="72" t="s">
        <v>70</v>
      </c>
      <c r="J462" s="50"/>
      <c r="K462" s="50"/>
      <c r="L462" s="50"/>
    </row>
    <row r="463" spans="1:12" ht="14.5" hidden="1" x14ac:dyDescent="0.35">
      <c r="A463" s="50" t="s">
        <v>6032</v>
      </c>
      <c r="B463" s="85" t="s">
        <v>6037</v>
      </c>
      <c r="C463" s="129">
        <v>1.18</v>
      </c>
      <c r="D463" s="72">
        <v>6.8</v>
      </c>
      <c r="E463" s="72" t="s">
        <v>69</v>
      </c>
      <c r="F463" s="72" t="s">
        <v>71</v>
      </c>
      <c r="G463" s="72" t="s">
        <v>70</v>
      </c>
      <c r="J463" s="50"/>
      <c r="K463" s="50"/>
      <c r="L463" s="50"/>
    </row>
    <row r="464" spans="1:12" ht="14.5" hidden="1" x14ac:dyDescent="0.35">
      <c r="A464" s="50" t="s">
        <v>6032</v>
      </c>
      <c r="B464" s="85" t="s">
        <v>6038</v>
      </c>
      <c r="C464" s="129">
        <v>1.18</v>
      </c>
      <c r="D464" s="72">
        <v>6.8</v>
      </c>
      <c r="E464" s="72" t="s">
        <v>69</v>
      </c>
      <c r="F464" s="72" t="s">
        <v>71</v>
      </c>
      <c r="G464" s="72" t="s">
        <v>70</v>
      </c>
      <c r="J464" s="50"/>
      <c r="K464" s="50"/>
      <c r="L464" s="50"/>
    </row>
    <row r="465" spans="1:12" ht="14.5" hidden="1" x14ac:dyDescent="0.35">
      <c r="A465" s="50" t="s">
        <v>6032</v>
      </c>
      <c r="B465" s="85" t="s">
        <v>6039</v>
      </c>
      <c r="C465" s="129">
        <v>1.18</v>
      </c>
      <c r="D465" s="72">
        <v>6.8</v>
      </c>
      <c r="E465" s="72" t="s">
        <v>69</v>
      </c>
      <c r="F465" s="72" t="s">
        <v>71</v>
      </c>
      <c r="G465" s="72" t="s">
        <v>70</v>
      </c>
      <c r="J465" s="50"/>
      <c r="K465" s="50"/>
      <c r="L465" s="50"/>
    </row>
    <row r="466" spans="1:12" ht="14.5" hidden="1" x14ac:dyDescent="0.35">
      <c r="A466" s="50" t="s">
        <v>6032</v>
      </c>
      <c r="B466" s="85" t="s">
        <v>6040</v>
      </c>
      <c r="C466" s="129">
        <v>1.18</v>
      </c>
      <c r="D466" s="72">
        <v>6.8</v>
      </c>
      <c r="E466" s="72" t="s">
        <v>69</v>
      </c>
      <c r="F466" s="72" t="s">
        <v>71</v>
      </c>
      <c r="G466" s="72" t="s">
        <v>70</v>
      </c>
      <c r="J466" s="50"/>
      <c r="K466" s="50"/>
      <c r="L466" s="50"/>
    </row>
    <row r="467" spans="1:12" ht="14.5" hidden="1" x14ac:dyDescent="0.35">
      <c r="A467" s="50" t="s">
        <v>6032</v>
      </c>
      <c r="B467" s="85" t="s">
        <v>6041</v>
      </c>
      <c r="C467" s="129">
        <v>1.18</v>
      </c>
      <c r="D467" s="72">
        <v>6.8</v>
      </c>
      <c r="E467" s="72" t="s">
        <v>69</v>
      </c>
      <c r="F467" s="72" t="s">
        <v>71</v>
      </c>
      <c r="G467" s="72" t="s">
        <v>70</v>
      </c>
      <c r="J467" s="50"/>
      <c r="K467" s="50"/>
      <c r="L467" s="50"/>
    </row>
    <row r="468" spans="1:12" ht="14.5" hidden="1" x14ac:dyDescent="0.35">
      <c r="A468" s="50" t="s">
        <v>6032</v>
      </c>
      <c r="B468" s="85" t="s">
        <v>6042</v>
      </c>
      <c r="C468" s="129">
        <v>1.18</v>
      </c>
      <c r="D468" s="72">
        <v>6.8</v>
      </c>
      <c r="E468" s="72" t="s">
        <v>69</v>
      </c>
      <c r="F468" s="72" t="s">
        <v>71</v>
      </c>
      <c r="G468" s="72" t="s">
        <v>70</v>
      </c>
      <c r="J468" s="50"/>
      <c r="K468" s="50"/>
      <c r="L468" s="50"/>
    </row>
    <row r="469" spans="1:12" ht="14.5" hidden="1" x14ac:dyDescent="0.35">
      <c r="A469" s="50" t="s">
        <v>6032</v>
      </c>
      <c r="B469" s="85" t="s">
        <v>6043</v>
      </c>
      <c r="C469" s="129">
        <v>1.18</v>
      </c>
      <c r="D469" s="72">
        <v>6.8</v>
      </c>
      <c r="E469" s="72" t="s">
        <v>69</v>
      </c>
      <c r="F469" s="72" t="s">
        <v>71</v>
      </c>
      <c r="G469" s="72" t="s">
        <v>70</v>
      </c>
      <c r="J469" s="50"/>
      <c r="K469" s="50"/>
      <c r="L469" s="50"/>
    </row>
    <row r="470" spans="1:12" ht="14.5" hidden="1" x14ac:dyDescent="0.35">
      <c r="A470" s="50" t="s">
        <v>6032</v>
      </c>
      <c r="B470" s="85" t="s">
        <v>6044</v>
      </c>
      <c r="C470" s="129">
        <v>1.18</v>
      </c>
      <c r="D470" s="72">
        <v>6.8</v>
      </c>
      <c r="E470" s="72" t="s">
        <v>69</v>
      </c>
      <c r="F470" s="72" t="s">
        <v>71</v>
      </c>
      <c r="G470" s="72" t="s">
        <v>70</v>
      </c>
      <c r="J470" s="50"/>
      <c r="K470" s="50"/>
      <c r="L470" s="50"/>
    </row>
    <row r="471" spans="1:12" ht="14.5" hidden="1" x14ac:dyDescent="0.35">
      <c r="A471" s="50" t="s">
        <v>6032</v>
      </c>
      <c r="B471" s="85" t="s">
        <v>6045</v>
      </c>
      <c r="C471" s="129">
        <v>0.6</v>
      </c>
      <c r="D471" s="72">
        <v>6.9</v>
      </c>
      <c r="E471" s="72" t="s">
        <v>69</v>
      </c>
      <c r="F471" s="72" t="s">
        <v>71</v>
      </c>
      <c r="G471" s="72" t="s">
        <v>71</v>
      </c>
      <c r="J471" s="50"/>
      <c r="K471" s="50"/>
      <c r="L471" s="50"/>
    </row>
    <row r="472" spans="1:12" ht="14.5" hidden="1" x14ac:dyDescent="0.35">
      <c r="A472" s="50" t="s">
        <v>6032</v>
      </c>
      <c r="B472" s="85" t="s">
        <v>6046</v>
      </c>
      <c r="C472" s="129">
        <v>1.18</v>
      </c>
      <c r="D472" s="72">
        <v>6.8</v>
      </c>
      <c r="E472" s="72" t="s">
        <v>69</v>
      </c>
      <c r="F472" s="72" t="s">
        <v>71</v>
      </c>
      <c r="G472" s="72" t="s">
        <v>70</v>
      </c>
      <c r="J472" s="50"/>
      <c r="K472" s="50"/>
      <c r="L472" s="50"/>
    </row>
    <row r="473" spans="1:12" ht="14.5" hidden="1" x14ac:dyDescent="0.35">
      <c r="A473" s="50" t="s">
        <v>6032</v>
      </c>
      <c r="B473" s="85" t="s">
        <v>6047</v>
      </c>
      <c r="C473" s="129">
        <v>1.18</v>
      </c>
      <c r="D473" s="72">
        <v>6.8</v>
      </c>
      <c r="E473" s="72" t="s">
        <v>69</v>
      </c>
      <c r="F473" s="72" t="s">
        <v>71</v>
      </c>
      <c r="G473" s="72" t="s">
        <v>70</v>
      </c>
      <c r="J473" s="50"/>
      <c r="K473" s="50"/>
      <c r="L473" s="50"/>
    </row>
    <row r="474" spans="1:12" ht="14.5" hidden="1" x14ac:dyDescent="0.35">
      <c r="A474" s="50" t="s">
        <v>6032</v>
      </c>
      <c r="B474" s="85" t="s">
        <v>6048</v>
      </c>
      <c r="C474" s="129">
        <v>0.6</v>
      </c>
      <c r="D474" s="72">
        <v>6.9</v>
      </c>
      <c r="E474" s="72" t="s">
        <v>69</v>
      </c>
      <c r="F474" s="72" t="s">
        <v>71</v>
      </c>
      <c r="G474" s="72" t="s">
        <v>71</v>
      </c>
      <c r="J474" s="50"/>
      <c r="K474" s="50"/>
      <c r="L474" s="50"/>
    </row>
    <row r="475" spans="1:12" ht="14.5" hidden="1" x14ac:dyDescent="0.35">
      <c r="A475" s="50" t="s">
        <v>6032</v>
      </c>
      <c r="B475" s="85" t="s">
        <v>6049</v>
      </c>
      <c r="C475" s="129">
        <v>0.6</v>
      </c>
      <c r="D475" s="72">
        <v>6.9</v>
      </c>
      <c r="E475" s="72" t="s">
        <v>69</v>
      </c>
      <c r="F475" s="72" t="s">
        <v>71</v>
      </c>
      <c r="G475" s="72" t="s">
        <v>71</v>
      </c>
      <c r="J475" s="50"/>
      <c r="K475" s="50"/>
      <c r="L475" s="50"/>
    </row>
    <row r="476" spans="1:12" ht="14.5" hidden="1" x14ac:dyDescent="0.35">
      <c r="A476" s="50" t="s">
        <v>6032</v>
      </c>
      <c r="B476" s="85" t="s">
        <v>6050</v>
      </c>
      <c r="C476" s="129">
        <v>1.18</v>
      </c>
      <c r="D476" s="72">
        <v>6.8</v>
      </c>
      <c r="E476" s="72" t="s">
        <v>69</v>
      </c>
      <c r="F476" s="72" t="s">
        <v>71</v>
      </c>
      <c r="G476" s="72" t="s">
        <v>70</v>
      </c>
      <c r="J476" s="50"/>
      <c r="K476" s="50"/>
      <c r="L476" s="50"/>
    </row>
    <row r="477" spans="1:12" ht="14.5" hidden="1" x14ac:dyDescent="0.35">
      <c r="A477" s="50" t="s">
        <v>6032</v>
      </c>
      <c r="B477" s="85" t="s">
        <v>6051</v>
      </c>
      <c r="C477" s="129">
        <v>0.6</v>
      </c>
      <c r="D477" s="72">
        <v>6.9</v>
      </c>
      <c r="E477" s="72" t="s">
        <v>69</v>
      </c>
      <c r="F477" s="72" t="s">
        <v>71</v>
      </c>
      <c r="G477" s="72" t="s">
        <v>71</v>
      </c>
      <c r="J477" s="50"/>
      <c r="K477" s="50"/>
      <c r="L477" s="50"/>
    </row>
    <row r="478" spans="1:12" ht="14.5" hidden="1" x14ac:dyDescent="0.35">
      <c r="A478" s="50" t="s">
        <v>6032</v>
      </c>
      <c r="B478" s="85" t="s">
        <v>6052</v>
      </c>
      <c r="C478" s="129">
        <v>0.6</v>
      </c>
      <c r="D478" s="72">
        <v>6.9</v>
      </c>
      <c r="E478" s="72" t="s">
        <v>69</v>
      </c>
      <c r="F478" s="72" t="s">
        <v>71</v>
      </c>
      <c r="G478" s="72" t="s">
        <v>71</v>
      </c>
      <c r="J478" s="50"/>
      <c r="K478" s="50"/>
      <c r="L478" s="50"/>
    </row>
    <row r="479" spans="1:12" ht="14.5" hidden="1" x14ac:dyDescent="0.35">
      <c r="A479" s="50" t="s">
        <v>6032</v>
      </c>
      <c r="B479" s="85" t="s">
        <v>6053</v>
      </c>
      <c r="C479" s="129">
        <v>1.18</v>
      </c>
      <c r="D479" s="72">
        <v>6.8</v>
      </c>
      <c r="E479" s="72" t="s">
        <v>69</v>
      </c>
      <c r="F479" s="72" t="s">
        <v>71</v>
      </c>
      <c r="G479" s="72" t="s">
        <v>70</v>
      </c>
      <c r="J479" s="50"/>
      <c r="K479" s="50"/>
      <c r="L479" s="50"/>
    </row>
    <row r="480" spans="1:12" ht="14.5" hidden="1" x14ac:dyDescent="0.35">
      <c r="A480" s="50" t="s">
        <v>6032</v>
      </c>
      <c r="B480" s="85" t="s">
        <v>6054</v>
      </c>
      <c r="C480" s="129">
        <v>1.18</v>
      </c>
      <c r="D480" s="72">
        <v>6.8</v>
      </c>
      <c r="E480" s="72" t="s">
        <v>69</v>
      </c>
      <c r="F480" s="72" t="s">
        <v>71</v>
      </c>
      <c r="G480" s="72" t="s">
        <v>70</v>
      </c>
      <c r="J480" s="50"/>
      <c r="K480" s="50"/>
      <c r="L480" s="50"/>
    </row>
    <row r="481" spans="1:12" ht="14.5" hidden="1" x14ac:dyDescent="0.35">
      <c r="A481" s="50" t="s">
        <v>6032</v>
      </c>
      <c r="B481" s="85" t="s">
        <v>6055</v>
      </c>
      <c r="C481" s="129">
        <v>1.18</v>
      </c>
      <c r="D481" s="72">
        <v>6.8</v>
      </c>
      <c r="E481" s="72" t="s">
        <v>69</v>
      </c>
      <c r="F481" s="72" t="s">
        <v>71</v>
      </c>
      <c r="G481" s="72" t="s">
        <v>70</v>
      </c>
      <c r="J481" s="50"/>
      <c r="K481" s="50"/>
      <c r="L481" s="50"/>
    </row>
    <row r="482" spans="1:12" ht="14.5" hidden="1" x14ac:dyDescent="0.35">
      <c r="A482" s="50" t="s">
        <v>6032</v>
      </c>
      <c r="B482" s="85" t="s">
        <v>6056</v>
      </c>
      <c r="C482" s="129">
        <v>1.18</v>
      </c>
      <c r="D482" s="72">
        <v>6.8</v>
      </c>
      <c r="E482" s="72" t="s">
        <v>69</v>
      </c>
      <c r="F482" s="72" t="s">
        <v>71</v>
      </c>
      <c r="G482" s="72" t="s">
        <v>70</v>
      </c>
      <c r="J482" s="50"/>
      <c r="K482" s="50"/>
      <c r="L482" s="50"/>
    </row>
    <row r="483" spans="1:12" ht="14.5" hidden="1" x14ac:dyDescent="0.35">
      <c r="A483" s="50" t="s">
        <v>6032</v>
      </c>
      <c r="B483" s="85" t="s">
        <v>6057</v>
      </c>
      <c r="C483" s="129">
        <v>1.18</v>
      </c>
      <c r="D483" s="72">
        <v>6.8</v>
      </c>
      <c r="E483" s="72" t="s">
        <v>69</v>
      </c>
      <c r="F483" s="72" t="s">
        <v>71</v>
      </c>
      <c r="G483" s="72" t="s">
        <v>70</v>
      </c>
      <c r="J483" s="50"/>
      <c r="K483" s="50"/>
      <c r="L483" s="50"/>
    </row>
    <row r="484" spans="1:12" ht="14.5" hidden="1" x14ac:dyDescent="0.35">
      <c r="A484" s="50" t="s">
        <v>6032</v>
      </c>
      <c r="B484" s="85" t="s">
        <v>6058</v>
      </c>
      <c r="C484" s="129">
        <v>1.18</v>
      </c>
      <c r="D484" s="72">
        <v>6.8</v>
      </c>
      <c r="E484" s="72" t="s">
        <v>69</v>
      </c>
      <c r="F484" s="72" t="s">
        <v>71</v>
      </c>
      <c r="G484" s="72" t="s">
        <v>70</v>
      </c>
      <c r="J484" s="50"/>
      <c r="K484" s="50"/>
      <c r="L484" s="50"/>
    </row>
    <row r="485" spans="1:12" ht="14.5" hidden="1" x14ac:dyDescent="0.35">
      <c r="A485" s="50" t="s">
        <v>6032</v>
      </c>
      <c r="B485" s="85" t="s">
        <v>6059</v>
      </c>
      <c r="C485" s="129">
        <v>1.18</v>
      </c>
      <c r="D485" s="72">
        <v>6.8</v>
      </c>
      <c r="E485" s="72" t="s">
        <v>69</v>
      </c>
      <c r="F485" s="72" t="s">
        <v>71</v>
      </c>
      <c r="G485" s="72" t="s">
        <v>70</v>
      </c>
      <c r="J485" s="50"/>
      <c r="K485" s="50"/>
      <c r="L485" s="50"/>
    </row>
    <row r="486" spans="1:12" ht="14.5" hidden="1" x14ac:dyDescent="0.35">
      <c r="A486" s="50" t="s">
        <v>6032</v>
      </c>
      <c r="B486" s="85" t="s">
        <v>6060</v>
      </c>
      <c r="C486" s="129">
        <v>1.18</v>
      </c>
      <c r="D486" s="72">
        <v>6.8</v>
      </c>
      <c r="E486" s="72" t="s">
        <v>69</v>
      </c>
      <c r="F486" s="72" t="s">
        <v>71</v>
      </c>
      <c r="G486" s="72" t="s">
        <v>70</v>
      </c>
      <c r="J486" s="50"/>
      <c r="K486" s="50"/>
      <c r="L486" s="50"/>
    </row>
    <row r="487" spans="1:12" ht="14.5" hidden="1" x14ac:dyDescent="0.35">
      <c r="A487" s="50" t="s">
        <v>6032</v>
      </c>
      <c r="B487" s="85" t="s">
        <v>6061</v>
      </c>
      <c r="C487" s="129">
        <v>1.18</v>
      </c>
      <c r="D487" s="72">
        <v>6.8</v>
      </c>
      <c r="E487" s="72" t="s">
        <v>69</v>
      </c>
      <c r="F487" s="72" t="s">
        <v>71</v>
      </c>
      <c r="G487" s="72" t="s">
        <v>70</v>
      </c>
      <c r="J487" s="50"/>
      <c r="K487" s="50"/>
      <c r="L487" s="50"/>
    </row>
    <row r="488" spans="1:12" ht="14.5" hidden="1" x14ac:dyDescent="0.35">
      <c r="A488" s="50" t="s">
        <v>6032</v>
      </c>
      <c r="B488" s="85" t="s">
        <v>6062</v>
      </c>
      <c r="C488" s="129">
        <v>1.18</v>
      </c>
      <c r="D488" s="72">
        <v>6.8</v>
      </c>
      <c r="E488" s="72" t="s">
        <v>69</v>
      </c>
      <c r="F488" s="72" t="s">
        <v>71</v>
      </c>
      <c r="G488" s="72" t="s">
        <v>70</v>
      </c>
      <c r="J488" s="50"/>
      <c r="K488" s="50"/>
      <c r="L488" s="50"/>
    </row>
    <row r="489" spans="1:12" ht="14.5" hidden="1" x14ac:dyDescent="0.35">
      <c r="A489" s="50" t="s">
        <v>6032</v>
      </c>
      <c r="B489" s="85" t="s">
        <v>6063</v>
      </c>
      <c r="C489" s="129">
        <v>1.18</v>
      </c>
      <c r="D489" s="72">
        <v>6.5</v>
      </c>
      <c r="E489" s="72" t="s">
        <v>69</v>
      </c>
      <c r="F489" s="72" t="s">
        <v>71</v>
      </c>
      <c r="G489" s="72" t="s">
        <v>70</v>
      </c>
      <c r="J489" s="50"/>
      <c r="K489" s="50"/>
      <c r="L489" s="50"/>
    </row>
    <row r="490" spans="1:12" ht="14.5" hidden="1" x14ac:dyDescent="0.35">
      <c r="A490" s="50" t="s">
        <v>6064</v>
      </c>
      <c r="B490" s="85" t="s">
        <v>6065</v>
      </c>
      <c r="C490" s="129">
        <v>1.22</v>
      </c>
      <c r="D490" s="72">
        <v>8.1999999999999993</v>
      </c>
      <c r="E490" s="72" t="s">
        <v>69</v>
      </c>
      <c r="F490" s="72" t="s">
        <v>71</v>
      </c>
      <c r="G490" s="72" t="s">
        <v>70</v>
      </c>
      <c r="J490" s="50"/>
      <c r="K490" s="50"/>
      <c r="L490" s="50"/>
    </row>
    <row r="491" spans="1:12" ht="14.5" hidden="1" x14ac:dyDescent="0.35">
      <c r="A491" s="50" t="s">
        <v>6064</v>
      </c>
      <c r="B491" s="85" t="s">
        <v>6066</v>
      </c>
      <c r="C491" s="129">
        <v>1.22</v>
      </c>
      <c r="D491" s="72">
        <v>8.1999999999999993</v>
      </c>
      <c r="E491" s="72" t="s">
        <v>69</v>
      </c>
      <c r="F491" s="72" t="s">
        <v>71</v>
      </c>
      <c r="G491" s="72" t="s">
        <v>70</v>
      </c>
      <c r="J491" s="50"/>
      <c r="K491" s="50"/>
      <c r="L491" s="50"/>
    </row>
    <row r="492" spans="1:12" ht="14.5" hidden="1" x14ac:dyDescent="0.35">
      <c r="A492" s="50" t="s">
        <v>6064</v>
      </c>
      <c r="B492" s="85" t="s">
        <v>6067</v>
      </c>
      <c r="C492" s="129">
        <v>1.22</v>
      </c>
      <c r="D492" s="72">
        <v>8.1999999999999993</v>
      </c>
      <c r="E492" s="72" t="s">
        <v>69</v>
      </c>
      <c r="F492" s="72" t="s">
        <v>71</v>
      </c>
      <c r="G492" s="72" t="s">
        <v>70</v>
      </c>
      <c r="J492" s="50"/>
      <c r="K492" s="50"/>
      <c r="L492" s="50"/>
    </row>
    <row r="493" spans="1:12" ht="14.5" hidden="1" x14ac:dyDescent="0.35">
      <c r="A493" s="50" t="s">
        <v>6064</v>
      </c>
      <c r="B493" s="85" t="s">
        <v>6068</v>
      </c>
      <c r="C493" s="129">
        <v>1.22</v>
      </c>
      <c r="D493" s="72">
        <v>8.1999999999999993</v>
      </c>
      <c r="E493" s="72" t="s">
        <v>69</v>
      </c>
      <c r="F493" s="72" t="s">
        <v>71</v>
      </c>
      <c r="G493" s="72" t="s">
        <v>70</v>
      </c>
      <c r="J493" s="50"/>
      <c r="K493" s="50"/>
      <c r="L493" s="50"/>
    </row>
    <row r="494" spans="1:12" ht="14.5" hidden="1" x14ac:dyDescent="0.35">
      <c r="A494" s="50" t="s">
        <v>6064</v>
      </c>
      <c r="B494" s="85" t="s">
        <v>6069</v>
      </c>
      <c r="C494" s="129">
        <v>1.22</v>
      </c>
      <c r="D494" s="72">
        <v>8.1999999999999993</v>
      </c>
      <c r="E494" s="72" t="s">
        <v>69</v>
      </c>
      <c r="F494" s="72" t="s">
        <v>71</v>
      </c>
      <c r="G494" s="72" t="s">
        <v>70</v>
      </c>
      <c r="J494" s="50"/>
      <c r="K494" s="50"/>
      <c r="L494" s="50"/>
    </row>
    <row r="495" spans="1:12" ht="14.5" hidden="1" x14ac:dyDescent="0.35">
      <c r="A495" s="50" t="s">
        <v>6064</v>
      </c>
      <c r="B495" s="85" t="s">
        <v>6070</v>
      </c>
      <c r="C495" s="129">
        <v>1.22</v>
      </c>
      <c r="D495" s="72">
        <v>8.1999999999999993</v>
      </c>
      <c r="E495" s="72" t="s">
        <v>69</v>
      </c>
      <c r="F495" s="72" t="s">
        <v>71</v>
      </c>
      <c r="G495" s="72" t="s">
        <v>70</v>
      </c>
      <c r="J495" s="50"/>
      <c r="K495" s="50"/>
      <c r="L495" s="50"/>
    </row>
    <row r="496" spans="1:12" ht="14.5" hidden="1" x14ac:dyDescent="0.35">
      <c r="A496" s="50" t="s">
        <v>6064</v>
      </c>
      <c r="B496" s="85" t="s">
        <v>6071</v>
      </c>
      <c r="C496" s="129">
        <v>1.22</v>
      </c>
      <c r="D496" s="72">
        <v>8.1999999999999993</v>
      </c>
      <c r="E496" s="72" t="s">
        <v>69</v>
      </c>
      <c r="F496" s="72" t="s">
        <v>71</v>
      </c>
      <c r="G496" s="72" t="s">
        <v>70</v>
      </c>
      <c r="J496" s="50"/>
      <c r="K496" s="50"/>
      <c r="L496" s="50"/>
    </row>
    <row r="497" spans="1:12" ht="14.5" hidden="1" x14ac:dyDescent="0.35">
      <c r="A497" s="50" t="s">
        <v>6072</v>
      </c>
      <c r="B497" s="85" t="s">
        <v>6073</v>
      </c>
      <c r="C497" s="129">
        <v>1.1200000000000001</v>
      </c>
      <c r="D497" s="72">
        <v>6.7</v>
      </c>
      <c r="E497" s="72" t="s">
        <v>69</v>
      </c>
      <c r="F497" s="72" t="s">
        <v>71</v>
      </c>
      <c r="G497" s="72" t="s">
        <v>70</v>
      </c>
      <c r="J497" s="50"/>
      <c r="K497" s="50"/>
      <c r="L497" s="50"/>
    </row>
    <row r="498" spans="1:12" ht="14.5" hidden="1" x14ac:dyDescent="0.35">
      <c r="A498" s="50" t="s">
        <v>6072</v>
      </c>
      <c r="B498" s="85" t="s">
        <v>6074</v>
      </c>
      <c r="C498" s="129">
        <v>1.1200000000000001</v>
      </c>
      <c r="D498" s="72">
        <v>6.7</v>
      </c>
      <c r="E498" s="72" t="s">
        <v>69</v>
      </c>
      <c r="F498" s="72" t="s">
        <v>71</v>
      </c>
      <c r="G498" s="72" t="s">
        <v>70</v>
      </c>
      <c r="J498" s="50"/>
      <c r="K498" s="50"/>
      <c r="L498" s="50"/>
    </row>
    <row r="499" spans="1:12" ht="14.5" hidden="1" x14ac:dyDescent="0.35">
      <c r="A499" s="50" t="s">
        <v>6072</v>
      </c>
      <c r="B499" s="85" t="s">
        <v>6075</v>
      </c>
      <c r="C499" s="129">
        <v>1.1200000000000001</v>
      </c>
      <c r="D499" s="72">
        <v>6.7</v>
      </c>
      <c r="E499" s="72" t="s">
        <v>69</v>
      </c>
      <c r="F499" s="72" t="s">
        <v>71</v>
      </c>
      <c r="G499" s="72" t="s">
        <v>70</v>
      </c>
      <c r="J499" s="50"/>
      <c r="K499" s="50"/>
      <c r="L499" s="50"/>
    </row>
    <row r="500" spans="1:12" ht="14.5" hidden="1" x14ac:dyDescent="0.35">
      <c r="A500" s="50" t="s">
        <v>6072</v>
      </c>
      <c r="B500" s="85" t="s">
        <v>6076</v>
      </c>
      <c r="C500" s="129">
        <v>1.1200000000000001</v>
      </c>
      <c r="D500" s="72">
        <v>6.7</v>
      </c>
      <c r="E500" s="72" t="s">
        <v>69</v>
      </c>
      <c r="F500" s="72" t="s">
        <v>71</v>
      </c>
      <c r="G500" s="72" t="s">
        <v>70</v>
      </c>
      <c r="J500" s="50"/>
      <c r="K500" s="50"/>
      <c r="L500" s="50"/>
    </row>
    <row r="501" spans="1:12" ht="14.5" hidden="1" x14ac:dyDescent="0.35">
      <c r="A501" s="50" t="s">
        <v>6072</v>
      </c>
      <c r="B501" s="85" t="s">
        <v>6077</v>
      </c>
      <c r="C501" s="129">
        <v>1.1200000000000001</v>
      </c>
      <c r="D501" s="72">
        <v>6.7</v>
      </c>
      <c r="E501" s="72" t="s">
        <v>69</v>
      </c>
      <c r="F501" s="72" t="s">
        <v>71</v>
      </c>
      <c r="G501" s="72" t="s">
        <v>70</v>
      </c>
      <c r="J501" s="50"/>
      <c r="K501" s="50"/>
      <c r="L501" s="50"/>
    </row>
    <row r="502" spans="1:12" ht="14.5" hidden="1" x14ac:dyDescent="0.35">
      <c r="A502" s="50" t="s">
        <v>6078</v>
      </c>
      <c r="B502" s="85" t="s">
        <v>6079</v>
      </c>
      <c r="C502" s="129">
        <v>0.95</v>
      </c>
      <c r="D502" s="72">
        <v>4.0999999999999996</v>
      </c>
      <c r="E502" s="72" t="s">
        <v>69</v>
      </c>
      <c r="F502" s="72" t="s">
        <v>71</v>
      </c>
      <c r="G502" s="72" t="s">
        <v>70</v>
      </c>
      <c r="J502" s="50"/>
      <c r="K502" s="50"/>
      <c r="L502" s="50"/>
    </row>
    <row r="503" spans="1:12" ht="14.5" hidden="1" x14ac:dyDescent="0.35">
      <c r="A503" s="50" t="s">
        <v>6078</v>
      </c>
      <c r="B503" s="85" t="s">
        <v>6080</v>
      </c>
      <c r="C503" s="129">
        <v>0.95</v>
      </c>
      <c r="D503" s="72">
        <v>4.0999999999999996</v>
      </c>
      <c r="E503" s="72" t="s">
        <v>69</v>
      </c>
      <c r="F503" s="72" t="s">
        <v>71</v>
      </c>
      <c r="G503" s="72" t="s">
        <v>70</v>
      </c>
      <c r="J503" s="50"/>
      <c r="K503" s="50"/>
      <c r="L503" s="50"/>
    </row>
    <row r="504" spans="1:12" ht="14.5" hidden="1" x14ac:dyDescent="0.35">
      <c r="A504" s="50" t="s">
        <v>6078</v>
      </c>
      <c r="B504" s="85" t="s">
        <v>6081</v>
      </c>
      <c r="C504" s="129">
        <v>0.95</v>
      </c>
      <c r="D504" s="72">
        <v>4.0999999999999996</v>
      </c>
      <c r="E504" s="72" t="s">
        <v>69</v>
      </c>
      <c r="F504" s="72" t="s">
        <v>71</v>
      </c>
      <c r="G504" s="72" t="s">
        <v>70</v>
      </c>
      <c r="J504" s="50"/>
      <c r="K504" s="50"/>
      <c r="L504" s="50"/>
    </row>
    <row r="505" spans="1:12" ht="14.5" hidden="1" x14ac:dyDescent="0.35">
      <c r="A505" s="50" t="s">
        <v>6078</v>
      </c>
      <c r="B505" s="85" t="s">
        <v>6082</v>
      </c>
      <c r="C505" s="129">
        <v>0.95</v>
      </c>
      <c r="D505" s="72">
        <v>4.0999999999999996</v>
      </c>
      <c r="E505" s="72" t="s">
        <v>69</v>
      </c>
      <c r="F505" s="72" t="s">
        <v>71</v>
      </c>
      <c r="G505" s="72" t="s">
        <v>70</v>
      </c>
      <c r="J505" s="50"/>
      <c r="K505" s="50"/>
      <c r="L505" s="50"/>
    </row>
    <row r="506" spans="1:12" ht="14.5" hidden="1" x14ac:dyDescent="0.35">
      <c r="A506" s="50" t="s">
        <v>6078</v>
      </c>
      <c r="B506" s="85" t="s">
        <v>6083</v>
      </c>
      <c r="C506" s="129">
        <v>0.95</v>
      </c>
      <c r="D506" s="72">
        <v>4.0999999999999996</v>
      </c>
      <c r="E506" s="72" t="s">
        <v>69</v>
      </c>
      <c r="F506" s="72" t="s">
        <v>71</v>
      </c>
      <c r="G506" s="72" t="s">
        <v>70</v>
      </c>
      <c r="J506" s="50"/>
      <c r="K506" s="50"/>
      <c r="L506" s="50"/>
    </row>
    <row r="507" spans="1:12" ht="14.5" hidden="1" x14ac:dyDescent="0.35">
      <c r="A507" s="50" t="s">
        <v>6078</v>
      </c>
      <c r="B507" s="85" t="s">
        <v>6084</v>
      </c>
      <c r="C507" s="129">
        <v>0.95</v>
      </c>
      <c r="D507" s="72">
        <v>4.0999999999999996</v>
      </c>
      <c r="E507" s="72" t="s">
        <v>69</v>
      </c>
      <c r="F507" s="72" t="s">
        <v>71</v>
      </c>
      <c r="G507" s="72" t="s">
        <v>70</v>
      </c>
      <c r="J507" s="50"/>
      <c r="K507" s="50"/>
      <c r="L507" s="50"/>
    </row>
    <row r="508" spans="1:12" ht="14.5" hidden="1" x14ac:dyDescent="0.35">
      <c r="A508" s="50" t="s">
        <v>6085</v>
      </c>
      <c r="B508" s="85" t="s">
        <v>6086</v>
      </c>
      <c r="C508" s="129">
        <v>1.1499999999999999</v>
      </c>
      <c r="D508" s="72">
        <v>7.5</v>
      </c>
      <c r="E508" s="72" t="s">
        <v>69</v>
      </c>
      <c r="F508" s="72" t="s">
        <v>71</v>
      </c>
      <c r="G508" s="72" t="s">
        <v>70</v>
      </c>
      <c r="J508" s="50"/>
      <c r="K508" s="50"/>
      <c r="L508" s="50"/>
    </row>
    <row r="509" spans="1:12" ht="14.5" hidden="1" x14ac:dyDescent="0.35">
      <c r="A509" s="50" t="s">
        <v>6085</v>
      </c>
      <c r="B509" s="85" t="s">
        <v>6087</v>
      </c>
      <c r="C509" s="129">
        <v>1.1499999999999999</v>
      </c>
      <c r="D509" s="72">
        <v>7.5</v>
      </c>
      <c r="E509" s="72" t="s">
        <v>69</v>
      </c>
      <c r="F509" s="72" t="s">
        <v>71</v>
      </c>
      <c r="G509" s="72" t="s">
        <v>70</v>
      </c>
      <c r="J509" s="50"/>
      <c r="K509" s="50"/>
      <c r="L509" s="50"/>
    </row>
    <row r="510" spans="1:12" ht="14.5" hidden="1" x14ac:dyDescent="0.35">
      <c r="A510" s="50" t="s">
        <v>6085</v>
      </c>
      <c r="B510" s="85" t="s">
        <v>6088</v>
      </c>
      <c r="C510" s="129">
        <v>1.1499999999999999</v>
      </c>
      <c r="D510" s="72">
        <v>7.5</v>
      </c>
      <c r="E510" s="72" t="s">
        <v>69</v>
      </c>
      <c r="F510" s="72" t="s">
        <v>71</v>
      </c>
      <c r="G510" s="72" t="s">
        <v>70</v>
      </c>
      <c r="J510" s="50"/>
      <c r="K510" s="50"/>
      <c r="L510" s="50"/>
    </row>
    <row r="511" spans="1:12" ht="14.5" hidden="1" x14ac:dyDescent="0.35">
      <c r="A511" s="50" t="s">
        <v>6085</v>
      </c>
      <c r="B511" s="85" t="s">
        <v>6089</v>
      </c>
      <c r="C511" s="129">
        <v>1.1499999999999999</v>
      </c>
      <c r="D511" s="72">
        <v>7.5</v>
      </c>
      <c r="E511" s="72" t="s">
        <v>69</v>
      </c>
      <c r="F511" s="72" t="s">
        <v>71</v>
      </c>
      <c r="G511" s="72" t="s">
        <v>70</v>
      </c>
      <c r="J511" s="50"/>
      <c r="K511" s="50"/>
      <c r="L511" s="50"/>
    </row>
    <row r="512" spans="1:12" ht="14.5" hidden="1" x14ac:dyDescent="0.35">
      <c r="A512" s="50" t="s">
        <v>6085</v>
      </c>
      <c r="B512" s="85" t="s">
        <v>6090</v>
      </c>
      <c r="C512" s="129">
        <v>1.1499999999999999</v>
      </c>
      <c r="D512" s="72">
        <v>7.5</v>
      </c>
      <c r="E512" s="72" t="s">
        <v>69</v>
      </c>
      <c r="F512" s="72" t="s">
        <v>71</v>
      </c>
      <c r="G512" s="72" t="s">
        <v>70</v>
      </c>
      <c r="J512" s="50"/>
      <c r="K512" s="50"/>
      <c r="L512" s="50"/>
    </row>
    <row r="513" spans="1:12" ht="14.5" hidden="1" x14ac:dyDescent="0.35">
      <c r="A513" s="50" t="s">
        <v>6085</v>
      </c>
      <c r="B513" s="85" t="s">
        <v>6091</v>
      </c>
      <c r="C513" s="129">
        <v>1.1499999999999999</v>
      </c>
      <c r="D513" s="72">
        <v>7.5</v>
      </c>
      <c r="E513" s="72" t="s">
        <v>69</v>
      </c>
      <c r="F513" s="72" t="s">
        <v>71</v>
      </c>
      <c r="G513" s="72" t="s">
        <v>70</v>
      </c>
      <c r="J513" s="50"/>
      <c r="K513" s="50"/>
      <c r="L513" s="50"/>
    </row>
    <row r="514" spans="1:12" ht="14.5" hidden="1" x14ac:dyDescent="0.35">
      <c r="A514" s="50" t="s">
        <v>6085</v>
      </c>
      <c r="B514" s="85" t="s">
        <v>6092</v>
      </c>
      <c r="C514" s="129">
        <v>1.1499999999999999</v>
      </c>
      <c r="D514" s="72">
        <v>7.5</v>
      </c>
      <c r="E514" s="72" t="s">
        <v>69</v>
      </c>
      <c r="F514" s="72" t="s">
        <v>71</v>
      </c>
      <c r="G514" s="72" t="s">
        <v>70</v>
      </c>
      <c r="J514" s="50"/>
      <c r="K514" s="50"/>
      <c r="L514" s="50"/>
    </row>
    <row r="515" spans="1:12" ht="14.5" hidden="1" x14ac:dyDescent="0.35">
      <c r="A515" s="50" t="s">
        <v>6085</v>
      </c>
      <c r="B515" s="85" t="s">
        <v>6093</v>
      </c>
      <c r="C515" s="129">
        <v>1.1499999999999999</v>
      </c>
      <c r="D515" s="72">
        <v>7.5</v>
      </c>
      <c r="E515" s="72" t="s">
        <v>69</v>
      </c>
      <c r="F515" s="72" t="s">
        <v>71</v>
      </c>
      <c r="G515" s="72" t="s">
        <v>70</v>
      </c>
      <c r="J515" s="50"/>
      <c r="K515" s="50"/>
      <c r="L515" s="50"/>
    </row>
    <row r="516" spans="1:12" ht="14.5" hidden="1" x14ac:dyDescent="0.35">
      <c r="A516" s="50" t="s">
        <v>6085</v>
      </c>
      <c r="B516" s="85" t="s">
        <v>6094</v>
      </c>
      <c r="C516" s="129">
        <v>1.1499999999999999</v>
      </c>
      <c r="D516" s="72">
        <v>7.5</v>
      </c>
      <c r="E516" s="72" t="s">
        <v>69</v>
      </c>
      <c r="F516" s="72" t="s">
        <v>71</v>
      </c>
      <c r="G516" s="72" t="s">
        <v>70</v>
      </c>
      <c r="J516" s="50"/>
      <c r="K516" s="50"/>
      <c r="L516" s="50"/>
    </row>
    <row r="517" spans="1:12" ht="14.5" hidden="1" x14ac:dyDescent="0.35">
      <c r="A517" s="50" t="s">
        <v>6085</v>
      </c>
      <c r="B517" s="85" t="s">
        <v>6095</v>
      </c>
      <c r="C517" s="129">
        <v>1.1499999999999999</v>
      </c>
      <c r="D517" s="72">
        <v>7.5</v>
      </c>
      <c r="E517" s="72" t="s">
        <v>69</v>
      </c>
      <c r="F517" s="72" t="s">
        <v>71</v>
      </c>
      <c r="G517" s="72" t="s">
        <v>70</v>
      </c>
      <c r="J517" s="50"/>
      <c r="K517" s="50"/>
      <c r="L517" s="50"/>
    </row>
    <row r="518" spans="1:12" ht="14.5" hidden="1" x14ac:dyDescent="0.35">
      <c r="A518" s="50" t="s">
        <v>6085</v>
      </c>
      <c r="B518" s="85" t="s">
        <v>6096</v>
      </c>
      <c r="C518" s="129">
        <v>1.1499999999999999</v>
      </c>
      <c r="D518" s="72">
        <v>7.5</v>
      </c>
      <c r="E518" s="72" t="s">
        <v>69</v>
      </c>
      <c r="F518" s="72" t="s">
        <v>71</v>
      </c>
      <c r="G518" s="72" t="s">
        <v>70</v>
      </c>
      <c r="J518" s="50"/>
      <c r="K518" s="50"/>
      <c r="L518" s="50"/>
    </row>
    <row r="519" spans="1:12" ht="14.5" hidden="1" x14ac:dyDescent="0.35">
      <c r="A519" s="50" t="s">
        <v>6085</v>
      </c>
      <c r="B519" s="85" t="s">
        <v>6097</v>
      </c>
      <c r="C519" s="129">
        <v>1.1499999999999999</v>
      </c>
      <c r="D519" s="72">
        <v>7.5</v>
      </c>
      <c r="E519" s="72" t="s">
        <v>69</v>
      </c>
      <c r="F519" s="72" t="s">
        <v>71</v>
      </c>
      <c r="G519" s="72" t="s">
        <v>70</v>
      </c>
      <c r="J519" s="50"/>
      <c r="K519" s="50"/>
      <c r="L519" s="50"/>
    </row>
    <row r="520" spans="1:12" ht="14.5" hidden="1" x14ac:dyDescent="0.35">
      <c r="A520" s="50" t="s">
        <v>6085</v>
      </c>
      <c r="B520" s="85" t="s">
        <v>6098</v>
      </c>
      <c r="C520" s="129">
        <v>1.1499999999999999</v>
      </c>
      <c r="D520" s="72">
        <v>7.5</v>
      </c>
      <c r="E520" s="72" t="s">
        <v>69</v>
      </c>
      <c r="F520" s="72" t="s">
        <v>71</v>
      </c>
      <c r="G520" s="72" t="s">
        <v>70</v>
      </c>
      <c r="J520" s="50"/>
      <c r="K520" s="50"/>
      <c r="L520" s="50"/>
    </row>
    <row r="521" spans="1:12" ht="14.5" hidden="1" x14ac:dyDescent="0.35">
      <c r="A521" s="50" t="s">
        <v>6085</v>
      </c>
      <c r="B521" s="85" t="s">
        <v>6099</v>
      </c>
      <c r="C521" s="129">
        <v>1.1499999999999999</v>
      </c>
      <c r="D521" s="72">
        <v>7.5</v>
      </c>
      <c r="E521" s="72" t="s">
        <v>69</v>
      </c>
      <c r="F521" s="72" t="s">
        <v>71</v>
      </c>
      <c r="G521" s="72" t="s">
        <v>70</v>
      </c>
      <c r="J521" s="50"/>
      <c r="K521" s="50"/>
      <c r="L521" s="50"/>
    </row>
    <row r="522" spans="1:12" ht="14.5" hidden="1" x14ac:dyDescent="0.35">
      <c r="A522" s="50" t="s">
        <v>6085</v>
      </c>
      <c r="B522" s="85" t="s">
        <v>6100</v>
      </c>
      <c r="C522" s="129">
        <v>1.2</v>
      </c>
      <c r="D522" s="72">
        <v>7.7</v>
      </c>
      <c r="E522" s="72" t="s">
        <v>69</v>
      </c>
      <c r="F522" s="72" t="s">
        <v>71</v>
      </c>
      <c r="G522" s="72" t="s">
        <v>70</v>
      </c>
      <c r="J522" s="50"/>
      <c r="K522" s="50"/>
      <c r="L522" s="50"/>
    </row>
    <row r="523" spans="1:12" ht="14.5" hidden="1" x14ac:dyDescent="0.35">
      <c r="A523" s="50" t="s">
        <v>6085</v>
      </c>
      <c r="B523" s="85" t="s">
        <v>6101</v>
      </c>
      <c r="C523" s="129">
        <v>1.1499999999999999</v>
      </c>
      <c r="D523" s="72">
        <v>7.5</v>
      </c>
      <c r="E523" s="72" t="s">
        <v>69</v>
      </c>
      <c r="F523" s="72" t="s">
        <v>71</v>
      </c>
      <c r="G523" s="72" t="s">
        <v>70</v>
      </c>
      <c r="J523" s="50"/>
      <c r="K523" s="50"/>
      <c r="L523" s="50"/>
    </row>
    <row r="524" spans="1:12" ht="14.5" hidden="1" x14ac:dyDescent="0.35">
      <c r="A524" s="50" t="s">
        <v>6085</v>
      </c>
      <c r="B524" s="85" t="s">
        <v>6102</v>
      </c>
      <c r="C524" s="129">
        <v>1.1499999999999999</v>
      </c>
      <c r="D524" s="72">
        <v>7.5</v>
      </c>
      <c r="E524" s="72" t="s">
        <v>69</v>
      </c>
      <c r="F524" s="72" t="s">
        <v>71</v>
      </c>
      <c r="G524" s="72" t="s">
        <v>70</v>
      </c>
      <c r="J524" s="50"/>
      <c r="K524" s="50"/>
      <c r="L524" s="50"/>
    </row>
    <row r="525" spans="1:12" ht="14.5" hidden="1" x14ac:dyDescent="0.35">
      <c r="A525" s="50" t="s">
        <v>6085</v>
      </c>
      <c r="B525" s="85" t="s">
        <v>6103</v>
      </c>
      <c r="C525" s="129">
        <v>1.1499999999999999</v>
      </c>
      <c r="D525" s="72">
        <v>7.5</v>
      </c>
      <c r="E525" s="72" t="s">
        <v>69</v>
      </c>
      <c r="F525" s="72" t="s">
        <v>71</v>
      </c>
      <c r="G525" s="72" t="s">
        <v>70</v>
      </c>
      <c r="J525" s="50"/>
      <c r="K525" s="50"/>
      <c r="L525" s="50"/>
    </row>
    <row r="526" spans="1:12" ht="14.5" hidden="1" x14ac:dyDescent="0.35">
      <c r="A526" s="50" t="s">
        <v>6085</v>
      </c>
      <c r="B526" s="85" t="s">
        <v>6104</v>
      </c>
      <c r="C526" s="129">
        <v>1.1499999999999999</v>
      </c>
      <c r="D526" s="72">
        <v>7.5</v>
      </c>
      <c r="E526" s="72" t="s">
        <v>69</v>
      </c>
      <c r="F526" s="72" t="s">
        <v>71</v>
      </c>
      <c r="G526" s="72" t="s">
        <v>70</v>
      </c>
      <c r="J526" s="50"/>
      <c r="K526" s="50"/>
      <c r="L526" s="50"/>
    </row>
    <row r="527" spans="1:12" ht="14.5" hidden="1" x14ac:dyDescent="0.35">
      <c r="A527" s="50" t="s">
        <v>6085</v>
      </c>
      <c r="B527" s="85" t="s">
        <v>6105</v>
      </c>
      <c r="C527" s="129">
        <v>1.1499999999999999</v>
      </c>
      <c r="D527" s="72">
        <v>7.5</v>
      </c>
      <c r="E527" s="72" t="s">
        <v>69</v>
      </c>
      <c r="F527" s="72" t="s">
        <v>71</v>
      </c>
      <c r="G527" s="72" t="s">
        <v>70</v>
      </c>
      <c r="J527" s="50"/>
      <c r="K527" s="50"/>
      <c r="L527" s="50"/>
    </row>
    <row r="528" spans="1:12" ht="14.5" hidden="1" x14ac:dyDescent="0.35">
      <c r="A528" s="50" t="s">
        <v>6085</v>
      </c>
      <c r="B528" s="85" t="s">
        <v>6106</v>
      </c>
      <c r="C528" s="129">
        <v>1.2</v>
      </c>
      <c r="D528" s="72">
        <v>7.7</v>
      </c>
      <c r="E528" s="72" t="s">
        <v>69</v>
      </c>
      <c r="F528" s="72" t="s">
        <v>71</v>
      </c>
      <c r="G528" s="72" t="s">
        <v>70</v>
      </c>
      <c r="J528" s="50"/>
      <c r="K528" s="50"/>
      <c r="L528" s="50"/>
    </row>
    <row r="529" spans="1:12" ht="14.5" hidden="1" x14ac:dyDescent="0.35">
      <c r="A529" s="50" t="s">
        <v>6085</v>
      </c>
      <c r="B529" s="85" t="s">
        <v>6107</v>
      </c>
      <c r="C529" s="129">
        <v>1.1499999999999999</v>
      </c>
      <c r="D529" s="72">
        <v>7.5</v>
      </c>
      <c r="E529" s="72" t="s">
        <v>69</v>
      </c>
      <c r="F529" s="72" t="s">
        <v>71</v>
      </c>
      <c r="G529" s="72" t="s">
        <v>70</v>
      </c>
      <c r="J529" s="50"/>
      <c r="K529" s="50"/>
      <c r="L529" s="50"/>
    </row>
    <row r="530" spans="1:12" ht="14.5" hidden="1" x14ac:dyDescent="0.35">
      <c r="A530" s="50" t="s">
        <v>6085</v>
      </c>
      <c r="B530" s="85" t="s">
        <v>6108</v>
      </c>
      <c r="C530" s="129">
        <v>1.1499999999999999</v>
      </c>
      <c r="D530" s="72">
        <v>7.5</v>
      </c>
      <c r="E530" s="72" t="s">
        <v>69</v>
      </c>
      <c r="F530" s="72" t="s">
        <v>71</v>
      </c>
      <c r="G530" s="72" t="s">
        <v>70</v>
      </c>
      <c r="J530" s="50"/>
      <c r="K530" s="50"/>
      <c r="L530" s="50"/>
    </row>
    <row r="531" spans="1:12" ht="14.5" hidden="1" x14ac:dyDescent="0.35">
      <c r="A531" s="50" t="s">
        <v>6085</v>
      </c>
      <c r="B531" s="85" t="s">
        <v>6109</v>
      </c>
      <c r="C531" s="129">
        <v>1.1499999999999999</v>
      </c>
      <c r="D531" s="72">
        <v>7.5</v>
      </c>
      <c r="E531" s="72" t="s">
        <v>69</v>
      </c>
      <c r="F531" s="72" t="s">
        <v>71</v>
      </c>
      <c r="G531" s="72" t="s">
        <v>70</v>
      </c>
      <c r="J531" s="50"/>
      <c r="K531" s="50"/>
      <c r="L531" s="50"/>
    </row>
    <row r="532" spans="1:12" ht="14.5" hidden="1" x14ac:dyDescent="0.35">
      <c r="A532" s="50" t="s">
        <v>6085</v>
      </c>
      <c r="B532" s="85" t="s">
        <v>6110</v>
      </c>
      <c r="C532" s="129">
        <v>1.1499999999999999</v>
      </c>
      <c r="D532" s="72">
        <v>7.5</v>
      </c>
      <c r="E532" s="72" t="s">
        <v>69</v>
      </c>
      <c r="F532" s="72" t="s">
        <v>71</v>
      </c>
      <c r="G532" s="72" t="s">
        <v>70</v>
      </c>
      <c r="J532" s="50"/>
      <c r="K532" s="50"/>
      <c r="L532" s="50"/>
    </row>
    <row r="533" spans="1:12" ht="14.5" hidden="1" x14ac:dyDescent="0.35">
      <c r="A533" s="50" t="s">
        <v>6085</v>
      </c>
      <c r="B533" s="85" t="s">
        <v>6111</v>
      </c>
      <c r="C533" s="129">
        <v>1.1499999999999999</v>
      </c>
      <c r="D533" s="72">
        <v>7.5</v>
      </c>
      <c r="E533" s="72" t="s">
        <v>69</v>
      </c>
      <c r="F533" s="72" t="s">
        <v>71</v>
      </c>
      <c r="G533" s="72" t="s">
        <v>70</v>
      </c>
      <c r="J533" s="50"/>
      <c r="K533" s="50"/>
      <c r="L533" s="50"/>
    </row>
    <row r="534" spans="1:12" ht="14.5" hidden="1" x14ac:dyDescent="0.35">
      <c r="A534" s="50" t="s">
        <v>6085</v>
      </c>
      <c r="B534" s="85" t="s">
        <v>6112</v>
      </c>
      <c r="C534" s="129">
        <v>1.1499999999999999</v>
      </c>
      <c r="D534" s="72">
        <v>7.5</v>
      </c>
      <c r="E534" s="72" t="s">
        <v>69</v>
      </c>
      <c r="F534" s="72" t="s">
        <v>71</v>
      </c>
      <c r="G534" s="72" t="s">
        <v>70</v>
      </c>
      <c r="J534" s="50"/>
      <c r="K534" s="50"/>
      <c r="L534" s="50"/>
    </row>
    <row r="535" spans="1:12" ht="14.5" hidden="1" x14ac:dyDescent="0.35">
      <c r="A535" s="50" t="s">
        <v>6085</v>
      </c>
      <c r="B535" s="85" t="s">
        <v>6113</v>
      </c>
      <c r="C535" s="129">
        <v>1.1499999999999999</v>
      </c>
      <c r="D535" s="72">
        <v>7.5</v>
      </c>
      <c r="E535" s="72" t="s">
        <v>69</v>
      </c>
      <c r="F535" s="72" t="s">
        <v>71</v>
      </c>
      <c r="G535" s="72" t="s">
        <v>70</v>
      </c>
      <c r="J535" s="50"/>
      <c r="K535" s="50"/>
      <c r="L535" s="50"/>
    </row>
    <row r="536" spans="1:12" ht="14.5" hidden="1" x14ac:dyDescent="0.35">
      <c r="A536" s="50" t="s">
        <v>6085</v>
      </c>
      <c r="B536" s="85" t="s">
        <v>6114</v>
      </c>
      <c r="C536" s="129">
        <v>1.1499999999999999</v>
      </c>
      <c r="D536" s="72">
        <v>7.5</v>
      </c>
      <c r="E536" s="72" t="s">
        <v>69</v>
      </c>
      <c r="F536" s="72" t="s">
        <v>71</v>
      </c>
      <c r="G536" s="72" t="s">
        <v>70</v>
      </c>
      <c r="J536" s="50"/>
      <c r="K536" s="50"/>
      <c r="L536" s="50"/>
    </row>
    <row r="537" spans="1:12" ht="14.5" hidden="1" x14ac:dyDescent="0.35">
      <c r="A537" s="50" t="s">
        <v>6085</v>
      </c>
      <c r="B537" s="85" t="s">
        <v>6115</v>
      </c>
      <c r="C537" s="129">
        <v>1.1499999999999999</v>
      </c>
      <c r="D537" s="72">
        <v>7.5</v>
      </c>
      <c r="E537" s="72" t="s">
        <v>69</v>
      </c>
      <c r="F537" s="72" t="s">
        <v>71</v>
      </c>
      <c r="G537" s="72" t="s">
        <v>70</v>
      </c>
      <c r="J537" s="50"/>
      <c r="K537" s="50"/>
      <c r="L537" s="50"/>
    </row>
    <row r="538" spans="1:12" ht="14.5" hidden="1" x14ac:dyDescent="0.35">
      <c r="A538" s="50" t="s">
        <v>6085</v>
      </c>
      <c r="B538" s="85" t="s">
        <v>6116</v>
      </c>
      <c r="C538" s="129">
        <v>1.1499999999999999</v>
      </c>
      <c r="D538" s="72">
        <v>7.5</v>
      </c>
      <c r="E538" s="72" t="s">
        <v>69</v>
      </c>
      <c r="F538" s="72" t="s">
        <v>71</v>
      </c>
      <c r="G538" s="72" t="s">
        <v>70</v>
      </c>
      <c r="J538" s="50"/>
      <c r="K538" s="50"/>
      <c r="L538" s="50"/>
    </row>
    <row r="539" spans="1:12" ht="14.5" hidden="1" x14ac:dyDescent="0.35">
      <c r="A539" s="50" t="s">
        <v>6085</v>
      </c>
      <c r="B539" s="85" t="s">
        <v>6117</v>
      </c>
      <c r="C539" s="129">
        <v>1.1499999999999999</v>
      </c>
      <c r="D539" s="72">
        <v>7.5</v>
      </c>
      <c r="E539" s="72" t="s">
        <v>69</v>
      </c>
      <c r="F539" s="72" t="s">
        <v>71</v>
      </c>
      <c r="G539" s="72" t="s">
        <v>70</v>
      </c>
      <c r="J539" s="50"/>
      <c r="K539" s="50"/>
      <c r="L539" s="50"/>
    </row>
    <row r="540" spans="1:12" ht="14.5" hidden="1" x14ac:dyDescent="0.35">
      <c r="A540" s="50" t="s">
        <v>6085</v>
      </c>
      <c r="B540" s="85" t="s">
        <v>6118</v>
      </c>
      <c r="C540" s="129">
        <v>1.1499999999999999</v>
      </c>
      <c r="D540" s="72">
        <v>7.5</v>
      </c>
      <c r="E540" s="72" t="s">
        <v>69</v>
      </c>
      <c r="F540" s="72" t="s">
        <v>71</v>
      </c>
      <c r="G540" s="72" t="s">
        <v>70</v>
      </c>
      <c r="J540" s="50"/>
      <c r="K540" s="50"/>
      <c r="L540" s="50"/>
    </row>
    <row r="541" spans="1:12" ht="14.5" hidden="1" x14ac:dyDescent="0.35">
      <c r="A541" s="50" t="s">
        <v>6085</v>
      </c>
      <c r="B541" s="85" t="s">
        <v>6119</v>
      </c>
      <c r="C541" s="129">
        <v>1.1499999999999999</v>
      </c>
      <c r="D541" s="72">
        <v>7.5</v>
      </c>
      <c r="E541" s="72" t="s">
        <v>69</v>
      </c>
      <c r="F541" s="72" t="s">
        <v>71</v>
      </c>
      <c r="G541" s="72" t="s">
        <v>70</v>
      </c>
      <c r="J541" s="50"/>
      <c r="K541" s="50"/>
      <c r="L541" s="50"/>
    </row>
    <row r="542" spans="1:12" ht="14.5" hidden="1" x14ac:dyDescent="0.35">
      <c r="A542" s="50" t="s">
        <v>6085</v>
      </c>
      <c r="B542" s="85" t="s">
        <v>6120</v>
      </c>
      <c r="C542" s="129">
        <v>1.1499999999999999</v>
      </c>
      <c r="D542" s="72">
        <v>7.5</v>
      </c>
      <c r="E542" s="72" t="s">
        <v>69</v>
      </c>
      <c r="F542" s="72" t="s">
        <v>71</v>
      </c>
      <c r="G542" s="72" t="s">
        <v>70</v>
      </c>
      <c r="J542" s="50"/>
      <c r="K542" s="50"/>
      <c r="L542" s="50"/>
    </row>
    <row r="543" spans="1:12" ht="14.5" hidden="1" x14ac:dyDescent="0.35">
      <c r="A543" s="50" t="s">
        <v>6085</v>
      </c>
      <c r="B543" s="85" t="s">
        <v>6121</v>
      </c>
      <c r="C543" s="129">
        <v>1.1499999999999999</v>
      </c>
      <c r="D543" s="72">
        <v>7.5</v>
      </c>
      <c r="E543" s="72" t="s">
        <v>69</v>
      </c>
      <c r="F543" s="72" t="s">
        <v>71</v>
      </c>
      <c r="G543" s="72" t="s">
        <v>70</v>
      </c>
      <c r="J543" s="50"/>
      <c r="K543" s="50"/>
      <c r="L543" s="50"/>
    </row>
    <row r="544" spans="1:12" ht="14.5" hidden="1" x14ac:dyDescent="0.35">
      <c r="A544" s="50" t="s">
        <v>6085</v>
      </c>
      <c r="B544" s="85" t="s">
        <v>6122</v>
      </c>
      <c r="C544" s="129">
        <v>1.1499999999999999</v>
      </c>
      <c r="D544" s="72">
        <v>7.5</v>
      </c>
      <c r="E544" s="72" t="s">
        <v>69</v>
      </c>
      <c r="F544" s="72" t="s">
        <v>71</v>
      </c>
      <c r="G544" s="72" t="s">
        <v>70</v>
      </c>
      <c r="J544" s="50"/>
      <c r="K544" s="50"/>
      <c r="L544" s="50"/>
    </row>
    <row r="545" spans="1:12" ht="14.5" hidden="1" x14ac:dyDescent="0.35">
      <c r="A545" s="50" t="s">
        <v>6085</v>
      </c>
      <c r="B545" s="85" t="s">
        <v>6123</v>
      </c>
      <c r="C545" s="129">
        <v>1.1499999999999999</v>
      </c>
      <c r="D545" s="72">
        <v>7.5</v>
      </c>
      <c r="E545" s="72" t="s">
        <v>69</v>
      </c>
      <c r="F545" s="72" t="s">
        <v>71</v>
      </c>
      <c r="G545" s="72" t="s">
        <v>70</v>
      </c>
      <c r="J545" s="50"/>
      <c r="K545" s="50"/>
      <c r="L545" s="50"/>
    </row>
    <row r="546" spans="1:12" ht="14.5" hidden="1" x14ac:dyDescent="0.35">
      <c r="A546" s="50" t="s">
        <v>6085</v>
      </c>
      <c r="B546" s="85" t="s">
        <v>6124</v>
      </c>
      <c r="C546" s="129">
        <v>1.1499999999999999</v>
      </c>
      <c r="D546" s="72">
        <v>7.5</v>
      </c>
      <c r="E546" s="72" t="s">
        <v>69</v>
      </c>
      <c r="F546" s="72" t="s">
        <v>71</v>
      </c>
      <c r="G546" s="72" t="s">
        <v>70</v>
      </c>
      <c r="J546" s="50"/>
      <c r="K546" s="50"/>
      <c r="L546" s="50"/>
    </row>
    <row r="547" spans="1:12" ht="14.5" hidden="1" x14ac:dyDescent="0.35">
      <c r="A547" s="50" t="s">
        <v>6085</v>
      </c>
      <c r="B547" s="85" t="s">
        <v>6125</v>
      </c>
      <c r="C547" s="129">
        <v>1.1499999999999999</v>
      </c>
      <c r="D547" s="72">
        <v>7.5</v>
      </c>
      <c r="E547" s="72" t="s">
        <v>69</v>
      </c>
      <c r="F547" s="72" t="s">
        <v>71</v>
      </c>
      <c r="G547" s="72" t="s">
        <v>70</v>
      </c>
      <c r="J547" s="50"/>
      <c r="K547" s="50"/>
      <c r="L547" s="50"/>
    </row>
    <row r="548" spans="1:12" ht="14.5" hidden="1" x14ac:dyDescent="0.35">
      <c r="A548" s="50" t="s">
        <v>6085</v>
      </c>
      <c r="B548" s="85" t="s">
        <v>6126</v>
      </c>
      <c r="C548" s="129">
        <v>1.1499999999999999</v>
      </c>
      <c r="D548" s="72">
        <v>7.5</v>
      </c>
      <c r="E548" s="72" t="s">
        <v>69</v>
      </c>
      <c r="F548" s="72" t="s">
        <v>71</v>
      </c>
      <c r="G548" s="72" t="s">
        <v>70</v>
      </c>
      <c r="J548" s="50"/>
      <c r="K548" s="50"/>
      <c r="L548" s="50"/>
    </row>
    <row r="549" spans="1:12" ht="14.5" hidden="1" x14ac:dyDescent="0.35">
      <c r="A549" s="50" t="s">
        <v>6085</v>
      </c>
      <c r="B549" s="85" t="s">
        <v>6127</v>
      </c>
      <c r="C549" s="129">
        <v>1.1499999999999999</v>
      </c>
      <c r="D549" s="72">
        <v>7.5</v>
      </c>
      <c r="E549" s="72" t="s">
        <v>69</v>
      </c>
      <c r="F549" s="72" t="s">
        <v>71</v>
      </c>
      <c r="G549" s="72" t="s">
        <v>70</v>
      </c>
      <c r="J549" s="50"/>
      <c r="K549" s="50"/>
      <c r="L549" s="50"/>
    </row>
    <row r="550" spans="1:12" ht="14.5" hidden="1" x14ac:dyDescent="0.35">
      <c r="A550" s="50" t="s">
        <v>6085</v>
      </c>
      <c r="B550" s="85" t="s">
        <v>6128</v>
      </c>
      <c r="C550" s="129">
        <v>1.1499999999999999</v>
      </c>
      <c r="D550" s="72">
        <v>7.5</v>
      </c>
      <c r="E550" s="72" t="s">
        <v>69</v>
      </c>
      <c r="F550" s="72" t="s">
        <v>71</v>
      </c>
      <c r="G550" s="72" t="s">
        <v>70</v>
      </c>
      <c r="J550" s="50"/>
      <c r="K550" s="50"/>
      <c r="L550" s="50"/>
    </row>
    <row r="551" spans="1:12" ht="14.5" hidden="1" x14ac:dyDescent="0.35">
      <c r="A551" s="50" t="s">
        <v>6085</v>
      </c>
      <c r="B551" s="85" t="s">
        <v>6129</v>
      </c>
      <c r="C551" s="129">
        <v>1.2</v>
      </c>
      <c r="D551" s="72">
        <v>7.7</v>
      </c>
      <c r="E551" s="72" t="s">
        <v>69</v>
      </c>
      <c r="F551" s="72" t="s">
        <v>71</v>
      </c>
      <c r="G551" s="72" t="s">
        <v>70</v>
      </c>
      <c r="J551" s="50"/>
      <c r="K551" s="50"/>
      <c r="L551" s="50"/>
    </row>
    <row r="552" spans="1:12" ht="14.5" hidden="1" x14ac:dyDescent="0.35">
      <c r="A552" s="50" t="s">
        <v>6085</v>
      </c>
      <c r="B552" s="85" t="s">
        <v>6130</v>
      </c>
      <c r="C552" s="129">
        <v>1.1499999999999999</v>
      </c>
      <c r="D552" s="72">
        <v>7.5</v>
      </c>
      <c r="E552" s="72" t="s">
        <v>69</v>
      </c>
      <c r="F552" s="72" t="s">
        <v>71</v>
      </c>
      <c r="G552" s="72" t="s">
        <v>70</v>
      </c>
      <c r="J552" s="50"/>
      <c r="K552" s="50"/>
      <c r="L552" s="50"/>
    </row>
    <row r="553" spans="1:12" ht="14.5" hidden="1" x14ac:dyDescent="0.35">
      <c r="A553" s="50" t="s">
        <v>6085</v>
      </c>
      <c r="B553" s="85" t="s">
        <v>6131</v>
      </c>
      <c r="C553" s="129">
        <v>1.1499999999999999</v>
      </c>
      <c r="D553" s="72">
        <v>7.5</v>
      </c>
      <c r="E553" s="72" t="s">
        <v>69</v>
      </c>
      <c r="F553" s="72" t="s">
        <v>71</v>
      </c>
      <c r="G553" s="72" t="s">
        <v>70</v>
      </c>
      <c r="J553" s="50"/>
      <c r="K553" s="50"/>
      <c r="L553" s="50"/>
    </row>
    <row r="554" spans="1:12" ht="14.5" hidden="1" x14ac:dyDescent="0.35">
      <c r="A554" s="50" t="s">
        <v>6085</v>
      </c>
      <c r="B554" s="85" t="s">
        <v>6132</v>
      </c>
      <c r="C554" s="129">
        <v>1.1499999999999999</v>
      </c>
      <c r="D554" s="72">
        <v>7.5</v>
      </c>
      <c r="E554" s="72" t="s">
        <v>69</v>
      </c>
      <c r="F554" s="72" t="s">
        <v>71</v>
      </c>
      <c r="G554" s="72" t="s">
        <v>70</v>
      </c>
      <c r="J554" s="50"/>
      <c r="K554" s="50"/>
      <c r="L554" s="50"/>
    </row>
    <row r="555" spans="1:12" ht="14.5" hidden="1" x14ac:dyDescent="0.35">
      <c r="A555" s="50" t="s">
        <v>6085</v>
      </c>
      <c r="B555" s="85" t="s">
        <v>6133</v>
      </c>
      <c r="C555" s="129">
        <v>1.1499999999999999</v>
      </c>
      <c r="D555" s="72">
        <v>7.5</v>
      </c>
      <c r="E555" s="72" t="s">
        <v>69</v>
      </c>
      <c r="F555" s="72" t="s">
        <v>71</v>
      </c>
      <c r="G555" s="72" t="s">
        <v>70</v>
      </c>
      <c r="J555" s="50"/>
      <c r="K555" s="50"/>
      <c r="L555" s="50"/>
    </row>
    <row r="556" spans="1:12" ht="14.5" hidden="1" x14ac:dyDescent="0.35">
      <c r="A556" s="50" t="s">
        <v>6085</v>
      </c>
      <c r="B556" s="85" t="s">
        <v>6134</v>
      </c>
      <c r="C556" s="129">
        <v>1.2</v>
      </c>
      <c r="D556" s="72">
        <v>7.7</v>
      </c>
      <c r="E556" s="72" t="s">
        <v>69</v>
      </c>
      <c r="F556" s="72" t="s">
        <v>71</v>
      </c>
      <c r="G556" s="72" t="s">
        <v>70</v>
      </c>
      <c r="J556" s="50"/>
      <c r="K556" s="50"/>
      <c r="L556" s="50"/>
    </row>
    <row r="557" spans="1:12" ht="14.5" hidden="1" x14ac:dyDescent="0.35">
      <c r="A557" s="50" t="s">
        <v>6085</v>
      </c>
      <c r="B557" s="85" t="s">
        <v>6135</v>
      </c>
      <c r="C557" s="129">
        <v>1.1499999999999999</v>
      </c>
      <c r="D557" s="72">
        <v>7.5</v>
      </c>
      <c r="E557" s="72" t="s">
        <v>69</v>
      </c>
      <c r="F557" s="72" t="s">
        <v>71</v>
      </c>
      <c r="G557" s="72" t="s">
        <v>70</v>
      </c>
      <c r="J557" s="50"/>
      <c r="K557" s="50"/>
      <c r="L557" s="50"/>
    </row>
    <row r="558" spans="1:12" ht="14.5" hidden="1" x14ac:dyDescent="0.35">
      <c r="A558" s="50" t="s">
        <v>6085</v>
      </c>
      <c r="B558" s="85" t="s">
        <v>6136</v>
      </c>
      <c r="C558" s="129">
        <v>1.2</v>
      </c>
      <c r="D558" s="72">
        <v>7.7</v>
      </c>
      <c r="E558" s="72" t="s">
        <v>69</v>
      </c>
      <c r="F558" s="72" t="s">
        <v>71</v>
      </c>
      <c r="G558" s="72" t="s">
        <v>70</v>
      </c>
      <c r="J558" s="50"/>
      <c r="K558" s="50"/>
      <c r="L558" s="50"/>
    </row>
    <row r="559" spans="1:12" ht="14.5" hidden="1" x14ac:dyDescent="0.35">
      <c r="A559" s="50" t="s">
        <v>6085</v>
      </c>
      <c r="B559" s="85" t="s">
        <v>6137</v>
      </c>
      <c r="C559" s="129">
        <v>1.1499999999999999</v>
      </c>
      <c r="D559" s="72">
        <v>7.5</v>
      </c>
      <c r="E559" s="72" t="s">
        <v>69</v>
      </c>
      <c r="F559" s="72" t="s">
        <v>71</v>
      </c>
      <c r="G559" s="72" t="s">
        <v>70</v>
      </c>
      <c r="J559" s="50"/>
      <c r="K559" s="50"/>
      <c r="L559" s="50"/>
    </row>
    <row r="560" spans="1:12" ht="14.5" hidden="1" x14ac:dyDescent="0.35">
      <c r="A560" s="50" t="s">
        <v>6085</v>
      </c>
      <c r="B560" s="85" t="s">
        <v>6138</v>
      </c>
      <c r="C560" s="129">
        <v>1.1499999999999999</v>
      </c>
      <c r="D560" s="72">
        <v>7.5</v>
      </c>
      <c r="E560" s="72" t="s">
        <v>69</v>
      </c>
      <c r="F560" s="72" t="s">
        <v>71</v>
      </c>
      <c r="G560" s="72" t="s">
        <v>70</v>
      </c>
      <c r="J560" s="50"/>
      <c r="K560" s="50"/>
      <c r="L560" s="50"/>
    </row>
    <row r="561" spans="1:12" ht="14.5" hidden="1" x14ac:dyDescent="0.35">
      <c r="A561" s="50" t="s">
        <v>6085</v>
      </c>
      <c r="B561" s="85" t="s">
        <v>6139</v>
      </c>
      <c r="C561" s="129">
        <v>1.1499999999999999</v>
      </c>
      <c r="D561" s="72">
        <v>7.5</v>
      </c>
      <c r="E561" s="72" t="s">
        <v>69</v>
      </c>
      <c r="F561" s="72" t="s">
        <v>71</v>
      </c>
      <c r="G561" s="72" t="s">
        <v>70</v>
      </c>
      <c r="J561" s="50"/>
      <c r="K561" s="50"/>
      <c r="L561" s="50"/>
    </row>
    <row r="562" spans="1:12" ht="14.5" hidden="1" x14ac:dyDescent="0.35">
      <c r="A562" s="50" t="s">
        <v>6085</v>
      </c>
      <c r="B562" s="85" t="s">
        <v>6140</v>
      </c>
      <c r="C562" s="129">
        <v>1.1499999999999999</v>
      </c>
      <c r="D562" s="72">
        <v>7.5</v>
      </c>
      <c r="E562" s="72" t="s">
        <v>69</v>
      </c>
      <c r="F562" s="72" t="s">
        <v>71</v>
      </c>
      <c r="G562" s="72" t="s">
        <v>70</v>
      </c>
      <c r="J562" s="50"/>
      <c r="K562" s="50"/>
      <c r="L562" s="50"/>
    </row>
    <row r="563" spans="1:12" ht="14.5" hidden="1" x14ac:dyDescent="0.35">
      <c r="A563" s="50" t="s">
        <v>6085</v>
      </c>
      <c r="B563" s="85" t="s">
        <v>6141</v>
      </c>
      <c r="C563" s="129">
        <v>1.1499999999999999</v>
      </c>
      <c r="D563" s="72">
        <v>7.5</v>
      </c>
      <c r="E563" s="72" t="s">
        <v>69</v>
      </c>
      <c r="F563" s="72" t="s">
        <v>71</v>
      </c>
      <c r="G563" s="72" t="s">
        <v>70</v>
      </c>
      <c r="J563" s="50"/>
      <c r="K563" s="50"/>
      <c r="L563" s="50"/>
    </row>
    <row r="564" spans="1:12" ht="14.5" hidden="1" x14ac:dyDescent="0.35">
      <c r="A564" s="50" t="s">
        <v>6085</v>
      </c>
      <c r="B564" s="85" t="s">
        <v>6142</v>
      </c>
      <c r="C564" s="129">
        <v>1.1499999999999999</v>
      </c>
      <c r="D564" s="72">
        <v>7.5</v>
      </c>
      <c r="E564" s="72" t="s">
        <v>69</v>
      </c>
      <c r="F564" s="72" t="s">
        <v>71</v>
      </c>
      <c r="G564" s="72" t="s">
        <v>70</v>
      </c>
      <c r="J564" s="50"/>
      <c r="K564" s="50"/>
      <c r="L564" s="50"/>
    </row>
    <row r="565" spans="1:12" ht="14.5" hidden="1" x14ac:dyDescent="0.35">
      <c r="A565" s="50" t="s">
        <v>6085</v>
      </c>
      <c r="B565" s="85" t="s">
        <v>6143</v>
      </c>
      <c r="C565" s="129">
        <v>1.1499999999999999</v>
      </c>
      <c r="D565" s="72">
        <v>7.5</v>
      </c>
      <c r="E565" s="72" t="s">
        <v>69</v>
      </c>
      <c r="F565" s="72" t="s">
        <v>71</v>
      </c>
      <c r="G565" s="72" t="s">
        <v>70</v>
      </c>
      <c r="J565" s="50"/>
      <c r="K565" s="50"/>
      <c r="L565" s="50"/>
    </row>
    <row r="566" spans="1:12" ht="14.5" hidden="1" x14ac:dyDescent="0.35">
      <c r="A566" s="50" t="s">
        <v>6085</v>
      </c>
      <c r="B566" s="85" t="s">
        <v>6144</v>
      </c>
      <c r="C566" s="129">
        <v>1.2</v>
      </c>
      <c r="D566" s="72">
        <v>7.7</v>
      </c>
      <c r="E566" s="72" t="s">
        <v>69</v>
      </c>
      <c r="F566" s="72" t="s">
        <v>71</v>
      </c>
      <c r="G566" s="72" t="s">
        <v>70</v>
      </c>
      <c r="J566" s="50"/>
      <c r="K566" s="50"/>
      <c r="L566" s="50"/>
    </row>
    <row r="567" spans="1:12" ht="14.5" hidden="1" x14ac:dyDescent="0.35">
      <c r="A567" s="50" t="s">
        <v>6085</v>
      </c>
      <c r="B567" s="85" t="s">
        <v>6145</v>
      </c>
      <c r="C567" s="129">
        <v>1.1499999999999999</v>
      </c>
      <c r="D567" s="72">
        <v>7.5</v>
      </c>
      <c r="E567" s="72" t="s">
        <v>69</v>
      </c>
      <c r="F567" s="72" t="s">
        <v>71</v>
      </c>
      <c r="G567" s="72" t="s">
        <v>70</v>
      </c>
      <c r="J567" s="50"/>
      <c r="K567" s="50"/>
      <c r="L567" s="50"/>
    </row>
    <row r="568" spans="1:12" ht="14.5" hidden="1" x14ac:dyDescent="0.35">
      <c r="A568" s="50" t="s">
        <v>6085</v>
      </c>
      <c r="B568" s="85" t="s">
        <v>6146</v>
      </c>
      <c r="C568" s="129">
        <v>1.1499999999999999</v>
      </c>
      <c r="D568" s="72">
        <v>7.5</v>
      </c>
      <c r="E568" s="72" t="s">
        <v>69</v>
      </c>
      <c r="F568" s="72" t="s">
        <v>71</v>
      </c>
      <c r="G568" s="72" t="s">
        <v>70</v>
      </c>
      <c r="J568" s="50"/>
      <c r="K568" s="50"/>
      <c r="L568" s="50"/>
    </row>
    <row r="569" spans="1:12" ht="14.5" hidden="1" x14ac:dyDescent="0.35">
      <c r="A569" s="50" t="s">
        <v>6085</v>
      </c>
      <c r="B569" s="85" t="s">
        <v>6147</v>
      </c>
      <c r="C569" s="129">
        <v>0.65</v>
      </c>
      <c r="D569" s="72">
        <v>4.4000000000000004</v>
      </c>
      <c r="E569" s="72" t="s">
        <v>69</v>
      </c>
      <c r="F569" s="72" t="s">
        <v>71</v>
      </c>
      <c r="G569" s="72" t="s">
        <v>71</v>
      </c>
      <c r="J569" s="50"/>
      <c r="K569" s="50"/>
      <c r="L569" s="50"/>
    </row>
    <row r="570" spans="1:12" ht="14.5" hidden="1" x14ac:dyDescent="0.35">
      <c r="A570" s="50" t="s">
        <v>6148</v>
      </c>
      <c r="B570" s="85" t="s">
        <v>6149</v>
      </c>
      <c r="C570" s="129">
        <v>1.22</v>
      </c>
      <c r="D570" s="72">
        <v>8.3000000000000007</v>
      </c>
      <c r="E570" s="72" t="s">
        <v>69</v>
      </c>
      <c r="F570" s="72" t="s">
        <v>71</v>
      </c>
      <c r="G570" s="72" t="s">
        <v>70</v>
      </c>
      <c r="J570" s="50"/>
      <c r="K570" s="50"/>
      <c r="L570" s="50"/>
    </row>
    <row r="571" spans="1:12" ht="14.5" hidden="1" x14ac:dyDescent="0.35">
      <c r="A571" s="50" t="s">
        <v>6148</v>
      </c>
      <c r="B571" s="85" t="s">
        <v>6150</v>
      </c>
      <c r="C571" s="129">
        <v>1.22</v>
      </c>
      <c r="D571" s="72">
        <v>8.3000000000000007</v>
      </c>
      <c r="E571" s="72" t="s">
        <v>69</v>
      </c>
      <c r="F571" s="72" t="s">
        <v>71</v>
      </c>
      <c r="G571" s="72" t="s">
        <v>70</v>
      </c>
      <c r="J571" s="50"/>
      <c r="K571" s="50"/>
      <c r="L571" s="50"/>
    </row>
    <row r="572" spans="1:12" ht="14.5" hidden="1" x14ac:dyDescent="0.35">
      <c r="A572" s="50" t="s">
        <v>6151</v>
      </c>
      <c r="B572" s="85">
        <v>2949</v>
      </c>
      <c r="C572" s="129">
        <v>1.1499999999999999</v>
      </c>
      <c r="D572" s="72">
        <v>7.5</v>
      </c>
      <c r="E572" s="72" t="s">
        <v>69</v>
      </c>
      <c r="F572" s="72" t="s">
        <v>71</v>
      </c>
      <c r="G572" s="72" t="s">
        <v>70</v>
      </c>
      <c r="J572" s="50"/>
      <c r="K572" s="50"/>
      <c r="L572" s="50"/>
    </row>
    <row r="573" spans="1:12" ht="14.5" hidden="1" x14ac:dyDescent="0.35">
      <c r="A573" s="50" t="s">
        <v>6151</v>
      </c>
      <c r="B573" s="85">
        <v>10197</v>
      </c>
      <c r="C573" s="129">
        <v>0.7</v>
      </c>
      <c r="D573" s="72">
        <v>4.2</v>
      </c>
      <c r="E573" s="72" t="s">
        <v>69</v>
      </c>
      <c r="F573" s="72" t="s">
        <v>71</v>
      </c>
      <c r="G573" s="72" t="s">
        <v>71</v>
      </c>
      <c r="J573" s="50"/>
      <c r="K573" s="50"/>
      <c r="L573" s="50"/>
    </row>
    <row r="574" spans="1:12" ht="14.5" hidden="1" x14ac:dyDescent="0.35">
      <c r="A574" s="50" t="s">
        <v>6151</v>
      </c>
      <c r="B574" s="85">
        <v>10227</v>
      </c>
      <c r="C574" s="129">
        <v>0.7</v>
      </c>
      <c r="D574" s="72">
        <v>4.2</v>
      </c>
      <c r="E574" s="72" t="s">
        <v>69</v>
      </c>
      <c r="F574" s="72" t="s">
        <v>71</v>
      </c>
      <c r="G574" s="72" t="s">
        <v>71</v>
      </c>
      <c r="J574" s="50"/>
      <c r="K574" s="50"/>
      <c r="L574" s="50"/>
    </row>
    <row r="575" spans="1:12" ht="14.5" hidden="1" x14ac:dyDescent="0.35">
      <c r="A575" s="50" t="s">
        <v>6151</v>
      </c>
      <c r="B575" s="85">
        <v>13641</v>
      </c>
      <c r="C575" s="129">
        <v>0.7</v>
      </c>
      <c r="D575" s="72">
        <v>4.2</v>
      </c>
      <c r="E575" s="72" t="s">
        <v>69</v>
      </c>
      <c r="F575" s="72" t="s">
        <v>71</v>
      </c>
      <c r="G575" s="72" t="s">
        <v>71</v>
      </c>
      <c r="J575" s="50"/>
      <c r="K575" s="50"/>
      <c r="L575" s="50"/>
    </row>
    <row r="576" spans="1:12" ht="14.5" hidden="1" x14ac:dyDescent="0.35">
      <c r="A576" s="50" t="s">
        <v>6151</v>
      </c>
      <c r="B576" s="85">
        <v>13692</v>
      </c>
      <c r="C576" s="129">
        <v>0.7</v>
      </c>
      <c r="D576" s="72">
        <v>4.2</v>
      </c>
      <c r="E576" s="72" t="s">
        <v>69</v>
      </c>
      <c r="F576" s="72" t="s">
        <v>71</v>
      </c>
      <c r="G576" s="72" t="s">
        <v>71</v>
      </c>
      <c r="J576" s="50"/>
      <c r="K576" s="50"/>
      <c r="L576" s="50"/>
    </row>
    <row r="577" spans="1:12" ht="14.5" hidden="1" x14ac:dyDescent="0.35">
      <c r="A577" s="50" t="s">
        <v>6151</v>
      </c>
      <c r="B577" s="85">
        <v>64548</v>
      </c>
      <c r="C577" s="129">
        <v>1.1499999999999999</v>
      </c>
      <c r="D577" s="72">
        <v>7.5</v>
      </c>
      <c r="E577" s="72" t="s">
        <v>69</v>
      </c>
      <c r="F577" s="72" t="s">
        <v>71</v>
      </c>
      <c r="G577" s="72" t="s">
        <v>70</v>
      </c>
      <c r="J577" s="50"/>
      <c r="K577" s="50"/>
      <c r="L577" s="50"/>
    </row>
    <row r="578" spans="1:12" ht="14.5" hidden="1" x14ac:dyDescent="0.35">
      <c r="A578" s="50" t="s">
        <v>6151</v>
      </c>
      <c r="B578" s="85">
        <v>71307</v>
      </c>
      <c r="C578" s="129">
        <v>1.1499999999999999</v>
      </c>
      <c r="D578" s="72">
        <v>7.5</v>
      </c>
      <c r="E578" s="72" t="s">
        <v>69</v>
      </c>
      <c r="F578" s="72" t="s">
        <v>71</v>
      </c>
      <c r="G578" s="72" t="s">
        <v>70</v>
      </c>
      <c r="J578" s="50"/>
      <c r="K578" s="50"/>
      <c r="L578" s="50"/>
    </row>
    <row r="579" spans="1:12" ht="14.5" hidden="1" x14ac:dyDescent="0.35">
      <c r="A579" s="50" t="s">
        <v>6151</v>
      </c>
      <c r="B579" s="85" t="s">
        <v>6152</v>
      </c>
      <c r="C579" s="129">
        <v>1.1499999999999999</v>
      </c>
      <c r="D579" s="72">
        <v>7.5</v>
      </c>
      <c r="E579" s="72" t="s">
        <v>69</v>
      </c>
      <c r="F579" s="72" t="s">
        <v>71</v>
      </c>
      <c r="G579" s="72" t="s">
        <v>70</v>
      </c>
      <c r="J579" s="50"/>
      <c r="K579" s="50"/>
      <c r="L579" s="50"/>
    </row>
    <row r="580" spans="1:12" ht="14.5" hidden="1" x14ac:dyDescent="0.35">
      <c r="A580" s="50" t="s">
        <v>6153</v>
      </c>
      <c r="B580" s="85" t="s">
        <v>6154</v>
      </c>
      <c r="C580" s="129">
        <v>0.95</v>
      </c>
      <c r="D580" s="72">
        <v>4.0999999999999996</v>
      </c>
      <c r="E580" s="72" t="s">
        <v>69</v>
      </c>
      <c r="F580" s="72" t="s">
        <v>71</v>
      </c>
      <c r="G580" s="72" t="s">
        <v>70</v>
      </c>
      <c r="J580" s="50"/>
      <c r="K580" s="50"/>
      <c r="L580" s="50"/>
    </row>
    <row r="581" spans="1:12" ht="14.5" hidden="1" x14ac:dyDescent="0.35">
      <c r="A581" s="50" t="s">
        <v>6153</v>
      </c>
      <c r="B581" s="85" t="s">
        <v>6155</v>
      </c>
      <c r="C581" s="129">
        <v>0.95</v>
      </c>
      <c r="D581" s="72">
        <v>4.0999999999999996</v>
      </c>
      <c r="E581" s="72" t="s">
        <v>69</v>
      </c>
      <c r="F581" s="72" t="s">
        <v>71</v>
      </c>
      <c r="G581" s="72" t="s">
        <v>70</v>
      </c>
      <c r="J581" s="50"/>
      <c r="K581" s="50"/>
      <c r="L581" s="50"/>
    </row>
    <row r="582" spans="1:12" ht="14.5" hidden="1" x14ac:dyDescent="0.35">
      <c r="A582" s="50" t="s">
        <v>6153</v>
      </c>
      <c r="B582" s="85" t="s">
        <v>6156</v>
      </c>
      <c r="C582" s="129">
        <v>0.95</v>
      </c>
      <c r="D582" s="72">
        <v>4.0999999999999996</v>
      </c>
      <c r="E582" s="72" t="s">
        <v>69</v>
      </c>
      <c r="F582" s="72" t="s">
        <v>71</v>
      </c>
      <c r="G582" s="72" t="s">
        <v>70</v>
      </c>
      <c r="J582" s="50"/>
      <c r="K582" s="50"/>
      <c r="L582" s="50"/>
    </row>
    <row r="583" spans="1:12" ht="14.5" hidden="1" x14ac:dyDescent="0.35">
      <c r="A583" s="50" t="s">
        <v>6153</v>
      </c>
      <c r="B583" s="85" t="s">
        <v>6157</v>
      </c>
      <c r="C583" s="129">
        <v>0.95</v>
      </c>
      <c r="D583" s="72">
        <v>4.0999999999999996</v>
      </c>
      <c r="E583" s="72" t="s">
        <v>69</v>
      </c>
      <c r="F583" s="72" t="s">
        <v>71</v>
      </c>
      <c r="G583" s="72" t="s">
        <v>70</v>
      </c>
      <c r="J583" s="50"/>
      <c r="K583" s="50"/>
      <c r="L583" s="50"/>
    </row>
    <row r="584" spans="1:12" ht="14.5" hidden="1" x14ac:dyDescent="0.35">
      <c r="A584" s="50" t="s">
        <v>6153</v>
      </c>
      <c r="B584" s="85" t="s">
        <v>6158</v>
      </c>
      <c r="C584" s="129">
        <v>0.95</v>
      </c>
      <c r="D584" s="72">
        <v>4.0999999999999996</v>
      </c>
      <c r="E584" s="72" t="s">
        <v>69</v>
      </c>
      <c r="F584" s="72" t="s">
        <v>71</v>
      </c>
      <c r="G584" s="72" t="s">
        <v>70</v>
      </c>
      <c r="J584" s="50"/>
      <c r="K584" s="50"/>
      <c r="L584" s="50"/>
    </row>
    <row r="585" spans="1:12" ht="14.5" hidden="1" x14ac:dyDescent="0.35">
      <c r="A585" s="50" t="s">
        <v>6153</v>
      </c>
      <c r="B585" s="85" t="s">
        <v>6159</v>
      </c>
      <c r="C585" s="129">
        <v>0.95</v>
      </c>
      <c r="D585" s="72">
        <v>4.0999999999999996</v>
      </c>
      <c r="E585" s="72" t="s">
        <v>69</v>
      </c>
      <c r="F585" s="72" t="s">
        <v>71</v>
      </c>
      <c r="G585" s="72" t="s">
        <v>70</v>
      </c>
      <c r="J585" s="50"/>
      <c r="K585" s="50"/>
      <c r="L585" s="50"/>
    </row>
    <row r="586" spans="1:12" ht="14.5" hidden="1" x14ac:dyDescent="0.35">
      <c r="A586" s="50" t="s">
        <v>6160</v>
      </c>
      <c r="B586" s="85" t="s">
        <v>6161</v>
      </c>
      <c r="C586" s="129">
        <v>1.22</v>
      </c>
      <c r="D586" s="72">
        <v>8.3000000000000007</v>
      </c>
      <c r="E586" s="72" t="s">
        <v>69</v>
      </c>
      <c r="F586" s="72" t="s">
        <v>71</v>
      </c>
      <c r="G586" s="72" t="s">
        <v>70</v>
      </c>
      <c r="J586" s="50"/>
      <c r="K586" s="50"/>
      <c r="L586" s="50"/>
    </row>
    <row r="587" spans="1:12" ht="14.5" hidden="1" x14ac:dyDescent="0.35">
      <c r="A587" s="50" t="s">
        <v>6160</v>
      </c>
      <c r="B587" s="85" t="s">
        <v>6162</v>
      </c>
      <c r="C587" s="129">
        <v>1.22</v>
      </c>
      <c r="D587" s="72">
        <v>8.3000000000000007</v>
      </c>
      <c r="E587" s="72" t="s">
        <v>69</v>
      </c>
      <c r="F587" s="72" t="s">
        <v>71</v>
      </c>
      <c r="G587" s="72" t="s">
        <v>70</v>
      </c>
      <c r="J587" s="50"/>
      <c r="K587" s="50"/>
      <c r="L587" s="50"/>
    </row>
    <row r="588" spans="1:12" ht="14.5" hidden="1" x14ac:dyDescent="0.35">
      <c r="A588" s="50" t="s">
        <v>6160</v>
      </c>
      <c r="B588" s="85" t="s">
        <v>6163</v>
      </c>
      <c r="C588" s="129">
        <v>1.22</v>
      </c>
      <c r="D588" s="72">
        <v>8.3000000000000007</v>
      </c>
      <c r="E588" s="72" t="s">
        <v>69</v>
      </c>
      <c r="F588" s="72" t="s">
        <v>71</v>
      </c>
      <c r="G588" s="72" t="s">
        <v>70</v>
      </c>
      <c r="J588" s="50"/>
      <c r="K588" s="50"/>
      <c r="L588" s="50"/>
    </row>
    <row r="589" spans="1:12" ht="14.5" hidden="1" x14ac:dyDescent="0.35">
      <c r="A589" s="50" t="s">
        <v>6164</v>
      </c>
      <c r="B589" s="85" t="s">
        <v>6165</v>
      </c>
      <c r="C589" s="129">
        <v>1.1399999999999999</v>
      </c>
      <c r="D589" s="72">
        <v>5.3</v>
      </c>
      <c r="E589" s="72" t="s">
        <v>69</v>
      </c>
      <c r="F589" s="72" t="s">
        <v>71</v>
      </c>
      <c r="G589" s="72" t="s">
        <v>70</v>
      </c>
      <c r="J589" s="50"/>
      <c r="K589" s="50"/>
      <c r="L589" s="50"/>
    </row>
    <row r="590" spans="1:12" ht="14.5" hidden="1" x14ac:dyDescent="0.35">
      <c r="A590" s="50" t="s">
        <v>6164</v>
      </c>
      <c r="B590" s="85" t="s">
        <v>6166</v>
      </c>
      <c r="C590" s="129">
        <v>1.1399999999999999</v>
      </c>
      <c r="D590" s="72">
        <v>5.3</v>
      </c>
      <c r="E590" s="72" t="s">
        <v>69</v>
      </c>
      <c r="F590" s="72" t="s">
        <v>71</v>
      </c>
      <c r="G590" s="72" t="s">
        <v>70</v>
      </c>
      <c r="J590" s="50"/>
      <c r="K590" s="50"/>
      <c r="L590" s="50"/>
    </row>
    <row r="591" spans="1:12" ht="14.5" hidden="1" x14ac:dyDescent="0.35">
      <c r="A591" s="50" t="s">
        <v>6167</v>
      </c>
      <c r="B591" s="85" t="s">
        <v>6168</v>
      </c>
      <c r="C591" s="129">
        <v>1.26</v>
      </c>
      <c r="D591" s="72">
        <v>8.3000000000000007</v>
      </c>
      <c r="E591" s="72" t="s">
        <v>69</v>
      </c>
      <c r="F591" s="72" t="s">
        <v>71</v>
      </c>
      <c r="G591" s="72" t="s">
        <v>70</v>
      </c>
      <c r="J591" s="50"/>
      <c r="K591" s="50"/>
      <c r="L591" s="50"/>
    </row>
    <row r="592" spans="1:12" ht="14.5" hidden="1" x14ac:dyDescent="0.35">
      <c r="A592" s="50" t="s">
        <v>6167</v>
      </c>
      <c r="B592" s="85" t="s">
        <v>6169</v>
      </c>
      <c r="C592" s="129">
        <v>1.26</v>
      </c>
      <c r="D592" s="72">
        <v>8.3000000000000007</v>
      </c>
      <c r="E592" s="72" t="s">
        <v>69</v>
      </c>
      <c r="F592" s="72" t="s">
        <v>71</v>
      </c>
      <c r="G592" s="72" t="s">
        <v>70</v>
      </c>
      <c r="J592" s="50"/>
      <c r="K592" s="50"/>
      <c r="L592" s="50"/>
    </row>
    <row r="593" spans="1:12" ht="14.5" hidden="1" x14ac:dyDescent="0.35">
      <c r="A593" s="50" t="s">
        <v>6167</v>
      </c>
      <c r="B593" s="85" t="s">
        <v>6170</v>
      </c>
      <c r="C593" s="129">
        <v>1.26</v>
      </c>
      <c r="D593" s="72">
        <v>8.3000000000000007</v>
      </c>
      <c r="E593" s="72" t="s">
        <v>69</v>
      </c>
      <c r="F593" s="72" t="s">
        <v>71</v>
      </c>
      <c r="G593" s="72" t="s">
        <v>70</v>
      </c>
      <c r="J593" s="50"/>
      <c r="K593" s="50"/>
      <c r="L593" s="50"/>
    </row>
    <row r="594" spans="1:12" ht="14.5" hidden="1" x14ac:dyDescent="0.35">
      <c r="A594" s="50" t="s">
        <v>6167</v>
      </c>
      <c r="B594" s="85" t="s">
        <v>6171</v>
      </c>
      <c r="C594" s="129">
        <v>1.26</v>
      </c>
      <c r="D594" s="72">
        <v>8.3000000000000007</v>
      </c>
      <c r="E594" s="72" t="s">
        <v>69</v>
      </c>
      <c r="F594" s="72" t="s">
        <v>71</v>
      </c>
      <c r="G594" s="72" t="s">
        <v>70</v>
      </c>
      <c r="J594" s="50"/>
      <c r="K594" s="50"/>
      <c r="L594" s="50"/>
    </row>
    <row r="595" spans="1:12" ht="14.5" hidden="1" x14ac:dyDescent="0.35">
      <c r="A595" s="50" t="s">
        <v>6167</v>
      </c>
      <c r="B595" s="85" t="s">
        <v>6172</v>
      </c>
      <c r="C595" s="129">
        <v>1.24</v>
      </c>
      <c r="D595" s="72">
        <v>8.1999999999999993</v>
      </c>
      <c r="E595" s="72" t="s">
        <v>69</v>
      </c>
      <c r="F595" s="72" t="s">
        <v>71</v>
      </c>
      <c r="G595" s="72" t="s">
        <v>70</v>
      </c>
      <c r="J595" s="50"/>
      <c r="K595" s="50"/>
      <c r="L595" s="50"/>
    </row>
    <row r="596" spans="1:12" ht="14.5" hidden="1" x14ac:dyDescent="0.35">
      <c r="A596" s="50" t="s">
        <v>6167</v>
      </c>
      <c r="B596" s="85" t="s">
        <v>6173</v>
      </c>
      <c r="C596" s="129">
        <v>1.22</v>
      </c>
      <c r="D596" s="72">
        <v>8.1</v>
      </c>
      <c r="E596" s="72" t="s">
        <v>69</v>
      </c>
      <c r="F596" s="72" t="s">
        <v>71</v>
      </c>
      <c r="G596" s="72" t="s">
        <v>70</v>
      </c>
      <c r="J596" s="50"/>
      <c r="K596" s="50"/>
      <c r="L596" s="50"/>
    </row>
    <row r="597" spans="1:12" ht="14.5" hidden="1" x14ac:dyDescent="0.35">
      <c r="A597" s="50" t="s">
        <v>6167</v>
      </c>
      <c r="B597" s="85" t="s">
        <v>6174</v>
      </c>
      <c r="C597" s="129">
        <v>1.22</v>
      </c>
      <c r="D597" s="72">
        <v>8.1</v>
      </c>
      <c r="E597" s="72" t="s">
        <v>69</v>
      </c>
      <c r="F597" s="72" t="s">
        <v>71</v>
      </c>
      <c r="G597" s="72" t="s">
        <v>70</v>
      </c>
      <c r="J597" s="50"/>
      <c r="K597" s="50"/>
      <c r="L597" s="50"/>
    </row>
    <row r="598" spans="1:12" ht="14.5" hidden="1" x14ac:dyDescent="0.35">
      <c r="A598" s="50" t="s">
        <v>6167</v>
      </c>
      <c r="B598" s="85" t="s">
        <v>6175</v>
      </c>
      <c r="C598" s="129">
        <v>1.22</v>
      </c>
      <c r="D598" s="72">
        <v>8.1</v>
      </c>
      <c r="E598" s="72" t="s">
        <v>69</v>
      </c>
      <c r="F598" s="72" t="s">
        <v>71</v>
      </c>
      <c r="G598" s="72" t="s">
        <v>70</v>
      </c>
      <c r="J598" s="50"/>
      <c r="K598" s="50"/>
      <c r="L598" s="50"/>
    </row>
    <row r="599" spans="1:12" ht="14.5" hidden="1" x14ac:dyDescent="0.35">
      <c r="A599" s="50" t="s">
        <v>6167</v>
      </c>
      <c r="B599" s="85" t="s">
        <v>6176</v>
      </c>
      <c r="C599" s="129">
        <v>1.22</v>
      </c>
      <c r="D599" s="72">
        <v>8.1</v>
      </c>
      <c r="E599" s="72" t="s">
        <v>69</v>
      </c>
      <c r="F599" s="72" t="s">
        <v>71</v>
      </c>
      <c r="G599" s="72" t="s">
        <v>70</v>
      </c>
      <c r="J599" s="50"/>
      <c r="K599" s="50"/>
      <c r="L599" s="50"/>
    </row>
    <row r="600" spans="1:12" ht="14.5" hidden="1" x14ac:dyDescent="0.35">
      <c r="A600" s="50" t="s">
        <v>6167</v>
      </c>
      <c r="B600" s="85" t="s">
        <v>6177</v>
      </c>
      <c r="C600" s="129">
        <v>1.22</v>
      </c>
      <c r="D600" s="72">
        <v>8.1</v>
      </c>
      <c r="E600" s="72" t="s">
        <v>69</v>
      </c>
      <c r="F600" s="72" t="s">
        <v>71</v>
      </c>
      <c r="G600" s="72" t="s">
        <v>70</v>
      </c>
      <c r="J600" s="50"/>
      <c r="K600" s="50"/>
      <c r="L600" s="50"/>
    </row>
    <row r="601" spans="1:12" ht="14.5" hidden="1" x14ac:dyDescent="0.35">
      <c r="A601" s="50" t="s">
        <v>6167</v>
      </c>
      <c r="B601" s="85" t="s">
        <v>6178</v>
      </c>
      <c r="C601" s="129">
        <v>1.22</v>
      </c>
      <c r="D601" s="72">
        <v>8.1</v>
      </c>
      <c r="E601" s="72" t="s">
        <v>69</v>
      </c>
      <c r="F601" s="72" t="s">
        <v>71</v>
      </c>
      <c r="G601" s="72" t="s">
        <v>70</v>
      </c>
      <c r="J601" s="50"/>
      <c r="K601" s="50"/>
      <c r="L601" s="50"/>
    </row>
    <row r="602" spans="1:12" ht="14.5" hidden="1" x14ac:dyDescent="0.35">
      <c r="A602" s="50" t="s">
        <v>6167</v>
      </c>
      <c r="B602" s="85" t="s">
        <v>6179</v>
      </c>
      <c r="C602" s="129">
        <v>1.22</v>
      </c>
      <c r="D602" s="72">
        <v>8.1</v>
      </c>
      <c r="E602" s="72" t="s">
        <v>69</v>
      </c>
      <c r="F602" s="72" t="s">
        <v>71</v>
      </c>
      <c r="G602" s="72" t="s">
        <v>70</v>
      </c>
      <c r="J602" s="50"/>
      <c r="K602" s="50"/>
      <c r="L602" s="50"/>
    </row>
    <row r="603" spans="1:12" ht="14.5" hidden="1" x14ac:dyDescent="0.35">
      <c r="A603" s="50" t="s">
        <v>6167</v>
      </c>
      <c r="B603" s="85" t="s">
        <v>6180</v>
      </c>
      <c r="C603" s="129">
        <v>1.26</v>
      </c>
      <c r="D603" s="72">
        <v>8.3000000000000007</v>
      </c>
      <c r="E603" s="72" t="s">
        <v>69</v>
      </c>
      <c r="F603" s="72" t="s">
        <v>71</v>
      </c>
      <c r="G603" s="72" t="s">
        <v>70</v>
      </c>
      <c r="J603" s="50"/>
      <c r="K603" s="50"/>
      <c r="L603" s="50"/>
    </row>
    <row r="604" spans="1:12" ht="14.5" hidden="1" x14ac:dyDescent="0.35">
      <c r="A604" s="50" t="s">
        <v>6167</v>
      </c>
      <c r="B604" s="85" t="s">
        <v>6181</v>
      </c>
      <c r="C604" s="129">
        <v>1.26</v>
      </c>
      <c r="D604" s="72">
        <v>8.3000000000000007</v>
      </c>
      <c r="E604" s="72" t="s">
        <v>69</v>
      </c>
      <c r="F604" s="72" t="s">
        <v>71</v>
      </c>
      <c r="G604" s="72" t="s">
        <v>70</v>
      </c>
      <c r="J604" s="50"/>
      <c r="K604" s="50"/>
      <c r="L604" s="50"/>
    </row>
    <row r="605" spans="1:12" ht="14.5" hidden="1" x14ac:dyDescent="0.35">
      <c r="A605" s="50" t="s">
        <v>6167</v>
      </c>
      <c r="B605" s="85" t="s">
        <v>6182</v>
      </c>
      <c r="C605" s="129">
        <v>1.26</v>
      </c>
      <c r="D605" s="72">
        <v>8.3000000000000007</v>
      </c>
      <c r="E605" s="72" t="s">
        <v>69</v>
      </c>
      <c r="F605" s="72" t="s">
        <v>71</v>
      </c>
      <c r="G605" s="72" t="s">
        <v>70</v>
      </c>
      <c r="J605" s="50"/>
      <c r="K605" s="50"/>
      <c r="L605" s="50"/>
    </row>
    <row r="606" spans="1:12" ht="14.5" hidden="1" x14ac:dyDescent="0.35">
      <c r="A606" s="50" t="s">
        <v>6167</v>
      </c>
      <c r="B606" s="85" t="s">
        <v>6183</v>
      </c>
      <c r="C606" s="129">
        <v>1.26</v>
      </c>
      <c r="D606" s="72">
        <v>8.3000000000000007</v>
      </c>
      <c r="E606" s="72" t="s">
        <v>69</v>
      </c>
      <c r="F606" s="72" t="s">
        <v>71</v>
      </c>
      <c r="G606" s="72" t="s">
        <v>70</v>
      </c>
      <c r="J606" s="50"/>
      <c r="K606" s="50"/>
      <c r="L606" s="50"/>
    </row>
    <row r="607" spans="1:12" ht="14.5" hidden="1" x14ac:dyDescent="0.35">
      <c r="A607" s="50" t="s">
        <v>6167</v>
      </c>
      <c r="B607" s="85" t="s">
        <v>6184</v>
      </c>
      <c r="C607" s="129">
        <v>1.26</v>
      </c>
      <c r="D607" s="72">
        <v>8.3000000000000007</v>
      </c>
      <c r="E607" s="72" t="s">
        <v>69</v>
      </c>
      <c r="F607" s="72" t="s">
        <v>71</v>
      </c>
      <c r="G607" s="72" t="s">
        <v>70</v>
      </c>
      <c r="J607" s="50"/>
      <c r="K607" s="50"/>
      <c r="L607" s="50"/>
    </row>
    <row r="608" spans="1:12" ht="14.5" hidden="1" x14ac:dyDescent="0.35">
      <c r="A608" s="50" t="s">
        <v>6167</v>
      </c>
      <c r="B608" s="85" t="s">
        <v>6185</v>
      </c>
      <c r="C608" s="129">
        <v>1.26</v>
      </c>
      <c r="D608" s="72">
        <v>8.3000000000000007</v>
      </c>
      <c r="E608" s="72" t="s">
        <v>69</v>
      </c>
      <c r="F608" s="72" t="s">
        <v>71</v>
      </c>
      <c r="G608" s="72" t="s">
        <v>70</v>
      </c>
      <c r="J608" s="50"/>
      <c r="K608" s="50"/>
      <c r="L608" s="50"/>
    </row>
    <row r="609" spans="1:12" ht="14.5" hidden="1" x14ac:dyDescent="0.35">
      <c r="A609" s="50" t="s">
        <v>6167</v>
      </c>
      <c r="B609" s="85" t="s">
        <v>6186</v>
      </c>
      <c r="C609" s="129">
        <v>1.24</v>
      </c>
      <c r="D609" s="72">
        <v>8.1999999999999993</v>
      </c>
      <c r="E609" s="72" t="s">
        <v>69</v>
      </c>
      <c r="F609" s="72" t="s">
        <v>71</v>
      </c>
      <c r="G609" s="72" t="s">
        <v>70</v>
      </c>
      <c r="J609" s="50"/>
      <c r="K609" s="50"/>
      <c r="L609" s="50"/>
    </row>
    <row r="610" spans="1:12" ht="14.5" hidden="1" x14ac:dyDescent="0.35">
      <c r="A610" s="50" t="s">
        <v>6167</v>
      </c>
      <c r="B610" s="85" t="s">
        <v>6187</v>
      </c>
      <c r="C610" s="129">
        <v>1.24</v>
      </c>
      <c r="D610" s="72">
        <v>8.1999999999999993</v>
      </c>
      <c r="E610" s="72" t="s">
        <v>69</v>
      </c>
      <c r="F610" s="72" t="s">
        <v>71</v>
      </c>
      <c r="G610" s="72" t="s">
        <v>70</v>
      </c>
      <c r="J610" s="50"/>
      <c r="K610" s="50"/>
      <c r="L610" s="50"/>
    </row>
    <row r="611" spans="1:12" ht="14.5" hidden="1" x14ac:dyDescent="0.35">
      <c r="A611" s="50" t="s">
        <v>6167</v>
      </c>
      <c r="B611" s="85" t="s">
        <v>6188</v>
      </c>
      <c r="C611" s="129">
        <v>1.24</v>
      </c>
      <c r="D611" s="72">
        <v>8.1999999999999993</v>
      </c>
      <c r="E611" s="72" t="s">
        <v>69</v>
      </c>
      <c r="F611" s="72" t="s">
        <v>71</v>
      </c>
      <c r="G611" s="72" t="s">
        <v>70</v>
      </c>
      <c r="J611" s="50"/>
      <c r="K611" s="50"/>
      <c r="L611" s="50"/>
    </row>
    <row r="612" spans="1:12" ht="14.5" hidden="1" x14ac:dyDescent="0.35">
      <c r="A612" s="50" t="s">
        <v>6167</v>
      </c>
      <c r="B612" s="85" t="s">
        <v>6189</v>
      </c>
      <c r="C612" s="129">
        <v>1.26</v>
      </c>
      <c r="D612" s="72">
        <v>8.3000000000000007</v>
      </c>
      <c r="E612" s="72" t="s">
        <v>69</v>
      </c>
      <c r="F612" s="72" t="s">
        <v>71</v>
      </c>
      <c r="G612" s="72" t="s">
        <v>70</v>
      </c>
      <c r="J612" s="50"/>
      <c r="K612" s="50"/>
      <c r="L612" s="50"/>
    </row>
    <row r="613" spans="1:12" ht="14.5" hidden="1" x14ac:dyDescent="0.35">
      <c r="A613" s="50" t="s">
        <v>6167</v>
      </c>
      <c r="B613" s="85" t="s">
        <v>6190</v>
      </c>
      <c r="C613" s="129">
        <v>1.26</v>
      </c>
      <c r="D613" s="72">
        <v>8.3000000000000007</v>
      </c>
      <c r="E613" s="72" t="s">
        <v>69</v>
      </c>
      <c r="F613" s="72" t="s">
        <v>71</v>
      </c>
      <c r="G613" s="72" t="s">
        <v>70</v>
      </c>
      <c r="J613" s="50"/>
      <c r="K613" s="50"/>
      <c r="L613" s="50"/>
    </row>
    <row r="614" spans="1:12" ht="14.5" hidden="1" x14ac:dyDescent="0.35">
      <c r="A614" s="50" t="s">
        <v>6167</v>
      </c>
      <c r="B614" s="85" t="s">
        <v>6191</v>
      </c>
      <c r="C614" s="129">
        <v>1.26</v>
      </c>
      <c r="D614" s="72">
        <v>8.3000000000000007</v>
      </c>
      <c r="E614" s="72" t="s">
        <v>69</v>
      </c>
      <c r="F614" s="72" t="s">
        <v>71</v>
      </c>
      <c r="G614" s="72" t="s">
        <v>70</v>
      </c>
      <c r="J614" s="50"/>
      <c r="K614" s="50"/>
      <c r="L614" s="50"/>
    </row>
    <row r="615" spans="1:12" ht="14.5" hidden="1" x14ac:dyDescent="0.35">
      <c r="A615" s="50" t="s">
        <v>6167</v>
      </c>
      <c r="B615" s="85" t="s">
        <v>6192</v>
      </c>
      <c r="C615" s="129">
        <v>1.26</v>
      </c>
      <c r="D615" s="72">
        <v>8.3000000000000007</v>
      </c>
      <c r="E615" s="72" t="s">
        <v>69</v>
      </c>
      <c r="F615" s="72" t="s">
        <v>71</v>
      </c>
      <c r="G615" s="72" t="s">
        <v>70</v>
      </c>
      <c r="J615" s="50"/>
      <c r="K615" s="50"/>
      <c r="L615" s="50"/>
    </row>
    <row r="616" spans="1:12" ht="14.5" hidden="1" x14ac:dyDescent="0.35">
      <c r="A616" s="50" t="s">
        <v>6167</v>
      </c>
      <c r="B616" s="85" t="s">
        <v>6193</v>
      </c>
      <c r="C616" s="129">
        <v>1.26</v>
      </c>
      <c r="D616" s="72">
        <v>8.3000000000000007</v>
      </c>
      <c r="E616" s="72" t="s">
        <v>69</v>
      </c>
      <c r="F616" s="72" t="s">
        <v>71</v>
      </c>
      <c r="G616" s="72" t="s">
        <v>70</v>
      </c>
      <c r="J616" s="50"/>
      <c r="K616" s="50"/>
      <c r="L616" s="50"/>
    </row>
    <row r="617" spans="1:12" ht="14.5" hidden="1" x14ac:dyDescent="0.35">
      <c r="A617" s="50" t="s">
        <v>6167</v>
      </c>
      <c r="B617" s="85" t="s">
        <v>6194</v>
      </c>
      <c r="C617" s="129">
        <v>1.26</v>
      </c>
      <c r="D617" s="72">
        <v>8.3000000000000007</v>
      </c>
      <c r="E617" s="72" t="s">
        <v>69</v>
      </c>
      <c r="F617" s="72" t="s">
        <v>71</v>
      </c>
      <c r="G617" s="72" t="s">
        <v>70</v>
      </c>
      <c r="J617" s="50"/>
      <c r="K617" s="50"/>
      <c r="L617" s="50"/>
    </row>
    <row r="618" spans="1:12" ht="14.5" hidden="1" x14ac:dyDescent="0.35">
      <c r="A618" s="50" t="s">
        <v>6167</v>
      </c>
      <c r="B618" s="85" t="s">
        <v>6195</v>
      </c>
      <c r="C618" s="129">
        <v>1.24</v>
      </c>
      <c r="D618" s="72">
        <v>8.1999999999999993</v>
      </c>
      <c r="E618" s="72" t="s">
        <v>69</v>
      </c>
      <c r="F618" s="72" t="s">
        <v>71</v>
      </c>
      <c r="G618" s="72" t="s">
        <v>70</v>
      </c>
      <c r="J618" s="50"/>
      <c r="K618" s="50"/>
      <c r="L618" s="50"/>
    </row>
    <row r="619" spans="1:12" ht="14.5" hidden="1" x14ac:dyDescent="0.35">
      <c r="A619" s="50" t="s">
        <v>6167</v>
      </c>
      <c r="B619" s="85" t="s">
        <v>6196</v>
      </c>
      <c r="C619" s="129">
        <v>1.24</v>
      </c>
      <c r="D619" s="72">
        <v>8.1999999999999993</v>
      </c>
      <c r="E619" s="72" t="s">
        <v>69</v>
      </c>
      <c r="F619" s="72" t="s">
        <v>71</v>
      </c>
      <c r="G619" s="72" t="s">
        <v>70</v>
      </c>
      <c r="J619" s="50"/>
      <c r="K619" s="50"/>
      <c r="L619" s="50"/>
    </row>
    <row r="620" spans="1:12" ht="14.5" hidden="1" x14ac:dyDescent="0.35">
      <c r="A620" s="50" t="s">
        <v>6167</v>
      </c>
      <c r="B620" s="85" t="s">
        <v>6197</v>
      </c>
      <c r="C620" s="129">
        <v>1.26</v>
      </c>
      <c r="D620" s="72">
        <v>8.3000000000000007</v>
      </c>
      <c r="E620" s="72" t="s">
        <v>69</v>
      </c>
      <c r="F620" s="72" t="s">
        <v>71</v>
      </c>
      <c r="G620" s="72" t="s">
        <v>70</v>
      </c>
      <c r="J620" s="50"/>
      <c r="K620" s="50"/>
      <c r="L620" s="50"/>
    </row>
    <row r="621" spans="1:12" ht="14.5" hidden="1" x14ac:dyDescent="0.35">
      <c r="A621" s="50" t="s">
        <v>6167</v>
      </c>
      <c r="B621" s="85" t="s">
        <v>6198</v>
      </c>
      <c r="C621" s="129">
        <v>1.24</v>
      </c>
      <c r="D621" s="72">
        <v>8.1999999999999993</v>
      </c>
      <c r="E621" s="72" t="s">
        <v>69</v>
      </c>
      <c r="F621" s="72" t="s">
        <v>71</v>
      </c>
      <c r="G621" s="72" t="s">
        <v>70</v>
      </c>
      <c r="J621" s="50"/>
      <c r="K621" s="50"/>
      <c r="L621" s="50"/>
    </row>
    <row r="622" spans="1:12" ht="14.5" hidden="1" x14ac:dyDescent="0.35">
      <c r="A622" s="50" t="s">
        <v>6167</v>
      </c>
      <c r="B622" s="85" t="s">
        <v>6199</v>
      </c>
      <c r="C622" s="129">
        <v>1.24</v>
      </c>
      <c r="D622" s="72">
        <v>8.1999999999999993</v>
      </c>
      <c r="E622" s="72" t="s">
        <v>69</v>
      </c>
      <c r="F622" s="72" t="s">
        <v>71</v>
      </c>
      <c r="G622" s="72" t="s">
        <v>70</v>
      </c>
      <c r="J622" s="50"/>
      <c r="K622" s="50"/>
      <c r="L622" s="50"/>
    </row>
    <row r="623" spans="1:12" ht="14.5" hidden="1" x14ac:dyDescent="0.35">
      <c r="A623" s="50" t="s">
        <v>6167</v>
      </c>
      <c r="B623" s="85" t="s">
        <v>6200</v>
      </c>
      <c r="C623" s="129">
        <v>1.24</v>
      </c>
      <c r="D623" s="72">
        <v>8.1999999999999993</v>
      </c>
      <c r="E623" s="72" t="s">
        <v>69</v>
      </c>
      <c r="F623" s="72" t="s">
        <v>71</v>
      </c>
      <c r="G623" s="72" t="s">
        <v>70</v>
      </c>
      <c r="J623" s="50"/>
      <c r="K623" s="50"/>
      <c r="L623" s="50"/>
    </row>
    <row r="624" spans="1:12" ht="14.5" hidden="1" x14ac:dyDescent="0.35">
      <c r="A624" s="50" t="s">
        <v>6167</v>
      </c>
      <c r="B624" s="85" t="s">
        <v>6201</v>
      </c>
      <c r="C624" s="129">
        <v>1.24</v>
      </c>
      <c r="D624" s="72">
        <v>8.1999999999999993</v>
      </c>
      <c r="E624" s="72" t="s">
        <v>69</v>
      </c>
      <c r="F624" s="72" t="s">
        <v>71</v>
      </c>
      <c r="G624" s="72" t="s">
        <v>70</v>
      </c>
      <c r="J624" s="50"/>
      <c r="K624" s="50"/>
      <c r="L624" s="50"/>
    </row>
    <row r="625" spans="1:12" ht="14.5" hidden="1" x14ac:dyDescent="0.35">
      <c r="A625" s="50" t="s">
        <v>6167</v>
      </c>
      <c r="B625" s="85" t="s">
        <v>6202</v>
      </c>
      <c r="C625" s="129">
        <v>1.24</v>
      </c>
      <c r="D625" s="72">
        <v>8.1999999999999993</v>
      </c>
      <c r="E625" s="72" t="s">
        <v>69</v>
      </c>
      <c r="F625" s="72" t="s">
        <v>71</v>
      </c>
      <c r="G625" s="72" t="s">
        <v>70</v>
      </c>
      <c r="J625" s="50"/>
      <c r="K625" s="50"/>
      <c r="L625" s="50"/>
    </row>
    <row r="626" spans="1:12" ht="14.5" hidden="1" x14ac:dyDescent="0.35">
      <c r="A626" s="50" t="s">
        <v>6167</v>
      </c>
      <c r="B626" s="85" t="s">
        <v>6203</v>
      </c>
      <c r="C626" s="129">
        <v>1.24</v>
      </c>
      <c r="D626" s="72">
        <v>8.1999999999999993</v>
      </c>
      <c r="E626" s="72" t="s">
        <v>69</v>
      </c>
      <c r="F626" s="72" t="s">
        <v>71</v>
      </c>
      <c r="G626" s="72" t="s">
        <v>70</v>
      </c>
      <c r="J626" s="50"/>
      <c r="K626" s="50"/>
      <c r="L626" s="50"/>
    </row>
    <row r="627" spans="1:12" ht="14.5" hidden="1" x14ac:dyDescent="0.35">
      <c r="A627" s="50" t="s">
        <v>6167</v>
      </c>
      <c r="B627" s="85" t="s">
        <v>6204</v>
      </c>
      <c r="C627" s="129">
        <v>1.24</v>
      </c>
      <c r="D627" s="72">
        <v>8.1999999999999993</v>
      </c>
      <c r="E627" s="72" t="s">
        <v>69</v>
      </c>
      <c r="F627" s="72" t="s">
        <v>71</v>
      </c>
      <c r="G627" s="72" t="s">
        <v>70</v>
      </c>
      <c r="J627" s="50"/>
      <c r="K627" s="50"/>
      <c r="L627" s="50"/>
    </row>
    <row r="628" spans="1:12" ht="14.5" hidden="1" x14ac:dyDescent="0.35">
      <c r="A628" s="50" t="s">
        <v>6167</v>
      </c>
      <c r="B628" s="85" t="s">
        <v>6205</v>
      </c>
      <c r="C628" s="129">
        <v>1.24</v>
      </c>
      <c r="D628" s="72">
        <v>8.1999999999999993</v>
      </c>
      <c r="E628" s="72" t="s">
        <v>69</v>
      </c>
      <c r="F628" s="72" t="s">
        <v>71</v>
      </c>
      <c r="G628" s="72" t="s">
        <v>70</v>
      </c>
      <c r="J628" s="50"/>
      <c r="K628" s="50"/>
      <c r="L628" s="50"/>
    </row>
    <row r="629" spans="1:12" ht="14.5" hidden="1" x14ac:dyDescent="0.35">
      <c r="A629" s="50" t="s">
        <v>6167</v>
      </c>
      <c r="B629" s="85" t="s">
        <v>6206</v>
      </c>
      <c r="C629" s="129">
        <v>1.24</v>
      </c>
      <c r="D629" s="72">
        <v>8.1999999999999993</v>
      </c>
      <c r="E629" s="72" t="s">
        <v>69</v>
      </c>
      <c r="F629" s="72" t="s">
        <v>71</v>
      </c>
      <c r="G629" s="72" t="s">
        <v>70</v>
      </c>
      <c r="J629" s="50"/>
      <c r="K629" s="50"/>
      <c r="L629" s="50"/>
    </row>
    <row r="630" spans="1:12" ht="14.5" hidden="1" x14ac:dyDescent="0.35">
      <c r="A630" s="50" t="s">
        <v>6167</v>
      </c>
      <c r="B630" s="85" t="s">
        <v>6207</v>
      </c>
      <c r="C630" s="129">
        <v>1.24</v>
      </c>
      <c r="D630" s="72">
        <v>8.1999999999999993</v>
      </c>
      <c r="E630" s="72" t="s">
        <v>69</v>
      </c>
      <c r="F630" s="72" t="s">
        <v>71</v>
      </c>
      <c r="G630" s="72" t="s">
        <v>70</v>
      </c>
      <c r="J630" s="50"/>
      <c r="K630" s="50"/>
      <c r="L630" s="50"/>
    </row>
    <row r="631" spans="1:12" ht="14.5" hidden="1" x14ac:dyDescent="0.35">
      <c r="A631" s="50" t="s">
        <v>6167</v>
      </c>
      <c r="B631" s="85" t="s">
        <v>6208</v>
      </c>
      <c r="C631" s="129">
        <v>1.24</v>
      </c>
      <c r="D631" s="72">
        <v>8.1999999999999993</v>
      </c>
      <c r="E631" s="72" t="s">
        <v>69</v>
      </c>
      <c r="F631" s="72" t="s">
        <v>71</v>
      </c>
      <c r="G631" s="72" t="s">
        <v>70</v>
      </c>
      <c r="J631" s="50"/>
      <c r="K631" s="50"/>
      <c r="L631" s="50"/>
    </row>
    <row r="632" spans="1:12" ht="14.5" hidden="1" x14ac:dyDescent="0.35">
      <c r="A632" s="50" t="s">
        <v>6167</v>
      </c>
      <c r="B632" s="85" t="s">
        <v>6209</v>
      </c>
      <c r="C632" s="129">
        <v>1.24</v>
      </c>
      <c r="D632" s="72">
        <v>8.1999999999999993</v>
      </c>
      <c r="E632" s="72" t="s">
        <v>69</v>
      </c>
      <c r="F632" s="72" t="s">
        <v>71</v>
      </c>
      <c r="G632" s="72" t="s">
        <v>70</v>
      </c>
      <c r="J632" s="50"/>
      <c r="K632" s="50"/>
      <c r="L632" s="50"/>
    </row>
    <row r="633" spans="1:12" ht="14.5" hidden="1" x14ac:dyDescent="0.35">
      <c r="A633" s="50" t="s">
        <v>6167</v>
      </c>
      <c r="B633" s="85" t="s">
        <v>6210</v>
      </c>
      <c r="C633" s="129">
        <v>1.24</v>
      </c>
      <c r="D633" s="72">
        <v>8.1999999999999993</v>
      </c>
      <c r="E633" s="72" t="s">
        <v>69</v>
      </c>
      <c r="F633" s="72" t="s">
        <v>71</v>
      </c>
      <c r="G633" s="72" t="s">
        <v>70</v>
      </c>
      <c r="J633" s="50"/>
      <c r="K633" s="50"/>
      <c r="L633" s="50"/>
    </row>
    <row r="634" spans="1:12" ht="14.5" hidden="1" x14ac:dyDescent="0.35">
      <c r="A634" s="50" t="s">
        <v>6167</v>
      </c>
      <c r="B634" s="85" t="s">
        <v>6211</v>
      </c>
      <c r="C634" s="129">
        <v>1.24</v>
      </c>
      <c r="D634" s="72">
        <v>8.1999999999999993</v>
      </c>
      <c r="E634" s="72" t="s">
        <v>69</v>
      </c>
      <c r="F634" s="72" t="s">
        <v>71</v>
      </c>
      <c r="G634" s="72" t="s">
        <v>70</v>
      </c>
      <c r="J634" s="50"/>
      <c r="K634" s="50"/>
      <c r="L634" s="50"/>
    </row>
    <row r="635" spans="1:12" ht="14.5" hidden="1" x14ac:dyDescent="0.35">
      <c r="A635" s="50" t="s">
        <v>6167</v>
      </c>
      <c r="B635" s="85" t="s">
        <v>6212</v>
      </c>
      <c r="C635" s="129">
        <v>1.24</v>
      </c>
      <c r="D635" s="72">
        <v>8.1999999999999993</v>
      </c>
      <c r="E635" s="72" t="s">
        <v>69</v>
      </c>
      <c r="F635" s="72" t="s">
        <v>71</v>
      </c>
      <c r="G635" s="72" t="s">
        <v>70</v>
      </c>
      <c r="J635" s="50"/>
      <c r="K635" s="50"/>
      <c r="L635" s="50"/>
    </row>
    <row r="636" spans="1:12" ht="14.5" hidden="1" x14ac:dyDescent="0.35">
      <c r="A636" s="50" t="s">
        <v>6167</v>
      </c>
      <c r="B636" s="85" t="s">
        <v>6213</v>
      </c>
      <c r="C636" s="129">
        <v>1.24</v>
      </c>
      <c r="D636" s="72">
        <v>8.1999999999999993</v>
      </c>
      <c r="E636" s="72" t="s">
        <v>69</v>
      </c>
      <c r="F636" s="72" t="s">
        <v>71</v>
      </c>
      <c r="G636" s="72" t="s">
        <v>70</v>
      </c>
      <c r="J636" s="50"/>
      <c r="K636" s="50"/>
      <c r="L636" s="50"/>
    </row>
    <row r="637" spans="1:12" ht="14.5" hidden="1" x14ac:dyDescent="0.35">
      <c r="A637" s="50" t="s">
        <v>6167</v>
      </c>
      <c r="B637" s="85" t="s">
        <v>6214</v>
      </c>
      <c r="C637" s="129">
        <v>1.24</v>
      </c>
      <c r="D637" s="72">
        <v>8.1999999999999993</v>
      </c>
      <c r="E637" s="72" t="s">
        <v>69</v>
      </c>
      <c r="F637" s="72" t="s">
        <v>71</v>
      </c>
      <c r="G637" s="72" t="s">
        <v>70</v>
      </c>
      <c r="J637" s="50"/>
      <c r="K637" s="50"/>
      <c r="L637" s="50"/>
    </row>
    <row r="638" spans="1:12" ht="14.5" hidden="1" x14ac:dyDescent="0.35">
      <c r="A638" s="50" t="s">
        <v>6167</v>
      </c>
      <c r="B638" s="85" t="s">
        <v>6215</v>
      </c>
      <c r="C638" s="129">
        <v>1.24</v>
      </c>
      <c r="D638" s="72">
        <v>8.1999999999999993</v>
      </c>
      <c r="E638" s="72" t="s">
        <v>69</v>
      </c>
      <c r="F638" s="72" t="s">
        <v>71</v>
      </c>
      <c r="G638" s="72" t="s">
        <v>70</v>
      </c>
      <c r="J638" s="50"/>
      <c r="K638" s="50"/>
      <c r="L638" s="50"/>
    </row>
    <row r="639" spans="1:12" ht="14.5" hidden="1" x14ac:dyDescent="0.35">
      <c r="A639" s="50" t="s">
        <v>6167</v>
      </c>
      <c r="B639" s="85" t="s">
        <v>6216</v>
      </c>
      <c r="C639" s="129">
        <v>1.24</v>
      </c>
      <c r="D639" s="72">
        <v>8.1999999999999993</v>
      </c>
      <c r="E639" s="72" t="s">
        <v>69</v>
      </c>
      <c r="F639" s="72" t="s">
        <v>71</v>
      </c>
      <c r="G639" s="72" t="s">
        <v>70</v>
      </c>
      <c r="J639" s="50"/>
      <c r="K639" s="50"/>
      <c r="L639" s="50"/>
    </row>
    <row r="640" spans="1:12" ht="14.5" hidden="1" x14ac:dyDescent="0.35">
      <c r="A640" s="50" t="s">
        <v>6167</v>
      </c>
      <c r="B640" s="85" t="s">
        <v>6217</v>
      </c>
      <c r="C640" s="129">
        <v>1.24</v>
      </c>
      <c r="D640" s="72">
        <v>8.1999999999999993</v>
      </c>
      <c r="E640" s="72" t="s">
        <v>69</v>
      </c>
      <c r="F640" s="72" t="s">
        <v>71</v>
      </c>
      <c r="G640" s="72" t="s">
        <v>70</v>
      </c>
      <c r="J640" s="50"/>
      <c r="K640" s="50"/>
      <c r="L640" s="50"/>
    </row>
    <row r="641" spans="1:12" ht="14.5" hidden="1" x14ac:dyDescent="0.35">
      <c r="A641" s="50" t="s">
        <v>6167</v>
      </c>
      <c r="B641" s="85" t="s">
        <v>6218</v>
      </c>
      <c r="C641" s="129">
        <v>1.24</v>
      </c>
      <c r="D641" s="72">
        <v>8.1999999999999993</v>
      </c>
      <c r="E641" s="72" t="s">
        <v>69</v>
      </c>
      <c r="F641" s="72" t="s">
        <v>71</v>
      </c>
      <c r="G641" s="72" t="s">
        <v>70</v>
      </c>
      <c r="J641" s="50"/>
      <c r="K641" s="50"/>
      <c r="L641" s="50"/>
    </row>
    <row r="642" spans="1:12" ht="14.5" hidden="1" x14ac:dyDescent="0.35">
      <c r="A642" s="50" t="s">
        <v>6167</v>
      </c>
      <c r="B642" s="85" t="s">
        <v>6219</v>
      </c>
      <c r="C642" s="129">
        <v>1.24</v>
      </c>
      <c r="D642" s="72">
        <v>8.1999999999999993</v>
      </c>
      <c r="E642" s="72" t="s">
        <v>69</v>
      </c>
      <c r="F642" s="72" t="s">
        <v>71</v>
      </c>
      <c r="G642" s="72" t="s">
        <v>70</v>
      </c>
      <c r="J642" s="50"/>
      <c r="K642" s="50"/>
      <c r="L642" s="50"/>
    </row>
    <row r="643" spans="1:12" ht="14.5" hidden="1" x14ac:dyDescent="0.35">
      <c r="A643" s="50" t="s">
        <v>6167</v>
      </c>
      <c r="B643" s="85" t="s">
        <v>6220</v>
      </c>
      <c r="C643" s="129">
        <v>1.24</v>
      </c>
      <c r="D643" s="72">
        <v>8.1999999999999993</v>
      </c>
      <c r="E643" s="72" t="s">
        <v>69</v>
      </c>
      <c r="F643" s="72" t="s">
        <v>71</v>
      </c>
      <c r="G643" s="72" t="s">
        <v>70</v>
      </c>
      <c r="J643" s="50"/>
      <c r="K643" s="50"/>
      <c r="L643" s="50"/>
    </row>
    <row r="644" spans="1:12" ht="14.5" hidden="1" x14ac:dyDescent="0.35">
      <c r="A644" s="50" t="s">
        <v>6167</v>
      </c>
      <c r="B644" s="85" t="s">
        <v>6221</v>
      </c>
      <c r="C644" s="129">
        <v>1.24</v>
      </c>
      <c r="D644" s="72">
        <v>8.1999999999999993</v>
      </c>
      <c r="E644" s="72" t="s">
        <v>69</v>
      </c>
      <c r="F644" s="72" t="s">
        <v>71</v>
      </c>
      <c r="G644" s="72" t="s">
        <v>70</v>
      </c>
      <c r="J644" s="50"/>
      <c r="K644" s="50"/>
      <c r="L644" s="50"/>
    </row>
    <row r="645" spans="1:12" ht="14.5" hidden="1" x14ac:dyDescent="0.35">
      <c r="A645" s="50" t="s">
        <v>6167</v>
      </c>
      <c r="B645" s="85" t="s">
        <v>6222</v>
      </c>
      <c r="C645" s="129">
        <v>1.24</v>
      </c>
      <c r="D645" s="72">
        <v>8.1999999999999993</v>
      </c>
      <c r="E645" s="72" t="s">
        <v>69</v>
      </c>
      <c r="F645" s="72" t="s">
        <v>71</v>
      </c>
      <c r="G645" s="72" t="s">
        <v>70</v>
      </c>
      <c r="J645" s="50"/>
      <c r="K645" s="50"/>
      <c r="L645" s="50"/>
    </row>
    <row r="646" spans="1:12" ht="14.5" hidden="1" x14ac:dyDescent="0.35">
      <c r="A646" s="50" t="s">
        <v>6167</v>
      </c>
      <c r="B646" s="85" t="s">
        <v>6223</v>
      </c>
      <c r="C646" s="129">
        <v>1.24</v>
      </c>
      <c r="D646" s="72">
        <v>8.1999999999999993</v>
      </c>
      <c r="E646" s="72" t="s">
        <v>69</v>
      </c>
      <c r="F646" s="72" t="s">
        <v>71</v>
      </c>
      <c r="G646" s="72" t="s">
        <v>70</v>
      </c>
      <c r="J646" s="50"/>
      <c r="K646" s="50"/>
      <c r="L646" s="50"/>
    </row>
    <row r="647" spans="1:12" ht="14.5" hidden="1" x14ac:dyDescent="0.35">
      <c r="A647" s="50" t="s">
        <v>6167</v>
      </c>
      <c r="B647" s="85" t="s">
        <v>6224</v>
      </c>
      <c r="C647" s="129">
        <v>1.24</v>
      </c>
      <c r="D647" s="72">
        <v>8.1999999999999993</v>
      </c>
      <c r="E647" s="72" t="s">
        <v>69</v>
      </c>
      <c r="F647" s="72" t="s">
        <v>71</v>
      </c>
      <c r="G647" s="72" t="s">
        <v>70</v>
      </c>
      <c r="J647" s="50"/>
      <c r="K647" s="50"/>
      <c r="L647" s="50"/>
    </row>
    <row r="648" spans="1:12" ht="14.5" hidden="1" x14ac:dyDescent="0.35">
      <c r="A648" s="50" t="s">
        <v>6167</v>
      </c>
      <c r="B648" s="85" t="s">
        <v>6225</v>
      </c>
      <c r="C648" s="129">
        <v>1.24</v>
      </c>
      <c r="D648" s="72">
        <v>8.1999999999999993</v>
      </c>
      <c r="E648" s="72" t="s">
        <v>69</v>
      </c>
      <c r="F648" s="72" t="s">
        <v>71</v>
      </c>
      <c r="G648" s="72" t="s">
        <v>70</v>
      </c>
      <c r="J648" s="50"/>
      <c r="K648" s="50"/>
      <c r="L648" s="50"/>
    </row>
    <row r="649" spans="1:12" ht="14.5" hidden="1" x14ac:dyDescent="0.35">
      <c r="A649" s="50" t="s">
        <v>6167</v>
      </c>
      <c r="B649" s="85" t="s">
        <v>6226</v>
      </c>
      <c r="C649" s="129">
        <v>1.24</v>
      </c>
      <c r="D649" s="72">
        <v>8.1999999999999993</v>
      </c>
      <c r="E649" s="72" t="s">
        <v>69</v>
      </c>
      <c r="F649" s="72" t="s">
        <v>71</v>
      </c>
      <c r="G649" s="72" t="s">
        <v>70</v>
      </c>
      <c r="J649" s="50"/>
      <c r="K649" s="50"/>
      <c r="L649" s="50"/>
    </row>
    <row r="650" spans="1:12" ht="14.5" hidden="1" x14ac:dyDescent="0.35">
      <c r="A650" s="50" t="s">
        <v>6167</v>
      </c>
      <c r="B650" s="85" t="s">
        <v>6227</v>
      </c>
      <c r="C650" s="129">
        <v>1.24</v>
      </c>
      <c r="D650" s="72">
        <v>8.1999999999999993</v>
      </c>
      <c r="E650" s="72" t="s">
        <v>69</v>
      </c>
      <c r="F650" s="72" t="s">
        <v>71</v>
      </c>
      <c r="G650" s="72" t="s">
        <v>70</v>
      </c>
      <c r="J650" s="50"/>
      <c r="K650" s="50"/>
      <c r="L650" s="50"/>
    </row>
    <row r="651" spans="1:12" ht="14.5" hidden="1" x14ac:dyDescent="0.35">
      <c r="A651" s="50" t="s">
        <v>6167</v>
      </c>
      <c r="B651" s="85" t="s">
        <v>6228</v>
      </c>
      <c r="C651" s="129">
        <v>1.24</v>
      </c>
      <c r="D651" s="72">
        <v>8.1999999999999993</v>
      </c>
      <c r="E651" s="72" t="s">
        <v>69</v>
      </c>
      <c r="F651" s="72" t="s">
        <v>71</v>
      </c>
      <c r="G651" s="72" t="s">
        <v>70</v>
      </c>
      <c r="J651" s="50"/>
      <c r="K651" s="50"/>
      <c r="L651" s="50"/>
    </row>
    <row r="652" spans="1:12" ht="14.5" hidden="1" x14ac:dyDescent="0.35">
      <c r="A652" s="50" t="s">
        <v>6167</v>
      </c>
      <c r="B652" s="85" t="s">
        <v>6229</v>
      </c>
      <c r="C652" s="129">
        <v>1.24</v>
      </c>
      <c r="D652" s="72">
        <v>8.1999999999999993</v>
      </c>
      <c r="E652" s="72" t="s">
        <v>69</v>
      </c>
      <c r="F652" s="72" t="s">
        <v>71</v>
      </c>
      <c r="G652" s="72" t="s">
        <v>70</v>
      </c>
      <c r="J652" s="50"/>
      <c r="K652" s="50"/>
      <c r="L652" s="50"/>
    </row>
    <row r="653" spans="1:12" ht="14.5" hidden="1" x14ac:dyDescent="0.35">
      <c r="A653" s="50" t="s">
        <v>6167</v>
      </c>
      <c r="B653" s="85" t="s">
        <v>6230</v>
      </c>
      <c r="C653" s="129">
        <v>1.24</v>
      </c>
      <c r="D653" s="72">
        <v>8.1999999999999993</v>
      </c>
      <c r="E653" s="72" t="s">
        <v>69</v>
      </c>
      <c r="F653" s="72" t="s">
        <v>71</v>
      </c>
      <c r="G653" s="72" t="s">
        <v>70</v>
      </c>
      <c r="J653" s="50"/>
      <c r="K653" s="50"/>
      <c r="L653" s="50"/>
    </row>
    <row r="654" spans="1:12" ht="14.5" hidden="1" x14ac:dyDescent="0.35">
      <c r="A654" s="50" t="s">
        <v>6167</v>
      </c>
      <c r="B654" s="85" t="s">
        <v>6231</v>
      </c>
      <c r="C654" s="129">
        <v>1.24</v>
      </c>
      <c r="D654" s="72">
        <v>8.1999999999999993</v>
      </c>
      <c r="E654" s="72" t="s">
        <v>69</v>
      </c>
      <c r="F654" s="72" t="s">
        <v>71</v>
      </c>
      <c r="G654" s="72" t="s">
        <v>70</v>
      </c>
      <c r="J654" s="50"/>
      <c r="K654" s="50"/>
      <c r="L654" s="50"/>
    </row>
    <row r="655" spans="1:12" ht="14.5" hidden="1" x14ac:dyDescent="0.35">
      <c r="A655" s="50" t="s">
        <v>6167</v>
      </c>
      <c r="B655" s="85" t="s">
        <v>6232</v>
      </c>
      <c r="C655" s="129">
        <v>1.24</v>
      </c>
      <c r="D655" s="72">
        <v>8.1999999999999993</v>
      </c>
      <c r="E655" s="72" t="s">
        <v>69</v>
      </c>
      <c r="F655" s="72" t="s">
        <v>71</v>
      </c>
      <c r="G655" s="72" t="s">
        <v>70</v>
      </c>
      <c r="J655" s="50"/>
      <c r="K655" s="50"/>
      <c r="L655" s="50"/>
    </row>
    <row r="656" spans="1:12" ht="14.5" hidden="1" x14ac:dyDescent="0.35">
      <c r="A656" s="50" t="s">
        <v>6167</v>
      </c>
      <c r="B656" s="85" t="s">
        <v>6233</v>
      </c>
      <c r="C656" s="129">
        <v>1.24</v>
      </c>
      <c r="D656" s="72">
        <v>8.1999999999999993</v>
      </c>
      <c r="E656" s="72" t="s">
        <v>69</v>
      </c>
      <c r="F656" s="72" t="s">
        <v>71</v>
      </c>
      <c r="G656" s="72" t="s">
        <v>70</v>
      </c>
      <c r="J656" s="50"/>
      <c r="K656" s="50"/>
      <c r="L656" s="50"/>
    </row>
    <row r="657" spans="1:12" ht="14.5" hidden="1" x14ac:dyDescent="0.35">
      <c r="A657" s="50" t="s">
        <v>6167</v>
      </c>
      <c r="B657" s="85" t="s">
        <v>6234</v>
      </c>
      <c r="C657" s="129">
        <v>1.24</v>
      </c>
      <c r="D657" s="72">
        <v>8.1999999999999993</v>
      </c>
      <c r="E657" s="72" t="s">
        <v>69</v>
      </c>
      <c r="F657" s="72" t="s">
        <v>71</v>
      </c>
      <c r="G657" s="72" t="s">
        <v>70</v>
      </c>
      <c r="J657" s="50"/>
      <c r="K657" s="50"/>
      <c r="L657" s="50"/>
    </row>
    <row r="658" spans="1:12" ht="14.5" hidden="1" x14ac:dyDescent="0.35">
      <c r="A658" s="50" t="s">
        <v>6167</v>
      </c>
      <c r="B658" s="85" t="s">
        <v>6235</v>
      </c>
      <c r="C658" s="129">
        <v>1.24</v>
      </c>
      <c r="D658" s="72">
        <v>8.1999999999999993</v>
      </c>
      <c r="E658" s="72" t="s">
        <v>69</v>
      </c>
      <c r="F658" s="72" t="s">
        <v>71</v>
      </c>
      <c r="G658" s="72" t="s">
        <v>70</v>
      </c>
      <c r="J658" s="50"/>
      <c r="K658" s="50"/>
      <c r="L658" s="50"/>
    </row>
    <row r="659" spans="1:12" ht="14.5" hidden="1" x14ac:dyDescent="0.35">
      <c r="A659" s="50" t="s">
        <v>6167</v>
      </c>
      <c r="B659" s="85" t="s">
        <v>6236</v>
      </c>
      <c r="C659" s="129">
        <v>1.24</v>
      </c>
      <c r="D659" s="72">
        <v>8.1999999999999993</v>
      </c>
      <c r="E659" s="72" t="s">
        <v>69</v>
      </c>
      <c r="F659" s="72" t="s">
        <v>71</v>
      </c>
      <c r="G659" s="72" t="s">
        <v>70</v>
      </c>
      <c r="J659" s="50"/>
      <c r="K659" s="50"/>
      <c r="L659" s="50"/>
    </row>
    <row r="660" spans="1:12" ht="14.5" hidden="1" x14ac:dyDescent="0.35">
      <c r="A660" s="50" t="s">
        <v>6167</v>
      </c>
      <c r="B660" s="85" t="s">
        <v>6237</v>
      </c>
      <c r="C660" s="129">
        <v>1.24</v>
      </c>
      <c r="D660" s="72">
        <v>8.1999999999999993</v>
      </c>
      <c r="E660" s="72" t="s">
        <v>69</v>
      </c>
      <c r="F660" s="72" t="s">
        <v>71</v>
      </c>
      <c r="G660" s="72" t="s">
        <v>70</v>
      </c>
      <c r="J660" s="50"/>
      <c r="K660" s="50"/>
      <c r="L660" s="50"/>
    </row>
    <row r="661" spans="1:12" ht="14.5" hidden="1" x14ac:dyDescent="0.35">
      <c r="A661" s="50" t="s">
        <v>6167</v>
      </c>
      <c r="B661" s="85" t="s">
        <v>6238</v>
      </c>
      <c r="C661" s="129">
        <v>1.22</v>
      </c>
      <c r="D661" s="72">
        <v>8.1</v>
      </c>
      <c r="E661" s="72" t="s">
        <v>69</v>
      </c>
      <c r="F661" s="72" t="s">
        <v>71</v>
      </c>
      <c r="G661" s="72" t="s">
        <v>70</v>
      </c>
      <c r="J661" s="50"/>
      <c r="K661" s="50"/>
      <c r="L661" s="50"/>
    </row>
    <row r="662" spans="1:12" ht="14.5" hidden="1" x14ac:dyDescent="0.35">
      <c r="A662" s="50" t="s">
        <v>6167</v>
      </c>
      <c r="B662" s="85" t="s">
        <v>6239</v>
      </c>
      <c r="C662" s="129">
        <v>1.22</v>
      </c>
      <c r="D662" s="72">
        <v>8.1</v>
      </c>
      <c r="E662" s="72" t="s">
        <v>69</v>
      </c>
      <c r="F662" s="72" t="s">
        <v>71</v>
      </c>
      <c r="G662" s="72" t="s">
        <v>70</v>
      </c>
      <c r="J662" s="50"/>
      <c r="K662" s="50"/>
      <c r="L662" s="50"/>
    </row>
    <row r="663" spans="1:12" ht="14.5" hidden="1" x14ac:dyDescent="0.35">
      <c r="A663" s="50" t="s">
        <v>6167</v>
      </c>
      <c r="B663" s="85" t="s">
        <v>6240</v>
      </c>
      <c r="C663" s="129">
        <v>1.22</v>
      </c>
      <c r="D663" s="72">
        <v>8.1</v>
      </c>
      <c r="E663" s="72" t="s">
        <v>69</v>
      </c>
      <c r="F663" s="72" t="s">
        <v>71</v>
      </c>
      <c r="G663" s="72" t="s">
        <v>70</v>
      </c>
      <c r="J663" s="50"/>
      <c r="K663" s="50"/>
      <c r="L663" s="50"/>
    </row>
    <row r="664" spans="1:12" ht="14.5" hidden="1" x14ac:dyDescent="0.35">
      <c r="A664" s="50" t="s">
        <v>6167</v>
      </c>
      <c r="B664" s="85" t="s">
        <v>6241</v>
      </c>
      <c r="C664" s="129">
        <v>1.24</v>
      </c>
      <c r="D664" s="72">
        <v>8.1999999999999993</v>
      </c>
      <c r="E664" s="72" t="s">
        <v>69</v>
      </c>
      <c r="F664" s="72" t="s">
        <v>71</v>
      </c>
      <c r="G664" s="72" t="s">
        <v>70</v>
      </c>
      <c r="J664" s="50"/>
      <c r="K664" s="50"/>
      <c r="L664" s="50"/>
    </row>
    <row r="665" spans="1:12" ht="14.5" hidden="1" x14ac:dyDescent="0.35">
      <c r="A665" s="50" t="s">
        <v>6167</v>
      </c>
      <c r="B665" s="85" t="s">
        <v>6242</v>
      </c>
      <c r="C665" s="129">
        <v>1.27</v>
      </c>
      <c r="D665" s="72">
        <v>8.4</v>
      </c>
      <c r="E665" s="72" t="s">
        <v>69</v>
      </c>
      <c r="F665" s="72" t="s">
        <v>71</v>
      </c>
      <c r="G665" s="72" t="s">
        <v>70</v>
      </c>
      <c r="J665" s="50"/>
      <c r="K665" s="50"/>
      <c r="L665" s="50"/>
    </row>
    <row r="666" spans="1:12" ht="14.5" hidden="1" x14ac:dyDescent="0.35">
      <c r="A666" s="50" t="s">
        <v>6167</v>
      </c>
      <c r="B666" s="85" t="s">
        <v>6243</v>
      </c>
      <c r="C666" s="129">
        <v>1.27</v>
      </c>
      <c r="D666" s="72">
        <v>8.4</v>
      </c>
      <c r="E666" s="72" t="s">
        <v>69</v>
      </c>
      <c r="F666" s="72" t="s">
        <v>71</v>
      </c>
      <c r="G666" s="72" t="s">
        <v>70</v>
      </c>
      <c r="J666" s="50"/>
      <c r="K666" s="50"/>
      <c r="L666" s="50"/>
    </row>
    <row r="667" spans="1:12" ht="14.5" hidden="1" x14ac:dyDescent="0.35">
      <c r="A667" s="50" t="s">
        <v>6167</v>
      </c>
      <c r="B667" s="85" t="s">
        <v>6244</v>
      </c>
      <c r="C667" s="129">
        <v>1.27</v>
      </c>
      <c r="D667" s="72">
        <v>8.4</v>
      </c>
      <c r="E667" s="72" t="s">
        <v>69</v>
      </c>
      <c r="F667" s="72" t="s">
        <v>71</v>
      </c>
      <c r="G667" s="72" t="s">
        <v>70</v>
      </c>
      <c r="J667" s="50"/>
      <c r="K667" s="50"/>
      <c r="L667" s="50"/>
    </row>
    <row r="668" spans="1:12" ht="14.5" hidden="1" x14ac:dyDescent="0.35">
      <c r="A668" s="50" t="s">
        <v>6167</v>
      </c>
      <c r="B668" s="85" t="s">
        <v>6245</v>
      </c>
      <c r="C668" s="129">
        <v>1.27</v>
      </c>
      <c r="D668" s="72">
        <v>8.4</v>
      </c>
      <c r="E668" s="72" t="s">
        <v>69</v>
      </c>
      <c r="F668" s="72" t="s">
        <v>71</v>
      </c>
      <c r="G668" s="72" t="s">
        <v>70</v>
      </c>
      <c r="J668" s="50"/>
      <c r="K668" s="50"/>
      <c r="L668" s="50"/>
    </row>
    <row r="669" spans="1:12" ht="14.5" hidden="1" x14ac:dyDescent="0.35">
      <c r="A669" s="50" t="s">
        <v>6167</v>
      </c>
      <c r="B669" s="85" t="s">
        <v>6246</v>
      </c>
      <c r="C669" s="129">
        <v>1.27</v>
      </c>
      <c r="D669" s="72">
        <v>8.4</v>
      </c>
      <c r="E669" s="72" t="s">
        <v>69</v>
      </c>
      <c r="F669" s="72" t="s">
        <v>71</v>
      </c>
      <c r="G669" s="72" t="s">
        <v>70</v>
      </c>
      <c r="J669" s="50"/>
      <c r="K669" s="50"/>
      <c r="L669" s="50"/>
    </row>
    <row r="670" spans="1:12" ht="14.5" hidden="1" x14ac:dyDescent="0.35">
      <c r="A670" s="50" t="s">
        <v>6167</v>
      </c>
      <c r="B670" s="85" t="s">
        <v>6247</v>
      </c>
      <c r="C670" s="129">
        <v>1.27</v>
      </c>
      <c r="D670" s="72">
        <v>8.4</v>
      </c>
      <c r="E670" s="72" t="s">
        <v>69</v>
      </c>
      <c r="F670" s="72" t="s">
        <v>71</v>
      </c>
      <c r="G670" s="72" t="s">
        <v>70</v>
      </c>
      <c r="J670" s="50"/>
      <c r="K670" s="50"/>
      <c r="L670" s="50"/>
    </row>
    <row r="671" spans="1:12" ht="14.5" hidden="1" x14ac:dyDescent="0.35">
      <c r="A671" s="50" t="s">
        <v>6167</v>
      </c>
      <c r="B671" s="85" t="s">
        <v>6248</v>
      </c>
      <c r="C671" s="129">
        <v>1.27</v>
      </c>
      <c r="D671" s="72">
        <v>8.4</v>
      </c>
      <c r="E671" s="72" t="s">
        <v>69</v>
      </c>
      <c r="F671" s="72" t="s">
        <v>71</v>
      </c>
      <c r="G671" s="72" t="s">
        <v>70</v>
      </c>
      <c r="J671" s="50"/>
      <c r="K671" s="50"/>
      <c r="L671" s="50"/>
    </row>
    <row r="672" spans="1:12" ht="14.5" hidden="1" x14ac:dyDescent="0.35">
      <c r="A672" s="50" t="s">
        <v>6167</v>
      </c>
      <c r="B672" s="85" t="s">
        <v>6249</v>
      </c>
      <c r="C672" s="129">
        <v>1.27</v>
      </c>
      <c r="D672" s="72">
        <v>8.4</v>
      </c>
      <c r="E672" s="72" t="s">
        <v>69</v>
      </c>
      <c r="F672" s="72" t="s">
        <v>71</v>
      </c>
      <c r="G672" s="72" t="s">
        <v>70</v>
      </c>
      <c r="J672" s="50"/>
      <c r="K672" s="50"/>
      <c r="L672" s="50"/>
    </row>
    <row r="673" spans="1:12" ht="14.5" hidden="1" x14ac:dyDescent="0.35">
      <c r="A673" s="50" t="s">
        <v>6167</v>
      </c>
      <c r="B673" s="85" t="s">
        <v>6250</v>
      </c>
      <c r="C673" s="129">
        <v>1.27</v>
      </c>
      <c r="D673" s="72">
        <v>8.4</v>
      </c>
      <c r="E673" s="72" t="s">
        <v>69</v>
      </c>
      <c r="F673" s="72" t="s">
        <v>71</v>
      </c>
      <c r="G673" s="72" t="s">
        <v>70</v>
      </c>
      <c r="J673" s="50"/>
      <c r="K673" s="50"/>
      <c r="L673" s="50"/>
    </row>
    <row r="674" spans="1:12" ht="14.5" hidden="1" x14ac:dyDescent="0.35">
      <c r="A674" s="50" t="s">
        <v>6167</v>
      </c>
      <c r="B674" s="85" t="s">
        <v>6251</v>
      </c>
      <c r="C674" s="129">
        <v>1.27</v>
      </c>
      <c r="D674" s="72">
        <v>8.4</v>
      </c>
      <c r="E674" s="72" t="s">
        <v>69</v>
      </c>
      <c r="F674" s="72" t="s">
        <v>71</v>
      </c>
      <c r="G674" s="72" t="s">
        <v>70</v>
      </c>
      <c r="J674" s="50"/>
      <c r="K674" s="50"/>
      <c r="L674" s="50"/>
    </row>
    <row r="675" spans="1:12" ht="14.5" hidden="1" x14ac:dyDescent="0.35">
      <c r="A675" s="50" t="s">
        <v>6167</v>
      </c>
      <c r="B675" s="85" t="s">
        <v>6252</v>
      </c>
      <c r="C675" s="129">
        <v>1.27</v>
      </c>
      <c r="D675" s="72">
        <v>8.4</v>
      </c>
      <c r="E675" s="72" t="s">
        <v>69</v>
      </c>
      <c r="F675" s="72" t="s">
        <v>71</v>
      </c>
      <c r="G675" s="72" t="s">
        <v>70</v>
      </c>
      <c r="J675" s="50"/>
      <c r="K675" s="50"/>
      <c r="L675" s="50"/>
    </row>
    <row r="676" spans="1:12" ht="14.5" hidden="1" x14ac:dyDescent="0.35">
      <c r="A676" s="50" t="s">
        <v>6167</v>
      </c>
      <c r="B676" s="85" t="s">
        <v>6253</v>
      </c>
      <c r="C676" s="129">
        <v>1.27</v>
      </c>
      <c r="D676" s="72">
        <v>8.4</v>
      </c>
      <c r="E676" s="72" t="s">
        <v>69</v>
      </c>
      <c r="F676" s="72" t="s">
        <v>71</v>
      </c>
      <c r="G676" s="72" t="s">
        <v>70</v>
      </c>
      <c r="J676" s="50"/>
      <c r="K676" s="50"/>
      <c r="L676" s="50"/>
    </row>
    <row r="677" spans="1:12" ht="14.5" hidden="1" x14ac:dyDescent="0.35">
      <c r="A677" s="50" t="s">
        <v>6167</v>
      </c>
      <c r="B677" s="85" t="s">
        <v>6254</v>
      </c>
      <c r="C677" s="129">
        <v>1.22</v>
      </c>
      <c r="D677" s="72">
        <v>8.1</v>
      </c>
      <c r="E677" s="72" t="s">
        <v>69</v>
      </c>
      <c r="F677" s="72" t="s">
        <v>71</v>
      </c>
      <c r="G677" s="72" t="s">
        <v>70</v>
      </c>
      <c r="J677" s="50"/>
      <c r="K677" s="50"/>
      <c r="L677" s="50"/>
    </row>
    <row r="678" spans="1:12" ht="14.5" hidden="1" x14ac:dyDescent="0.35">
      <c r="A678" s="50" t="s">
        <v>6167</v>
      </c>
      <c r="B678" s="85" t="s">
        <v>6255</v>
      </c>
      <c r="C678" s="129">
        <v>1.22</v>
      </c>
      <c r="D678" s="72">
        <v>8.1</v>
      </c>
      <c r="E678" s="72" t="s">
        <v>69</v>
      </c>
      <c r="F678" s="72" t="s">
        <v>71</v>
      </c>
      <c r="G678" s="72" t="s">
        <v>70</v>
      </c>
      <c r="J678" s="50"/>
      <c r="K678" s="50"/>
      <c r="L678" s="50"/>
    </row>
    <row r="679" spans="1:12" ht="14.5" hidden="1" x14ac:dyDescent="0.35">
      <c r="A679" s="50" t="s">
        <v>6167</v>
      </c>
      <c r="B679" s="85" t="s">
        <v>6256</v>
      </c>
      <c r="C679" s="129">
        <v>1.26</v>
      </c>
      <c r="D679" s="72">
        <v>8.3000000000000007</v>
      </c>
      <c r="E679" s="72" t="s">
        <v>69</v>
      </c>
      <c r="F679" s="72" t="s">
        <v>71</v>
      </c>
      <c r="G679" s="72" t="s">
        <v>70</v>
      </c>
      <c r="J679" s="50"/>
      <c r="K679" s="50"/>
      <c r="L679" s="50"/>
    </row>
    <row r="680" spans="1:12" ht="14.5" hidden="1" x14ac:dyDescent="0.35">
      <c r="A680" s="50" t="s">
        <v>6167</v>
      </c>
      <c r="B680" s="85" t="s">
        <v>6257</v>
      </c>
      <c r="C680" s="129">
        <v>1.26</v>
      </c>
      <c r="D680" s="72">
        <v>8.3000000000000007</v>
      </c>
      <c r="E680" s="72" t="s">
        <v>69</v>
      </c>
      <c r="F680" s="72" t="s">
        <v>71</v>
      </c>
      <c r="G680" s="72" t="s">
        <v>70</v>
      </c>
      <c r="J680" s="50"/>
      <c r="K680" s="50"/>
      <c r="L680" s="50"/>
    </row>
    <row r="681" spans="1:12" ht="14.5" hidden="1" x14ac:dyDescent="0.35">
      <c r="A681" s="50" t="s">
        <v>6167</v>
      </c>
      <c r="B681" s="85" t="s">
        <v>6258</v>
      </c>
      <c r="C681" s="129">
        <v>1.26</v>
      </c>
      <c r="D681" s="72">
        <v>8.3000000000000007</v>
      </c>
      <c r="E681" s="72" t="s">
        <v>69</v>
      </c>
      <c r="F681" s="72" t="s">
        <v>71</v>
      </c>
      <c r="G681" s="72" t="s">
        <v>70</v>
      </c>
      <c r="J681" s="50"/>
      <c r="K681" s="50"/>
      <c r="L681" s="50"/>
    </row>
    <row r="682" spans="1:12" ht="14.5" hidden="1" x14ac:dyDescent="0.35">
      <c r="A682" s="50" t="s">
        <v>6167</v>
      </c>
      <c r="B682" s="85" t="s">
        <v>6259</v>
      </c>
      <c r="C682" s="129">
        <v>1.26</v>
      </c>
      <c r="D682" s="72">
        <v>8.3000000000000007</v>
      </c>
      <c r="E682" s="72" t="s">
        <v>69</v>
      </c>
      <c r="F682" s="72" t="s">
        <v>71</v>
      </c>
      <c r="G682" s="72" t="s">
        <v>70</v>
      </c>
      <c r="J682" s="50"/>
      <c r="K682" s="50"/>
      <c r="L682" s="50"/>
    </row>
    <row r="683" spans="1:12" ht="14.5" hidden="1" x14ac:dyDescent="0.35">
      <c r="A683" s="50" t="s">
        <v>6167</v>
      </c>
      <c r="B683" s="85" t="s">
        <v>6260</v>
      </c>
      <c r="C683" s="129">
        <v>1.26</v>
      </c>
      <c r="D683" s="72">
        <v>8.3000000000000007</v>
      </c>
      <c r="E683" s="72" t="s">
        <v>69</v>
      </c>
      <c r="F683" s="72" t="s">
        <v>71</v>
      </c>
      <c r="G683" s="72" t="s">
        <v>70</v>
      </c>
      <c r="J683" s="50"/>
      <c r="K683" s="50"/>
      <c r="L683" s="50"/>
    </row>
    <row r="684" spans="1:12" ht="14.5" hidden="1" x14ac:dyDescent="0.35">
      <c r="A684" s="50" t="s">
        <v>6167</v>
      </c>
      <c r="B684" s="85" t="s">
        <v>6261</v>
      </c>
      <c r="C684" s="129">
        <v>1.26</v>
      </c>
      <c r="D684" s="72">
        <v>8.3000000000000007</v>
      </c>
      <c r="E684" s="72" t="s">
        <v>69</v>
      </c>
      <c r="F684" s="72" t="s">
        <v>71</v>
      </c>
      <c r="G684" s="72" t="s">
        <v>70</v>
      </c>
      <c r="J684" s="50"/>
      <c r="K684" s="50"/>
      <c r="L684" s="50"/>
    </row>
    <row r="685" spans="1:12" ht="14.5" hidden="1" x14ac:dyDescent="0.35">
      <c r="A685" s="50" t="s">
        <v>6167</v>
      </c>
      <c r="B685" s="85" t="s">
        <v>6262</v>
      </c>
      <c r="C685" s="129">
        <v>1.26</v>
      </c>
      <c r="D685" s="72">
        <v>8.3000000000000007</v>
      </c>
      <c r="E685" s="72" t="s">
        <v>69</v>
      </c>
      <c r="F685" s="72" t="s">
        <v>71</v>
      </c>
      <c r="G685" s="72" t="s">
        <v>70</v>
      </c>
      <c r="J685" s="50"/>
      <c r="K685" s="50"/>
      <c r="L685" s="50"/>
    </row>
    <row r="686" spans="1:12" ht="14.5" hidden="1" x14ac:dyDescent="0.35">
      <c r="A686" s="50" t="s">
        <v>6167</v>
      </c>
      <c r="B686" s="85" t="s">
        <v>6263</v>
      </c>
      <c r="C686" s="129">
        <v>1.26</v>
      </c>
      <c r="D686" s="72">
        <v>8.3000000000000007</v>
      </c>
      <c r="E686" s="72" t="s">
        <v>69</v>
      </c>
      <c r="F686" s="72" t="s">
        <v>71</v>
      </c>
      <c r="G686" s="72" t="s">
        <v>70</v>
      </c>
      <c r="J686" s="50"/>
      <c r="K686" s="50"/>
      <c r="L686" s="50"/>
    </row>
    <row r="687" spans="1:12" ht="14.5" hidden="1" x14ac:dyDescent="0.35">
      <c r="A687" s="50" t="s">
        <v>6167</v>
      </c>
      <c r="B687" s="85" t="s">
        <v>6264</v>
      </c>
      <c r="C687" s="129">
        <v>1.26</v>
      </c>
      <c r="D687" s="72">
        <v>8.3000000000000007</v>
      </c>
      <c r="E687" s="72" t="s">
        <v>69</v>
      </c>
      <c r="F687" s="72" t="s">
        <v>71</v>
      </c>
      <c r="G687" s="72" t="s">
        <v>70</v>
      </c>
      <c r="J687" s="50"/>
      <c r="K687" s="50"/>
      <c r="L687" s="50"/>
    </row>
    <row r="688" spans="1:12" ht="14.5" hidden="1" x14ac:dyDescent="0.35">
      <c r="A688" s="50" t="s">
        <v>6167</v>
      </c>
      <c r="B688" s="85" t="s">
        <v>6265</v>
      </c>
      <c r="C688" s="129">
        <v>1.26</v>
      </c>
      <c r="D688" s="72">
        <v>8.3000000000000007</v>
      </c>
      <c r="E688" s="72" t="s">
        <v>69</v>
      </c>
      <c r="F688" s="72" t="s">
        <v>71</v>
      </c>
      <c r="G688" s="72" t="s">
        <v>70</v>
      </c>
      <c r="J688" s="50"/>
      <c r="K688" s="50"/>
      <c r="L688" s="50"/>
    </row>
    <row r="689" spans="1:12" ht="14.5" hidden="1" x14ac:dyDescent="0.35">
      <c r="A689" s="50" t="s">
        <v>6167</v>
      </c>
      <c r="B689" s="85" t="s">
        <v>6266</v>
      </c>
      <c r="C689" s="129">
        <v>1.26</v>
      </c>
      <c r="D689" s="72">
        <v>8.3000000000000007</v>
      </c>
      <c r="E689" s="72" t="s">
        <v>69</v>
      </c>
      <c r="F689" s="72" t="s">
        <v>71</v>
      </c>
      <c r="G689" s="72" t="s">
        <v>70</v>
      </c>
      <c r="J689" s="50"/>
      <c r="K689" s="50"/>
      <c r="L689" s="50"/>
    </row>
    <row r="690" spans="1:12" ht="14.5" hidden="1" x14ac:dyDescent="0.35">
      <c r="A690" s="50" t="s">
        <v>6167</v>
      </c>
      <c r="B690" s="85" t="s">
        <v>6267</v>
      </c>
      <c r="C690" s="129">
        <v>1.26</v>
      </c>
      <c r="D690" s="72">
        <v>8.3000000000000007</v>
      </c>
      <c r="E690" s="72" t="s">
        <v>69</v>
      </c>
      <c r="F690" s="72" t="s">
        <v>71</v>
      </c>
      <c r="G690" s="72" t="s">
        <v>70</v>
      </c>
      <c r="J690" s="50"/>
      <c r="K690" s="50"/>
      <c r="L690" s="50"/>
    </row>
    <row r="691" spans="1:12" ht="14.5" hidden="1" x14ac:dyDescent="0.35">
      <c r="A691" s="50" t="s">
        <v>6167</v>
      </c>
      <c r="B691" s="85" t="s">
        <v>6268</v>
      </c>
      <c r="C691" s="129">
        <v>1.26</v>
      </c>
      <c r="D691" s="72">
        <v>8.3000000000000007</v>
      </c>
      <c r="E691" s="72" t="s">
        <v>69</v>
      </c>
      <c r="F691" s="72" t="s">
        <v>71</v>
      </c>
      <c r="G691" s="72" t="s">
        <v>70</v>
      </c>
      <c r="J691" s="50"/>
      <c r="K691" s="50"/>
      <c r="L691" s="50"/>
    </row>
    <row r="692" spans="1:12" ht="14.5" hidden="1" x14ac:dyDescent="0.35">
      <c r="A692" s="50" t="s">
        <v>6167</v>
      </c>
      <c r="B692" s="85" t="s">
        <v>6269</v>
      </c>
      <c r="C692" s="129">
        <v>1.26</v>
      </c>
      <c r="D692" s="72">
        <v>8.3000000000000007</v>
      </c>
      <c r="E692" s="72" t="s">
        <v>69</v>
      </c>
      <c r="F692" s="72" t="s">
        <v>71</v>
      </c>
      <c r="G692" s="72" t="s">
        <v>70</v>
      </c>
      <c r="J692" s="50"/>
      <c r="K692" s="50"/>
      <c r="L692" s="50"/>
    </row>
    <row r="693" spans="1:12" ht="14.5" hidden="1" x14ac:dyDescent="0.35">
      <c r="A693" s="50" t="s">
        <v>6167</v>
      </c>
      <c r="B693" s="85" t="s">
        <v>6270</v>
      </c>
      <c r="C693" s="129">
        <v>1.26</v>
      </c>
      <c r="D693" s="72">
        <v>8.3000000000000007</v>
      </c>
      <c r="E693" s="72" t="s">
        <v>69</v>
      </c>
      <c r="F693" s="72" t="s">
        <v>71</v>
      </c>
      <c r="G693" s="72" t="s">
        <v>70</v>
      </c>
      <c r="J693" s="50"/>
      <c r="K693" s="50"/>
      <c r="L693" s="50"/>
    </row>
    <row r="694" spans="1:12" ht="14.5" hidden="1" x14ac:dyDescent="0.35">
      <c r="A694" s="50" t="s">
        <v>6167</v>
      </c>
      <c r="B694" s="85" t="s">
        <v>6271</v>
      </c>
      <c r="C694" s="129">
        <v>1.26</v>
      </c>
      <c r="D694" s="72">
        <v>8.3000000000000007</v>
      </c>
      <c r="E694" s="72" t="s">
        <v>69</v>
      </c>
      <c r="F694" s="72" t="s">
        <v>71</v>
      </c>
      <c r="G694" s="72" t="s">
        <v>70</v>
      </c>
      <c r="J694" s="50"/>
      <c r="K694" s="50"/>
      <c r="L694" s="50"/>
    </row>
    <row r="695" spans="1:12" ht="14.5" hidden="1" x14ac:dyDescent="0.35">
      <c r="A695" s="50" t="s">
        <v>6167</v>
      </c>
      <c r="B695" s="85" t="s">
        <v>6272</v>
      </c>
      <c r="C695" s="129">
        <v>1.26</v>
      </c>
      <c r="D695" s="72">
        <v>8.3000000000000007</v>
      </c>
      <c r="E695" s="72" t="s">
        <v>69</v>
      </c>
      <c r="F695" s="72" t="s">
        <v>71</v>
      </c>
      <c r="G695" s="72" t="s">
        <v>70</v>
      </c>
      <c r="J695" s="50"/>
      <c r="K695" s="50"/>
      <c r="L695" s="50"/>
    </row>
    <row r="696" spans="1:12" ht="14.5" hidden="1" x14ac:dyDescent="0.35">
      <c r="A696" s="50" t="s">
        <v>6167</v>
      </c>
      <c r="B696" s="85" t="s">
        <v>6273</v>
      </c>
      <c r="C696" s="129">
        <v>1.26</v>
      </c>
      <c r="D696" s="72">
        <v>8.3000000000000007</v>
      </c>
      <c r="E696" s="72" t="s">
        <v>69</v>
      </c>
      <c r="F696" s="72" t="s">
        <v>71</v>
      </c>
      <c r="G696" s="72" t="s">
        <v>70</v>
      </c>
      <c r="J696" s="50"/>
      <c r="K696" s="50"/>
      <c r="L696" s="50"/>
    </row>
    <row r="697" spans="1:12" ht="14.5" hidden="1" x14ac:dyDescent="0.35">
      <c r="A697" s="50" t="s">
        <v>6167</v>
      </c>
      <c r="B697" s="85" t="s">
        <v>6274</v>
      </c>
      <c r="C697" s="129">
        <v>1.26</v>
      </c>
      <c r="D697" s="72">
        <v>8.3000000000000007</v>
      </c>
      <c r="E697" s="72" t="s">
        <v>69</v>
      </c>
      <c r="F697" s="72" t="s">
        <v>71</v>
      </c>
      <c r="G697" s="72" t="s">
        <v>70</v>
      </c>
      <c r="J697" s="50"/>
      <c r="K697" s="50"/>
      <c r="L697" s="50"/>
    </row>
    <row r="698" spans="1:12" ht="14.5" hidden="1" x14ac:dyDescent="0.35">
      <c r="A698" s="50" t="s">
        <v>6167</v>
      </c>
      <c r="B698" s="85" t="s">
        <v>6275</v>
      </c>
      <c r="C698" s="129">
        <v>1.26</v>
      </c>
      <c r="D698" s="72">
        <v>8.3000000000000007</v>
      </c>
      <c r="E698" s="72" t="s">
        <v>69</v>
      </c>
      <c r="F698" s="72" t="s">
        <v>71</v>
      </c>
      <c r="G698" s="72" t="s">
        <v>70</v>
      </c>
      <c r="J698" s="50"/>
      <c r="K698" s="50"/>
      <c r="L698" s="50"/>
    </row>
    <row r="699" spans="1:12" ht="14.5" hidden="1" x14ac:dyDescent="0.35">
      <c r="A699" s="50" t="s">
        <v>6167</v>
      </c>
      <c r="B699" s="85" t="s">
        <v>6276</v>
      </c>
      <c r="C699" s="129">
        <v>1.26</v>
      </c>
      <c r="D699" s="72">
        <v>8.3000000000000007</v>
      </c>
      <c r="E699" s="72" t="s">
        <v>69</v>
      </c>
      <c r="F699" s="72" t="s">
        <v>71</v>
      </c>
      <c r="G699" s="72" t="s">
        <v>70</v>
      </c>
      <c r="J699" s="50"/>
      <c r="K699" s="50"/>
      <c r="L699" s="50"/>
    </row>
    <row r="700" spans="1:12" ht="14.5" hidden="1" x14ac:dyDescent="0.35">
      <c r="A700" s="50" t="s">
        <v>6167</v>
      </c>
      <c r="B700" s="85" t="s">
        <v>6277</v>
      </c>
      <c r="C700" s="129">
        <v>1.26</v>
      </c>
      <c r="D700" s="72">
        <v>8.3000000000000007</v>
      </c>
      <c r="E700" s="72" t="s">
        <v>69</v>
      </c>
      <c r="F700" s="72" t="s">
        <v>71</v>
      </c>
      <c r="G700" s="72" t="s">
        <v>70</v>
      </c>
      <c r="J700" s="50"/>
      <c r="K700" s="50"/>
      <c r="L700" s="50"/>
    </row>
    <row r="701" spans="1:12" ht="14.5" hidden="1" x14ac:dyDescent="0.35">
      <c r="A701" s="50" t="s">
        <v>6167</v>
      </c>
      <c r="B701" s="85" t="s">
        <v>6278</v>
      </c>
      <c r="C701" s="129">
        <v>1.26</v>
      </c>
      <c r="D701" s="72">
        <v>8.3000000000000007</v>
      </c>
      <c r="E701" s="72" t="s">
        <v>69</v>
      </c>
      <c r="F701" s="72" t="s">
        <v>71</v>
      </c>
      <c r="G701" s="72" t="s">
        <v>70</v>
      </c>
      <c r="J701" s="50"/>
      <c r="K701" s="50"/>
      <c r="L701" s="50"/>
    </row>
    <row r="702" spans="1:12" ht="14.5" hidden="1" x14ac:dyDescent="0.35">
      <c r="A702" s="50" t="s">
        <v>6167</v>
      </c>
      <c r="B702" s="85" t="s">
        <v>6279</v>
      </c>
      <c r="C702" s="129">
        <v>1.26</v>
      </c>
      <c r="D702" s="72">
        <v>8.3000000000000007</v>
      </c>
      <c r="E702" s="72" t="s">
        <v>69</v>
      </c>
      <c r="F702" s="72" t="s">
        <v>71</v>
      </c>
      <c r="G702" s="72" t="s">
        <v>70</v>
      </c>
      <c r="J702" s="50"/>
      <c r="K702" s="50"/>
      <c r="L702" s="50"/>
    </row>
    <row r="703" spans="1:12" ht="14.5" hidden="1" x14ac:dyDescent="0.35">
      <c r="A703" s="50" t="s">
        <v>6167</v>
      </c>
      <c r="B703" s="85" t="s">
        <v>6280</v>
      </c>
      <c r="C703" s="129">
        <v>1.26</v>
      </c>
      <c r="D703" s="72">
        <v>8.3000000000000007</v>
      </c>
      <c r="E703" s="72" t="s">
        <v>69</v>
      </c>
      <c r="F703" s="72" t="s">
        <v>71</v>
      </c>
      <c r="G703" s="72" t="s">
        <v>70</v>
      </c>
      <c r="J703" s="50"/>
      <c r="K703" s="50"/>
      <c r="L703" s="50"/>
    </row>
    <row r="704" spans="1:12" ht="14.5" hidden="1" x14ac:dyDescent="0.35">
      <c r="A704" s="50" t="s">
        <v>6167</v>
      </c>
      <c r="B704" s="85" t="s">
        <v>6281</v>
      </c>
      <c r="C704" s="129">
        <v>1.26</v>
      </c>
      <c r="D704" s="72">
        <v>8.3000000000000007</v>
      </c>
      <c r="E704" s="72" t="s">
        <v>69</v>
      </c>
      <c r="F704" s="72" t="s">
        <v>71</v>
      </c>
      <c r="G704" s="72" t="s">
        <v>70</v>
      </c>
      <c r="J704" s="50"/>
      <c r="K704" s="50"/>
      <c r="L704" s="50"/>
    </row>
    <row r="705" spans="1:12" ht="14.5" hidden="1" x14ac:dyDescent="0.35">
      <c r="A705" s="50" t="s">
        <v>6167</v>
      </c>
      <c r="B705" s="85" t="s">
        <v>6282</v>
      </c>
      <c r="C705" s="129">
        <v>1.26</v>
      </c>
      <c r="D705" s="72">
        <v>8.3000000000000007</v>
      </c>
      <c r="E705" s="72" t="s">
        <v>69</v>
      </c>
      <c r="F705" s="72" t="s">
        <v>71</v>
      </c>
      <c r="G705" s="72" t="s">
        <v>70</v>
      </c>
      <c r="J705" s="50"/>
      <c r="K705" s="50"/>
      <c r="L705" s="50"/>
    </row>
    <row r="706" spans="1:12" ht="14.5" hidden="1" x14ac:dyDescent="0.35">
      <c r="A706" s="50" t="s">
        <v>6167</v>
      </c>
      <c r="B706" s="85" t="s">
        <v>6283</v>
      </c>
      <c r="C706" s="129">
        <v>1.26</v>
      </c>
      <c r="D706" s="72">
        <v>8.3000000000000007</v>
      </c>
      <c r="E706" s="72" t="s">
        <v>69</v>
      </c>
      <c r="F706" s="72" t="s">
        <v>71</v>
      </c>
      <c r="G706" s="72" t="s">
        <v>70</v>
      </c>
      <c r="J706" s="50"/>
      <c r="K706" s="50"/>
      <c r="L706" s="50"/>
    </row>
    <row r="707" spans="1:12" ht="14.5" hidden="1" x14ac:dyDescent="0.35">
      <c r="A707" s="50" t="s">
        <v>6167</v>
      </c>
      <c r="B707" s="85" t="s">
        <v>6284</v>
      </c>
      <c r="C707" s="129">
        <v>1.25</v>
      </c>
      <c r="D707" s="72">
        <v>8.3000000000000007</v>
      </c>
      <c r="E707" s="72" t="s">
        <v>69</v>
      </c>
      <c r="F707" s="72" t="s">
        <v>71</v>
      </c>
      <c r="G707" s="72" t="s">
        <v>70</v>
      </c>
      <c r="J707" s="50"/>
      <c r="K707" s="50"/>
      <c r="L707" s="50"/>
    </row>
    <row r="708" spans="1:12" ht="14.5" hidden="1" x14ac:dyDescent="0.35">
      <c r="A708" s="50" t="s">
        <v>6167</v>
      </c>
      <c r="B708" s="85" t="s">
        <v>6285</v>
      </c>
      <c r="C708" s="129">
        <v>1.25</v>
      </c>
      <c r="D708" s="72">
        <v>8.3000000000000007</v>
      </c>
      <c r="E708" s="72" t="s">
        <v>69</v>
      </c>
      <c r="F708" s="72" t="s">
        <v>71</v>
      </c>
      <c r="G708" s="72" t="s">
        <v>70</v>
      </c>
      <c r="J708" s="50"/>
      <c r="K708" s="50"/>
      <c r="L708" s="50"/>
    </row>
    <row r="709" spans="1:12" ht="14.5" hidden="1" x14ac:dyDescent="0.35">
      <c r="A709" s="50" t="s">
        <v>6167</v>
      </c>
      <c r="B709" s="85" t="s">
        <v>6286</v>
      </c>
      <c r="C709" s="129">
        <v>1.25</v>
      </c>
      <c r="D709" s="72">
        <v>8.3000000000000007</v>
      </c>
      <c r="E709" s="72" t="s">
        <v>69</v>
      </c>
      <c r="F709" s="72" t="s">
        <v>71</v>
      </c>
      <c r="G709" s="72" t="s">
        <v>70</v>
      </c>
      <c r="J709" s="50"/>
      <c r="K709" s="50"/>
      <c r="L709" s="50"/>
    </row>
    <row r="710" spans="1:12" ht="14.5" hidden="1" x14ac:dyDescent="0.35">
      <c r="A710" s="50" t="s">
        <v>6167</v>
      </c>
      <c r="B710" s="85" t="s">
        <v>6287</v>
      </c>
      <c r="C710" s="129">
        <v>1.25</v>
      </c>
      <c r="D710" s="72">
        <v>8.3000000000000007</v>
      </c>
      <c r="E710" s="72" t="s">
        <v>69</v>
      </c>
      <c r="F710" s="72" t="s">
        <v>71</v>
      </c>
      <c r="G710" s="72" t="s">
        <v>70</v>
      </c>
      <c r="J710" s="50"/>
      <c r="K710" s="50"/>
      <c r="L710" s="50"/>
    </row>
    <row r="711" spans="1:12" ht="14.5" hidden="1" x14ac:dyDescent="0.35">
      <c r="A711" s="50" t="s">
        <v>6167</v>
      </c>
      <c r="B711" s="85" t="s">
        <v>6288</v>
      </c>
      <c r="C711" s="129">
        <v>1.25</v>
      </c>
      <c r="D711" s="72">
        <v>8.3000000000000007</v>
      </c>
      <c r="E711" s="72" t="s">
        <v>69</v>
      </c>
      <c r="F711" s="72" t="s">
        <v>71</v>
      </c>
      <c r="G711" s="72" t="s">
        <v>70</v>
      </c>
      <c r="J711" s="50"/>
      <c r="K711" s="50"/>
      <c r="L711" s="50"/>
    </row>
    <row r="712" spans="1:12" ht="14.5" hidden="1" x14ac:dyDescent="0.35">
      <c r="A712" s="50" t="s">
        <v>6167</v>
      </c>
      <c r="B712" s="85" t="s">
        <v>6289</v>
      </c>
      <c r="C712" s="129">
        <v>1.25</v>
      </c>
      <c r="D712" s="72">
        <v>8.3000000000000007</v>
      </c>
      <c r="E712" s="72" t="s">
        <v>69</v>
      </c>
      <c r="F712" s="72" t="s">
        <v>71</v>
      </c>
      <c r="G712" s="72" t="s">
        <v>70</v>
      </c>
      <c r="J712" s="50"/>
      <c r="K712" s="50"/>
      <c r="L712" s="50"/>
    </row>
    <row r="713" spans="1:12" ht="14.5" hidden="1" x14ac:dyDescent="0.35">
      <c r="A713" s="50" t="s">
        <v>6167</v>
      </c>
      <c r="B713" s="85" t="s">
        <v>6290</v>
      </c>
      <c r="C713" s="129">
        <v>1.25</v>
      </c>
      <c r="D713" s="72">
        <v>8.3000000000000007</v>
      </c>
      <c r="E713" s="72" t="s">
        <v>69</v>
      </c>
      <c r="F713" s="72" t="s">
        <v>71</v>
      </c>
      <c r="G713" s="72" t="s">
        <v>70</v>
      </c>
      <c r="J713" s="50"/>
      <c r="K713" s="50"/>
      <c r="L713" s="50"/>
    </row>
    <row r="714" spans="1:12" ht="14.5" hidden="1" x14ac:dyDescent="0.35">
      <c r="A714" s="50" t="s">
        <v>6167</v>
      </c>
      <c r="B714" s="85" t="s">
        <v>6291</v>
      </c>
      <c r="C714" s="129">
        <v>1.25</v>
      </c>
      <c r="D714" s="72">
        <v>8.3000000000000007</v>
      </c>
      <c r="E714" s="72" t="s">
        <v>69</v>
      </c>
      <c r="F714" s="72" t="s">
        <v>71</v>
      </c>
      <c r="G714" s="72" t="s">
        <v>70</v>
      </c>
      <c r="J714" s="50"/>
      <c r="K714" s="50"/>
      <c r="L714" s="50"/>
    </row>
    <row r="715" spans="1:12" ht="14.5" hidden="1" x14ac:dyDescent="0.35">
      <c r="A715" s="50" t="s">
        <v>6167</v>
      </c>
      <c r="B715" s="85" t="s">
        <v>6292</v>
      </c>
      <c r="C715" s="129">
        <v>1.25</v>
      </c>
      <c r="D715" s="72">
        <v>8.3000000000000007</v>
      </c>
      <c r="E715" s="72" t="s">
        <v>69</v>
      </c>
      <c r="F715" s="72" t="s">
        <v>71</v>
      </c>
      <c r="G715" s="72" t="s">
        <v>70</v>
      </c>
      <c r="J715" s="50"/>
      <c r="K715" s="50"/>
      <c r="L715" s="50"/>
    </row>
    <row r="716" spans="1:12" ht="14.5" hidden="1" x14ac:dyDescent="0.35">
      <c r="A716" s="50" t="s">
        <v>6167</v>
      </c>
      <c r="B716" s="85" t="s">
        <v>6293</v>
      </c>
      <c r="C716" s="129">
        <v>1.25</v>
      </c>
      <c r="D716" s="72">
        <v>8.3000000000000007</v>
      </c>
      <c r="E716" s="72" t="s">
        <v>69</v>
      </c>
      <c r="F716" s="72" t="s">
        <v>71</v>
      </c>
      <c r="G716" s="72" t="s">
        <v>70</v>
      </c>
      <c r="J716" s="50"/>
      <c r="K716" s="50"/>
      <c r="L716" s="50"/>
    </row>
    <row r="717" spans="1:12" ht="14.5" hidden="1" x14ac:dyDescent="0.35">
      <c r="A717" s="50" t="s">
        <v>6167</v>
      </c>
      <c r="B717" s="85" t="s">
        <v>6294</v>
      </c>
      <c r="C717" s="129">
        <v>1.25</v>
      </c>
      <c r="D717" s="72">
        <v>8.3000000000000007</v>
      </c>
      <c r="E717" s="72" t="s">
        <v>69</v>
      </c>
      <c r="F717" s="72" t="s">
        <v>71</v>
      </c>
      <c r="G717" s="72" t="s">
        <v>70</v>
      </c>
      <c r="J717" s="50"/>
      <c r="K717" s="50"/>
      <c r="L717" s="50"/>
    </row>
    <row r="718" spans="1:12" ht="14.5" hidden="1" x14ac:dyDescent="0.35">
      <c r="A718" s="50" t="s">
        <v>6167</v>
      </c>
      <c r="B718" s="85" t="s">
        <v>6295</v>
      </c>
      <c r="C718" s="129">
        <v>1.25</v>
      </c>
      <c r="D718" s="72">
        <v>8.3000000000000007</v>
      </c>
      <c r="E718" s="72" t="s">
        <v>69</v>
      </c>
      <c r="F718" s="72" t="s">
        <v>71</v>
      </c>
      <c r="G718" s="72" t="s">
        <v>70</v>
      </c>
      <c r="J718" s="50"/>
      <c r="K718" s="50"/>
      <c r="L718" s="50"/>
    </row>
    <row r="719" spans="1:12" ht="14.5" hidden="1" x14ac:dyDescent="0.35">
      <c r="A719" s="50" t="s">
        <v>6167</v>
      </c>
      <c r="B719" s="85" t="s">
        <v>6296</v>
      </c>
      <c r="C719" s="129">
        <v>1.24</v>
      </c>
      <c r="D719" s="72">
        <v>8.1999999999999993</v>
      </c>
      <c r="E719" s="72" t="s">
        <v>69</v>
      </c>
      <c r="F719" s="72" t="s">
        <v>71</v>
      </c>
      <c r="G719" s="72" t="s">
        <v>70</v>
      </c>
      <c r="J719" s="50"/>
      <c r="K719" s="50"/>
      <c r="L719" s="50"/>
    </row>
    <row r="720" spans="1:12" ht="14.5" hidden="1" x14ac:dyDescent="0.35">
      <c r="A720" s="50" t="s">
        <v>6167</v>
      </c>
      <c r="B720" s="85" t="s">
        <v>6297</v>
      </c>
      <c r="C720" s="129">
        <v>1.24</v>
      </c>
      <c r="D720" s="72">
        <v>8.1999999999999993</v>
      </c>
      <c r="E720" s="72" t="s">
        <v>69</v>
      </c>
      <c r="F720" s="72" t="s">
        <v>71</v>
      </c>
      <c r="G720" s="72" t="s">
        <v>70</v>
      </c>
      <c r="J720" s="50"/>
      <c r="K720" s="50"/>
      <c r="L720" s="50"/>
    </row>
    <row r="721" spans="1:12" ht="14.5" hidden="1" x14ac:dyDescent="0.35">
      <c r="A721" s="50" t="s">
        <v>6167</v>
      </c>
      <c r="B721" s="85" t="s">
        <v>6298</v>
      </c>
      <c r="C721" s="129">
        <v>1.24</v>
      </c>
      <c r="D721" s="72">
        <v>8.1999999999999993</v>
      </c>
      <c r="E721" s="72" t="s">
        <v>69</v>
      </c>
      <c r="F721" s="72" t="s">
        <v>71</v>
      </c>
      <c r="G721" s="72" t="s">
        <v>70</v>
      </c>
      <c r="J721" s="50"/>
      <c r="K721" s="50"/>
      <c r="L721" s="50"/>
    </row>
    <row r="722" spans="1:12" ht="14.5" hidden="1" x14ac:dyDescent="0.35">
      <c r="A722" s="50" t="s">
        <v>6167</v>
      </c>
      <c r="B722" s="85" t="s">
        <v>6299</v>
      </c>
      <c r="C722" s="129">
        <v>1.24</v>
      </c>
      <c r="D722" s="72">
        <v>8.1999999999999993</v>
      </c>
      <c r="E722" s="72" t="s">
        <v>69</v>
      </c>
      <c r="F722" s="72" t="s">
        <v>71</v>
      </c>
      <c r="G722" s="72" t="s">
        <v>70</v>
      </c>
      <c r="J722" s="50"/>
      <c r="K722" s="50"/>
      <c r="L722" s="50"/>
    </row>
    <row r="723" spans="1:12" ht="14.5" hidden="1" x14ac:dyDescent="0.35">
      <c r="A723" s="50" t="s">
        <v>6167</v>
      </c>
      <c r="B723" s="85" t="s">
        <v>6300</v>
      </c>
      <c r="C723" s="129">
        <v>1.24</v>
      </c>
      <c r="D723" s="72">
        <v>8.1999999999999993</v>
      </c>
      <c r="E723" s="72" t="s">
        <v>69</v>
      </c>
      <c r="F723" s="72" t="s">
        <v>71</v>
      </c>
      <c r="G723" s="72" t="s">
        <v>70</v>
      </c>
      <c r="J723" s="50"/>
      <c r="K723" s="50"/>
      <c r="L723" s="50"/>
    </row>
    <row r="724" spans="1:12" ht="14.5" hidden="1" x14ac:dyDescent="0.35">
      <c r="A724" s="50" t="s">
        <v>6167</v>
      </c>
      <c r="B724" s="85" t="s">
        <v>6301</v>
      </c>
      <c r="C724" s="129">
        <v>1.24</v>
      </c>
      <c r="D724" s="72">
        <v>8.1999999999999993</v>
      </c>
      <c r="E724" s="72" t="s">
        <v>69</v>
      </c>
      <c r="F724" s="72" t="s">
        <v>71</v>
      </c>
      <c r="G724" s="72" t="s">
        <v>70</v>
      </c>
      <c r="J724" s="50"/>
      <c r="K724" s="50"/>
      <c r="L724" s="50"/>
    </row>
    <row r="725" spans="1:12" ht="14.5" hidden="1" x14ac:dyDescent="0.35">
      <c r="A725" s="50" t="s">
        <v>6167</v>
      </c>
      <c r="B725" s="85" t="s">
        <v>6302</v>
      </c>
      <c r="C725" s="129">
        <v>1.24</v>
      </c>
      <c r="D725" s="72">
        <v>8.1999999999999993</v>
      </c>
      <c r="E725" s="72" t="s">
        <v>69</v>
      </c>
      <c r="F725" s="72" t="s">
        <v>71</v>
      </c>
      <c r="G725" s="72" t="s">
        <v>70</v>
      </c>
      <c r="J725" s="50"/>
      <c r="K725" s="50"/>
      <c r="L725" s="50"/>
    </row>
    <row r="726" spans="1:12" ht="14.5" hidden="1" x14ac:dyDescent="0.35">
      <c r="A726" s="50" t="s">
        <v>6167</v>
      </c>
      <c r="B726" s="85" t="s">
        <v>6303</v>
      </c>
      <c r="C726" s="129">
        <v>1.24</v>
      </c>
      <c r="D726" s="72">
        <v>8.1999999999999993</v>
      </c>
      <c r="E726" s="72" t="s">
        <v>69</v>
      </c>
      <c r="F726" s="72" t="s">
        <v>71</v>
      </c>
      <c r="G726" s="72" t="s">
        <v>70</v>
      </c>
      <c r="J726" s="50"/>
      <c r="K726" s="50"/>
      <c r="L726" s="50"/>
    </row>
    <row r="727" spans="1:12" ht="14.5" hidden="1" x14ac:dyDescent="0.35">
      <c r="A727" s="50" t="s">
        <v>6167</v>
      </c>
      <c r="B727" s="85" t="s">
        <v>6304</v>
      </c>
      <c r="C727" s="129">
        <v>1.24</v>
      </c>
      <c r="D727" s="72">
        <v>8.1999999999999993</v>
      </c>
      <c r="E727" s="72" t="s">
        <v>69</v>
      </c>
      <c r="F727" s="72" t="s">
        <v>71</v>
      </c>
      <c r="G727" s="72" t="s">
        <v>70</v>
      </c>
      <c r="J727" s="50"/>
      <c r="K727" s="50"/>
      <c r="L727" s="50"/>
    </row>
    <row r="728" spans="1:12" ht="14.5" hidden="1" x14ac:dyDescent="0.35">
      <c r="A728" s="50" t="s">
        <v>6167</v>
      </c>
      <c r="B728" s="85" t="s">
        <v>6305</v>
      </c>
      <c r="C728" s="129">
        <v>1.24</v>
      </c>
      <c r="D728" s="72">
        <v>8.1999999999999993</v>
      </c>
      <c r="E728" s="72" t="s">
        <v>69</v>
      </c>
      <c r="F728" s="72" t="s">
        <v>71</v>
      </c>
      <c r="G728" s="72" t="s">
        <v>70</v>
      </c>
      <c r="J728" s="50"/>
      <c r="K728" s="50"/>
      <c r="L728" s="50"/>
    </row>
    <row r="729" spans="1:12" ht="14.5" hidden="1" x14ac:dyDescent="0.35">
      <c r="A729" s="50" t="s">
        <v>6167</v>
      </c>
      <c r="B729" s="85" t="s">
        <v>6306</v>
      </c>
      <c r="C729" s="129">
        <v>1.27</v>
      </c>
      <c r="D729" s="72">
        <v>8.4</v>
      </c>
      <c r="E729" s="72" t="s">
        <v>69</v>
      </c>
      <c r="F729" s="72" t="s">
        <v>71</v>
      </c>
      <c r="G729" s="72" t="s">
        <v>70</v>
      </c>
      <c r="J729" s="50"/>
      <c r="K729" s="50"/>
      <c r="L729" s="50"/>
    </row>
    <row r="730" spans="1:12" ht="14.5" hidden="1" x14ac:dyDescent="0.35">
      <c r="A730" s="50" t="s">
        <v>6167</v>
      </c>
      <c r="B730" s="85" t="s">
        <v>6307</v>
      </c>
      <c r="C730" s="129">
        <v>1.27</v>
      </c>
      <c r="D730" s="72">
        <v>8.4</v>
      </c>
      <c r="E730" s="72" t="s">
        <v>69</v>
      </c>
      <c r="F730" s="72" t="s">
        <v>71</v>
      </c>
      <c r="G730" s="72" t="s">
        <v>70</v>
      </c>
      <c r="J730" s="50"/>
      <c r="K730" s="50"/>
      <c r="L730" s="50"/>
    </row>
    <row r="731" spans="1:12" ht="14.5" hidden="1" x14ac:dyDescent="0.35">
      <c r="A731" s="50" t="s">
        <v>6167</v>
      </c>
      <c r="B731" s="85" t="s">
        <v>6308</v>
      </c>
      <c r="C731" s="129">
        <v>1.24</v>
      </c>
      <c r="D731" s="72">
        <v>8.1999999999999993</v>
      </c>
      <c r="E731" s="72" t="s">
        <v>69</v>
      </c>
      <c r="F731" s="72" t="s">
        <v>71</v>
      </c>
      <c r="G731" s="72" t="s">
        <v>70</v>
      </c>
      <c r="J731" s="50"/>
      <c r="K731" s="50"/>
      <c r="L731" s="50"/>
    </row>
    <row r="732" spans="1:12" ht="14.5" hidden="1" x14ac:dyDescent="0.35">
      <c r="A732" s="50" t="s">
        <v>6167</v>
      </c>
      <c r="B732" s="85" t="s">
        <v>6309</v>
      </c>
      <c r="C732" s="129">
        <v>1.24</v>
      </c>
      <c r="D732" s="72">
        <v>8.1999999999999993</v>
      </c>
      <c r="E732" s="72" t="s">
        <v>69</v>
      </c>
      <c r="F732" s="72" t="s">
        <v>71</v>
      </c>
      <c r="G732" s="72" t="s">
        <v>70</v>
      </c>
      <c r="J732" s="50"/>
      <c r="K732" s="50"/>
      <c r="L732" s="50"/>
    </row>
    <row r="733" spans="1:12" ht="14.5" hidden="1" x14ac:dyDescent="0.35">
      <c r="A733" s="50" t="s">
        <v>6167</v>
      </c>
      <c r="B733" s="85" t="s">
        <v>6310</v>
      </c>
      <c r="C733" s="129">
        <v>1.24</v>
      </c>
      <c r="D733" s="72">
        <v>8.1999999999999993</v>
      </c>
      <c r="E733" s="72" t="s">
        <v>69</v>
      </c>
      <c r="F733" s="72" t="s">
        <v>71</v>
      </c>
      <c r="G733" s="72" t="s">
        <v>70</v>
      </c>
      <c r="J733" s="50"/>
      <c r="K733" s="50"/>
      <c r="L733" s="50"/>
    </row>
    <row r="734" spans="1:12" ht="14.5" hidden="1" x14ac:dyDescent="0.35">
      <c r="A734" s="50" t="s">
        <v>6167</v>
      </c>
      <c r="B734" s="85" t="s">
        <v>6311</v>
      </c>
      <c r="C734" s="129">
        <v>1.24</v>
      </c>
      <c r="D734" s="72">
        <v>8.1999999999999993</v>
      </c>
      <c r="E734" s="72" t="s">
        <v>69</v>
      </c>
      <c r="F734" s="72" t="s">
        <v>71</v>
      </c>
      <c r="G734" s="72" t="s">
        <v>70</v>
      </c>
      <c r="J734" s="50"/>
      <c r="K734" s="50"/>
      <c r="L734" s="50"/>
    </row>
    <row r="735" spans="1:12" ht="14.5" hidden="1" x14ac:dyDescent="0.35">
      <c r="A735" s="50" t="s">
        <v>6167</v>
      </c>
      <c r="B735" s="85" t="s">
        <v>6312</v>
      </c>
      <c r="C735" s="129">
        <v>1.24</v>
      </c>
      <c r="D735" s="72">
        <v>8.1999999999999993</v>
      </c>
      <c r="E735" s="72" t="s">
        <v>69</v>
      </c>
      <c r="F735" s="72" t="s">
        <v>71</v>
      </c>
      <c r="G735" s="72" t="s">
        <v>70</v>
      </c>
      <c r="J735" s="50"/>
      <c r="K735" s="50"/>
      <c r="L735" s="50"/>
    </row>
    <row r="736" spans="1:12" ht="14.5" hidden="1" x14ac:dyDescent="0.35">
      <c r="A736" s="50" t="s">
        <v>6167</v>
      </c>
      <c r="B736" s="85" t="s">
        <v>6313</v>
      </c>
      <c r="C736" s="129">
        <v>1.24</v>
      </c>
      <c r="D736" s="72">
        <v>8.1999999999999993</v>
      </c>
      <c r="E736" s="72" t="s">
        <v>69</v>
      </c>
      <c r="F736" s="72" t="s">
        <v>71</v>
      </c>
      <c r="G736" s="72" t="s">
        <v>70</v>
      </c>
      <c r="J736" s="50"/>
      <c r="K736" s="50"/>
      <c r="L736" s="50"/>
    </row>
    <row r="737" spans="1:12" ht="14.5" hidden="1" x14ac:dyDescent="0.35">
      <c r="A737" s="50" t="s">
        <v>6167</v>
      </c>
      <c r="B737" s="85" t="s">
        <v>6314</v>
      </c>
      <c r="C737" s="129">
        <v>1.24</v>
      </c>
      <c r="D737" s="72">
        <v>8.1999999999999993</v>
      </c>
      <c r="E737" s="72" t="s">
        <v>69</v>
      </c>
      <c r="F737" s="72" t="s">
        <v>71</v>
      </c>
      <c r="G737" s="72" t="s">
        <v>70</v>
      </c>
      <c r="J737" s="50"/>
      <c r="K737" s="50"/>
      <c r="L737" s="50"/>
    </row>
    <row r="738" spans="1:12" ht="14.5" hidden="1" x14ac:dyDescent="0.35">
      <c r="A738" s="50" t="s">
        <v>6167</v>
      </c>
      <c r="B738" s="85" t="s">
        <v>6315</v>
      </c>
      <c r="C738" s="129">
        <v>1.24</v>
      </c>
      <c r="D738" s="72">
        <v>8.1999999999999993</v>
      </c>
      <c r="E738" s="72" t="s">
        <v>69</v>
      </c>
      <c r="F738" s="72" t="s">
        <v>71</v>
      </c>
      <c r="G738" s="72" t="s">
        <v>70</v>
      </c>
      <c r="J738" s="50"/>
      <c r="K738" s="50"/>
      <c r="L738" s="50"/>
    </row>
    <row r="739" spans="1:12" ht="14.5" hidden="1" x14ac:dyDescent="0.35">
      <c r="A739" s="50" t="s">
        <v>6167</v>
      </c>
      <c r="B739" s="85" t="s">
        <v>6316</v>
      </c>
      <c r="C739" s="129">
        <v>1.24</v>
      </c>
      <c r="D739" s="72">
        <v>8.1999999999999993</v>
      </c>
      <c r="E739" s="72" t="s">
        <v>69</v>
      </c>
      <c r="F739" s="72" t="s">
        <v>71</v>
      </c>
      <c r="G739" s="72" t="s">
        <v>70</v>
      </c>
      <c r="J739" s="50"/>
      <c r="K739" s="50"/>
      <c r="L739" s="50"/>
    </row>
    <row r="740" spans="1:12" ht="14.5" hidden="1" x14ac:dyDescent="0.35">
      <c r="A740" s="50" t="s">
        <v>6167</v>
      </c>
      <c r="B740" s="85" t="s">
        <v>6317</v>
      </c>
      <c r="C740" s="129">
        <v>1.24</v>
      </c>
      <c r="D740" s="72">
        <v>8.1999999999999993</v>
      </c>
      <c r="E740" s="72" t="s">
        <v>69</v>
      </c>
      <c r="F740" s="72" t="s">
        <v>71</v>
      </c>
      <c r="G740" s="72" t="s">
        <v>70</v>
      </c>
      <c r="J740" s="50"/>
      <c r="K740" s="50"/>
      <c r="L740" s="50"/>
    </row>
    <row r="741" spans="1:12" ht="14.5" hidden="1" x14ac:dyDescent="0.35">
      <c r="A741" s="50" t="s">
        <v>6167</v>
      </c>
      <c r="B741" s="85" t="s">
        <v>6318</v>
      </c>
      <c r="C741" s="129">
        <v>1.24</v>
      </c>
      <c r="D741" s="72">
        <v>8.1999999999999993</v>
      </c>
      <c r="E741" s="72" t="s">
        <v>69</v>
      </c>
      <c r="F741" s="72" t="s">
        <v>71</v>
      </c>
      <c r="G741" s="72" t="s">
        <v>70</v>
      </c>
      <c r="J741" s="50"/>
      <c r="K741" s="50"/>
      <c r="L741" s="50"/>
    </row>
    <row r="742" spans="1:12" ht="14.5" hidden="1" x14ac:dyDescent="0.35">
      <c r="A742" s="50" t="s">
        <v>6167</v>
      </c>
      <c r="B742" s="85" t="s">
        <v>6319</v>
      </c>
      <c r="C742" s="129">
        <v>1.24</v>
      </c>
      <c r="D742" s="72">
        <v>8.1999999999999993</v>
      </c>
      <c r="E742" s="72" t="s">
        <v>69</v>
      </c>
      <c r="F742" s="72" t="s">
        <v>71</v>
      </c>
      <c r="G742" s="72" t="s">
        <v>70</v>
      </c>
      <c r="J742" s="50"/>
      <c r="K742" s="50"/>
      <c r="L742" s="50"/>
    </row>
    <row r="743" spans="1:12" ht="14.5" hidden="1" x14ac:dyDescent="0.35">
      <c r="A743" s="50" t="s">
        <v>6167</v>
      </c>
      <c r="B743" s="85" t="s">
        <v>6320</v>
      </c>
      <c r="C743" s="129">
        <v>1.24</v>
      </c>
      <c r="D743" s="72">
        <v>8.1999999999999993</v>
      </c>
      <c r="E743" s="72" t="s">
        <v>69</v>
      </c>
      <c r="F743" s="72" t="s">
        <v>71</v>
      </c>
      <c r="G743" s="72" t="s">
        <v>70</v>
      </c>
      <c r="J743" s="50"/>
      <c r="K743" s="50"/>
      <c r="L743" s="50"/>
    </row>
    <row r="744" spans="1:12" ht="14.5" hidden="1" x14ac:dyDescent="0.35">
      <c r="A744" s="50" t="s">
        <v>6167</v>
      </c>
      <c r="B744" s="85" t="s">
        <v>6321</v>
      </c>
      <c r="C744" s="129">
        <v>1.24</v>
      </c>
      <c r="D744" s="72">
        <v>8.1999999999999993</v>
      </c>
      <c r="E744" s="72" t="s">
        <v>69</v>
      </c>
      <c r="F744" s="72" t="s">
        <v>71</v>
      </c>
      <c r="G744" s="72" t="s">
        <v>70</v>
      </c>
      <c r="J744" s="50"/>
      <c r="K744" s="50"/>
      <c r="L744" s="50"/>
    </row>
    <row r="745" spans="1:12" ht="14.5" hidden="1" x14ac:dyDescent="0.35">
      <c r="A745" s="50" t="s">
        <v>6167</v>
      </c>
      <c r="B745" s="85" t="s">
        <v>6322</v>
      </c>
      <c r="C745" s="129">
        <v>1.24</v>
      </c>
      <c r="D745" s="72">
        <v>8.1999999999999993</v>
      </c>
      <c r="E745" s="72" t="s">
        <v>69</v>
      </c>
      <c r="F745" s="72" t="s">
        <v>71</v>
      </c>
      <c r="G745" s="72" t="s">
        <v>70</v>
      </c>
      <c r="J745" s="50"/>
      <c r="K745" s="50"/>
      <c r="L745" s="50"/>
    </row>
    <row r="746" spans="1:12" ht="14.5" hidden="1" x14ac:dyDescent="0.35">
      <c r="A746" s="50" t="s">
        <v>6167</v>
      </c>
      <c r="B746" s="85" t="s">
        <v>6323</v>
      </c>
      <c r="C746" s="129">
        <v>1.24</v>
      </c>
      <c r="D746" s="72">
        <v>8.1999999999999993</v>
      </c>
      <c r="E746" s="72" t="s">
        <v>69</v>
      </c>
      <c r="F746" s="72" t="s">
        <v>71</v>
      </c>
      <c r="G746" s="72" t="s">
        <v>70</v>
      </c>
      <c r="J746" s="50"/>
      <c r="K746" s="50"/>
      <c r="L746" s="50"/>
    </row>
    <row r="747" spans="1:12" ht="14.5" hidden="1" x14ac:dyDescent="0.35">
      <c r="A747" s="50" t="s">
        <v>6167</v>
      </c>
      <c r="B747" s="85" t="s">
        <v>6324</v>
      </c>
      <c r="C747" s="129">
        <v>1.24</v>
      </c>
      <c r="D747" s="72">
        <v>8.1999999999999993</v>
      </c>
      <c r="E747" s="72" t="s">
        <v>69</v>
      </c>
      <c r="F747" s="72" t="s">
        <v>71</v>
      </c>
      <c r="G747" s="72" t="s">
        <v>70</v>
      </c>
      <c r="J747" s="50"/>
      <c r="K747" s="50"/>
      <c r="L747" s="50"/>
    </row>
    <row r="748" spans="1:12" ht="14.5" hidden="1" x14ac:dyDescent="0.35">
      <c r="A748" s="50" t="s">
        <v>6167</v>
      </c>
      <c r="B748" s="85" t="s">
        <v>6325</v>
      </c>
      <c r="C748" s="129">
        <v>1.24</v>
      </c>
      <c r="D748" s="72">
        <v>8.1999999999999993</v>
      </c>
      <c r="E748" s="72" t="s">
        <v>69</v>
      </c>
      <c r="F748" s="72" t="s">
        <v>71</v>
      </c>
      <c r="G748" s="72" t="s">
        <v>70</v>
      </c>
      <c r="J748" s="50"/>
      <c r="K748" s="50"/>
      <c r="L748" s="50"/>
    </row>
    <row r="749" spans="1:12" ht="14.5" hidden="1" x14ac:dyDescent="0.35">
      <c r="A749" s="50" t="s">
        <v>6167</v>
      </c>
      <c r="B749" s="85" t="s">
        <v>6326</v>
      </c>
      <c r="C749" s="129">
        <v>1.24</v>
      </c>
      <c r="D749" s="72">
        <v>8.1999999999999993</v>
      </c>
      <c r="E749" s="72" t="s">
        <v>69</v>
      </c>
      <c r="F749" s="72" t="s">
        <v>71</v>
      </c>
      <c r="G749" s="72" t="s">
        <v>70</v>
      </c>
      <c r="J749" s="50"/>
      <c r="K749" s="50"/>
      <c r="L749" s="50"/>
    </row>
    <row r="750" spans="1:12" ht="14.5" hidden="1" x14ac:dyDescent="0.35">
      <c r="A750" s="50" t="s">
        <v>6167</v>
      </c>
      <c r="B750" s="85" t="s">
        <v>6327</v>
      </c>
      <c r="C750" s="129">
        <v>1.24</v>
      </c>
      <c r="D750" s="72">
        <v>8.1999999999999993</v>
      </c>
      <c r="E750" s="72" t="s">
        <v>69</v>
      </c>
      <c r="F750" s="72" t="s">
        <v>71</v>
      </c>
      <c r="G750" s="72" t="s">
        <v>70</v>
      </c>
      <c r="J750" s="50"/>
      <c r="K750" s="50"/>
      <c r="L750" s="50"/>
    </row>
    <row r="751" spans="1:12" ht="14.5" hidden="1" x14ac:dyDescent="0.35">
      <c r="A751" s="50" t="s">
        <v>6167</v>
      </c>
      <c r="B751" s="85" t="s">
        <v>6328</v>
      </c>
      <c r="C751" s="129">
        <v>1.22</v>
      </c>
      <c r="D751" s="72">
        <v>8.1</v>
      </c>
      <c r="E751" s="72" t="s">
        <v>69</v>
      </c>
      <c r="F751" s="72" t="s">
        <v>71</v>
      </c>
      <c r="G751" s="72" t="s">
        <v>70</v>
      </c>
      <c r="J751" s="50"/>
      <c r="K751" s="50"/>
      <c r="L751" s="50"/>
    </row>
    <row r="752" spans="1:12" ht="14.5" hidden="1" x14ac:dyDescent="0.35">
      <c r="A752" s="50" t="s">
        <v>6167</v>
      </c>
      <c r="B752" s="85" t="s">
        <v>6329</v>
      </c>
      <c r="C752" s="129">
        <v>1.22</v>
      </c>
      <c r="D752" s="72">
        <v>8.1</v>
      </c>
      <c r="E752" s="72" t="s">
        <v>69</v>
      </c>
      <c r="F752" s="72" t="s">
        <v>71</v>
      </c>
      <c r="G752" s="72" t="s">
        <v>70</v>
      </c>
      <c r="J752" s="50"/>
      <c r="K752" s="50"/>
      <c r="L752" s="50"/>
    </row>
    <row r="753" spans="1:12" ht="14.5" hidden="1" x14ac:dyDescent="0.35">
      <c r="A753" s="50" t="s">
        <v>6167</v>
      </c>
      <c r="B753" s="85" t="s">
        <v>6330</v>
      </c>
      <c r="C753" s="129">
        <v>1.22</v>
      </c>
      <c r="D753" s="72">
        <v>8.1</v>
      </c>
      <c r="E753" s="72" t="s">
        <v>69</v>
      </c>
      <c r="F753" s="72" t="s">
        <v>71</v>
      </c>
      <c r="G753" s="72" t="s">
        <v>70</v>
      </c>
      <c r="J753" s="50"/>
      <c r="K753" s="50"/>
      <c r="L753" s="50"/>
    </row>
    <row r="754" spans="1:12" ht="14.5" hidden="1" x14ac:dyDescent="0.35">
      <c r="A754" s="50" t="s">
        <v>6167</v>
      </c>
      <c r="B754" s="85" t="s">
        <v>6331</v>
      </c>
      <c r="C754" s="129">
        <v>1.22</v>
      </c>
      <c r="D754" s="72">
        <v>8.1</v>
      </c>
      <c r="E754" s="72" t="s">
        <v>69</v>
      </c>
      <c r="F754" s="72" t="s">
        <v>71</v>
      </c>
      <c r="G754" s="72" t="s">
        <v>70</v>
      </c>
      <c r="J754" s="50"/>
      <c r="K754" s="50"/>
      <c r="L754" s="50"/>
    </row>
    <row r="755" spans="1:12" ht="14.5" hidden="1" x14ac:dyDescent="0.35">
      <c r="A755" s="50" t="s">
        <v>6167</v>
      </c>
      <c r="B755" s="85" t="s">
        <v>6332</v>
      </c>
      <c r="C755" s="129">
        <v>1.22</v>
      </c>
      <c r="D755" s="72">
        <v>8.1</v>
      </c>
      <c r="E755" s="72" t="s">
        <v>69</v>
      </c>
      <c r="F755" s="72" t="s">
        <v>71</v>
      </c>
      <c r="G755" s="72" t="s">
        <v>70</v>
      </c>
      <c r="J755" s="50"/>
      <c r="K755" s="50"/>
      <c r="L755" s="50"/>
    </row>
    <row r="756" spans="1:12" ht="14.5" hidden="1" x14ac:dyDescent="0.35">
      <c r="A756" s="50" t="s">
        <v>6167</v>
      </c>
      <c r="B756" s="85" t="s">
        <v>6333</v>
      </c>
      <c r="C756" s="129">
        <v>1.22</v>
      </c>
      <c r="D756" s="72">
        <v>8.1</v>
      </c>
      <c r="E756" s="72" t="s">
        <v>69</v>
      </c>
      <c r="F756" s="72" t="s">
        <v>71</v>
      </c>
      <c r="G756" s="72" t="s">
        <v>70</v>
      </c>
      <c r="J756" s="50"/>
      <c r="K756" s="50"/>
      <c r="L756" s="50"/>
    </row>
    <row r="757" spans="1:12" ht="14.5" hidden="1" x14ac:dyDescent="0.35">
      <c r="A757" s="50" t="s">
        <v>6334</v>
      </c>
      <c r="B757" s="85" t="s">
        <v>6335</v>
      </c>
      <c r="C757" s="129">
        <v>0.57999999999999996</v>
      </c>
      <c r="D757" s="72">
        <v>5.7</v>
      </c>
      <c r="E757" s="72" t="s">
        <v>69</v>
      </c>
      <c r="F757" s="72" t="s">
        <v>71</v>
      </c>
      <c r="G757" s="72" t="s">
        <v>71</v>
      </c>
      <c r="J757" s="50"/>
      <c r="K757" s="50"/>
      <c r="L757" s="50"/>
    </row>
    <row r="758" spans="1:12" ht="14.5" hidden="1" x14ac:dyDescent="0.35">
      <c r="A758" s="50" t="s">
        <v>6336</v>
      </c>
      <c r="B758" s="85" t="s">
        <v>6337</v>
      </c>
      <c r="C758" s="129">
        <v>0.95</v>
      </c>
      <c r="D758" s="72">
        <v>4.0999999999999996</v>
      </c>
      <c r="E758" s="72" t="s">
        <v>69</v>
      </c>
      <c r="F758" s="72" t="s">
        <v>71</v>
      </c>
      <c r="G758" s="72" t="s">
        <v>70</v>
      </c>
      <c r="J758" s="50"/>
      <c r="K758" s="50"/>
      <c r="L758" s="50"/>
    </row>
    <row r="759" spans="1:12" ht="14.5" hidden="1" x14ac:dyDescent="0.35">
      <c r="A759" s="50" t="s">
        <v>6336</v>
      </c>
      <c r="B759" s="85" t="s">
        <v>6338</v>
      </c>
      <c r="C759" s="129">
        <v>0.95</v>
      </c>
      <c r="D759" s="72">
        <v>4.0999999999999996</v>
      </c>
      <c r="E759" s="72" t="s">
        <v>69</v>
      </c>
      <c r="F759" s="72" t="s">
        <v>71</v>
      </c>
      <c r="G759" s="72" t="s">
        <v>70</v>
      </c>
      <c r="J759" s="50"/>
      <c r="K759" s="50"/>
      <c r="L759" s="50"/>
    </row>
    <row r="760" spans="1:12" ht="14.5" hidden="1" x14ac:dyDescent="0.35">
      <c r="A760" s="50" t="s">
        <v>6336</v>
      </c>
      <c r="B760" s="85" t="s">
        <v>6339</v>
      </c>
      <c r="C760" s="129">
        <v>0.95</v>
      </c>
      <c r="D760" s="72">
        <v>4.0999999999999996</v>
      </c>
      <c r="E760" s="72" t="s">
        <v>69</v>
      </c>
      <c r="F760" s="72" t="s">
        <v>71</v>
      </c>
      <c r="G760" s="72" t="s">
        <v>70</v>
      </c>
      <c r="J760" s="50"/>
      <c r="K760" s="50"/>
      <c r="L760" s="50"/>
    </row>
    <row r="761" spans="1:12" ht="14.5" hidden="1" x14ac:dyDescent="0.35">
      <c r="A761" s="50" t="s">
        <v>6336</v>
      </c>
      <c r="B761" s="85" t="s">
        <v>6340</v>
      </c>
      <c r="C761" s="129">
        <v>0.95</v>
      </c>
      <c r="D761" s="72">
        <v>4.0999999999999996</v>
      </c>
      <c r="E761" s="72" t="s">
        <v>69</v>
      </c>
      <c r="F761" s="72" t="s">
        <v>71</v>
      </c>
      <c r="G761" s="72" t="s">
        <v>70</v>
      </c>
      <c r="J761" s="50"/>
      <c r="K761" s="50"/>
      <c r="L761" s="50"/>
    </row>
    <row r="762" spans="1:12" ht="14.5" hidden="1" x14ac:dyDescent="0.35">
      <c r="A762" s="50" t="s">
        <v>6336</v>
      </c>
      <c r="B762" s="85" t="s">
        <v>6341</v>
      </c>
      <c r="C762" s="129">
        <v>0.95</v>
      </c>
      <c r="D762" s="72">
        <v>4.0999999999999996</v>
      </c>
      <c r="E762" s="72" t="s">
        <v>69</v>
      </c>
      <c r="F762" s="72" t="s">
        <v>71</v>
      </c>
      <c r="G762" s="72" t="s">
        <v>70</v>
      </c>
      <c r="J762" s="50"/>
      <c r="K762" s="50"/>
      <c r="L762" s="50"/>
    </row>
    <row r="763" spans="1:12" ht="14.5" hidden="1" x14ac:dyDescent="0.35">
      <c r="A763" s="50" t="s">
        <v>6336</v>
      </c>
      <c r="B763" s="85" t="s">
        <v>6342</v>
      </c>
      <c r="C763" s="129">
        <v>0.95</v>
      </c>
      <c r="D763" s="72">
        <v>4.0999999999999996</v>
      </c>
      <c r="E763" s="72" t="s">
        <v>69</v>
      </c>
      <c r="F763" s="72" t="s">
        <v>71</v>
      </c>
      <c r="G763" s="72" t="s">
        <v>70</v>
      </c>
      <c r="J763" s="50"/>
      <c r="K763" s="50"/>
      <c r="L763" s="50"/>
    </row>
    <row r="764" spans="1:12" ht="14.5" hidden="1" x14ac:dyDescent="0.35">
      <c r="A764" s="50" t="s">
        <v>6343</v>
      </c>
      <c r="B764" s="85" t="s">
        <v>6344</v>
      </c>
      <c r="C764" s="129">
        <v>1.1499999999999999</v>
      </c>
      <c r="D764" s="72">
        <v>9.8000000000000007</v>
      </c>
      <c r="E764" s="72" t="s">
        <v>69</v>
      </c>
      <c r="F764" s="72" t="s">
        <v>71</v>
      </c>
      <c r="G764" s="72" t="s">
        <v>70</v>
      </c>
      <c r="J764" s="50"/>
      <c r="K764" s="50"/>
      <c r="L764" s="50"/>
    </row>
    <row r="765" spans="1:12" ht="14.5" hidden="1" x14ac:dyDescent="0.35">
      <c r="A765" s="50" t="s">
        <v>6343</v>
      </c>
      <c r="B765" s="85" t="s">
        <v>6345</v>
      </c>
      <c r="C765" s="129">
        <v>1.1499999999999999</v>
      </c>
      <c r="D765" s="72">
        <v>9.8000000000000007</v>
      </c>
      <c r="E765" s="72" t="s">
        <v>69</v>
      </c>
      <c r="F765" s="72" t="s">
        <v>71</v>
      </c>
      <c r="G765" s="72" t="s">
        <v>70</v>
      </c>
      <c r="J765" s="50"/>
      <c r="K765" s="50"/>
      <c r="L765" s="50"/>
    </row>
    <row r="766" spans="1:12" ht="14.5" hidden="1" x14ac:dyDescent="0.35">
      <c r="A766" s="50" t="s">
        <v>6343</v>
      </c>
      <c r="B766" s="85" t="s">
        <v>6346</v>
      </c>
      <c r="C766" s="129">
        <v>1.1499999999999999</v>
      </c>
      <c r="D766" s="72">
        <v>9.8000000000000007</v>
      </c>
      <c r="E766" s="72" t="s">
        <v>69</v>
      </c>
      <c r="F766" s="72" t="s">
        <v>71</v>
      </c>
      <c r="G766" s="72" t="s">
        <v>70</v>
      </c>
      <c r="J766" s="50"/>
      <c r="K766" s="50"/>
      <c r="L766" s="50"/>
    </row>
    <row r="767" spans="1:12" ht="14.5" hidden="1" x14ac:dyDescent="0.35">
      <c r="A767" s="50" t="s">
        <v>6343</v>
      </c>
      <c r="B767" s="85" t="s">
        <v>6347</v>
      </c>
      <c r="C767" s="129">
        <v>1.1499999999999999</v>
      </c>
      <c r="D767" s="72">
        <v>9.8000000000000007</v>
      </c>
      <c r="E767" s="72" t="s">
        <v>69</v>
      </c>
      <c r="F767" s="72" t="s">
        <v>71</v>
      </c>
      <c r="G767" s="72" t="s">
        <v>70</v>
      </c>
      <c r="J767" s="50"/>
      <c r="K767" s="50"/>
      <c r="L767" s="50"/>
    </row>
    <row r="768" spans="1:12" ht="14.5" hidden="1" x14ac:dyDescent="0.35">
      <c r="A768" s="50" t="s">
        <v>6343</v>
      </c>
      <c r="B768" s="85" t="s">
        <v>6348</v>
      </c>
      <c r="C768" s="129">
        <v>1.1499999999999999</v>
      </c>
      <c r="D768" s="72">
        <v>9.8000000000000007</v>
      </c>
      <c r="E768" s="72" t="s">
        <v>69</v>
      </c>
      <c r="F768" s="72" t="s">
        <v>71</v>
      </c>
      <c r="G768" s="72" t="s">
        <v>70</v>
      </c>
      <c r="J768" s="50"/>
      <c r="K768" s="50"/>
      <c r="L768" s="50"/>
    </row>
    <row r="769" spans="1:12" ht="14.5" hidden="1" x14ac:dyDescent="0.35">
      <c r="A769" s="50" t="s">
        <v>6343</v>
      </c>
      <c r="B769" s="85" t="s">
        <v>6349</v>
      </c>
      <c r="C769" s="129">
        <v>1.1499999999999999</v>
      </c>
      <c r="D769" s="72">
        <v>9.8000000000000007</v>
      </c>
      <c r="E769" s="72" t="s">
        <v>69</v>
      </c>
      <c r="F769" s="72" t="s">
        <v>71</v>
      </c>
      <c r="G769" s="72" t="s">
        <v>70</v>
      </c>
      <c r="J769" s="50"/>
      <c r="K769" s="50"/>
      <c r="L769" s="50"/>
    </row>
    <row r="770" spans="1:12" ht="14.5" hidden="1" x14ac:dyDescent="0.35">
      <c r="A770" s="50" t="s">
        <v>6343</v>
      </c>
      <c r="B770" s="85" t="s">
        <v>6350</v>
      </c>
      <c r="C770" s="129">
        <v>1</v>
      </c>
      <c r="D770" s="72">
        <v>6.7</v>
      </c>
      <c r="E770" s="72" t="s">
        <v>69</v>
      </c>
      <c r="F770" s="72" t="s">
        <v>71</v>
      </c>
      <c r="G770" s="72" t="s">
        <v>71</v>
      </c>
      <c r="J770" s="50"/>
      <c r="K770" s="50"/>
      <c r="L770" s="50"/>
    </row>
    <row r="771" spans="1:12" ht="14.5" hidden="1" x14ac:dyDescent="0.35">
      <c r="A771" s="50" t="s">
        <v>6343</v>
      </c>
      <c r="B771" s="85" t="s">
        <v>6351</v>
      </c>
      <c r="C771" s="129">
        <v>1</v>
      </c>
      <c r="D771" s="72">
        <v>6.7</v>
      </c>
      <c r="E771" s="72" t="s">
        <v>69</v>
      </c>
      <c r="F771" s="72" t="s">
        <v>71</v>
      </c>
      <c r="G771" s="72" t="s">
        <v>71</v>
      </c>
      <c r="J771" s="50"/>
      <c r="K771" s="50"/>
      <c r="L771" s="50"/>
    </row>
    <row r="772" spans="1:12" ht="14.5" hidden="1" x14ac:dyDescent="0.35">
      <c r="A772" s="50" t="s">
        <v>6343</v>
      </c>
      <c r="B772" s="85" t="s">
        <v>6352</v>
      </c>
      <c r="C772" s="129">
        <v>1.1499999999999999</v>
      </c>
      <c r="D772" s="72">
        <v>9.8000000000000007</v>
      </c>
      <c r="E772" s="72" t="s">
        <v>69</v>
      </c>
      <c r="F772" s="72" t="s">
        <v>71</v>
      </c>
      <c r="G772" s="72" t="s">
        <v>70</v>
      </c>
      <c r="J772" s="50"/>
      <c r="K772" s="50"/>
      <c r="L772" s="50"/>
    </row>
    <row r="773" spans="1:12" ht="14.5" hidden="1" x14ac:dyDescent="0.35">
      <c r="A773" s="50" t="s">
        <v>6343</v>
      </c>
      <c r="B773" s="85" t="s">
        <v>6353</v>
      </c>
      <c r="C773" s="129">
        <v>1.1499999999999999</v>
      </c>
      <c r="D773" s="72">
        <v>9.8000000000000007</v>
      </c>
      <c r="E773" s="72" t="s">
        <v>69</v>
      </c>
      <c r="F773" s="72" t="s">
        <v>71</v>
      </c>
      <c r="G773" s="72" t="s">
        <v>70</v>
      </c>
      <c r="J773" s="50"/>
      <c r="K773" s="50"/>
      <c r="L773" s="50"/>
    </row>
    <row r="774" spans="1:12" ht="14.5" hidden="1" x14ac:dyDescent="0.35">
      <c r="A774" s="50" t="s">
        <v>6343</v>
      </c>
      <c r="B774" s="85" t="s">
        <v>6354</v>
      </c>
      <c r="C774" s="129">
        <v>0.65</v>
      </c>
      <c r="D774" s="72">
        <v>5.8</v>
      </c>
      <c r="E774" s="72" t="s">
        <v>69</v>
      </c>
      <c r="F774" s="72" t="s">
        <v>71</v>
      </c>
      <c r="G774" s="72" t="s">
        <v>71</v>
      </c>
      <c r="J774" s="50"/>
      <c r="K774" s="50"/>
      <c r="L774" s="50"/>
    </row>
    <row r="775" spans="1:12" ht="14.5" hidden="1" x14ac:dyDescent="0.35">
      <c r="A775" s="50" t="s">
        <v>6343</v>
      </c>
      <c r="B775" s="85" t="s">
        <v>6355</v>
      </c>
      <c r="C775" s="129">
        <v>0.65</v>
      </c>
      <c r="D775" s="72">
        <v>5.8</v>
      </c>
      <c r="E775" s="72" t="s">
        <v>69</v>
      </c>
      <c r="F775" s="72" t="s">
        <v>71</v>
      </c>
      <c r="G775" s="72" t="s">
        <v>71</v>
      </c>
      <c r="J775" s="50"/>
      <c r="K775" s="50"/>
      <c r="L775" s="50"/>
    </row>
    <row r="776" spans="1:12" ht="14.5" hidden="1" x14ac:dyDescent="0.35">
      <c r="A776" s="50" t="s">
        <v>6343</v>
      </c>
      <c r="B776" s="85" t="s">
        <v>6356</v>
      </c>
      <c r="C776" s="129">
        <v>1.1499999999999999</v>
      </c>
      <c r="D776" s="72">
        <v>9.8000000000000007</v>
      </c>
      <c r="E776" s="72" t="s">
        <v>69</v>
      </c>
      <c r="F776" s="72" t="s">
        <v>71</v>
      </c>
      <c r="G776" s="72" t="s">
        <v>70</v>
      </c>
      <c r="J776" s="50"/>
      <c r="K776" s="50"/>
      <c r="L776" s="50"/>
    </row>
    <row r="777" spans="1:12" ht="14.5" hidden="1" x14ac:dyDescent="0.35">
      <c r="A777" s="50" t="s">
        <v>6343</v>
      </c>
      <c r="B777" s="85" t="s">
        <v>6357</v>
      </c>
      <c r="C777" s="129">
        <v>1.1499999999999999</v>
      </c>
      <c r="D777" s="72">
        <v>9.8000000000000007</v>
      </c>
      <c r="E777" s="72" t="s">
        <v>69</v>
      </c>
      <c r="F777" s="72" t="s">
        <v>71</v>
      </c>
      <c r="G777" s="72" t="s">
        <v>70</v>
      </c>
      <c r="J777" s="50"/>
      <c r="K777" s="50"/>
      <c r="L777" s="50"/>
    </row>
    <row r="778" spans="1:12" ht="14.5" hidden="1" x14ac:dyDescent="0.35">
      <c r="A778" s="50" t="s">
        <v>6343</v>
      </c>
      <c r="B778" s="85" t="s">
        <v>6358</v>
      </c>
      <c r="C778" s="129">
        <v>1.1499999999999999</v>
      </c>
      <c r="D778" s="72">
        <v>9.8000000000000007</v>
      </c>
      <c r="E778" s="72" t="s">
        <v>69</v>
      </c>
      <c r="F778" s="72" t="s">
        <v>71</v>
      </c>
      <c r="G778" s="72" t="s">
        <v>70</v>
      </c>
      <c r="J778" s="50"/>
      <c r="K778" s="50"/>
      <c r="L778" s="50"/>
    </row>
    <row r="779" spans="1:12" ht="14.5" hidden="1" x14ac:dyDescent="0.35">
      <c r="A779" s="50" t="s">
        <v>6343</v>
      </c>
      <c r="B779" s="85" t="s">
        <v>6359</v>
      </c>
      <c r="C779" s="129">
        <v>1.1499999999999999</v>
      </c>
      <c r="D779" s="72">
        <v>9.8000000000000007</v>
      </c>
      <c r="E779" s="72" t="s">
        <v>69</v>
      </c>
      <c r="F779" s="72" t="s">
        <v>71</v>
      </c>
      <c r="G779" s="72" t="s">
        <v>70</v>
      </c>
      <c r="J779" s="50"/>
      <c r="K779" s="50"/>
      <c r="L779" s="50"/>
    </row>
    <row r="780" spans="1:12" ht="14.5" hidden="1" x14ac:dyDescent="0.35">
      <c r="A780" s="50" t="s">
        <v>6343</v>
      </c>
      <c r="B780" s="85" t="s">
        <v>6360</v>
      </c>
      <c r="C780" s="129">
        <v>1.1499999999999999</v>
      </c>
      <c r="D780" s="72">
        <v>9.8000000000000007</v>
      </c>
      <c r="E780" s="72" t="s">
        <v>69</v>
      </c>
      <c r="F780" s="72" t="s">
        <v>71</v>
      </c>
      <c r="G780" s="72" t="s">
        <v>70</v>
      </c>
      <c r="J780" s="50"/>
      <c r="K780" s="50"/>
      <c r="L780" s="50"/>
    </row>
    <row r="781" spans="1:12" ht="14.5" hidden="1" x14ac:dyDescent="0.35">
      <c r="A781" s="50" t="s">
        <v>6343</v>
      </c>
      <c r="B781" s="85" t="s">
        <v>6361</v>
      </c>
      <c r="C781" s="129">
        <v>1.1499999999999999</v>
      </c>
      <c r="D781" s="72">
        <v>9.8000000000000007</v>
      </c>
      <c r="E781" s="72" t="s">
        <v>69</v>
      </c>
      <c r="F781" s="72" t="s">
        <v>71</v>
      </c>
      <c r="G781" s="72" t="s">
        <v>70</v>
      </c>
      <c r="J781" s="50"/>
      <c r="K781" s="50"/>
      <c r="L781" s="50"/>
    </row>
    <row r="782" spans="1:12" ht="14.5" hidden="1" x14ac:dyDescent="0.35">
      <c r="A782" s="50" t="s">
        <v>6343</v>
      </c>
      <c r="B782" s="85" t="s">
        <v>6362</v>
      </c>
      <c r="C782" s="129">
        <v>1.1499999999999999</v>
      </c>
      <c r="D782" s="72">
        <v>9.8000000000000007</v>
      </c>
      <c r="E782" s="72" t="s">
        <v>69</v>
      </c>
      <c r="F782" s="72" t="s">
        <v>71</v>
      </c>
      <c r="G782" s="72" t="s">
        <v>70</v>
      </c>
      <c r="J782" s="50"/>
      <c r="K782" s="50"/>
      <c r="L782" s="50"/>
    </row>
    <row r="783" spans="1:12" ht="14.5" hidden="1" x14ac:dyDescent="0.35">
      <c r="A783" s="50" t="s">
        <v>6343</v>
      </c>
      <c r="B783" s="85" t="s">
        <v>6363</v>
      </c>
      <c r="C783" s="129">
        <v>1.1499999999999999</v>
      </c>
      <c r="D783" s="72">
        <v>9.8000000000000007</v>
      </c>
      <c r="E783" s="72" t="s">
        <v>69</v>
      </c>
      <c r="F783" s="72" t="s">
        <v>71</v>
      </c>
      <c r="G783" s="72" t="s">
        <v>70</v>
      </c>
      <c r="J783" s="50"/>
      <c r="K783" s="50"/>
      <c r="L783" s="50"/>
    </row>
    <row r="784" spans="1:12" ht="14.5" hidden="1" x14ac:dyDescent="0.35">
      <c r="A784" s="50" t="s">
        <v>6364</v>
      </c>
      <c r="B784" s="85" t="s">
        <v>6365</v>
      </c>
      <c r="C784" s="129">
        <v>1.1499999999999999</v>
      </c>
      <c r="D784" s="72">
        <v>7.5</v>
      </c>
      <c r="E784" s="72" t="s">
        <v>69</v>
      </c>
      <c r="F784" s="72" t="s">
        <v>71</v>
      </c>
      <c r="G784" s="72" t="s">
        <v>70</v>
      </c>
      <c r="J784" s="50"/>
      <c r="K784" s="50"/>
      <c r="L784" s="50"/>
    </row>
    <row r="785" spans="1:12" ht="14.5" hidden="1" x14ac:dyDescent="0.35">
      <c r="A785" s="50" t="s">
        <v>6364</v>
      </c>
      <c r="B785" s="85" t="s">
        <v>6366</v>
      </c>
      <c r="C785" s="129">
        <v>0.65</v>
      </c>
      <c r="D785" s="72">
        <v>4.4000000000000004</v>
      </c>
      <c r="E785" s="72" t="s">
        <v>69</v>
      </c>
      <c r="F785" s="72" t="s">
        <v>71</v>
      </c>
      <c r="G785" s="72" t="s">
        <v>71</v>
      </c>
      <c r="J785" s="50"/>
      <c r="K785" s="50"/>
      <c r="L785" s="50"/>
    </row>
    <row r="786" spans="1:12" ht="14.5" hidden="1" x14ac:dyDescent="0.35">
      <c r="A786" s="50" t="s">
        <v>6364</v>
      </c>
      <c r="B786" s="85" t="s">
        <v>6367</v>
      </c>
      <c r="C786" s="129">
        <v>1.1499999999999999</v>
      </c>
      <c r="D786" s="72">
        <v>7.5</v>
      </c>
      <c r="E786" s="72" t="s">
        <v>69</v>
      </c>
      <c r="F786" s="72" t="s">
        <v>71</v>
      </c>
      <c r="G786" s="72" t="s">
        <v>70</v>
      </c>
      <c r="J786" s="50"/>
      <c r="K786" s="50"/>
      <c r="L786" s="50"/>
    </row>
    <row r="787" spans="1:12" ht="14.5" hidden="1" x14ac:dyDescent="0.35">
      <c r="A787" s="50" t="s">
        <v>6364</v>
      </c>
      <c r="B787" s="85" t="s">
        <v>6368</v>
      </c>
      <c r="C787" s="129">
        <v>0.65</v>
      </c>
      <c r="D787" s="72">
        <v>4.4000000000000004</v>
      </c>
      <c r="E787" s="72" t="s">
        <v>69</v>
      </c>
      <c r="F787" s="72" t="s">
        <v>71</v>
      </c>
      <c r="G787" s="72" t="s">
        <v>71</v>
      </c>
      <c r="J787" s="50"/>
      <c r="K787" s="50"/>
      <c r="L787" s="50"/>
    </row>
    <row r="788" spans="1:12" ht="14.5" hidden="1" x14ac:dyDescent="0.35">
      <c r="A788" s="50" t="s">
        <v>6364</v>
      </c>
      <c r="B788" s="85" t="s">
        <v>6369</v>
      </c>
      <c r="C788" s="129">
        <v>1.1499999999999999</v>
      </c>
      <c r="D788" s="72">
        <v>7.5</v>
      </c>
      <c r="E788" s="72" t="s">
        <v>69</v>
      </c>
      <c r="F788" s="72" t="s">
        <v>71</v>
      </c>
      <c r="G788" s="72" t="s">
        <v>70</v>
      </c>
      <c r="J788" s="50"/>
      <c r="K788" s="50"/>
      <c r="L788" s="50"/>
    </row>
    <row r="789" spans="1:12" ht="14.5" hidden="1" x14ac:dyDescent="0.35">
      <c r="A789" s="50" t="s">
        <v>6364</v>
      </c>
      <c r="B789" s="85" t="s">
        <v>6370</v>
      </c>
      <c r="C789" s="129">
        <v>1.1499999999999999</v>
      </c>
      <c r="D789" s="72">
        <v>7.5</v>
      </c>
      <c r="E789" s="72" t="s">
        <v>69</v>
      </c>
      <c r="F789" s="72" t="s">
        <v>71</v>
      </c>
      <c r="G789" s="72" t="s">
        <v>70</v>
      </c>
      <c r="J789" s="50"/>
      <c r="K789" s="50"/>
      <c r="L789" s="50"/>
    </row>
    <row r="790" spans="1:12" ht="14.5" hidden="1" x14ac:dyDescent="0.35">
      <c r="A790" s="50" t="s">
        <v>6364</v>
      </c>
      <c r="B790" s="85" t="s">
        <v>6371</v>
      </c>
      <c r="C790" s="129">
        <v>1.1499999999999999</v>
      </c>
      <c r="D790" s="72">
        <v>7.5</v>
      </c>
      <c r="E790" s="72" t="s">
        <v>69</v>
      </c>
      <c r="F790" s="72" t="s">
        <v>71</v>
      </c>
      <c r="G790" s="72" t="s">
        <v>70</v>
      </c>
      <c r="J790" s="50"/>
      <c r="K790" s="50"/>
      <c r="L790" s="50"/>
    </row>
    <row r="791" spans="1:12" ht="14.5" hidden="1" x14ac:dyDescent="0.35">
      <c r="A791" s="50" t="s">
        <v>6364</v>
      </c>
      <c r="B791" s="85" t="s">
        <v>6372</v>
      </c>
      <c r="C791" s="129">
        <v>1.1499999999999999</v>
      </c>
      <c r="D791" s="72">
        <v>7.5</v>
      </c>
      <c r="E791" s="72" t="s">
        <v>69</v>
      </c>
      <c r="F791" s="72" t="s">
        <v>71</v>
      </c>
      <c r="G791" s="72" t="s">
        <v>70</v>
      </c>
      <c r="J791" s="50"/>
      <c r="K791" s="50"/>
      <c r="L791" s="50"/>
    </row>
    <row r="792" spans="1:12" ht="14.5" hidden="1" x14ac:dyDescent="0.35">
      <c r="A792" s="50" t="s">
        <v>6364</v>
      </c>
      <c r="B792" s="85" t="s">
        <v>6373</v>
      </c>
      <c r="C792" s="129">
        <v>1.1499999999999999</v>
      </c>
      <c r="D792" s="72">
        <v>7.5</v>
      </c>
      <c r="E792" s="72" t="s">
        <v>69</v>
      </c>
      <c r="F792" s="72" t="s">
        <v>71</v>
      </c>
      <c r="G792" s="72" t="s">
        <v>70</v>
      </c>
      <c r="J792" s="50"/>
      <c r="K792" s="50"/>
      <c r="L792" s="50"/>
    </row>
    <row r="793" spans="1:12" ht="14.5" hidden="1" x14ac:dyDescent="0.35">
      <c r="A793" s="50" t="s">
        <v>6364</v>
      </c>
      <c r="B793" s="85" t="s">
        <v>6374</v>
      </c>
      <c r="C793" s="129">
        <v>1.1499999999999999</v>
      </c>
      <c r="D793" s="72">
        <v>7.5</v>
      </c>
      <c r="E793" s="72" t="s">
        <v>69</v>
      </c>
      <c r="F793" s="72" t="s">
        <v>71</v>
      </c>
      <c r="G793" s="72" t="s">
        <v>70</v>
      </c>
      <c r="J793" s="50"/>
      <c r="K793" s="50"/>
      <c r="L793" s="50"/>
    </row>
    <row r="794" spans="1:12" ht="14.5" hidden="1" x14ac:dyDescent="0.35">
      <c r="A794" s="50" t="s">
        <v>6364</v>
      </c>
      <c r="B794" s="85" t="s">
        <v>6375</v>
      </c>
      <c r="C794" s="129">
        <v>1.07</v>
      </c>
      <c r="D794" s="72">
        <v>7.2</v>
      </c>
      <c r="E794" s="72" t="s">
        <v>69</v>
      </c>
      <c r="F794" s="72" t="s">
        <v>71</v>
      </c>
      <c r="G794" s="72" t="s">
        <v>71</v>
      </c>
      <c r="J794" s="50"/>
      <c r="K794" s="50"/>
      <c r="L794" s="50"/>
    </row>
    <row r="795" spans="1:12" ht="14.5" hidden="1" x14ac:dyDescent="0.35">
      <c r="A795" s="50" t="s">
        <v>6364</v>
      </c>
      <c r="B795" s="85" t="s">
        <v>6376</v>
      </c>
      <c r="C795" s="129">
        <v>0.65</v>
      </c>
      <c r="D795" s="72">
        <v>4.5999999999999996</v>
      </c>
      <c r="E795" s="72" t="s">
        <v>69</v>
      </c>
      <c r="F795" s="72" t="s">
        <v>71</v>
      </c>
      <c r="G795" s="72" t="s">
        <v>71</v>
      </c>
      <c r="J795" s="50"/>
      <c r="K795" s="50"/>
      <c r="L795" s="50"/>
    </row>
    <row r="796" spans="1:12" ht="14.5" hidden="1" x14ac:dyDescent="0.35">
      <c r="A796" s="50" t="s">
        <v>6364</v>
      </c>
      <c r="B796" s="85" t="s">
        <v>6377</v>
      </c>
      <c r="C796" s="129">
        <v>1.07</v>
      </c>
      <c r="D796" s="72">
        <v>7.2</v>
      </c>
      <c r="E796" s="72" t="s">
        <v>69</v>
      </c>
      <c r="F796" s="72" t="s">
        <v>71</v>
      </c>
      <c r="G796" s="72" t="s">
        <v>71</v>
      </c>
      <c r="J796" s="50"/>
      <c r="K796" s="50"/>
      <c r="L796" s="50"/>
    </row>
    <row r="797" spans="1:12" ht="14.5" hidden="1" x14ac:dyDescent="0.35">
      <c r="A797" s="50" t="s">
        <v>6364</v>
      </c>
      <c r="B797" s="85" t="s">
        <v>6378</v>
      </c>
      <c r="C797" s="129">
        <v>1.1499999999999999</v>
      </c>
      <c r="D797" s="72">
        <v>7.5</v>
      </c>
      <c r="E797" s="72" t="s">
        <v>69</v>
      </c>
      <c r="F797" s="72" t="s">
        <v>71</v>
      </c>
      <c r="G797" s="72" t="s">
        <v>70</v>
      </c>
      <c r="J797" s="50"/>
      <c r="K797" s="50"/>
      <c r="L797" s="50"/>
    </row>
    <row r="798" spans="1:12" ht="14.5" hidden="1" x14ac:dyDescent="0.35">
      <c r="A798" s="50" t="s">
        <v>6364</v>
      </c>
      <c r="B798" s="85" t="s">
        <v>6379</v>
      </c>
      <c r="C798" s="129">
        <v>1.1499999999999999</v>
      </c>
      <c r="D798" s="72">
        <v>7.5</v>
      </c>
      <c r="E798" s="72" t="s">
        <v>69</v>
      </c>
      <c r="F798" s="72" t="s">
        <v>71</v>
      </c>
      <c r="G798" s="72" t="s">
        <v>70</v>
      </c>
      <c r="J798" s="50"/>
      <c r="K798" s="50"/>
      <c r="L798" s="50"/>
    </row>
    <row r="799" spans="1:12" ht="14.5" hidden="1" x14ac:dyDescent="0.35">
      <c r="A799" s="50" t="s">
        <v>6364</v>
      </c>
      <c r="B799" s="85" t="s">
        <v>6380</v>
      </c>
      <c r="C799" s="129">
        <v>1.1499999999999999</v>
      </c>
      <c r="D799" s="72">
        <v>7.5</v>
      </c>
      <c r="E799" s="72" t="s">
        <v>69</v>
      </c>
      <c r="F799" s="72" t="s">
        <v>71</v>
      </c>
      <c r="G799" s="72" t="s">
        <v>70</v>
      </c>
      <c r="J799" s="50"/>
      <c r="K799" s="50"/>
      <c r="L799" s="50"/>
    </row>
    <row r="800" spans="1:12" ht="14.5" hidden="1" x14ac:dyDescent="0.35">
      <c r="A800" s="50" t="s">
        <v>6364</v>
      </c>
      <c r="B800" s="85" t="s">
        <v>6381</v>
      </c>
      <c r="C800" s="129">
        <v>1.1499999999999999</v>
      </c>
      <c r="D800" s="72">
        <v>7.5</v>
      </c>
      <c r="E800" s="72" t="s">
        <v>69</v>
      </c>
      <c r="F800" s="72" t="s">
        <v>71</v>
      </c>
      <c r="G800" s="72" t="s">
        <v>70</v>
      </c>
      <c r="J800" s="50"/>
      <c r="K800" s="50"/>
      <c r="L800" s="50"/>
    </row>
    <row r="801" spans="1:12" ht="14.5" hidden="1" x14ac:dyDescent="0.35">
      <c r="A801" s="50" t="s">
        <v>6364</v>
      </c>
      <c r="B801" s="85" t="s">
        <v>6382</v>
      </c>
      <c r="C801" s="129">
        <v>1.1499999999999999</v>
      </c>
      <c r="D801" s="72">
        <v>7.5</v>
      </c>
      <c r="E801" s="72" t="s">
        <v>69</v>
      </c>
      <c r="F801" s="72" t="s">
        <v>71</v>
      </c>
      <c r="G801" s="72" t="s">
        <v>70</v>
      </c>
      <c r="J801" s="50"/>
      <c r="K801" s="50"/>
      <c r="L801" s="50"/>
    </row>
    <row r="802" spans="1:12" ht="14.5" hidden="1" x14ac:dyDescent="0.35">
      <c r="A802" s="50" t="s">
        <v>6364</v>
      </c>
      <c r="B802" s="85" t="s">
        <v>6383</v>
      </c>
      <c r="C802" s="129">
        <v>1.1499999999999999</v>
      </c>
      <c r="D802" s="72">
        <v>7.5</v>
      </c>
      <c r="E802" s="72" t="s">
        <v>69</v>
      </c>
      <c r="F802" s="72" t="s">
        <v>71</v>
      </c>
      <c r="G802" s="72" t="s">
        <v>70</v>
      </c>
      <c r="J802" s="50"/>
      <c r="K802" s="50"/>
      <c r="L802" s="50"/>
    </row>
    <row r="803" spans="1:12" ht="14.5" hidden="1" x14ac:dyDescent="0.35">
      <c r="A803" s="50" t="s">
        <v>6364</v>
      </c>
      <c r="B803" s="85" t="s">
        <v>6384</v>
      </c>
      <c r="C803" s="129">
        <v>1.07</v>
      </c>
      <c r="D803" s="72">
        <v>7.2</v>
      </c>
      <c r="E803" s="72" t="s">
        <v>69</v>
      </c>
      <c r="F803" s="72" t="s">
        <v>71</v>
      </c>
      <c r="G803" s="72" t="s">
        <v>71</v>
      </c>
      <c r="J803" s="50"/>
      <c r="K803" s="50"/>
      <c r="L803" s="50"/>
    </row>
    <row r="804" spans="1:12" ht="14.5" hidden="1" x14ac:dyDescent="0.35">
      <c r="A804" s="50" t="s">
        <v>6364</v>
      </c>
      <c r="B804" s="85" t="s">
        <v>6385</v>
      </c>
      <c r="C804" s="129">
        <v>1.07</v>
      </c>
      <c r="D804" s="72">
        <v>7.2</v>
      </c>
      <c r="E804" s="72" t="s">
        <v>69</v>
      </c>
      <c r="F804" s="72" t="s">
        <v>71</v>
      </c>
      <c r="G804" s="72" t="s">
        <v>71</v>
      </c>
      <c r="J804" s="50"/>
      <c r="K804" s="50"/>
      <c r="L804" s="50"/>
    </row>
    <row r="805" spans="1:12" ht="14.5" hidden="1" x14ac:dyDescent="0.35">
      <c r="A805" s="50" t="s">
        <v>6364</v>
      </c>
      <c r="B805" s="85" t="s">
        <v>6386</v>
      </c>
      <c r="C805" s="129">
        <v>0.65</v>
      </c>
      <c r="D805" s="72">
        <v>4.5999999999999996</v>
      </c>
      <c r="E805" s="72" t="s">
        <v>69</v>
      </c>
      <c r="F805" s="72" t="s">
        <v>71</v>
      </c>
      <c r="G805" s="72" t="s">
        <v>71</v>
      </c>
      <c r="J805" s="50"/>
      <c r="K805" s="50"/>
      <c r="L805" s="50"/>
    </row>
    <row r="806" spans="1:12" ht="14.5" hidden="1" x14ac:dyDescent="0.35">
      <c r="A806" s="50" t="s">
        <v>6364</v>
      </c>
      <c r="B806" s="85" t="s">
        <v>6387</v>
      </c>
      <c r="C806" s="129">
        <v>0.65</v>
      </c>
      <c r="D806" s="72">
        <v>4.5999999999999996</v>
      </c>
      <c r="E806" s="72" t="s">
        <v>69</v>
      </c>
      <c r="F806" s="72" t="s">
        <v>71</v>
      </c>
      <c r="G806" s="72" t="s">
        <v>71</v>
      </c>
      <c r="J806" s="50"/>
      <c r="K806" s="50"/>
      <c r="L806" s="50"/>
    </row>
    <row r="807" spans="1:12" ht="14.5" hidden="1" x14ac:dyDescent="0.35">
      <c r="A807" s="50" t="s">
        <v>6364</v>
      </c>
      <c r="B807" s="85" t="s">
        <v>6388</v>
      </c>
      <c r="C807" s="129">
        <v>1.1499999999999999</v>
      </c>
      <c r="D807" s="72">
        <v>7.5</v>
      </c>
      <c r="E807" s="72" t="s">
        <v>69</v>
      </c>
      <c r="F807" s="72" t="s">
        <v>71</v>
      </c>
      <c r="G807" s="72" t="s">
        <v>70</v>
      </c>
      <c r="J807" s="50"/>
      <c r="K807" s="50"/>
      <c r="L807" s="50"/>
    </row>
    <row r="808" spans="1:12" ht="14.5" hidden="1" x14ac:dyDescent="0.35">
      <c r="A808" s="50" t="s">
        <v>6364</v>
      </c>
      <c r="B808" s="85" t="s">
        <v>6389</v>
      </c>
      <c r="C808" s="129">
        <v>1.1499999999999999</v>
      </c>
      <c r="D808" s="72">
        <v>7.5</v>
      </c>
      <c r="E808" s="72" t="s">
        <v>69</v>
      </c>
      <c r="F808" s="72" t="s">
        <v>71</v>
      </c>
      <c r="G808" s="72" t="s">
        <v>70</v>
      </c>
      <c r="J808" s="50"/>
      <c r="K808" s="50"/>
      <c r="L808" s="50"/>
    </row>
    <row r="809" spans="1:12" ht="14.5" hidden="1" x14ac:dyDescent="0.35">
      <c r="A809" s="50" t="s">
        <v>6364</v>
      </c>
      <c r="B809" s="85" t="s">
        <v>6390</v>
      </c>
      <c r="C809" s="129">
        <v>0.65</v>
      </c>
      <c r="D809" s="72">
        <v>4.4000000000000004</v>
      </c>
      <c r="E809" s="72" t="s">
        <v>69</v>
      </c>
      <c r="F809" s="72" t="s">
        <v>71</v>
      </c>
      <c r="G809" s="72" t="s">
        <v>71</v>
      </c>
      <c r="J809" s="50"/>
      <c r="K809" s="50"/>
      <c r="L809" s="50"/>
    </row>
    <row r="810" spans="1:12" ht="14.5" hidden="1" x14ac:dyDescent="0.35">
      <c r="A810" s="50" t="s">
        <v>6364</v>
      </c>
      <c r="B810" s="85" t="s">
        <v>6391</v>
      </c>
      <c r="C810" s="129">
        <v>0.65</v>
      </c>
      <c r="D810" s="72">
        <v>4.4000000000000004</v>
      </c>
      <c r="E810" s="72" t="s">
        <v>69</v>
      </c>
      <c r="F810" s="72" t="s">
        <v>71</v>
      </c>
      <c r="G810" s="72" t="s">
        <v>71</v>
      </c>
      <c r="J810" s="50"/>
      <c r="K810" s="50"/>
      <c r="L810" s="50"/>
    </row>
    <row r="811" spans="1:12" ht="14.5" hidden="1" x14ac:dyDescent="0.35">
      <c r="A811" s="50" t="s">
        <v>6364</v>
      </c>
      <c r="B811" s="85" t="s">
        <v>6392</v>
      </c>
      <c r="C811" s="129">
        <v>1.07</v>
      </c>
      <c r="D811" s="72">
        <v>7.2</v>
      </c>
      <c r="E811" s="72" t="s">
        <v>69</v>
      </c>
      <c r="F811" s="72" t="s">
        <v>71</v>
      </c>
      <c r="G811" s="72" t="s">
        <v>71</v>
      </c>
      <c r="J811" s="50"/>
      <c r="K811" s="50"/>
      <c r="L811" s="50"/>
    </row>
    <row r="812" spans="1:12" ht="14.5" hidden="1" x14ac:dyDescent="0.35">
      <c r="A812" s="50" t="s">
        <v>6364</v>
      </c>
      <c r="B812" s="85" t="s">
        <v>6393</v>
      </c>
      <c r="C812" s="129">
        <v>1.07</v>
      </c>
      <c r="D812" s="72">
        <v>7.2</v>
      </c>
      <c r="E812" s="72" t="s">
        <v>69</v>
      </c>
      <c r="F812" s="72" t="s">
        <v>71</v>
      </c>
      <c r="G812" s="72" t="s">
        <v>71</v>
      </c>
      <c r="J812" s="50"/>
      <c r="K812" s="50"/>
      <c r="L812" s="50"/>
    </row>
    <row r="813" spans="1:12" ht="14.5" hidden="1" x14ac:dyDescent="0.35">
      <c r="A813" s="50" t="s">
        <v>6364</v>
      </c>
      <c r="B813" s="85" t="s">
        <v>6394</v>
      </c>
      <c r="C813" s="129">
        <v>1.1499999999999999</v>
      </c>
      <c r="D813" s="72">
        <v>7.5</v>
      </c>
      <c r="E813" s="72" t="s">
        <v>69</v>
      </c>
      <c r="F813" s="72" t="s">
        <v>71</v>
      </c>
      <c r="G813" s="72" t="s">
        <v>70</v>
      </c>
      <c r="J813" s="50"/>
      <c r="K813" s="50"/>
      <c r="L813" s="50"/>
    </row>
    <row r="814" spans="1:12" ht="14.5" hidden="1" x14ac:dyDescent="0.35">
      <c r="A814" s="50" t="s">
        <v>6364</v>
      </c>
      <c r="B814" s="85" t="s">
        <v>6395</v>
      </c>
      <c r="C814" s="129">
        <v>1.1499999999999999</v>
      </c>
      <c r="D814" s="72">
        <v>7.5</v>
      </c>
      <c r="E814" s="72" t="s">
        <v>69</v>
      </c>
      <c r="F814" s="72" t="s">
        <v>71</v>
      </c>
      <c r="G814" s="72" t="s">
        <v>70</v>
      </c>
      <c r="J814" s="50"/>
      <c r="K814" s="50"/>
      <c r="L814" s="50"/>
    </row>
    <row r="815" spans="1:12" ht="14.5" hidden="1" x14ac:dyDescent="0.35">
      <c r="A815" s="50" t="s">
        <v>6364</v>
      </c>
      <c r="B815" s="85" t="s">
        <v>6396</v>
      </c>
      <c r="C815" s="129">
        <v>1.1499999999999999</v>
      </c>
      <c r="D815" s="72">
        <v>7.5</v>
      </c>
      <c r="E815" s="72" t="s">
        <v>69</v>
      </c>
      <c r="F815" s="72" t="s">
        <v>71</v>
      </c>
      <c r="G815" s="72" t="s">
        <v>70</v>
      </c>
      <c r="J815" s="50"/>
      <c r="K815" s="50"/>
      <c r="L815" s="50"/>
    </row>
    <row r="816" spans="1:12" ht="14.5" hidden="1" x14ac:dyDescent="0.35">
      <c r="A816" s="50" t="s">
        <v>6364</v>
      </c>
      <c r="B816" s="85" t="s">
        <v>6397</v>
      </c>
      <c r="C816" s="129">
        <v>1.1499999999999999</v>
      </c>
      <c r="D816" s="72">
        <v>7.5</v>
      </c>
      <c r="E816" s="72" t="s">
        <v>69</v>
      </c>
      <c r="F816" s="72" t="s">
        <v>71</v>
      </c>
      <c r="G816" s="72" t="s">
        <v>70</v>
      </c>
      <c r="J816" s="50"/>
      <c r="K816" s="50"/>
      <c r="L816" s="50"/>
    </row>
    <row r="817" spans="1:12" ht="14.5" hidden="1" x14ac:dyDescent="0.35">
      <c r="A817" s="50" t="s">
        <v>6364</v>
      </c>
      <c r="B817" s="85" t="s">
        <v>6398</v>
      </c>
      <c r="C817" s="129">
        <v>1.1499999999999999</v>
      </c>
      <c r="D817" s="72">
        <v>7.5</v>
      </c>
      <c r="E817" s="72" t="s">
        <v>69</v>
      </c>
      <c r="F817" s="72" t="s">
        <v>71</v>
      </c>
      <c r="G817" s="72" t="s">
        <v>70</v>
      </c>
      <c r="J817" s="50"/>
      <c r="K817" s="50"/>
      <c r="L817" s="50"/>
    </row>
    <row r="818" spans="1:12" ht="14.5" hidden="1" x14ac:dyDescent="0.35">
      <c r="A818" s="50" t="s">
        <v>6364</v>
      </c>
      <c r="B818" s="85" t="s">
        <v>6399</v>
      </c>
      <c r="C818" s="129">
        <v>1.1499999999999999</v>
      </c>
      <c r="D818" s="72">
        <v>7.5</v>
      </c>
      <c r="E818" s="72" t="s">
        <v>69</v>
      </c>
      <c r="F818" s="72" t="s">
        <v>71</v>
      </c>
      <c r="G818" s="72" t="s">
        <v>70</v>
      </c>
      <c r="J818" s="50"/>
      <c r="K818" s="50"/>
      <c r="L818" s="50"/>
    </row>
    <row r="819" spans="1:12" ht="14.5" hidden="1" x14ac:dyDescent="0.35">
      <c r="A819" s="50" t="s">
        <v>6364</v>
      </c>
      <c r="B819" s="85" t="s">
        <v>6400</v>
      </c>
      <c r="C819" s="129">
        <v>1.1499999999999999</v>
      </c>
      <c r="D819" s="72">
        <v>7.5</v>
      </c>
      <c r="E819" s="72" t="s">
        <v>69</v>
      </c>
      <c r="F819" s="72" t="s">
        <v>71</v>
      </c>
      <c r="G819" s="72" t="s">
        <v>70</v>
      </c>
      <c r="J819" s="50"/>
      <c r="K819" s="50"/>
      <c r="L819" s="50"/>
    </row>
    <row r="820" spans="1:12" ht="14.5" hidden="1" x14ac:dyDescent="0.35">
      <c r="A820" s="50" t="s">
        <v>6364</v>
      </c>
      <c r="B820" s="85" t="s">
        <v>6401</v>
      </c>
      <c r="C820" s="129">
        <v>0.65</v>
      </c>
      <c r="D820" s="72">
        <v>4.4000000000000004</v>
      </c>
      <c r="E820" s="72" t="s">
        <v>69</v>
      </c>
      <c r="F820" s="72" t="s">
        <v>71</v>
      </c>
      <c r="G820" s="72" t="s">
        <v>71</v>
      </c>
      <c r="J820" s="50"/>
      <c r="K820" s="50"/>
      <c r="L820" s="50"/>
    </row>
    <row r="821" spans="1:12" ht="14.5" hidden="1" x14ac:dyDescent="0.35">
      <c r="A821" s="50" t="s">
        <v>6364</v>
      </c>
      <c r="B821" s="85" t="s">
        <v>6402</v>
      </c>
      <c r="C821" s="129">
        <v>0.65</v>
      </c>
      <c r="D821" s="72">
        <v>4.4000000000000004</v>
      </c>
      <c r="E821" s="72" t="s">
        <v>69</v>
      </c>
      <c r="F821" s="72" t="s">
        <v>71</v>
      </c>
      <c r="G821" s="72" t="s">
        <v>71</v>
      </c>
      <c r="J821" s="50"/>
      <c r="K821" s="50"/>
      <c r="L821" s="50"/>
    </row>
    <row r="822" spans="1:12" ht="14.5" hidden="1" x14ac:dyDescent="0.35">
      <c r="A822" s="50" t="s">
        <v>6364</v>
      </c>
      <c r="B822" s="85" t="s">
        <v>6403</v>
      </c>
      <c r="C822" s="129">
        <v>0.65</v>
      </c>
      <c r="D822" s="72">
        <v>4.4000000000000004</v>
      </c>
      <c r="E822" s="72" t="s">
        <v>69</v>
      </c>
      <c r="F822" s="72" t="s">
        <v>71</v>
      </c>
      <c r="G822" s="72" t="s">
        <v>71</v>
      </c>
      <c r="J822" s="50"/>
      <c r="K822" s="50"/>
      <c r="L822" s="50"/>
    </row>
    <row r="823" spans="1:12" ht="14.5" hidden="1" x14ac:dyDescent="0.35">
      <c r="A823" s="50" t="s">
        <v>6364</v>
      </c>
      <c r="B823" s="85" t="s">
        <v>6404</v>
      </c>
      <c r="C823" s="129">
        <v>0.65</v>
      </c>
      <c r="D823" s="72">
        <v>4.4000000000000004</v>
      </c>
      <c r="E823" s="72" t="s">
        <v>69</v>
      </c>
      <c r="F823" s="72" t="s">
        <v>71</v>
      </c>
      <c r="G823" s="72" t="s">
        <v>71</v>
      </c>
      <c r="J823" s="50"/>
      <c r="K823" s="50"/>
      <c r="L823" s="50"/>
    </row>
    <row r="824" spans="1:12" ht="14.5" hidden="1" x14ac:dyDescent="0.35">
      <c r="A824" s="50" t="s">
        <v>6364</v>
      </c>
      <c r="B824" s="85" t="s">
        <v>6405</v>
      </c>
      <c r="C824" s="129">
        <v>0.65</v>
      </c>
      <c r="D824" s="72">
        <v>4.4000000000000004</v>
      </c>
      <c r="E824" s="72" t="s">
        <v>69</v>
      </c>
      <c r="F824" s="72" t="s">
        <v>71</v>
      </c>
      <c r="G824" s="72" t="s">
        <v>71</v>
      </c>
      <c r="J824" s="50"/>
      <c r="K824" s="50"/>
      <c r="L824" s="50"/>
    </row>
    <row r="825" spans="1:12" ht="14.5" hidden="1" x14ac:dyDescent="0.35">
      <c r="A825" s="50" t="s">
        <v>6364</v>
      </c>
      <c r="B825" s="85" t="s">
        <v>6406</v>
      </c>
      <c r="C825" s="129">
        <v>1.07</v>
      </c>
      <c r="D825" s="72">
        <v>7.2</v>
      </c>
      <c r="E825" s="72" t="s">
        <v>69</v>
      </c>
      <c r="F825" s="72" t="s">
        <v>71</v>
      </c>
      <c r="G825" s="72" t="s">
        <v>71</v>
      </c>
      <c r="J825" s="50"/>
      <c r="K825" s="50"/>
      <c r="L825" s="50"/>
    </row>
    <row r="826" spans="1:12" ht="14.5" hidden="1" x14ac:dyDescent="0.35">
      <c r="A826" s="50" t="s">
        <v>6364</v>
      </c>
      <c r="B826" s="85" t="s">
        <v>6407</v>
      </c>
      <c r="C826" s="129">
        <v>1.07</v>
      </c>
      <c r="D826" s="72">
        <v>7.2</v>
      </c>
      <c r="E826" s="72" t="s">
        <v>69</v>
      </c>
      <c r="F826" s="72" t="s">
        <v>71</v>
      </c>
      <c r="G826" s="72" t="s">
        <v>71</v>
      </c>
      <c r="J826" s="50"/>
      <c r="K826" s="50"/>
      <c r="L826" s="50"/>
    </row>
    <row r="827" spans="1:12" ht="14.5" hidden="1" x14ac:dyDescent="0.35">
      <c r="A827" s="50" t="s">
        <v>6364</v>
      </c>
      <c r="B827" s="85" t="s">
        <v>6408</v>
      </c>
      <c r="C827" s="129">
        <v>1.07</v>
      </c>
      <c r="D827" s="72">
        <v>7.2</v>
      </c>
      <c r="E827" s="72" t="s">
        <v>69</v>
      </c>
      <c r="F827" s="72" t="s">
        <v>71</v>
      </c>
      <c r="G827" s="72" t="s">
        <v>71</v>
      </c>
      <c r="J827" s="50"/>
      <c r="K827" s="50"/>
      <c r="L827" s="50"/>
    </row>
    <row r="828" spans="1:12" ht="14.5" hidden="1" x14ac:dyDescent="0.35">
      <c r="A828" s="50" t="s">
        <v>6364</v>
      </c>
      <c r="B828" s="85" t="s">
        <v>6409</v>
      </c>
      <c r="C828" s="129">
        <v>1.07</v>
      </c>
      <c r="D828" s="72">
        <v>7.2</v>
      </c>
      <c r="E828" s="72" t="s">
        <v>69</v>
      </c>
      <c r="F828" s="72" t="s">
        <v>71</v>
      </c>
      <c r="G828" s="72" t="s">
        <v>71</v>
      </c>
      <c r="J828" s="50"/>
      <c r="K828" s="50"/>
      <c r="L828" s="50"/>
    </row>
    <row r="829" spans="1:12" ht="14.5" hidden="1" x14ac:dyDescent="0.35">
      <c r="A829" s="50" t="s">
        <v>6364</v>
      </c>
      <c r="B829" s="85" t="s">
        <v>6410</v>
      </c>
      <c r="C829" s="129">
        <v>1.07</v>
      </c>
      <c r="D829" s="72">
        <v>7.2</v>
      </c>
      <c r="E829" s="72" t="s">
        <v>69</v>
      </c>
      <c r="F829" s="72" t="s">
        <v>71</v>
      </c>
      <c r="G829" s="72" t="s">
        <v>71</v>
      </c>
      <c r="J829" s="50"/>
      <c r="K829" s="50"/>
      <c r="L829" s="50"/>
    </row>
    <row r="830" spans="1:12" ht="14.5" hidden="1" x14ac:dyDescent="0.35">
      <c r="A830" s="50" t="s">
        <v>6364</v>
      </c>
      <c r="B830" s="85" t="s">
        <v>6411</v>
      </c>
      <c r="C830" s="129">
        <v>1.07</v>
      </c>
      <c r="D830" s="72">
        <v>7.2</v>
      </c>
      <c r="E830" s="72" t="s">
        <v>69</v>
      </c>
      <c r="F830" s="72" t="s">
        <v>71</v>
      </c>
      <c r="G830" s="72" t="s">
        <v>71</v>
      </c>
      <c r="J830" s="50"/>
      <c r="K830" s="50"/>
      <c r="L830" s="50"/>
    </row>
    <row r="831" spans="1:12" ht="14.5" hidden="1" x14ac:dyDescent="0.35">
      <c r="A831" s="50" t="s">
        <v>6364</v>
      </c>
      <c r="B831" s="85" t="s">
        <v>6412</v>
      </c>
      <c r="C831" s="129">
        <v>1.07</v>
      </c>
      <c r="D831" s="72">
        <v>7.2</v>
      </c>
      <c r="E831" s="72" t="s">
        <v>69</v>
      </c>
      <c r="F831" s="72" t="s">
        <v>71</v>
      </c>
      <c r="G831" s="72" t="s">
        <v>71</v>
      </c>
      <c r="J831" s="50"/>
      <c r="K831" s="50"/>
      <c r="L831" s="50"/>
    </row>
    <row r="832" spans="1:12" ht="14.5" hidden="1" x14ac:dyDescent="0.35">
      <c r="A832" s="50" t="s">
        <v>6364</v>
      </c>
      <c r="B832" s="85" t="s">
        <v>6413</v>
      </c>
      <c r="C832" s="129">
        <v>1.1499999999999999</v>
      </c>
      <c r="D832" s="72">
        <v>7.5</v>
      </c>
      <c r="E832" s="72" t="s">
        <v>69</v>
      </c>
      <c r="F832" s="72" t="s">
        <v>71</v>
      </c>
      <c r="G832" s="72" t="s">
        <v>70</v>
      </c>
      <c r="J832" s="50"/>
      <c r="K832" s="50"/>
      <c r="L832" s="50"/>
    </row>
    <row r="833" spans="1:12" ht="14.5" hidden="1" x14ac:dyDescent="0.35">
      <c r="A833" s="50" t="s">
        <v>6364</v>
      </c>
      <c r="B833" s="85" t="s">
        <v>6414</v>
      </c>
      <c r="C833" s="129">
        <v>1.1499999999999999</v>
      </c>
      <c r="D833" s="72">
        <v>7.5</v>
      </c>
      <c r="E833" s="72" t="s">
        <v>69</v>
      </c>
      <c r="F833" s="72" t="s">
        <v>71</v>
      </c>
      <c r="G833" s="72" t="s">
        <v>70</v>
      </c>
      <c r="J833" s="50"/>
      <c r="K833" s="50"/>
      <c r="L833" s="50"/>
    </row>
    <row r="834" spans="1:12" ht="14.5" hidden="1" x14ac:dyDescent="0.35">
      <c r="A834" s="50" t="s">
        <v>6364</v>
      </c>
      <c r="B834" s="85" t="s">
        <v>6415</v>
      </c>
      <c r="C834" s="129">
        <v>1.07</v>
      </c>
      <c r="D834" s="72">
        <v>7.2</v>
      </c>
      <c r="E834" s="72" t="s">
        <v>69</v>
      </c>
      <c r="F834" s="72" t="s">
        <v>71</v>
      </c>
      <c r="G834" s="72" t="s">
        <v>71</v>
      </c>
      <c r="J834" s="50"/>
      <c r="K834" s="50"/>
      <c r="L834" s="50"/>
    </row>
    <row r="835" spans="1:12" ht="14.5" hidden="1" x14ac:dyDescent="0.35">
      <c r="A835" s="50" t="s">
        <v>6364</v>
      </c>
      <c r="B835" s="85" t="s">
        <v>6416</v>
      </c>
      <c r="C835" s="129">
        <v>0.65</v>
      </c>
      <c r="D835" s="72">
        <v>4.5999999999999996</v>
      </c>
      <c r="E835" s="72" t="s">
        <v>69</v>
      </c>
      <c r="F835" s="72" t="s">
        <v>71</v>
      </c>
      <c r="G835" s="72" t="s">
        <v>71</v>
      </c>
      <c r="J835" s="50"/>
      <c r="K835" s="50"/>
      <c r="L835" s="50"/>
    </row>
    <row r="836" spans="1:12" ht="14.5" hidden="1" x14ac:dyDescent="0.35">
      <c r="A836" s="50" t="s">
        <v>6364</v>
      </c>
      <c r="B836" s="85" t="s">
        <v>6417</v>
      </c>
      <c r="C836" s="129">
        <v>0.65</v>
      </c>
      <c r="D836" s="72">
        <v>4.5999999999999996</v>
      </c>
      <c r="E836" s="72" t="s">
        <v>69</v>
      </c>
      <c r="F836" s="72" t="s">
        <v>71</v>
      </c>
      <c r="G836" s="72" t="s">
        <v>71</v>
      </c>
      <c r="J836" s="50"/>
      <c r="K836" s="50"/>
      <c r="L836" s="50"/>
    </row>
    <row r="837" spans="1:12" ht="14.5" hidden="1" x14ac:dyDescent="0.35">
      <c r="A837" s="50" t="s">
        <v>6364</v>
      </c>
      <c r="B837" s="85" t="s">
        <v>6418</v>
      </c>
      <c r="C837" s="129">
        <v>1.07</v>
      </c>
      <c r="D837" s="72">
        <v>7.2</v>
      </c>
      <c r="E837" s="72" t="s">
        <v>69</v>
      </c>
      <c r="F837" s="72" t="s">
        <v>71</v>
      </c>
      <c r="G837" s="72" t="s">
        <v>71</v>
      </c>
      <c r="J837" s="50"/>
      <c r="K837" s="50"/>
      <c r="L837" s="50"/>
    </row>
    <row r="838" spans="1:12" ht="14.5" hidden="1" x14ac:dyDescent="0.35">
      <c r="A838" s="50" t="s">
        <v>6364</v>
      </c>
      <c r="B838" s="85" t="s">
        <v>6419</v>
      </c>
      <c r="C838" s="129">
        <v>1.1499999999999999</v>
      </c>
      <c r="D838" s="72">
        <v>7.5</v>
      </c>
      <c r="E838" s="72" t="s">
        <v>69</v>
      </c>
      <c r="F838" s="72" t="s">
        <v>71</v>
      </c>
      <c r="G838" s="72" t="s">
        <v>70</v>
      </c>
      <c r="J838" s="50"/>
      <c r="K838" s="50"/>
      <c r="L838" s="50"/>
    </row>
    <row r="839" spans="1:12" ht="14.5" hidden="1" x14ac:dyDescent="0.35">
      <c r="A839" s="50" t="s">
        <v>6364</v>
      </c>
      <c r="B839" s="85" t="s">
        <v>6420</v>
      </c>
      <c r="C839" s="129">
        <v>1.1499999999999999</v>
      </c>
      <c r="D839" s="72">
        <v>7.5</v>
      </c>
      <c r="E839" s="72" t="s">
        <v>69</v>
      </c>
      <c r="F839" s="72" t="s">
        <v>71</v>
      </c>
      <c r="G839" s="72" t="s">
        <v>70</v>
      </c>
      <c r="J839" s="50"/>
      <c r="K839" s="50"/>
      <c r="L839" s="50"/>
    </row>
    <row r="840" spans="1:12" ht="14.5" hidden="1" x14ac:dyDescent="0.35">
      <c r="A840" s="50" t="s">
        <v>6364</v>
      </c>
      <c r="B840" s="85" t="s">
        <v>6421</v>
      </c>
      <c r="C840" s="129">
        <v>1.1499999999999999</v>
      </c>
      <c r="D840" s="72">
        <v>7.5</v>
      </c>
      <c r="E840" s="72" t="s">
        <v>69</v>
      </c>
      <c r="F840" s="72" t="s">
        <v>71</v>
      </c>
      <c r="G840" s="72" t="s">
        <v>70</v>
      </c>
      <c r="J840" s="50"/>
      <c r="K840" s="50"/>
      <c r="L840" s="50"/>
    </row>
    <row r="841" spans="1:12" ht="14.5" hidden="1" x14ac:dyDescent="0.35">
      <c r="A841" s="50" t="s">
        <v>6364</v>
      </c>
      <c r="B841" s="85" t="s">
        <v>6422</v>
      </c>
      <c r="C841" s="129">
        <v>0.65</v>
      </c>
      <c r="D841" s="72">
        <v>4.4000000000000004</v>
      </c>
      <c r="E841" s="72" t="s">
        <v>69</v>
      </c>
      <c r="F841" s="72" t="s">
        <v>71</v>
      </c>
      <c r="G841" s="72" t="s">
        <v>71</v>
      </c>
      <c r="J841" s="50"/>
      <c r="K841" s="50"/>
      <c r="L841" s="50"/>
    </row>
    <row r="842" spans="1:12" ht="14.5" hidden="1" x14ac:dyDescent="0.35">
      <c r="A842" s="50" t="s">
        <v>6364</v>
      </c>
      <c r="B842" s="85" t="s">
        <v>6423</v>
      </c>
      <c r="C842" s="129">
        <v>1.1499999999999999</v>
      </c>
      <c r="D842" s="72">
        <v>7.5</v>
      </c>
      <c r="E842" s="72" t="s">
        <v>69</v>
      </c>
      <c r="F842" s="72" t="s">
        <v>71</v>
      </c>
      <c r="G842" s="72" t="s">
        <v>70</v>
      </c>
      <c r="J842" s="50"/>
      <c r="K842" s="50"/>
      <c r="L842" s="50"/>
    </row>
    <row r="843" spans="1:12" ht="14.5" hidden="1" x14ac:dyDescent="0.35">
      <c r="A843" s="50" t="s">
        <v>6364</v>
      </c>
      <c r="B843" s="85" t="s">
        <v>6424</v>
      </c>
      <c r="C843" s="129">
        <v>0.65</v>
      </c>
      <c r="D843" s="72">
        <v>4.4000000000000004</v>
      </c>
      <c r="E843" s="72" t="s">
        <v>69</v>
      </c>
      <c r="F843" s="72" t="s">
        <v>71</v>
      </c>
      <c r="G843" s="72" t="s">
        <v>71</v>
      </c>
      <c r="J843" s="50"/>
      <c r="K843" s="50"/>
      <c r="L843" s="50"/>
    </row>
    <row r="844" spans="1:12" ht="14.5" hidden="1" x14ac:dyDescent="0.35">
      <c r="A844" s="50" t="s">
        <v>6364</v>
      </c>
      <c r="B844" s="85" t="s">
        <v>6425</v>
      </c>
      <c r="C844" s="129">
        <v>1.1499999999999999</v>
      </c>
      <c r="D844" s="72">
        <v>7.5</v>
      </c>
      <c r="E844" s="72" t="s">
        <v>69</v>
      </c>
      <c r="F844" s="72" t="s">
        <v>71</v>
      </c>
      <c r="G844" s="72" t="s">
        <v>70</v>
      </c>
      <c r="J844" s="50"/>
      <c r="K844" s="50"/>
      <c r="L844" s="50"/>
    </row>
    <row r="845" spans="1:12" ht="14.5" hidden="1" x14ac:dyDescent="0.35">
      <c r="A845" s="50" t="s">
        <v>6364</v>
      </c>
      <c r="B845" s="85" t="s">
        <v>6426</v>
      </c>
      <c r="C845" s="129">
        <v>1.1499999999999999</v>
      </c>
      <c r="D845" s="72">
        <v>7.5</v>
      </c>
      <c r="E845" s="72" t="s">
        <v>69</v>
      </c>
      <c r="F845" s="72" t="s">
        <v>71</v>
      </c>
      <c r="G845" s="72" t="s">
        <v>70</v>
      </c>
      <c r="J845" s="50"/>
      <c r="K845" s="50"/>
      <c r="L845" s="50"/>
    </row>
    <row r="846" spans="1:12" ht="14.5" hidden="1" x14ac:dyDescent="0.35">
      <c r="A846" s="50" t="s">
        <v>6364</v>
      </c>
      <c r="B846" s="85" t="s">
        <v>6427</v>
      </c>
      <c r="C846" s="129">
        <v>1.1499999999999999</v>
      </c>
      <c r="D846" s="72">
        <v>7.5</v>
      </c>
      <c r="E846" s="72" t="s">
        <v>69</v>
      </c>
      <c r="F846" s="72" t="s">
        <v>71</v>
      </c>
      <c r="G846" s="72" t="s">
        <v>70</v>
      </c>
      <c r="J846" s="50"/>
      <c r="K846" s="50"/>
      <c r="L846" s="50"/>
    </row>
    <row r="847" spans="1:12" ht="14.5" hidden="1" x14ac:dyDescent="0.35">
      <c r="A847" s="50" t="s">
        <v>6364</v>
      </c>
      <c r="B847" s="85" t="s">
        <v>6428</v>
      </c>
      <c r="C847" s="129">
        <v>1.1499999999999999</v>
      </c>
      <c r="D847" s="72">
        <v>7.5</v>
      </c>
      <c r="E847" s="72" t="s">
        <v>69</v>
      </c>
      <c r="F847" s="72" t="s">
        <v>71</v>
      </c>
      <c r="G847" s="72" t="s">
        <v>70</v>
      </c>
      <c r="J847" s="50"/>
      <c r="K847" s="50"/>
      <c r="L847" s="50"/>
    </row>
    <row r="848" spans="1:12" ht="14.5" hidden="1" x14ac:dyDescent="0.35">
      <c r="A848" s="50" t="s">
        <v>6364</v>
      </c>
      <c r="B848" s="85" t="s">
        <v>6429</v>
      </c>
      <c r="C848" s="129">
        <v>1.1499999999999999</v>
      </c>
      <c r="D848" s="72">
        <v>7.5</v>
      </c>
      <c r="E848" s="72" t="s">
        <v>69</v>
      </c>
      <c r="F848" s="72" t="s">
        <v>71</v>
      </c>
      <c r="G848" s="72" t="s">
        <v>70</v>
      </c>
      <c r="J848" s="50"/>
      <c r="K848" s="50"/>
      <c r="L848" s="50"/>
    </row>
    <row r="849" spans="1:12" ht="14.5" hidden="1" x14ac:dyDescent="0.35">
      <c r="A849" s="50" t="s">
        <v>6364</v>
      </c>
      <c r="B849" s="85" t="s">
        <v>6430</v>
      </c>
      <c r="C849" s="129">
        <v>1.07</v>
      </c>
      <c r="D849" s="72">
        <v>7.2</v>
      </c>
      <c r="E849" s="72" t="s">
        <v>69</v>
      </c>
      <c r="F849" s="72" t="s">
        <v>71</v>
      </c>
      <c r="G849" s="72" t="s">
        <v>71</v>
      </c>
      <c r="J849" s="50"/>
      <c r="K849" s="50"/>
      <c r="L849" s="50"/>
    </row>
    <row r="850" spans="1:12" ht="14.5" hidden="1" x14ac:dyDescent="0.35">
      <c r="A850" s="50" t="s">
        <v>6364</v>
      </c>
      <c r="B850" s="85" t="s">
        <v>6431</v>
      </c>
      <c r="C850" s="129">
        <v>0.65</v>
      </c>
      <c r="D850" s="72">
        <v>4.5999999999999996</v>
      </c>
      <c r="E850" s="72" t="s">
        <v>69</v>
      </c>
      <c r="F850" s="72" t="s">
        <v>71</v>
      </c>
      <c r="G850" s="72" t="s">
        <v>71</v>
      </c>
      <c r="J850" s="50"/>
      <c r="K850" s="50"/>
      <c r="L850" s="50"/>
    </row>
    <row r="851" spans="1:12" ht="14.5" hidden="1" x14ac:dyDescent="0.35">
      <c r="A851" s="50" t="s">
        <v>6364</v>
      </c>
      <c r="B851" s="85" t="s">
        <v>6432</v>
      </c>
      <c r="C851" s="129">
        <v>1.07</v>
      </c>
      <c r="D851" s="72">
        <v>7.2</v>
      </c>
      <c r="E851" s="72" t="s">
        <v>69</v>
      </c>
      <c r="F851" s="72" t="s">
        <v>71</v>
      </c>
      <c r="G851" s="72" t="s">
        <v>71</v>
      </c>
      <c r="J851" s="50"/>
      <c r="K851" s="50"/>
      <c r="L851" s="50"/>
    </row>
    <row r="852" spans="1:12" ht="14.5" hidden="1" x14ac:dyDescent="0.35">
      <c r="A852" s="50" t="s">
        <v>6364</v>
      </c>
      <c r="B852" s="85" t="s">
        <v>6433</v>
      </c>
      <c r="C852" s="129">
        <v>1.1499999999999999</v>
      </c>
      <c r="D852" s="72">
        <v>7.5</v>
      </c>
      <c r="E852" s="72" t="s">
        <v>69</v>
      </c>
      <c r="F852" s="72" t="s">
        <v>71</v>
      </c>
      <c r="G852" s="72" t="s">
        <v>70</v>
      </c>
      <c r="J852" s="50"/>
      <c r="K852" s="50"/>
      <c r="L852" s="50"/>
    </row>
    <row r="853" spans="1:12" ht="14.5" hidden="1" x14ac:dyDescent="0.35">
      <c r="A853" s="50" t="s">
        <v>6364</v>
      </c>
      <c r="B853" s="85" t="s">
        <v>6434</v>
      </c>
      <c r="C853" s="129">
        <v>1.07</v>
      </c>
      <c r="D853" s="72">
        <v>7.2</v>
      </c>
      <c r="E853" s="72" t="s">
        <v>69</v>
      </c>
      <c r="F853" s="72" t="s">
        <v>71</v>
      </c>
      <c r="G853" s="72" t="s">
        <v>71</v>
      </c>
      <c r="J853" s="50"/>
      <c r="K853" s="50"/>
      <c r="L853" s="50"/>
    </row>
    <row r="854" spans="1:12" ht="14.5" hidden="1" x14ac:dyDescent="0.35">
      <c r="A854" s="50" t="s">
        <v>6364</v>
      </c>
      <c r="B854" s="85" t="s">
        <v>6435</v>
      </c>
      <c r="C854" s="129">
        <v>1.07</v>
      </c>
      <c r="D854" s="72">
        <v>7.2</v>
      </c>
      <c r="E854" s="72" t="s">
        <v>69</v>
      </c>
      <c r="F854" s="72" t="s">
        <v>71</v>
      </c>
      <c r="G854" s="72" t="s">
        <v>71</v>
      </c>
      <c r="J854" s="50"/>
      <c r="K854" s="50"/>
      <c r="L854" s="50"/>
    </row>
    <row r="855" spans="1:12" ht="14.5" hidden="1" x14ac:dyDescent="0.35">
      <c r="A855" s="50" t="s">
        <v>6364</v>
      </c>
      <c r="B855" s="85" t="s">
        <v>6436</v>
      </c>
      <c r="C855" s="129">
        <v>1.07</v>
      </c>
      <c r="D855" s="72">
        <v>7.2</v>
      </c>
      <c r="E855" s="72" t="s">
        <v>69</v>
      </c>
      <c r="F855" s="72" t="s">
        <v>71</v>
      </c>
      <c r="G855" s="72" t="s">
        <v>71</v>
      </c>
      <c r="J855" s="50"/>
      <c r="K855" s="50"/>
      <c r="L855" s="50"/>
    </row>
    <row r="856" spans="1:12" ht="14.5" hidden="1" x14ac:dyDescent="0.35">
      <c r="A856" s="50" t="s">
        <v>6364</v>
      </c>
      <c r="B856" s="85" t="s">
        <v>6437</v>
      </c>
      <c r="C856" s="129">
        <v>0.65</v>
      </c>
      <c r="D856" s="72">
        <v>4.4000000000000004</v>
      </c>
      <c r="E856" s="72" t="s">
        <v>69</v>
      </c>
      <c r="F856" s="72" t="s">
        <v>71</v>
      </c>
      <c r="G856" s="72" t="s">
        <v>71</v>
      </c>
      <c r="J856" s="50"/>
      <c r="K856" s="50"/>
      <c r="L856" s="50"/>
    </row>
    <row r="857" spans="1:12" ht="14.5" hidden="1" x14ac:dyDescent="0.35">
      <c r="A857" s="50" t="s">
        <v>6364</v>
      </c>
      <c r="B857" s="85" t="s">
        <v>6438</v>
      </c>
      <c r="C857" s="129">
        <v>1.07</v>
      </c>
      <c r="D857" s="72">
        <v>7.2</v>
      </c>
      <c r="E857" s="72" t="s">
        <v>69</v>
      </c>
      <c r="F857" s="72" t="s">
        <v>71</v>
      </c>
      <c r="G857" s="72" t="s">
        <v>71</v>
      </c>
      <c r="J857" s="50"/>
      <c r="K857" s="50"/>
      <c r="L857" s="50"/>
    </row>
    <row r="858" spans="1:12" ht="14.5" hidden="1" x14ac:dyDescent="0.35">
      <c r="A858" s="50" t="s">
        <v>6364</v>
      </c>
      <c r="B858" s="85" t="s">
        <v>6439</v>
      </c>
      <c r="C858" s="129">
        <v>1.07</v>
      </c>
      <c r="D858" s="72">
        <v>7.2</v>
      </c>
      <c r="E858" s="72" t="s">
        <v>69</v>
      </c>
      <c r="F858" s="72" t="s">
        <v>71</v>
      </c>
      <c r="G858" s="72" t="s">
        <v>71</v>
      </c>
      <c r="J858" s="50"/>
      <c r="K858" s="50"/>
      <c r="L858" s="50"/>
    </row>
    <row r="859" spans="1:12" ht="14.5" hidden="1" x14ac:dyDescent="0.35">
      <c r="A859" s="50" t="s">
        <v>6364</v>
      </c>
      <c r="B859" s="85" t="s">
        <v>6440</v>
      </c>
      <c r="C859" s="129">
        <v>1.07</v>
      </c>
      <c r="D859" s="72">
        <v>7.2</v>
      </c>
      <c r="E859" s="72" t="s">
        <v>69</v>
      </c>
      <c r="F859" s="72" t="s">
        <v>71</v>
      </c>
      <c r="G859" s="72" t="s">
        <v>71</v>
      </c>
      <c r="J859" s="50"/>
      <c r="K859" s="50"/>
      <c r="L859" s="50"/>
    </row>
    <row r="860" spans="1:12" ht="14.5" hidden="1" x14ac:dyDescent="0.35">
      <c r="A860" s="50" t="s">
        <v>6364</v>
      </c>
      <c r="B860" s="85" t="s">
        <v>6441</v>
      </c>
      <c r="C860" s="129">
        <v>1.07</v>
      </c>
      <c r="D860" s="72">
        <v>7.2</v>
      </c>
      <c r="E860" s="72" t="s">
        <v>69</v>
      </c>
      <c r="F860" s="72" t="s">
        <v>71</v>
      </c>
      <c r="G860" s="72" t="s">
        <v>71</v>
      </c>
      <c r="J860" s="50"/>
      <c r="K860" s="50"/>
      <c r="L860" s="50"/>
    </row>
    <row r="861" spans="1:12" ht="14.5" hidden="1" x14ac:dyDescent="0.35">
      <c r="A861" s="50" t="s">
        <v>6364</v>
      </c>
      <c r="B861" s="85" t="s">
        <v>6442</v>
      </c>
      <c r="C861" s="129">
        <v>1.1499999999999999</v>
      </c>
      <c r="D861" s="72">
        <v>7.5</v>
      </c>
      <c r="E861" s="72" t="s">
        <v>69</v>
      </c>
      <c r="F861" s="72" t="s">
        <v>71</v>
      </c>
      <c r="G861" s="72" t="s">
        <v>70</v>
      </c>
      <c r="J861" s="50"/>
      <c r="K861" s="50"/>
      <c r="L861" s="50"/>
    </row>
    <row r="862" spans="1:12" ht="14.5" hidden="1" x14ac:dyDescent="0.35">
      <c r="A862" s="50" t="s">
        <v>6364</v>
      </c>
      <c r="B862" s="85" t="s">
        <v>6443</v>
      </c>
      <c r="C862" s="129">
        <v>0.65</v>
      </c>
      <c r="D862" s="72">
        <v>4.4000000000000004</v>
      </c>
      <c r="E862" s="72" t="s">
        <v>69</v>
      </c>
      <c r="F862" s="72" t="s">
        <v>71</v>
      </c>
      <c r="G862" s="72" t="s">
        <v>71</v>
      </c>
      <c r="J862" s="50"/>
      <c r="K862" s="50"/>
      <c r="L862" s="50"/>
    </row>
    <row r="863" spans="1:12" ht="14.5" hidden="1" x14ac:dyDescent="0.35">
      <c r="A863" s="50" t="s">
        <v>6364</v>
      </c>
      <c r="B863" s="85" t="s">
        <v>6444</v>
      </c>
      <c r="C863" s="129">
        <v>1.1499999999999999</v>
      </c>
      <c r="D863" s="72">
        <v>7.5</v>
      </c>
      <c r="E863" s="72" t="s">
        <v>69</v>
      </c>
      <c r="F863" s="72" t="s">
        <v>71</v>
      </c>
      <c r="G863" s="72" t="s">
        <v>70</v>
      </c>
      <c r="J863" s="50"/>
      <c r="K863" s="50"/>
      <c r="L863" s="50"/>
    </row>
    <row r="864" spans="1:12" ht="14.5" hidden="1" x14ac:dyDescent="0.35">
      <c r="A864" s="50" t="s">
        <v>6364</v>
      </c>
      <c r="B864" s="85" t="s">
        <v>6445</v>
      </c>
      <c r="C864" s="129">
        <v>1.07</v>
      </c>
      <c r="D864" s="72">
        <v>7.2</v>
      </c>
      <c r="E864" s="72" t="s">
        <v>69</v>
      </c>
      <c r="F864" s="72" t="s">
        <v>71</v>
      </c>
      <c r="G864" s="72" t="s">
        <v>71</v>
      </c>
      <c r="J864" s="50"/>
      <c r="K864" s="50"/>
      <c r="L864" s="50"/>
    </row>
    <row r="865" spans="1:12" ht="14.5" hidden="1" x14ac:dyDescent="0.35">
      <c r="A865" s="50" t="s">
        <v>6364</v>
      </c>
      <c r="B865" s="85" t="s">
        <v>6446</v>
      </c>
      <c r="C865" s="129">
        <v>1.07</v>
      </c>
      <c r="D865" s="72">
        <v>7.2</v>
      </c>
      <c r="E865" s="72" t="s">
        <v>69</v>
      </c>
      <c r="F865" s="72" t="s">
        <v>71</v>
      </c>
      <c r="G865" s="72" t="s">
        <v>71</v>
      </c>
      <c r="J865" s="50"/>
      <c r="K865" s="50"/>
      <c r="L865" s="50"/>
    </row>
    <row r="866" spans="1:12" ht="14.5" hidden="1" x14ac:dyDescent="0.35">
      <c r="A866" s="50" t="s">
        <v>6364</v>
      </c>
      <c r="B866" s="85" t="s">
        <v>6447</v>
      </c>
      <c r="C866" s="129">
        <v>0.65</v>
      </c>
      <c r="D866" s="72">
        <v>4.5999999999999996</v>
      </c>
      <c r="E866" s="72" t="s">
        <v>69</v>
      </c>
      <c r="F866" s="72" t="s">
        <v>71</v>
      </c>
      <c r="G866" s="72" t="s">
        <v>71</v>
      </c>
      <c r="J866" s="50"/>
      <c r="K866" s="50"/>
      <c r="L866" s="50"/>
    </row>
    <row r="867" spans="1:12" ht="14.5" hidden="1" x14ac:dyDescent="0.35">
      <c r="A867" s="50" t="s">
        <v>6364</v>
      </c>
      <c r="B867" s="85" t="s">
        <v>6448</v>
      </c>
      <c r="C867" s="129">
        <v>1.07</v>
      </c>
      <c r="D867" s="72">
        <v>7.2</v>
      </c>
      <c r="E867" s="72" t="s">
        <v>69</v>
      </c>
      <c r="F867" s="72" t="s">
        <v>71</v>
      </c>
      <c r="G867" s="72" t="s">
        <v>71</v>
      </c>
      <c r="J867" s="50"/>
      <c r="K867" s="50"/>
      <c r="L867" s="50"/>
    </row>
    <row r="868" spans="1:12" ht="14.5" hidden="1" x14ac:dyDescent="0.35">
      <c r="A868" s="50" t="s">
        <v>6364</v>
      </c>
      <c r="B868" s="85" t="s">
        <v>6449</v>
      </c>
      <c r="C868" s="129">
        <v>0.65</v>
      </c>
      <c r="D868" s="72">
        <v>4.5999999999999996</v>
      </c>
      <c r="E868" s="72" t="s">
        <v>69</v>
      </c>
      <c r="F868" s="72" t="s">
        <v>71</v>
      </c>
      <c r="G868" s="72" t="s">
        <v>71</v>
      </c>
      <c r="J868" s="50"/>
      <c r="K868" s="50"/>
      <c r="L868" s="50"/>
    </row>
    <row r="869" spans="1:12" ht="14.5" hidden="1" x14ac:dyDescent="0.35">
      <c r="A869" s="50" t="s">
        <v>6364</v>
      </c>
      <c r="B869" s="85" t="s">
        <v>6450</v>
      </c>
      <c r="C869" s="129">
        <v>1.07</v>
      </c>
      <c r="D869" s="72">
        <v>7.2</v>
      </c>
      <c r="E869" s="72" t="s">
        <v>69</v>
      </c>
      <c r="F869" s="72" t="s">
        <v>71</v>
      </c>
      <c r="G869" s="72" t="s">
        <v>71</v>
      </c>
      <c r="J869" s="50"/>
      <c r="K869" s="50"/>
      <c r="L869" s="50"/>
    </row>
    <row r="870" spans="1:12" ht="14.5" hidden="1" x14ac:dyDescent="0.35">
      <c r="A870" s="50" t="s">
        <v>6364</v>
      </c>
      <c r="B870" s="85" t="s">
        <v>6451</v>
      </c>
      <c r="C870" s="129">
        <v>1.07</v>
      </c>
      <c r="D870" s="72">
        <v>7.2</v>
      </c>
      <c r="E870" s="72" t="s">
        <v>69</v>
      </c>
      <c r="F870" s="72" t="s">
        <v>71</v>
      </c>
      <c r="G870" s="72" t="s">
        <v>71</v>
      </c>
      <c r="J870" s="50"/>
      <c r="K870" s="50"/>
      <c r="L870" s="50"/>
    </row>
    <row r="871" spans="1:12" ht="14.5" hidden="1" x14ac:dyDescent="0.35">
      <c r="A871" s="50" t="s">
        <v>6364</v>
      </c>
      <c r="B871" s="85" t="s">
        <v>6452</v>
      </c>
      <c r="C871" s="129">
        <v>0.65</v>
      </c>
      <c r="D871" s="72">
        <v>4.5999999999999996</v>
      </c>
      <c r="E871" s="72" t="s">
        <v>69</v>
      </c>
      <c r="F871" s="72" t="s">
        <v>71</v>
      </c>
      <c r="G871" s="72" t="s">
        <v>71</v>
      </c>
      <c r="J871" s="50"/>
      <c r="K871" s="50"/>
      <c r="L871" s="50"/>
    </row>
    <row r="872" spans="1:12" ht="14.5" hidden="1" x14ac:dyDescent="0.35">
      <c r="A872" s="50" t="s">
        <v>6364</v>
      </c>
      <c r="B872" s="85" t="s">
        <v>6453</v>
      </c>
      <c r="C872" s="129">
        <v>1.07</v>
      </c>
      <c r="D872" s="72">
        <v>7.2</v>
      </c>
      <c r="E872" s="72" t="s">
        <v>69</v>
      </c>
      <c r="F872" s="72" t="s">
        <v>71</v>
      </c>
      <c r="G872" s="72" t="s">
        <v>71</v>
      </c>
      <c r="J872" s="50"/>
      <c r="K872" s="50"/>
      <c r="L872" s="50"/>
    </row>
    <row r="873" spans="1:12" ht="14.5" hidden="1" x14ac:dyDescent="0.35">
      <c r="A873" s="50" t="s">
        <v>6364</v>
      </c>
      <c r="B873" s="85" t="s">
        <v>6454</v>
      </c>
      <c r="C873" s="129">
        <v>0.65</v>
      </c>
      <c r="D873" s="72">
        <v>4.5999999999999996</v>
      </c>
      <c r="E873" s="72" t="s">
        <v>69</v>
      </c>
      <c r="F873" s="72" t="s">
        <v>71</v>
      </c>
      <c r="G873" s="72" t="s">
        <v>71</v>
      </c>
      <c r="J873" s="50"/>
      <c r="K873" s="50"/>
      <c r="L873" s="50"/>
    </row>
    <row r="874" spans="1:12" ht="14.5" hidden="1" x14ac:dyDescent="0.35">
      <c r="A874" s="50" t="s">
        <v>6364</v>
      </c>
      <c r="B874" s="85" t="s">
        <v>6455</v>
      </c>
      <c r="C874" s="129">
        <v>1.07</v>
      </c>
      <c r="D874" s="72">
        <v>7.2</v>
      </c>
      <c r="E874" s="72" t="s">
        <v>69</v>
      </c>
      <c r="F874" s="72" t="s">
        <v>71</v>
      </c>
      <c r="G874" s="72" t="s">
        <v>71</v>
      </c>
      <c r="J874" s="50"/>
      <c r="K874" s="50"/>
      <c r="L874" s="50"/>
    </row>
    <row r="875" spans="1:12" ht="14.5" hidden="1" x14ac:dyDescent="0.35">
      <c r="A875" s="50" t="s">
        <v>6364</v>
      </c>
      <c r="B875" s="85" t="s">
        <v>6456</v>
      </c>
      <c r="C875" s="129">
        <v>0.65</v>
      </c>
      <c r="D875" s="72">
        <v>4.5999999999999996</v>
      </c>
      <c r="E875" s="72" t="s">
        <v>69</v>
      </c>
      <c r="F875" s="72" t="s">
        <v>71</v>
      </c>
      <c r="G875" s="72" t="s">
        <v>71</v>
      </c>
      <c r="J875" s="50"/>
      <c r="K875" s="50"/>
      <c r="L875" s="50"/>
    </row>
    <row r="876" spans="1:12" ht="14.5" hidden="1" x14ac:dyDescent="0.35">
      <c r="A876" s="50" t="s">
        <v>6364</v>
      </c>
      <c r="B876" s="85" t="s">
        <v>6457</v>
      </c>
      <c r="C876" s="129">
        <v>1.07</v>
      </c>
      <c r="D876" s="72">
        <v>7.2</v>
      </c>
      <c r="E876" s="72" t="s">
        <v>69</v>
      </c>
      <c r="F876" s="72" t="s">
        <v>71</v>
      </c>
      <c r="G876" s="72" t="s">
        <v>71</v>
      </c>
      <c r="J876" s="50"/>
      <c r="K876" s="50"/>
      <c r="L876" s="50"/>
    </row>
    <row r="877" spans="1:12" ht="14.5" hidden="1" x14ac:dyDescent="0.35">
      <c r="A877" s="50" t="s">
        <v>6364</v>
      </c>
      <c r="B877" s="85" t="s">
        <v>6458</v>
      </c>
      <c r="C877" s="129">
        <v>0.65</v>
      </c>
      <c r="D877" s="72">
        <v>4.5999999999999996</v>
      </c>
      <c r="E877" s="72" t="s">
        <v>69</v>
      </c>
      <c r="F877" s="72" t="s">
        <v>71</v>
      </c>
      <c r="G877" s="72" t="s">
        <v>71</v>
      </c>
      <c r="J877" s="50"/>
      <c r="K877" s="50"/>
      <c r="L877" s="50"/>
    </row>
    <row r="878" spans="1:12" ht="14.5" hidden="1" x14ac:dyDescent="0.35">
      <c r="A878" s="50" t="s">
        <v>6364</v>
      </c>
      <c r="B878" s="85" t="s">
        <v>6459</v>
      </c>
      <c r="C878" s="129">
        <v>1.07</v>
      </c>
      <c r="D878" s="72">
        <v>7.2</v>
      </c>
      <c r="E878" s="72" t="s">
        <v>69</v>
      </c>
      <c r="F878" s="72" t="s">
        <v>71</v>
      </c>
      <c r="G878" s="72" t="s">
        <v>71</v>
      </c>
      <c r="J878" s="50"/>
      <c r="K878" s="50"/>
      <c r="L878" s="50"/>
    </row>
    <row r="879" spans="1:12" ht="14.5" hidden="1" x14ac:dyDescent="0.35">
      <c r="A879" s="50" t="s">
        <v>6364</v>
      </c>
      <c r="B879" s="85" t="s">
        <v>6460</v>
      </c>
      <c r="C879" s="129">
        <v>0.65</v>
      </c>
      <c r="D879" s="72">
        <v>4.5999999999999996</v>
      </c>
      <c r="E879" s="72" t="s">
        <v>69</v>
      </c>
      <c r="F879" s="72" t="s">
        <v>71</v>
      </c>
      <c r="G879" s="72" t="s">
        <v>71</v>
      </c>
      <c r="J879" s="50"/>
      <c r="K879" s="50"/>
      <c r="L879" s="50"/>
    </row>
    <row r="880" spans="1:12" ht="14.5" hidden="1" x14ac:dyDescent="0.35">
      <c r="A880" s="50" t="s">
        <v>6364</v>
      </c>
      <c r="B880" s="85" t="s">
        <v>6461</v>
      </c>
      <c r="C880" s="129">
        <v>1.1499999999999999</v>
      </c>
      <c r="D880" s="72">
        <v>7.5</v>
      </c>
      <c r="E880" s="72" t="s">
        <v>69</v>
      </c>
      <c r="F880" s="72" t="s">
        <v>71</v>
      </c>
      <c r="G880" s="72" t="s">
        <v>70</v>
      </c>
      <c r="J880" s="50"/>
      <c r="K880" s="50"/>
      <c r="L880" s="50"/>
    </row>
    <row r="881" spans="1:12" ht="14.5" hidden="1" x14ac:dyDescent="0.35">
      <c r="A881" s="50" t="s">
        <v>6364</v>
      </c>
      <c r="B881" s="85" t="s">
        <v>6462</v>
      </c>
      <c r="C881" s="129">
        <v>0.65</v>
      </c>
      <c r="D881" s="72">
        <v>4.5999999999999996</v>
      </c>
      <c r="E881" s="72" t="s">
        <v>69</v>
      </c>
      <c r="F881" s="72" t="s">
        <v>71</v>
      </c>
      <c r="G881" s="72" t="s">
        <v>71</v>
      </c>
      <c r="J881" s="50"/>
      <c r="K881" s="50"/>
      <c r="L881" s="50"/>
    </row>
    <row r="882" spans="1:12" ht="14.5" hidden="1" x14ac:dyDescent="0.35">
      <c r="A882" s="50" t="s">
        <v>6364</v>
      </c>
      <c r="B882" s="85" t="s">
        <v>6463</v>
      </c>
      <c r="C882" s="129">
        <v>0.65</v>
      </c>
      <c r="D882" s="72">
        <v>4.4000000000000004</v>
      </c>
      <c r="E882" s="72" t="s">
        <v>69</v>
      </c>
      <c r="F882" s="72" t="s">
        <v>71</v>
      </c>
      <c r="G882" s="72" t="s">
        <v>71</v>
      </c>
      <c r="J882" s="50"/>
      <c r="K882" s="50"/>
      <c r="L882" s="50"/>
    </row>
    <row r="883" spans="1:12" ht="14.5" hidden="1" x14ac:dyDescent="0.35">
      <c r="A883" s="50" t="s">
        <v>6364</v>
      </c>
      <c r="B883" s="85" t="s">
        <v>6464</v>
      </c>
      <c r="C883" s="129">
        <v>0.65</v>
      </c>
      <c r="D883" s="72">
        <v>4.4000000000000004</v>
      </c>
      <c r="E883" s="72" t="s">
        <v>69</v>
      </c>
      <c r="F883" s="72" t="s">
        <v>71</v>
      </c>
      <c r="G883" s="72" t="s">
        <v>71</v>
      </c>
      <c r="J883" s="50"/>
      <c r="K883" s="50"/>
      <c r="L883" s="50"/>
    </row>
    <row r="884" spans="1:12" ht="14.5" hidden="1" x14ac:dyDescent="0.35">
      <c r="A884" s="50" t="s">
        <v>6364</v>
      </c>
      <c r="B884" s="85" t="s">
        <v>6465</v>
      </c>
      <c r="C884" s="129">
        <v>1.07</v>
      </c>
      <c r="D884" s="72">
        <v>7.2</v>
      </c>
      <c r="E884" s="72" t="s">
        <v>69</v>
      </c>
      <c r="F884" s="72" t="s">
        <v>71</v>
      </c>
      <c r="G884" s="72" t="s">
        <v>71</v>
      </c>
      <c r="J884" s="50"/>
      <c r="K884" s="50"/>
      <c r="L884" s="50"/>
    </row>
    <row r="885" spans="1:12" ht="14.5" hidden="1" x14ac:dyDescent="0.35">
      <c r="A885" s="50" t="s">
        <v>6364</v>
      </c>
      <c r="B885" s="85" t="s">
        <v>6466</v>
      </c>
      <c r="C885" s="129">
        <v>1.07</v>
      </c>
      <c r="D885" s="72">
        <v>7.2</v>
      </c>
      <c r="E885" s="72" t="s">
        <v>69</v>
      </c>
      <c r="F885" s="72" t="s">
        <v>71</v>
      </c>
      <c r="G885" s="72" t="s">
        <v>71</v>
      </c>
      <c r="J885" s="50"/>
      <c r="K885" s="50"/>
      <c r="L885" s="50"/>
    </row>
    <row r="886" spans="1:12" ht="14.5" hidden="1" x14ac:dyDescent="0.35">
      <c r="A886" s="50" t="s">
        <v>6364</v>
      </c>
      <c r="B886" s="85" t="s">
        <v>6467</v>
      </c>
      <c r="C886" s="129">
        <v>1.07</v>
      </c>
      <c r="D886" s="72">
        <v>7.2</v>
      </c>
      <c r="E886" s="72" t="s">
        <v>69</v>
      </c>
      <c r="F886" s="72" t="s">
        <v>71</v>
      </c>
      <c r="G886" s="72" t="s">
        <v>71</v>
      </c>
      <c r="J886" s="50"/>
      <c r="K886" s="50"/>
      <c r="L886" s="50"/>
    </row>
    <row r="887" spans="1:12" ht="14.5" hidden="1" x14ac:dyDescent="0.35">
      <c r="A887" s="50" t="s">
        <v>6364</v>
      </c>
      <c r="B887" s="85" t="s">
        <v>6468</v>
      </c>
      <c r="C887" s="129">
        <v>1.07</v>
      </c>
      <c r="D887" s="72">
        <v>7.2</v>
      </c>
      <c r="E887" s="72" t="s">
        <v>69</v>
      </c>
      <c r="F887" s="72" t="s">
        <v>71</v>
      </c>
      <c r="G887" s="72" t="s">
        <v>71</v>
      </c>
      <c r="J887" s="50"/>
      <c r="K887" s="50"/>
      <c r="L887" s="50"/>
    </row>
    <row r="888" spans="1:12" ht="14.5" hidden="1" x14ac:dyDescent="0.35">
      <c r="A888" s="50" t="s">
        <v>6364</v>
      </c>
      <c r="B888" s="85" t="s">
        <v>6469</v>
      </c>
      <c r="C888" s="129">
        <v>1.1499999999999999</v>
      </c>
      <c r="D888" s="72">
        <v>7.5</v>
      </c>
      <c r="E888" s="72" t="s">
        <v>69</v>
      </c>
      <c r="F888" s="72" t="s">
        <v>71</v>
      </c>
      <c r="G888" s="72" t="s">
        <v>70</v>
      </c>
      <c r="J888" s="50"/>
      <c r="K888" s="50"/>
      <c r="L888" s="50"/>
    </row>
    <row r="889" spans="1:12" ht="14.5" hidden="1" x14ac:dyDescent="0.35">
      <c r="A889" s="50" t="s">
        <v>6364</v>
      </c>
      <c r="B889" s="85" t="s">
        <v>6470</v>
      </c>
      <c r="C889" s="129">
        <v>1.1499999999999999</v>
      </c>
      <c r="D889" s="72">
        <v>7.5</v>
      </c>
      <c r="E889" s="72" t="s">
        <v>69</v>
      </c>
      <c r="F889" s="72" t="s">
        <v>71</v>
      </c>
      <c r="G889" s="72" t="s">
        <v>70</v>
      </c>
      <c r="J889" s="50"/>
      <c r="K889" s="50"/>
      <c r="L889" s="50"/>
    </row>
    <row r="890" spans="1:12" ht="14.5" hidden="1" x14ac:dyDescent="0.35">
      <c r="A890" s="50" t="s">
        <v>6364</v>
      </c>
      <c r="B890" s="85" t="s">
        <v>6471</v>
      </c>
      <c r="C890" s="129">
        <v>1.1499999999999999</v>
      </c>
      <c r="D890" s="72">
        <v>7.5</v>
      </c>
      <c r="E890" s="72" t="s">
        <v>69</v>
      </c>
      <c r="F890" s="72" t="s">
        <v>71</v>
      </c>
      <c r="G890" s="72" t="s">
        <v>70</v>
      </c>
      <c r="J890" s="50"/>
      <c r="K890" s="50"/>
      <c r="L890" s="50"/>
    </row>
    <row r="891" spans="1:12" ht="14.5" hidden="1" x14ac:dyDescent="0.35">
      <c r="A891" s="50" t="s">
        <v>6364</v>
      </c>
      <c r="B891" s="85" t="s">
        <v>6472</v>
      </c>
      <c r="C891" s="129">
        <v>1.1499999999999999</v>
      </c>
      <c r="D891" s="72">
        <v>7.5</v>
      </c>
      <c r="E891" s="72" t="s">
        <v>69</v>
      </c>
      <c r="F891" s="72" t="s">
        <v>71</v>
      </c>
      <c r="G891" s="72" t="s">
        <v>70</v>
      </c>
      <c r="J891" s="50"/>
      <c r="K891" s="50"/>
      <c r="L891" s="50"/>
    </row>
    <row r="892" spans="1:12" ht="14.5" hidden="1" x14ac:dyDescent="0.35">
      <c r="A892" s="50" t="s">
        <v>6364</v>
      </c>
      <c r="B892" s="85" t="s">
        <v>6473</v>
      </c>
      <c r="C892" s="129">
        <v>1.1499999999999999</v>
      </c>
      <c r="D892" s="72">
        <v>7.5</v>
      </c>
      <c r="E892" s="72" t="s">
        <v>69</v>
      </c>
      <c r="F892" s="72" t="s">
        <v>71</v>
      </c>
      <c r="G892" s="72" t="s">
        <v>70</v>
      </c>
      <c r="J892" s="50"/>
      <c r="K892" s="50"/>
      <c r="L892" s="50"/>
    </row>
    <row r="893" spans="1:12" ht="14.5" hidden="1" x14ac:dyDescent="0.35">
      <c r="A893" s="50" t="s">
        <v>6364</v>
      </c>
      <c r="B893" s="85" t="s">
        <v>6474</v>
      </c>
      <c r="C893" s="129">
        <v>1.1499999999999999</v>
      </c>
      <c r="D893" s="72">
        <v>7.5</v>
      </c>
      <c r="E893" s="72" t="s">
        <v>69</v>
      </c>
      <c r="F893" s="72" t="s">
        <v>71</v>
      </c>
      <c r="G893" s="72" t="s">
        <v>70</v>
      </c>
      <c r="J893" s="50"/>
      <c r="K893" s="50"/>
      <c r="L893" s="50"/>
    </row>
    <row r="894" spans="1:12" ht="14.5" hidden="1" x14ac:dyDescent="0.35">
      <c r="A894" s="50" t="s">
        <v>6364</v>
      </c>
      <c r="B894" s="85" t="s">
        <v>6475</v>
      </c>
      <c r="C894" s="129">
        <v>1.1499999999999999</v>
      </c>
      <c r="D894" s="72">
        <v>7.5</v>
      </c>
      <c r="E894" s="72" t="s">
        <v>69</v>
      </c>
      <c r="F894" s="72" t="s">
        <v>71</v>
      </c>
      <c r="G894" s="72" t="s">
        <v>70</v>
      </c>
      <c r="J894" s="50"/>
      <c r="K894" s="50"/>
      <c r="L894" s="50"/>
    </row>
    <row r="895" spans="1:12" ht="14.5" hidden="1" x14ac:dyDescent="0.35">
      <c r="A895" s="50" t="s">
        <v>6364</v>
      </c>
      <c r="B895" s="85" t="s">
        <v>6476</v>
      </c>
      <c r="C895" s="129">
        <v>1.1499999999999999</v>
      </c>
      <c r="D895" s="72">
        <v>7.5</v>
      </c>
      <c r="E895" s="72" t="s">
        <v>69</v>
      </c>
      <c r="F895" s="72" t="s">
        <v>71</v>
      </c>
      <c r="G895" s="72" t="s">
        <v>70</v>
      </c>
      <c r="J895" s="50"/>
      <c r="K895" s="50"/>
      <c r="L895" s="50"/>
    </row>
    <row r="896" spans="1:12" ht="14.5" hidden="1" x14ac:dyDescent="0.35">
      <c r="A896" s="50" t="s">
        <v>6364</v>
      </c>
      <c r="B896" s="85" t="s">
        <v>6477</v>
      </c>
      <c r="C896" s="129">
        <v>1.07</v>
      </c>
      <c r="D896" s="72">
        <v>7.2</v>
      </c>
      <c r="E896" s="72" t="s">
        <v>69</v>
      </c>
      <c r="F896" s="72" t="s">
        <v>71</v>
      </c>
      <c r="G896" s="72" t="s">
        <v>71</v>
      </c>
      <c r="J896" s="50"/>
      <c r="K896" s="50"/>
      <c r="L896" s="50"/>
    </row>
    <row r="897" spans="1:12" ht="14.5" hidden="1" x14ac:dyDescent="0.35">
      <c r="A897" s="50" t="s">
        <v>6364</v>
      </c>
      <c r="B897" s="85" t="s">
        <v>6478</v>
      </c>
      <c r="C897" s="129">
        <v>1.1499999999999999</v>
      </c>
      <c r="D897" s="72">
        <v>7.5</v>
      </c>
      <c r="E897" s="72" t="s">
        <v>69</v>
      </c>
      <c r="F897" s="72" t="s">
        <v>71</v>
      </c>
      <c r="G897" s="72" t="s">
        <v>70</v>
      </c>
      <c r="J897" s="50"/>
      <c r="K897" s="50"/>
      <c r="L897" s="50"/>
    </row>
    <row r="898" spans="1:12" ht="14.5" hidden="1" x14ac:dyDescent="0.35">
      <c r="A898" s="50" t="s">
        <v>6364</v>
      </c>
      <c r="B898" s="85" t="s">
        <v>6479</v>
      </c>
      <c r="C898" s="129">
        <v>1.07</v>
      </c>
      <c r="D898" s="72">
        <v>7.2</v>
      </c>
      <c r="E898" s="72" t="s">
        <v>69</v>
      </c>
      <c r="F898" s="72" t="s">
        <v>71</v>
      </c>
      <c r="G898" s="72" t="s">
        <v>71</v>
      </c>
      <c r="J898" s="50"/>
      <c r="K898" s="50"/>
      <c r="L898" s="50"/>
    </row>
    <row r="899" spans="1:12" ht="14.5" hidden="1" x14ac:dyDescent="0.35">
      <c r="A899" s="50" t="s">
        <v>6364</v>
      </c>
      <c r="B899" s="85" t="s">
        <v>6480</v>
      </c>
      <c r="C899" s="129">
        <v>0.65</v>
      </c>
      <c r="D899" s="72">
        <v>4.5999999999999996</v>
      </c>
      <c r="E899" s="72" t="s">
        <v>69</v>
      </c>
      <c r="F899" s="72" t="s">
        <v>71</v>
      </c>
      <c r="G899" s="72" t="s">
        <v>71</v>
      </c>
      <c r="J899" s="50"/>
      <c r="K899" s="50"/>
      <c r="L899" s="50"/>
    </row>
    <row r="900" spans="1:12" ht="14.5" hidden="1" x14ac:dyDescent="0.35">
      <c r="A900" s="50" t="s">
        <v>6364</v>
      </c>
      <c r="B900" s="85" t="s">
        <v>6481</v>
      </c>
      <c r="C900" s="129">
        <v>1.1499999999999999</v>
      </c>
      <c r="D900" s="72">
        <v>7.5</v>
      </c>
      <c r="E900" s="72" t="s">
        <v>69</v>
      </c>
      <c r="F900" s="72" t="s">
        <v>71</v>
      </c>
      <c r="G900" s="72" t="s">
        <v>70</v>
      </c>
      <c r="J900" s="50"/>
      <c r="K900" s="50"/>
      <c r="L900" s="50"/>
    </row>
    <row r="901" spans="1:12" ht="14.5" hidden="1" x14ac:dyDescent="0.35">
      <c r="A901" s="50" t="s">
        <v>6364</v>
      </c>
      <c r="B901" s="85" t="s">
        <v>6482</v>
      </c>
      <c r="C901" s="129">
        <v>1.07</v>
      </c>
      <c r="D901" s="72">
        <v>7.2</v>
      </c>
      <c r="E901" s="72" t="s">
        <v>69</v>
      </c>
      <c r="F901" s="72" t="s">
        <v>71</v>
      </c>
      <c r="G901" s="72" t="s">
        <v>71</v>
      </c>
      <c r="J901" s="50"/>
      <c r="K901" s="50"/>
      <c r="L901" s="50"/>
    </row>
    <row r="902" spans="1:12" ht="14.5" hidden="1" x14ac:dyDescent="0.35">
      <c r="A902" s="50" t="s">
        <v>6364</v>
      </c>
      <c r="B902" s="85" t="s">
        <v>6483</v>
      </c>
      <c r="C902" s="129">
        <v>1.1499999999999999</v>
      </c>
      <c r="D902" s="72">
        <v>7.5</v>
      </c>
      <c r="E902" s="72" t="s">
        <v>69</v>
      </c>
      <c r="F902" s="72" t="s">
        <v>71</v>
      </c>
      <c r="G902" s="72" t="s">
        <v>70</v>
      </c>
      <c r="J902" s="50"/>
      <c r="K902" s="50"/>
      <c r="L902" s="50"/>
    </row>
    <row r="903" spans="1:12" ht="14.5" hidden="1" x14ac:dyDescent="0.35">
      <c r="A903" s="50" t="s">
        <v>6364</v>
      </c>
      <c r="B903" s="85" t="s">
        <v>6484</v>
      </c>
      <c r="C903" s="129">
        <v>0.65</v>
      </c>
      <c r="D903" s="72">
        <v>4.4000000000000004</v>
      </c>
      <c r="E903" s="72" t="s">
        <v>69</v>
      </c>
      <c r="F903" s="72" t="s">
        <v>71</v>
      </c>
      <c r="G903" s="72" t="s">
        <v>71</v>
      </c>
      <c r="J903" s="50"/>
      <c r="K903" s="50"/>
      <c r="L903" s="50"/>
    </row>
    <row r="904" spans="1:12" ht="14.5" hidden="1" x14ac:dyDescent="0.35">
      <c r="A904" s="50" t="s">
        <v>6364</v>
      </c>
      <c r="B904" s="85" t="s">
        <v>6485</v>
      </c>
      <c r="C904" s="129">
        <v>0.65</v>
      </c>
      <c r="D904" s="72">
        <v>4.4000000000000004</v>
      </c>
      <c r="E904" s="72" t="s">
        <v>69</v>
      </c>
      <c r="F904" s="72" t="s">
        <v>71</v>
      </c>
      <c r="G904" s="72" t="s">
        <v>71</v>
      </c>
      <c r="J904" s="50"/>
      <c r="K904" s="50"/>
      <c r="L904" s="50"/>
    </row>
    <row r="905" spans="1:12" ht="14.5" hidden="1" x14ac:dyDescent="0.35">
      <c r="A905" s="50" t="s">
        <v>6364</v>
      </c>
      <c r="B905" s="85" t="s">
        <v>6486</v>
      </c>
      <c r="C905" s="129">
        <v>1.07</v>
      </c>
      <c r="D905" s="72">
        <v>7.2</v>
      </c>
      <c r="E905" s="72" t="s">
        <v>69</v>
      </c>
      <c r="F905" s="72" t="s">
        <v>71</v>
      </c>
      <c r="G905" s="72" t="s">
        <v>71</v>
      </c>
      <c r="J905" s="50"/>
      <c r="K905" s="50"/>
      <c r="L905" s="50"/>
    </row>
    <row r="906" spans="1:12" ht="14.5" hidden="1" x14ac:dyDescent="0.35">
      <c r="A906" s="50" t="s">
        <v>6364</v>
      </c>
      <c r="B906" s="85" t="s">
        <v>6487</v>
      </c>
      <c r="C906" s="129">
        <v>1.07</v>
      </c>
      <c r="D906" s="72">
        <v>7.2</v>
      </c>
      <c r="E906" s="72" t="s">
        <v>69</v>
      </c>
      <c r="F906" s="72" t="s">
        <v>71</v>
      </c>
      <c r="G906" s="72" t="s">
        <v>71</v>
      </c>
      <c r="J906" s="50"/>
      <c r="K906" s="50"/>
      <c r="L906" s="50"/>
    </row>
    <row r="907" spans="1:12" ht="14.5" hidden="1" x14ac:dyDescent="0.35">
      <c r="A907" s="50" t="s">
        <v>6364</v>
      </c>
      <c r="B907" s="85" t="s">
        <v>6488</v>
      </c>
      <c r="C907" s="129">
        <v>1.1499999999999999</v>
      </c>
      <c r="D907" s="72">
        <v>7.5</v>
      </c>
      <c r="E907" s="72" t="s">
        <v>69</v>
      </c>
      <c r="F907" s="72" t="s">
        <v>71</v>
      </c>
      <c r="G907" s="72" t="s">
        <v>70</v>
      </c>
      <c r="J907" s="50"/>
      <c r="K907" s="50"/>
      <c r="L907" s="50"/>
    </row>
    <row r="908" spans="1:12" ht="14.5" hidden="1" x14ac:dyDescent="0.35">
      <c r="A908" s="50" t="s">
        <v>6364</v>
      </c>
      <c r="B908" s="85" t="s">
        <v>6489</v>
      </c>
      <c r="C908" s="129">
        <v>1.1499999999999999</v>
      </c>
      <c r="D908" s="72">
        <v>7.5</v>
      </c>
      <c r="E908" s="72" t="s">
        <v>69</v>
      </c>
      <c r="F908" s="72" t="s">
        <v>71</v>
      </c>
      <c r="G908" s="72" t="s">
        <v>70</v>
      </c>
      <c r="J908" s="50"/>
      <c r="K908" s="50"/>
      <c r="L908" s="50"/>
    </row>
    <row r="909" spans="1:12" ht="14.5" hidden="1" x14ac:dyDescent="0.35">
      <c r="A909" s="50" t="s">
        <v>6364</v>
      </c>
      <c r="B909" s="85" t="s">
        <v>6490</v>
      </c>
      <c r="C909" s="129">
        <v>1.1499999999999999</v>
      </c>
      <c r="D909" s="72">
        <v>7.5</v>
      </c>
      <c r="E909" s="72" t="s">
        <v>69</v>
      </c>
      <c r="F909" s="72" t="s">
        <v>71</v>
      </c>
      <c r="G909" s="72" t="s">
        <v>70</v>
      </c>
      <c r="J909" s="50"/>
      <c r="K909" s="50"/>
      <c r="L909" s="50"/>
    </row>
    <row r="910" spans="1:12" ht="14.5" hidden="1" x14ac:dyDescent="0.35">
      <c r="A910" s="50" t="s">
        <v>6364</v>
      </c>
      <c r="B910" s="85" t="s">
        <v>6491</v>
      </c>
      <c r="C910" s="129">
        <v>1.1499999999999999</v>
      </c>
      <c r="D910" s="72">
        <v>7.5</v>
      </c>
      <c r="E910" s="72" t="s">
        <v>69</v>
      </c>
      <c r="F910" s="72" t="s">
        <v>71</v>
      </c>
      <c r="G910" s="72" t="s">
        <v>70</v>
      </c>
      <c r="J910" s="50"/>
      <c r="K910" s="50"/>
      <c r="L910" s="50"/>
    </row>
    <row r="911" spans="1:12" ht="14.5" hidden="1" x14ac:dyDescent="0.35">
      <c r="A911" s="50" t="s">
        <v>6364</v>
      </c>
      <c r="B911" s="85" t="s">
        <v>6492</v>
      </c>
      <c r="C911" s="129">
        <v>1.1499999999999999</v>
      </c>
      <c r="D911" s="72">
        <v>7.5</v>
      </c>
      <c r="E911" s="72" t="s">
        <v>69</v>
      </c>
      <c r="F911" s="72" t="s">
        <v>71</v>
      </c>
      <c r="G911" s="72" t="s">
        <v>70</v>
      </c>
      <c r="J911" s="50"/>
      <c r="K911" s="50"/>
      <c r="L911" s="50"/>
    </row>
    <row r="912" spans="1:12" ht="14.5" hidden="1" x14ac:dyDescent="0.35">
      <c r="A912" s="50" t="s">
        <v>6364</v>
      </c>
      <c r="B912" s="85" t="s">
        <v>6493</v>
      </c>
      <c r="C912" s="129">
        <v>0.65</v>
      </c>
      <c r="D912" s="72">
        <v>4.4000000000000004</v>
      </c>
      <c r="E912" s="72" t="s">
        <v>69</v>
      </c>
      <c r="F912" s="72" t="s">
        <v>71</v>
      </c>
      <c r="G912" s="72" t="s">
        <v>71</v>
      </c>
      <c r="J912" s="50"/>
      <c r="K912" s="50"/>
      <c r="L912" s="50"/>
    </row>
    <row r="913" spans="1:12" ht="14.5" hidden="1" x14ac:dyDescent="0.35">
      <c r="A913" s="50" t="s">
        <v>6364</v>
      </c>
      <c r="B913" s="85" t="s">
        <v>6494</v>
      </c>
      <c r="C913" s="129">
        <v>1.07</v>
      </c>
      <c r="D913" s="72">
        <v>7.2</v>
      </c>
      <c r="E913" s="72" t="s">
        <v>69</v>
      </c>
      <c r="F913" s="72" t="s">
        <v>71</v>
      </c>
      <c r="G913" s="72" t="s">
        <v>71</v>
      </c>
      <c r="J913" s="50"/>
      <c r="K913" s="50"/>
      <c r="L913" s="50"/>
    </row>
    <row r="914" spans="1:12" ht="14.5" hidden="1" x14ac:dyDescent="0.35">
      <c r="A914" s="50" t="s">
        <v>6364</v>
      </c>
      <c r="B914" s="85" t="s">
        <v>6495</v>
      </c>
      <c r="C914" s="129">
        <v>1.1499999999999999</v>
      </c>
      <c r="D914" s="72">
        <v>7.5</v>
      </c>
      <c r="E914" s="72" t="s">
        <v>69</v>
      </c>
      <c r="F914" s="72" t="s">
        <v>71</v>
      </c>
      <c r="G914" s="72" t="s">
        <v>70</v>
      </c>
      <c r="J914" s="50"/>
      <c r="K914" s="50"/>
      <c r="L914" s="50"/>
    </row>
    <row r="915" spans="1:12" ht="14.5" hidden="1" x14ac:dyDescent="0.35">
      <c r="A915" s="50" t="s">
        <v>6364</v>
      </c>
      <c r="B915" s="85" t="s">
        <v>6496</v>
      </c>
      <c r="C915" s="129">
        <v>0.65</v>
      </c>
      <c r="D915" s="72">
        <v>4.5999999999999996</v>
      </c>
      <c r="E915" s="72" t="s">
        <v>69</v>
      </c>
      <c r="F915" s="72" t="s">
        <v>71</v>
      </c>
      <c r="G915" s="72" t="s">
        <v>71</v>
      </c>
      <c r="J915" s="50"/>
      <c r="K915" s="50"/>
      <c r="L915" s="50"/>
    </row>
    <row r="916" spans="1:12" ht="14.5" hidden="1" x14ac:dyDescent="0.35">
      <c r="A916" s="50" t="s">
        <v>6364</v>
      </c>
      <c r="B916" s="85" t="s">
        <v>6497</v>
      </c>
      <c r="C916" s="129">
        <v>1.1499999999999999</v>
      </c>
      <c r="D916" s="72">
        <v>7.5</v>
      </c>
      <c r="E916" s="72" t="s">
        <v>69</v>
      </c>
      <c r="F916" s="72" t="s">
        <v>71</v>
      </c>
      <c r="G916" s="72" t="s">
        <v>70</v>
      </c>
      <c r="J916" s="50"/>
      <c r="K916" s="50"/>
      <c r="L916" s="50"/>
    </row>
    <row r="917" spans="1:12" ht="14.5" hidden="1" x14ac:dyDescent="0.35">
      <c r="A917" s="50" t="s">
        <v>6364</v>
      </c>
      <c r="B917" s="85" t="s">
        <v>6498</v>
      </c>
      <c r="C917" s="129">
        <v>0.65</v>
      </c>
      <c r="D917" s="72">
        <v>4.5999999999999996</v>
      </c>
      <c r="E917" s="72" t="s">
        <v>69</v>
      </c>
      <c r="F917" s="72" t="s">
        <v>71</v>
      </c>
      <c r="G917" s="72" t="s">
        <v>71</v>
      </c>
      <c r="J917" s="50"/>
      <c r="K917" s="50"/>
      <c r="L917" s="50"/>
    </row>
    <row r="918" spans="1:12" ht="14.5" hidden="1" x14ac:dyDescent="0.35">
      <c r="A918" s="50" t="s">
        <v>6364</v>
      </c>
      <c r="B918" s="85" t="s">
        <v>6499</v>
      </c>
      <c r="C918" s="129">
        <v>1.07</v>
      </c>
      <c r="D918" s="72">
        <v>7.2</v>
      </c>
      <c r="E918" s="72" t="s">
        <v>69</v>
      </c>
      <c r="F918" s="72" t="s">
        <v>71</v>
      </c>
      <c r="G918" s="72" t="s">
        <v>71</v>
      </c>
      <c r="J918" s="50"/>
      <c r="K918" s="50"/>
      <c r="L918" s="50"/>
    </row>
    <row r="919" spans="1:12" ht="14.5" hidden="1" x14ac:dyDescent="0.35">
      <c r="A919" s="50" t="s">
        <v>6364</v>
      </c>
      <c r="B919" s="85" t="s">
        <v>6500</v>
      </c>
      <c r="C919" s="129">
        <v>1.07</v>
      </c>
      <c r="D919" s="72">
        <v>7.2</v>
      </c>
      <c r="E919" s="72" t="s">
        <v>69</v>
      </c>
      <c r="F919" s="72" t="s">
        <v>71</v>
      </c>
      <c r="G919" s="72" t="s">
        <v>71</v>
      </c>
      <c r="J919" s="50"/>
      <c r="K919" s="50"/>
      <c r="L919" s="50"/>
    </row>
    <row r="920" spans="1:12" ht="14.5" hidden="1" x14ac:dyDescent="0.35">
      <c r="A920" s="50" t="s">
        <v>6364</v>
      </c>
      <c r="B920" s="85" t="s">
        <v>6501</v>
      </c>
      <c r="C920" s="129">
        <v>0.65</v>
      </c>
      <c r="D920" s="72">
        <v>4.4000000000000004</v>
      </c>
      <c r="E920" s="72" t="s">
        <v>69</v>
      </c>
      <c r="F920" s="72" t="s">
        <v>71</v>
      </c>
      <c r="G920" s="72" t="s">
        <v>71</v>
      </c>
      <c r="J920" s="50"/>
      <c r="K920" s="50"/>
      <c r="L920" s="50"/>
    </row>
    <row r="921" spans="1:12" ht="14.5" hidden="1" x14ac:dyDescent="0.35">
      <c r="A921" s="50" t="s">
        <v>6364</v>
      </c>
      <c r="B921" s="85" t="s">
        <v>6502</v>
      </c>
      <c r="C921" s="129">
        <v>1.07</v>
      </c>
      <c r="D921" s="72">
        <v>7.2</v>
      </c>
      <c r="E921" s="72" t="s">
        <v>69</v>
      </c>
      <c r="F921" s="72" t="s">
        <v>71</v>
      </c>
      <c r="G921" s="72" t="s">
        <v>71</v>
      </c>
      <c r="J921" s="50"/>
      <c r="K921" s="50"/>
      <c r="L921" s="50"/>
    </row>
    <row r="922" spans="1:12" ht="14.5" hidden="1" x14ac:dyDescent="0.35">
      <c r="A922" s="50" t="s">
        <v>6364</v>
      </c>
      <c r="B922" s="85" t="s">
        <v>6503</v>
      </c>
      <c r="C922" s="129">
        <v>1.07</v>
      </c>
      <c r="D922" s="72">
        <v>7.2</v>
      </c>
      <c r="E922" s="72" t="s">
        <v>69</v>
      </c>
      <c r="F922" s="72" t="s">
        <v>71</v>
      </c>
      <c r="G922" s="72" t="s">
        <v>71</v>
      </c>
      <c r="J922" s="50"/>
      <c r="K922" s="50"/>
      <c r="L922" s="50"/>
    </row>
    <row r="923" spans="1:12" ht="14.5" hidden="1" x14ac:dyDescent="0.35">
      <c r="A923" s="50" t="s">
        <v>6364</v>
      </c>
      <c r="B923" s="85" t="s">
        <v>6504</v>
      </c>
      <c r="C923" s="129">
        <v>1.07</v>
      </c>
      <c r="D923" s="72">
        <v>7.2</v>
      </c>
      <c r="E923" s="72" t="s">
        <v>69</v>
      </c>
      <c r="F923" s="72" t="s">
        <v>71</v>
      </c>
      <c r="G923" s="72" t="s">
        <v>71</v>
      </c>
      <c r="J923" s="50"/>
      <c r="K923" s="50"/>
      <c r="L923" s="50"/>
    </row>
    <row r="924" spans="1:12" ht="14.5" hidden="1" x14ac:dyDescent="0.35">
      <c r="A924" s="50" t="s">
        <v>6364</v>
      </c>
      <c r="B924" s="85" t="s">
        <v>6505</v>
      </c>
      <c r="C924" s="129">
        <v>1.1499999999999999</v>
      </c>
      <c r="D924" s="72">
        <v>7.5</v>
      </c>
      <c r="E924" s="72" t="s">
        <v>69</v>
      </c>
      <c r="F924" s="72" t="s">
        <v>71</v>
      </c>
      <c r="G924" s="72" t="s">
        <v>70</v>
      </c>
      <c r="J924" s="50"/>
      <c r="K924" s="50"/>
      <c r="L924" s="50"/>
    </row>
    <row r="925" spans="1:12" ht="14.5" hidden="1" x14ac:dyDescent="0.35">
      <c r="A925" s="50" t="s">
        <v>6364</v>
      </c>
      <c r="B925" s="85" t="s">
        <v>6506</v>
      </c>
      <c r="C925" s="129">
        <v>0.65</v>
      </c>
      <c r="D925" s="72">
        <v>4.4000000000000004</v>
      </c>
      <c r="E925" s="72" t="s">
        <v>69</v>
      </c>
      <c r="F925" s="72" t="s">
        <v>71</v>
      </c>
      <c r="G925" s="72" t="s">
        <v>71</v>
      </c>
      <c r="J925" s="50"/>
      <c r="K925" s="50"/>
      <c r="L925" s="50"/>
    </row>
    <row r="926" spans="1:12" ht="14.5" hidden="1" x14ac:dyDescent="0.35">
      <c r="A926" s="50" t="s">
        <v>6364</v>
      </c>
      <c r="B926" s="85" t="s">
        <v>6507</v>
      </c>
      <c r="C926" s="129">
        <v>1.07</v>
      </c>
      <c r="D926" s="72">
        <v>7.2</v>
      </c>
      <c r="E926" s="72" t="s">
        <v>69</v>
      </c>
      <c r="F926" s="72" t="s">
        <v>71</v>
      </c>
      <c r="G926" s="72" t="s">
        <v>71</v>
      </c>
      <c r="J926" s="50"/>
      <c r="K926" s="50"/>
      <c r="L926" s="50"/>
    </row>
    <row r="927" spans="1:12" ht="14.5" hidden="1" x14ac:dyDescent="0.35">
      <c r="A927" s="50" t="s">
        <v>6364</v>
      </c>
      <c r="B927" s="85" t="s">
        <v>6508</v>
      </c>
      <c r="C927" s="129">
        <v>1.1499999999999999</v>
      </c>
      <c r="D927" s="72">
        <v>7.5</v>
      </c>
      <c r="E927" s="72" t="s">
        <v>69</v>
      </c>
      <c r="F927" s="72" t="s">
        <v>71</v>
      </c>
      <c r="G927" s="72" t="s">
        <v>70</v>
      </c>
      <c r="J927" s="50"/>
      <c r="K927" s="50"/>
      <c r="L927" s="50"/>
    </row>
    <row r="928" spans="1:12" ht="14.5" hidden="1" x14ac:dyDescent="0.35">
      <c r="A928" s="50" t="s">
        <v>6364</v>
      </c>
      <c r="B928" s="85" t="s">
        <v>6509</v>
      </c>
      <c r="C928" s="129">
        <v>0.65</v>
      </c>
      <c r="D928" s="72">
        <v>4.4000000000000004</v>
      </c>
      <c r="E928" s="72" t="s">
        <v>69</v>
      </c>
      <c r="F928" s="72" t="s">
        <v>71</v>
      </c>
      <c r="G928" s="72" t="s">
        <v>71</v>
      </c>
      <c r="J928" s="50"/>
      <c r="K928" s="50"/>
      <c r="L928" s="50"/>
    </row>
    <row r="929" spans="1:12" ht="14.5" hidden="1" x14ac:dyDescent="0.35">
      <c r="A929" s="50" t="s">
        <v>6364</v>
      </c>
      <c r="B929" s="85" t="s">
        <v>6510</v>
      </c>
      <c r="C929" s="129">
        <v>1.07</v>
      </c>
      <c r="D929" s="72">
        <v>7.2</v>
      </c>
      <c r="E929" s="72" t="s">
        <v>69</v>
      </c>
      <c r="F929" s="72" t="s">
        <v>71</v>
      </c>
      <c r="G929" s="72" t="s">
        <v>71</v>
      </c>
      <c r="J929" s="50"/>
      <c r="K929" s="50"/>
      <c r="L929" s="50"/>
    </row>
    <row r="930" spans="1:12" ht="14.5" hidden="1" x14ac:dyDescent="0.35">
      <c r="A930" s="50" t="s">
        <v>6364</v>
      </c>
      <c r="B930" s="85" t="s">
        <v>6511</v>
      </c>
      <c r="C930" s="129">
        <v>1.1499999999999999</v>
      </c>
      <c r="D930" s="72">
        <v>7.5</v>
      </c>
      <c r="E930" s="72" t="s">
        <v>69</v>
      </c>
      <c r="F930" s="72" t="s">
        <v>71</v>
      </c>
      <c r="G930" s="72" t="s">
        <v>70</v>
      </c>
      <c r="J930" s="50"/>
      <c r="K930" s="50"/>
      <c r="L930" s="50"/>
    </row>
    <row r="931" spans="1:12" ht="14.5" hidden="1" x14ac:dyDescent="0.35">
      <c r="A931" s="50" t="s">
        <v>6364</v>
      </c>
      <c r="B931" s="85" t="s">
        <v>6512</v>
      </c>
      <c r="C931" s="129">
        <v>1.1499999999999999</v>
      </c>
      <c r="D931" s="72">
        <v>7.5</v>
      </c>
      <c r="E931" s="72" t="s">
        <v>69</v>
      </c>
      <c r="F931" s="72" t="s">
        <v>71</v>
      </c>
      <c r="G931" s="72" t="s">
        <v>70</v>
      </c>
      <c r="J931" s="50"/>
      <c r="K931" s="50"/>
      <c r="L931" s="50"/>
    </row>
    <row r="932" spans="1:12" ht="14.5" hidden="1" x14ac:dyDescent="0.35">
      <c r="A932" s="50" t="s">
        <v>6364</v>
      </c>
      <c r="B932" s="85" t="s">
        <v>6513</v>
      </c>
      <c r="C932" s="129">
        <v>1.1499999999999999</v>
      </c>
      <c r="D932" s="72">
        <v>7.5</v>
      </c>
      <c r="E932" s="72" t="s">
        <v>69</v>
      </c>
      <c r="F932" s="72" t="s">
        <v>71</v>
      </c>
      <c r="G932" s="72" t="s">
        <v>70</v>
      </c>
      <c r="J932" s="50"/>
      <c r="K932" s="50"/>
      <c r="L932" s="50"/>
    </row>
    <row r="933" spans="1:12" ht="14.5" hidden="1" x14ac:dyDescent="0.35">
      <c r="A933" s="50" t="s">
        <v>6364</v>
      </c>
      <c r="B933" s="85" t="s">
        <v>6514</v>
      </c>
      <c r="C933" s="129">
        <v>1.1499999999999999</v>
      </c>
      <c r="D933" s="72">
        <v>7.5</v>
      </c>
      <c r="E933" s="72" t="s">
        <v>69</v>
      </c>
      <c r="F933" s="72" t="s">
        <v>71</v>
      </c>
      <c r="G933" s="72" t="s">
        <v>70</v>
      </c>
      <c r="J933" s="50"/>
      <c r="K933" s="50"/>
      <c r="L933" s="50"/>
    </row>
    <row r="934" spans="1:12" ht="14.5" hidden="1" x14ac:dyDescent="0.35">
      <c r="A934" s="50" t="s">
        <v>6364</v>
      </c>
      <c r="B934" s="85" t="s">
        <v>6515</v>
      </c>
      <c r="C934" s="129">
        <v>1.1499999999999999</v>
      </c>
      <c r="D934" s="72">
        <v>7.5</v>
      </c>
      <c r="E934" s="72" t="s">
        <v>69</v>
      </c>
      <c r="F934" s="72" t="s">
        <v>71</v>
      </c>
      <c r="G934" s="72" t="s">
        <v>70</v>
      </c>
      <c r="J934" s="50"/>
      <c r="K934" s="50"/>
      <c r="L934" s="50"/>
    </row>
    <row r="935" spans="1:12" ht="14.5" hidden="1" x14ac:dyDescent="0.35">
      <c r="A935" s="50" t="s">
        <v>6364</v>
      </c>
      <c r="B935" s="85" t="s">
        <v>6516</v>
      </c>
      <c r="C935" s="129">
        <v>1.1499999999999999</v>
      </c>
      <c r="D935" s="72">
        <v>7.5</v>
      </c>
      <c r="E935" s="72" t="s">
        <v>69</v>
      </c>
      <c r="F935" s="72" t="s">
        <v>71</v>
      </c>
      <c r="G935" s="72" t="s">
        <v>70</v>
      </c>
      <c r="J935" s="50"/>
      <c r="K935" s="50"/>
      <c r="L935" s="50"/>
    </row>
    <row r="936" spans="1:12" ht="14.5" hidden="1" x14ac:dyDescent="0.35">
      <c r="A936" s="50" t="s">
        <v>6364</v>
      </c>
      <c r="B936" s="85" t="s">
        <v>6517</v>
      </c>
      <c r="C936" s="129">
        <v>1.07</v>
      </c>
      <c r="D936" s="72">
        <v>7.2</v>
      </c>
      <c r="E936" s="72" t="s">
        <v>69</v>
      </c>
      <c r="F936" s="72" t="s">
        <v>71</v>
      </c>
      <c r="G936" s="72" t="s">
        <v>71</v>
      </c>
      <c r="J936" s="50"/>
      <c r="K936" s="50"/>
      <c r="L936" s="50"/>
    </row>
    <row r="937" spans="1:12" ht="14.5" hidden="1" x14ac:dyDescent="0.35">
      <c r="A937" s="50" t="s">
        <v>6364</v>
      </c>
      <c r="B937" s="85" t="s">
        <v>6518</v>
      </c>
      <c r="C937" s="129">
        <v>1.1499999999999999</v>
      </c>
      <c r="D937" s="72">
        <v>7.5</v>
      </c>
      <c r="E937" s="72" t="s">
        <v>69</v>
      </c>
      <c r="F937" s="72" t="s">
        <v>71</v>
      </c>
      <c r="G937" s="72" t="s">
        <v>70</v>
      </c>
      <c r="J937" s="50"/>
      <c r="K937" s="50"/>
      <c r="L937" s="50"/>
    </row>
    <row r="938" spans="1:12" ht="14.5" hidden="1" x14ac:dyDescent="0.35">
      <c r="A938" s="50" t="s">
        <v>6364</v>
      </c>
      <c r="B938" s="85" t="s">
        <v>6519</v>
      </c>
      <c r="C938" s="129">
        <v>1.07</v>
      </c>
      <c r="D938" s="72">
        <v>7.2</v>
      </c>
      <c r="E938" s="72" t="s">
        <v>69</v>
      </c>
      <c r="F938" s="72" t="s">
        <v>71</v>
      </c>
      <c r="G938" s="72" t="s">
        <v>71</v>
      </c>
      <c r="J938" s="50"/>
      <c r="K938" s="50"/>
      <c r="L938" s="50"/>
    </row>
    <row r="939" spans="1:12" ht="14.5" hidden="1" x14ac:dyDescent="0.35">
      <c r="A939" s="50" t="s">
        <v>6364</v>
      </c>
      <c r="B939" s="85" t="s">
        <v>6520</v>
      </c>
      <c r="C939" s="129">
        <v>0.65</v>
      </c>
      <c r="D939" s="72">
        <v>4.5999999999999996</v>
      </c>
      <c r="E939" s="72" t="s">
        <v>69</v>
      </c>
      <c r="F939" s="72" t="s">
        <v>71</v>
      </c>
      <c r="G939" s="72" t="s">
        <v>71</v>
      </c>
      <c r="J939" s="50"/>
      <c r="K939" s="50"/>
      <c r="L939" s="50"/>
    </row>
    <row r="940" spans="1:12" ht="14.5" hidden="1" x14ac:dyDescent="0.35">
      <c r="A940" s="50" t="s">
        <v>6364</v>
      </c>
      <c r="B940" s="85" t="s">
        <v>6521</v>
      </c>
      <c r="C940" s="129">
        <v>0.65</v>
      </c>
      <c r="D940" s="72">
        <v>4.4000000000000004</v>
      </c>
      <c r="E940" s="72" t="s">
        <v>69</v>
      </c>
      <c r="F940" s="72" t="s">
        <v>71</v>
      </c>
      <c r="G940" s="72" t="s">
        <v>71</v>
      </c>
      <c r="J940" s="50"/>
      <c r="K940" s="50"/>
      <c r="L940" s="50"/>
    </row>
    <row r="941" spans="1:12" ht="14.5" hidden="1" x14ac:dyDescent="0.35">
      <c r="A941" s="50" t="s">
        <v>6364</v>
      </c>
      <c r="B941" s="85" t="s">
        <v>6522</v>
      </c>
      <c r="C941" s="129">
        <v>1.07</v>
      </c>
      <c r="D941" s="72">
        <v>7.2</v>
      </c>
      <c r="E941" s="72" t="s">
        <v>69</v>
      </c>
      <c r="F941" s="72" t="s">
        <v>71</v>
      </c>
      <c r="G941" s="72" t="s">
        <v>71</v>
      </c>
      <c r="J941" s="50"/>
      <c r="K941" s="50"/>
      <c r="L941" s="50"/>
    </row>
    <row r="942" spans="1:12" ht="14.5" hidden="1" x14ac:dyDescent="0.35">
      <c r="A942" s="50" t="s">
        <v>6364</v>
      </c>
      <c r="B942" s="85" t="s">
        <v>6523</v>
      </c>
      <c r="C942" s="129">
        <v>1.07</v>
      </c>
      <c r="D942" s="72">
        <v>7.2</v>
      </c>
      <c r="E942" s="72" t="s">
        <v>69</v>
      </c>
      <c r="F942" s="72" t="s">
        <v>71</v>
      </c>
      <c r="G942" s="72" t="s">
        <v>71</v>
      </c>
      <c r="J942" s="50"/>
      <c r="K942" s="50"/>
      <c r="L942" s="50"/>
    </row>
    <row r="943" spans="1:12" ht="14.5" hidden="1" x14ac:dyDescent="0.35">
      <c r="A943" s="50" t="s">
        <v>6364</v>
      </c>
      <c r="B943" s="85" t="s">
        <v>6524</v>
      </c>
      <c r="C943" s="129">
        <v>1.1499999999999999</v>
      </c>
      <c r="D943" s="72">
        <v>7.5</v>
      </c>
      <c r="E943" s="72" t="s">
        <v>69</v>
      </c>
      <c r="F943" s="72" t="s">
        <v>71</v>
      </c>
      <c r="G943" s="72" t="s">
        <v>70</v>
      </c>
      <c r="J943" s="50"/>
      <c r="K943" s="50"/>
      <c r="L943" s="50"/>
    </row>
    <row r="944" spans="1:12" ht="14.5" hidden="1" x14ac:dyDescent="0.35">
      <c r="A944" s="50" t="s">
        <v>6364</v>
      </c>
      <c r="B944" s="85" t="s">
        <v>6525</v>
      </c>
      <c r="C944" s="129">
        <v>1.1499999999999999</v>
      </c>
      <c r="D944" s="72">
        <v>7.5</v>
      </c>
      <c r="E944" s="72" t="s">
        <v>69</v>
      </c>
      <c r="F944" s="72" t="s">
        <v>71</v>
      </c>
      <c r="G944" s="72" t="s">
        <v>70</v>
      </c>
      <c r="J944" s="50"/>
      <c r="K944" s="50"/>
      <c r="L944" s="50"/>
    </row>
    <row r="945" spans="1:12" ht="14.5" hidden="1" x14ac:dyDescent="0.35">
      <c r="A945" s="50" t="s">
        <v>6364</v>
      </c>
      <c r="B945" s="85" t="s">
        <v>6526</v>
      </c>
      <c r="C945" s="129">
        <v>1.1499999999999999</v>
      </c>
      <c r="D945" s="72">
        <v>7.5</v>
      </c>
      <c r="E945" s="72" t="s">
        <v>69</v>
      </c>
      <c r="F945" s="72" t="s">
        <v>71</v>
      </c>
      <c r="G945" s="72" t="s">
        <v>70</v>
      </c>
      <c r="J945" s="50"/>
      <c r="K945" s="50"/>
      <c r="L945" s="50"/>
    </row>
    <row r="946" spans="1:12" ht="14.5" hidden="1" x14ac:dyDescent="0.35">
      <c r="A946" s="50" t="s">
        <v>6364</v>
      </c>
      <c r="B946" s="85" t="s">
        <v>6527</v>
      </c>
      <c r="C946" s="129">
        <v>1.1499999999999999</v>
      </c>
      <c r="D946" s="72">
        <v>7.5</v>
      </c>
      <c r="E946" s="72" t="s">
        <v>69</v>
      </c>
      <c r="F946" s="72" t="s">
        <v>71</v>
      </c>
      <c r="G946" s="72" t="s">
        <v>70</v>
      </c>
      <c r="J946" s="50"/>
      <c r="K946" s="50"/>
      <c r="L946" s="50"/>
    </row>
    <row r="947" spans="1:12" ht="14.5" hidden="1" x14ac:dyDescent="0.35">
      <c r="A947" s="50" t="s">
        <v>6364</v>
      </c>
      <c r="B947" s="85" t="s">
        <v>6528</v>
      </c>
      <c r="C947" s="129">
        <v>1.1499999999999999</v>
      </c>
      <c r="D947" s="72">
        <v>7.5</v>
      </c>
      <c r="E947" s="72" t="s">
        <v>69</v>
      </c>
      <c r="F947" s="72" t="s">
        <v>71</v>
      </c>
      <c r="G947" s="72" t="s">
        <v>70</v>
      </c>
      <c r="J947" s="50"/>
      <c r="K947" s="50"/>
      <c r="L947" s="50"/>
    </row>
    <row r="948" spans="1:12" ht="14.5" hidden="1" x14ac:dyDescent="0.35">
      <c r="A948" s="50" t="s">
        <v>6364</v>
      </c>
      <c r="B948" s="85" t="s">
        <v>6529</v>
      </c>
      <c r="C948" s="129">
        <v>0.65</v>
      </c>
      <c r="D948" s="72">
        <v>4.4000000000000004</v>
      </c>
      <c r="E948" s="72" t="s">
        <v>69</v>
      </c>
      <c r="F948" s="72" t="s">
        <v>71</v>
      </c>
      <c r="G948" s="72" t="s">
        <v>71</v>
      </c>
      <c r="J948" s="50"/>
      <c r="K948" s="50"/>
      <c r="L948" s="50"/>
    </row>
    <row r="949" spans="1:12" ht="14.5" hidden="1" x14ac:dyDescent="0.35">
      <c r="A949" s="50" t="s">
        <v>6364</v>
      </c>
      <c r="B949" s="85" t="s">
        <v>6530</v>
      </c>
      <c r="C949" s="129">
        <v>1.1499999999999999</v>
      </c>
      <c r="D949" s="72">
        <v>7.5</v>
      </c>
      <c r="E949" s="72" t="s">
        <v>69</v>
      </c>
      <c r="F949" s="72" t="s">
        <v>71</v>
      </c>
      <c r="G949" s="72" t="s">
        <v>70</v>
      </c>
      <c r="J949" s="50"/>
      <c r="K949" s="50"/>
      <c r="L949" s="50"/>
    </row>
    <row r="950" spans="1:12" ht="14.5" hidden="1" x14ac:dyDescent="0.35">
      <c r="A950" s="50" t="s">
        <v>6364</v>
      </c>
      <c r="B950" s="85" t="s">
        <v>6531</v>
      </c>
      <c r="C950" s="129">
        <v>1.07</v>
      </c>
      <c r="D950" s="72">
        <v>7.2</v>
      </c>
      <c r="E950" s="72" t="s">
        <v>69</v>
      </c>
      <c r="F950" s="72" t="s">
        <v>71</v>
      </c>
      <c r="G950" s="72" t="s">
        <v>71</v>
      </c>
      <c r="J950" s="50"/>
      <c r="K950" s="50"/>
      <c r="L950" s="50"/>
    </row>
    <row r="951" spans="1:12" ht="14.5" hidden="1" x14ac:dyDescent="0.35">
      <c r="A951" s="50" t="s">
        <v>6364</v>
      </c>
      <c r="B951" s="85" t="s">
        <v>6532</v>
      </c>
      <c r="C951" s="129">
        <v>1.1499999999999999</v>
      </c>
      <c r="D951" s="72">
        <v>7.5</v>
      </c>
      <c r="E951" s="72" t="s">
        <v>69</v>
      </c>
      <c r="F951" s="72" t="s">
        <v>71</v>
      </c>
      <c r="G951" s="72" t="s">
        <v>70</v>
      </c>
      <c r="J951" s="50"/>
      <c r="K951" s="50"/>
      <c r="L951" s="50"/>
    </row>
    <row r="952" spans="1:12" ht="14.5" hidden="1" x14ac:dyDescent="0.35">
      <c r="A952" s="50" t="s">
        <v>6364</v>
      </c>
      <c r="B952" s="85" t="s">
        <v>6533</v>
      </c>
      <c r="C952" s="129">
        <v>1.1499999999999999</v>
      </c>
      <c r="D952" s="72">
        <v>7.5</v>
      </c>
      <c r="E952" s="72" t="s">
        <v>69</v>
      </c>
      <c r="F952" s="72" t="s">
        <v>71</v>
      </c>
      <c r="G952" s="72" t="s">
        <v>70</v>
      </c>
      <c r="J952" s="50"/>
      <c r="K952" s="50"/>
      <c r="L952" s="50"/>
    </row>
    <row r="953" spans="1:12" ht="14.5" hidden="1" x14ac:dyDescent="0.35">
      <c r="A953" s="50" t="s">
        <v>6364</v>
      </c>
      <c r="B953" s="85" t="s">
        <v>6534</v>
      </c>
      <c r="C953" s="129">
        <v>1.07</v>
      </c>
      <c r="D953" s="72">
        <v>7.2</v>
      </c>
      <c r="E953" s="72" t="s">
        <v>69</v>
      </c>
      <c r="F953" s="72" t="s">
        <v>71</v>
      </c>
      <c r="G953" s="72" t="s">
        <v>71</v>
      </c>
      <c r="J953" s="50"/>
      <c r="K953" s="50"/>
      <c r="L953" s="50"/>
    </row>
    <row r="954" spans="1:12" ht="14.5" hidden="1" x14ac:dyDescent="0.35">
      <c r="A954" s="50" t="s">
        <v>6364</v>
      </c>
      <c r="B954" s="85" t="s">
        <v>6535</v>
      </c>
      <c r="C954" s="129">
        <v>0.65</v>
      </c>
      <c r="D954" s="72">
        <v>4.5999999999999996</v>
      </c>
      <c r="E954" s="72" t="s">
        <v>69</v>
      </c>
      <c r="F954" s="72" t="s">
        <v>71</v>
      </c>
      <c r="G954" s="72" t="s">
        <v>71</v>
      </c>
      <c r="J954" s="50"/>
      <c r="K954" s="50"/>
      <c r="L954" s="50"/>
    </row>
    <row r="955" spans="1:12" ht="14.5" hidden="1" x14ac:dyDescent="0.35">
      <c r="A955" s="50" t="s">
        <v>6364</v>
      </c>
      <c r="B955" s="85" t="s">
        <v>6536</v>
      </c>
      <c r="C955" s="129">
        <v>1.1499999999999999</v>
      </c>
      <c r="D955" s="72">
        <v>7.5</v>
      </c>
      <c r="E955" s="72" t="s">
        <v>69</v>
      </c>
      <c r="F955" s="72" t="s">
        <v>71</v>
      </c>
      <c r="G955" s="72" t="s">
        <v>70</v>
      </c>
      <c r="J955" s="50"/>
      <c r="K955" s="50"/>
      <c r="L955" s="50"/>
    </row>
    <row r="956" spans="1:12" ht="14.5" hidden="1" x14ac:dyDescent="0.35">
      <c r="A956" s="50" t="s">
        <v>6364</v>
      </c>
      <c r="B956" s="85" t="s">
        <v>6537</v>
      </c>
      <c r="C956" s="129">
        <v>1.07</v>
      </c>
      <c r="D956" s="72">
        <v>7.2</v>
      </c>
      <c r="E956" s="72" t="s">
        <v>69</v>
      </c>
      <c r="F956" s="72" t="s">
        <v>71</v>
      </c>
      <c r="G956" s="72" t="s">
        <v>71</v>
      </c>
      <c r="J956" s="50"/>
      <c r="K956" s="50"/>
      <c r="L956" s="50"/>
    </row>
    <row r="957" spans="1:12" ht="14.5" hidden="1" x14ac:dyDescent="0.35">
      <c r="A957" s="50" t="s">
        <v>6364</v>
      </c>
      <c r="B957" s="85" t="s">
        <v>6538</v>
      </c>
      <c r="C957" s="129">
        <v>1.07</v>
      </c>
      <c r="D957" s="72">
        <v>7.2</v>
      </c>
      <c r="E957" s="72" t="s">
        <v>69</v>
      </c>
      <c r="F957" s="72" t="s">
        <v>71</v>
      </c>
      <c r="G957" s="72" t="s">
        <v>71</v>
      </c>
      <c r="J957" s="50"/>
      <c r="K957" s="50"/>
      <c r="L957" s="50"/>
    </row>
    <row r="958" spans="1:12" ht="14.5" hidden="1" x14ac:dyDescent="0.35">
      <c r="A958" s="50" t="s">
        <v>6364</v>
      </c>
      <c r="B958" s="85" t="s">
        <v>6539</v>
      </c>
      <c r="C958" s="129">
        <v>0.65</v>
      </c>
      <c r="D958" s="72">
        <v>4.4000000000000004</v>
      </c>
      <c r="E958" s="72" t="s">
        <v>69</v>
      </c>
      <c r="F958" s="72" t="s">
        <v>71</v>
      </c>
      <c r="G958" s="72" t="s">
        <v>71</v>
      </c>
      <c r="J958" s="50"/>
      <c r="K958" s="50"/>
      <c r="L958" s="50"/>
    </row>
    <row r="959" spans="1:12" ht="14.5" hidden="1" x14ac:dyDescent="0.35">
      <c r="A959" s="50" t="s">
        <v>6364</v>
      </c>
      <c r="B959" s="85" t="s">
        <v>6540</v>
      </c>
      <c r="C959" s="129">
        <v>1.07</v>
      </c>
      <c r="D959" s="72">
        <v>7.2</v>
      </c>
      <c r="E959" s="72" t="s">
        <v>69</v>
      </c>
      <c r="F959" s="72" t="s">
        <v>71</v>
      </c>
      <c r="G959" s="72" t="s">
        <v>71</v>
      </c>
      <c r="J959" s="50"/>
      <c r="K959" s="50"/>
      <c r="L959" s="50"/>
    </row>
    <row r="960" spans="1:12" ht="14.5" hidden="1" x14ac:dyDescent="0.35">
      <c r="A960" s="50" t="s">
        <v>6364</v>
      </c>
      <c r="B960" s="85" t="s">
        <v>6541</v>
      </c>
      <c r="C960" s="129">
        <v>1.07</v>
      </c>
      <c r="D960" s="72">
        <v>7.2</v>
      </c>
      <c r="E960" s="72" t="s">
        <v>69</v>
      </c>
      <c r="F960" s="72" t="s">
        <v>71</v>
      </c>
      <c r="G960" s="72" t="s">
        <v>71</v>
      </c>
      <c r="J960" s="50"/>
      <c r="K960" s="50"/>
      <c r="L960" s="50"/>
    </row>
    <row r="961" spans="1:12" ht="14.5" hidden="1" x14ac:dyDescent="0.35">
      <c r="A961" s="50" t="s">
        <v>6364</v>
      </c>
      <c r="B961" s="85" t="s">
        <v>6542</v>
      </c>
      <c r="C961" s="129">
        <v>1.1499999999999999</v>
      </c>
      <c r="D961" s="72">
        <v>7.5</v>
      </c>
      <c r="E961" s="72" t="s">
        <v>69</v>
      </c>
      <c r="F961" s="72" t="s">
        <v>71</v>
      </c>
      <c r="G961" s="72" t="s">
        <v>70</v>
      </c>
      <c r="J961" s="50"/>
      <c r="K961" s="50"/>
      <c r="L961" s="50"/>
    </row>
    <row r="962" spans="1:12" ht="14.5" hidden="1" x14ac:dyDescent="0.35">
      <c r="A962" s="50" t="s">
        <v>6364</v>
      </c>
      <c r="B962" s="85" t="s">
        <v>6543</v>
      </c>
      <c r="C962" s="129">
        <v>0.65</v>
      </c>
      <c r="D962" s="72">
        <v>4.4000000000000004</v>
      </c>
      <c r="E962" s="72" t="s">
        <v>69</v>
      </c>
      <c r="F962" s="72" t="s">
        <v>71</v>
      </c>
      <c r="G962" s="72" t="s">
        <v>71</v>
      </c>
      <c r="J962" s="50"/>
      <c r="K962" s="50"/>
      <c r="L962" s="50"/>
    </row>
    <row r="963" spans="1:12" ht="14.5" hidden="1" x14ac:dyDescent="0.35">
      <c r="A963" s="50" t="s">
        <v>6364</v>
      </c>
      <c r="B963" s="85" t="s">
        <v>6544</v>
      </c>
      <c r="C963" s="129">
        <v>1.1499999999999999</v>
      </c>
      <c r="D963" s="72">
        <v>7.5</v>
      </c>
      <c r="E963" s="72" t="s">
        <v>69</v>
      </c>
      <c r="F963" s="72" t="s">
        <v>71</v>
      </c>
      <c r="G963" s="72" t="s">
        <v>70</v>
      </c>
      <c r="J963" s="50"/>
      <c r="K963" s="50"/>
      <c r="L963" s="50"/>
    </row>
    <row r="964" spans="1:12" ht="14.5" hidden="1" x14ac:dyDescent="0.35">
      <c r="A964" s="50" t="s">
        <v>6364</v>
      </c>
      <c r="B964" s="85" t="s">
        <v>6545</v>
      </c>
      <c r="C964" s="129">
        <v>0.65</v>
      </c>
      <c r="D964" s="72">
        <v>4.4000000000000004</v>
      </c>
      <c r="E964" s="72" t="s">
        <v>69</v>
      </c>
      <c r="F964" s="72" t="s">
        <v>71</v>
      </c>
      <c r="G964" s="72" t="s">
        <v>71</v>
      </c>
      <c r="J964" s="50"/>
      <c r="K964" s="50"/>
      <c r="L964" s="50"/>
    </row>
    <row r="965" spans="1:12" ht="14.5" hidden="1" x14ac:dyDescent="0.35">
      <c r="A965" s="50" t="s">
        <v>6364</v>
      </c>
      <c r="B965" s="85" t="s">
        <v>6546</v>
      </c>
      <c r="C965" s="129">
        <v>0.65</v>
      </c>
      <c r="D965" s="72">
        <v>4.5999999999999996</v>
      </c>
      <c r="E965" s="72" t="s">
        <v>69</v>
      </c>
      <c r="F965" s="72" t="s">
        <v>71</v>
      </c>
      <c r="G965" s="72" t="s">
        <v>71</v>
      </c>
      <c r="J965" s="50"/>
      <c r="K965" s="50"/>
      <c r="L965" s="50"/>
    </row>
    <row r="966" spans="1:12" ht="14.5" hidden="1" x14ac:dyDescent="0.35">
      <c r="A966" s="50" t="s">
        <v>6364</v>
      </c>
      <c r="B966" s="85" t="s">
        <v>6547</v>
      </c>
      <c r="C966" s="129">
        <v>1.07</v>
      </c>
      <c r="D966" s="72">
        <v>7.2</v>
      </c>
      <c r="E966" s="72" t="s">
        <v>69</v>
      </c>
      <c r="F966" s="72" t="s">
        <v>71</v>
      </c>
      <c r="G966" s="72" t="s">
        <v>71</v>
      </c>
      <c r="J966" s="50"/>
      <c r="K966" s="50"/>
      <c r="L966" s="50"/>
    </row>
    <row r="967" spans="1:12" ht="14.5" hidden="1" x14ac:dyDescent="0.35">
      <c r="A967" s="50" t="s">
        <v>6364</v>
      </c>
      <c r="B967" s="85" t="s">
        <v>6548</v>
      </c>
      <c r="C967" s="129">
        <v>0.65</v>
      </c>
      <c r="D967" s="72">
        <v>4.5999999999999996</v>
      </c>
      <c r="E967" s="72" t="s">
        <v>69</v>
      </c>
      <c r="F967" s="72" t="s">
        <v>71</v>
      </c>
      <c r="G967" s="72" t="s">
        <v>71</v>
      </c>
      <c r="J967" s="50"/>
      <c r="K967" s="50"/>
      <c r="L967" s="50"/>
    </row>
    <row r="968" spans="1:12" ht="14.5" hidden="1" x14ac:dyDescent="0.35">
      <c r="A968" s="50" t="s">
        <v>6364</v>
      </c>
      <c r="B968" s="85" t="s">
        <v>6549</v>
      </c>
      <c r="C968" s="129">
        <v>0.65</v>
      </c>
      <c r="D968" s="72">
        <v>4.5999999999999996</v>
      </c>
      <c r="E968" s="72" t="s">
        <v>69</v>
      </c>
      <c r="F968" s="72" t="s">
        <v>71</v>
      </c>
      <c r="G968" s="72" t="s">
        <v>71</v>
      </c>
      <c r="J968" s="50"/>
      <c r="K968" s="50"/>
      <c r="L968" s="50"/>
    </row>
    <row r="969" spans="1:12" ht="14.5" hidden="1" x14ac:dyDescent="0.35">
      <c r="A969" s="50" t="s">
        <v>6364</v>
      </c>
      <c r="B969" s="85" t="s">
        <v>6550</v>
      </c>
      <c r="C969" s="129">
        <v>1.07</v>
      </c>
      <c r="D969" s="72">
        <v>7.2</v>
      </c>
      <c r="E969" s="72" t="s">
        <v>69</v>
      </c>
      <c r="F969" s="72" t="s">
        <v>71</v>
      </c>
      <c r="G969" s="72" t="s">
        <v>71</v>
      </c>
      <c r="J969" s="50"/>
      <c r="K969" s="50"/>
      <c r="L969" s="50"/>
    </row>
    <row r="970" spans="1:12" ht="14.5" hidden="1" x14ac:dyDescent="0.35">
      <c r="A970" s="50" t="s">
        <v>6364</v>
      </c>
      <c r="B970" s="85" t="s">
        <v>6551</v>
      </c>
      <c r="C970" s="129">
        <v>0.65</v>
      </c>
      <c r="D970" s="72">
        <v>4.5999999999999996</v>
      </c>
      <c r="E970" s="72" t="s">
        <v>69</v>
      </c>
      <c r="F970" s="72" t="s">
        <v>71</v>
      </c>
      <c r="G970" s="72" t="s">
        <v>71</v>
      </c>
      <c r="J970" s="50"/>
      <c r="K970" s="50"/>
      <c r="L970" s="50"/>
    </row>
    <row r="971" spans="1:12" ht="14.5" hidden="1" x14ac:dyDescent="0.35">
      <c r="A971" s="50" t="s">
        <v>6364</v>
      </c>
      <c r="B971" s="85" t="s">
        <v>6552</v>
      </c>
      <c r="C971" s="129">
        <v>1.07</v>
      </c>
      <c r="D971" s="72">
        <v>7.2</v>
      </c>
      <c r="E971" s="72" t="s">
        <v>69</v>
      </c>
      <c r="F971" s="72" t="s">
        <v>71</v>
      </c>
      <c r="G971" s="72" t="s">
        <v>71</v>
      </c>
      <c r="J971" s="50"/>
      <c r="K971" s="50"/>
      <c r="L971" s="50"/>
    </row>
    <row r="972" spans="1:12" ht="14.5" hidden="1" x14ac:dyDescent="0.35">
      <c r="A972" s="50" t="s">
        <v>6364</v>
      </c>
      <c r="B972" s="85" t="s">
        <v>6553</v>
      </c>
      <c r="C972" s="129">
        <v>0.65</v>
      </c>
      <c r="D972" s="72">
        <v>4.5999999999999996</v>
      </c>
      <c r="E972" s="72" t="s">
        <v>69</v>
      </c>
      <c r="F972" s="72" t="s">
        <v>71</v>
      </c>
      <c r="G972" s="72" t="s">
        <v>71</v>
      </c>
      <c r="J972" s="50"/>
      <c r="K972" s="50"/>
      <c r="L972" s="50"/>
    </row>
    <row r="973" spans="1:12" ht="14.5" hidden="1" x14ac:dyDescent="0.35">
      <c r="A973" s="50" t="s">
        <v>6364</v>
      </c>
      <c r="B973" s="85" t="s">
        <v>6554</v>
      </c>
      <c r="C973" s="129">
        <v>1.07</v>
      </c>
      <c r="D973" s="72">
        <v>7.2</v>
      </c>
      <c r="E973" s="72" t="s">
        <v>69</v>
      </c>
      <c r="F973" s="72" t="s">
        <v>71</v>
      </c>
      <c r="G973" s="72" t="s">
        <v>71</v>
      </c>
      <c r="J973" s="50"/>
      <c r="K973" s="50"/>
      <c r="L973" s="50"/>
    </row>
    <row r="974" spans="1:12" ht="14.5" hidden="1" x14ac:dyDescent="0.35">
      <c r="A974" s="50" t="s">
        <v>6364</v>
      </c>
      <c r="B974" s="85" t="s">
        <v>6555</v>
      </c>
      <c r="C974" s="129">
        <v>0.65</v>
      </c>
      <c r="D974" s="72">
        <v>4.5999999999999996</v>
      </c>
      <c r="E974" s="72" t="s">
        <v>69</v>
      </c>
      <c r="F974" s="72" t="s">
        <v>71</v>
      </c>
      <c r="G974" s="72" t="s">
        <v>71</v>
      </c>
      <c r="J974" s="50"/>
      <c r="K974" s="50"/>
      <c r="L974" s="50"/>
    </row>
    <row r="975" spans="1:12" ht="14.5" hidden="1" x14ac:dyDescent="0.35">
      <c r="A975" s="50" t="s">
        <v>6364</v>
      </c>
      <c r="B975" s="85" t="s">
        <v>6556</v>
      </c>
      <c r="C975" s="129">
        <v>1.07</v>
      </c>
      <c r="D975" s="72">
        <v>7.2</v>
      </c>
      <c r="E975" s="72" t="s">
        <v>69</v>
      </c>
      <c r="F975" s="72" t="s">
        <v>71</v>
      </c>
      <c r="G975" s="72" t="s">
        <v>71</v>
      </c>
      <c r="J975" s="50"/>
      <c r="K975" s="50"/>
      <c r="L975" s="50"/>
    </row>
    <row r="976" spans="1:12" ht="14.5" hidden="1" x14ac:dyDescent="0.35">
      <c r="A976" s="50" t="s">
        <v>6364</v>
      </c>
      <c r="B976" s="85" t="s">
        <v>6557</v>
      </c>
      <c r="C976" s="129">
        <v>0.65</v>
      </c>
      <c r="D976" s="72">
        <v>4.5999999999999996</v>
      </c>
      <c r="E976" s="72" t="s">
        <v>69</v>
      </c>
      <c r="F976" s="72" t="s">
        <v>71</v>
      </c>
      <c r="G976" s="72" t="s">
        <v>71</v>
      </c>
      <c r="J976" s="50"/>
      <c r="K976" s="50"/>
      <c r="L976" s="50"/>
    </row>
    <row r="977" spans="1:12" ht="14.5" hidden="1" x14ac:dyDescent="0.35">
      <c r="A977" s="50" t="s">
        <v>6364</v>
      </c>
      <c r="B977" s="85" t="s">
        <v>6558</v>
      </c>
      <c r="C977" s="129">
        <v>1.07</v>
      </c>
      <c r="D977" s="72">
        <v>7.2</v>
      </c>
      <c r="E977" s="72" t="s">
        <v>69</v>
      </c>
      <c r="F977" s="72" t="s">
        <v>71</v>
      </c>
      <c r="G977" s="72" t="s">
        <v>71</v>
      </c>
      <c r="J977" s="50"/>
      <c r="K977" s="50"/>
      <c r="L977" s="50"/>
    </row>
    <row r="978" spans="1:12" ht="14.5" hidden="1" x14ac:dyDescent="0.35">
      <c r="A978" s="50" t="s">
        <v>6364</v>
      </c>
      <c r="B978" s="85" t="s">
        <v>6559</v>
      </c>
      <c r="C978" s="129">
        <v>0.65</v>
      </c>
      <c r="D978" s="72">
        <v>4.5999999999999996</v>
      </c>
      <c r="E978" s="72" t="s">
        <v>69</v>
      </c>
      <c r="F978" s="72" t="s">
        <v>71</v>
      </c>
      <c r="G978" s="72" t="s">
        <v>71</v>
      </c>
      <c r="J978" s="50"/>
      <c r="K978" s="50"/>
      <c r="L978" s="50"/>
    </row>
    <row r="979" spans="1:12" ht="14.5" hidden="1" x14ac:dyDescent="0.35">
      <c r="A979" s="50" t="s">
        <v>6364</v>
      </c>
      <c r="B979" s="85" t="s">
        <v>6560</v>
      </c>
      <c r="C979" s="129">
        <v>0.65</v>
      </c>
      <c r="D979" s="72">
        <v>4.5999999999999996</v>
      </c>
      <c r="E979" s="72" t="s">
        <v>69</v>
      </c>
      <c r="F979" s="72" t="s">
        <v>71</v>
      </c>
      <c r="G979" s="72" t="s">
        <v>71</v>
      </c>
      <c r="J979" s="50"/>
      <c r="K979" s="50"/>
      <c r="L979" s="50"/>
    </row>
    <row r="980" spans="1:12" ht="14.5" hidden="1" x14ac:dyDescent="0.35">
      <c r="A980" s="50" t="s">
        <v>6364</v>
      </c>
      <c r="B980" s="85" t="s">
        <v>6561</v>
      </c>
      <c r="C980" s="129">
        <v>1.07</v>
      </c>
      <c r="D980" s="72">
        <v>7.2</v>
      </c>
      <c r="E980" s="72" t="s">
        <v>69</v>
      </c>
      <c r="F980" s="72" t="s">
        <v>71</v>
      </c>
      <c r="G980" s="72" t="s">
        <v>71</v>
      </c>
      <c r="J980" s="50"/>
      <c r="K980" s="50"/>
      <c r="L980" s="50"/>
    </row>
    <row r="981" spans="1:12" ht="14.5" hidden="1" x14ac:dyDescent="0.35">
      <c r="A981" s="50" t="s">
        <v>6364</v>
      </c>
      <c r="B981" s="85" t="s">
        <v>6562</v>
      </c>
      <c r="C981" s="129">
        <v>0.65</v>
      </c>
      <c r="D981" s="72">
        <v>4.4000000000000004</v>
      </c>
      <c r="E981" s="72" t="s">
        <v>69</v>
      </c>
      <c r="F981" s="72" t="s">
        <v>71</v>
      </c>
      <c r="G981" s="72" t="s">
        <v>71</v>
      </c>
      <c r="J981" s="50"/>
      <c r="K981" s="50"/>
      <c r="L981" s="50"/>
    </row>
    <row r="982" spans="1:12" ht="14.5" hidden="1" x14ac:dyDescent="0.35">
      <c r="A982" s="50" t="s">
        <v>6364</v>
      </c>
      <c r="B982" s="85" t="s">
        <v>6563</v>
      </c>
      <c r="C982" s="129">
        <v>1.07</v>
      </c>
      <c r="D982" s="72">
        <v>7.2</v>
      </c>
      <c r="E982" s="72" t="s">
        <v>69</v>
      </c>
      <c r="F982" s="72" t="s">
        <v>71</v>
      </c>
      <c r="G982" s="72" t="s">
        <v>71</v>
      </c>
      <c r="J982" s="50"/>
      <c r="K982" s="50"/>
      <c r="L982" s="50"/>
    </row>
    <row r="983" spans="1:12" ht="14.5" hidden="1" x14ac:dyDescent="0.35">
      <c r="A983" s="50" t="s">
        <v>6364</v>
      </c>
      <c r="B983" s="85" t="s">
        <v>6564</v>
      </c>
      <c r="C983" s="129">
        <v>1.07</v>
      </c>
      <c r="D983" s="72">
        <v>7.2</v>
      </c>
      <c r="E983" s="72" t="s">
        <v>69</v>
      </c>
      <c r="F983" s="72" t="s">
        <v>71</v>
      </c>
      <c r="G983" s="72" t="s">
        <v>71</v>
      </c>
      <c r="J983" s="50"/>
      <c r="K983" s="50"/>
      <c r="L983" s="50"/>
    </row>
    <row r="984" spans="1:12" ht="14.5" hidden="1" x14ac:dyDescent="0.35">
      <c r="A984" s="50" t="s">
        <v>6364</v>
      </c>
      <c r="B984" s="85" t="s">
        <v>6565</v>
      </c>
      <c r="C984" s="129">
        <v>1.1499999999999999</v>
      </c>
      <c r="D984" s="72">
        <v>7.5</v>
      </c>
      <c r="E984" s="72" t="s">
        <v>69</v>
      </c>
      <c r="F984" s="72" t="s">
        <v>71</v>
      </c>
      <c r="G984" s="72" t="s">
        <v>70</v>
      </c>
      <c r="J984" s="50"/>
      <c r="K984" s="50"/>
      <c r="L984" s="50"/>
    </row>
    <row r="985" spans="1:12" ht="14.5" hidden="1" x14ac:dyDescent="0.35">
      <c r="A985" s="50" t="s">
        <v>6364</v>
      </c>
      <c r="B985" s="85" t="s">
        <v>6566</v>
      </c>
      <c r="C985" s="129">
        <v>1.1499999999999999</v>
      </c>
      <c r="D985" s="72">
        <v>7.5</v>
      </c>
      <c r="E985" s="72" t="s">
        <v>69</v>
      </c>
      <c r="F985" s="72" t="s">
        <v>71</v>
      </c>
      <c r="G985" s="72" t="s">
        <v>70</v>
      </c>
      <c r="J985" s="50"/>
      <c r="K985" s="50"/>
      <c r="L985" s="50"/>
    </row>
    <row r="986" spans="1:12" ht="14.5" hidden="1" x14ac:dyDescent="0.35">
      <c r="A986" s="50" t="s">
        <v>6364</v>
      </c>
      <c r="B986" s="85" t="s">
        <v>6567</v>
      </c>
      <c r="C986" s="129">
        <v>1.1499999999999999</v>
      </c>
      <c r="D986" s="72">
        <v>7.5</v>
      </c>
      <c r="E986" s="72" t="s">
        <v>69</v>
      </c>
      <c r="F986" s="72" t="s">
        <v>71</v>
      </c>
      <c r="G986" s="72" t="s">
        <v>70</v>
      </c>
      <c r="J986" s="50"/>
      <c r="K986" s="50"/>
      <c r="L986" s="50"/>
    </row>
    <row r="987" spans="1:12" ht="14.5" hidden="1" x14ac:dyDescent="0.35">
      <c r="A987" s="50" t="s">
        <v>6364</v>
      </c>
      <c r="B987" s="85" t="s">
        <v>6568</v>
      </c>
      <c r="C987" s="129">
        <v>1.1499999999999999</v>
      </c>
      <c r="D987" s="72">
        <v>7.5</v>
      </c>
      <c r="E987" s="72" t="s">
        <v>69</v>
      </c>
      <c r="F987" s="72" t="s">
        <v>71</v>
      </c>
      <c r="G987" s="72" t="s">
        <v>70</v>
      </c>
      <c r="J987" s="50"/>
      <c r="K987" s="50"/>
      <c r="L987" s="50"/>
    </row>
    <row r="988" spans="1:12" ht="14.5" hidden="1" x14ac:dyDescent="0.35">
      <c r="A988" s="50" t="s">
        <v>6364</v>
      </c>
      <c r="B988" s="85" t="s">
        <v>6569</v>
      </c>
      <c r="C988" s="129">
        <v>1.07</v>
      </c>
      <c r="D988" s="72">
        <v>7.2</v>
      </c>
      <c r="E988" s="72" t="s">
        <v>69</v>
      </c>
      <c r="F988" s="72" t="s">
        <v>71</v>
      </c>
      <c r="G988" s="72" t="s">
        <v>71</v>
      </c>
      <c r="J988" s="50"/>
      <c r="K988" s="50"/>
      <c r="L988" s="50"/>
    </row>
    <row r="989" spans="1:12" ht="14.5" hidden="1" x14ac:dyDescent="0.35">
      <c r="A989" s="50" t="s">
        <v>6364</v>
      </c>
      <c r="B989" s="85" t="s">
        <v>6570</v>
      </c>
      <c r="C989" s="129">
        <v>1.1499999999999999</v>
      </c>
      <c r="D989" s="72">
        <v>7.5</v>
      </c>
      <c r="E989" s="72" t="s">
        <v>69</v>
      </c>
      <c r="F989" s="72" t="s">
        <v>71</v>
      </c>
      <c r="G989" s="72" t="s">
        <v>70</v>
      </c>
      <c r="J989" s="50"/>
      <c r="K989" s="50"/>
      <c r="L989" s="50"/>
    </row>
    <row r="990" spans="1:12" ht="14.5" hidden="1" x14ac:dyDescent="0.35">
      <c r="A990" s="50" t="s">
        <v>6364</v>
      </c>
      <c r="B990" s="85" t="s">
        <v>6571</v>
      </c>
      <c r="C990" s="129">
        <v>1.1499999999999999</v>
      </c>
      <c r="D990" s="72">
        <v>7.5</v>
      </c>
      <c r="E990" s="72" t="s">
        <v>69</v>
      </c>
      <c r="F990" s="72" t="s">
        <v>71</v>
      </c>
      <c r="G990" s="72" t="s">
        <v>70</v>
      </c>
      <c r="J990" s="50"/>
      <c r="K990" s="50"/>
      <c r="L990" s="50"/>
    </row>
    <row r="991" spans="1:12" ht="14.5" hidden="1" x14ac:dyDescent="0.35">
      <c r="A991" s="50" t="s">
        <v>6364</v>
      </c>
      <c r="B991" s="85" t="s">
        <v>6572</v>
      </c>
      <c r="C991" s="129">
        <v>1.1499999999999999</v>
      </c>
      <c r="D991" s="72">
        <v>7.5</v>
      </c>
      <c r="E991" s="72" t="s">
        <v>69</v>
      </c>
      <c r="F991" s="72" t="s">
        <v>71</v>
      </c>
      <c r="G991" s="72" t="s">
        <v>70</v>
      </c>
      <c r="J991" s="50"/>
      <c r="K991" s="50"/>
      <c r="L991" s="50"/>
    </row>
    <row r="992" spans="1:12" ht="14.5" hidden="1" x14ac:dyDescent="0.35">
      <c r="A992" s="50" t="s">
        <v>6364</v>
      </c>
      <c r="B992" s="85" t="s">
        <v>6573</v>
      </c>
      <c r="C992" s="129">
        <v>1.1499999999999999</v>
      </c>
      <c r="D992" s="72">
        <v>7.5</v>
      </c>
      <c r="E992" s="72" t="s">
        <v>69</v>
      </c>
      <c r="F992" s="72" t="s">
        <v>71</v>
      </c>
      <c r="G992" s="72" t="s">
        <v>70</v>
      </c>
      <c r="J992" s="50"/>
      <c r="K992" s="50"/>
      <c r="L992" s="50"/>
    </row>
    <row r="993" spans="1:12" ht="14.5" hidden="1" x14ac:dyDescent="0.35">
      <c r="A993" s="50" t="s">
        <v>6364</v>
      </c>
      <c r="B993" s="85" t="s">
        <v>6574</v>
      </c>
      <c r="C993" s="129">
        <v>0.65</v>
      </c>
      <c r="D993" s="72">
        <v>4.4000000000000004</v>
      </c>
      <c r="E993" s="72" t="s">
        <v>69</v>
      </c>
      <c r="F993" s="72" t="s">
        <v>71</v>
      </c>
      <c r="G993" s="72" t="s">
        <v>71</v>
      </c>
      <c r="J993" s="50"/>
      <c r="K993" s="50"/>
      <c r="L993" s="50"/>
    </row>
    <row r="994" spans="1:12" ht="14.5" hidden="1" x14ac:dyDescent="0.35">
      <c r="A994" s="50" t="s">
        <v>6364</v>
      </c>
      <c r="B994" s="85" t="s">
        <v>6575</v>
      </c>
      <c r="C994" s="129">
        <v>1.07</v>
      </c>
      <c r="D994" s="72">
        <v>7.2</v>
      </c>
      <c r="E994" s="72" t="s">
        <v>69</v>
      </c>
      <c r="F994" s="72" t="s">
        <v>71</v>
      </c>
      <c r="G994" s="72" t="s">
        <v>71</v>
      </c>
      <c r="J994" s="50"/>
      <c r="K994" s="50"/>
      <c r="L994" s="50"/>
    </row>
    <row r="995" spans="1:12" ht="14.5" hidden="1" x14ac:dyDescent="0.35">
      <c r="A995" s="50" t="s">
        <v>6364</v>
      </c>
      <c r="B995" s="85" t="s">
        <v>6576</v>
      </c>
      <c r="C995" s="129">
        <v>1.1499999999999999</v>
      </c>
      <c r="D995" s="72">
        <v>7.5</v>
      </c>
      <c r="E995" s="72" t="s">
        <v>69</v>
      </c>
      <c r="F995" s="72" t="s">
        <v>71</v>
      </c>
      <c r="G995" s="72" t="s">
        <v>70</v>
      </c>
      <c r="J995" s="50"/>
      <c r="K995" s="50"/>
      <c r="L995" s="50"/>
    </row>
    <row r="996" spans="1:12" ht="14.5" hidden="1" x14ac:dyDescent="0.35">
      <c r="A996" s="50" t="s">
        <v>6364</v>
      </c>
      <c r="B996" s="85" t="s">
        <v>6577</v>
      </c>
      <c r="C996" s="129">
        <v>1.07</v>
      </c>
      <c r="D996" s="72">
        <v>7.2</v>
      </c>
      <c r="E996" s="72" t="s">
        <v>69</v>
      </c>
      <c r="F996" s="72" t="s">
        <v>71</v>
      </c>
      <c r="G996" s="72" t="s">
        <v>71</v>
      </c>
      <c r="J996" s="50"/>
      <c r="K996" s="50"/>
      <c r="L996" s="50"/>
    </row>
    <row r="997" spans="1:12" ht="14.5" hidden="1" x14ac:dyDescent="0.35">
      <c r="A997" s="50" t="s">
        <v>6364</v>
      </c>
      <c r="B997" s="85" t="s">
        <v>6578</v>
      </c>
      <c r="C997" s="129">
        <v>0.65</v>
      </c>
      <c r="D997" s="72">
        <v>4.5999999999999996</v>
      </c>
      <c r="E997" s="72" t="s">
        <v>69</v>
      </c>
      <c r="F997" s="72" t="s">
        <v>71</v>
      </c>
      <c r="G997" s="72" t="s">
        <v>71</v>
      </c>
      <c r="J997" s="50"/>
      <c r="K997" s="50"/>
      <c r="L997" s="50"/>
    </row>
    <row r="998" spans="1:12" ht="14.5" hidden="1" x14ac:dyDescent="0.35">
      <c r="A998" s="50" t="s">
        <v>6364</v>
      </c>
      <c r="B998" s="85" t="s">
        <v>6579</v>
      </c>
      <c r="C998" s="129">
        <v>1.1499999999999999</v>
      </c>
      <c r="D998" s="72">
        <v>7.5</v>
      </c>
      <c r="E998" s="72" t="s">
        <v>69</v>
      </c>
      <c r="F998" s="72" t="s">
        <v>71</v>
      </c>
      <c r="G998" s="72" t="s">
        <v>70</v>
      </c>
      <c r="J998" s="50"/>
      <c r="K998" s="50"/>
      <c r="L998" s="50"/>
    </row>
    <row r="999" spans="1:12" ht="14.5" hidden="1" x14ac:dyDescent="0.35">
      <c r="A999" s="50" t="s">
        <v>6364</v>
      </c>
      <c r="B999" s="85" t="s">
        <v>6580</v>
      </c>
      <c r="C999" s="129">
        <v>0.65</v>
      </c>
      <c r="D999" s="72">
        <v>4.4000000000000004</v>
      </c>
      <c r="E999" s="72" t="s">
        <v>69</v>
      </c>
      <c r="F999" s="72" t="s">
        <v>71</v>
      </c>
      <c r="G999" s="72" t="s">
        <v>71</v>
      </c>
      <c r="J999" s="50"/>
      <c r="K999" s="50"/>
      <c r="L999" s="50"/>
    </row>
    <row r="1000" spans="1:12" ht="14.5" hidden="1" x14ac:dyDescent="0.35">
      <c r="A1000" s="50" t="s">
        <v>6364</v>
      </c>
      <c r="B1000" s="85" t="s">
        <v>6581</v>
      </c>
      <c r="C1000" s="129">
        <v>1.07</v>
      </c>
      <c r="D1000" s="72">
        <v>7.2</v>
      </c>
      <c r="E1000" s="72" t="s">
        <v>69</v>
      </c>
      <c r="F1000" s="72" t="s">
        <v>71</v>
      </c>
      <c r="G1000" s="72" t="s">
        <v>71</v>
      </c>
      <c r="J1000" s="50"/>
      <c r="K1000" s="50"/>
      <c r="L1000" s="50"/>
    </row>
    <row r="1001" spans="1:12" ht="14.5" hidden="1" x14ac:dyDescent="0.35">
      <c r="A1001" s="50" t="s">
        <v>6364</v>
      </c>
      <c r="B1001" s="85" t="s">
        <v>6582</v>
      </c>
      <c r="C1001" s="129">
        <v>0.65</v>
      </c>
      <c r="D1001" s="72">
        <v>4.4000000000000004</v>
      </c>
      <c r="E1001" s="72" t="s">
        <v>69</v>
      </c>
      <c r="F1001" s="72" t="s">
        <v>71</v>
      </c>
      <c r="G1001" s="72" t="s">
        <v>71</v>
      </c>
      <c r="J1001" s="50"/>
      <c r="K1001" s="50"/>
      <c r="L1001" s="50"/>
    </row>
    <row r="1002" spans="1:12" ht="14.5" hidden="1" x14ac:dyDescent="0.35">
      <c r="A1002" s="50" t="s">
        <v>6364</v>
      </c>
      <c r="B1002" s="85" t="s">
        <v>6583</v>
      </c>
      <c r="C1002" s="129">
        <v>1.1499999999999999</v>
      </c>
      <c r="D1002" s="72">
        <v>7.5</v>
      </c>
      <c r="E1002" s="72" t="s">
        <v>69</v>
      </c>
      <c r="F1002" s="72" t="s">
        <v>71</v>
      </c>
      <c r="G1002" s="72" t="s">
        <v>70</v>
      </c>
      <c r="J1002" s="50"/>
      <c r="K1002" s="50"/>
      <c r="L1002" s="50"/>
    </row>
    <row r="1003" spans="1:12" ht="14.5" hidden="1" x14ac:dyDescent="0.35">
      <c r="A1003" s="50" t="s">
        <v>6364</v>
      </c>
      <c r="B1003" s="85" t="s">
        <v>6584</v>
      </c>
      <c r="C1003" s="129">
        <v>0.65</v>
      </c>
      <c r="D1003" s="72">
        <v>4.5999999999999996</v>
      </c>
      <c r="E1003" s="72" t="s">
        <v>69</v>
      </c>
      <c r="F1003" s="72" t="s">
        <v>71</v>
      </c>
      <c r="G1003" s="72" t="s">
        <v>71</v>
      </c>
      <c r="J1003" s="50"/>
      <c r="K1003" s="50"/>
      <c r="L1003" s="50"/>
    </row>
    <row r="1004" spans="1:12" ht="14.5" hidden="1" x14ac:dyDescent="0.35">
      <c r="A1004" s="50" t="s">
        <v>6364</v>
      </c>
      <c r="B1004" s="85" t="s">
        <v>6585</v>
      </c>
      <c r="C1004" s="129">
        <v>1.1499999999999999</v>
      </c>
      <c r="D1004" s="72">
        <v>7.5</v>
      </c>
      <c r="E1004" s="72" t="s">
        <v>69</v>
      </c>
      <c r="F1004" s="72" t="s">
        <v>71</v>
      </c>
      <c r="G1004" s="72" t="s">
        <v>70</v>
      </c>
      <c r="J1004" s="50"/>
      <c r="K1004" s="50"/>
      <c r="L1004" s="50"/>
    </row>
    <row r="1005" spans="1:12" ht="14.5" hidden="1" x14ac:dyDescent="0.35">
      <c r="A1005" s="50" t="s">
        <v>6364</v>
      </c>
      <c r="B1005" s="85" t="s">
        <v>6586</v>
      </c>
      <c r="C1005" s="129">
        <v>0.65</v>
      </c>
      <c r="D1005" s="72">
        <v>4.5999999999999996</v>
      </c>
      <c r="E1005" s="72" t="s">
        <v>69</v>
      </c>
      <c r="F1005" s="72" t="s">
        <v>71</v>
      </c>
      <c r="G1005" s="72" t="s">
        <v>71</v>
      </c>
      <c r="J1005" s="50"/>
      <c r="K1005" s="50"/>
      <c r="L1005" s="50"/>
    </row>
    <row r="1006" spans="1:12" ht="14.5" hidden="1" x14ac:dyDescent="0.35">
      <c r="A1006" s="50" t="s">
        <v>6364</v>
      </c>
      <c r="B1006" s="85" t="s">
        <v>6587</v>
      </c>
      <c r="C1006" s="129">
        <v>1.07</v>
      </c>
      <c r="D1006" s="72">
        <v>7.2</v>
      </c>
      <c r="E1006" s="72" t="s">
        <v>69</v>
      </c>
      <c r="F1006" s="72" t="s">
        <v>71</v>
      </c>
      <c r="G1006" s="72" t="s">
        <v>71</v>
      </c>
      <c r="J1006" s="50"/>
      <c r="K1006" s="50"/>
      <c r="L1006" s="50"/>
    </row>
    <row r="1007" spans="1:12" ht="14.5" hidden="1" x14ac:dyDescent="0.35">
      <c r="A1007" s="50" t="s">
        <v>6364</v>
      </c>
      <c r="B1007" s="85" t="s">
        <v>6588</v>
      </c>
      <c r="C1007" s="129">
        <v>1.07</v>
      </c>
      <c r="D1007" s="72">
        <v>7.2</v>
      </c>
      <c r="E1007" s="72" t="s">
        <v>69</v>
      </c>
      <c r="F1007" s="72" t="s">
        <v>71</v>
      </c>
      <c r="G1007" s="72" t="s">
        <v>71</v>
      </c>
      <c r="J1007" s="50"/>
      <c r="K1007" s="50"/>
      <c r="L1007" s="50"/>
    </row>
    <row r="1008" spans="1:12" ht="14.5" hidden="1" x14ac:dyDescent="0.35">
      <c r="A1008" s="50" t="s">
        <v>6364</v>
      </c>
      <c r="B1008" s="85" t="s">
        <v>6589</v>
      </c>
      <c r="C1008" s="129">
        <v>0.65</v>
      </c>
      <c r="D1008" s="72">
        <v>4.4000000000000004</v>
      </c>
      <c r="E1008" s="72" t="s">
        <v>69</v>
      </c>
      <c r="F1008" s="72" t="s">
        <v>71</v>
      </c>
      <c r="G1008" s="72" t="s">
        <v>71</v>
      </c>
      <c r="J1008" s="50"/>
      <c r="K1008" s="50"/>
      <c r="L1008" s="50"/>
    </row>
    <row r="1009" spans="1:12" ht="14.5" hidden="1" x14ac:dyDescent="0.35">
      <c r="A1009" s="50" t="s">
        <v>6364</v>
      </c>
      <c r="B1009" s="85" t="s">
        <v>6590</v>
      </c>
      <c r="C1009" s="129">
        <v>1.07</v>
      </c>
      <c r="D1009" s="72">
        <v>7.2</v>
      </c>
      <c r="E1009" s="72" t="s">
        <v>69</v>
      </c>
      <c r="F1009" s="72" t="s">
        <v>71</v>
      </c>
      <c r="G1009" s="72" t="s">
        <v>71</v>
      </c>
      <c r="J1009" s="50"/>
      <c r="K1009" s="50"/>
      <c r="L1009" s="50"/>
    </row>
    <row r="1010" spans="1:12" ht="14.5" hidden="1" x14ac:dyDescent="0.35">
      <c r="A1010" s="50" t="s">
        <v>6364</v>
      </c>
      <c r="B1010" s="85" t="s">
        <v>6591</v>
      </c>
      <c r="C1010" s="129">
        <v>0.65</v>
      </c>
      <c r="D1010" s="72">
        <v>4.4000000000000004</v>
      </c>
      <c r="E1010" s="72" t="s">
        <v>69</v>
      </c>
      <c r="F1010" s="72" t="s">
        <v>71</v>
      </c>
      <c r="G1010" s="72" t="s">
        <v>71</v>
      </c>
      <c r="J1010" s="50"/>
      <c r="K1010" s="50"/>
      <c r="L1010" s="50"/>
    </row>
    <row r="1011" spans="1:12" ht="14.5" hidden="1" x14ac:dyDescent="0.35">
      <c r="A1011" s="50" t="s">
        <v>6364</v>
      </c>
      <c r="B1011" s="85" t="s">
        <v>6592</v>
      </c>
      <c r="C1011" s="129">
        <v>1.1499999999999999</v>
      </c>
      <c r="D1011" s="72">
        <v>7.5</v>
      </c>
      <c r="E1011" s="72" t="s">
        <v>69</v>
      </c>
      <c r="F1011" s="72" t="s">
        <v>71</v>
      </c>
      <c r="G1011" s="72" t="s">
        <v>70</v>
      </c>
      <c r="J1011" s="50"/>
      <c r="K1011" s="50"/>
      <c r="L1011" s="50"/>
    </row>
    <row r="1012" spans="1:12" ht="14.5" hidden="1" x14ac:dyDescent="0.35">
      <c r="A1012" s="50" t="s">
        <v>6364</v>
      </c>
      <c r="B1012" s="85" t="s">
        <v>6593</v>
      </c>
      <c r="C1012" s="129">
        <v>0.65</v>
      </c>
      <c r="D1012" s="72">
        <v>4.4000000000000004</v>
      </c>
      <c r="E1012" s="72" t="s">
        <v>69</v>
      </c>
      <c r="F1012" s="72" t="s">
        <v>71</v>
      </c>
      <c r="G1012" s="72" t="s">
        <v>71</v>
      </c>
      <c r="J1012" s="50"/>
      <c r="K1012" s="50"/>
      <c r="L1012" s="50"/>
    </row>
    <row r="1013" spans="1:12" ht="14.5" hidden="1" x14ac:dyDescent="0.35">
      <c r="A1013" s="50" t="s">
        <v>6364</v>
      </c>
      <c r="B1013" s="85" t="s">
        <v>6594</v>
      </c>
      <c r="C1013" s="129">
        <v>1.07</v>
      </c>
      <c r="D1013" s="72">
        <v>7.2</v>
      </c>
      <c r="E1013" s="72" t="s">
        <v>69</v>
      </c>
      <c r="F1013" s="72" t="s">
        <v>71</v>
      </c>
      <c r="G1013" s="72" t="s">
        <v>71</v>
      </c>
      <c r="J1013" s="50"/>
      <c r="K1013" s="50"/>
      <c r="L1013" s="50"/>
    </row>
    <row r="1014" spans="1:12" ht="14.5" hidden="1" x14ac:dyDescent="0.35">
      <c r="A1014" s="50" t="s">
        <v>6364</v>
      </c>
      <c r="B1014" s="85" t="s">
        <v>6595</v>
      </c>
      <c r="C1014" s="129">
        <v>1.07</v>
      </c>
      <c r="D1014" s="72">
        <v>7.2</v>
      </c>
      <c r="E1014" s="72" t="s">
        <v>69</v>
      </c>
      <c r="F1014" s="72" t="s">
        <v>71</v>
      </c>
      <c r="G1014" s="72" t="s">
        <v>71</v>
      </c>
      <c r="J1014" s="50"/>
      <c r="K1014" s="50"/>
      <c r="L1014" s="50"/>
    </row>
    <row r="1015" spans="1:12" ht="14.5" hidden="1" x14ac:dyDescent="0.35">
      <c r="A1015" s="50" t="s">
        <v>6364</v>
      </c>
      <c r="B1015" s="85" t="s">
        <v>6596</v>
      </c>
      <c r="C1015" s="129">
        <v>1.1499999999999999</v>
      </c>
      <c r="D1015" s="72">
        <v>7.5</v>
      </c>
      <c r="E1015" s="72" t="s">
        <v>69</v>
      </c>
      <c r="F1015" s="72" t="s">
        <v>71</v>
      </c>
      <c r="G1015" s="72" t="s">
        <v>70</v>
      </c>
      <c r="J1015" s="50"/>
      <c r="K1015" s="50"/>
      <c r="L1015" s="50"/>
    </row>
    <row r="1016" spans="1:12" ht="14.5" hidden="1" x14ac:dyDescent="0.35">
      <c r="A1016" s="50" t="s">
        <v>6364</v>
      </c>
      <c r="B1016" s="85" t="s">
        <v>6597</v>
      </c>
      <c r="C1016" s="129">
        <v>1.1499999999999999</v>
      </c>
      <c r="D1016" s="72">
        <v>7.5</v>
      </c>
      <c r="E1016" s="72" t="s">
        <v>69</v>
      </c>
      <c r="F1016" s="72" t="s">
        <v>71</v>
      </c>
      <c r="G1016" s="72" t="s">
        <v>70</v>
      </c>
      <c r="J1016" s="50"/>
      <c r="K1016" s="50"/>
      <c r="L1016" s="50"/>
    </row>
    <row r="1017" spans="1:12" ht="14.5" hidden="1" x14ac:dyDescent="0.35">
      <c r="A1017" s="50" t="s">
        <v>6364</v>
      </c>
      <c r="B1017" s="85" t="s">
        <v>6598</v>
      </c>
      <c r="C1017" s="129">
        <v>0.65</v>
      </c>
      <c r="D1017" s="72">
        <v>4.4000000000000004</v>
      </c>
      <c r="E1017" s="72" t="s">
        <v>69</v>
      </c>
      <c r="F1017" s="72" t="s">
        <v>71</v>
      </c>
      <c r="G1017" s="72" t="s">
        <v>71</v>
      </c>
      <c r="J1017" s="50"/>
      <c r="K1017" s="50"/>
      <c r="L1017" s="50"/>
    </row>
    <row r="1018" spans="1:12" ht="14.5" hidden="1" x14ac:dyDescent="0.35">
      <c r="A1018" s="50" t="s">
        <v>6364</v>
      </c>
      <c r="B1018" s="85" t="s">
        <v>6599</v>
      </c>
      <c r="C1018" s="129">
        <v>1.07</v>
      </c>
      <c r="D1018" s="72">
        <v>7.2</v>
      </c>
      <c r="E1018" s="72" t="s">
        <v>69</v>
      </c>
      <c r="F1018" s="72" t="s">
        <v>71</v>
      </c>
      <c r="G1018" s="72" t="s">
        <v>71</v>
      </c>
      <c r="J1018" s="50"/>
      <c r="K1018" s="50"/>
      <c r="L1018" s="50"/>
    </row>
    <row r="1019" spans="1:12" ht="14.5" hidden="1" x14ac:dyDescent="0.35">
      <c r="A1019" s="50" t="s">
        <v>6364</v>
      </c>
      <c r="B1019" s="85" t="s">
        <v>6600</v>
      </c>
      <c r="C1019" s="129">
        <v>1.1499999999999999</v>
      </c>
      <c r="D1019" s="72">
        <v>7.5</v>
      </c>
      <c r="E1019" s="72" t="s">
        <v>69</v>
      </c>
      <c r="F1019" s="72" t="s">
        <v>71</v>
      </c>
      <c r="G1019" s="72" t="s">
        <v>70</v>
      </c>
      <c r="J1019" s="50"/>
      <c r="K1019" s="50"/>
      <c r="L1019" s="50"/>
    </row>
    <row r="1020" spans="1:12" ht="14.5" hidden="1" x14ac:dyDescent="0.35">
      <c r="A1020" s="50" t="s">
        <v>6364</v>
      </c>
      <c r="B1020" s="85" t="s">
        <v>6601</v>
      </c>
      <c r="C1020" s="129">
        <v>0.65</v>
      </c>
      <c r="D1020" s="72">
        <v>4.4000000000000004</v>
      </c>
      <c r="E1020" s="72" t="s">
        <v>69</v>
      </c>
      <c r="F1020" s="72" t="s">
        <v>71</v>
      </c>
      <c r="G1020" s="72" t="s">
        <v>71</v>
      </c>
      <c r="J1020" s="50"/>
      <c r="K1020" s="50"/>
      <c r="L1020" s="50"/>
    </row>
    <row r="1021" spans="1:12" ht="14.5" hidden="1" x14ac:dyDescent="0.35">
      <c r="A1021" s="50" t="s">
        <v>6364</v>
      </c>
      <c r="B1021" s="85" t="s">
        <v>6602</v>
      </c>
      <c r="C1021" s="129">
        <v>0.65</v>
      </c>
      <c r="D1021" s="72">
        <v>4.4000000000000004</v>
      </c>
      <c r="E1021" s="72" t="s">
        <v>69</v>
      </c>
      <c r="F1021" s="72" t="s">
        <v>71</v>
      </c>
      <c r="G1021" s="72" t="s">
        <v>71</v>
      </c>
      <c r="J1021" s="50"/>
      <c r="K1021" s="50"/>
      <c r="L1021" s="50"/>
    </row>
    <row r="1022" spans="1:12" ht="14.5" hidden="1" x14ac:dyDescent="0.35">
      <c r="A1022" s="50" t="s">
        <v>6364</v>
      </c>
      <c r="B1022" s="85" t="s">
        <v>6603</v>
      </c>
      <c r="C1022" s="129">
        <v>0.65</v>
      </c>
      <c r="D1022" s="72">
        <v>4.4000000000000004</v>
      </c>
      <c r="E1022" s="72" t="s">
        <v>69</v>
      </c>
      <c r="F1022" s="72" t="s">
        <v>71</v>
      </c>
      <c r="G1022" s="72" t="s">
        <v>71</v>
      </c>
      <c r="J1022" s="50"/>
      <c r="K1022" s="50"/>
      <c r="L1022" s="50"/>
    </row>
    <row r="1023" spans="1:12" ht="14.5" hidden="1" x14ac:dyDescent="0.35">
      <c r="A1023" s="50" t="s">
        <v>6364</v>
      </c>
      <c r="B1023" s="85" t="s">
        <v>6604</v>
      </c>
      <c r="C1023" s="129">
        <v>0.65</v>
      </c>
      <c r="D1023" s="72">
        <v>4.4000000000000004</v>
      </c>
      <c r="E1023" s="72" t="s">
        <v>69</v>
      </c>
      <c r="F1023" s="72" t="s">
        <v>71</v>
      </c>
      <c r="G1023" s="72" t="s">
        <v>71</v>
      </c>
      <c r="J1023" s="50"/>
      <c r="K1023" s="50"/>
      <c r="L1023" s="50"/>
    </row>
    <row r="1024" spans="1:12" ht="14.5" hidden="1" x14ac:dyDescent="0.35">
      <c r="A1024" s="50" t="s">
        <v>6364</v>
      </c>
      <c r="B1024" s="85" t="s">
        <v>6605</v>
      </c>
      <c r="C1024" s="129">
        <v>0.65</v>
      </c>
      <c r="D1024" s="72">
        <v>4.4000000000000004</v>
      </c>
      <c r="E1024" s="72" t="s">
        <v>69</v>
      </c>
      <c r="F1024" s="72" t="s">
        <v>71</v>
      </c>
      <c r="G1024" s="72" t="s">
        <v>71</v>
      </c>
      <c r="J1024" s="50"/>
      <c r="K1024" s="50"/>
      <c r="L1024" s="50"/>
    </row>
    <row r="1025" spans="1:12" ht="14.5" hidden="1" x14ac:dyDescent="0.35">
      <c r="A1025" s="50" t="s">
        <v>6364</v>
      </c>
      <c r="B1025" s="85" t="s">
        <v>6606</v>
      </c>
      <c r="C1025" s="129">
        <v>0.65</v>
      </c>
      <c r="D1025" s="72">
        <v>4.4000000000000004</v>
      </c>
      <c r="E1025" s="72" t="s">
        <v>69</v>
      </c>
      <c r="F1025" s="72" t="s">
        <v>71</v>
      </c>
      <c r="G1025" s="72" t="s">
        <v>71</v>
      </c>
      <c r="J1025" s="50"/>
      <c r="K1025" s="50"/>
      <c r="L1025" s="50"/>
    </row>
    <row r="1026" spans="1:12" ht="14.5" hidden="1" x14ac:dyDescent="0.35">
      <c r="A1026" s="50" t="s">
        <v>6364</v>
      </c>
      <c r="B1026" s="85" t="s">
        <v>6607</v>
      </c>
      <c r="C1026" s="129">
        <v>0.65</v>
      </c>
      <c r="D1026" s="72">
        <v>4.4000000000000004</v>
      </c>
      <c r="E1026" s="72" t="s">
        <v>69</v>
      </c>
      <c r="F1026" s="72" t="s">
        <v>71</v>
      </c>
      <c r="G1026" s="72" t="s">
        <v>71</v>
      </c>
      <c r="J1026" s="50"/>
      <c r="K1026" s="50"/>
      <c r="L1026" s="50"/>
    </row>
    <row r="1027" spans="1:12" ht="14.5" hidden="1" x14ac:dyDescent="0.35">
      <c r="A1027" s="50" t="s">
        <v>6364</v>
      </c>
      <c r="B1027" s="85" t="s">
        <v>6608</v>
      </c>
      <c r="C1027" s="129">
        <v>0.65</v>
      </c>
      <c r="D1027" s="72">
        <v>4.4000000000000004</v>
      </c>
      <c r="E1027" s="72" t="s">
        <v>69</v>
      </c>
      <c r="F1027" s="72" t="s">
        <v>71</v>
      </c>
      <c r="G1027" s="72" t="s">
        <v>71</v>
      </c>
      <c r="J1027" s="50"/>
      <c r="K1027" s="50"/>
      <c r="L1027" s="50"/>
    </row>
    <row r="1028" spans="1:12" ht="14.5" hidden="1" x14ac:dyDescent="0.35">
      <c r="A1028" s="50" t="s">
        <v>6364</v>
      </c>
      <c r="B1028" s="85" t="s">
        <v>6609</v>
      </c>
      <c r="C1028" s="129">
        <v>0.65</v>
      </c>
      <c r="D1028" s="72">
        <v>4.4000000000000004</v>
      </c>
      <c r="E1028" s="72" t="s">
        <v>69</v>
      </c>
      <c r="F1028" s="72" t="s">
        <v>71</v>
      </c>
      <c r="G1028" s="72" t="s">
        <v>71</v>
      </c>
      <c r="J1028" s="50"/>
      <c r="K1028" s="50"/>
      <c r="L1028" s="50"/>
    </row>
    <row r="1029" spans="1:12" ht="14.5" hidden="1" x14ac:dyDescent="0.35">
      <c r="A1029" s="50" t="s">
        <v>6364</v>
      </c>
      <c r="B1029" s="85" t="s">
        <v>6610</v>
      </c>
      <c r="C1029" s="129">
        <v>0.65</v>
      </c>
      <c r="D1029" s="72">
        <v>4.4000000000000004</v>
      </c>
      <c r="E1029" s="72" t="s">
        <v>69</v>
      </c>
      <c r="F1029" s="72" t="s">
        <v>71</v>
      </c>
      <c r="G1029" s="72" t="s">
        <v>71</v>
      </c>
      <c r="J1029" s="50"/>
      <c r="K1029" s="50"/>
      <c r="L1029" s="50"/>
    </row>
    <row r="1030" spans="1:12" ht="14.5" hidden="1" x14ac:dyDescent="0.35">
      <c r="A1030" s="50" t="s">
        <v>6364</v>
      </c>
      <c r="B1030" s="85" t="s">
        <v>6611</v>
      </c>
      <c r="C1030" s="129">
        <v>0.65</v>
      </c>
      <c r="D1030" s="72">
        <v>4.4000000000000004</v>
      </c>
      <c r="E1030" s="72" t="s">
        <v>69</v>
      </c>
      <c r="F1030" s="72" t="s">
        <v>71</v>
      </c>
      <c r="G1030" s="72" t="s">
        <v>71</v>
      </c>
      <c r="J1030" s="50"/>
      <c r="K1030" s="50"/>
      <c r="L1030" s="50"/>
    </row>
    <row r="1031" spans="1:12" ht="14.5" hidden="1" x14ac:dyDescent="0.35">
      <c r="A1031" s="50" t="s">
        <v>6364</v>
      </c>
      <c r="B1031" s="85" t="s">
        <v>6612</v>
      </c>
      <c r="C1031" s="129">
        <v>1.07</v>
      </c>
      <c r="D1031" s="72">
        <v>7.2</v>
      </c>
      <c r="E1031" s="72" t="s">
        <v>69</v>
      </c>
      <c r="F1031" s="72" t="s">
        <v>71</v>
      </c>
      <c r="G1031" s="72" t="s">
        <v>71</v>
      </c>
      <c r="J1031" s="50"/>
      <c r="K1031" s="50"/>
      <c r="L1031" s="50"/>
    </row>
    <row r="1032" spans="1:12" ht="14.5" hidden="1" x14ac:dyDescent="0.35">
      <c r="A1032" s="50" t="s">
        <v>6364</v>
      </c>
      <c r="B1032" s="85" t="s">
        <v>6613</v>
      </c>
      <c r="C1032" s="129">
        <v>1.07</v>
      </c>
      <c r="D1032" s="72">
        <v>7.2</v>
      </c>
      <c r="E1032" s="72" t="s">
        <v>69</v>
      </c>
      <c r="F1032" s="72" t="s">
        <v>71</v>
      </c>
      <c r="G1032" s="72" t="s">
        <v>71</v>
      </c>
      <c r="J1032" s="50"/>
      <c r="K1032" s="50"/>
      <c r="L1032" s="50"/>
    </row>
    <row r="1033" spans="1:12" ht="14.5" hidden="1" x14ac:dyDescent="0.35">
      <c r="A1033" s="50" t="s">
        <v>6364</v>
      </c>
      <c r="B1033" s="85" t="s">
        <v>6614</v>
      </c>
      <c r="C1033" s="129">
        <v>0.65</v>
      </c>
      <c r="D1033" s="72">
        <v>4.4000000000000004</v>
      </c>
      <c r="E1033" s="72" t="s">
        <v>69</v>
      </c>
      <c r="F1033" s="72" t="s">
        <v>71</v>
      </c>
      <c r="G1033" s="72" t="s">
        <v>71</v>
      </c>
      <c r="J1033" s="50"/>
      <c r="K1033" s="50"/>
      <c r="L1033" s="50"/>
    </row>
    <row r="1034" spans="1:12" ht="14.5" hidden="1" x14ac:dyDescent="0.35">
      <c r="A1034" s="50" t="s">
        <v>6364</v>
      </c>
      <c r="B1034" s="85" t="s">
        <v>6615</v>
      </c>
      <c r="C1034" s="129">
        <v>1.1499999999999999</v>
      </c>
      <c r="D1034" s="72">
        <v>7.5</v>
      </c>
      <c r="E1034" s="72" t="s">
        <v>69</v>
      </c>
      <c r="F1034" s="72" t="s">
        <v>71</v>
      </c>
      <c r="G1034" s="72" t="s">
        <v>70</v>
      </c>
      <c r="J1034" s="50"/>
      <c r="K1034" s="50"/>
      <c r="L1034" s="50"/>
    </row>
    <row r="1035" spans="1:12" ht="14.5" hidden="1" x14ac:dyDescent="0.35">
      <c r="A1035" s="50" t="s">
        <v>6364</v>
      </c>
      <c r="B1035" s="85" t="s">
        <v>6616</v>
      </c>
      <c r="C1035" s="129">
        <v>1.07</v>
      </c>
      <c r="D1035" s="72">
        <v>7.2</v>
      </c>
      <c r="E1035" s="72" t="s">
        <v>69</v>
      </c>
      <c r="F1035" s="72" t="s">
        <v>71</v>
      </c>
      <c r="G1035" s="72" t="s">
        <v>71</v>
      </c>
      <c r="J1035" s="50"/>
      <c r="K1035" s="50"/>
      <c r="L1035" s="50"/>
    </row>
    <row r="1036" spans="1:12" ht="14.5" hidden="1" x14ac:dyDescent="0.35">
      <c r="A1036" s="50" t="s">
        <v>6364</v>
      </c>
      <c r="B1036" s="85" t="s">
        <v>6617</v>
      </c>
      <c r="C1036" s="129">
        <v>0.65</v>
      </c>
      <c r="D1036" s="72">
        <v>4.4000000000000004</v>
      </c>
      <c r="E1036" s="72" t="s">
        <v>69</v>
      </c>
      <c r="F1036" s="72" t="s">
        <v>71</v>
      </c>
      <c r="G1036" s="72" t="s">
        <v>71</v>
      </c>
      <c r="J1036" s="50"/>
      <c r="K1036" s="50"/>
      <c r="L1036" s="50"/>
    </row>
    <row r="1037" spans="1:12" ht="14.5" hidden="1" x14ac:dyDescent="0.35">
      <c r="A1037" s="50" t="s">
        <v>6364</v>
      </c>
      <c r="B1037" s="85" t="s">
        <v>6618</v>
      </c>
      <c r="C1037" s="129">
        <v>1.07</v>
      </c>
      <c r="D1037" s="72">
        <v>7.2</v>
      </c>
      <c r="E1037" s="72" t="s">
        <v>69</v>
      </c>
      <c r="F1037" s="72" t="s">
        <v>71</v>
      </c>
      <c r="G1037" s="72" t="s">
        <v>71</v>
      </c>
      <c r="J1037" s="50"/>
      <c r="K1037" s="50"/>
      <c r="L1037" s="50"/>
    </row>
    <row r="1038" spans="1:12" ht="14.5" hidden="1" x14ac:dyDescent="0.35">
      <c r="A1038" s="50" t="s">
        <v>6364</v>
      </c>
      <c r="B1038" s="85" t="s">
        <v>6619</v>
      </c>
      <c r="C1038" s="129">
        <v>0.65</v>
      </c>
      <c r="D1038" s="72">
        <v>4.4000000000000004</v>
      </c>
      <c r="E1038" s="72" t="s">
        <v>69</v>
      </c>
      <c r="F1038" s="72" t="s">
        <v>71</v>
      </c>
      <c r="G1038" s="72" t="s">
        <v>71</v>
      </c>
      <c r="J1038" s="50"/>
      <c r="K1038" s="50"/>
      <c r="L1038" s="50"/>
    </row>
    <row r="1039" spans="1:12" ht="14.5" hidden="1" x14ac:dyDescent="0.35">
      <c r="A1039" s="50" t="s">
        <v>6364</v>
      </c>
      <c r="B1039" s="85" t="s">
        <v>6620</v>
      </c>
      <c r="C1039" s="129">
        <v>1.07</v>
      </c>
      <c r="D1039" s="72">
        <v>7.2</v>
      </c>
      <c r="E1039" s="72" t="s">
        <v>69</v>
      </c>
      <c r="F1039" s="72" t="s">
        <v>71</v>
      </c>
      <c r="G1039" s="72" t="s">
        <v>71</v>
      </c>
      <c r="J1039" s="50"/>
      <c r="K1039" s="50"/>
      <c r="L1039" s="50"/>
    </row>
    <row r="1040" spans="1:12" ht="14.5" hidden="1" x14ac:dyDescent="0.35">
      <c r="A1040" s="50" t="s">
        <v>6364</v>
      </c>
      <c r="B1040" s="85" t="s">
        <v>6621</v>
      </c>
      <c r="C1040" s="129">
        <v>1.1499999999999999</v>
      </c>
      <c r="D1040" s="72">
        <v>7.5</v>
      </c>
      <c r="E1040" s="72" t="s">
        <v>69</v>
      </c>
      <c r="F1040" s="72" t="s">
        <v>71</v>
      </c>
      <c r="G1040" s="72" t="s">
        <v>70</v>
      </c>
      <c r="J1040" s="50"/>
      <c r="K1040" s="50"/>
      <c r="L1040" s="50"/>
    </row>
    <row r="1041" spans="1:12" ht="14.5" hidden="1" x14ac:dyDescent="0.35">
      <c r="A1041" s="50" t="s">
        <v>6364</v>
      </c>
      <c r="B1041" s="85" t="s">
        <v>6622</v>
      </c>
      <c r="C1041" s="129">
        <v>1.1499999999999999</v>
      </c>
      <c r="D1041" s="72">
        <v>7.5</v>
      </c>
      <c r="E1041" s="72" t="s">
        <v>69</v>
      </c>
      <c r="F1041" s="72" t="s">
        <v>71</v>
      </c>
      <c r="G1041" s="72" t="s">
        <v>70</v>
      </c>
      <c r="J1041" s="50"/>
      <c r="K1041" s="50"/>
      <c r="L1041" s="50"/>
    </row>
    <row r="1042" spans="1:12" ht="14.5" hidden="1" x14ac:dyDescent="0.35">
      <c r="A1042" s="50" t="s">
        <v>6364</v>
      </c>
      <c r="B1042" s="85" t="s">
        <v>6623</v>
      </c>
      <c r="C1042" s="129">
        <v>1.1499999999999999</v>
      </c>
      <c r="D1042" s="72">
        <v>7.5</v>
      </c>
      <c r="E1042" s="72" t="s">
        <v>69</v>
      </c>
      <c r="F1042" s="72" t="s">
        <v>71</v>
      </c>
      <c r="G1042" s="72" t="s">
        <v>70</v>
      </c>
      <c r="J1042" s="50"/>
      <c r="K1042" s="50"/>
      <c r="L1042" s="50"/>
    </row>
    <row r="1043" spans="1:12" ht="14.5" hidden="1" x14ac:dyDescent="0.35">
      <c r="A1043" s="50" t="s">
        <v>6364</v>
      </c>
      <c r="B1043" s="85" t="s">
        <v>6624</v>
      </c>
      <c r="C1043" s="129">
        <v>0.65</v>
      </c>
      <c r="D1043" s="72">
        <v>4.4000000000000004</v>
      </c>
      <c r="E1043" s="72" t="s">
        <v>69</v>
      </c>
      <c r="F1043" s="72" t="s">
        <v>71</v>
      </c>
      <c r="G1043" s="72" t="s">
        <v>71</v>
      </c>
      <c r="J1043" s="50"/>
      <c r="K1043" s="50"/>
      <c r="L1043" s="50"/>
    </row>
    <row r="1044" spans="1:12" ht="14.5" hidden="1" x14ac:dyDescent="0.35">
      <c r="A1044" s="50" t="s">
        <v>6364</v>
      </c>
      <c r="B1044" s="85" t="s">
        <v>6625</v>
      </c>
      <c r="C1044" s="129">
        <v>0.65</v>
      </c>
      <c r="D1044" s="72">
        <v>4.4000000000000004</v>
      </c>
      <c r="E1044" s="72" t="s">
        <v>69</v>
      </c>
      <c r="F1044" s="72" t="s">
        <v>71</v>
      </c>
      <c r="G1044" s="72" t="s">
        <v>71</v>
      </c>
      <c r="J1044" s="50"/>
      <c r="K1044" s="50"/>
      <c r="L1044" s="50"/>
    </row>
    <row r="1045" spans="1:12" ht="14.5" hidden="1" x14ac:dyDescent="0.35">
      <c r="A1045" s="50" t="s">
        <v>6364</v>
      </c>
      <c r="B1045" s="85" t="s">
        <v>6626</v>
      </c>
      <c r="C1045" s="129">
        <v>0.65</v>
      </c>
      <c r="D1045" s="72">
        <v>4.4000000000000004</v>
      </c>
      <c r="E1045" s="72" t="s">
        <v>69</v>
      </c>
      <c r="F1045" s="72" t="s">
        <v>71</v>
      </c>
      <c r="G1045" s="72" t="s">
        <v>71</v>
      </c>
      <c r="J1045" s="50"/>
      <c r="K1045" s="50"/>
      <c r="L1045" s="50"/>
    </row>
    <row r="1046" spans="1:12" ht="14.5" hidden="1" x14ac:dyDescent="0.35">
      <c r="A1046" s="50" t="s">
        <v>6364</v>
      </c>
      <c r="B1046" s="85" t="s">
        <v>6627</v>
      </c>
      <c r="C1046" s="129">
        <v>1.1499999999999999</v>
      </c>
      <c r="D1046" s="72">
        <v>7.5</v>
      </c>
      <c r="E1046" s="72" t="s">
        <v>69</v>
      </c>
      <c r="F1046" s="72" t="s">
        <v>71</v>
      </c>
      <c r="G1046" s="72" t="s">
        <v>70</v>
      </c>
      <c r="J1046" s="50"/>
      <c r="K1046" s="50"/>
      <c r="L1046" s="50"/>
    </row>
    <row r="1047" spans="1:12" ht="14.5" hidden="1" x14ac:dyDescent="0.35">
      <c r="A1047" s="50" t="s">
        <v>6364</v>
      </c>
      <c r="B1047" s="85" t="s">
        <v>6628</v>
      </c>
      <c r="C1047" s="129">
        <v>1.07</v>
      </c>
      <c r="D1047" s="72">
        <v>7.2</v>
      </c>
      <c r="E1047" s="72" t="s">
        <v>69</v>
      </c>
      <c r="F1047" s="72" t="s">
        <v>71</v>
      </c>
      <c r="G1047" s="72" t="s">
        <v>71</v>
      </c>
      <c r="J1047" s="50"/>
      <c r="K1047" s="50"/>
      <c r="L1047" s="50"/>
    </row>
    <row r="1048" spans="1:12" ht="14.5" hidden="1" x14ac:dyDescent="0.35">
      <c r="A1048" s="50" t="s">
        <v>6364</v>
      </c>
      <c r="B1048" s="85" t="s">
        <v>6629</v>
      </c>
      <c r="C1048" s="129">
        <v>1.07</v>
      </c>
      <c r="D1048" s="72">
        <v>7.2</v>
      </c>
      <c r="E1048" s="72" t="s">
        <v>69</v>
      </c>
      <c r="F1048" s="72" t="s">
        <v>71</v>
      </c>
      <c r="G1048" s="72" t="s">
        <v>71</v>
      </c>
      <c r="J1048" s="50"/>
      <c r="K1048" s="50"/>
      <c r="L1048" s="50"/>
    </row>
    <row r="1049" spans="1:12" ht="14.5" hidden="1" x14ac:dyDescent="0.35">
      <c r="A1049" s="50" t="s">
        <v>6364</v>
      </c>
      <c r="B1049" s="85" t="s">
        <v>6630</v>
      </c>
      <c r="C1049" s="129">
        <v>1.07</v>
      </c>
      <c r="D1049" s="72">
        <v>7.2</v>
      </c>
      <c r="E1049" s="72" t="s">
        <v>69</v>
      </c>
      <c r="F1049" s="72" t="s">
        <v>71</v>
      </c>
      <c r="G1049" s="72" t="s">
        <v>71</v>
      </c>
      <c r="J1049" s="50"/>
      <c r="K1049" s="50"/>
      <c r="L1049" s="50"/>
    </row>
    <row r="1050" spans="1:12" ht="14.5" hidden="1" x14ac:dyDescent="0.35">
      <c r="A1050" s="50" t="s">
        <v>6364</v>
      </c>
      <c r="B1050" s="85" t="s">
        <v>6631</v>
      </c>
      <c r="C1050" s="129">
        <v>1.1499999999999999</v>
      </c>
      <c r="D1050" s="72">
        <v>7.5</v>
      </c>
      <c r="E1050" s="72" t="s">
        <v>69</v>
      </c>
      <c r="F1050" s="72" t="s">
        <v>71</v>
      </c>
      <c r="G1050" s="72" t="s">
        <v>70</v>
      </c>
      <c r="J1050" s="50"/>
      <c r="K1050" s="50"/>
      <c r="L1050" s="50"/>
    </row>
    <row r="1051" spans="1:12" ht="14.5" hidden="1" x14ac:dyDescent="0.35">
      <c r="A1051" s="50" t="s">
        <v>6364</v>
      </c>
      <c r="B1051" s="85" t="s">
        <v>6632</v>
      </c>
      <c r="C1051" s="129">
        <v>0.65</v>
      </c>
      <c r="D1051" s="72">
        <v>4.4000000000000004</v>
      </c>
      <c r="E1051" s="72" t="s">
        <v>69</v>
      </c>
      <c r="F1051" s="72" t="s">
        <v>71</v>
      </c>
      <c r="G1051" s="72" t="s">
        <v>71</v>
      </c>
      <c r="J1051" s="50"/>
      <c r="K1051" s="50"/>
      <c r="L1051" s="50"/>
    </row>
    <row r="1052" spans="1:12" ht="14.5" hidden="1" x14ac:dyDescent="0.35">
      <c r="A1052" s="50" t="s">
        <v>6364</v>
      </c>
      <c r="B1052" s="85" t="s">
        <v>6633</v>
      </c>
      <c r="C1052" s="129">
        <v>1.1499999999999999</v>
      </c>
      <c r="D1052" s="72">
        <v>7.5</v>
      </c>
      <c r="E1052" s="72" t="s">
        <v>69</v>
      </c>
      <c r="F1052" s="72" t="s">
        <v>71</v>
      </c>
      <c r="G1052" s="72" t="s">
        <v>70</v>
      </c>
      <c r="J1052" s="50"/>
      <c r="K1052" s="50"/>
      <c r="L1052" s="50"/>
    </row>
    <row r="1053" spans="1:12" ht="14.5" hidden="1" x14ac:dyDescent="0.35">
      <c r="A1053" s="50" t="s">
        <v>6364</v>
      </c>
      <c r="B1053" s="85" t="s">
        <v>6634</v>
      </c>
      <c r="C1053" s="129">
        <v>0.65</v>
      </c>
      <c r="D1053" s="72">
        <v>4.5999999999999996</v>
      </c>
      <c r="E1053" s="72" t="s">
        <v>69</v>
      </c>
      <c r="F1053" s="72" t="s">
        <v>71</v>
      </c>
      <c r="G1053" s="72" t="s">
        <v>71</v>
      </c>
      <c r="J1053" s="50"/>
      <c r="K1053" s="50"/>
      <c r="L1053" s="50"/>
    </row>
    <row r="1054" spans="1:12" ht="14.5" hidden="1" x14ac:dyDescent="0.35">
      <c r="A1054" s="50" t="s">
        <v>6364</v>
      </c>
      <c r="B1054" s="85" t="s">
        <v>6635</v>
      </c>
      <c r="C1054" s="129">
        <v>0.65</v>
      </c>
      <c r="D1054" s="72">
        <v>4.4000000000000004</v>
      </c>
      <c r="E1054" s="72" t="s">
        <v>69</v>
      </c>
      <c r="F1054" s="72" t="s">
        <v>71</v>
      </c>
      <c r="G1054" s="72" t="s">
        <v>71</v>
      </c>
      <c r="J1054" s="50"/>
      <c r="K1054" s="50"/>
      <c r="L1054" s="50"/>
    </row>
    <row r="1055" spans="1:12" ht="14.5" hidden="1" x14ac:dyDescent="0.35">
      <c r="A1055" s="50" t="s">
        <v>6364</v>
      </c>
      <c r="B1055" s="85" t="s">
        <v>6636</v>
      </c>
      <c r="C1055" s="129">
        <v>0.65</v>
      </c>
      <c r="D1055" s="72">
        <v>4.4000000000000004</v>
      </c>
      <c r="E1055" s="72" t="s">
        <v>69</v>
      </c>
      <c r="F1055" s="72" t="s">
        <v>71</v>
      </c>
      <c r="G1055" s="72" t="s">
        <v>71</v>
      </c>
      <c r="J1055" s="50"/>
      <c r="K1055" s="50"/>
      <c r="L1055" s="50"/>
    </row>
    <row r="1056" spans="1:12" ht="14.5" hidden="1" x14ac:dyDescent="0.35">
      <c r="A1056" s="50" t="s">
        <v>6364</v>
      </c>
      <c r="B1056" s="85" t="s">
        <v>6637</v>
      </c>
      <c r="C1056" s="129">
        <v>1.07</v>
      </c>
      <c r="D1056" s="72">
        <v>7.2</v>
      </c>
      <c r="E1056" s="72" t="s">
        <v>69</v>
      </c>
      <c r="F1056" s="72" t="s">
        <v>71</v>
      </c>
      <c r="G1056" s="72" t="s">
        <v>71</v>
      </c>
      <c r="J1056" s="50"/>
      <c r="K1056" s="50"/>
      <c r="L1056" s="50"/>
    </row>
    <row r="1057" spans="1:12" ht="14.5" hidden="1" x14ac:dyDescent="0.35">
      <c r="A1057" s="50" t="s">
        <v>6364</v>
      </c>
      <c r="B1057" s="85" t="s">
        <v>6638</v>
      </c>
      <c r="C1057" s="129">
        <v>1.07</v>
      </c>
      <c r="D1057" s="72">
        <v>7.2</v>
      </c>
      <c r="E1057" s="72" t="s">
        <v>69</v>
      </c>
      <c r="F1057" s="72" t="s">
        <v>71</v>
      </c>
      <c r="G1057" s="72" t="s">
        <v>71</v>
      </c>
      <c r="J1057" s="50"/>
      <c r="K1057" s="50"/>
      <c r="L1057" s="50"/>
    </row>
    <row r="1058" spans="1:12" ht="14.5" hidden="1" x14ac:dyDescent="0.35">
      <c r="A1058" s="50" t="s">
        <v>6364</v>
      </c>
      <c r="B1058" s="85" t="s">
        <v>6639</v>
      </c>
      <c r="C1058" s="129">
        <v>0.65</v>
      </c>
      <c r="D1058" s="72">
        <v>4.4000000000000004</v>
      </c>
      <c r="E1058" s="72" t="s">
        <v>69</v>
      </c>
      <c r="F1058" s="72" t="s">
        <v>71</v>
      </c>
      <c r="G1058" s="72" t="s">
        <v>71</v>
      </c>
      <c r="J1058" s="50"/>
      <c r="K1058" s="50"/>
      <c r="L1058" s="50"/>
    </row>
    <row r="1059" spans="1:12" ht="14.5" hidden="1" x14ac:dyDescent="0.35">
      <c r="A1059" s="50" t="s">
        <v>6364</v>
      </c>
      <c r="B1059" s="85" t="s">
        <v>6640</v>
      </c>
      <c r="C1059" s="129">
        <v>1.07</v>
      </c>
      <c r="D1059" s="72">
        <v>7.2</v>
      </c>
      <c r="E1059" s="72" t="s">
        <v>69</v>
      </c>
      <c r="F1059" s="72" t="s">
        <v>71</v>
      </c>
      <c r="G1059" s="72" t="s">
        <v>71</v>
      </c>
      <c r="J1059" s="50"/>
      <c r="K1059" s="50"/>
      <c r="L1059" s="50"/>
    </row>
    <row r="1060" spans="1:12" ht="14.5" hidden="1" x14ac:dyDescent="0.35">
      <c r="A1060" s="50" t="s">
        <v>6364</v>
      </c>
      <c r="B1060" s="85" t="s">
        <v>6641</v>
      </c>
      <c r="C1060" s="129">
        <v>1.07</v>
      </c>
      <c r="D1060" s="72">
        <v>7.2</v>
      </c>
      <c r="E1060" s="72" t="s">
        <v>69</v>
      </c>
      <c r="F1060" s="72" t="s">
        <v>71</v>
      </c>
      <c r="G1060" s="72" t="s">
        <v>71</v>
      </c>
      <c r="J1060" s="50"/>
      <c r="K1060" s="50"/>
      <c r="L1060" s="50"/>
    </row>
    <row r="1061" spans="1:12" ht="14.5" hidden="1" x14ac:dyDescent="0.35">
      <c r="A1061" s="50" t="s">
        <v>6364</v>
      </c>
      <c r="B1061" s="85" t="s">
        <v>6642</v>
      </c>
      <c r="C1061" s="129">
        <v>1.1499999999999999</v>
      </c>
      <c r="D1061" s="72">
        <v>7.5</v>
      </c>
      <c r="E1061" s="72" t="s">
        <v>69</v>
      </c>
      <c r="F1061" s="72" t="s">
        <v>71</v>
      </c>
      <c r="G1061" s="72" t="s">
        <v>70</v>
      </c>
      <c r="J1061" s="50"/>
      <c r="K1061" s="50"/>
      <c r="L1061" s="50"/>
    </row>
    <row r="1062" spans="1:12" ht="14.5" hidden="1" x14ac:dyDescent="0.35">
      <c r="A1062" s="50" t="s">
        <v>6364</v>
      </c>
      <c r="B1062" s="85" t="s">
        <v>6643</v>
      </c>
      <c r="C1062" s="129">
        <v>1.1499999999999999</v>
      </c>
      <c r="D1062" s="72">
        <v>7.5</v>
      </c>
      <c r="E1062" s="72" t="s">
        <v>69</v>
      </c>
      <c r="F1062" s="72" t="s">
        <v>71</v>
      </c>
      <c r="G1062" s="72" t="s">
        <v>70</v>
      </c>
      <c r="J1062" s="50"/>
      <c r="K1062" s="50"/>
      <c r="L1062" s="50"/>
    </row>
    <row r="1063" spans="1:12" ht="14.5" hidden="1" x14ac:dyDescent="0.35">
      <c r="A1063" s="50" t="s">
        <v>6364</v>
      </c>
      <c r="B1063" s="85" t="s">
        <v>6644</v>
      </c>
      <c r="C1063" s="129">
        <v>1.1499999999999999</v>
      </c>
      <c r="D1063" s="72">
        <v>7.5</v>
      </c>
      <c r="E1063" s="72" t="s">
        <v>69</v>
      </c>
      <c r="F1063" s="72" t="s">
        <v>71</v>
      </c>
      <c r="G1063" s="72" t="s">
        <v>70</v>
      </c>
      <c r="J1063" s="50"/>
      <c r="K1063" s="50"/>
      <c r="L1063" s="50"/>
    </row>
    <row r="1064" spans="1:12" ht="14.5" hidden="1" x14ac:dyDescent="0.35">
      <c r="A1064" s="50" t="s">
        <v>6364</v>
      </c>
      <c r="B1064" s="85" t="s">
        <v>6645</v>
      </c>
      <c r="C1064" s="129">
        <v>1.1499999999999999</v>
      </c>
      <c r="D1064" s="72">
        <v>7.5</v>
      </c>
      <c r="E1064" s="72" t="s">
        <v>69</v>
      </c>
      <c r="F1064" s="72" t="s">
        <v>71</v>
      </c>
      <c r="G1064" s="72" t="s">
        <v>70</v>
      </c>
      <c r="J1064" s="50"/>
      <c r="K1064" s="50"/>
      <c r="L1064" s="50"/>
    </row>
    <row r="1065" spans="1:12" ht="14.5" hidden="1" x14ac:dyDescent="0.35">
      <c r="A1065" s="50" t="s">
        <v>6364</v>
      </c>
      <c r="B1065" s="85" t="s">
        <v>6646</v>
      </c>
      <c r="C1065" s="129">
        <v>1.1499999999999999</v>
      </c>
      <c r="D1065" s="72">
        <v>7.5</v>
      </c>
      <c r="E1065" s="72" t="s">
        <v>69</v>
      </c>
      <c r="F1065" s="72" t="s">
        <v>71</v>
      </c>
      <c r="G1065" s="72" t="s">
        <v>70</v>
      </c>
      <c r="J1065" s="50"/>
      <c r="K1065" s="50"/>
      <c r="L1065" s="50"/>
    </row>
    <row r="1066" spans="1:12" ht="14.5" hidden="1" x14ac:dyDescent="0.35">
      <c r="A1066" s="50" t="s">
        <v>6364</v>
      </c>
      <c r="B1066" s="85" t="s">
        <v>6647</v>
      </c>
      <c r="C1066" s="129">
        <v>1.1499999999999999</v>
      </c>
      <c r="D1066" s="72">
        <v>7.5</v>
      </c>
      <c r="E1066" s="72" t="s">
        <v>69</v>
      </c>
      <c r="F1066" s="72" t="s">
        <v>71</v>
      </c>
      <c r="G1066" s="72" t="s">
        <v>70</v>
      </c>
      <c r="J1066" s="50"/>
      <c r="K1066" s="50"/>
      <c r="L1066" s="50"/>
    </row>
    <row r="1067" spans="1:12" ht="14.5" hidden="1" x14ac:dyDescent="0.35">
      <c r="A1067" s="50" t="s">
        <v>6364</v>
      </c>
      <c r="B1067" s="85" t="s">
        <v>6648</v>
      </c>
      <c r="C1067" s="129">
        <v>0.65</v>
      </c>
      <c r="D1067" s="72">
        <v>4.5999999999999996</v>
      </c>
      <c r="E1067" s="72" t="s">
        <v>69</v>
      </c>
      <c r="F1067" s="72" t="s">
        <v>71</v>
      </c>
      <c r="G1067" s="72" t="s">
        <v>71</v>
      </c>
      <c r="J1067" s="50"/>
      <c r="K1067" s="50"/>
      <c r="L1067" s="50"/>
    </row>
    <row r="1068" spans="1:12" ht="14.5" hidden="1" x14ac:dyDescent="0.35">
      <c r="A1068" s="50" t="s">
        <v>6364</v>
      </c>
      <c r="B1068" s="85" t="s">
        <v>6649</v>
      </c>
      <c r="C1068" s="129">
        <v>1.07</v>
      </c>
      <c r="D1068" s="72">
        <v>7.2</v>
      </c>
      <c r="E1068" s="72" t="s">
        <v>69</v>
      </c>
      <c r="F1068" s="72" t="s">
        <v>71</v>
      </c>
      <c r="G1068" s="72" t="s">
        <v>71</v>
      </c>
      <c r="J1068" s="50"/>
      <c r="K1068" s="50"/>
      <c r="L1068" s="50"/>
    </row>
    <row r="1069" spans="1:12" ht="14.5" hidden="1" x14ac:dyDescent="0.35">
      <c r="A1069" s="50" t="s">
        <v>6364</v>
      </c>
      <c r="B1069" s="85" t="s">
        <v>6650</v>
      </c>
      <c r="C1069" s="129">
        <v>1.1499999999999999</v>
      </c>
      <c r="D1069" s="72">
        <v>7.5</v>
      </c>
      <c r="E1069" s="72" t="s">
        <v>69</v>
      </c>
      <c r="F1069" s="72" t="s">
        <v>71</v>
      </c>
      <c r="G1069" s="72" t="s">
        <v>70</v>
      </c>
      <c r="J1069" s="50"/>
      <c r="K1069" s="50"/>
      <c r="L1069" s="50"/>
    </row>
    <row r="1070" spans="1:12" ht="14.5" hidden="1" x14ac:dyDescent="0.35">
      <c r="A1070" s="50" t="s">
        <v>6364</v>
      </c>
      <c r="B1070" s="85" t="s">
        <v>6651</v>
      </c>
      <c r="C1070" s="129">
        <v>1.07</v>
      </c>
      <c r="D1070" s="72">
        <v>7.2</v>
      </c>
      <c r="E1070" s="72" t="s">
        <v>69</v>
      </c>
      <c r="F1070" s="72" t="s">
        <v>71</v>
      </c>
      <c r="G1070" s="72" t="s">
        <v>71</v>
      </c>
      <c r="J1070" s="50"/>
      <c r="K1070" s="50"/>
      <c r="L1070" s="50"/>
    </row>
    <row r="1071" spans="1:12" ht="14.5" hidden="1" x14ac:dyDescent="0.35">
      <c r="A1071" s="50" t="s">
        <v>6364</v>
      </c>
      <c r="B1071" s="85" t="s">
        <v>6652</v>
      </c>
      <c r="C1071" s="129">
        <v>0.65</v>
      </c>
      <c r="D1071" s="72">
        <v>4.5999999999999996</v>
      </c>
      <c r="E1071" s="72" t="s">
        <v>69</v>
      </c>
      <c r="F1071" s="72" t="s">
        <v>71</v>
      </c>
      <c r="G1071" s="72" t="s">
        <v>71</v>
      </c>
      <c r="J1071" s="50"/>
      <c r="K1071" s="50"/>
      <c r="L1071" s="50"/>
    </row>
    <row r="1072" spans="1:12" ht="14.5" hidden="1" x14ac:dyDescent="0.35">
      <c r="A1072" s="50" t="s">
        <v>6364</v>
      </c>
      <c r="B1072" s="85" t="s">
        <v>6653</v>
      </c>
      <c r="C1072" s="129">
        <v>0.65</v>
      </c>
      <c r="D1072" s="72">
        <v>4.5999999999999996</v>
      </c>
      <c r="E1072" s="72" t="s">
        <v>69</v>
      </c>
      <c r="F1072" s="72" t="s">
        <v>71</v>
      </c>
      <c r="G1072" s="72" t="s">
        <v>71</v>
      </c>
      <c r="J1072" s="50"/>
      <c r="K1072" s="50"/>
      <c r="L1072" s="50"/>
    </row>
    <row r="1073" spans="1:12" ht="14.5" hidden="1" x14ac:dyDescent="0.35">
      <c r="A1073" s="50" t="s">
        <v>6364</v>
      </c>
      <c r="B1073" s="85" t="s">
        <v>6654</v>
      </c>
      <c r="C1073" s="129">
        <v>1.07</v>
      </c>
      <c r="D1073" s="72">
        <v>7.2</v>
      </c>
      <c r="E1073" s="72" t="s">
        <v>69</v>
      </c>
      <c r="F1073" s="72" t="s">
        <v>71</v>
      </c>
      <c r="G1073" s="72" t="s">
        <v>71</v>
      </c>
      <c r="J1073" s="50"/>
      <c r="K1073" s="50"/>
      <c r="L1073" s="50"/>
    </row>
    <row r="1074" spans="1:12" ht="14.5" hidden="1" x14ac:dyDescent="0.35">
      <c r="A1074" s="50" t="s">
        <v>6364</v>
      </c>
      <c r="B1074" s="85" t="s">
        <v>6655</v>
      </c>
      <c r="C1074" s="129">
        <v>1.07</v>
      </c>
      <c r="D1074" s="72">
        <v>7.2</v>
      </c>
      <c r="E1074" s="72" t="s">
        <v>69</v>
      </c>
      <c r="F1074" s="72" t="s">
        <v>71</v>
      </c>
      <c r="G1074" s="72" t="s">
        <v>71</v>
      </c>
      <c r="J1074" s="50"/>
      <c r="K1074" s="50"/>
      <c r="L1074" s="50"/>
    </row>
    <row r="1075" spans="1:12" ht="14.5" hidden="1" x14ac:dyDescent="0.35">
      <c r="A1075" s="50" t="s">
        <v>6364</v>
      </c>
      <c r="B1075" s="85" t="s">
        <v>6656</v>
      </c>
      <c r="C1075" s="129">
        <v>1.07</v>
      </c>
      <c r="D1075" s="72">
        <v>7.2</v>
      </c>
      <c r="E1075" s="72" t="s">
        <v>69</v>
      </c>
      <c r="F1075" s="72" t="s">
        <v>71</v>
      </c>
      <c r="G1075" s="72" t="s">
        <v>71</v>
      </c>
      <c r="J1075" s="50"/>
      <c r="K1075" s="50"/>
      <c r="L1075" s="50"/>
    </row>
    <row r="1076" spans="1:12" ht="14.5" hidden="1" x14ac:dyDescent="0.35">
      <c r="A1076" s="50" t="s">
        <v>6364</v>
      </c>
      <c r="B1076" s="85" t="s">
        <v>6657</v>
      </c>
      <c r="C1076" s="129">
        <v>1.07</v>
      </c>
      <c r="D1076" s="72">
        <v>7.2</v>
      </c>
      <c r="E1076" s="72" t="s">
        <v>69</v>
      </c>
      <c r="F1076" s="72" t="s">
        <v>71</v>
      </c>
      <c r="G1076" s="72" t="s">
        <v>71</v>
      </c>
      <c r="J1076" s="50"/>
      <c r="K1076" s="50"/>
      <c r="L1076" s="50"/>
    </row>
    <row r="1077" spans="1:12" ht="14.5" hidden="1" x14ac:dyDescent="0.35">
      <c r="A1077" s="50" t="s">
        <v>6364</v>
      </c>
      <c r="B1077" s="85" t="s">
        <v>6658</v>
      </c>
      <c r="C1077" s="129">
        <v>1.07</v>
      </c>
      <c r="D1077" s="72">
        <v>7.2</v>
      </c>
      <c r="E1077" s="72" t="s">
        <v>69</v>
      </c>
      <c r="F1077" s="72" t="s">
        <v>71</v>
      </c>
      <c r="G1077" s="72" t="s">
        <v>71</v>
      </c>
      <c r="J1077" s="50"/>
      <c r="K1077" s="50"/>
      <c r="L1077" s="50"/>
    </row>
    <row r="1078" spans="1:12" ht="14.5" hidden="1" x14ac:dyDescent="0.35">
      <c r="A1078" s="50" t="s">
        <v>6364</v>
      </c>
      <c r="B1078" s="85" t="s">
        <v>6659</v>
      </c>
      <c r="C1078" s="129">
        <v>1.07</v>
      </c>
      <c r="D1078" s="72">
        <v>7.2</v>
      </c>
      <c r="E1078" s="72" t="s">
        <v>69</v>
      </c>
      <c r="F1078" s="72" t="s">
        <v>71</v>
      </c>
      <c r="G1078" s="72" t="s">
        <v>71</v>
      </c>
      <c r="J1078" s="50"/>
      <c r="K1078" s="50"/>
      <c r="L1078" s="50"/>
    </row>
    <row r="1079" spans="1:12" ht="14.5" hidden="1" x14ac:dyDescent="0.35">
      <c r="A1079" s="50" t="s">
        <v>6364</v>
      </c>
      <c r="B1079" s="85" t="s">
        <v>6660</v>
      </c>
      <c r="C1079" s="129">
        <v>1.1499999999999999</v>
      </c>
      <c r="D1079" s="72">
        <v>7.5</v>
      </c>
      <c r="E1079" s="72" t="s">
        <v>69</v>
      </c>
      <c r="F1079" s="72" t="s">
        <v>71</v>
      </c>
      <c r="G1079" s="72" t="s">
        <v>70</v>
      </c>
      <c r="J1079" s="50"/>
      <c r="K1079" s="50"/>
      <c r="L1079" s="50"/>
    </row>
    <row r="1080" spans="1:12" ht="14.5" hidden="1" x14ac:dyDescent="0.35">
      <c r="A1080" s="50" t="s">
        <v>6364</v>
      </c>
      <c r="B1080" s="85" t="s">
        <v>6661</v>
      </c>
      <c r="C1080" s="129">
        <v>1.07</v>
      </c>
      <c r="D1080" s="72">
        <v>7.2</v>
      </c>
      <c r="E1080" s="72" t="s">
        <v>69</v>
      </c>
      <c r="F1080" s="72" t="s">
        <v>71</v>
      </c>
      <c r="G1080" s="72" t="s">
        <v>71</v>
      </c>
      <c r="J1080" s="50"/>
      <c r="K1080" s="50"/>
      <c r="L1080" s="50"/>
    </row>
    <row r="1081" spans="1:12" ht="14.5" hidden="1" x14ac:dyDescent="0.35">
      <c r="A1081" s="50" t="s">
        <v>6364</v>
      </c>
      <c r="B1081" s="85" t="s">
        <v>6662</v>
      </c>
      <c r="C1081" s="129">
        <v>1.07</v>
      </c>
      <c r="D1081" s="72">
        <v>7.2</v>
      </c>
      <c r="E1081" s="72" t="s">
        <v>69</v>
      </c>
      <c r="F1081" s="72" t="s">
        <v>71</v>
      </c>
      <c r="G1081" s="72" t="s">
        <v>71</v>
      </c>
      <c r="J1081" s="50"/>
      <c r="K1081" s="50"/>
      <c r="L1081" s="50"/>
    </row>
    <row r="1082" spans="1:12" ht="14.5" hidden="1" x14ac:dyDescent="0.35">
      <c r="A1082" s="50" t="s">
        <v>6364</v>
      </c>
      <c r="B1082" s="85" t="s">
        <v>6663</v>
      </c>
      <c r="C1082" s="129">
        <v>1.07</v>
      </c>
      <c r="D1082" s="72">
        <v>7.2</v>
      </c>
      <c r="E1082" s="72" t="s">
        <v>69</v>
      </c>
      <c r="F1082" s="72" t="s">
        <v>71</v>
      </c>
      <c r="G1082" s="72" t="s">
        <v>71</v>
      </c>
      <c r="J1082" s="50"/>
      <c r="K1082" s="50"/>
      <c r="L1082" s="50"/>
    </row>
    <row r="1083" spans="1:12" ht="14.5" hidden="1" x14ac:dyDescent="0.35">
      <c r="A1083" s="50" t="s">
        <v>6364</v>
      </c>
      <c r="B1083" s="85" t="s">
        <v>6664</v>
      </c>
      <c r="C1083" s="129">
        <v>0.65</v>
      </c>
      <c r="D1083" s="72">
        <v>4.4000000000000004</v>
      </c>
      <c r="E1083" s="72" t="s">
        <v>69</v>
      </c>
      <c r="F1083" s="72" t="s">
        <v>71</v>
      </c>
      <c r="G1083" s="72" t="s">
        <v>71</v>
      </c>
      <c r="J1083" s="50"/>
      <c r="K1083" s="50"/>
      <c r="L1083" s="50"/>
    </row>
    <row r="1084" spans="1:12" ht="14.5" hidden="1" x14ac:dyDescent="0.35">
      <c r="A1084" s="50" t="s">
        <v>6364</v>
      </c>
      <c r="B1084" s="85" t="s">
        <v>6665</v>
      </c>
      <c r="C1084" s="129">
        <v>0.65</v>
      </c>
      <c r="D1084" s="72">
        <v>4.4000000000000004</v>
      </c>
      <c r="E1084" s="72" t="s">
        <v>69</v>
      </c>
      <c r="F1084" s="72" t="s">
        <v>71</v>
      </c>
      <c r="G1084" s="72" t="s">
        <v>71</v>
      </c>
      <c r="J1084" s="50"/>
      <c r="K1084" s="50"/>
      <c r="L1084" s="50"/>
    </row>
    <row r="1085" spans="1:12" ht="14.5" hidden="1" x14ac:dyDescent="0.35">
      <c r="A1085" s="50" t="s">
        <v>6364</v>
      </c>
      <c r="B1085" s="85" t="s">
        <v>6666</v>
      </c>
      <c r="C1085" s="129">
        <v>1.07</v>
      </c>
      <c r="D1085" s="72">
        <v>7.2</v>
      </c>
      <c r="E1085" s="72" t="s">
        <v>69</v>
      </c>
      <c r="F1085" s="72" t="s">
        <v>71</v>
      </c>
      <c r="G1085" s="72" t="s">
        <v>71</v>
      </c>
      <c r="J1085" s="50"/>
      <c r="K1085" s="50"/>
      <c r="L1085" s="50"/>
    </row>
    <row r="1086" spans="1:12" ht="14.5" hidden="1" x14ac:dyDescent="0.35">
      <c r="A1086" s="50" t="s">
        <v>6364</v>
      </c>
      <c r="B1086" s="85" t="s">
        <v>6667</v>
      </c>
      <c r="C1086" s="129">
        <v>1.07</v>
      </c>
      <c r="D1086" s="72">
        <v>7.2</v>
      </c>
      <c r="E1086" s="72" t="s">
        <v>69</v>
      </c>
      <c r="F1086" s="72" t="s">
        <v>71</v>
      </c>
      <c r="G1086" s="72" t="s">
        <v>71</v>
      </c>
      <c r="J1086" s="50"/>
      <c r="K1086" s="50"/>
      <c r="L1086" s="50"/>
    </row>
    <row r="1087" spans="1:12" ht="14.5" hidden="1" x14ac:dyDescent="0.35">
      <c r="A1087" s="50" t="s">
        <v>6364</v>
      </c>
      <c r="B1087" s="85" t="s">
        <v>6668</v>
      </c>
      <c r="C1087" s="129">
        <v>1.07</v>
      </c>
      <c r="D1087" s="72">
        <v>7.2</v>
      </c>
      <c r="E1087" s="72" t="s">
        <v>69</v>
      </c>
      <c r="F1087" s="72" t="s">
        <v>71</v>
      </c>
      <c r="G1087" s="72" t="s">
        <v>71</v>
      </c>
      <c r="J1087" s="50"/>
      <c r="K1087" s="50"/>
      <c r="L1087" s="50"/>
    </row>
    <row r="1088" spans="1:12" ht="14.5" hidden="1" x14ac:dyDescent="0.35">
      <c r="A1088" s="50" t="s">
        <v>6364</v>
      </c>
      <c r="B1088" s="85" t="s">
        <v>6669</v>
      </c>
      <c r="C1088" s="129">
        <v>1.07</v>
      </c>
      <c r="D1088" s="72">
        <v>7.2</v>
      </c>
      <c r="E1088" s="72" t="s">
        <v>69</v>
      </c>
      <c r="F1088" s="72" t="s">
        <v>71</v>
      </c>
      <c r="G1088" s="72" t="s">
        <v>71</v>
      </c>
      <c r="J1088" s="50"/>
      <c r="K1088" s="50"/>
      <c r="L1088" s="50"/>
    </row>
    <row r="1089" spans="1:12" ht="14.5" hidden="1" x14ac:dyDescent="0.35">
      <c r="A1089" s="50" t="s">
        <v>6364</v>
      </c>
      <c r="B1089" s="85" t="s">
        <v>6670</v>
      </c>
      <c r="C1089" s="129">
        <v>1.07</v>
      </c>
      <c r="D1089" s="72">
        <v>7.2</v>
      </c>
      <c r="E1089" s="72" t="s">
        <v>69</v>
      </c>
      <c r="F1089" s="72" t="s">
        <v>71</v>
      </c>
      <c r="G1089" s="72" t="s">
        <v>71</v>
      </c>
      <c r="J1089" s="50"/>
      <c r="K1089" s="50"/>
      <c r="L1089" s="50"/>
    </row>
    <row r="1090" spans="1:12" ht="14.5" hidden="1" x14ac:dyDescent="0.35">
      <c r="A1090" s="50" t="s">
        <v>6364</v>
      </c>
      <c r="B1090" s="85" t="s">
        <v>6671</v>
      </c>
      <c r="C1090" s="129">
        <v>1.1499999999999999</v>
      </c>
      <c r="D1090" s="72">
        <v>7.5</v>
      </c>
      <c r="E1090" s="72" t="s">
        <v>69</v>
      </c>
      <c r="F1090" s="72" t="s">
        <v>71</v>
      </c>
      <c r="G1090" s="72" t="s">
        <v>70</v>
      </c>
      <c r="J1090" s="50"/>
      <c r="K1090" s="50"/>
      <c r="L1090" s="50"/>
    </row>
    <row r="1091" spans="1:12" ht="14.5" hidden="1" x14ac:dyDescent="0.35">
      <c r="A1091" s="50" t="s">
        <v>6364</v>
      </c>
      <c r="B1091" s="85" t="s">
        <v>6672</v>
      </c>
      <c r="C1091" s="129">
        <v>0.65</v>
      </c>
      <c r="D1091" s="72">
        <v>4.4000000000000004</v>
      </c>
      <c r="E1091" s="72" t="s">
        <v>69</v>
      </c>
      <c r="F1091" s="72" t="s">
        <v>71</v>
      </c>
      <c r="G1091" s="72" t="s">
        <v>71</v>
      </c>
      <c r="J1091" s="50"/>
      <c r="K1091" s="50"/>
      <c r="L1091" s="50"/>
    </row>
    <row r="1092" spans="1:12" ht="14.5" hidden="1" x14ac:dyDescent="0.35">
      <c r="A1092" s="50" t="s">
        <v>6364</v>
      </c>
      <c r="B1092" s="85" t="s">
        <v>6673</v>
      </c>
      <c r="C1092" s="129">
        <v>1.1499999999999999</v>
      </c>
      <c r="D1092" s="72">
        <v>7.5</v>
      </c>
      <c r="E1092" s="72" t="s">
        <v>69</v>
      </c>
      <c r="F1092" s="72" t="s">
        <v>71</v>
      </c>
      <c r="G1092" s="72" t="s">
        <v>70</v>
      </c>
      <c r="J1092" s="50"/>
      <c r="K1092" s="50"/>
      <c r="L1092" s="50"/>
    </row>
    <row r="1093" spans="1:12" ht="14.5" hidden="1" x14ac:dyDescent="0.35">
      <c r="A1093" s="50" t="s">
        <v>6364</v>
      </c>
      <c r="B1093" s="85" t="s">
        <v>6674</v>
      </c>
      <c r="C1093" s="129">
        <v>0.65</v>
      </c>
      <c r="D1093" s="72">
        <v>4.4000000000000004</v>
      </c>
      <c r="E1093" s="72" t="s">
        <v>69</v>
      </c>
      <c r="F1093" s="72" t="s">
        <v>71</v>
      </c>
      <c r="G1093" s="72" t="s">
        <v>71</v>
      </c>
      <c r="J1093" s="50"/>
      <c r="K1093" s="50"/>
      <c r="L1093" s="50"/>
    </row>
    <row r="1094" spans="1:12" ht="14.5" hidden="1" x14ac:dyDescent="0.35">
      <c r="A1094" s="50" t="s">
        <v>6364</v>
      </c>
      <c r="B1094" s="85" t="s">
        <v>6675</v>
      </c>
      <c r="C1094" s="129">
        <v>1.1499999999999999</v>
      </c>
      <c r="D1094" s="72">
        <v>7.5</v>
      </c>
      <c r="E1094" s="72" t="s">
        <v>69</v>
      </c>
      <c r="F1094" s="72" t="s">
        <v>71</v>
      </c>
      <c r="G1094" s="72" t="s">
        <v>70</v>
      </c>
      <c r="J1094" s="50"/>
      <c r="K1094" s="50"/>
      <c r="L1094" s="50"/>
    </row>
    <row r="1095" spans="1:12" ht="14.5" hidden="1" x14ac:dyDescent="0.35">
      <c r="A1095" s="50" t="s">
        <v>6364</v>
      </c>
      <c r="B1095" s="85" t="s">
        <v>6676</v>
      </c>
      <c r="C1095" s="129">
        <v>0.65</v>
      </c>
      <c r="D1095" s="72">
        <v>4.4000000000000004</v>
      </c>
      <c r="E1095" s="72" t="s">
        <v>69</v>
      </c>
      <c r="F1095" s="72" t="s">
        <v>71</v>
      </c>
      <c r="G1095" s="72" t="s">
        <v>71</v>
      </c>
      <c r="J1095" s="50"/>
      <c r="K1095" s="50"/>
      <c r="L1095" s="50"/>
    </row>
    <row r="1096" spans="1:12" ht="14.5" hidden="1" x14ac:dyDescent="0.35">
      <c r="A1096" s="50" t="s">
        <v>6364</v>
      </c>
      <c r="B1096" s="85" t="s">
        <v>6677</v>
      </c>
      <c r="C1096" s="129">
        <v>1.1499999999999999</v>
      </c>
      <c r="D1096" s="72">
        <v>7.5</v>
      </c>
      <c r="E1096" s="72" t="s">
        <v>69</v>
      </c>
      <c r="F1096" s="72" t="s">
        <v>71</v>
      </c>
      <c r="G1096" s="72" t="s">
        <v>70</v>
      </c>
      <c r="J1096" s="50"/>
      <c r="K1096" s="50"/>
      <c r="L1096" s="50"/>
    </row>
    <row r="1097" spans="1:12" ht="14.5" hidden="1" x14ac:dyDescent="0.35">
      <c r="A1097" s="50" t="s">
        <v>6364</v>
      </c>
      <c r="B1097" s="85" t="s">
        <v>6678</v>
      </c>
      <c r="C1097" s="129">
        <v>1.07</v>
      </c>
      <c r="D1097" s="72">
        <v>7.2</v>
      </c>
      <c r="E1097" s="72" t="s">
        <v>69</v>
      </c>
      <c r="F1097" s="72" t="s">
        <v>71</v>
      </c>
      <c r="G1097" s="72" t="s">
        <v>71</v>
      </c>
      <c r="J1097" s="50"/>
      <c r="K1097" s="50"/>
      <c r="L1097" s="50"/>
    </row>
    <row r="1098" spans="1:12" ht="14.5" hidden="1" x14ac:dyDescent="0.35">
      <c r="A1098" s="50" t="s">
        <v>6364</v>
      </c>
      <c r="B1098" s="85" t="s">
        <v>6679</v>
      </c>
      <c r="C1098" s="129">
        <v>1.07</v>
      </c>
      <c r="D1098" s="72">
        <v>7.2</v>
      </c>
      <c r="E1098" s="72" t="s">
        <v>69</v>
      </c>
      <c r="F1098" s="72" t="s">
        <v>71</v>
      </c>
      <c r="G1098" s="72" t="s">
        <v>71</v>
      </c>
      <c r="J1098" s="50"/>
      <c r="K1098" s="50"/>
      <c r="L1098" s="50"/>
    </row>
    <row r="1099" spans="1:12" ht="14.5" hidden="1" x14ac:dyDescent="0.35">
      <c r="A1099" s="50" t="s">
        <v>6364</v>
      </c>
      <c r="B1099" s="85" t="s">
        <v>6680</v>
      </c>
      <c r="C1099" s="129">
        <v>1.07</v>
      </c>
      <c r="D1099" s="72">
        <v>7.2</v>
      </c>
      <c r="E1099" s="72" t="s">
        <v>69</v>
      </c>
      <c r="F1099" s="72" t="s">
        <v>71</v>
      </c>
      <c r="G1099" s="72" t="s">
        <v>71</v>
      </c>
      <c r="J1099" s="50"/>
      <c r="K1099" s="50"/>
      <c r="L1099" s="50"/>
    </row>
    <row r="1100" spans="1:12" ht="14.5" hidden="1" x14ac:dyDescent="0.35">
      <c r="A1100" s="50" t="s">
        <v>6364</v>
      </c>
      <c r="B1100" s="85" t="s">
        <v>6681</v>
      </c>
      <c r="C1100" s="129">
        <v>1.07</v>
      </c>
      <c r="D1100" s="72">
        <v>7.2</v>
      </c>
      <c r="E1100" s="72" t="s">
        <v>69</v>
      </c>
      <c r="F1100" s="72" t="s">
        <v>71</v>
      </c>
      <c r="G1100" s="72" t="s">
        <v>71</v>
      </c>
      <c r="J1100" s="50"/>
      <c r="K1100" s="50"/>
      <c r="L1100" s="50"/>
    </row>
    <row r="1101" spans="1:12" ht="14.5" hidden="1" x14ac:dyDescent="0.35">
      <c r="A1101" s="50" t="s">
        <v>6364</v>
      </c>
      <c r="B1101" s="85" t="s">
        <v>6682</v>
      </c>
      <c r="C1101" s="129">
        <v>1.07</v>
      </c>
      <c r="D1101" s="72">
        <v>7.2</v>
      </c>
      <c r="E1101" s="72" t="s">
        <v>69</v>
      </c>
      <c r="F1101" s="72" t="s">
        <v>71</v>
      </c>
      <c r="G1101" s="72" t="s">
        <v>71</v>
      </c>
      <c r="J1101" s="50"/>
      <c r="K1101" s="50"/>
      <c r="L1101" s="50"/>
    </row>
    <row r="1102" spans="1:12" ht="14.5" hidden="1" x14ac:dyDescent="0.35">
      <c r="A1102" s="50" t="s">
        <v>6364</v>
      </c>
      <c r="B1102" s="85" t="s">
        <v>6683</v>
      </c>
      <c r="C1102" s="129">
        <v>1.07</v>
      </c>
      <c r="D1102" s="72">
        <v>7.2</v>
      </c>
      <c r="E1102" s="72" t="s">
        <v>69</v>
      </c>
      <c r="F1102" s="72" t="s">
        <v>71</v>
      </c>
      <c r="G1102" s="72" t="s">
        <v>71</v>
      </c>
      <c r="J1102" s="50"/>
      <c r="K1102" s="50"/>
      <c r="L1102" s="50"/>
    </row>
    <row r="1103" spans="1:12" ht="14.5" hidden="1" x14ac:dyDescent="0.35">
      <c r="A1103" s="50" t="s">
        <v>6364</v>
      </c>
      <c r="B1103" s="85" t="s">
        <v>6684</v>
      </c>
      <c r="C1103" s="129">
        <v>1.07</v>
      </c>
      <c r="D1103" s="72">
        <v>7.2</v>
      </c>
      <c r="E1103" s="72" t="s">
        <v>69</v>
      </c>
      <c r="F1103" s="72" t="s">
        <v>71</v>
      </c>
      <c r="G1103" s="72" t="s">
        <v>71</v>
      </c>
      <c r="J1103" s="50"/>
      <c r="K1103" s="50"/>
      <c r="L1103" s="50"/>
    </row>
    <row r="1104" spans="1:12" ht="14.5" hidden="1" x14ac:dyDescent="0.35">
      <c r="A1104" s="50" t="s">
        <v>6364</v>
      </c>
      <c r="B1104" s="85" t="s">
        <v>6685</v>
      </c>
      <c r="C1104" s="129">
        <v>1.07</v>
      </c>
      <c r="D1104" s="72">
        <v>7.2</v>
      </c>
      <c r="E1104" s="72" t="s">
        <v>69</v>
      </c>
      <c r="F1104" s="72" t="s">
        <v>71</v>
      </c>
      <c r="G1104" s="72" t="s">
        <v>71</v>
      </c>
      <c r="J1104" s="50"/>
      <c r="K1104" s="50"/>
      <c r="L1104" s="50"/>
    </row>
    <row r="1105" spans="1:12" ht="14.5" hidden="1" x14ac:dyDescent="0.35">
      <c r="A1105" s="50" t="s">
        <v>6364</v>
      </c>
      <c r="B1105" s="85" t="s">
        <v>6686</v>
      </c>
      <c r="C1105" s="129">
        <v>1.1499999999999999</v>
      </c>
      <c r="D1105" s="72">
        <v>7.5</v>
      </c>
      <c r="E1105" s="72" t="s">
        <v>69</v>
      </c>
      <c r="F1105" s="72" t="s">
        <v>71</v>
      </c>
      <c r="G1105" s="72" t="s">
        <v>70</v>
      </c>
      <c r="J1105" s="50"/>
      <c r="K1105" s="50"/>
      <c r="L1105" s="50"/>
    </row>
    <row r="1106" spans="1:12" ht="14.5" hidden="1" x14ac:dyDescent="0.35">
      <c r="A1106" s="50" t="s">
        <v>6364</v>
      </c>
      <c r="B1106" s="85" t="s">
        <v>6687</v>
      </c>
      <c r="C1106" s="129">
        <v>1.07</v>
      </c>
      <c r="D1106" s="72">
        <v>7.2</v>
      </c>
      <c r="E1106" s="72" t="s">
        <v>69</v>
      </c>
      <c r="F1106" s="72" t="s">
        <v>71</v>
      </c>
      <c r="G1106" s="72" t="s">
        <v>71</v>
      </c>
      <c r="J1106" s="50"/>
      <c r="K1106" s="50"/>
      <c r="L1106" s="50"/>
    </row>
    <row r="1107" spans="1:12" ht="14.5" hidden="1" x14ac:dyDescent="0.35">
      <c r="A1107" s="50" t="s">
        <v>6364</v>
      </c>
      <c r="B1107" s="85" t="s">
        <v>6688</v>
      </c>
      <c r="C1107" s="129">
        <v>1.07</v>
      </c>
      <c r="D1107" s="72">
        <v>7.2</v>
      </c>
      <c r="E1107" s="72" t="s">
        <v>69</v>
      </c>
      <c r="F1107" s="72" t="s">
        <v>71</v>
      </c>
      <c r="G1107" s="72" t="s">
        <v>71</v>
      </c>
      <c r="J1107" s="50"/>
      <c r="K1107" s="50"/>
      <c r="L1107" s="50"/>
    </row>
    <row r="1108" spans="1:12" ht="14.5" hidden="1" x14ac:dyDescent="0.35">
      <c r="A1108" s="50" t="s">
        <v>6364</v>
      </c>
      <c r="B1108" s="85" t="s">
        <v>6689</v>
      </c>
      <c r="C1108" s="129">
        <v>1.1499999999999999</v>
      </c>
      <c r="D1108" s="72">
        <v>7.5</v>
      </c>
      <c r="E1108" s="72" t="s">
        <v>69</v>
      </c>
      <c r="F1108" s="72" t="s">
        <v>71</v>
      </c>
      <c r="G1108" s="72" t="s">
        <v>70</v>
      </c>
      <c r="J1108" s="50"/>
      <c r="K1108" s="50"/>
      <c r="L1108" s="50"/>
    </row>
    <row r="1109" spans="1:12" ht="14.5" hidden="1" x14ac:dyDescent="0.35">
      <c r="A1109" s="50" t="s">
        <v>6364</v>
      </c>
      <c r="B1109" s="85" t="s">
        <v>6690</v>
      </c>
      <c r="C1109" s="129">
        <v>0.65</v>
      </c>
      <c r="D1109" s="72">
        <v>4.4000000000000004</v>
      </c>
      <c r="E1109" s="72" t="s">
        <v>69</v>
      </c>
      <c r="F1109" s="72" t="s">
        <v>71</v>
      </c>
      <c r="G1109" s="72" t="s">
        <v>71</v>
      </c>
      <c r="J1109" s="50"/>
      <c r="K1109" s="50"/>
      <c r="L1109" s="50"/>
    </row>
    <row r="1110" spans="1:12" ht="14.5" hidden="1" x14ac:dyDescent="0.35">
      <c r="A1110" s="50" t="s">
        <v>6364</v>
      </c>
      <c r="B1110" s="85" t="s">
        <v>6691</v>
      </c>
      <c r="C1110" s="129">
        <v>1.07</v>
      </c>
      <c r="D1110" s="72">
        <v>7.2</v>
      </c>
      <c r="E1110" s="72" t="s">
        <v>69</v>
      </c>
      <c r="F1110" s="72" t="s">
        <v>71</v>
      </c>
      <c r="G1110" s="72" t="s">
        <v>71</v>
      </c>
      <c r="J1110" s="50"/>
      <c r="K1110" s="50"/>
      <c r="L1110" s="50"/>
    </row>
    <row r="1111" spans="1:12" ht="14.5" hidden="1" x14ac:dyDescent="0.35">
      <c r="A1111" s="50" t="s">
        <v>6364</v>
      </c>
      <c r="B1111" s="85" t="s">
        <v>6692</v>
      </c>
      <c r="C1111" s="129">
        <v>0.65</v>
      </c>
      <c r="D1111" s="72">
        <v>4.5999999999999996</v>
      </c>
      <c r="E1111" s="72" t="s">
        <v>69</v>
      </c>
      <c r="F1111" s="72" t="s">
        <v>71</v>
      </c>
      <c r="G1111" s="72" t="s">
        <v>71</v>
      </c>
      <c r="J1111" s="50"/>
      <c r="K1111" s="50"/>
      <c r="L1111" s="50"/>
    </row>
    <row r="1112" spans="1:12" ht="14.5" hidden="1" x14ac:dyDescent="0.35">
      <c r="A1112" s="50" t="s">
        <v>6364</v>
      </c>
      <c r="B1112" s="85" t="s">
        <v>6693</v>
      </c>
      <c r="C1112" s="129">
        <v>1.07</v>
      </c>
      <c r="D1112" s="72">
        <v>7.2</v>
      </c>
      <c r="E1112" s="72" t="s">
        <v>69</v>
      </c>
      <c r="F1112" s="72" t="s">
        <v>71</v>
      </c>
      <c r="G1112" s="72" t="s">
        <v>71</v>
      </c>
      <c r="J1112" s="50"/>
      <c r="K1112" s="50"/>
      <c r="L1112" s="50"/>
    </row>
    <row r="1113" spans="1:12" ht="14.5" hidden="1" x14ac:dyDescent="0.35">
      <c r="A1113" s="50" t="s">
        <v>6364</v>
      </c>
      <c r="B1113" s="85" t="s">
        <v>6694</v>
      </c>
      <c r="C1113" s="129">
        <v>0.65</v>
      </c>
      <c r="D1113" s="72">
        <v>4.5999999999999996</v>
      </c>
      <c r="E1113" s="72" t="s">
        <v>69</v>
      </c>
      <c r="F1113" s="72" t="s">
        <v>71</v>
      </c>
      <c r="G1113" s="72" t="s">
        <v>71</v>
      </c>
      <c r="J1113" s="50"/>
      <c r="K1113" s="50"/>
      <c r="L1113" s="50"/>
    </row>
    <row r="1114" spans="1:12" ht="14.5" hidden="1" x14ac:dyDescent="0.35">
      <c r="A1114" s="50" t="s">
        <v>6364</v>
      </c>
      <c r="B1114" s="85" t="s">
        <v>6695</v>
      </c>
      <c r="C1114" s="129">
        <v>1.07</v>
      </c>
      <c r="D1114" s="72">
        <v>7.2</v>
      </c>
      <c r="E1114" s="72" t="s">
        <v>69</v>
      </c>
      <c r="F1114" s="72" t="s">
        <v>71</v>
      </c>
      <c r="G1114" s="72" t="s">
        <v>71</v>
      </c>
      <c r="J1114" s="50"/>
      <c r="K1114" s="50"/>
      <c r="L1114" s="50"/>
    </row>
    <row r="1115" spans="1:12" ht="14.5" hidden="1" x14ac:dyDescent="0.35">
      <c r="A1115" s="50" t="s">
        <v>6364</v>
      </c>
      <c r="B1115" s="85" t="s">
        <v>6696</v>
      </c>
      <c r="C1115" s="129">
        <v>0.65</v>
      </c>
      <c r="D1115" s="72">
        <v>4.5999999999999996</v>
      </c>
      <c r="E1115" s="72" t="s">
        <v>69</v>
      </c>
      <c r="F1115" s="72" t="s">
        <v>71</v>
      </c>
      <c r="G1115" s="72" t="s">
        <v>71</v>
      </c>
      <c r="J1115" s="50"/>
      <c r="K1115" s="50"/>
      <c r="L1115" s="50"/>
    </row>
    <row r="1116" spans="1:12" ht="14.5" hidden="1" x14ac:dyDescent="0.35">
      <c r="A1116" s="50" t="s">
        <v>6364</v>
      </c>
      <c r="B1116" s="85" t="s">
        <v>6697</v>
      </c>
      <c r="C1116" s="129">
        <v>1.07</v>
      </c>
      <c r="D1116" s="72">
        <v>7.2</v>
      </c>
      <c r="E1116" s="72" t="s">
        <v>69</v>
      </c>
      <c r="F1116" s="72" t="s">
        <v>71</v>
      </c>
      <c r="G1116" s="72" t="s">
        <v>71</v>
      </c>
      <c r="J1116" s="50"/>
      <c r="K1116" s="50"/>
      <c r="L1116" s="50"/>
    </row>
    <row r="1117" spans="1:12" ht="14.5" hidden="1" x14ac:dyDescent="0.35">
      <c r="A1117" s="50" t="s">
        <v>6364</v>
      </c>
      <c r="B1117" s="85" t="s">
        <v>6698</v>
      </c>
      <c r="C1117" s="129">
        <v>0.65</v>
      </c>
      <c r="D1117" s="72">
        <v>4.5999999999999996</v>
      </c>
      <c r="E1117" s="72" t="s">
        <v>69</v>
      </c>
      <c r="F1117" s="72" t="s">
        <v>71</v>
      </c>
      <c r="G1117" s="72" t="s">
        <v>71</v>
      </c>
      <c r="J1117" s="50"/>
      <c r="K1117" s="50"/>
      <c r="L1117" s="50"/>
    </row>
    <row r="1118" spans="1:12" ht="14.5" hidden="1" x14ac:dyDescent="0.35">
      <c r="A1118" s="50" t="s">
        <v>6364</v>
      </c>
      <c r="B1118" s="85" t="s">
        <v>6699</v>
      </c>
      <c r="C1118" s="129">
        <v>1.07</v>
      </c>
      <c r="D1118" s="72">
        <v>7.2</v>
      </c>
      <c r="E1118" s="72" t="s">
        <v>69</v>
      </c>
      <c r="F1118" s="72" t="s">
        <v>71</v>
      </c>
      <c r="G1118" s="72" t="s">
        <v>71</v>
      </c>
      <c r="J1118" s="50"/>
      <c r="K1118" s="50"/>
      <c r="L1118" s="50"/>
    </row>
    <row r="1119" spans="1:12" ht="14.5" hidden="1" x14ac:dyDescent="0.35">
      <c r="A1119" s="50" t="s">
        <v>6364</v>
      </c>
      <c r="B1119" s="85" t="s">
        <v>6700</v>
      </c>
      <c r="C1119" s="129">
        <v>0.65</v>
      </c>
      <c r="D1119" s="72">
        <v>4.5999999999999996</v>
      </c>
      <c r="E1119" s="72" t="s">
        <v>69</v>
      </c>
      <c r="F1119" s="72" t="s">
        <v>71</v>
      </c>
      <c r="G1119" s="72" t="s">
        <v>71</v>
      </c>
      <c r="J1119" s="50"/>
      <c r="K1119" s="50"/>
      <c r="L1119" s="50"/>
    </row>
    <row r="1120" spans="1:12" ht="14.5" hidden="1" x14ac:dyDescent="0.35">
      <c r="A1120" s="50" t="s">
        <v>6364</v>
      </c>
      <c r="B1120" s="85" t="s">
        <v>6701</v>
      </c>
      <c r="C1120" s="129">
        <v>1.07</v>
      </c>
      <c r="D1120" s="72">
        <v>7.2</v>
      </c>
      <c r="E1120" s="72" t="s">
        <v>69</v>
      </c>
      <c r="F1120" s="72" t="s">
        <v>71</v>
      </c>
      <c r="G1120" s="72" t="s">
        <v>71</v>
      </c>
      <c r="J1120" s="50"/>
      <c r="K1120" s="50"/>
      <c r="L1120" s="50"/>
    </row>
    <row r="1121" spans="1:12" ht="14.5" hidden="1" x14ac:dyDescent="0.35">
      <c r="A1121" s="50" t="s">
        <v>6364</v>
      </c>
      <c r="B1121" s="85" t="s">
        <v>6702</v>
      </c>
      <c r="C1121" s="129">
        <v>0.65</v>
      </c>
      <c r="D1121" s="72">
        <v>4.5999999999999996</v>
      </c>
      <c r="E1121" s="72" t="s">
        <v>69</v>
      </c>
      <c r="F1121" s="72" t="s">
        <v>71</v>
      </c>
      <c r="G1121" s="72" t="s">
        <v>71</v>
      </c>
      <c r="J1121" s="50"/>
      <c r="K1121" s="50"/>
      <c r="L1121" s="50"/>
    </row>
    <row r="1122" spans="1:12" ht="14.5" hidden="1" x14ac:dyDescent="0.35">
      <c r="A1122" s="50" t="s">
        <v>6364</v>
      </c>
      <c r="B1122" s="85" t="s">
        <v>6703</v>
      </c>
      <c r="C1122" s="129">
        <v>1.07</v>
      </c>
      <c r="D1122" s="72">
        <v>7.2</v>
      </c>
      <c r="E1122" s="72" t="s">
        <v>69</v>
      </c>
      <c r="F1122" s="72" t="s">
        <v>71</v>
      </c>
      <c r="G1122" s="72" t="s">
        <v>71</v>
      </c>
      <c r="J1122" s="50"/>
      <c r="K1122" s="50"/>
      <c r="L1122" s="50"/>
    </row>
    <row r="1123" spans="1:12" ht="14.5" hidden="1" x14ac:dyDescent="0.35">
      <c r="A1123" s="50" t="s">
        <v>6364</v>
      </c>
      <c r="B1123" s="85" t="s">
        <v>6704</v>
      </c>
      <c r="C1123" s="129">
        <v>0.65</v>
      </c>
      <c r="D1123" s="72">
        <v>4.5999999999999996</v>
      </c>
      <c r="E1123" s="72" t="s">
        <v>69</v>
      </c>
      <c r="F1123" s="72" t="s">
        <v>71</v>
      </c>
      <c r="G1123" s="72" t="s">
        <v>71</v>
      </c>
      <c r="J1123" s="50"/>
      <c r="K1123" s="50"/>
      <c r="L1123" s="50"/>
    </row>
    <row r="1124" spans="1:12" ht="14.5" hidden="1" x14ac:dyDescent="0.35">
      <c r="A1124" s="50" t="s">
        <v>6364</v>
      </c>
      <c r="B1124" s="85" t="s">
        <v>6705</v>
      </c>
      <c r="C1124" s="129">
        <v>1.07</v>
      </c>
      <c r="D1124" s="72">
        <v>7.2</v>
      </c>
      <c r="E1124" s="72" t="s">
        <v>69</v>
      </c>
      <c r="F1124" s="72" t="s">
        <v>71</v>
      </c>
      <c r="G1124" s="72" t="s">
        <v>71</v>
      </c>
      <c r="J1124" s="50"/>
      <c r="K1124" s="50"/>
      <c r="L1124" s="50"/>
    </row>
    <row r="1125" spans="1:12" ht="14.5" hidden="1" x14ac:dyDescent="0.35">
      <c r="A1125" s="50" t="s">
        <v>6364</v>
      </c>
      <c r="B1125" s="85" t="s">
        <v>6706</v>
      </c>
      <c r="C1125" s="129">
        <v>0.65</v>
      </c>
      <c r="D1125" s="72">
        <v>4.5999999999999996</v>
      </c>
      <c r="E1125" s="72" t="s">
        <v>69</v>
      </c>
      <c r="F1125" s="72" t="s">
        <v>71</v>
      </c>
      <c r="G1125" s="72" t="s">
        <v>71</v>
      </c>
      <c r="J1125" s="50"/>
      <c r="K1125" s="50"/>
      <c r="L1125" s="50"/>
    </row>
    <row r="1126" spans="1:12" ht="14.5" hidden="1" x14ac:dyDescent="0.35">
      <c r="A1126" s="50" t="s">
        <v>6364</v>
      </c>
      <c r="B1126" s="85" t="s">
        <v>6707</v>
      </c>
      <c r="C1126" s="129">
        <v>0.65</v>
      </c>
      <c r="D1126" s="72">
        <v>4.5999999999999996</v>
      </c>
      <c r="E1126" s="72" t="s">
        <v>69</v>
      </c>
      <c r="F1126" s="72" t="s">
        <v>71</v>
      </c>
      <c r="G1126" s="72" t="s">
        <v>71</v>
      </c>
      <c r="J1126" s="50"/>
      <c r="K1126" s="50"/>
      <c r="L1126" s="50"/>
    </row>
    <row r="1127" spans="1:12" ht="14.5" hidden="1" x14ac:dyDescent="0.35">
      <c r="A1127" s="50" t="s">
        <v>6364</v>
      </c>
      <c r="B1127" s="85" t="s">
        <v>6708</v>
      </c>
      <c r="C1127" s="129">
        <v>0.65</v>
      </c>
      <c r="D1127" s="72">
        <v>4.4000000000000004</v>
      </c>
      <c r="E1127" s="72" t="s">
        <v>69</v>
      </c>
      <c r="F1127" s="72" t="s">
        <v>71</v>
      </c>
      <c r="G1127" s="72" t="s">
        <v>71</v>
      </c>
      <c r="J1127" s="50"/>
      <c r="K1127" s="50"/>
      <c r="L1127" s="50"/>
    </row>
    <row r="1128" spans="1:12" ht="14.5" hidden="1" x14ac:dyDescent="0.35">
      <c r="A1128" s="50" t="s">
        <v>6364</v>
      </c>
      <c r="B1128" s="85" t="s">
        <v>6709</v>
      </c>
      <c r="C1128" s="129">
        <v>1.1499999999999999</v>
      </c>
      <c r="D1128" s="72">
        <v>7.5</v>
      </c>
      <c r="E1128" s="72" t="s">
        <v>69</v>
      </c>
      <c r="F1128" s="72" t="s">
        <v>71</v>
      </c>
      <c r="G1128" s="72" t="s">
        <v>70</v>
      </c>
      <c r="J1128" s="50"/>
      <c r="K1128" s="50"/>
      <c r="L1128" s="50"/>
    </row>
    <row r="1129" spans="1:12" ht="14.5" hidden="1" x14ac:dyDescent="0.35">
      <c r="A1129" s="50" t="s">
        <v>6364</v>
      </c>
      <c r="B1129" s="85" t="s">
        <v>6710</v>
      </c>
      <c r="C1129" s="129">
        <v>1.1499999999999999</v>
      </c>
      <c r="D1129" s="72">
        <v>7.5</v>
      </c>
      <c r="E1129" s="72" t="s">
        <v>69</v>
      </c>
      <c r="F1129" s="72" t="s">
        <v>71</v>
      </c>
      <c r="G1129" s="72" t="s">
        <v>70</v>
      </c>
      <c r="J1129" s="50"/>
      <c r="K1129" s="50"/>
      <c r="L1129" s="50"/>
    </row>
    <row r="1130" spans="1:12" ht="14.5" hidden="1" x14ac:dyDescent="0.35">
      <c r="A1130" s="50" t="s">
        <v>6364</v>
      </c>
      <c r="B1130" s="85" t="s">
        <v>6711</v>
      </c>
      <c r="C1130" s="129">
        <v>1.1499999999999999</v>
      </c>
      <c r="D1130" s="72">
        <v>7.5</v>
      </c>
      <c r="E1130" s="72" t="s">
        <v>69</v>
      </c>
      <c r="F1130" s="72" t="s">
        <v>71</v>
      </c>
      <c r="G1130" s="72" t="s">
        <v>70</v>
      </c>
      <c r="J1130" s="50"/>
      <c r="K1130" s="50"/>
      <c r="L1130" s="50"/>
    </row>
    <row r="1131" spans="1:12" ht="14.5" hidden="1" x14ac:dyDescent="0.35">
      <c r="A1131" s="50" t="s">
        <v>6364</v>
      </c>
      <c r="B1131" s="85" t="s">
        <v>6712</v>
      </c>
      <c r="C1131" s="129">
        <v>0.65</v>
      </c>
      <c r="D1131" s="72">
        <v>4.5999999999999996</v>
      </c>
      <c r="E1131" s="72" t="s">
        <v>69</v>
      </c>
      <c r="F1131" s="72" t="s">
        <v>71</v>
      </c>
      <c r="G1131" s="72" t="s">
        <v>71</v>
      </c>
      <c r="J1131" s="50"/>
      <c r="K1131" s="50"/>
      <c r="L1131" s="50"/>
    </row>
    <row r="1132" spans="1:12" ht="14.5" hidden="1" x14ac:dyDescent="0.35">
      <c r="A1132" s="50" t="s">
        <v>6364</v>
      </c>
      <c r="B1132" s="85" t="s">
        <v>6713</v>
      </c>
      <c r="C1132" s="129">
        <v>0.65</v>
      </c>
      <c r="D1132" s="72">
        <v>4.5999999999999996</v>
      </c>
      <c r="E1132" s="72" t="s">
        <v>69</v>
      </c>
      <c r="F1132" s="72" t="s">
        <v>71</v>
      </c>
      <c r="G1132" s="72" t="s">
        <v>71</v>
      </c>
      <c r="J1132" s="50"/>
      <c r="K1132" s="50"/>
      <c r="L1132" s="50"/>
    </row>
    <row r="1133" spans="1:12" ht="14.5" hidden="1" x14ac:dyDescent="0.35">
      <c r="A1133" s="50" t="s">
        <v>6364</v>
      </c>
      <c r="B1133" s="85" t="s">
        <v>6714</v>
      </c>
      <c r="C1133" s="129">
        <v>0.65</v>
      </c>
      <c r="D1133" s="72">
        <v>4.4000000000000004</v>
      </c>
      <c r="E1133" s="72" t="s">
        <v>69</v>
      </c>
      <c r="F1133" s="72" t="s">
        <v>71</v>
      </c>
      <c r="G1133" s="72" t="s">
        <v>71</v>
      </c>
      <c r="J1133" s="50"/>
      <c r="K1133" s="50"/>
      <c r="L1133" s="50"/>
    </row>
    <row r="1134" spans="1:12" ht="14.5" hidden="1" x14ac:dyDescent="0.35">
      <c r="A1134" s="50" t="s">
        <v>6364</v>
      </c>
      <c r="B1134" s="85" t="s">
        <v>6715</v>
      </c>
      <c r="C1134" s="129">
        <v>1.07</v>
      </c>
      <c r="D1134" s="72">
        <v>7.2</v>
      </c>
      <c r="E1134" s="72" t="s">
        <v>69</v>
      </c>
      <c r="F1134" s="72" t="s">
        <v>71</v>
      </c>
      <c r="G1134" s="72" t="s">
        <v>71</v>
      </c>
      <c r="J1134" s="50"/>
      <c r="K1134" s="50"/>
      <c r="L1134" s="50"/>
    </row>
    <row r="1135" spans="1:12" ht="14.5" hidden="1" x14ac:dyDescent="0.35">
      <c r="A1135" s="50" t="s">
        <v>6364</v>
      </c>
      <c r="B1135" s="85" t="s">
        <v>6716</v>
      </c>
      <c r="C1135" s="129">
        <v>1.07</v>
      </c>
      <c r="D1135" s="72">
        <v>7.2</v>
      </c>
      <c r="E1135" s="72" t="s">
        <v>69</v>
      </c>
      <c r="F1135" s="72" t="s">
        <v>71</v>
      </c>
      <c r="G1135" s="72" t="s">
        <v>71</v>
      </c>
      <c r="J1135" s="50"/>
      <c r="K1135" s="50"/>
      <c r="L1135" s="50"/>
    </row>
    <row r="1136" spans="1:12" ht="14.5" hidden="1" x14ac:dyDescent="0.35">
      <c r="A1136" s="50" t="s">
        <v>6364</v>
      </c>
      <c r="B1136" s="85" t="s">
        <v>6717</v>
      </c>
      <c r="C1136" s="129">
        <v>1.1499999999999999</v>
      </c>
      <c r="D1136" s="72">
        <v>7.5</v>
      </c>
      <c r="E1136" s="72" t="s">
        <v>69</v>
      </c>
      <c r="F1136" s="72" t="s">
        <v>71</v>
      </c>
      <c r="G1136" s="72" t="s">
        <v>70</v>
      </c>
      <c r="J1136" s="50"/>
      <c r="K1136" s="50"/>
      <c r="L1136" s="50"/>
    </row>
    <row r="1137" spans="1:12" ht="14.5" hidden="1" x14ac:dyDescent="0.35">
      <c r="A1137" s="50" t="s">
        <v>6364</v>
      </c>
      <c r="B1137" s="85" t="s">
        <v>6718</v>
      </c>
      <c r="C1137" s="129">
        <v>1.1499999999999999</v>
      </c>
      <c r="D1137" s="72">
        <v>7.5</v>
      </c>
      <c r="E1137" s="72" t="s">
        <v>69</v>
      </c>
      <c r="F1137" s="72" t="s">
        <v>71</v>
      </c>
      <c r="G1137" s="72" t="s">
        <v>70</v>
      </c>
      <c r="J1137" s="50"/>
      <c r="K1137" s="50"/>
      <c r="L1137" s="50"/>
    </row>
    <row r="1138" spans="1:12" ht="14.5" hidden="1" x14ac:dyDescent="0.35">
      <c r="A1138" s="50" t="s">
        <v>6364</v>
      </c>
      <c r="B1138" s="85" t="s">
        <v>6719</v>
      </c>
      <c r="C1138" s="129">
        <v>1.07</v>
      </c>
      <c r="D1138" s="72">
        <v>7.2</v>
      </c>
      <c r="E1138" s="72" t="s">
        <v>69</v>
      </c>
      <c r="F1138" s="72" t="s">
        <v>71</v>
      </c>
      <c r="G1138" s="72" t="s">
        <v>71</v>
      </c>
      <c r="J1138" s="50"/>
      <c r="K1138" s="50"/>
      <c r="L1138" s="50"/>
    </row>
    <row r="1139" spans="1:12" ht="14.5" hidden="1" x14ac:dyDescent="0.35">
      <c r="A1139" s="50" t="s">
        <v>6364</v>
      </c>
      <c r="B1139" s="85" t="s">
        <v>6720</v>
      </c>
      <c r="C1139" s="129">
        <v>1.07</v>
      </c>
      <c r="D1139" s="72">
        <v>7.2</v>
      </c>
      <c r="E1139" s="72" t="s">
        <v>69</v>
      </c>
      <c r="F1139" s="72" t="s">
        <v>71</v>
      </c>
      <c r="G1139" s="72" t="s">
        <v>71</v>
      </c>
      <c r="J1139" s="50"/>
      <c r="K1139" s="50"/>
      <c r="L1139" s="50"/>
    </row>
    <row r="1140" spans="1:12" ht="14.5" hidden="1" x14ac:dyDescent="0.35">
      <c r="A1140" s="50" t="s">
        <v>6364</v>
      </c>
      <c r="B1140" s="85" t="s">
        <v>6721</v>
      </c>
      <c r="C1140" s="129">
        <v>1.1499999999999999</v>
      </c>
      <c r="D1140" s="72">
        <v>7.5</v>
      </c>
      <c r="E1140" s="72" t="s">
        <v>69</v>
      </c>
      <c r="F1140" s="72" t="s">
        <v>71</v>
      </c>
      <c r="G1140" s="72" t="s">
        <v>70</v>
      </c>
      <c r="J1140" s="50"/>
      <c r="K1140" s="50"/>
      <c r="L1140" s="50"/>
    </row>
    <row r="1141" spans="1:12" ht="14.5" hidden="1" x14ac:dyDescent="0.35">
      <c r="A1141" s="50" t="s">
        <v>6364</v>
      </c>
      <c r="B1141" s="85" t="s">
        <v>6722</v>
      </c>
      <c r="C1141" s="129">
        <v>1.1499999999999999</v>
      </c>
      <c r="D1141" s="72">
        <v>7.5</v>
      </c>
      <c r="E1141" s="72" t="s">
        <v>69</v>
      </c>
      <c r="F1141" s="72" t="s">
        <v>71</v>
      </c>
      <c r="G1141" s="72" t="s">
        <v>70</v>
      </c>
      <c r="J1141" s="50"/>
      <c r="K1141" s="50"/>
      <c r="L1141" s="50"/>
    </row>
    <row r="1142" spans="1:12" ht="14.5" hidden="1" x14ac:dyDescent="0.35">
      <c r="A1142" s="50" t="s">
        <v>6364</v>
      </c>
      <c r="B1142" s="85" t="s">
        <v>6723</v>
      </c>
      <c r="C1142" s="129">
        <v>1.1499999999999999</v>
      </c>
      <c r="D1142" s="72">
        <v>7.5</v>
      </c>
      <c r="E1142" s="72" t="s">
        <v>69</v>
      </c>
      <c r="F1142" s="72" t="s">
        <v>71</v>
      </c>
      <c r="G1142" s="72" t="s">
        <v>70</v>
      </c>
      <c r="J1142" s="50"/>
      <c r="K1142" s="50"/>
      <c r="L1142" s="50"/>
    </row>
    <row r="1143" spans="1:12" ht="14.5" hidden="1" x14ac:dyDescent="0.35">
      <c r="A1143" s="50" t="s">
        <v>6364</v>
      </c>
      <c r="B1143" s="85" t="s">
        <v>6724</v>
      </c>
      <c r="C1143" s="129">
        <v>1.1499999999999999</v>
      </c>
      <c r="D1143" s="72">
        <v>7.5</v>
      </c>
      <c r="E1143" s="72" t="s">
        <v>69</v>
      </c>
      <c r="F1143" s="72" t="s">
        <v>71</v>
      </c>
      <c r="G1143" s="72" t="s">
        <v>70</v>
      </c>
      <c r="J1143" s="50"/>
      <c r="K1143" s="50"/>
      <c r="L1143" s="50"/>
    </row>
    <row r="1144" spans="1:12" ht="14.5" hidden="1" x14ac:dyDescent="0.35">
      <c r="A1144" s="50" t="s">
        <v>6364</v>
      </c>
      <c r="B1144" s="85" t="s">
        <v>6725</v>
      </c>
      <c r="C1144" s="129">
        <v>0.65</v>
      </c>
      <c r="D1144" s="72">
        <v>4.4000000000000004</v>
      </c>
      <c r="E1144" s="72" t="s">
        <v>69</v>
      </c>
      <c r="F1144" s="72" t="s">
        <v>71</v>
      </c>
      <c r="G1144" s="72" t="s">
        <v>71</v>
      </c>
      <c r="J1144" s="50"/>
      <c r="K1144" s="50"/>
      <c r="L1144" s="50"/>
    </row>
    <row r="1145" spans="1:12" ht="14.5" hidden="1" x14ac:dyDescent="0.35">
      <c r="A1145" s="50" t="s">
        <v>6364</v>
      </c>
      <c r="B1145" s="85" t="s">
        <v>6726</v>
      </c>
      <c r="C1145" s="129">
        <v>1.1499999999999999</v>
      </c>
      <c r="D1145" s="72">
        <v>7.5</v>
      </c>
      <c r="E1145" s="72" t="s">
        <v>69</v>
      </c>
      <c r="F1145" s="72" t="s">
        <v>71</v>
      </c>
      <c r="G1145" s="72" t="s">
        <v>70</v>
      </c>
      <c r="J1145" s="50"/>
      <c r="K1145" s="50"/>
      <c r="L1145" s="50"/>
    </row>
    <row r="1146" spans="1:12" ht="14.5" hidden="1" x14ac:dyDescent="0.35">
      <c r="A1146" s="50" t="s">
        <v>6364</v>
      </c>
      <c r="B1146" s="85" t="s">
        <v>6727</v>
      </c>
      <c r="C1146" s="129">
        <v>1.1499999999999999</v>
      </c>
      <c r="D1146" s="72">
        <v>7.5</v>
      </c>
      <c r="E1146" s="72" t="s">
        <v>69</v>
      </c>
      <c r="F1146" s="72" t="s">
        <v>71</v>
      </c>
      <c r="G1146" s="72" t="s">
        <v>70</v>
      </c>
      <c r="J1146" s="50"/>
      <c r="K1146" s="50"/>
      <c r="L1146" s="50"/>
    </row>
    <row r="1147" spans="1:12" ht="14.5" hidden="1" x14ac:dyDescent="0.35">
      <c r="A1147" s="50" t="s">
        <v>6364</v>
      </c>
      <c r="B1147" s="85" t="s">
        <v>6728</v>
      </c>
      <c r="C1147" s="129">
        <v>1.07</v>
      </c>
      <c r="D1147" s="72">
        <v>7.2</v>
      </c>
      <c r="E1147" s="72" t="s">
        <v>69</v>
      </c>
      <c r="F1147" s="72" t="s">
        <v>71</v>
      </c>
      <c r="G1147" s="72" t="s">
        <v>71</v>
      </c>
      <c r="J1147" s="50"/>
      <c r="K1147" s="50"/>
      <c r="L1147" s="50"/>
    </row>
    <row r="1148" spans="1:12" ht="14.5" hidden="1" x14ac:dyDescent="0.35">
      <c r="A1148" s="50" t="s">
        <v>6364</v>
      </c>
      <c r="B1148" s="85" t="s">
        <v>6729</v>
      </c>
      <c r="C1148" s="129">
        <v>1.1499999999999999</v>
      </c>
      <c r="D1148" s="72">
        <v>7.5</v>
      </c>
      <c r="E1148" s="72" t="s">
        <v>69</v>
      </c>
      <c r="F1148" s="72" t="s">
        <v>71</v>
      </c>
      <c r="G1148" s="72" t="s">
        <v>70</v>
      </c>
      <c r="J1148" s="50"/>
      <c r="K1148" s="50"/>
      <c r="L1148" s="50"/>
    </row>
    <row r="1149" spans="1:12" ht="14.5" hidden="1" x14ac:dyDescent="0.35">
      <c r="A1149" s="50" t="s">
        <v>6364</v>
      </c>
      <c r="B1149" s="85" t="s">
        <v>6730</v>
      </c>
      <c r="C1149" s="129">
        <v>1.1499999999999999</v>
      </c>
      <c r="D1149" s="72">
        <v>7.5</v>
      </c>
      <c r="E1149" s="72" t="s">
        <v>69</v>
      </c>
      <c r="F1149" s="72" t="s">
        <v>71</v>
      </c>
      <c r="G1149" s="72" t="s">
        <v>70</v>
      </c>
      <c r="J1149" s="50"/>
      <c r="K1149" s="50"/>
      <c r="L1149" s="50"/>
    </row>
    <row r="1150" spans="1:12" ht="14.5" hidden="1" x14ac:dyDescent="0.35">
      <c r="A1150" s="50" t="s">
        <v>6364</v>
      </c>
      <c r="B1150" s="85" t="s">
        <v>6731</v>
      </c>
      <c r="C1150" s="129">
        <v>1.1499999999999999</v>
      </c>
      <c r="D1150" s="72">
        <v>7.5</v>
      </c>
      <c r="E1150" s="72" t="s">
        <v>69</v>
      </c>
      <c r="F1150" s="72" t="s">
        <v>71</v>
      </c>
      <c r="G1150" s="72" t="s">
        <v>70</v>
      </c>
      <c r="J1150" s="50"/>
      <c r="K1150" s="50"/>
      <c r="L1150" s="50"/>
    </row>
    <row r="1151" spans="1:12" ht="14.5" hidden="1" x14ac:dyDescent="0.35">
      <c r="A1151" s="50" t="s">
        <v>6364</v>
      </c>
      <c r="B1151" s="85" t="s">
        <v>6732</v>
      </c>
      <c r="C1151" s="129">
        <v>0.65</v>
      </c>
      <c r="D1151" s="72">
        <v>4.4000000000000004</v>
      </c>
      <c r="E1151" s="72" t="s">
        <v>69</v>
      </c>
      <c r="F1151" s="72" t="s">
        <v>71</v>
      </c>
      <c r="G1151" s="72" t="s">
        <v>71</v>
      </c>
      <c r="J1151" s="50"/>
      <c r="K1151" s="50"/>
      <c r="L1151" s="50"/>
    </row>
    <row r="1152" spans="1:12" ht="14.5" hidden="1" x14ac:dyDescent="0.35">
      <c r="A1152" s="50" t="s">
        <v>6364</v>
      </c>
      <c r="B1152" s="85" t="s">
        <v>6733</v>
      </c>
      <c r="C1152" s="129">
        <v>1.07</v>
      </c>
      <c r="D1152" s="72">
        <v>7.2</v>
      </c>
      <c r="E1152" s="72" t="s">
        <v>69</v>
      </c>
      <c r="F1152" s="72" t="s">
        <v>71</v>
      </c>
      <c r="G1152" s="72" t="s">
        <v>71</v>
      </c>
      <c r="J1152" s="50"/>
      <c r="K1152" s="50"/>
      <c r="L1152" s="50"/>
    </row>
    <row r="1153" spans="1:12" ht="14.5" hidden="1" x14ac:dyDescent="0.35">
      <c r="A1153" s="50" t="s">
        <v>6364</v>
      </c>
      <c r="B1153" s="85" t="s">
        <v>6734</v>
      </c>
      <c r="C1153" s="129">
        <v>1.1499999999999999</v>
      </c>
      <c r="D1153" s="72">
        <v>7.5</v>
      </c>
      <c r="E1153" s="72" t="s">
        <v>69</v>
      </c>
      <c r="F1153" s="72" t="s">
        <v>71</v>
      </c>
      <c r="G1153" s="72" t="s">
        <v>70</v>
      </c>
      <c r="J1153" s="50"/>
      <c r="K1153" s="50"/>
      <c r="L1153" s="50"/>
    </row>
    <row r="1154" spans="1:12" ht="14.5" hidden="1" x14ac:dyDescent="0.35">
      <c r="A1154" s="50" t="s">
        <v>6364</v>
      </c>
      <c r="B1154" s="85" t="s">
        <v>6735</v>
      </c>
      <c r="C1154" s="129">
        <v>1.07</v>
      </c>
      <c r="D1154" s="72">
        <v>7.2</v>
      </c>
      <c r="E1154" s="72" t="s">
        <v>69</v>
      </c>
      <c r="F1154" s="72" t="s">
        <v>71</v>
      </c>
      <c r="G1154" s="72" t="s">
        <v>71</v>
      </c>
      <c r="J1154" s="50"/>
      <c r="K1154" s="50"/>
      <c r="L1154" s="50"/>
    </row>
    <row r="1155" spans="1:12" ht="14.5" hidden="1" x14ac:dyDescent="0.35">
      <c r="A1155" s="50" t="s">
        <v>6364</v>
      </c>
      <c r="B1155" s="85" t="s">
        <v>6736</v>
      </c>
      <c r="C1155" s="129">
        <v>1.1499999999999999</v>
      </c>
      <c r="D1155" s="72">
        <v>7.5</v>
      </c>
      <c r="E1155" s="72" t="s">
        <v>69</v>
      </c>
      <c r="F1155" s="72" t="s">
        <v>71</v>
      </c>
      <c r="G1155" s="72" t="s">
        <v>70</v>
      </c>
      <c r="J1155" s="50"/>
      <c r="K1155" s="50"/>
      <c r="L1155" s="50"/>
    </row>
    <row r="1156" spans="1:12" ht="14.5" hidden="1" x14ac:dyDescent="0.35">
      <c r="A1156" s="50" t="s">
        <v>6364</v>
      </c>
      <c r="B1156" s="85" t="s">
        <v>6737</v>
      </c>
      <c r="C1156" s="129">
        <v>1.07</v>
      </c>
      <c r="D1156" s="72">
        <v>7.2</v>
      </c>
      <c r="E1156" s="72" t="s">
        <v>69</v>
      </c>
      <c r="F1156" s="72" t="s">
        <v>71</v>
      </c>
      <c r="G1156" s="72" t="s">
        <v>71</v>
      </c>
      <c r="J1156" s="50"/>
      <c r="K1156" s="50"/>
      <c r="L1156" s="50"/>
    </row>
    <row r="1157" spans="1:12" ht="14.5" hidden="1" x14ac:dyDescent="0.35">
      <c r="A1157" s="50" t="s">
        <v>6364</v>
      </c>
      <c r="B1157" s="85" t="s">
        <v>6738</v>
      </c>
      <c r="C1157" s="129">
        <v>1.1499999999999999</v>
      </c>
      <c r="D1157" s="72">
        <v>7.5</v>
      </c>
      <c r="E1157" s="72" t="s">
        <v>69</v>
      </c>
      <c r="F1157" s="72" t="s">
        <v>71</v>
      </c>
      <c r="G1157" s="72" t="s">
        <v>70</v>
      </c>
      <c r="J1157" s="50"/>
      <c r="K1157" s="50"/>
      <c r="L1157" s="50"/>
    </row>
    <row r="1158" spans="1:12" ht="14.5" hidden="1" x14ac:dyDescent="0.35">
      <c r="A1158" s="50" t="s">
        <v>6364</v>
      </c>
      <c r="B1158" s="85" t="s">
        <v>6739</v>
      </c>
      <c r="C1158" s="129">
        <v>1.1499999999999999</v>
      </c>
      <c r="D1158" s="72">
        <v>7.5</v>
      </c>
      <c r="E1158" s="72" t="s">
        <v>69</v>
      </c>
      <c r="F1158" s="72" t="s">
        <v>71</v>
      </c>
      <c r="G1158" s="72" t="s">
        <v>70</v>
      </c>
      <c r="J1158" s="50"/>
      <c r="K1158" s="50"/>
      <c r="L1158" s="50"/>
    </row>
    <row r="1159" spans="1:12" ht="14.5" hidden="1" x14ac:dyDescent="0.35">
      <c r="A1159" s="50" t="s">
        <v>6364</v>
      </c>
      <c r="B1159" s="85" t="s">
        <v>6740</v>
      </c>
      <c r="C1159" s="129">
        <v>1.1499999999999999</v>
      </c>
      <c r="D1159" s="72">
        <v>7.5</v>
      </c>
      <c r="E1159" s="72" t="s">
        <v>69</v>
      </c>
      <c r="F1159" s="72" t="s">
        <v>71</v>
      </c>
      <c r="G1159" s="72" t="s">
        <v>70</v>
      </c>
      <c r="J1159" s="50"/>
      <c r="K1159" s="50"/>
      <c r="L1159" s="50"/>
    </row>
    <row r="1160" spans="1:12" ht="14.5" hidden="1" x14ac:dyDescent="0.35">
      <c r="A1160" s="50" t="s">
        <v>6364</v>
      </c>
      <c r="B1160" s="85" t="s">
        <v>6741</v>
      </c>
      <c r="C1160" s="129">
        <v>1.1499999999999999</v>
      </c>
      <c r="D1160" s="72">
        <v>7.5</v>
      </c>
      <c r="E1160" s="72" t="s">
        <v>69</v>
      </c>
      <c r="F1160" s="72" t="s">
        <v>71</v>
      </c>
      <c r="G1160" s="72" t="s">
        <v>70</v>
      </c>
      <c r="J1160" s="50"/>
      <c r="K1160" s="50"/>
      <c r="L1160" s="50"/>
    </row>
    <row r="1161" spans="1:12" ht="14.5" hidden="1" x14ac:dyDescent="0.35">
      <c r="A1161" s="50" t="s">
        <v>6364</v>
      </c>
      <c r="B1161" s="85" t="s">
        <v>6742</v>
      </c>
      <c r="C1161" s="129">
        <v>1.07</v>
      </c>
      <c r="D1161" s="72">
        <v>7.2</v>
      </c>
      <c r="E1161" s="72" t="s">
        <v>69</v>
      </c>
      <c r="F1161" s="72" t="s">
        <v>71</v>
      </c>
      <c r="G1161" s="72" t="s">
        <v>71</v>
      </c>
      <c r="J1161" s="50"/>
      <c r="K1161" s="50"/>
      <c r="L1161" s="50"/>
    </row>
    <row r="1162" spans="1:12" ht="14.5" hidden="1" x14ac:dyDescent="0.35">
      <c r="A1162" s="50" t="s">
        <v>6364</v>
      </c>
      <c r="B1162" s="85" t="s">
        <v>6743</v>
      </c>
      <c r="C1162" s="129">
        <v>1.1499999999999999</v>
      </c>
      <c r="D1162" s="72">
        <v>7.5</v>
      </c>
      <c r="E1162" s="72" t="s">
        <v>69</v>
      </c>
      <c r="F1162" s="72" t="s">
        <v>71</v>
      </c>
      <c r="G1162" s="72" t="s">
        <v>70</v>
      </c>
      <c r="J1162" s="50"/>
      <c r="K1162" s="50"/>
      <c r="L1162" s="50"/>
    </row>
    <row r="1163" spans="1:12" ht="14.5" hidden="1" x14ac:dyDescent="0.35">
      <c r="A1163" s="50" t="s">
        <v>6364</v>
      </c>
      <c r="B1163" s="85" t="s">
        <v>6744</v>
      </c>
      <c r="C1163" s="129">
        <v>1.1499999999999999</v>
      </c>
      <c r="D1163" s="72">
        <v>7.5</v>
      </c>
      <c r="E1163" s="72" t="s">
        <v>69</v>
      </c>
      <c r="F1163" s="72" t="s">
        <v>71</v>
      </c>
      <c r="G1163" s="72" t="s">
        <v>70</v>
      </c>
      <c r="J1163" s="50"/>
      <c r="K1163" s="50"/>
      <c r="L1163" s="50"/>
    </row>
    <row r="1164" spans="1:12" ht="14.5" hidden="1" x14ac:dyDescent="0.35">
      <c r="A1164" s="50" t="s">
        <v>6364</v>
      </c>
      <c r="B1164" s="85" t="s">
        <v>6745</v>
      </c>
      <c r="C1164" s="129">
        <v>1.07</v>
      </c>
      <c r="D1164" s="72">
        <v>7.2</v>
      </c>
      <c r="E1164" s="72" t="s">
        <v>69</v>
      </c>
      <c r="F1164" s="72" t="s">
        <v>71</v>
      </c>
      <c r="G1164" s="72" t="s">
        <v>71</v>
      </c>
      <c r="J1164" s="50"/>
      <c r="K1164" s="50"/>
      <c r="L1164" s="50"/>
    </row>
    <row r="1165" spans="1:12" ht="14.5" hidden="1" x14ac:dyDescent="0.35">
      <c r="A1165" s="50" t="s">
        <v>6364</v>
      </c>
      <c r="B1165" s="85" t="s">
        <v>6746</v>
      </c>
      <c r="C1165" s="129">
        <v>0.65</v>
      </c>
      <c r="D1165" s="72">
        <v>4.5999999999999996</v>
      </c>
      <c r="E1165" s="72" t="s">
        <v>69</v>
      </c>
      <c r="F1165" s="72" t="s">
        <v>71</v>
      </c>
      <c r="G1165" s="72" t="s">
        <v>71</v>
      </c>
      <c r="J1165" s="50"/>
      <c r="K1165" s="50"/>
      <c r="L1165" s="50"/>
    </row>
    <row r="1166" spans="1:12" ht="14.5" hidden="1" x14ac:dyDescent="0.35">
      <c r="A1166" s="50" t="s">
        <v>6364</v>
      </c>
      <c r="B1166" s="85" t="s">
        <v>6747</v>
      </c>
      <c r="C1166" s="129">
        <v>1.07</v>
      </c>
      <c r="D1166" s="72">
        <v>7.2</v>
      </c>
      <c r="E1166" s="72" t="s">
        <v>69</v>
      </c>
      <c r="F1166" s="72" t="s">
        <v>71</v>
      </c>
      <c r="G1166" s="72" t="s">
        <v>71</v>
      </c>
      <c r="J1166" s="50"/>
      <c r="K1166" s="50"/>
      <c r="L1166" s="50"/>
    </row>
    <row r="1167" spans="1:12" ht="14.5" hidden="1" x14ac:dyDescent="0.35">
      <c r="A1167" s="50" t="s">
        <v>6364</v>
      </c>
      <c r="B1167" s="85" t="s">
        <v>6748</v>
      </c>
      <c r="C1167" s="129">
        <v>1.07</v>
      </c>
      <c r="D1167" s="72">
        <v>7.2</v>
      </c>
      <c r="E1167" s="72" t="s">
        <v>69</v>
      </c>
      <c r="F1167" s="72" t="s">
        <v>71</v>
      </c>
      <c r="G1167" s="72" t="s">
        <v>71</v>
      </c>
      <c r="J1167" s="50"/>
      <c r="K1167" s="50"/>
      <c r="L1167" s="50"/>
    </row>
    <row r="1168" spans="1:12" ht="14.5" hidden="1" x14ac:dyDescent="0.35">
      <c r="A1168" s="50" t="s">
        <v>6364</v>
      </c>
      <c r="B1168" s="85" t="s">
        <v>6749</v>
      </c>
      <c r="C1168" s="129">
        <v>1.07</v>
      </c>
      <c r="D1168" s="72">
        <v>7.2</v>
      </c>
      <c r="E1168" s="72" t="s">
        <v>69</v>
      </c>
      <c r="F1168" s="72" t="s">
        <v>71</v>
      </c>
      <c r="G1168" s="72" t="s">
        <v>71</v>
      </c>
      <c r="J1168" s="50"/>
      <c r="K1168" s="50"/>
      <c r="L1168" s="50"/>
    </row>
    <row r="1169" spans="1:12" ht="14.5" hidden="1" x14ac:dyDescent="0.35">
      <c r="A1169" s="50" t="s">
        <v>6364</v>
      </c>
      <c r="B1169" s="85" t="s">
        <v>6750</v>
      </c>
      <c r="C1169" s="129">
        <v>1.1499999999999999</v>
      </c>
      <c r="D1169" s="72">
        <v>7.5</v>
      </c>
      <c r="E1169" s="72" t="s">
        <v>69</v>
      </c>
      <c r="F1169" s="72" t="s">
        <v>71</v>
      </c>
      <c r="G1169" s="72" t="s">
        <v>70</v>
      </c>
      <c r="J1169" s="50"/>
      <c r="K1169" s="50"/>
      <c r="L1169" s="50"/>
    </row>
    <row r="1170" spans="1:12" ht="14.5" hidden="1" x14ac:dyDescent="0.35">
      <c r="A1170" s="50" t="s">
        <v>6364</v>
      </c>
      <c r="B1170" s="85" t="s">
        <v>6751</v>
      </c>
      <c r="C1170" s="129">
        <v>1.1499999999999999</v>
      </c>
      <c r="D1170" s="72">
        <v>7.5</v>
      </c>
      <c r="E1170" s="72" t="s">
        <v>69</v>
      </c>
      <c r="F1170" s="72" t="s">
        <v>71</v>
      </c>
      <c r="G1170" s="72" t="s">
        <v>70</v>
      </c>
      <c r="J1170" s="50"/>
      <c r="K1170" s="50"/>
      <c r="L1170" s="50"/>
    </row>
    <row r="1171" spans="1:12" ht="14.5" hidden="1" x14ac:dyDescent="0.35">
      <c r="A1171" s="50" t="s">
        <v>6364</v>
      </c>
      <c r="B1171" s="85" t="s">
        <v>6752</v>
      </c>
      <c r="C1171" s="129">
        <v>1.1499999999999999</v>
      </c>
      <c r="D1171" s="72">
        <v>7.5</v>
      </c>
      <c r="E1171" s="72" t="s">
        <v>69</v>
      </c>
      <c r="F1171" s="72" t="s">
        <v>71</v>
      </c>
      <c r="G1171" s="72" t="s">
        <v>70</v>
      </c>
      <c r="J1171" s="50"/>
      <c r="K1171" s="50"/>
      <c r="L1171" s="50"/>
    </row>
    <row r="1172" spans="1:12" ht="14.5" hidden="1" x14ac:dyDescent="0.35">
      <c r="A1172" s="50" t="s">
        <v>6364</v>
      </c>
      <c r="B1172" s="85" t="s">
        <v>6753</v>
      </c>
      <c r="C1172" s="129">
        <v>1.07</v>
      </c>
      <c r="D1172" s="72">
        <v>7.2</v>
      </c>
      <c r="E1172" s="72" t="s">
        <v>69</v>
      </c>
      <c r="F1172" s="72" t="s">
        <v>71</v>
      </c>
      <c r="G1172" s="72" t="s">
        <v>71</v>
      </c>
      <c r="J1172" s="50"/>
      <c r="K1172" s="50"/>
      <c r="L1172" s="50"/>
    </row>
    <row r="1173" spans="1:12" ht="14.5" hidden="1" x14ac:dyDescent="0.35">
      <c r="A1173" s="50" t="s">
        <v>6364</v>
      </c>
      <c r="B1173" s="85" t="s">
        <v>6754</v>
      </c>
      <c r="C1173" s="129">
        <v>1.07</v>
      </c>
      <c r="D1173" s="72">
        <v>7.2</v>
      </c>
      <c r="E1173" s="72" t="s">
        <v>69</v>
      </c>
      <c r="F1173" s="72" t="s">
        <v>71</v>
      </c>
      <c r="G1173" s="72" t="s">
        <v>71</v>
      </c>
      <c r="J1173" s="50"/>
      <c r="K1173" s="50"/>
      <c r="L1173" s="50"/>
    </row>
    <row r="1174" spans="1:12" ht="14.5" hidden="1" x14ac:dyDescent="0.35">
      <c r="A1174" s="50" t="s">
        <v>6364</v>
      </c>
      <c r="B1174" s="85" t="s">
        <v>6755</v>
      </c>
      <c r="C1174" s="129">
        <v>1.07</v>
      </c>
      <c r="D1174" s="72">
        <v>7.2</v>
      </c>
      <c r="E1174" s="72" t="s">
        <v>69</v>
      </c>
      <c r="F1174" s="72" t="s">
        <v>71</v>
      </c>
      <c r="G1174" s="72" t="s">
        <v>71</v>
      </c>
      <c r="J1174" s="50"/>
      <c r="K1174" s="50"/>
      <c r="L1174" s="50"/>
    </row>
    <row r="1175" spans="1:12" ht="14.5" hidden="1" x14ac:dyDescent="0.35">
      <c r="A1175" s="50" t="s">
        <v>6364</v>
      </c>
      <c r="B1175" s="85" t="s">
        <v>6756</v>
      </c>
      <c r="C1175" s="129">
        <v>1.1499999999999999</v>
      </c>
      <c r="D1175" s="72">
        <v>7.5</v>
      </c>
      <c r="E1175" s="72" t="s">
        <v>69</v>
      </c>
      <c r="F1175" s="72" t="s">
        <v>71</v>
      </c>
      <c r="G1175" s="72" t="s">
        <v>70</v>
      </c>
      <c r="J1175" s="50"/>
      <c r="K1175" s="50"/>
      <c r="L1175" s="50"/>
    </row>
    <row r="1176" spans="1:12" ht="14.5" hidden="1" x14ac:dyDescent="0.35">
      <c r="A1176" s="50" t="s">
        <v>6364</v>
      </c>
      <c r="B1176" s="85" t="s">
        <v>6757</v>
      </c>
      <c r="C1176" s="129">
        <v>0.65</v>
      </c>
      <c r="D1176" s="72">
        <v>4.4000000000000004</v>
      </c>
      <c r="E1176" s="72" t="s">
        <v>69</v>
      </c>
      <c r="F1176" s="72" t="s">
        <v>71</v>
      </c>
      <c r="G1176" s="72" t="s">
        <v>71</v>
      </c>
      <c r="J1176" s="50"/>
      <c r="K1176" s="50"/>
      <c r="L1176" s="50"/>
    </row>
    <row r="1177" spans="1:12" ht="14.5" hidden="1" x14ac:dyDescent="0.35">
      <c r="A1177" s="50" t="s">
        <v>6364</v>
      </c>
      <c r="B1177" s="85" t="s">
        <v>6758</v>
      </c>
      <c r="C1177" s="129">
        <v>1.07</v>
      </c>
      <c r="D1177" s="72">
        <v>7.2</v>
      </c>
      <c r="E1177" s="72" t="s">
        <v>69</v>
      </c>
      <c r="F1177" s="72" t="s">
        <v>71</v>
      </c>
      <c r="G1177" s="72" t="s">
        <v>71</v>
      </c>
      <c r="J1177" s="50"/>
      <c r="K1177" s="50"/>
      <c r="L1177" s="50"/>
    </row>
    <row r="1178" spans="1:12" ht="14.5" hidden="1" x14ac:dyDescent="0.35">
      <c r="A1178" s="50" t="s">
        <v>6364</v>
      </c>
      <c r="B1178" s="85" t="s">
        <v>6759</v>
      </c>
      <c r="C1178" s="129">
        <v>1.07</v>
      </c>
      <c r="D1178" s="72">
        <v>7.2</v>
      </c>
      <c r="E1178" s="72" t="s">
        <v>69</v>
      </c>
      <c r="F1178" s="72" t="s">
        <v>71</v>
      </c>
      <c r="G1178" s="72" t="s">
        <v>71</v>
      </c>
      <c r="J1178" s="50"/>
      <c r="K1178" s="50"/>
      <c r="L1178" s="50"/>
    </row>
    <row r="1179" spans="1:12" ht="14.5" hidden="1" x14ac:dyDescent="0.35">
      <c r="A1179" s="50" t="s">
        <v>6364</v>
      </c>
      <c r="B1179" s="85" t="s">
        <v>6760</v>
      </c>
      <c r="C1179" s="129">
        <v>1.07</v>
      </c>
      <c r="D1179" s="72">
        <v>7.2</v>
      </c>
      <c r="E1179" s="72" t="s">
        <v>69</v>
      </c>
      <c r="F1179" s="72" t="s">
        <v>71</v>
      </c>
      <c r="G1179" s="72" t="s">
        <v>71</v>
      </c>
      <c r="J1179" s="50"/>
      <c r="K1179" s="50"/>
      <c r="L1179" s="50"/>
    </row>
    <row r="1180" spans="1:12" ht="14.5" hidden="1" x14ac:dyDescent="0.35">
      <c r="A1180" s="50" t="s">
        <v>6364</v>
      </c>
      <c r="B1180" s="85" t="s">
        <v>6761</v>
      </c>
      <c r="C1180" s="129">
        <v>1.07</v>
      </c>
      <c r="D1180" s="72">
        <v>7.2</v>
      </c>
      <c r="E1180" s="72" t="s">
        <v>69</v>
      </c>
      <c r="F1180" s="72" t="s">
        <v>71</v>
      </c>
      <c r="G1180" s="72" t="s">
        <v>71</v>
      </c>
      <c r="J1180" s="50"/>
      <c r="K1180" s="50"/>
      <c r="L1180" s="50"/>
    </row>
    <row r="1181" spans="1:12" ht="14.5" hidden="1" x14ac:dyDescent="0.35">
      <c r="A1181" s="50" t="s">
        <v>6364</v>
      </c>
      <c r="B1181" s="85" t="s">
        <v>6762</v>
      </c>
      <c r="C1181" s="129">
        <v>1.07</v>
      </c>
      <c r="D1181" s="72">
        <v>7.2</v>
      </c>
      <c r="E1181" s="72" t="s">
        <v>69</v>
      </c>
      <c r="F1181" s="72" t="s">
        <v>71</v>
      </c>
      <c r="G1181" s="72" t="s">
        <v>71</v>
      </c>
      <c r="J1181" s="50"/>
      <c r="K1181" s="50"/>
      <c r="L1181" s="50"/>
    </row>
    <row r="1182" spans="1:12" ht="14.5" hidden="1" x14ac:dyDescent="0.35">
      <c r="A1182" s="50" t="s">
        <v>6364</v>
      </c>
      <c r="B1182" s="85" t="s">
        <v>6763</v>
      </c>
      <c r="C1182" s="129">
        <v>1.1499999999999999</v>
      </c>
      <c r="D1182" s="72">
        <v>7.5</v>
      </c>
      <c r="E1182" s="72" t="s">
        <v>69</v>
      </c>
      <c r="F1182" s="72" t="s">
        <v>71</v>
      </c>
      <c r="G1182" s="72" t="s">
        <v>70</v>
      </c>
      <c r="J1182" s="50"/>
      <c r="K1182" s="50"/>
      <c r="L1182" s="50"/>
    </row>
    <row r="1183" spans="1:12" ht="14.5" hidden="1" x14ac:dyDescent="0.35">
      <c r="A1183" s="50" t="s">
        <v>6364</v>
      </c>
      <c r="B1183" s="85" t="s">
        <v>6764</v>
      </c>
      <c r="C1183" s="129">
        <v>1.1499999999999999</v>
      </c>
      <c r="D1183" s="72">
        <v>7.5</v>
      </c>
      <c r="E1183" s="72" t="s">
        <v>69</v>
      </c>
      <c r="F1183" s="72" t="s">
        <v>71</v>
      </c>
      <c r="G1183" s="72" t="s">
        <v>70</v>
      </c>
      <c r="J1183" s="50"/>
      <c r="K1183" s="50"/>
      <c r="L1183" s="50"/>
    </row>
    <row r="1184" spans="1:12" ht="14.5" hidden="1" x14ac:dyDescent="0.35">
      <c r="A1184" s="50" t="s">
        <v>6364</v>
      </c>
      <c r="B1184" s="85" t="s">
        <v>6765</v>
      </c>
      <c r="C1184" s="129">
        <v>1.1499999999999999</v>
      </c>
      <c r="D1184" s="72">
        <v>7.5</v>
      </c>
      <c r="E1184" s="72" t="s">
        <v>69</v>
      </c>
      <c r="F1184" s="72" t="s">
        <v>71</v>
      </c>
      <c r="G1184" s="72" t="s">
        <v>70</v>
      </c>
      <c r="J1184" s="50"/>
      <c r="K1184" s="50"/>
      <c r="L1184" s="50"/>
    </row>
    <row r="1185" spans="1:12" ht="14.5" hidden="1" x14ac:dyDescent="0.35">
      <c r="A1185" s="50" t="s">
        <v>6364</v>
      </c>
      <c r="B1185" s="85" t="s">
        <v>6766</v>
      </c>
      <c r="C1185" s="129">
        <v>1.1499999999999999</v>
      </c>
      <c r="D1185" s="72">
        <v>7.5</v>
      </c>
      <c r="E1185" s="72" t="s">
        <v>69</v>
      </c>
      <c r="F1185" s="72" t="s">
        <v>71</v>
      </c>
      <c r="G1185" s="72" t="s">
        <v>70</v>
      </c>
      <c r="J1185" s="50"/>
      <c r="K1185" s="50"/>
      <c r="L1185" s="50"/>
    </row>
    <row r="1186" spans="1:12" ht="14.5" hidden="1" x14ac:dyDescent="0.35">
      <c r="A1186" s="50" t="s">
        <v>6364</v>
      </c>
      <c r="B1186" s="85" t="s">
        <v>6767</v>
      </c>
      <c r="C1186" s="129">
        <v>1.07</v>
      </c>
      <c r="D1186" s="72">
        <v>7.2</v>
      </c>
      <c r="E1186" s="72" t="s">
        <v>69</v>
      </c>
      <c r="F1186" s="72" t="s">
        <v>71</v>
      </c>
      <c r="G1186" s="72" t="s">
        <v>71</v>
      </c>
      <c r="J1186" s="50"/>
      <c r="K1186" s="50"/>
      <c r="L1186" s="50"/>
    </row>
    <row r="1187" spans="1:12" ht="14.5" hidden="1" x14ac:dyDescent="0.35">
      <c r="A1187" s="50" t="s">
        <v>6364</v>
      </c>
      <c r="B1187" s="85" t="s">
        <v>6768</v>
      </c>
      <c r="C1187" s="129">
        <v>1.1499999999999999</v>
      </c>
      <c r="D1187" s="72">
        <v>7.5</v>
      </c>
      <c r="E1187" s="72" t="s">
        <v>69</v>
      </c>
      <c r="F1187" s="72" t="s">
        <v>71</v>
      </c>
      <c r="G1187" s="72" t="s">
        <v>70</v>
      </c>
      <c r="J1187" s="50"/>
      <c r="K1187" s="50"/>
      <c r="L1187" s="50"/>
    </row>
    <row r="1188" spans="1:12" ht="14.5" hidden="1" x14ac:dyDescent="0.35">
      <c r="A1188" s="50" t="s">
        <v>6364</v>
      </c>
      <c r="B1188" s="85" t="s">
        <v>6769</v>
      </c>
      <c r="C1188" s="129">
        <v>1.1499999999999999</v>
      </c>
      <c r="D1188" s="72">
        <v>7.5</v>
      </c>
      <c r="E1188" s="72" t="s">
        <v>69</v>
      </c>
      <c r="F1188" s="72" t="s">
        <v>71</v>
      </c>
      <c r="G1188" s="72" t="s">
        <v>70</v>
      </c>
      <c r="J1188" s="50"/>
      <c r="K1188" s="50"/>
      <c r="L1188" s="50"/>
    </row>
    <row r="1189" spans="1:12" ht="14.5" hidden="1" x14ac:dyDescent="0.35">
      <c r="A1189" s="50" t="s">
        <v>6364</v>
      </c>
      <c r="B1189" s="85" t="s">
        <v>6770</v>
      </c>
      <c r="C1189" s="129">
        <v>1.1499999999999999</v>
      </c>
      <c r="D1189" s="72">
        <v>7.5</v>
      </c>
      <c r="E1189" s="72" t="s">
        <v>69</v>
      </c>
      <c r="F1189" s="72" t="s">
        <v>71</v>
      </c>
      <c r="G1189" s="72" t="s">
        <v>70</v>
      </c>
      <c r="J1189" s="50"/>
      <c r="K1189" s="50"/>
      <c r="L1189" s="50"/>
    </row>
    <row r="1190" spans="1:12" ht="14.5" hidden="1" x14ac:dyDescent="0.35">
      <c r="A1190" s="50" t="s">
        <v>6364</v>
      </c>
      <c r="B1190" s="85" t="s">
        <v>6771</v>
      </c>
      <c r="C1190" s="129">
        <v>0.65</v>
      </c>
      <c r="D1190" s="72">
        <v>4.4000000000000004</v>
      </c>
      <c r="E1190" s="72" t="s">
        <v>69</v>
      </c>
      <c r="F1190" s="72" t="s">
        <v>71</v>
      </c>
      <c r="G1190" s="72" t="s">
        <v>71</v>
      </c>
      <c r="J1190" s="50"/>
      <c r="K1190" s="50"/>
      <c r="L1190" s="50"/>
    </row>
    <row r="1191" spans="1:12" ht="14.5" hidden="1" x14ac:dyDescent="0.35">
      <c r="A1191" s="50" t="s">
        <v>6364</v>
      </c>
      <c r="B1191" s="85" t="s">
        <v>6772</v>
      </c>
      <c r="C1191" s="129">
        <v>1.1499999999999999</v>
      </c>
      <c r="D1191" s="72">
        <v>7.5</v>
      </c>
      <c r="E1191" s="72" t="s">
        <v>69</v>
      </c>
      <c r="F1191" s="72" t="s">
        <v>71</v>
      </c>
      <c r="G1191" s="72" t="s">
        <v>70</v>
      </c>
      <c r="J1191" s="50"/>
      <c r="K1191" s="50"/>
      <c r="L1191" s="50"/>
    </row>
    <row r="1192" spans="1:12" ht="14.5" hidden="1" x14ac:dyDescent="0.35">
      <c r="A1192" s="50" t="s">
        <v>6364</v>
      </c>
      <c r="B1192" s="85" t="s">
        <v>6773</v>
      </c>
      <c r="C1192" s="129">
        <v>1.1499999999999999</v>
      </c>
      <c r="D1192" s="72">
        <v>7.5</v>
      </c>
      <c r="E1192" s="72" t="s">
        <v>69</v>
      </c>
      <c r="F1192" s="72" t="s">
        <v>71</v>
      </c>
      <c r="G1192" s="72" t="s">
        <v>70</v>
      </c>
      <c r="J1192" s="50"/>
      <c r="K1192" s="50"/>
      <c r="L1192" s="50"/>
    </row>
    <row r="1193" spans="1:12" ht="14.5" hidden="1" x14ac:dyDescent="0.35">
      <c r="A1193" s="50" t="s">
        <v>6364</v>
      </c>
      <c r="B1193" s="85" t="s">
        <v>6774</v>
      </c>
      <c r="C1193" s="129">
        <v>1.07</v>
      </c>
      <c r="D1193" s="72">
        <v>7.2</v>
      </c>
      <c r="E1193" s="72" t="s">
        <v>69</v>
      </c>
      <c r="F1193" s="72" t="s">
        <v>71</v>
      </c>
      <c r="G1193" s="72" t="s">
        <v>71</v>
      </c>
      <c r="J1193" s="50"/>
      <c r="K1193" s="50"/>
      <c r="L1193" s="50"/>
    </row>
    <row r="1194" spans="1:12" ht="14.5" hidden="1" x14ac:dyDescent="0.35">
      <c r="A1194" s="50" t="s">
        <v>6364</v>
      </c>
      <c r="B1194" s="85" t="s">
        <v>6775</v>
      </c>
      <c r="C1194" s="129">
        <v>0.65</v>
      </c>
      <c r="D1194" s="72">
        <v>4.5999999999999996</v>
      </c>
      <c r="E1194" s="72" t="s">
        <v>69</v>
      </c>
      <c r="F1194" s="72" t="s">
        <v>71</v>
      </c>
      <c r="G1194" s="72" t="s">
        <v>71</v>
      </c>
      <c r="J1194" s="50"/>
      <c r="K1194" s="50"/>
      <c r="L1194" s="50"/>
    </row>
    <row r="1195" spans="1:12" ht="14.5" hidden="1" x14ac:dyDescent="0.35">
      <c r="A1195" s="50" t="s">
        <v>6364</v>
      </c>
      <c r="B1195" s="85" t="s">
        <v>6776</v>
      </c>
      <c r="C1195" s="129">
        <v>1.1499999999999999</v>
      </c>
      <c r="D1195" s="72">
        <v>7.5</v>
      </c>
      <c r="E1195" s="72" t="s">
        <v>69</v>
      </c>
      <c r="F1195" s="72" t="s">
        <v>71</v>
      </c>
      <c r="G1195" s="72" t="s">
        <v>70</v>
      </c>
      <c r="J1195" s="50"/>
      <c r="K1195" s="50"/>
      <c r="L1195" s="50"/>
    </row>
    <row r="1196" spans="1:12" ht="14.5" hidden="1" x14ac:dyDescent="0.35">
      <c r="A1196" s="50" t="s">
        <v>6364</v>
      </c>
      <c r="B1196" s="85" t="s">
        <v>6777</v>
      </c>
      <c r="C1196" s="129">
        <v>1.07</v>
      </c>
      <c r="D1196" s="72">
        <v>7.2</v>
      </c>
      <c r="E1196" s="72" t="s">
        <v>69</v>
      </c>
      <c r="F1196" s="72" t="s">
        <v>71</v>
      </c>
      <c r="G1196" s="72" t="s">
        <v>71</v>
      </c>
      <c r="J1196" s="50"/>
      <c r="K1196" s="50"/>
      <c r="L1196" s="50"/>
    </row>
    <row r="1197" spans="1:12" ht="14.5" hidden="1" x14ac:dyDescent="0.35">
      <c r="A1197" s="50" t="s">
        <v>6364</v>
      </c>
      <c r="B1197" s="85" t="s">
        <v>6778</v>
      </c>
      <c r="C1197" s="129">
        <v>1.07</v>
      </c>
      <c r="D1197" s="72">
        <v>7.2</v>
      </c>
      <c r="E1197" s="72" t="s">
        <v>69</v>
      </c>
      <c r="F1197" s="72" t="s">
        <v>71</v>
      </c>
      <c r="G1197" s="72" t="s">
        <v>71</v>
      </c>
      <c r="J1197" s="50"/>
      <c r="K1197" s="50"/>
      <c r="L1197" s="50"/>
    </row>
    <row r="1198" spans="1:12" ht="14.5" hidden="1" x14ac:dyDescent="0.35">
      <c r="A1198" s="50" t="s">
        <v>6364</v>
      </c>
      <c r="B1198" s="85" t="s">
        <v>6779</v>
      </c>
      <c r="C1198" s="129">
        <v>1.07</v>
      </c>
      <c r="D1198" s="72">
        <v>7.2</v>
      </c>
      <c r="E1198" s="72" t="s">
        <v>69</v>
      </c>
      <c r="F1198" s="72" t="s">
        <v>71</v>
      </c>
      <c r="G1198" s="72" t="s">
        <v>71</v>
      </c>
      <c r="J1198" s="50"/>
      <c r="K1198" s="50"/>
      <c r="L1198" s="50"/>
    </row>
    <row r="1199" spans="1:12" ht="14.5" hidden="1" x14ac:dyDescent="0.35">
      <c r="A1199" s="50" t="s">
        <v>6364</v>
      </c>
      <c r="B1199" s="85" t="s">
        <v>6780</v>
      </c>
      <c r="C1199" s="129">
        <v>0.65</v>
      </c>
      <c r="D1199" s="72">
        <v>4.4000000000000004</v>
      </c>
      <c r="E1199" s="72" t="s">
        <v>69</v>
      </c>
      <c r="F1199" s="72" t="s">
        <v>71</v>
      </c>
      <c r="G1199" s="72" t="s">
        <v>71</v>
      </c>
      <c r="J1199" s="50"/>
      <c r="K1199" s="50"/>
      <c r="L1199" s="50"/>
    </row>
    <row r="1200" spans="1:12" ht="14.5" hidden="1" x14ac:dyDescent="0.35">
      <c r="A1200" s="50" t="s">
        <v>6364</v>
      </c>
      <c r="B1200" s="85" t="s">
        <v>6781</v>
      </c>
      <c r="C1200" s="129">
        <v>1.1499999999999999</v>
      </c>
      <c r="D1200" s="72">
        <v>7.5</v>
      </c>
      <c r="E1200" s="72" t="s">
        <v>69</v>
      </c>
      <c r="F1200" s="72" t="s">
        <v>71</v>
      </c>
      <c r="G1200" s="72" t="s">
        <v>70</v>
      </c>
      <c r="J1200" s="50"/>
      <c r="K1200" s="50"/>
      <c r="L1200" s="50"/>
    </row>
    <row r="1201" spans="1:12" ht="14.5" hidden="1" x14ac:dyDescent="0.35">
      <c r="A1201" s="50" t="s">
        <v>6364</v>
      </c>
      <c r="B1201" s="85" t="s">
        <v>6782</v>
      </c>
      <c r="C1201" s="129">
        <v>0.65</v>
      </c>
      <c r="D1201" s="72">
        <v>4.5999999999999996</v>
      </c>
      <c r="E1201" s="72" t="s">
        <v>69</v>
      </c>
      <c r="F1201" s="72" t="s">
        <v>71</v>
      </c>
      <c r="G1201" s="72" t="s">
        <v>71</v>
      </c>
      <c r="J1201" s="50"/>
      <c r="K1201" s="50"/>
      <c r="L1201" s="50"/>
    </row>
    <row r="1202" spans="1:12" ht="14.5" hidden="1" x14ac:dyDescent="0.35">
      <c r="A1202" s="50" t="s">
        <v>6364</v>
      </c>
      <c r="B1202" s="85" t="s">
        <v>6783</v>
      </c>
      <c r="C1202" s="129">
        <v>1.1499999999999999</v>
      </c>
      <c r="D1202" s="72">
        <v>7.5</v>
      </c>
      <c r="E1202" s="72" t="s">
        <v>69</v>
      </c>
      <c r="F1202" s="72" t="s">
        <v>71</v>
      </c>
      <c r="G1202" s="72" t="s">
        <v>70</v>
      </c>
      <c r="J1202" s="50"/>
      <c r="K1202" s="50"/>
      <c r="L1202" s="50"/>
    </row>
    <row r="1203" spans="1:12" ht="14.5" hidden="1" x14ac:dyDescent="0.35">
      <c r="A1203" s="50" t="s">
        <v>6364</v>
      </c>
      <c r="B1203" s="85" t="s">
        <v>6784</v>
      </c>
      <c r="C1203" s="129">
        <v>1.07</v>
      </c>
      <c r="D1203" s="72">
        <v>7.2</v>
      </c>
      <c r="E1203" s="72" t="s">
        <v>69</v>
      </c>
      <c r="F1203" s="72" t="s">
        <v>71</v>
      </c>
      <c r="G1203" s="72" t="s">
        <v>71</v>
      </c>
      <c r="J1203" s="50"/>
      <c r="K1203" s="50"/>
      <c r="L1203" s="50"/>
    </row>
    <row r="1204" spans="1:12" ht="14.5" hidden="1" x14ac:dyDescent="0.35">
      <c r="A1204" s="50" t="s">
        <v>6364</v>
      </c>
      <c r="B1204" s="85" t="s">
        <v>6785</v>
      </c>
      <c r="C1204" s="129">
        <v>0.65</v>
      </c>
      <c r="D1204" s="72">
        <v>4.5999999999999996</v>
      </c>
      <c r="E1204" s="72" t="s">
        <v>69</v>
      </c>
      <c r="F1204" s="72" t="s">
        <v>71</v>
      </c>
      <c r="G1204" s="72" t="s">
        <v>71</v>
      </c>
      <c r="J1204" s="50"/>
      <c r="K1204" s="50"/>
      <c r="L1204" s="50"/>
    </row>
    <row r="1205" spans="1:12" ht="14.5" hidden="1" x14ac:dyDescent="0.35">
      <c r="A1205" s="50" t="s">
        <v>6364</v>
      </c>
      <c r="B1205" s="85" t="s">
        <v>6786</v>
      </c>
      <c r="C1205" s="129">
        <v>0.65</v>
      </c>
      <c r="D1205" s="72">
        <v>4.5999999999999996</v>
      </c>
      <c r="E1205" s="72" t="s">
        <v>69</v>
      </c>
      <c r="F1205" s="72" t="s">
        <v>71</v>
      </c>
      <c r="G1205" s="72" t="s">
        <v>71</v>
      </c>
      <c r="J1205" s="50"/>
      <c r="K1205" s="50"/>
      <c r="L1205" s="50"/>
    </row>
    <row r="1206" spans="1:12" ht="14.5" hidden="1" x14ac:dyDescent="0.35">
      <c r="A1206" s="50" t="s">
        <v>6364</v>
      </c>
      <c r="B1206" s="85" t="s">
        <v>6787</v>
      </c>
      <c r="C1206" s="129">
        <v>1.07</v>
      </c>
      <c r="D1206" s="72">
        <v>7.2</v>
      </c>
      <c r="E1206" s="72" t="s">
        <v>69</v>
      </c>
      <c r="F1206" s="72" t="s">
        <v>71</v>
      </c>
      <c r="G1206" s="72" t="s">
        <v>71</v>
      </c>
      <c r="J1206" s="50"/>
      <c r="K1206" s="50"/>
      <c r="L1206" s="50"/>
    </row>
    <row r="1207" spans="1:12" ht="14.5" hidden="1" x14ac:dyDescent="0.35">
      <c r="A1207" s="50" t="s">
        <v>6364</v>
      </c>
      <c r="B1207" s="85" t="s">
        <v>6788</v>
      </c>
      <c r="C1207" s="129">
        <v>1.07</v>
      </c>
      <c r="D1207" s="72">
        <v>7.2</v>
      </c>
      <c r="E1207" s="72" t="s">
        <v>69</v>
      </c>
      <c r="F1207" s="72" t="s">
        <v>71</v>
      </c>
      <c r="G1207" s="72" t="s">
        <v>71</v>
      </c>
      <c r="J1207" s="50"/>
      <c r="K1207" s="50"/>
      <c r="L1207" s="50"/>
    </row>
    <row r="1208" spans="1:12" ht="14.5" hidden="1" x14ac:dyDescent="0.35">
      <c r="A1208" s="50" t="s">
        <v>6364</v>
      </c>
      <c r="B1208" s="85" t="s">
        <v>6789</v>
      </c>
      <c r="C1208" s="129">
        <v>1.1499999999999999</v>
      </c>
      <c r="D1208" s="72">
        <v>7.5</v>
      </c>
      <c r="E1208" s="72" t="s">
        <v>69</v>
      </c>
      <c r="F1208" s="72" t="s">
        <v>71</v>
      </c>
      <c r="G1208" s="72" t="s">
        <v>70</v>
      </c>
      <c r="J1208" s="50"/>
      <c r="K1208" s="50"/>
      <c r="L1208" s="50"/>
    </row>
    <row r="1209" spans="1:12" ht="14.5" hidden="1" x14ac:dyDescent="0.35">
      <c r="A1209" s="50" t="s">
        <v>6364</v>
      </c>
      <c r="B1209" s="85" t="s">
        <v>6790</v>
      </c>
      <c r="C1209" s="129">
        <v>1.07</v>
      </c>
      <c r="D1209" s="72">
        <v>7.2</v>
      </c>
      <c r="E1209" s="72" t="s">
        <v>69</v>
      </c>
      <c r="F1209" s="72" t="s">
        <v>71</v>
      </c>
      <c r="G1209" s="72" t="s">
        <v>71</v>
      </c>
      <c r="J1209" s="50"/>
      <c r="K1209" s="50"/>
      <c r="L1209" s="50"/>
    </row>
    <row r="1210" spans="1:12" ht="14.5" hidden="1" x14ac:dyDescent="0.35">
      <c r="A1210" s="50" t="s">
        <v>6364</v>
      </c>
      <c r="B1210" s="85" t="s">
        <v>6791</v>
      </c>
      <c r="C1210" s="129">
        <v>1.07</v>
      </c>
      <c r="D1210" s="72">
        <v>7.2</v>
      </c>
      <c r="E1210" s="72" t="s">
        <v>69</v>
      </c>
      <c r="F1210" s="72" t="s">
        <v>71</v>
      </c>
      <c r="G1210" s="72" t="s">
        <v>71</v>
      </c>
      <c r="J1210" s="50"/>
      <c r="K1210" s="50"/>
      <c r="L1210" s="50"/>
    </row>
    <row r="1211" spans="1:12" ht="14.5" hidden="1" x14ac:dyDescent="0.35">
      <c r="A1211" s="50" t="s">
        <v>6364</v>
      </c>
      <c r="B1211" s="85" t="s">
        <v>6792</v>
      </c>
      <c r="C1211" s="129">
        <v>1.07</v>
      </c>
      <c r="D1211" s="72">
        <v>7.2</v>
      </c>
      <c r="E1211" s="72" t="s">
        <v>69</v>
      </c>
      <c r="F1211" s="72" t="s">
        <v>71</v>
      </c>
      <c r="G1211" s="72" t="s">
        <v>71</v>
      </c>
      <c r="J1211" s="50"/>
      <c r="K1211" s="50"/>
      <c r="L1211" s="50"/>
    </row>
    <row r="1212" spans="1:12" ht="14.5" hidden="1" x14ac:dyDescent="0.35">
      <c r="A1212" s="50" t="s">
        <v>6364</v>
      </c>
      <c r="B1212" s="85" t="s">
        <v>6793</v>
      </c>
      <c r="C1212" s="129">
        <v>0.65</v>
      </c>
      <c r="D1212" s="72">
        <v>4.4000000000000004</v>
      </c>
      <c r="E1212" s="72" t="s">
        <v>69</v>
      </c>
      <c r="F1212" s="72" t="s">
        <v>71</v>
      </c>
      <c r="G1212" s="72" t="s">
        <v>71</v>
      </c>
      <c r="J1212" s="50"/>
      <c r="K1212" s="50"/>
      <c r="L1212" s="50"/>
    </row>
    <row r="1213" spans="1:12" ht="14.5" hidden="1" x14ac:dyDescent="0.35">
      <c r="A1213" s="50" t="s">
        <v>6364</v>
      </c>
      <c r="B1213" s="85" t="s">
        <v>6794</v>
      </c>
      <c r="C1213" s="129">
        <v>0.65</v>
      </c>
      <c r="D1213" s="72">
        <v>4.4000000000000004</v>
      </c>
      <c r="E1213" s="72" t="s">
        <v>69</v>
      </c>
      <c r="F1213" s="72" t="s">
        <v>71</v>
      </c>
      <c r="G1213" s="72" t="s">
        <v>71</v>
      </c>
      <c r="J1213" s="50"/>
      <c r="K1213" s="50"/>
      <c r="L1213" s="50"/>
    </row>
    <row r="1214" spans="1:12" ht="14.5" hidden="1" x14ac:dyDescent="0.35">
      <c r="A1214" s="50" t="s">
        <v>6364</v>
      </c>
      <c r="B1214" s="85" t="s">
        <v>6795</v>
      </c>
      <c r="C1214" s="129">
        <v>0.65</v>
      </c>
      <c r="D1214" s="72">
        <v>4.4000000000000004</v>
      </c>
      <c r="E1214" s="72" t="s">
        <v>69</v>
      </c>
      <c r="F1214" s="72" t="s">
        <v>71</v>
      </c>
      <c r="G1214" s="72" t="s">
        <v>71</v>
      </c>
      <c r="J1214" s="50"/>
      <c r="K1214" s="50"/>
      <c r="L1214" s="50"/>
    </row>
    <row r="1215" spans="1:12" ht="14.5" hidden="1" x14ac:dyDescent="0.35">
      <c r="A1215" s="50" t="s">
        <v>6364</v>
      </c>
      <c r="B1215" s="85" t="s">
        <v>6796</v>
      </c>
      <c r="C1215" s="129">
        <v>1.07</v>
      </c>
      <c r="D1215" s="72">
        <v>7.2</v>
      </c>
      <c r="E1215" s="72" t="s">
        <v>69</v>
      </c>
      <c r="F1215" s="72" t="s">
        <v>71</v>
      </c>
      <c r="G1215" s="72" t="s">
        <v>71</v>
      </c>
      <c r="J1215" s="50"/>
      <c r="K1215" s="50"/>
      <c r="L1215" s="50"/>
    </row>
    <row r="1216" spans="1:12" ht="14.5" hidden="1" x14ac:dyDescent="0.35">
      <c r="A1216" s="50" t="s">
        <v>6364</v>
      </c>
      <c r="B1216" s="85" t="s">
        <v>6797</v>
      </c>
      <c r="C1216" s="129">
        <v>1.07</v>
      </c>
      <c r="D1216" s="72">
        <v>7.2</v>
      </c>
      <c r="E1216" s="72" t="s">
        <v>69</v>
      </c>
      <c r="F1216" s="72" t="s">
        <v>71</v>
      </c>
      <c r="G1216" s="72" t="s">
        <v>71</v>
      </c>
      <c r="J1216" s="50"/>
      <c r="K1216" s="50"/>
      <c r="L1216" s="50"/>
    </row>
    <row r="1217" spans="1:12" ht="14.5" hidden="1" x14ac:dyDescent="0.35">
      <c r="A1217" s="50" t="s">
        <v>6364</v>
      </c>
      <c r="B1217" s="85" t="s">
        <v>6798</v>
      </c>
      <c r="C1217" s="129">
        <v>1.07</v>
      </c>
      <c r="D1217" s="72">
        <v>7.2</v>
      </c>
      <c r="E1217" s="72" t="s">
        <v>69</v>
      </c>
      <c r="F1217" s="72" t="s">
        <v>71</v>
      </c>
      <c r="G1217" s="72" t="s">
        <v>71</v>
      </c>
      <c r="J1217" s="50"/>
      <c r="K1217" s="50"/>
      <c r="L1217" s="50"/>
    </row>
    <row r="1218" spans="1:12" ht="14.5" hidden="1" x14ac:dyDescent="0.35">
      <c r="A1218" s="50" t="s">
        <v>6364</v>
      </c>
      <c r="B1218" s="85" t="s">
        <v>6799</v>
      </c>
      <c r="C1218" s="129">
        <v>1.07</v>
      </c>
      <c r="D1218" s="72">
        <v>7.2</v>
      </c>
      <c r="E1218" s="72" t="s">
        <v>69</v>
      </c>
      <c r="F1218" s="72" t="s">
        <v>71</v>
      </c>
      <c r="G1218" s="72" t="s">
        <v>71</v>
      </c>
      <c r="J1218" s="50"/>
      <c r="K1218" s="50"/>
      <c r="L1218" s="50"/>
    </row>
    <row r="1219" spans="1:12" ht="14.5" hidden="1" x14ac:dyDescent="0.35">
      <c r="A1219" s="50" t="s">
        <v>6364</v>
      </c>
      <c r="B1219" s="85" t="s">
        <v>6800</v>
      </c>
      <c r="C1219" s="129">
        <v>1.07</v>
      </c>
      <c r="D1219" s="72">
        <v>7.2</v>
      </c>
      <c r="E1219" s="72" t="s">
        <v>69</v>
      </c>
      <c r="F1219" s="72" t="s">
        <v>71</v>
      </c>
      <c r="G1219" s="72" t="s">
        <v>71</v>
      </c>
      <c r="J1219" s="50"/>
      <c r="K1219" s="50"/>
      <c r="L1219" s="50"/>
    </row>
    <row r="1220" spans="1:12" ht="14.5" hidden="1" x14ac:dyDescent="0.35">
      <c r="A1220" s="50" t="s">
        <v>6364</v>
      </c>
      <c r="B1220" s="85" t="s">
        <v>6801</v>
      </c>
      <c r="C1220" s="129">
        <v>1.1499999999999999</v>
      </c>
      <c r="D1220" s="72">
        <v>7.5</v>
      </c>
      <c r="E1220" s="72" t="s">
        <v>69</v>
      </c>
      <c r="F1220" s="72" t="s">
        <v>71</v>
      </c>
      <c r="G1220" s="72" t="s">
        <v>70</v>
      </c>
      <c r="J1220" s="50"/>
      <c r="K1220" s="50"/>
      <c r="L1220" s="50"/>
    </row>
    <row r="1221" spans="1:12" ht="14.5" hidden="1" x14ac:dyDescent="0.35">
      <c r="A1221" s="50" t="s">
        <v>6364</v>
      </c>
      <c r="B1221" s="85" t="s">
        <v>6802</v>
      </c>
      <c r="C1221" s="129">
        <v>1.1499999999999999</v>
      </c>
      <c r="D1221" s="72">
        <v>7.5</v>
      </c>
      <c r="E1221" s="72" t="s">
        <v>69</v>
      </c>
      <c r="F1221" s="72" t="s">
        <v>71</v>
      </c>
      <c r="G1221" s="72" t="s">
        <v>70</v>
      </c>
      <c r="J1221" s="50"/>
      <c r="K1221" s="50"/>
      <c r="L1221" s="50"/>
    </row>
    <row r="1222" spans="1:12" ht="14.5" hidden="1" x14ac:dyDescent="0.35">
      <c r="A1222" s="50" t="s">
        <v>6364</v>
      </c>
      <c r="B1222" s="85" t="s">
        <v>6803</v>
      </c>
      <c r="C1222" s="129">
        <v>1.1499999999999999</v>
      </c>
      <c r="D1222" s="72">
        <v>7.5</v>
      </c>
      <c r="E1222" s="72" t="s">
        <v>69</v>
      </c>
      <c r="F1222" s="72" t="s">
        <v>71</v>
      </c>
      <c r="G1222" s="72" t="s">
        <v>70</v>
      </c>
      <c r="J1222" s="50"/>
      <c r="K1222" s="50"/>
      <c r="L1222" s="50"/>
    </row>
    <row r="1223" spans="1:12" ht="14.5" hidden="1" x14ac:dyDescent="0.35">
      <c r="A1223" s="50" t="s">
        <v>6364</v>
      </c>
      <c r="B1223" s="85" t="s">
        <v>6804</v>
      </c>
      <c r="C1223" s="129">
        <v>0.65</v>
      </c>
      <c r="D1223" s="72">
        <v>4.4000000000000004</v>
      </c>
      <c r="E1223" s="72" t="s">
        <v>69</v>
      </c>
      <c r="F1223" s="72" t="s">
        <v>71</v>
      </c>
      <c r="G1223" s="72" t="s">
        <v>71</v>
      </c>
      <c r="J1223" s="50"/>
      <c r="K1223" s="50"/>
      <c r="L1223" s="50"/>
    </row>
    <row r="1224" spans="1:12" ht="14.5" hidden="1" x14ac:dyDescent="0.35">
      <c r="A1224" s="50" t="s">
        <v>6364</v>
      </c>
      <c r="B1224" s="85" t="s">
        <v>6805</v>
      </c>
      <c r="C1224" s="129">
        <v>1.07</v>
      </c>
      <c r="D1224" s="72">
        <v>7.2</v>
      </c>
      <c r="E1224" s="72" t="s">
        <v>69</v>
      </c>
      <c r="F1224" s="72" t="s">
        <v>71</v>
      </c>
      <c r="G1224" s="72" t="s">
        <v>71</v>
      </c>
      <c r="J1224" s="50"/>
      <c r="K1224" s="50"/>
      <c r="L1224" s="50"/>
    </row>
    <row r="1225" spans="1:12" ht="14.5" hidden="1" x14ac:dyDescent="0.35">
      <c r="A1225" s="50" t="s">
        <v>6364</v>
      </c>
      <c r="B1225" s="85" t="s">
        <v>6806</v>
      </c>
      <c r="C1225" s="129">
        <v>0.65</v>
      </c>
      <c r="D1225" s="72">
        <v>4.4000000000000004</v>
      </c>
      <c r="E1225" s="72" t="s">
        <v>69</v>
      </c>
      <c r="F1225" s="72" t="s">
        <v>71</v>
      </c>
      <c r="G1225" s="72" t="s">
        <v>71</v>
      </c>
      <c r="J1225" s="50"/>
      <c r="K1225" s="50"/>
      <c r="L1225" s="50"/>
    </row>
    <row r="1226" spans="1:12" ht="14.5" hidden="1" x14ac:dyDescent="0.35">
      <c r="A1226" s="50" t="s">
        <v>6364</v>
      </c>
      <c r="B1226" s="85" t="s">
        <v>6807</v>
      </c>
      <c r="C1226" s="129">
        <v>1.1499999999999999</v>
      </c>
      <c r="D1226" s="72">
        <v>7.5</v>
      </c>
      <c r="E1226" s="72" t="s">
        <v>69</v>
      </c>
      <c r="F1226" s="72" t="s">
        <v>71</v>
      </c>
      <c r="G1226" s="72" t="s">
        <v>70</v>
      </c>
      <c r="J1226" s="50"/>
      <c r="K1226" s="50"/>
      <c r="L1226" s="50"/>
    </row>
    <row r="1227" spans="1:12" ht="14.5" hidden="1" x14ac:dyDescent="0.35">
      <c r="A1227" s="50" t="s">
        <v>6364</v>
      </c>
      <c r="B1227" s="85" t="s">
        <v>6808</v>
      </c>
      <c r="C1227" s="129">
        <v>1.07</v>
      </c>
      <c r="D1227" s="72">
        <v>7.2</v>
      </c>
      <c r="E1227" s="72" t="s">
        <v>69</v>
      </c>
      <c r="F1227" s="72" t="s">
        <v>71</v>
      </c>
      <c r="G1227" s="72" t="s">
        <v>71</v>
      </c>
      <c r="J1227" s="50"/>
      <c r="K1227" s="50"/>
      <c r="L1227" s="50"/>
    </row>
    <row r="1228" spans="1:12" ht="14.5" hidden="1" x14ac:dyDescent="0.35">
      <c r="A1228" s="50" t="s">
        <v>6364</v>
      </c>
      <c r="B1228" s="85" t="s">
        <v>6809</v>
      </c>
      <c r="C1228" s="129">
        <v>1.07</v>
      </c>
      <c r="D1228" s="72">
        <v>7.2</v>
      </c>
      <c r="E1228" s="72" t="s">
        <v>69</v>
      </c>
      <c r="F1228" s="72" t="s">
        <v>71</v>
      </c>
      <c r="G1228" s="72" t="s">
        <v>71</v>
      </c>
      <c r="J1228" s="50"/>
      <c r="K1228" s="50"/>
      <c r="L1228" s="50"/>
    </row>
    <row r="1229" spans="1:12" ht="14.5" hidden="1" x14ac:dyDescent="0.35">
      <c r="A1229" s="50" t="s">
        <v>6364</v>
      </c>
      <c r="B1229" s="85" t="s">
        <v>6810</v>
      </c>
      <c r="C1229" s="129">
        <v>1.1499999999999999</v>
      </c>
      <c r="D1229" s="72">
        <v>7.5</v>
      </c>
      <c r="E1229" s="72" t="s">
        <v>69</v>
      </c>
      <c r="F1229" s="72" t="s">
        <v>71</v>
      </c>
      <c r="G1229" s="72" t="s">
        <v>70</v>
      </c>
      <c r="J1229" s="50"/>
      <c r="K1229" s="50"/>
      <c r="L1229" s="50"/>
    </row>
    <row r="1230" spans="1:12" ht="14.5" hidden="1" x14ac:dyDescent="0.35">
      <c r="A1230" s="50" t="s">
        <v>6364</v>
      </c>
      <c r="B1230" s="85" t="s">
        <v>6811</v>
      </c>
      <c r="C1230" s="129">
        <v>1.07</v>
      </c>
      <c r="D1230" s="72">
        <v>7.2</v>
      </c>
      <c r="E1230" s="72" t="s">
        <v>69</v>
      </c>
      <c r="F1230" s="72" t="s">
        <v>71</v>
      </c>
      <c r="G1230" s="72" t="s">
        <v>71</v>
      </c>
      <c r="J1230" s="50"/>
      <c r="K1230" s="50"/>
      <c r="L1230" s="50"/>
    </row>
    <row r="1231" spans="1:12" ht="14.5" hidden="1" x14ac:dyDescent="0.35">
      <c r="A1231" s="50" t="s">
        <v>6364</v>
      </c>
      <c r="B1231" s="85" t="s">
        <v>6812</v>
      </c>
      <c r="C1231" s="129">
        <v>0.65</v>
      </c>
      <c r="D1231" s="72">
        <v>4.5999999999999996</v>
      </c>
      <c r="E1231" s="72" t="s">
        <v>69</v>
      </c>
      <c r="F1231" s="72" t="s">
        <v>71</v>
      </c>
      <c r="G1231" s="72" t="s">
        <v>71</v>
      </c>
      <c r="J1231" s="50"/>
      <c r="K1231" s="50"/>
      <c r="L1231" s="50"/>
    </row>
    <row r="1232" spans="1:12" ht="14.5" hidden="1" x14ac:dyDescent="0.35">
      <c r="A1232" s="50" t="s">
        <v>6364</v>
      </c>
      <c r="B1232" s="85" t="s">
        <v>6813</v>
      </c>
      <c r="C1232" s="129">
        <v>1.07</v>
      </c>
      <c r="D1232" s="72">
        <v>7.2</v>
      </c>
      <c r="E1232" s="72" t="s">
        <v>69</v>
      </c>
      <c r="F1232" s="72" t="s">
        <v>71</v>
      </c>
      <c r="G1232" s="72" t="s">
        <v>71</v>
      </c>
      <c r="J1232" s="50"/>
      <c r="K1232" s="50"/>
      <c r="L1232" s="50"/>
    </row>
    <row r="1233" spans="1:12" ht="14.5" hidden="1" x14ac:dyDescent="0.35">
      <c r="A1233" s="50" t="s">
        <v>6364</v>
      </c>
      <c r="B1233" s="85" t="s">
        <v>6814</v>
      </c>
      <c r="C1233" s="129">
        <v>1.07</v>
      </c>
      <c r="D1233" s="72">
        <v>7.2</v>
      </c>
      <c r="E1233" s="72" t="s">
        <v>69</v>
      </c>
      <c r="F1233" s="72" t="s">
        <v>71</v>
      </c>
      <c r="G1233" s="72" t="s">
        <v>71</v>
      </c>
      <c r="J1233" s="50"/>
      <c r="K1233" s="50"/>
      <c r="L1233" s="50"/>
    </row>
    <row r="1234" spans="1:12" ht="14.5" hidden="1" x14ac:dyDescent="0.35">
      <c r="A1234" s="50" t="s">
        <v>6364</v>
      </c>
      <c r="B1234" s="85" t="s">
        <v>6815</v>
      </c>
      <c r="C1234" s="129">
        <v>1.1499999999999999</v>
      </c>
      <c r="D1234" s="72">
        <v>7.5</v>
      </c>
      <c r="E1234" s="72" t="s">
        <v>69</v>
      </c>
      <c r="F1234" s="72" t="s">
        <v>71</v>
      </c>
      <c r="G1234" s="72" t="s">
        <v>70</v>
      </c>
      <c r="J1234" s="50"/>
      <c r="K1234" s="50"/>
      <c r="L1234" s="50"/>
    </row>
    <row r="1235" spans="1:12" ht="14.5" hidden="1" x14ac:dyDescent="0.35">
      <c r="A1235" s="50" t="s">
        <v>6364</v>
      </c>
      <c r="B1235" s="85" t="s">
        <v>6816</v>
      </c>
      <c r="C1235" s="129">
        <v>1.1499999999999999</v>
      </c>
      <c r="D1235" s="72">
        <v>7.5</v>
      </c>
      <c r="E1235" s="72" t="s">
        <v>69</v>
      </c>
      <c r="F1235" s="72" t="s">
        <v>71</v>
      </c>
      <c r="G1235" s="72" t="s">
        <v>70</v>
      </c>
      <c r="J1235" s="50"/>
      <c r="K1235" s="50"/>
      <c r="L1235" s="50"/>
    </row>
    <row r="1236" spans="1:12" ht="14.5" hidden="1" x14ac:dyDescent="0.35">
      <c r="A1236" s="50" t="s">
        <v>6364</v>
      </c>
      <c r="B1236" s="85" t="s">
        <v>6817</v>
      </c>
      <c r="C1236" s="129">
        <v>1.1499999999999999</v>
      </c>
      <c r="D1236" s="72">
        <v>7.5</v>
      </c>
      <c r="E1236" s="72" t="s">
        <v>69</v>
      </c>
      <c r="F1236" s="72" t="s">
        <v>71</v>
      </c>
      <c r="G1236" s="72" t="s">
        <v>70</v>
      </c>
      <c r="J1236" s="50"/>
      <c r="K1236" s="50"/>
      <c r="L1236" s="50"/>
    </row>
    <row r="1237" spans="1:12" ht="14.5" hidden="1" x14ac:dyDescent="0.35">
      <c r="A1237" s="50" t="s">
        <v>6364</v>
      </c>
      <c r="B1237" s="85" t="s">
        <v>6818</v>
      </c>
      <c r="C1237" s="129">
        <v>1.1499999999999999</v>
      </c>
      <c r="D1237" s="72">
        <v>7.5</v>
      </c>
      <c r="E1237" s="72" t="s">
        <v>69</v>
      </c>
      <c r="F1237" s="72" t="s">
        <v>71</v>
      </c>
      <c r="G1237" s="72" t="s">
        <v>70</v>
      </c>
      <c r="J1237" s="50"/>
      <c r="K1237" s="50"/>
      <c r="L1237" s="50"/>
    </row>
    <row r="1238" spans="1:12" ht="14.5" hidden="1" x14ac:dyDescent="0.35">
      <c r="A1238" s="50" t="s">
        <v>6364</v>
      </c>
      <c r="B1238" s="85" t="s">
        <v>6819</v>
      </c>
      <c r="C1238" s="129">
        <v>1.1499999999999999</v>
      </c>
      <c r="D1238" s="72">
        <v>7.5</v>
      </c>
      <c r="E1238" s="72" t="s">
        <v>69</v>
      </c>
      <c r="F1238" s="72" t="s">
        <v>71</v>
      </c>
      <c r="G1238" s="72" t="s">
        <v>70</v>
      </c>
      <c r="J1238" s="50"/>
      <c r="K1238" s="50"/>
      <c r="L1238" s="50"/>
    </row>
    <row r="1239" spans="1:12" ht="14.5" hidden="1" x14ac:dyDescent="0.35">
      <c r="A1239" s="50" t="s">
        <v>6364</v>
      </c>
      <c r="B1239" s="85" t="s">
        <v>6820</v>
      </c>
      <c r="C1239" s="129">
        <v>1.1499999999999999</v>
      </c>
      <c r="D1239" s="72">
        <v>7.5</v>
      </c>
      <c r="E1239" s="72" t="s">
        <v>69</v>
      </c>
      <c r="F1239" s="72" t="s">
        <v>71</v>
      </c>
      <c r="G1239" s="72" t="s">
        <v>70</v>
      </c>
      <c r="J1239" s="50"/>
      <c r="K1239" s="50"/>
      <c r="L1239" s="50"/>
    </row>
    <row r="1240" spans="1:12" ht="14.5" hidden="1" x14ac:dyDescent="0.35">
      <c r="A1240" s="50" t="s">
        <v>6364</v>
      </c>
      <c r="B1240" s="85" t="s">
        <v>6821</v>
      </c>
      <c r="C1240" s="129">
        <v>1.1499999999999999</v>
      </c>
      <c r="D1240" s="72">
        <v>7.5</v>
      </c>
      <c r="E1240" s="72" t="s">
        <v>69</v>
      </c>
      <c r="F1240" s="72" t="s">
        <v>71</v>
      </c>
      <c r="G1240" s="72" t="s">
        <v>70</v>
      </c>
      <c r="J1240" s="50"/>
      <c r="K1240" s="50"/>
      <c r="L1240" s="50"/>
    </row>
    <row r="1241" spans="1:12" ht="14.5" hidden="1" x14ac:dyDescent="0.35">
      <c r="A1241" s="50" t="s">
        <v>6364</v>
      </c>
      <c r="B1241" s="85" t="s">
        <v>6822</v>
      </c>
      <c r="C1241" s="129">
        <v>0.65</v>
      </c>
      <c r="D1241" s="72">
        <v>4.4000000000000004</v>
      </c>
      <c r="E1241" s="72" t="s">
        <v>69</v>
      </c>
      <c r="F1241" s="72" t="s">
        <v>71</v>
      </c>
      <c r="G1241" s="72" t="s">
        <v>71</v>
      </c>
      <c r="J1241" s="50"/>
      <c r="K1241" s="50"/>
      <c r="L1241" s="50"/>
    </row>
    <row r="1242" spans="1:12" ht="14.5" hidden="1" x14ac:dyDescent="0.35">
      <c r="A1242" s="50" t="s">
        <v>6364</v>
      </c>
      <c r="B1242" s="85" t="s">
        <v>6823</v>
      </c>
      <c r="C1242" s="129">
        <v>1.07</v>
      </c>
      <c r="D1242" s="72">
        <v>7.2</v>
      </c>
      <c r="E1242" s="72" t="s">
        <v>69</v>
      </c>
      <c r="F1242" s="72" t="s">
        <v>71</v>
      </c>
      <c r="G1242" s="72" t="s">
        <v>71</v>
      </c>
      <c r="J1242" s="50"/>
      <c r="K1242" s="50"/>
      <c r="L1242" s="50"/>
    </row>
    <row r="1243" spans="1:12" ht="14.5" hidden="1" x14ac:dyDescent="0.35">
      <c r="A1243" s="50" t="s">
        <v>6364</v>
      </c>
      <c r="B1243" s="85" t="s">
        <v>6824</v>
      </c>
      <c r="C1243" s="129">
        <v>1.1499999999999999</v>
      </c>
      <c r="D1243" s="72">
        <v>7.5</v>
      </c>
      <c r="E1243" s="72" t="s">
        <v>69</v>
      </c>
      <c r="F1243" s="72" t="s">
        <v>71</v>
      </c>
      <c r="G1243" s="72" t="s">
        <v>70</v>
      </c>
      <c r="J1243" s="50"/>
      <c r="K1243" s="50"/>
      <c r="L1243" s="50"/>
    </row>
    <row r="1244" spans="1:12" ht="14.5" hidden="1" x14ac:dyDescent="0.35">
      <c r="A1244" s="50" t="s">
        <v>6364</v>
      </c>
      <c r="B1244" s="85" t="s">
        <v>6825</v>
      </c>
      <c r="C1244" s="129">
        <v>1.1499999999999999</v>
      </c>
      <c r="D1244" s="72">
        <v>7.5</v>
      </c>
      <c r="E1244" s="72" t="s">
        <v>69</v>
      </c>
      <c r="F1244" s="72" t="s">
        <v>71</v>
      </c>
      <c r="G1244" s="72" t="s">
        <v>70</v>
      </c>
      <c r="J1244" s="50"/>
      <c r="K1244" s="50"/>
      <c r="L1244" s="50"/>
    </row>
    <row r="1245" spans="1:12" ht="14.5" hidden="1" x14ac:dyDescent="0.35">
      <c r="A1245" s="50" t="s">
        <v>6364</v>
      </c>
      <c r="B1245" s="85" t="s">
        <v>6826</v>
      </c>
      <c r="C1245" s="129">
        <v>0.65</v>
      </c>
      <c r="D1245" s="72">
        <v>4.4000000000000004</v>
      </c>
      <c r="E1245" s="72" t="s">
        <v>69</v>
      </c>
      <c r="F1245" s="72" t="s">
        <v>71</v>
      </c>
      <c r="G1245" s="72" t="s">
        <v>71</v>
      </c>
      <c r="J1245" s="50"/>
      <c r="K1245" s="50"/>
      <c r="L1245" s="50"/>
    </row>
    <row r="1246" spans="1:12" ht="14.5" hidden="1" x14ac:dyDescent="0.35">
      <c r="A1246" s="50" t="s">
        <v>6364</v>
      </c>
      <c r="B1246" s="85" t="s">
        <v>6827</v>
      </c>
      <c r="C1246" s="129">
        <v>0.65</v>
      </c>
      <c r="D1246" s="72">
        <v>4.4000000000000004</v>
      </c>
      <c r="E1246" s="72" t="s">
        <v>69</v>
      </c>
      <c r="F1246" s="72" t="s">
        <v>71</v>
      </c>
      <c r="G1246" s="72" t="s">
        <v>71</v>
      </c>
      <c r="J1246" s="50"/>
      <c r="K1246" s="50"/>
      <c r="L1246" s="50"/>
    </row>
    <row r="1247" spans="1:12" ht="14.5" hidden="1" x14ac:dyDescent="0.35">
      <c r="A1247" s="50" t="s">
        <v>6364</v>
      </c>
      <c r="B1247" s="85" t="s">
        <v>6828</v>
      </c>
      <c r="C1247" s="129">
        <v>0.65</v>
      </c>
      <c r="D1247" s="72">
        <v>4.4000000000000004</v>
      </c>
      <c r="E1247" s="72" t="s">
        <v>69</v>
      </c>
      <c r="F1247" s="72" t="s">
        <v>71</v>
      </c>
      <c r="G1247" s="72" t="s">
        <v>71</v>
      </c>
      <c r="J1247" s="50"/>
      <c r="K1247" s="50"/>
      <c r="L1247" s="50"/>
    </row>
    <row r="1248" spans="1:12" ht="14.5" hidden="1" x14ac:dyDescent="0.35">
      <c r="A1248" s="50" t="s">
        <v>6364</v>
      </c>
      <c r="B1248" s="85" t="s">
        <v>6829</v>
      </c>
      <c r="C1248" s="129">
        <v>1.07</v>
      </c>
      <c r="D1248" s="72">
        <v>7.2</v>
      </c>
      <c r="E1248" s="72" t="s">
        <v>69</v>
      </c>
      <c r="F1248" s="72" t="s">
        <v>71</v>
      </c>
      <c r="G1248" s="72" t="s">
        <v>71</v>
      </c>
      <c r="J1248" s="50"/>
      <c r="K1248" s="50"/>
      <c r="L1248" s="50"/>
    </row>
    <row r="1249" spans="1:12" ht="14.5" hidden="1" x14ac:dyDescent="0.35">
      <c r="A1249" s="50" t="s">
        <v>6364</v>
      </c>
      <c r="B1249" s="85" t="s">
        <v>6830</v>
      </c>
      <c r="C1249" s="129">
        <v>1.1499999999999999</v>
      </c>
      <c r="D1249" s="72">
        <v>7.5</v>
      </c>
      <c r="E1249" s="72" t="s">
        <v>69</v>
      </c>
      <c r="F1249" s="72" t="s">
        <v>71</v>
      </c>
      <c r="G1249" s="72" t="s">
        <v>70</v>
      </c>
      <c r="J1249" s="50"/>
      <c r="K1249" s="50"/>
      <c r="L1249" s="50"/>
    </row>
    <row r="1250" spans="1:12" ht="14.5" hidden="1" x14ac:dyDescent="0.35">
      <c r="A1250" s="50" t="s">
        <v>6364</v>
      </c>
      <c r="B1250" s="85" t="s">
        <v>6831</v>
      </c>
      <c r="C1250" s="129">
        <v>1.1499999999999999</v>
      </c>
      <c r="D1250" s="72">
        <v>7.5</v>
      </c>
      <c r="E1250" s="72" t="s">
        <v>69</v>
      </c>
      <c r="F1250" s="72" t="s">
        <v>71</v>
      </c>
      <c r="G1250" s="72" t="s">
        <v>70</v>
      </c>
      <c r="J1250" s="50"/>
      <c r="K1250" s="50"/>
      <c r="L1250" s="50"/>
    </row>
    <row r="1251" spans="1:12" ht="14.5" hidden="1" x14ac:dyDescent="0.35">
      <c r="A1251" s="50" t="s">
        <v>6364</v>
      </c>
      <c r="B1251" s="85" t="s">
        <v>6832</v>
      </c>
      <c r="C1251" s="129">
        <v>1.1499999999999999</v>
      </c>
      <c r="D1251" s="72">
        <v>7.5</v>
      </c>
      <c r="E1251" s="72" t="s">
        <v>69</v>
      </c>
      <c r="F1251" s="72" t="s">
        <v>71</v>
      </c>
      <c r="G1251" s="72" t="s">
        <v>70</v>
      </c>
      <c r="J1251" s="50"/>
      <c r="K1251" s="50"/>
      <c r="L1251" s="50"/>
    </row>
    <row r="1252" spans="1:12" ht="14.5" hidden="1" x14ac:dyDescent="0.35">
      <c r="A1252" s="50" t="s">
        <v>6364</v>
      </c>
      <c r="B1252" s="85" t="s">
        <v>6833</v>
      </c>
      <c r="C1252" s="129">
        <v>1.1499999999999999</v>
      </c>
      <c r="D1252" s="72">
        <v>7.5</v>
      </c>
      <c r="E1252" s="72" t="s">
        <v>69</v>
      </c>
      <c r="F1252" s="72" t="s">
        <v>71</v>
      </c>
      <c r="G1252" s="72" t="s">
        <v>70</v>
      </c>
      <c r="J1252" s="50"/>
      <c r="K1252" s="50"/>
      <c r="L1252" s="50"/>
    </row>
    <row r="1253" spans="1:12" ht="14.5" hidden="1" x14ac:dyDescent="0.35">
      <c r="A1253" s="50" t="s">
        <v>6364</v>
      </c>
      <c r="B1253" s="85" t="s">
        <v>6834</v>
      </c>
      <c r="C1253" s="129">
        <v>1.1499999999999999</v>
      </c>
      <c r="D1253" s="72">
        <v>7.5</v>
      </c>
      <c r="E1253" s="72" t="s">
        <v>69</v>
      </c>
      <c r="F1253" s="72" t="s">
        <v>71</v>
      </c>
      <c r="G1253" s="72" t="s">
        <v>70</v>
      </c>
      <c r="J1253" s="50"/>
      <c r="K1253" s="50"/>
      <c r="L1253" s="50"/>
    </row>
    <row r="1254" spans="1:12" ht="14.5" hidden="1" x14ac:dyDescent="0.35">
      <c r="A1254" s="50" t="s">
        <v>6364</v>
      </c>
      <c r="B1254" s="85" t="s">
        <v>6835</v>
      </c>
      <c r="C1254" s="129">
        <v>0.65</v>
      </c>
      <c r="D1254" s="72">
        <v>4.4000000000000004</v>
      </c>
      <c r="E1254" s="72" t="s">
        <v>69</v>
      </c>
      <c r="F1254" s="72" t="s">
        <v>71</v>
      </c>
      <c r="G1254" s="72" t="s">
        <v>71</v>
      </c>
      <c r="J1254" s="50"/>
      <c r="K1254" s="50"/>
      <c r="L1254" s="50"/>
    </row>
    <row r="1255" spans="1:12" ht="14.5" hidden="1" x14ac:dyDescent="0.35">
      <c r="A1255" s="50" t="s">
        <v>6364</v>
      </c>
      <c r="B1255" s="85" t="s">
        <v>6836</v>
      </c>
      <c r="C1255" s="129">
        <v>0.65</v>
      </c>
      <c r="D1255" s="72">
        <v>4.4000000000000004</v>
      </c>
      <c r="E1255" s="72" t="s">
        <v>69</v>
      </c>
      <c r="F1255" s="72" t="s">
        <v>71</v>
      </c>
      <c r="G1255" s="72" t="s">
        <v>71</v>
      </c>
      <c r="J1255" s="50"/>
      <c r="K1255" s="50"/>
      <c r="L1255" s="50"/>
    </row>
    <row r="1256" spans="1:12" ht="14.5" hidden="1" x14ac:dyDescent="0.35">
      <c r="A1256" s="50" t="s">
        <v>6364</v>
      </c>
      <c r="B1256" s="85" t="s">
        <v>6837</v>
      </c>
      <c r="C1256" s="129">
        <v>0.65</v>
      </c>
      <c r="D1256" s="72">
        <v>4.4000000000000004</v>
      </c>
      <c r="E1256" s="72" t="s">
        <v>69</v>
      </c>
      <c r="F1256" s="72" t="s">
        <v>71</v>
      </c>
      <c r="G1256" s="72" t="s">
        <v>71</v>
      </c>
      <c r="J1256" s="50"/>
      <c r="K1256" s="50"/>
      <c r="L1256" s="50"/>
    </row>
    <row r="1257" spans="1:12" ht="14.5" hidden="1" x14ac:dyDescent="0.35">
      <c r="A1257" s="50" t="s">
        <v>6364</v>
      </c>
      <c r="B1257" s="85" t="s">
        <v>6838</v>
      </c>
      <c r="C1257" s="129">
        <v>1.1499999999999999</v>
      </c>
      <c r="D1257" s="72">
        <v>7.5</v>
      </c>
      <c r="E1257" s="72" t="s">
        <v>69</v>
      </c>
      <c r="F1257" s="72" t="s">
        <v>71</v>
      </c>
      <c r="G1257" s="72" t="s">
        <v>70</v>
      </c>
      <c r="J1257" s="50"/>
      <c r="K1257" s="50"/>
      <c r="L1257" s="50"/>
    </row>
    <row r="1258" spans="1:12" ht="14.5" hidden="1" x14ac:dyDescent="0.35">
      <c r="A1258" s="50" t="s">
        <v>6364</v>
      </c>
      <c r="B1258" s="85" t="s">
        <v>6839</v>
      </c>
      <c r="C1258" s="129">
        <v>0.65</v>
      </c>
      <c r="D1258" s="72">
        <v>4.4000000000000004</v>
      </c>
      <c r="E1258" s="72" t="s">
        <v>69</v>
      </c>
      <c r="F1258" s="72" t="s">
        <v>71</v>
      </c>
      <c r="G1258" s="72" t="s">
        <v>71</v>
      </c>
      <c r="J1258" s="50"/>
      <c r="K1258" s="50"/>
      <c r="L1258" s="50"/>
    </row>
    <row r="1259" spans="1:12" ht="14.5" hidden="1" x14ac:dyDescent="0.35">
      <c r="A1259" s="50" t="s">
        <v>6364</v>
      </c>
      <c r="B1259" s="85" t="s">
        <v>6840</v>
      </c>
      <c r="C1259" s="129">
        <v>1.07</v>
      </c>
      <c r="D1259" s="72">
        <v>7.2</v>
      </c>
      <c r="E1259" s="72" t="s">
        <v>69</v>
      </c>
      <c r="F1259" s="72" t="s">
        <v>71</v>
      </c>
      <c r="G1259" s="72" t="s">
        <v>71</v>
      </c>
      <c r="J1259" s="50"/>
      <c r="K1259" s="50"/>
      <c r="L1259" s="50"/>
    </row>
    <row r="1260" spans="1:12" ht="14.5" hidden="1" x14ac:dyDescent="0.35">
      <c r="A1260" s="50" t="s">
        <v>6364</v>
      </c>
      <c r="B1260" s="85" t="s">
        <v>6841</v>
      </c>
      <c r="C1260" s="129">
        <v>1.1499999999999999</v>
      </c>
      <c r="D1260" s="72">
        <v>7.5</v>
      </c>
      <c r="E1260" s="72" t="s">
        <v>69</v>
      </c>
      <c r="F1260" s="72" t="s">
        <v>71</v>
      </c>
      <c r="G1260" s="72" t="s">
        <v>70</v>
      </c>
      <c r="J1260" s="50"/>
      <c r="K1260" s="50"/>
      <c r="L1260" s="50"/>
    </row>
    <row r="1261" spans="1:12" ht="14.5" hidden="1" x14ac:dyDescent="0.35">
      <c r="A1261" s="50" t="s">
        <v>6364</v>
      </c>
      <c r="B1261" s="85" t="s">
        <v>6842</v>
      </c>
      <c r="C1261" s="129">
        <v>1.1499999999999999</v>
      </c>
      <c r="D1261" s="72">
        <v>7.5</v>
      </c>
      <c r="E1261" s="72" t="s">
        <v>69</v>
      </c>
      <c r="F1261" s="72" t="s">
        <v>71</v>
      </c>
      <c r="G1261" s="72" t="s">
        <v>70</v>
      </c>
      <c r="J1261" s="50"/>
      <c r="K1261" s="50"/>
      <c r="L1261" s="50"/>
    </row>
    <row r="1262" spans="1:12" ht="14.5" hidden="1" x14ac:dyDescent="0.35">
      <c r="A1262" s="50" t="s">
        <v>6364</v>
      </c>
      <c r="B1262" s="85" t="s">
        <v>6843</v>
      </c>
      <c r="C1262" s="129">
        <v>0.65</v>
      </c>
      <c r="D1262" s="72">
        <v>4.4000000000000004</v>
      </c>
      <c r="E1262" s="72" t="s">
        <v>69</v>
      </c>
      <c r="F1262" s="72" t="s">
        <v>71</v>
      </c>
      <c r="G1262" s="72" t="s">
        <v>71</v>
      </c>
      <c r="J1262" s="50"/>
      <c r="K1262" s="50"/>
      <c r="L1262" s="50"/>
    </row>
    <row r="1263" spans="1:12" ht="14.5" hidden="1" x14ac:dyDescent="0.35">
      <c r="A1263" s="50" t="s">
        <v>6364</v>
      </c>
      <c r="B1263" s="85" t="s">
        <v>6844</v>
      </c>
      <c r="C1263" s="129">
        <v>1.1499999999999999</v>
      </c>
      <c r="D1263" s="72">
        <v>7.5</v>
      </c>
      <c r="E1263" s="72" t="s">
        <v>69</v>
      </c>
      <c r="F1263" s="72" t="s">
        <v>71</v>
      </c>
      <c r="G1263" s="72" t="s">
        <v>70</v>
      </c>
      <c r="J1263" s="50"/>
      <c r="K1263" s="50"/>
      <c r="L1263" s="50"/>
    </row>
    <row r="1264" spans="1:12" ht="14.5" hidden="1" x14ac:dyDescent="0.35">
      <c r="A1264" s="50" t="s">
        <v>6364</v>
      </c>
      <c r="B1264" s="85" t="s">
        <v>6845</v>
      </c>
      <c r="C1264" s="129">
        <v>0.65</v>
      </c>
      <c r="D1264" s="72">
        <v>4.4000000000000004</v>
      </c>
      <c r="E1264" s="72" t="s">
        <v>69</v>
      </c>
      <c r="F1264" s="72" t="s">
        <v>71</v>
      </c>
      <c r="G1264" s="72" t="s">
        <v>71</v>
      </c>
      <c r="J1264" s="50"/>
      <c r="K1264" s="50"/>
      <c r="L1264" s="50"/>
    </row>
    <row r="1265" spans="1:12" ht="14.5" hidden="1" x14ac:dyDescent="0.35">
      <c r="A1265" s="50" t="s">
        <v>6364</v>
      </c>
      <c r="B1265" s="85" t="s">
        <v>6846</v>
      </c>
      <c r="C1265" s="129">
        <v>0.65</v>
      </c>
      <c r="D1265" s="72">
        <v>4.4000000000000004</v>
      </c>
      <c r="E1265" s="72" t="s">
        <v>69</v>
      </c>
      <c r="F1265" s="72" t="s">
        <v>71</v>
      </c>
      <c r="G1265" s="72" t="s">
        <v>71</v>
      </c>
      <c r="J1265" s="50"/>
      <c r="K1265" s="50"/>
      <c r="L1265" s="50"/>
    </row>
    <row r="1266" spans="1:12" ht="14.5" hidden="1" x14ac:dyDescent="0.35">
      <c r="A1266" s="50" t="s">
        <v>6364</v>
      </c>
      <c r="B1266" s="85" t="s">
        <v>6847</v>
      </c>
      <c r="C1266" s="129">
        <v>1.07</v>
      </c>
      <c r="D1266" s="72">
        <v>7.2</v>
      </c>
      <c r="E1266" s="72" t="s">
        <v>69</v>
      </c>
      <c r="F1266" s="72" t="s">
        <v>71</v>
      </c>
      <c r="G1266" s="72" t="s">
        <v>71</v>
      </c>
      <c r="J1266" s="50"/>
      <c r="K1266" s="50"/>
      <c r="L1266" s="50"/>
    </row>
    <row r="1267" spans="1:12" ht="14.5" hidden="1" x14ac:dyDescent="0.35">
      <c r="A1267" s="50" t="s">
        <v>6364</v>
      </c>
      <c r="B1267" s="85" t="s">
        <v>6848</v>
      </c>
      <c r="C1267" s="129">
        <v>1.1499999999999999</v>
      </c>
      <c r="D1267" s="72">
        <v>7.5</v>
      </c>
      <c r="E1267" s="72" t="s">
        <v>69</v>
      </c>
      <c r="F1267" s="72" t="s">
        <v>71</v>
      </c>
      <c r="G1267" s="72" t="s">
        <v>70</v>
      </c>
      <c r="J1267" s="50"/>
      <c r="K1267" s="50"/>
      <c r="L1267" s="50"/>
    </row>
    <row r="1268" spans="1:12" ht="14.5" hidden="1" x14ac:dyDescent="0.35">
      <c r="A1268" s="50" t="s">
        <v>6364</v>
      </c>
      <c r="B1268" s="85" t="s">
        <v>6849</v>
      </c>
      <c r="C1268" s="129">
        <v>1.1499999999999999</v>
      </c>
      <c r="D1268" s="72">
        <v>7.5</v>
      </c>
      <c r="E1268" s="72" t="s">
        <v>69</v>
      </c>
      <c r="F1268" s="72" t="s">
        <v>71</v>
      </c>
      <c r="G1268" s="72" t="s">
        <v>70</v>
      </c>
      <c r="J1268" s="50"/>
      <c r="K1268" s="50"/>
      <c r="L1268" s="50"/>
    </row>
    <row r="1269" spans="1:12" ht="14.5" hidden="1" x14ac:dyDescent="0.35">
      <c r="A1269" s="50" t="s">
        <v>6364</v>
      </c>
      <c r="B1269" s="85" t="s">
        <v>6850</v>
      </c>
      <c r="C1269" s="129">
        <v>1.1499999999999999</v>
      </c>
      <c r="D1269" s="72">
        <v>7.5</v>
      </c>
      <c r="E1269" s="72" t="s">
        <v>69</v>
      </c>
      <c r="F1269" s="72" t="s">
        <v>71</v>
      </c>
      <c r="G1269" s="72" t="s">
        <v>70</v>
      </c>
      <c r="J1269" s="50"/>
      <c r="K1269" s="50"/>
      <c r="L1269" s="50"/>
    </row>
    <row r="1270" spans="1:12" ht="14.5" hidden="1" x14ac:dyDescent="0.35">
      <c r="A1270" s="50" t="s">
        <v>6364</v>
      </c>
      <c r="B1270" s="85" t="s">
        <v>6851</v>
      </c>
      <c r="C1270" s="129">
        <v>0.65</v>
      </c>
      <c r="D1270" s="72">
        <v>4.4000000000000004</v>
      </c>
      <c r="E1270" s="72" t="s">
        <v>69</v>
      </c>
      <c r="F1270" s="72" t="s">
        <v>71</v>
      </c>
      <c r="G1270" s="72" t="s">
        <v>71</v>
      </c>
      <c r="J1270" s="50"/>
      <c r="K1270" s="50"/>
      <c r="L1270" s="50"/>
    </row>
    <row r="1271" spans="1:12" ht="14.5" hidden="1" x14ac:dyDescent="0.35">
      <c r="A1271" s="50" t="s">
        <v>6364</v>
      </c>
      <c r="B1271" s="85" t="s">
        <v>6852</v>
      </c>
      <c r="C1271" s="129">
        <v>0.65</v>
      </c>
      <c r="D1271" s="72">
        <v>4.4000000000000004</v>
      </c>
      <c r="E1271" s="72" t="s">
        <v>69</v>
      </c>
      <c r="F1271" s="72" t="s">
        <v>71</v>
      </c>
      <c r="G1271" s="72" t="s">
        <v>71</v>
      </c>
      <c r="J1271" s="50"/>
      <c r="K1271" s="50"/>
      <c r="L1271" s="50"/>
    </row>
    <row r="1272" spans="1:12" ht="14.5" hidden="1" x14ac:dyDescent="0.35">
      <c r="A1272" s="50" t="s">
        <v>6364</v>
      </c>
      <c r="B1272" s="85" t="s">
        <v>6853</v>
      </c>
      <c r="C1272" s="129">
        <v>1.1499999999999999</v>
      </c>
      <c r="D1272" s="72">
        <v>7.5</v>
      </c>
      <c r="E1272" s="72" t="s">
        <v>69</v>
      </c>
      <c r="F1272" s="72" t="s">
        <v>71</v>
      </c>
      <c r="G1272" s="72" t="s">
        <v>70</v>
      </c>
      <c r="J1272" s="50"/>
      <c r="K1272" s="50"/>
      <c r="L1272" s="50"/>
    </row>
    <row r="1273" spans="1:12" ht="14.5" hidden="1" x14ac:dyDescent="0.35">
      <c r="A1273" s="50" t="s">
        <v>6364</v>
      </c>
      <c r="B1273" s="85" t="s">
        <v>6854</v>
      </c>
      <c r="C1273" s="129">
        <v>1.1499999999999999</v>
      </c>
      <c r="D1273" s="72">
        <v>7.5</v>
      </c>
      <c r="E1273" s="72" t="s">
        <v>69</v>
      </c>
      <c r="F1273" s="72" t="s">
        <v>71</v>
      </c>
      <c r="G1273" s="72" t="s">
        <v>70</v>
      </c>
      <c r="J1273" s="50"/>
      <c r="K1273" s="50"/>
      <c r="L1273" s="50"/>
    </row>
    <row r="1274" spans="1:12" ht="14.5" hidden="1" x14ac:dyDescent="0.35">
      <c r="A1274" s="50" t="s">
        <v>6364</v>
      </c>
      <c r="B1274" s="85" t="s">
        <v>6855</v>
      </c>
      <c r="C1274" s="129">
        <v>1.07</v>
      </c>
      <c r="D1274" s="72">
        <v>7.2</v>
      </c>
      <c r="E1274" s="72" t="s">
        <v>69</v>
      </c>
      <c r="F1274" s="72" t="s">
        <v>71</v>
      </c>
      <c r="G1274" s="72" t="s">
        <v>71</v>
      </c>
      <c r="J1274" s="50"/>
      <c r="K1274" s="50"/>
      <c r="L1274" s="50"/>
    </row>
    <row r="1275" spans="1:12" ht="14.5" hidden="1" x14ac:dyDescent="0.35">
      <c r="A1275" s="50" t="s">
        <v>6364</v>
      </c>
      <c r="B1275" s="85" t="s">
        <v>6856</v>
      </c>
      <c r="C1275" s="129">
        <v>1.07</v>
      </c>
      <c r="D1275" s="72">
        <v>7.2</v>
      </c>
      <c r="E1275" s="72" t="s">
        <v>69</v>
      </c>
      <c r="F1275" s="72" t="s">
        <v>71</v>
      </c>
      <c r="G1275" s="72" t="s">
        <v>71</v>
      </c>
      <c r="J1275" s="50"/>
      <c r="K1275" s="50"/>
      <c r="L1275" s="50"/>
    </row>
    <row r="1276" spans="1:12" ht="14.5" hidden="1" x14ac:dyDescent="0.35">
      <c r="A1276" s="50" t="s">
        <v>6364</v>
      </c>
      <c r="B1276" s="85" t="s">
        <v>6857</v>
      </c>
      <c r="C1276" s="129">
        <v>1.1499999999999999</v>
      </c>
      <c r="D1276" s="72">
        <v>7.5</v>
      </c>
      <c r="E1276" s="72" t="s">
        <v>69</v>
      </c>
      <c r="F1276" s="72" t="s">
        <v>71</v>
      </c>
      <c r="G1276" s="72" t="s">
        <v>70</v>
      </c>
      <c r="J1276" s="50"/>
      <c r="K1276" s="50"/>
      <c r="L1276" s="50"/>
    </row>
    <row r="1277" spans="1:12" ht="14.5" hidden="1" x14ac:dyDescent="0.35">
      <c r="A1277" s="50" t="s">
        <v>6364</v>
      </c>
      <c r="B1277" s="85" t="s">
        <v>6858</v>
      </c>
      <c r="C1277" s="129">
        <v>1.1499999999999999</v>
      </c>
      <c r="D1277" s="72">
        <v>7.5</v>
      </c>
      <c r="E1277" s="72" t="s">
        <v>69</v>
      </c>
      <c r="F1277" s="72" t="s">
        <v>71</v>
      </c>
      <c r="G1277" s="72" t="s">
        <v>70</v>
      </c>
      <c r="J1277" s="50"/>
      <c r="K1277" s="50"/>
      <c r="L1277" s="50"/>
    </row>
    <row r="1278" spans="1:12" ht="14.5" hidden="1" x14ac:dyDescent="0.35">
      <c r="A1278" s="50" t="s">
        <v>6364</v>
      </c>
      <c r="B1278" s="85" t="s">
        <v>6859</v>
      </c>
      <c r="C1278" s="129">
        <v>1.1499999999999999</v>
      </c>
      <c r="D1278" s="72">
        <v>7.5</v>
      </c>
      <c r="E1278" s="72" t="s">
        <v>69</v>
      </c>
      <c r="F1278" s="72" t="s">
        <v>71</v>
      </c>
      <c r="G1278" s="72" t="s">
        <v>70</v>
      </c>
      <c r="J1278" s="50"/>
      <c r="K1278" s="50"/>
      <c r="L1278" s="50"/>
    </row>
    <row r="1279" spans="1:12" ht="14.5" hidden="1" x14ac:dyDescent="0.35">
      <c r="A1279" s="50" t="s">
        <v>6364</v>
      </c>
      <c r="B1279" s="85" t="s">
        <v>6860</v>
      </c>
      <c r="C1279" s="129">
        <v>1.1499999999999999</v>
      </c>
      <c r="D1279" s="72">
        <v>7.5</v>
      </c>
      <c r="E1279" s="72" t="s">
        <v>69</v>
      </c>
      <c r="F1279" s="72" t="s">
        <v>71</v>
      </c>
      <c r="G1279" s="72" t="s">
        <v>70</v>
      </c>
      <c r="J1279" s="50"/>
      <c r="K1279" s="50"/>
      <c r="L1279" s="50"/>
    </row>
    <row r="1280" spans="1:12" ht="14.5" hidden="1" x14ac:dyDescent="0.35">
      <c r="A1280" s="50" t="s">
        <v>6364</v>
      </c>
      <c r="B1280" s="85" t="s">
        <v>6861</v>
      </c>
      <c r="C1280" s="129">
        <v>1.1499999999999999</v>
      </c>
      <c r="D1280" s="72">
        <v>7.5</v>
      </c>
      <c r="E1280" s="72" t="s">
        <v>69</v>
      </c>
      <c r="F1280" s="72" t="s">
        <v>71</v>
      </c>
      <c r="G1280" s="72" t="s">
        <v>70</v>
      </c>
      <c r="J1280" s="50"/>
      <c r="K1280" s="50"/>
      <c r="L1280" s="50"/>
    </row>
    <row r="1281" spans="1:12" ht="14.5" hidden="1" x14ac:dyDescent="0.35">
      <c r="A1281" s="50" t="s">
        <v>6364</v>
      </c>
      <c r="B1281" s="85" t="s">
        <v>6862</v>
      </c>
      <c r="C1281" s="129">
        <v>1.1499999999999999</v>
      </c>
      <c r="D1281" s="72">
        <v>7.5</v>
      </c>
      <c r="E1281" s="72" t="s">
        <v>69</v>
      </c>
      <c r="F1281" s="72" t="s">
        <v>71</v>
      </c>
      <c r="G1281" s="72" t="s">
        <v>70</v>
      </c>
      <c r="J1281" s="50"/>
      <c r="K1281" s="50"/>
      <c r="L1281" s="50"/>
    </row>
    <row r="1282" spans="1:12" ht="14.5" hidden="1" x14ac:dyDescent="0.35">
      <c r="A1282" s="50" t="s">
        <v>6364</v>
      </c>
      <c r="B1282" s="85" t="s">
        <v>6863</v>
      </c>
      <c r="C1282" s="129">
        <v>1.1499999999999999</v>
      </c>
      <c r="D1282" s="72">
        <v>7.5</v>
      </c>
      <c r="E1282" s="72" t="s">
        <v>69</v>
      </c>
      <c r="F1282" s="72" t="s">
        <v>71</v>
      </c>
      <c r="G1282" s="72" t="s">
        <v>70</v>
      </c>
      <c r="J1282" s="50"/>
      <c r="K1282" s="50"/>
      <c r="L1282" s="50"/>
    </row>
    <row r="1283" spans="1:12" ht="14.5" hidden="1" x14ac:dyDescent="0.35">
      <c r="A1283" s="50" t="s">
        <v>6364</v>
      </c>
      <c r="B1283" s="85" t="s">
        <v>6864</v>
      </c>
      <c r="C1283" s="129">
        <v>1.1499999999999999</v>
      </c>
      <c r="D1283" s="72">
        <v>7.5</v>
      </c>
      <c r="E1283" s="72" t="s">
        <v>69</v>
      </c>
      <c r="F1283" s="72" t="s">
        <v>71</v>
      </c>
      <c r="G1283" s="72" t="s">
        <v>70</v>
      </c>
      <c r="J1283" s="50"/>
      <c r="K1283" s="50"/>
      <c r="L1283" s="50"/>
    </row>
    <row r="1284" spans="1:12" ht="14.5" hidden="1" x14ac:dyDescent="0.35">
      <c r="A1284" s="50" t="s">
        <v>6364</v>
      </c>
      <c r="B1284" s="85" t="s">
        <v>6865</v>
      </c>
      <c r="C1284" s="129">
        <v>1.1499999999999999</v>
      </c>
      <c r="D1284" s="72">
        <v>7.5</v>
      </c>
      <c r="E1284" s="72" t="s">
        <v>69</v>
      </c>
      <c r="F1284" s="72" t="s">
        <v>71</v>
      </c>
      <c r="G1284" s="72" t="s">
        <v>70</v>
      </c>
      <c r="J1284" s="50"/>
      <c r="K1284" s="50"/>
      <c r="L1284" s="50"/>
    </row>
    <row r="1285" spans="1:12" ht="14.5" hidden="1" x14ac:dyDescent="0.35">
      <c r="A1285" s="50" t="s">
        <v>6364</v>
      </c>
      <c r="B1285" s="85" t="s">
        <v>6866</v>
      </c>
      <c r="C1285" s="129">
        <v>0.65</v>
      </c>
      <c r="D1285" s="72">
        <v>4.4000000000000004</v>
      </c>
      <c r="E1285" s="72" t="s">
        <v>69</v>
      </c>
      <c r="F1285" s="72" t="s">
        <v>71</v>
      </c>
      <c r="G1285" s="72" t="s">
        <v>71</v>
      </c>
      <c r="J1285" s="50"/>
      <c r="K1285" s="50"/>
      <c r="L1285" s="50"/>
    </row>
    <row r="1286" spans="1:12" ht="14.5" hidden="1" x14ac:dyDescent="0.35">
      <c r="A1286" s="50" t="s">
        <v>6364</v>
      </c>
      <c r="B1286" s="85" t="s">
        <v>6867</v>
      </c>
      <c r="C1286" s="129">
        <v>1.07</v>
      </c>
      <c r="D1286" s="72">
        <v>7.2</v>
      </c>
      <c r="E1286" s="72" t="s">
        <v>69</v>
      </c>
      <c r="F1286" s="72" t="s">
        <v>71</v>
      </c>
      <c r="G1286" s="72" t="s">
        <v>71</v>
      </c>
      <c r="J1286" s="50"/>
      <c r="K1286" s="50"/>
      <c r="L1286" s="50"/>
    </row>
    <row r="1287" spans="1:12" ht="14.5" hidden="1" x14ac:dyDescent="0.35">
      <c r="A1287" s="50" t="s">
        <v>6364</v>
      </c>
      <c r="B1287" s="85" t="s">
        <v>6868</v>
      </c>
      <c r="C1287" s="129">
        <v>1.1499999999999999</v>
      </c>
      <c r="D1287" s="72">
        <v>7.5</v>
      </c>
      <c r="E1287" s="72" t="s">
        <v>69</v>
      </c>
      <c r="F1287" s="72" t="s">
        <v>71</v>
      </c>
      <c r="G1287" s="72" t="s">
        <v>70</v>
      </c>
      <c r="J1287" s="50"/>
      <c r="K1287" s="50"/>
      <c r="L1287" s="50"/>
    </row>
    <row r="1288" spans="1:12" ht="14.5" hidden="1" x14ac:dyDescent="0.35">
      <c r="A1288" s="50" t="s">
        <v>6364</v>
      </c>
      <c r="B1288" s="85" t="s">
        <v>6869</v>
      </c>
      <c r="C1288" s="129">
        <v>0.65</v>
      </c>
      <c r="D1288" s="72">
        <v>4.4000000000000004</v>
      </c>
      <c r="E1288" s="72" t="s">
        <v>69</v>
      </c>
      <c r="F1288" s="72" t="s">
        <v>71</v>
      </c>
      <c r="G1288" s="72" t="s">
        <v>71</v>
      </c>
      <c r="J1288" s="50"/>
      <c r="K1288" s="50"/>
      <c r="L1288" s="50"/>
    </row>
    <row r="1289" spans="1:12" ht="14.5" hidden="1" x14ac:dyDescent="0.35">
      <c r="A1289" s="50" t="s">
        <v>6364</v>
      </c>
      <c r="B1289" s="85" t="s">
        <v>6870</v>
      </c>
      <c r="C1289" s="129">
        <v>1.07</v>
      </c>
      <c r="D1289" s="72">
        <v>7.2</v>
      </c>
      <c r="E1289" s="72" t="s">
        <v>69</v>
      </c>
      <c r="F1289" s="72" t="s">
        <v>71</v>
      </c>
      <c r="G1289" s="72" t="s">
        <v>71</v>
      </c>
      <c r="J1289" s="50"/>
      <c r="K1289" s="50"/>
      <c r="L1289" s="50"/>
    </row>
    <row r="1290" spans="1:12" ht="14.5" hidden="1" x14ac:dyDescent="0.35">
      <c r="A1290" s="50" t="s">
        <v>6364</v>
      </c>
      <c r="B1290" s="85" t="s">
        <v>6871</v>
      </c>
      <c r="C1290" s="129">
        <v>1.1499999999999999</v>
      </c>
      <c r="D1290" s="72">
        <v>7.5</v>
      </c>
      <c r="E1290" s="72" t="s">
        <v>69</v>
      </c>
      <c r="F1290" s="72" t="s">
        <v>71</v>
      </c>
      <c r="G1290" s="72" t="s">
        <v>70</v>
      </c>
      <c r="J1290" s="50"/>
      <c r="K1290" s="50"/>
      <c r="L1290" s="50"/>
    </row>
    <row r="1291" spans="1:12" ht="14.5" hidden="1" x14ac:dyDescent="0.35">
      <c r="A1291" s="50" t="s">
        <v>6364</v>
      </c>
      <c r="B1291" s="85" t="s">
        <v>6872</v>
      </c>
      <c r="C1291" s="129">
        <v>1.1499999999999999</v>
      </c>
      <c r="D1291" s="72">
        <v>7.5</v>
      </c>
      <c r="E1291" s="72" t="s">
        <v>69</v>
      </c>
      <c r="F1291" s="72" t="s">
        <v>71</v>
      </c>
      <c r="G1291" s="72" t="s">
        <v>70</v>
      </c>
      <c r="J1291" s="50"/>
      <c r="K1291" s="50"/>
      <c r="L1291" s="50"/>
    </row>
    <row r="1292" spans="1:12" ht="14.5" hidden="1" x14ac:dyDescent="0.35">
      <c r="A1292" s="50" t="s">
        <v>6364</v>
      </c>
      <c r="B1292" s="85" t="s">
        <v>6873</v>
      </c>
      <c r="C1292" s="129">
        <v>1.1499999999999999</v>
      </c>
      <c r="D1292" s="72">
        <v>7.5</v>
      </c>
      <c r="E1292" s="72" t="s">
        <v>69</v>
      </c>
      <c r="F1292" s="72" t="s">
        <v>71</v>
      </c>
      <c r="G1292" s="72" t="s">
        <v>70</v>
      </c>
      <c r="J1292" s="50"/>
      <c r="K1292" s="50"/>
      <c r="L1292" s="50"/>
    </row>
    <row r="1293" spans="1:12" ht="14.5" hidden="1" x14ac:dyDescent="0.35">
      <c r="A1293" s="50" t="s">
        <v>6364</v>
      </c>
      <c r="B1293" s="85" t="s">
        <v>6874</v>
      </c>
      <c r="C1293" s="129">
        <v>1.1499999999999999</v>
      </c>
      <c r="D1293" s="72">
        <v>7.5</v>
      </c>
      <c r="E1293" s="72" t="s">
        <v>69</v>
      </c>
      <c r="F1293" s="72" t="s">
        <v>71</v>
      </c>
      <c r="G1293" s="72" t="s">
        <v>70</v>
      </c>
      <c r="J1293" s="50"/>
      <c r="K1293" s="50"/>
      <c r="L1293" s="50"/>
    </row>
    <row r="1294" spans="1:12" ht="14.5" hidden="1" x14ac:dyDescent="0.35">
      <c r="A1294" s="50" t="s">
        <v>6364</v>
      </c>
      <c r="B1294" s="85" t="s">
        <v>6875</v>
      </c>
      <c r="C1294" s="129">
        <v>1.1499999999999999</v>
      </c>
      <c r="D1294" s="72">
        <v>7.5</v>
      </c>
      <c r="E1294" s="72" t="s">
        <v>69</v>
      </c>
      <c r="F1294" s="72" t="s">
        <v>71</v>
      </c>
      <c r="G1294" s="72" t="s">
        <v>70</v>
      </c>
      <c r="J1294" s="50"/>
      <c r="K1294" s="50"/>
      <c r="L1294" s="50"/>
    </row>
    <row r="1295" spans="1:12" ht="14.5" hidden="1" x14ac:dyDescent="0.35">
      <c r="A1295" s="50" t="s">
        <v>6364</v>
      </c>
      <c r="B1295" s="85" t="s">
        <v>6876</v>
      </c>
      <c r="C1295" s="129">
        <v>1.1499999999999999</v>
      </c>
      <c r="D1295" s="72">
        <v>7.5</v>
      </c>
      <c r="E1295" s="72" t="s">
        <v>69</v>
      </c>
      <c r="F1295" s="72" t="s">
        <v>71</v>
      </c>
      <c r="G1295" s="72" t="s">
        <v>70</v>
      </c>
      <c r="J1295" s="50"/>
      <c r="K1295" s="50"/>
      <c r="L1295" s="50"/>
    </row>
    <row r="1296" spans="1:12" ht="14.5" hidden="1" x14ac:dyDescent="0.35">
      <c r="A1296" s="50" t="s">
        <v>6364</v>
      </c>
      <c r="B1296" s="85" t="s">
        <v>6877</v>
      </c>
      <c r="C1296" s="129">
        <v>1.1499999999999999</v>
      </c>
      <c r="D1296" s="72">
        <v>7.5</v>
      </c>
      <c r="E1296" s="72" t="s">
        <v>69</v>
      </c>
      <c r="F1296" s="72" t="s">
        <v>71</v>
      </c>
      <c r="G1296" s="72" t="s">
        <v>70</v>
      </c>
      <c r="J1296" s="50"/>
      <c r="K1296" s="50"/>
      <c r="L1296" s="50"/>
    </row>
    <row r="1297" spans="1:12" ht="14.5" hidden="1" x14ac:dyDescent="0.35">
      <c r="A1297" s="50" t="s">
        <v>6364</v>
      </c>
      <c r="B1297" s="85" t="s">
        <v>6878</v>
      </c>
      <c r="C1297" s="129">
        <v>1.1499999999999999</v>
      </c>
      <c r="D1297" s="72">
        <v>7.5</v>
      </c>
      <c r="E1297" s="72" t="s">
        <v>69</v>
      </c>
      <c r="F1297" s="72" t="s">
        <v>71</v>
      </c>
      <c r="G1297" s="72" t="s">
        <v>70</v>
      </c>
      <c r="J1297" s="50"/>
      <c r="K1297" s="50"/>
      <c r="L1297" s="50"/>
    </row>
    <row r="1298" spans="1:12" ht="14.5" hidden="1" x14ac:dyDescent="0.35">
      <c r="A1298" s="50" t="s">
        <v>6364</v>
      </c>
      <c r="B1298" s="85" t="s">
        <v>6879</v>
      </c>
      <c r="C1298" s="129">
        <v>1.1499999999999999</v>
      </c>
      <c r="D1298" s="72">
        <v>7.5</v>
      </c>
      <c r="E1298" s="72" t="s">
        <v>69</v>
      </c>
      <c r="F1298" s="72" t="s">
        <v>71</v>
      </c>
      <c r="G1298" s="72" t="s">
        <v>70</v>
      </c>
      <c r="J1298" s="50"/>
      <c r="K1298" s="50"/>
      <c r="L1298" s="50"/>
    </row>
    <row r="1299" spans="1:12" ht="14.5" hidden="1" x14ac:dyDescent="0.35">
      <c r="A1299" s="50" t="s">
        <v>6364</v>
      </c>
      <c r="B1299" s="85" t="s">
        <v>6880</v>
      </c>
      <c r="C1299" s="129">
        <v>1.07</v>
      </c>
      <c r="D1299" s="72">
        <v>7.2</v>
      </c>
      <c r="E1299" s="72" t="s">
        <v>69</v>
      </c>
      <c r="F1299" s="72" t="s">
        <v>71</v>
      </c>
      <c r="G1299" s="72" t="s">
        <v>71</v>
      </c>
      <c r="J1299" s="50"/>
      <c r="K1299" s="50"/>
      <c r="L1299" s="50"/>
    </row>
    <row r="1300" spans="1:12" ht="14.5" hidden="1" x14ac:dyDescent="0.35">
      <c r="A1300" s="50" t="s">
        <v>6364</v>
      </c>
      <c r="B1300" s="85" t="s">
        <v>6881</v>
      </c>
      <c r="C1300" s="129">
        <v>1.07</v>
      </c>
      <c r="D1300" s="72">
        <v>7.2</v>
      </c>
      <c r="E1300" s="72" t="s">
        <v>69</v>
      </c>
      <c r="F1300" s="72" t="s">
        <v>71</v>
      </c>
      <c r="G1300" s="72" t="s">
        <v>71</v>
      </c>
      <c r="J1300" s="50"/>
      <c r="K1300" s="50"/>
      <c r="L1300" s="50"/>
    </row>
    <row r="1301" spans="1:12" ht="14.5" hidden="1" x14ac:dyDescent="0.35">
      <c r="A1301" s="50" t="s">
        <v>6364</v>
      </c>
      <c r="B1301" s="85" t="s">
        <v>6882</v>
      </c>
      <c r="C1301" s="129">
        <v>1.1499999999999999</v>
      </c>
      <c r="D1301" s="72">
        <v>7.5</v>
      </c>
      <c r="E1301" s="72" t="s">
        <v>69</v>
      </c>
      <c r="F1301" s="72" t="s">
        <v>71</v>
      </c>
      <c r="G1301" s="72" t="s">
        <v>70</v>
      </c>
      <c r="J1301" s="50"/>
      <c r="K1301" s="50"/>
      <c r="L1301" s="50"/>
    </row>
    <row r="1302" spans="1:12" ht="14.5" hidden="1" x14ac:dyDescent="0.35">
      <c r="A1302" s="50" t="s">
        <v>6364</v>
      </c>
      <c r="B1302" s="85" t="s">
        <v>6883</v>
      </c>
      <c r="C1302" s="129">
        <v>1.1499999999999999</v>
      </c>
      <c r="D1302" s="72">
        <v>7.5</v>
      </c>
      <c r="E1302" s="72" t="s">
        <v>69</v>
      </c>
      <c r="F1302" s="72" t="s">
        <v>71</v>
      </c>
      <c r="G1302" s="72" t="s">
        <v>70</v>
      </c>
      <c r="J1302" s="50"/>
      <c r="K1302" s="50"/>
      <c r="L1302" s="50"/>
    </row>
    <row r="1303" spans="1:12" ht="14.5" hidden="1" x14ac:dyDescent="0.35">
      <c r="A1303" s="50" t="s">
        <v>6364</v>
      </c>
      <c r="B1303" s="85" t="s">
        <v>6884</v>
      </c>
      <c r="C1303" s="129">
        <v>1.1499999999999999</v>
      </c>
      <c r="D1303" s="72">
        <v>7.5</v>
      </c>
      <c r="E1303" s="72" t="s">
        <v>69</v>
      </c>
      <c r="F1303" s="72" t="s">
        <v>71</v>
      </c>
      <c r="G1303" s="72" t="s">
        <v>70</v>
      </c>
      <c r="J1303" s="50"/>
      <c r="K1303" s="50"/>
      <c r="L1303" s="50"/>
    </row>
    <row r="1304" spans="1:12" ht="14.5" hidden="1" x14ac:dyDescent="0.35">
      <c r="A1304" s="50" t="s">
        <v>6364</v>
      </c>
      <c r="B1304" s="85" t="s">
        <v>6885</v>
      </c>
      <c r="C1304" s="129">
        <v>1.1499999999999999</v>
      </c>
      <c r="D1304" s="72">
        <v>7.5</v>
      </c>
      <c r="E1304" s="72" t="s">
        <v>69</v>
      </c>
      <c r="F1304" s="72" t="s">
        <v>71</v>
      </c>
      <c r="G1304" s="72" t="s">
        <v>70</v>
      </c>
      <c r="J1304" s="50"/>
      <c r="K1304" s="50"/>
      <c r="L1304" s="50"/>
    </row>
    <row r="1305" spans="1:12" ht="14.5" hidden="1" x14ac:dyDescent="0.35">
      <c r="A1305" s="50" t="s">
        <v>6364</v>
      </c>
      <c r="B1305" s="85" t="s">
        <v>6886</v>
      </c>
      <c r="C1305" s="129">
        <v>1.07</v>
      </c>
      <c r="D1305" s="72">
        <v>7.2</v>
      </c>
      <c r="E1305" s="72" t="s">
        <v>69</v>
      </c>
      <c r="F1305" s="72" t="s">
        <v>71</v>
      </c>
      <c r="G1305" s="72" t="s">
        <v>71</v>
      </c>
      <c r="J1305" s="50"/>
      <c r="K1305" s="50"/>
      <c r="L1305" s="50"/>
    </row>
    <row r="1306" spans="1:12" ht="14.5" hidden="1" x14ac:dyDescent="0.35">
      <c r="A1306" s="50" t="s">
        <v>6364</v>
      </c>
      <c r="B1306" s="85" t="s">
        <v>6887</v>
      </c>
      <c r="C1306" s="129">
        <v>1.1499999999999999</v>
      </c>
      <c r="D1306" s="72">
        <v>7.5</v>
      </c>
      <c r="E1306" s="72" t="s">
        <v>69</v>
      </c>
      <c r="F1306" s="72" t="s">
        <v>71</v>
      </c>
      <c r="G1306" s="72" t="s">
        <v>70</v>
      </c>
      <c r="J1306" s="50"/>
      <c r="K1306" s="50"/>
      <c r="L1306" s="50"/>
    </row>
    <row r="1307" spans="1:12" ht="14.5" hidden="1" x14ac:dyDescent="0.35">
      <c r="A1307" s="50" t="s">
        <v>6364</v>
      </c>
      <c r="B1307" s="85" t="s">
        <v>6888</v>
      </c>
      <c r="C1307" s="129">
        <v>1.1499999999999999</v>
      </c>
      <c r="D1307" s="72">
        <v>7.5</v>
      </c>
      <c r="E1307" s="72" t="s">
        <v>69</v>
      </c>
      <c r="F1307" s="72" t="s">
        <v>71</v>
      </c>
      <c r="G1307" s="72" t="s">
        <v>70</v>
      </c>
      <c r="J1307" s="50"/>
      <c r="K1307" s="50"/>
      <c r="L1307" s="50"/>
    </row>
    <row r="1308" spans="1:12" ht="14.5" hidden="1" x14ac:dyDescent="0.35">
      <c r="A1308" s="50" t="s">
        <v>6364</v>
      </c>
      <c r="B1308" s="85" t="s">
        <v>6889</v>
      </c>
      <c r="C1308" s="129">
        <v>1.1499999999999999</v>
      </c>
      <c r="D1308" s="72">
        <v>7.5</v>
      </c>
      <c r="E1308" s="72" t="s">
        <v>69</v>
      </c>
      <c r="F1308" s="72" t="s">
        <v>71</v>
      </c>
      <c r="G1308" s="72" t="s">
        <v>70</v>
      </c>
      <c r="J1308" s="50"/>
      <c r="K1308" s="50"/>
      <c r="L1308" s="50"/>
    </row>
    <row r="1309" spans="1:12" ht="14.5" hidden="1" x14ac:dyDescent="0.35">
      <c r="A1309" s="50" t="s">
        <v>6364</v>
      </c>
      <c r="B1309" s="85" t="s">
        <v>6890</v>
      </c>
      <c r="C1309" s="129">
        <v>1.1499999999999999</v>
      </c>
      <c r="D1309" s="72">
        <v>7.5</v>
      </c>
      <c r="E1309" s="72" t="s">
        <v>69</v>
      </c>
      <c r="F1309" s="72" t="s">
        <v>71</v>
      </c>
      <c r="G1309" s="72" t="s">
        <v>70</v>
      </c>
      <c r="J1309" s="50"/>
      <c r="K1309" s="50"/>
      <c r="L1309" s="50"/>
    </row>
    <row r="1310" spans="1:12" ht="14.5" hidden="1" x14ac:dyDescent="0.35">
      <c r="A1310" s="50" t="s">
        <v>6364</v>
      </c>
      <c r="B1310" s="85" t="s">
        <v>6891</v>
      </c>
      <c r="C1310" s="129">
        <v>1.1499999999999999</v>
      </c>
      <c r="D1310" s="72">
        <v>7.5</v>
      </c>
      <c r="E1310" s="72" t="s">
        <v>69</v>
      </c>
      <c r="F1310" s="72" t="s">
        <v>71</v>
      </c>
      <c r="G1310" s="72" t="s">
        <v>70</v>
      </c>
      <c r="J1310" s="50"/>
      <c r="K1310" s="50"/>
      <c r="L1310" s="50"/>
    </row>
    <row r="1311" spans="1:12" ht="14.5" hidden="1" x14ac:dyDescent="0.35">
      <c r="A1311" s="50" t="s">
        <v>6364</v>
      </c>
      <c r="B1311" s="85" t="s">
        <v>6892</v>
      </c>
      <c r="C1311" s="129">
        <v>1.1499999999999999</v>
      </c>
      <c r="D1311" s="72">
        <v>7.5</v>
      </c>
      <c r="E1311" s="72" t="s">
        <v>69</v>
      </c>
      <c r="F1311" s="72" t="s">
        <v>71</v>
      </c>
      <c r="G1311" s="72" t="s">
        <v>70</v>
      </c>
      <c r="J1311" s="50"/>
      <c r="K1311" s="50"/>
      <c r="L1311" s="50"/>
    </row>
    <row r="1312" spans="1:12" ht="14.5" hidden="1" x14ac:dyDescent="0.35">
      <c r="A1312" s="50" t="s">
        <v>6364</v>
      </c>
      <c r="B1312" s="85" t="s">
        <v>6893</v>
      </c>
      <c r="C1312" s="129">
        <v>1.1499999999999999</v>
      </c>
      <c r="D1312" s="72">
        <v>7.5</v>
      </c>
      <c r="E1312" s="72" t="s">
        <v>69</v>
      </c>
      <c r="F1312" s="72" t="s">
        <v>71</v>
      </c>
      <c r="G1312" s="72" t="s">
        <v>70</v>
      </c>
      <c r="J1312" s="50"/>
      <c r="K1312" s="50"/>
      <c r="L1312" s="50"/>
    </row>
    <row r="1313" spans="1:12" ht="14.5" hidden="1" x14ac:dyDescent="0.35">
      <c r="A1313" s="50" t="s">
        <v>6364</v>
      </c>
      <c r="B1313" s="85" t="s">
        <v>6894</v>
      </c>
      <c r="C1313" s="129">
        <v>1.1499999999999999</v>
      </c>
      <c r="D1313" s="72">
        <v>7.5</v>
      </c>
      <c r="E1313" s="72" t="s">
        <v>69</v>
      </c>
      <c r="F1313" s="72" t="s">
        <v>71</v>
      </c>
      <c r="G1313" s="72" t="s">
        <v>70</v>
      </c>
      <c r="J1313" s="50"/>
      <c r="K1313" s="50"/>
      <c r="L1313" s="50"/>
    </row>
    <row r="1314" spans="1:12" ht="14.5" hidden="1" x14ac:dyDescent="0.35">
      <c r="A1314" s="50" t="s">
        <v>6364</v>
      </c>
      <c r="B1314" s="85" t="s">
        <v>6895</v>
      </c>
      <c r="C1314" s="129">
        <v>0.65</v>
      </c>
      <c r="D1314" s="72">
        <v>4.4000000000000004</v>
      </c>
      <c r="E1314" s="72" t="s">
        <v>69</v>
      </c>
      <c r="F1314" s="72" t="s">
        <v>71</v>
      </c>
      <c r="G1314" s="72" t="s">
        <v>71</v>
      </c>
      <c r="J1314" s="50"/>
      <c r="K1314" s="50"/>
      <c r="L1314" s="50"/>
    </row>
    <row r="1315" spans="1:12" ht="14.5" hidden="1" x14ac:dyDescent="0.35">
      <c r="A1315" s="50" t="s">
        <v>6364</v>
      </c>
      <c r="B1315" s="85" t="s">
        <v>6896</v>
      </c>
      <c r="C1315" s="129">
        <v>1.1499999999999999</v>
      </c>
      <c r="D1315" s="72">
        <v>7.5</v>
      </c>
      <c r="E1315" s="72" t="s">
        <v>69</v>
      </c>
      <c r="F1315" s="72" t="s">
        <v>71</v>
      </c>
      <c r="G1315" s="72" t="s">
        <v>70</v>
      </c>
      <c r="J1315" s="50"/>
      <c r="K1315" s="50"/>
      <c r="L1315" s="50"/>
    </row>
    <row r="1316" spans="1:12" ht="14.5" hidden="1" x14ac:dyDescent="0.35">
      <c r="A1316" s="50" t="s">
        <v>6364</v>
      </c>
      <c r="B1316" s="85" t="s">
        <v>6897</v>
      </c>
      <c r="C1316" s="129">
        <v>1.1499999999999999</v>
      </c>
      <c r="D1316" s="72">
        <v>7.5</v>
      </c>
      <c r="E1316" s="72" t="s">
        <v>69</v>
      </c>
      <c r="F1316" s="72" t="s">
        <v>71</v>
      </c>
      <c r="G1316" s="72" t="s">
        <v>70</v>
      </c>
      <c r="J1316" s="50"/>
      <c r="K1316" s="50"/>
      <c r="L1316" s="50"/>
    </row>
    <row r="1317" spans="1:12" ht="14.5" hidden="1" x14ac:dyDescent="0.35">
      <c r="A1317" s="50" t="s">
        <v>6364</v>
      </c>
      <c r="B1317" s="85" t="s">
        <v>6898</v>
      </c>
      <c r="C1317" s="129">
        <v>1.1499999999999999</v>
      </c>
      <c r="D1317" s="72">
        <v>7.5</v>
      </c>
      <c r="E1317" s="72" t="s">
        <v>69</v>
      </c>
      <c r="F1317" s="72" t="s">
        <v>71</v>
      </c>
      <c r="G1317" s="72" t="s">
        <v>70</v>
      </c>
      <c r="J1317" s="50"/>
      <c r="K1317" s="50"/>
      <c r="L1317" s="50"/>
    </row>
    <row r="1318" spans="1:12" ht="14.5" hidden="1" x14ac:dyDescent="0.35">
      <c r="A1318" s="50" t="s">
        <v>6364</v>
      </c>
      <c r="B1318" s="85" t="s">
        <v>6899</v>
      </c>
      <c r="C1318" s="129">
        <v>1.1499999999999999</v>
      </c>
      <c r="D1318" s="72">
        <v>7.5</v>
      </c>
      <c r="E1318" s="72" t="s">
        <v>69</v>
      </c>
      <c r="F1318" s="72" t="s">
        <v>71</v>
      </c>
      <c r="G1318" s="72" t="s">
        <v>70</v>
      </c>
      <c r="J1318" s="50"/>
      <c r="K1318" s="50"/>
      <c r="L1318" s="50"/>
    </row>
    <row r="1319" spans="1:12" ht="14.5" hidden="1" x14ac:dyDescent="0.35">
      <c r="A1319" s="50" t="s">
        <v>6364</v>
      </c>
      <c r="B1319" s="85" t="s">
        <v>6900</v>
      </c>
      <c r="C1319" s="129">
        <v>0.65</v>
      </c>
      <c r="D1319" s="72">
        <v>4.4000000000000004</v>
      </c>
      <c r="E1319" s="72" t="s">
        <v>69</v>
      </c>
      <c r="F1319" s="72" t="s">
        <v>71</v>
      </c>
      <c r="G1319" s="72" t="s">
        <v>71</v>
      </c>
      <c r="J1319" s="50"/>
      <c r="K1319" s="50"/>
      <c r="L1319" s="50"/>
    </row>
    <row r="1320" spans="1:12" ht="14.5" hidden="1" x14ac:dyDescent="0.35">
      <c r="A1320" s="50" t="s">
        <v>6364</v>
      </c>
      <c r="B1320" s="85" t="s">
        <v>6901</v>
      </c>
      <c r="C1320" s="129">
        <v>1.1499999999999999</v>
      </c>
      <c r="D1320" s="72">
        <v>7.5</v>
      </c>
      <c r="E1320" s="72" t="s">
        <v>69</v>
      </c>
      <c r="F1320" s="72" t="s">
        <v>71</v>
      </c>
      <c r="G1320" s="72" t="s">
        <v>70</v>
      </c>
      <c r="J1320" s="50"/>
      <c r="K1320" s="50"/>
      <c r="L1320" s="50"/>
    </row>
    <row r="1321" spans="1:12" ht="14.5" hidden="1" x14ac:dyDescent="0.35">
      <c r="A1321" s="50" t="s">
        <v>6364</v>
      </c>
      <c r="B1321" s="85" t="s">
        <v>6902</v>
      </c>
      <c r="C1321" s="129">
        <v>1.1499999999999999</v>
      </c>
      <c r="D1321" s="72">
        <v>7.5</v>
      </c>
      <c r="E1321" s="72" t="s">
        <v>69</v>
      </c>
      <c r="F1321" s="72" t="s">
        <v>71</v>
      </c>
      <c r="G1321" s="72" t="s">
        <v>70</v>
      </c>
      <c r="J1321" s="50"/>
      <c r="K1321" s="50"/>
      <c r="L1321" s="50"/>
    </row>
    <row r="1322" spans="1:12" ht="14.5" hidden="1" x14ac:dyDescent="0.35">
      <c r="A1322" s="50" t="s">
        <v>6364</v>
      </c>
      <c r="B1322" s="85" t="s">
        <v>6903</v>
      </c>
      <c r="C1322" s="129">
        <v>1.07</v>
      </c>
      <c r="D1322" s="72">
        <v>7.2</v>
      </c>
      <c r="E1322" s="72" t="s">
        <v>69</v>
      </c>
      <c r="F1322" s="72" t="s">
        <v>71</v>
      </c>
      <c r="G1322" s="72" t="s">
        <v>71</v>
      </c>
      <c r="J1322" s="50"/>
      <c r="K1322" s="50"/>
      <c r="L1322" s="50"/>
    </row>
    <row r="1323" spans="1:12" ht="14.5" hidden="1" x14ac:dyDescent="0.35">
      <c r="A1323" s="50" t="s">
        <v>6364</v>
      </c>
      <c r="B1323" s="85" t="s">
        <v>6904</v>
      </c>
      <c r="C1323" s="129">
        <v>1.07</v>
      </c>
      <c r="D1323" s="72">
        <v>7.2</v>
      </c>
      <c r="E1323" s="72" t="s">
        <v>69</v>
      </c>
      <c r="F1323" s="72" t="s">
        <v>71</v>
      </c>
      <c r="G1323" s="72" t="s">
        <v>71</v>
      </c>
      <c r="J1323" s="50"/>
      <c r="K1323" s="50"/>
      <c r="L1323" s="50"/>
    </row>
    <row r="1324" spans="1:12" ht="14.5" hidden="1" x14ac:dyDescent="0.35">
      <c r="A1324" s="50" t="s">
        <v>6364</v>
      </c>
      <c r="B1324" s="85" t="s">
        <v>6905</v>
      </c>
      <c r="C1324" s="129">
        <v>1.07</v>
      </c>
      <c r="D1324" s="72">
        <v>7.2</v>
      </c>
      <c r="E1324" s="72" t="s">
        <v>69</v>
      </c>
      <c r="F1324" s="72" t="s">
        <v>71</v>
      </c>
      <c r="G1324" s="72" t="s">
        <v>71</v>
      </c>
      <c r="J1324" s="50"/>
      <c r="K1324" s="50"/>
      <c r="L1324" s="50"/>
    </row>
    <row r="1325" spans="1:12" ht="14.5" hidden="1" x14ac:dyDescent="0.35">
      <c r="A1325" s="50" t="s">
        <v>6364</v>
      </c>
      <c r="B1325" s="85" t="s">
        <v>6906</v>
      </c>
      <c r="C1325" s="129">
        <v>1.07</v>
      </c>
      <c r="D1325" s="72">
        <v>7.2</v>
      </c>
      <c r="E1325" s="72" t="s">
        <v>69</v>
      </c>
      <c r="F1325" s="72" t="s">
        <v>71</v>
      </c>
      <c r="G1325" s="72" t="s">
        <v>71</v>
      </c>
      <c r="J1325" s="50"/>
      <c r="K1325" s="50"/>
      <c r="L1325" s="50"/>
    </row>
    <row r="1326" spans="1:12" ht="14.5" hidden="1" x14ac:dyDescent="0.35">
      <c r="A1326" s="50" t="s">
        <v>6364</v>
      </c>
      <c r="B1326" s="85" t="s">
        <v>6907</v>
      </c>
      <c r="C1326" s="129">
        <v>1.07</v>
      </c>
      <c r="D1326" s="72">
        <v>7.2</v>
      </c>
      <c r="E1326" s="72" t="s">
        <v>69</v>
      </c>
      <c r="F1326" s="72" t="s">
        <v>71</v>
      </c>
      <c r="G1326" s="72" t="s">
        <v>71</v>
      </c>
      <c r="J1326" s="50"/>
      <c r="K1326" s="50"/>
      <c r="L1326" s="50"/>
    </row>
    <row r="1327" spans="1:12" ht="14.5" hidden="1" x14ac:dyDescent="0.35">
      <c r="A1327" s="50" t="s">
        <v>6364</v>
      </c>
      <c r="B1327" s="85" t="s">
        <v>6908</v>
      </c>
      <c r="C1327" s="129">
        <v>1.1499999999999999</v>
      </c>
      <c r="D1327" s="72">
        <v>7.5</v>
      </c>
      <c r="E1327" s="72" t="s">
        <v>69</v>
      </c>
      <c r="F1327" s="72" t="s">
        <v>71</v>
      </c>
      <c r="G1327" s="72" t="s">
        <v>70</v>
      </c>
      <c r="J1327" s="50"/>
      <c r="K1327" s="50"/>
      <c r="L1327" s="50"/>
    </row>
    <row r="1328" spans="1:12" ht="14.5" hidden="1" x14ac:dyDescent="0.35">
      <c r="A1328" s="50" t="s">
        <v>6364</v>
      </c>
      <c r="B1328" s="85" t="s">
        <v>6909</v>
      </c>
      <c r="C1328" s="129">
        <v>0.65</v>
      </c>
      <c r="D1328" s="72">
        <v>4.4000000000000004</v>
      </c>
      <c r="E1328" s="72" t="s">
        <v>69</v>
      </c>
      <c r="F1328" s="72" t="s">
        <v>71</v>
      </c>
      <c r="G1328" s="72" t="s">
        <v>71</v>
      </c>
      <c r="J1328" s="50"/>
      <c r="K1328" s="50"/>
      <c r="L1328" s="50"/>
    </row>
    <row r="1329" spans="1:12" ht="14.5" hidden="1" x14ac:dyDescent="0.35">
      <c r="A1329" s="50" t="s">
        <v>6364</v>
      </c>
      <c r="B1329" s="85" t="s">
        <v>6910</v>
      </c>
      <c r="C1329" s="129">
        <v>0.65</v>
      </c>
      <c r="D1329" s="72">
        <v>4.4000000000000004</v>
      </c>
      <c r="E1329" s="72" t="s">
        <v>69</v>
      </c>
      <c r="F1329" s="72" t="s">
        <v>71</v>
      </c>
      <c r="G1329" s="72" t="s">
        <v>71</v>
      </c>
      <c r="J1329" s="50"/>
      <c r="K1329" s="50"/>
      <c r="L1329" s="50"/>
    </row>
    <row r="1330" spans="1:12" ht="14.5" hidden="1" x14ac:dyDescent="0.35">
      <c r="A1330" s="50" t="s">
        <v>6364</v>
      </c>
      <c r="B1330" s="85" t="s">
        <v>6911</v>
      </c>
      <c r="C1330" s="129">
        <v>1.1499999999999999</v>
      </c>
      <c r="D1330" s="72">
        <v>7.5</v>
      </c>
      <c r="E1330" s="72" t="s">
        <v>69</v>
      </c>
      <c r="F1330" s="72" t="s">
        <v>71</v>
      </c>
      <c r="G1330" s="72" t="s">
        <v>70</v>
      </c>
      <c r="J1330" s="50"/>
      <c r="K1330" s="50"/>
      <c r="L1330" s="50"/>
    </row>
    <row r="1331" spans="1:12" ht="14.5" hidden="1" x14ac:dyDescent="0.35">
      <c r="A1331" s="50" t="s">
        <v>6364</v>
      </c>
      <c r="B1331" s="85" t="s">
        <v>6912</v>
      </c>
      <c r="C1331" s="129">
        <v>1.1499999999999999</v>
      </c>
      <c r="D1331" s="72">
        <v>7.5</v>
      </c>
      <c r="E1331" s="72" t="s">
        <v>69</v>
      </c>
      <c r="F1331" s="72" t="s">
        <v>71</v>
      </c>
      <c r="G1331" s="72" t="s">
        <v>70</v>
      </c>
      <c r="J1331" s="50"/>
      <c r="K1331" s="50"/>
      <c r="L1331" s="50"/>
    </row>
    <row r="1332" spans="1:12" ht="14.5" hidden="1" x14ac:dyDescent="0.35">
      <c r="A1332" s="50" t="s">
        <v>6364</v>
      </c>
      <c r="B1332" s="85" t="s">
        <v>6913</v>
      </c>
      <c r="C1332" s="129">
        <v>1.1499999999999999</v>
      </c>
      <c r="D1332" s="72">
        <v>7.5</v>
      </c>
      <c r="E1332" s="72" t="s">
        <v>69</v>
      </c>
      <c r="F1332" s="72" t="s">
        <v>71</v>
      </c>
      <c r="G1332" s="72" t="s">
        <v>70</v>
      </c>
      <c r="J1332" s="50"/>
      <c r="K1332" s="50"/>
      <c r="L1332" s="50"/>
    </row>
    <row r="1333" spans="1:12" ht="14.5" hidden="1" x14ac:dyDescent="0.35">
      <c r="A1333" s="50" t="s">
        <v>6364</v>
      </c>
      <c r="B1333" s="85" t="s">
        <v>6914</v>
      </c>
      <c r="C1333" s="129">
        <v>1.1499999999999999</v>
      </c>
      <c r="D1333" s="72">
        <v>7.5</v>
      </c>
      <c r="E1333" s="72" t="s">
        <v>69</v>
      </c>
      <c r="F1333" s="72" t="s">
        <v>71</v>
      </c>
      <c r="G1333" s="72" t="s">
        <v>70</v>
      </c>
      <c r="J1333" s="50"/>
      <c r="K1333" s="50"/>
      <c r="L1333" s="50"/>
    </row>
    <row r="1334" spans="1:12" ht="14.5" hidden="1" x14ac:dyDescent="0.35">
      <c r="A1334" s="50" t="s">
        <v>6364</v>
      </c>
      <c r="B1334" s="85" t="s">
        <v>6915</v>
      </c>
      <c r="C1334" s="129">
        <v>1.1499999999999999</v>
      </c>
      <c r="D1334" s="72">
        <v>7.5</v>
      </c>
      <c r="E1334" s="72" t="s">
        <v>69</v>
      </c>
      <c r="F1334" s="72" t="s">
        <v>71</v>
      </c>
      <c r="G1334" s="72" t="s">
        <v>70</v>
      </c>
      <c r="J1334" s="50"/>
      <c r="K1334" s="50"/>
      <c r="L1334" s="50"/>
    </row>
    <row r="1335" spans="1:12" ht="14.5" hidden="1" x14ac:dyDescent="0.35">
      <c r="A1335" s="50" t="s">
        <v>6364</v>
      </c>
      <c r="B1335" s="85" t="s">
        <v>6916</v>
      </c>
      <c r="C1335" s="129">
        <v>1.07</v>
      </c>
      <c r="D1335" s="72">
        <v>7.2</v>
      </c>
      <c r="E1335" s="72" t="s">
        <v>69</v>
      </c>
      <c r="F1335" s="72" t="s">
        <v>71</v>
      </c>
      <c r="G1335" s="72" t="s">
        <v>71</v>
      </c>
      <c r="J1335" s="50"/>
      <c r="K1335" s="50"/>
      <c r="L1335" s="50"/>
    </row>
    <row r="1336" spans="1:12" ht="14.5" hidden="1" x14ac:dyDescent="0.35">
      <c r="A1336" s="50" t="s">
        <v>6364</v>
      </c>
      <c r="B1336" s="85" t="s">
        <v>6917</v>
      </c>
      <c r="C1336" s="129">
        <v>1.1499999999999999</v>
      </c>
      <c r="D1336" s="72">
        <v>7.5</v>
      </c>
      <c r="E1336" s="72" t="s">
        <v>69</v>
      </c>
      <c r="F1336" s="72" t="s">
        <v>71</v>
      </c>
      <c r="G1336" s="72" t="s">
        <v>70</v>
      </c>
      <c r="J1336" s="50"/>
      <c r="K1336" s="50"/>
      <c r="L1336" s="50"/>
    </row>
    <row r="1337" spans="1:12" ht="14.5" hidden="1" x14ac:dyDescent="0.35">
      <c r="A1337" s="50" t="s">
        <v>6364</v>
      </c>
      <c r="B1337" s="85" t="s">
        <v>6918</v>
      </c>
      <c r="C1337" s="129">
        <v>1.1499999999999999</v>
      </c>
      <c r="D1337" s="72">
        <v>7.5</v>
      </c>
      <c r="E1337" s="72" t="s">
        <v>69</v>
      </c>
      <c r="F1337" s="72" t="s">
        <v>71</v>
      </c>
      <c r="G1337" s="72" t="s">
        <v>70</v>
      </c>
      <c r="J1337" s="50"/>
      <c r="K1337" s="50"/>
      <c r="L1337" s="50"/>
    </row>
    <row r="1338" spans="1:12" ht="14.5" hidden="1" x14ac:dyDescent="0.35">
      <c r="A1338" s="50" t="s">
        <v>6364</v>
      </c>
      <c r="B1338" s="85" t="s">
        <v>6919</v>
      </c>
      <c r="C1338" s="129">
        <v>1.1499999999999999</v>
      </c>
      <c r="D1338" s="72">
        <v>7.5</v>
      </c>
      <c r="E1338" s="72" t="s">
        <v>69</v>
      </c>
      <c r="F1338" s="72" t="s">
        <v>71</v>
      </c>
      <c r="G1338" s="72" t="s">
        <v>70</v>
      </c>
      <c r="J1338" s="50"/>
      <c r="K1338" s="50"/>
      <c r="L1338" s="50"/>
    </row>
    <row r="1339" spans="1:12" ht="14.5" hidden="1" x14ac:dyDescent="0.35">
      <c r="A1339" s="50" t="s">
        <v>6364</v>
      </c>
      <c r="B1339" s="85" t="s">
        <v>6920</v>
      </c>
      <c r="C1339" s="129">
        <v>1.1499999999999999</v>
      </c>
      <c r="D1339" s="72">
        <v>7.5</v>
      </c>
      <c r="E1339" s="72" t="s">
        <v>69</v>
      </c>
      <c r="F1339" s="72" t="s">
        <v>71</v>
      </c>
      <c r="G1339" s="72" t="s">
        <v>70</v>
      </c>
      <c r="J1339" s="50"/>
      <c r="K1339" s="50"/>
      <c r="L1339" s="50"/>
    </row>
    <row r="1340" spans="1:12" ht="14.5" hidden="1" x14ac:dyDescent="0.35">
      <c r="A1340" s="50" t="s">
        <v>6364</v>
      </c>
      <c r="B1340" s="85" t="s">
        <v>6921</v>
      </c>
      <c r="C1340" s="129">
        <v>1.07</v>
      </c>
      <c r="D1340" s="72">
        <v>7.2</v>
      </c>
      <c r="E1340" s="72" t="s">
        <v>69</v>
      </c>
      <c r="F1340" s="72" t="s">
        <v>71</v>
      </c>
      <c r="G1340" s="72" t="s">
        <v>71</v>
      </c>
      <c r="J1340" s="50"/>
      <c r="K1340" s="50"/>
      <c r="L1340" s="50"/>
    </row>
    <row r="1341" spans="1:12" ht="14.5" hidden="1" x14ac:dyDescent="0.35">
      <c r="A1341" s="50" t="s">
        <v>6364</v>
      </c>
      <c r="B1341" s="85" t="s">
        <v>6922</v>
      </c>
      <c r="C1341" s="129">
        <v>1.1499999999999999</v>
      </c>
      <c r="D1341" s="72">
        <v>7.5</v>
      </c>
      <c r="E1341" s="72" t="s">
        <v>69</v>
      </c>
      <c r="F1341" s="72" t="s">
        <v>71</v>
      </c>
      <c r="G1341" s="72" t="s">
        <v>70</v>
      </c>
      <c r="J1341" s="50"/>
      <c r="K1341" s="50"/>
      <c r="L1341" s="50"/>
    </row>
    <row r="1342" spans="1:12" ht="14.5" hidden="1" x14ac:dyDescent="0.35">
      <c r="A1342" s="50" t="s">
        <v>6364</v>
      </c>
      <c r="B1342" s="85" t="s">
        <v>6923</v>
      </c>
      <c r="C1342" s="129">
        <v>1.1499999999999999</v>
      </c>
      <c r="D1342" s="72">
        <v>7.5</v>
      </c>
      <c r="E1342" s="72" t="s">
        <v>69</v>
      </c>
      <c r="F1342" s="72" t="s">
        <v>71</v>
      </c>
      <c r="G1342" s="72" t="s">
        <v>70</v>
      </c>
      <c r="J1342" s="50"/>
      <c r="K1342" s="50"/>
      <c r="L1342" s="50"/>
    </row>
    <row r="1343" spans="1:12" ht="14.5" hidden="1" x14ac:dyDescent="0.35">
      <c r="A1343" s="50" t="s">
        <v>6364</v>
      </c>
      <c r="B1343" s="85" t="s">
        <v>6924</v>
      </c>
      <c r="C1343" s="129">
        <v>1.1499999999999999</v>
      </c>
      <c r="D1343" s="72">
        <v>7.5</v>
      </c>
      <c r="E1343" s="72" t="s">
        <v>69</v>
      </c>
      <c r="F1343" s="72" t="s">
        <v>71</v>
      </c>
      <c r="G1343" s="72" t="s">
        <v>70</v>
      </c>
      <c r="J1343" s="50"/>
      <c r="K1343" s="50"/>
      <c r="L1343" s="50"/>
    </row>
    <row r="1344" spans="1:12" ht="14.5" hidden="1" x14ac:dyDescent="0.35">
      <c r="A1344" s="50" t="s">
        <v>6364</v>
      </c>
      <c r="B1344" s="85" t="s">
        <v>6925</v>
      </c>
      <c r="C1344" s="129">
        <v>1.1499999999999999</v>
      </c>
      <c r="D1344" s="72">
        <v>7.5</v>
      </c>
      <c r="E1344" s="72" t="s">
        <v>69</v>
      </c>
      <c r="F1344" s="72" t="s">
        <v>71</v>
      </c>
      <c r="G1344" s="72" t="s">
        <v>70</v>
      </c>
      <c r="J1344" s="50"/>
      <c r="K1344" s="50"/>
      <c r="L1344" s="50"/>
    </row>
    <row r="1345" spans="1:12" ht="14.5" hidden="1" x14ac:dyDescent="0.35">
      <c r="A1345" s="50" t="s">
        <v>6364</v>
      </c>
      <c r="B1345" s="85" t="s">
        <v>6926</v>
      </c>
      <c r="C1345" s="129">
        <v>1.1499999999999999</v>
      </c>
      <c r="D1345" s="72">
        <v>7.5</v>
      </c>
      <c r="E1345" s="72" t="s">
        <v>69</v>
      </c>
      <c r="F1345" s="72" t="s">
        <v>71</v>
      </c>
      <c r="G1345" s="72" t="s">
        <v>70</v>
      </c>
      <c r="J1345" s="50"/>
      <c r="K1345" s="50"/>
      <c r="L1345" s="50"/>
    </row>
    <row r="1346" spans="1:12" ht="14.5" hidden="1" x14ac:dyDescent="0.35">
      <c r="A1346" s="50" t="s">
        <v>6364</v>
      </c>
      <c r="B1346" s="85" t="s">
        <v>6927</v>
      </c>
      <c r="C1346" s="129">
        <v>1.1499999999999999</v>
      </c>
      <c r="D1346" s="72">
        <v>7.5</v>
      </c>
      <c r="E1346" s="72" t="s">
        <v>69</v>
      </c>
      <c r="F1346" s="72" t="s">
        <v>71</v>
      </c>
      <c r="G1346" s="72" t="s">
        <v>70</v>
      </c>
      <c r="J1346" s="50"/>
      <c r="K1346" s="50"/>
      <c r="L1346" s="50"/>
    </row>
    <row r="1347" spans="1:12" ht="14.5" hidden="1" x14ac:dyDescent="0.35">
      <c r="A1347" s="50" t="s">
        <v>6364</v>
      </c>
      <c r="B1347" s="85" t="s">
        <v>6928</v>
      </c>
      <c r="C1347" s="129">
        <v>1.1499999999999999</v>
      </c>
      <c r="D1347" s="72">
        <v>7.5</v>
      </c>
      <c r="E1347" s="72" t="s">
        <v>69</v>
      </c>
      <c r="F1347" s="72" t="s">
        <v>71</v>
      </c>
      <c r="G1347" s="72" t="s">
        <v>70</v>
      </c>
      <c r="J1347" s="50"/>
      <c r="K1347" s="50"/>
      <c r="L1347" s="50"/>
    </row>
    <row r="1348" spans="1:12" ht="14.5" hidden="1" x14ac:dyDescent="0.35">
      <c r="A1348" s="50" t="s">
        <v>6364</v>
      </c>
      <c r="B1348" s="85" t="s">
        <v>6929</v>
      </c>
      <c r="C1348" s="129">
        <v>1.1499999999999999</v>
      </c>
      <c r="D1348" s="72">
        <v>7.5</v>
      </c>
      <c r="E1348" s="72" t="s">
        <v>69</v>
      </c>
      <c r="F1348" s="72" t="s">
        <v>71</v>
      </c>
      <c r="G1348" s="72" t="s">
        <v>70</v>
      </c>
      <c r="J1348" s="50"/>
      <c r="K1348" s="50"/>
      <c r="L1348" s="50"/>
    </row>
    <row r="1349" spans="1:12" ht="14.5" hidden="1" x14ac:dyDescent="0.35">
      <c r="A1349" s="50" t="s">
        <v>6364</v>
      </c>
      <c r="B1349" s="85" t="s">
        <v>6930</v>
      </c>
      <c r="C1349" s="129">
        <v>1.1499999999999999</v>
      </c>
      <c r="D1349" s="72">
        <v>7.5</v>
      </c>
      <c r="E1349" s="72" t="s">
        <v>69</v>
      </c>
      <c r="F1349" s="72" t="s">
        <v>71</v>
      </c>
      <c r="G1349" s="72" t="s">
        <v>70</v>
      </c>
      <c r="J1349" s="50"/>
      <c r="K1349" s="50"/>
      <c r="L1349" s="50"/>
    </row>
    <row r="1350" spans="1:12" ht="14.5" hidden="1" x14ac:dyDescent="0.35">
      <c r="A1350" s="50" t="s">
        <v>6364</v>
      </c>
      <c r="B1350" s="85" t="s">
        <v>6931</v>
      </c>
      <c r="C1350" s="129">
        <v>0.65</v>
      </c>
      <c r="D1350" s="72">
        <v>4.4000000000000004</v>
      </c>
      <c r="E1350" s="72" t="s">
        <v>69</v>
      </c>
      <c r="F1350" s="72" t="s">
        <v>71</v>
      </c>
      <c r="G1350" s="72" t="s">
        <v>71</v>
      </c>
      <c r="J1350" s="50"/>
      <c r="K1350" s="50"/>
      <c r="L1350" s="50"/>
    </row>
    <row r="1351" spans="1:12" ht="14.5" hidden="1" x14ac:dyDescent="0.35">
      <c r="A1351" s="50" t="s">
        <v>6364</v>
      </c>
      <c r="B1351" s="85" t="s">
        <v>6932</v>
      </c>
      <c r="C1351" s="129">
        <v>1.1499999999999999</v>
      </c>
      <c r="D1351" s="72">
        <v>7.5</v>
      </c>
      <c r="E1351" s="72" t="s">
        <v>69</v>
      </c>
      <c r="F1351" s="72" t="s">
        <v>71</v>
      </c>
      <c r="G1351" s="72" t="s">
        <v>70</v>
      </c>
      <c r="J1351" s="50"/>
      <c r="K1351" s="50"/>
      <c r="L1351" s="50"/>
    </row>
    <row r="1352" spans="1:12" ht="14.5" hidden="1" x14ac:dyDescent="0.35">
      <c r="A1352" s="50" t="s">
        <v>6364</v>
      </c>
      <c r="B1352" s="85" t="s">
        <v>6933</v>
      </c>
      <c r="C1352" s="129">
        <v>0.65</v>
      </c>
      <c r="D1352" s="72">
        <v>4.4000000000000004</v>
      </c>
      <c r="E1352" s="72" t="s">
        <v>69</v>
      </c>
      <c r="F1352" s="72" t="s">
        <v>71</v>
      </c>
      <c r="G1352" s="72" t="s">
        <v>71</v>
      </c>
      <c r="J1352" s="50"/>
      <c r="K1352" s="50"/>
      <c r="L1352" s="50"/>
    </row>
    <row r="1353" spans="1:12" ht="14.5" hidden="1" x14ac:dyDescent="0.35">
      <c r="A1353" s="50" t="s">
        <v>6364</v>
      </c>
      <c r="B1353" s="85" t="s">
        <v>6934</v>
      </c>
      <c r="C1353" s="129">
        <v>1.1499999999999999</v>
      </c>
      <c r="D1353" s="72">
        <v>7.5</v>
      </c>
      <c r="E1353" s="72" t="s">
        <v>69</v>
      </c>
      <c r="F1353" s="72" t="s">
        <v>71</v>
      </c>
      <c r="G1353" s="72" t="s">
        <v>70</v>
      </c>
      <c r="J1353" s="50"/>
      <c r="K1353" s="50"/>
      <c r="L1353" s="50"/>
    </row>
    <row r="1354" spans="1:12" ht="14.5" hidden="1" x14ac:dyDescent="0.35">
      <c r="A1354" s="50" t="s">
        <v>6364</v>
      </c>
      <c r="B1354" s="85" t="s">
        <v>6935</v>
      </c>
      <c r="C1354" s="129">
        <v>1.1499999999999999</v>
      </c>
      <c r="D1354" s="72">
        <v>7.5</v>
      </c>
      <c r="E1354" s="72" t="s">
        <v>69</v>
      </c>
      <c r="F1354" s="72" t="s">
        <v>71</v>
      </c>
      <c r="G1354" s="72" t="s">
        <v>70</v>
      </c>
      <c r="J1354" s="50"/>
      <c r="K1354" s="50"/>
      <c r="L1354" s="50"/>
    </row>
    <row r="1355" spans="1:12" ht="14.5" hidden="1" x14ac:dyDescent="0.35">
      <c r="A1355" s="50" t="s">
        <v>6364</v>
      </c>
      <c r="B1355" s="85" t="s">
        <v>6936</v>
      </c>
      <c r="C1355" s="129">
        <v>0.65</v>
      </c>
      <c r="D1355" s="72">
        <v>4.4000000000000004</v>
      </c>
      <c r="E1355" s="72" t="s">
        <v>69</v>
      </c>
      <c r="F1355" s="72" t="s">
        <v>71</v>
      </c>
      <c r="G1355" s="72" t="s">
        <v>71</v>
      </c>
      <c r="J1355" s="50"/>
      <c r="K1355" s="50"/>
      <c r="L1355" s="50"/>
    </row>
    <row r="1356" spans="1:12" ht="14.5" hidden="1" x14ac:dyDescent="0.35">
      <c r="A1356" s="50" t="s">
        <v>6364</v>
      </c>
      <c r="B1356" s="85" t="s">
        <v>6937</v>
      </c>
      <c r="C1356" s="129">
        <v>1.1499999999999999</v>
      </c>
      <c r="D1356" s="72">
        <v>7.5</v>
      </c>
      <c r="E1356" s="72" t="s">
        <v>69</v>
      </c>
      <c r="F1356" s="72" t="s">
        <v>71</v>
      </c>
      <c r="G1356" s="72" t="s">
        <v>70</v>
      </c>
      <c r="J1356" s="50"/>
      <c r="K1356" s="50"/>
      <c r="L1356" s="50"/>
    </row>
    <row r="1357" spans="1:12" ht="14.5" hidden="1" x14ac:dyDescent="0.35">
      <c r="A1357" s="50" t="s">
        <v>6364</v>
      </c>
      <c r="B1357" s="85" t="s">
        <v>6938</v>
      </c>
      <c r="C1357" s="129">
        <v>1.1499999999999999</v>
      </c>
      <c r="D1357" s="72">
        <v>7.5</v>
      </c>
      <c r="E1357" s="72" t="s">
        <v>69</v>
      </c>
      <c r="F1357" s="72" t="s">
        <v>71</v>
      </c>
      <c r="G1357" s="72" t="s">
        <v>70</v>
      </c>
      <c r="J1357" s="50"/>
      <c r="K1357" s="50"/>
      <c r="L1357" s="50"/>
    </row>
    <row r="1358" spans="1:12" ht="14.5" hidden="1" x14ac:dyDescent="0.35">
      <c r="A1358" s="50" t="s">
        <v>6364</v>
      </c>
      <c r="B1358" s="85" t="s">
        <v>6939</v>
      </c>
      <c r="C1358" s="129">
        <v>0.65</v>
      </c>
      <c r="D1358" s="72">
        <v>4.4000000000000004</v>
      </c>
      <c r="E1358" s="72" t="s">
        <v>69</v>
      </c>
      <c r="F1358" s="72" t="s">
        <v>71</v>
      </c>
      <c r="G1358" s="72" t="s">
        <v>71</v>
      </c>
      <c r="J1358" s="50"/>
      <c r="K1358" s="50"/>
      <c r="L1358" s="50"/>
    </row>
    <row r="1359" spans="1:12" ht="14.5" hidden="1" x14ac:dyDescent="0.35">
      <c r="A1359" s="50" t="s">
        <v>6364</v>
      </c>
      <c r="B1359" s="85" t="s">
        <v>6940</v>
      </c>
      <c r="C1359" s="129">
        <v>1.1499999999999999</v>
      </c>
      <c r="D1359" s="72">
        <v>7.5</v>
      </c>
      <c r="E1359" s="72" t="s">
        <v>69</v>
      </c>
      <c r="F1359" s="72" t="s">
        <v>71</v>
      </c>
      <c r="G1359" s="72" t="s">
        <v>70</v>
      </c>
      <c r="J1359" s="50"/>
      <c r="K1359" s="50"/>
      <c r="L1359" s="50"/>
    </row>
    <row r="1360" spans="1:12" ht="14.5" hidden="1" x14ac:dyDescent="0.35">
      <c r="A1360" s="50" t="s">
        <v>6364</v>
      </c>
      <c r="B1360" s="85" t="s">
        <v>6941</v>
      </c>
      <c r="C1360" s="129">
        <v>0.65</v>
      </c>
      <c r="D1360" s="72">
        <v>4.4000000000000004</v>
      </c>
      <c r="E1360" s="72" t="s">
        <v>69</v>
      </c>
      <c r="F1360" s="72" t="s">
        <v>71</v>
      </c>
      <c r="G1360" s="72" t="s">
        <v>71</v>
      </c>
      <c r="J1360" s="50"/>
      <c r="K1360" s="50"/>
      <c r="L1360" s="50"/>
    </row>
    <row r="1361" spans="1:12" ht="14.5" hidden="1" x14ac:dyDescent="0.35">
      <c r="A1361" s="50" t="s">
        <v>6364</v>
      </c>
      <c r="B1361" s="85" t="s">
        <v>6942</v>
      </c>
      <c r="C1361" s="129">
        <v>1.07</v>
      </c>
      <c r="D1361" s="72">
        <v>7.2</v>
      </c>
      <c r="E1361" s="72" t="s">
        <v>69</v>
      </c>
      <c r="F1361" s="72" t="s">
        <v>71</v>
      </c>
      <c r="G1361" s="72" t="s">
        <v>71</v>
      </c>
      <c r="J1361" s="50"/>
      <c r="K1361" s="50"/>
      <c r="L1361" s="50"/>
    </row>
    <row r="1362" spans="1:12" ht="14.5" hidden="1" x14ac:dyDescent="0.35">
      <c r="A1362" s="50" t="s">
        <v>6364</v>
      </c>
      <c r="B1362" s="85" t="s">
        <v>6943</v>
      </c>
      <c r="C1362" s="129">
        <v>1.1499999999999999</v>
      </c>
      <c r="D1362" s="72">
        <v>7.5</v>
      </c>
      <c r="E1362" s="72" t="s">
        <v>69</v>
      </c>
      <c r="F1362" s="72" t="s">
        <v>71</v>
      </c>
      <c r="G1362" s="72" t="s">
        <v>70</v>
      </c>
      <c r="J1362" s="50"/>
      <c r="K1362" s="50"/>
      <c r="L1362" s="50"/>
    </row>
    <row r="1363" spans="1:12" ht="14.5" hidden="1" x14ac:dyDescent="0.35">
      <c r="A1363" s="50" t="s">
        <v>6364</v>
      </c>
      <c r="B1363" s="85" t="s">
        <v>6944</v>
      </c>
      <c r="C1363" s="129">
        <v>1.1499999999999999</v>
      </c>
      <c r="D1363" s="72">
        <v>7.5</v>
      </c>
      <c r="E1363" s="72" t="s">
        <v>69</v>
      </c>
      <c r="F1363" s="72" t="s">
        <v>71</v>
      </c>
      <c r="G1363" s="72" t="s">
        <v>70</v>
      </c>
      <c r="J1363" s="50"/>
      <c r="K1363" s="50"/>
      <c r="L1363" s="50"/>
    </row>
    <row r="1364" spans="1:12" ht="14.5" hidden="1" x14ac:dyDescent="0.35">
      <c r="A1364" s="50" t="s">
        <v>6364</v>
      </c>
      <c r="B1364" s="85" t="s">
        <v>6945</v>
      </c>
      <c r="C1364" s="129">
        <v>0.65</v>
      </c>
      <c r="D1364" s="72">
        <v>4.5999999999999996</v>
      </c>
      <c r="E1364" s="72" t="s">
        <v>69</v>
      </c>
      <c r="F1364" s="72" t="s">
        <v>71</v>
      </c>
      <c r="G1364" s="72" t="s">
        <v>71</v>
      </c>
      <c r="J1364" s="50"/>
      <c r="K1364" s="50"/>
      <c r="L1364" s="50"/>
    </row>
    <row r="1365" spans="1:12" ht="14.5" hidden="1" x14ac:dyDescent="0.35">
      <c r="A1365" s="50" t="s">
        <v>6364</v>
      </c>
      <c r="B1365" s="85" t="s">
        <v>6946</v>
      </c>
      <c r="C1365" s="129">
        <v>1.1499999999999999</v>
      </c>
      <c r="D1365" s="72">
        <v>7.5</v>
      </c>
      <c r="E1365" s="72" t="s">
        <v>69</v>
      </c>
      <c r="F1365" s="72" t="s">
        <v>71</v>
      </c>
      <c r="G1365" s="72" t="s">
        <v>70</v>
      </c>
      <c r="J1365" s="50"/>
      <c r="K1365" s="50"/>
      <c r="L1365" s="50"/>
    </row>
    <row r="1366" spans="1:12" ht="14.5" hidden="1" x14ac:dyDescent="0.35">
      <c r="A1366" s="50" t="s">
        <v>6364</v>
      </c>
      <c r="B1366" s="85" t="s">
        <v>6947</v>
      </c>
      <c r="C1366" s="129">
        <v>1.1499999999999999</v>
      </c>
      <c r="D1366" s="72">
        <v>7.5</v>
      </c>
      <c r="E1366" s="72" t="s">
        <v>69</v>
      </c>
      <c r="F1366" s="72" t="s">
        <v>71</v>
      </c>
      <c r="G1366" s="72" t="s">
        <v>70</v>
      </c>
      <c r="J1366" s="50"/>
      <c r="K1366" s="50"/>
      <c r="L1366" s="50"/>
    </row>
    <row r="1367" spans="1:12" ht="14.5" hidden="1" x14ac:dyDescent="0.35">
      <c r="A1367" s="50" t="s">
        <v>6364</v>
      </c>
      <c r="B1367" s="85" t="s">
        <v>6948</v>
      </c>
      <c r="C1367" s="129">
        <v>1.1499999999999999</v>
      </c>
      <c r="D1367" s="72">
        <v>7.5</v>
      </c>
      <c r="E1367" s="72" t="s">
        <v>69</v>
      </c>
      <c r="F1367" s="72" t="s">
        <v>71</v>
      </c>
      <c r="G1367" s="72" t="s">
        <v>70</v>
      </c>
      <c r="J1367" s="50"/>
      <c r="K1367" s="50"/>
      <c r="L1367" s="50"/>
    </row>
    <row r="1368" spans="1:12" ht="14.5" hidden="1" x14ac:dyDescent="0.35">
      <c r="A1368" s="50" t="s">
        <v>6364</v>
      </c>
      <c r="B1368" s="85" t="s">
        <v>6949</v>
      </c>
      <c r="C1368" s="129">
        <v>1.1499999999999999</v>
      </c>
      <c r="D1368" s="72">
        <v>7.5</v>
      </c>
      <c r="E1368" s="72" t="s">
        <v>69</v>
      </c>
      <c r="F1368" s="72" t="s">
        <v>71</v>
      </c>
      <c r="G1368" s="72" t="s">
        <v>70</v>
      </c>
      <c r="J1368" s="50"/>
      <c r="K1368" s="50"/>
      <c r="L1368" s="50"/>
    </row>
    <row r="1369" spans="1:12" ht="14.5" hidden="1" x14ac:dyDescent="0.35">
      <c r="A1369" s="50" t="s">
        <v>6364</v>
      </c>
      <c r="B1369" s="85" t="s">
        <v>6950</v>
      </c>
      <c r="C1369" s="129">
        <v>1.1499999999999999</v>
      </c>
      <c r="D1369" s="72">
        <v>7.5</v>
      </c>
      <c r="E1369" s="72" t="s">
        <v>69</v>
      </c>
      <c r="F1369" s="72" t="s">
        <v>71</v>
      </c>
      <c r="G1369" s="72" t="s">
        <v>70</v>
      </c>
      <c r="J1369" s="50"/>
      <c r="K1369" s="50"/>
      <c r="L1369" s="50"/>
    </row>
    <row r="1370" spans="1:12" ht="14.5" hidden="1" x14ac:dyDescent="0.35">
      <c r="A1370" s="50" t="s">
        <v>6364</v>
      </c>
      <c r="B1370" s="85" t="s">
        <v>6951</v>
      </c>
      <c r="C1370" s="129">
        <v>1.1499999999999999</v>
      </c>
      <c r="D1370" s="72">
        <v>7.5</v>
      </c>
      <c r="E1370" s="72" t="s">
        <v>69</v>
      </c>
      <c r="F1370" s="72" t="s">
        <v>71</v>
      </c>
      <c r="G1370" s="72" t="s">
        <v>70</v>
      </c>
      <c r="J1370" s="50"/>
      <c r="K1370" s="50"/>
      <c r="L1370" s="50"/>
    </row>
    <row r="1371" spans="1:12" ht="14.5" hidden="1" x14ac:dyDescent="0.35">
      <c r="A1371" s="50" t="s">
        <v>6364</v>
      </c>
      <c r="B1371" s="85" t="s">
        <v>6952</v>
      </c>
      <c r="C1371" s="129">
        <v>1.1499999999999999</v>
      </c>
      <c r="D1371" s="72">
        <v>7.5</v>
      </c>
      <c r="E1371" s="72" t="s">
        <v>69</v>
      </c>
      <c r="F1371" s="72" t="s">
        <v>71</v>
      </c>
      <c r="G1371" s="72" t="s">
        <v>70</v>
      </c>
      <c r="J1371" s="50"/>
      <c r="K1371" s="50"/>
      <c r="L1371" s="50"/>
    </row>
    <row r="1372" spans="1:12" ht="14.5" hidden="1" x14ac:dyDescent="0.35">
      <c r="A1372" s="50" t="s">
        <v>6364</v>
      </c>
      <c r="B1372" s="85" t="s">
        <v>6953</v>
      </c>
      <c r="C1372" s="129">
        <v>1.07</v>
      </c>
      <c r="D1372" s="72">
        <v>7.2</v>
      </c>
      <c r="E1372" s="72" t="s">
        <v>69</v>
      </c>
      <c r="F1372" s="72" t="s">
        <v>71</v>
      </c>
      <c r="G1372" s="72" t="s">
        <v>71</v>
      </c>
      <c r="J1372" s="50"/>
      <c r="K1372" s="50"/>
      <c r="L1372" s="50"/>
    </row>
    <row r="1373" spans="1:12" ht="14.5" hidden="1" x14ac:dyDescent="0.35">
      <c r="A1373" s="50" t="s">
        <v>6364</v>
      </c>
      <c r="B1373" s="85" t="s">
        <v>6954</v>
      </c>
      <c r="C1373" s="129">
        <v>1.1499999999999999</v>
      </c>
      <c r="D1373" s="72">
        <v>7.5</v>
      </c>
      <c r="E1373" s="72" t="s">
        <v>69</v>
      </c>
      <c r="F1373" s="72" t="s">
        <v>71</v>
      </c>
      <c r="G1373" s="72" t="s">
        <v>70</v>
      </c>
      <c r="J1373" s="50"/>
      <c r="K1373" s="50"/>
      <c r="L1373" s="50"/>
    </row>
    <row r="1374" spans="1:12" ht="14.5" hidden="1" x14ac:dyDescent="0.35">
      <c r="A1374" s="50" t="s">
        <v>6364</v>
      </c>
      <c r="B1374" s="85" t="s">
        <v>6955</v>
      </c>
      <c r="C1374" s="129">
        <v>1.1499999999999999</v>
      </c>
      <c r="D1374" s="72">
        <v>7.5</v>
      </c>
      <c r="E1374" s="72" t="s">
        <v>69</v>
      </c>
      <c r="F1374" s="72" t="s">
        <v>71</v>
      </c>
      <c r="G1374" s="72" t="s">
        <v>70</v>
      </c>
      <c r="J1374" s="50"/>
      <c r="K1374" s="50"/>
      <c r="L1374" s="50"/>
    </row>
    <row r="1375" spans="1:12" ht="14.5" hidden="1" x14ac:dyDescent="0.35">
      <c r="A1375" s="50" t="s">
        <v>6364</v>
      </c>
      <c r="B1375" s="85" t="s">
        <v>6956</v>
      </c>
      <c r="C1375" s="129">
        <v>1.07</v>
      </c>
      <c r="D1375" s="72">
        <v>7.2</v>
      </c>
      <c r="E1375" s="72" t="s">
        <v>69</v>
      </c>
      <c r="F1375" s="72" t="s">
        <v>71</v>
      </c>
      <c r="G1375" s="72" t="s">
        <v>71</v>
      </c>
      <c r="J1375" s="50"/>
      <c r="K1375" s="50"/>
      <c r="L1375" s="50"/>
    </row>
    <row r="1376" spans="1:12" ht="14.5" hidden="1" x14ac:dyDescent="0.35">
      <c r="A1376" s="50" t="s">
        <v>6364</v>
      </c>
      <c r="B1376" s="85" t="s">
        <v>6957</v>
      </c>
      <c r="C1376" s="129">
        <v>1.07</v>
      </c>
      <c r="D1376" s="72">
        <v>7.2</v>
      </c>
      <c r="E1376" s="72" t="s">
        <v>69</v>
      </c>
      <c r="F1376" s="72" t="s">
        <v>71</v>
      </c>
      <c r="G1376" s="72" t="s">
        <v>71</v>
      </c>
      <c r="J1376" s="50"/>
      <c r="K1376" s="50"/>
      <c r="L1376" s="50"/>
    </row>
    <row r="1377" spans="1:12" ht="14.5" hidden="1" x14ac:dyDescent="0.35">
      <c r="A1377" s="50" t="s">
        <v>6364</v>
      </c>
      <c r="B1377" s="85" t="s">
        <v>6958</v>
      </c>
      <c r="C1377" s="129">
        <v>1.1499999999999999</v>
      </c>
      <c r="D1377" s="72">
        <v>7.5</v>
      </c>
      <c r="E1377" s="72" t="s">
        <v>69</v>
      </c>
      <c r="F1377" s="72" t="s">
        <v>71</v>
      </c>
      <c r="G1377" s="72" t="s">
        <v>70</v>
      </c>
      <c r="J1377" s="50"/>
      <c r="K1377" s="50"/>
      <c r="L1377" s="50"/>
    </row>
    <row r="1378" spans="1:12" ht="14.5" hidden="1" x14ac:dyDescent="0.35">
      <c r="A1378" s="50" t="s">
        <v>6364</v>
      </c>
      <c r="B1378" s="85" t="s">
        <v>6959</v>
      </c>
      <c r="C1378" s="129">
        <v>1.07</v>
      </c>
      <c r="D1378" s="72">
        <v>7.2</v>
      </c>
      <c r="E1378" s="72" t="s">
        <v>69</v>
      </c>
      <c r="F1378" s="72" t="s">
        <v>71</v>
      </c>
      <c r="G1378" s="72" t="s">
        <v>71</v>
      </c>
      <c r="J1378" s="50"/>
      <c r="K1378" s="50"/>
      <c r="L1378" s="50"/>
    </row>
    <row r="1379" spans="1:12" ht="14.5" hidden="1" x14ac:dyDescent="0.35">
      <c r="A1379" s="50" t="s">
        <v>6364</v>
      </c>
      <c r="B1379" s="85" t="s">
        <v>6960</v>
      </c>
      <c r="C1379" s="129">
        <v>1.1499999999999999</v>
      </c>
      <c r="D1379" s="72">
        <v>7.5</v>
      </c>
      <c r="E1379" s="72" t="s">
        <v>69</v>
      </c>
      <c r="F1379" s="72" t="s">
        <v>71</v>
      </c>
      <c r="G1379" s="72" t="s">
        <v>70</v>
      </c>
      <c r="J1379" s="50"/>
      <c r="K1379" s="50"/>
      <c r="L1379" s="50"/>
    </row>
    <row r="1380" spans="1:12" ht="14.5" hidden="1" x14ac:dyDescent="0.35">
      <c r="A1380" s="50" t="s">
        <v>6364</v>
      </c>
      <c r="B1380" s="85" t="s">
        <v>6961</v>
      </c>
      <c r="C1380" s="129">
        <v>1.1499999999999999</v>
      </c>
      <c r="D1380" s="72">
        <v>7.5</v>
      </c>
      <c r="E1380" s="72" t="s">
        <v>69</v>
      </c>
      <c r="F1380" s="72" t="s">
        <v>71</v>
      </c>
      <c r="G1380" s="72" t="s">
        <v>70</v>
      </c>
      <c r="J1380" s="50"/>
      <c r="K1380" s="50"/>
      <c r="L1380" s="50"/>
    </row>
    <row r="1381" spans="1:12" ht="14.5" hidden="1" x14ac:dyDescent="0.35">
      <c r="A1381" s="50" t="s">
        <v>6364</v>
      </c>
      <c r="B1381" s="85" t="s">
        <v>6962</v>
      </c>
      <c r="C1381" s="129">
        <v>1.1499999999999999</v>
      </c>
      <c r="D1381" s="72">
        <v>7.5</v>
      </c>
      <c r="E1381" s="72" t="s">
        <v>69</v>
      </c>
      <c r="F1381" s="72" t="s">
        <v>71</v>
      </c>
      <c r="G1381" s="72" t="s">
        <v>70</v>
      </c>
      <c r="J1381" s="50"/>
      <c r="K1381" s="50"/>
      <c r="L1381" s="50"/>
    </row>
    <row r="1382" spans="1:12" ht="14.5" hidden="1" x14ac:dyDescent="0.35">
      <c r="A1382" s="50" t="s">
        <v>6364</v>
      </c>
      <c r="B1382" s="85" t="s">
        <v>6963</v>
      </c>
      <c r="C1382" s="129">
        <v>1.1499999999999999</v>
      </c>
      <c r="D1382" s="72">
        <v>7.5</v>
      </c>
      <c r="E1382" s="72" t="s">
        <v>69</v>
      </c>
      <c r="F1382" s="72" t="s">
        <v>71</v>
      </c>
      <c r="G1382" s="72" t="s">
        <v>70</v>
      </c>
      <c r="J1382" s="50"/>
      <c r="K1382" s="50"/>
      <c r="L1382" s="50"/>
    </row>
    <row r="1383" spans="1:12" ht="14.5" hidden="1" x14ac:dyDescent="0.35">
      <c r="A1383" s="50" t="s">
        <v>6364</v>
      </c>
      <c r="B1383" s="85" t="s">
        <v>6964</v>
      </c>
      <c r="C1383" s="129">
        <v>1.1499999999999999</v>
      </c>
      <c r="D1383" s="72">
        <v>7.5</v>
      </c>
      <c r="E1383" s="72" t="s">
        <v>69</v>
      </c>
      <c r="F1383" s="72" t="s">
        <v>71</v>
      </c>
      <c r="G1383" s="72" t="s">
        <v>70</v>
      </c>
      <c r="J1383" s="50"/>
      <c r="K1383" s="50"/>
      <c r="L1383" s="50"/>
    </row>
    <row r="1384" spans="1:12" ht="14.5" hidden="1" x14ac:dyDescent="0.35">
      <c r="A1384" s="50" t="s">
        <v>6364</v>
      </c>
      <c r="B1384" s="85" t="s">
        <v>6965</v>
      </c>
      <c r="C1384" s="129">
        <v>1.1499999999999999</v>
      </c>
      <c r="D1384" s="72">
        <v>7.5</v>
      </c>
      <c r="E1384" s="72" t="s">
        <v>69</v>
      </c>
      <c r="F1384" s="72" t="s">
        <v>71</v>
      </c>
      <c r="G1384" s="72" t="s">
        <v>70</v>
      </c>
      <c r="J1384" s="50"/>
      <c r="K1384" s="50"/>
      <c r="L1384" s="50"/>
    </row>
    <row r="1385" spans="1:12" ht="14.5" hidden="1" x14ac:dyDescent="0.35">
      <c r="A1385" s="50" t="s">
        <v>6364</v>
      </c>
      <c r="B1385" s="85" t="s">
        <v>6966</v>
      </c>
      <c r="C1385" s="129">
        <v>1.07</v>
      </c>
      <c r="D1385" s="72">
        <v>7.2</v>
      </c>
      <c r="E1385" s="72" t="s">
        <v>69</v>
      </c>
      <c r="F1385" s="72" t="s">
        <v>71</v>
      </c>
      <c r="G1385" s="72" t="s">
        <v>71</v>
      </c>
      <c r="J1385" s="50"/>
      <c r="K1385" s="50"/>
      <c r="L1385" s="50"/>
    </row>
    <row r="1386" spans="1:12" ht="14.5" hidden="1" x14ac:dyDescent="0.35">
      <c r="A1386" s="50" t="s">
        <v>6364</v>
      </c>
      <c r="B1386" s="85" t="s">
        <v>6967</v>
      </c>
      <c r="C1386" s="129">
        <v>1.1499999999999999</v>
      </c>
      <c r="D1386" s="72">
        <v>7.5</v>
      </c>
      <c r="E1386" s="72" t="s">
        <v>69</v>
      </c>
      <c r="F1386" s="72" t="s">
        <v>71</v>
      </c>
      <c r="G1386" s="72" t="s">
        <v>70</v>
      </c>
      <c r="J1386" s="50"/>
      <c r="K1386" s="50"/>
      <c r="L1386" s="50"/>
    </row>
    <row r="1387" spans="1:12" ht="14.5" hidden="1" x14ac:dyDescent="0.35">
      <c r="A1387" s="50" t="s">
        <v>6364</v>
      </c>
      <c r="B1387" s="85" t="s">
        <v>6968</v>
      </c>
      <c r="C1387" s="129">
        <v>0.65</v>
      </c>
      <c r="D1387" s="72">
        <v>4.4000000000000004</v>
      </c>
      <c r="E1387" s="72" t="s">
        <v>69</v>
      </c>
      <c r="F1387" s="72" t="s">
        <v>71</v>
      </c>
      <c r="G1387" s="72" t="s">
        <v>71</v>
      </c>
      <c r="J1387" s="50"/>
      <c r="K1387" s="50"/>
      <c r="L1387" s="50"/>
    </row>
    <row r="1388" spans="1:12" ht="14.5" hidden="1" x14ac:dyDescent="0.35">
      <c r="A1388" s="50" t="s">
        <v>6364</v>
      </c>
      <c r="B1388" s="85" t="s">
        <v>6969</v>
      </c>
      <c r="C1388" s="129">
        <v>1.07</v>
      </c>
      <c r="D1388" s="72">
        <v>7.2</v>
      </c>
      <c r="E1388" s="72" t="s">
        <v>69</v>
      </c>
      <c r="F1388" s="72" t="s">
        <v>71</v>
      </c>
      <c r="G1388" s="72" t="s">
        <v>71</v>
      </c>
      <c r="J1388" s="50"/>
      <c r="K1388" s="50"/>
      <c r="L1388" s="50"/>
    </row>
    <row r="1389" spans="1:12" ht="14.5" hidden="1" x14ac:dyDescent="0.35">
      <c r="A1389" s="50" t="s">
        <v>6364</v>
      </c>
      <c r="B1389" s="85" t="s">
        <v>6970</v>
      </c>
      <c r="C1389" s="129">
        <v>1.07</v>
      </c>
      <c r="D1389" s="72">
        <v>7.2</v>
      </c>
      <c r="E1389" s="72" t="s">
        <v>69</v>
      </c>
      <c r="F1389" s="72" t="s">
        <v>71</v>
      </c>
      <c r="G1389" s="72" t="s">
        <v>71</v>
      </c>
      <c r="J1389" s="50"/>
      <c r="K1389" s="50"/>
      <c r="L1389" s="50"/>
    </row>
    <row r="1390" spans="1:12" ht="14.5" hidden="1" x14ac:dyDescent="0.35">
      <c r="A1390" s="50" t="s">
        <v>6364</v>
      </c>
      <c r="B1390" s="85" t="s">
        <v>6971</v>
      </c>
      <c r="C1390" s="129">
        <v>1.1499999999999999</v>
      </c>
      <c r="D1390" s="72">
        <v>7.5</v>
      </c>
      <c r="E1390" s="72" t="s">
        <v>69</v>
      </c>
      <c r="F1390" s="72" t="s">
        <v>71</v>
      </c>
      <c r="G1390" s="72" t="s">
        <v>70</v>
      </c>
      <c r="J1390" s="50"/>
      <c r="K1390" s="50"/>
      <c r="L1390" s="50"/>
    </row>
    <row r="1391" spans="1:12" ht="14.5" hidden="1" x14ac:dyDescent="0.35">
      <c r="A1391" s="50" t="s">
        <v>6364</v>
      </c>
      <c r="B1391" s="85" t="s">
        <v>6972</v>
      </c>
      <c r="C1391" s="129">
        <v>1.1499999999999999</v>
      </c>
      <c r="D1391" s="72">
        <v>7.5</v>
      </c>
      <c r="E1391" s="72" t="s">
        <v>69</v>
      </c>
      <c r="F1391" s="72" t="s">
        <v>71</v>
      </c>
      <c r="G1391" s="72" t="s">
        <v>70</v>
      </c>
      <c r="J1391" s="50"/>
      <c r="K1391" s="50"/>
      <c r="L1391" s="50"/>
    </row>
    <row r="1392" spans="1:12" ht="14.5" hidden="1" x14ac:dyDescent="0.35">
      <c r="A1392" s="50" t="s">
        <v>6364</v>
      </c>
      <c r="B1392" s="85" t="s">
        <v>6973</v>
      </c>
      <c r="C1392" s="129">
        <v>1.1499999999999999</v>
      </c>
      <c r="D1392" s="72">
        <v>7.5</v>
      </c>
      <c r="E1392" s="72" t="s">
        <v>69</v>
      </c>
      <c r="F1392" s="72" t="s">
        <v>71</v>
      </c>
      <c r="G1392" s="72" t="s">
        <v>70</v>
      </c>
      <c r="J1392" s="50"/>
      <c r="K1392" s="50"/>
      <c r="L1392" s="50"/>
    </row>
    <row r="1393" spans="1:12" ht="14.5" hidden="1" x14ac:dyDescent="0.35">
      <c r="A1393" s="50" t="s">
        <v>6364</v>
      </c>
      <c r="B1393" s="85" t="s">
        <v>6974</v>
      </c>
      <c r="C1393" s="129">
        <v>1.1499999999999999</v>
      </c>
      <c r="D1393" s="72">
        <v>7.5</v>
      </c>
      <c r="E1393" s="72" t="s">
        <v>69</v>
      </c>
      <c r="F1393" s="72" t="s">
        <v>71</v>
      </c>
      <c r="G1393" s="72" t="s">
        <v>70</v>
      </c>
      <c r="J1393" s="50"/>
      <c r="K1393" s="50"/>
      <c r="L1393" s="50"/>
    </row>
    <row r="1394" spans="1:12" ht="14.5" hidden="1" x14ac:dyDescent="0.35">
      <c r="A1394" s="50" t="s">
        <v>6364</v>
      </c>
      <c r="B1394" s="85" t="s">
        <v>6975</v>
      </c>
      <c r="C1394" s="129">
        <v>1.07</v>
      </c>
      <c r="D1394" s="72">
        <v>7.2</v>
      </c>
      <c r="E1394" s="72" t="s">
        <v>69</v>
      </c>
      <c r="F1394" s="72" t="s">
        <v>71</v>
      </c>
      <c r="G1394" s="72" t="s">
        <v>71</v>
      </c>
      <c r="J1394" s="50"/>
      <c r="K1394" s="50"/>
      <c r="L1394" s="50"/>
    </row>
    <row r="1395" spans="1:12" ht="14.5" hidden="1" x14ac:dyDescent="0.35">
      <c r="A1395" s="50" t="s">
        <v>6364</v>
      </c>
      <c r="B1395" s="85" t="s">
        <v>6976</v>
      </c>
      <c r="C1395" s="129">
        <v>1.07</v>
      </c>
      <c r="D1395" s="72">
        <v>7.2</v>
      </c>
      <c r="E1395" s="72" t="s">
        <v>69</v>
      </c>
      <c r="F1395" s="72" t="s">
        <v>71</v>
      </c>
      <c r="G1395" s="72" t="s">
        <v>71</v>
      </c>
      <c r="J1395" s="50"/>
      <c r="K1395" s="50"/>
      <c r="L1395" s="50"/>
    </row>
    <row r="1396" spans="1:12" ht="14.5" hidden="1" x14ac:dyDescent="0.35">
      <c r="A1396" s="50" t="s">
        <v>6364</v>
      </c>
      <c r="B1396" s="85" t="s">
        <v>6977</v>
      </c>
      <c r="C1396" s="129">
        <v>1.1499999999999999</v>
      </c>
      <c r="D1396" s="72">
        <v>7.5</v>
      </c>
      <c r="E1396" s="72" t="s">
        <v>69</v>
      </c>
      <c r="F1396" s="72" t="s">
        <v>71</v>
      </c>
      <c r="G1396" s="72" t="s">
        <v>70</v>
      </c>
      <c r="J1396" s="50"/>
      <c r="K1396" s="50"/>
      <c r="L1396" s="50"/>
    </row>
    <row r="1397" spans="1:12" ht="14.5" hidden="1" x14ac:dyDescent="0.35">
      <c r="A1397" s="50" t="s">
        <v>6364</v>
      </c>
      <c r="B1397" s="85" t="s">
        <v>6978</v>
      </c>
      <c r="C1397" s="129">
        <v>1.1499999999999999</v>
      </c>
      <c r="D1397" s="72">
        <v>7.5</v>
      </c>
      <c r="E1397" s="72" t="s">
        <v>69</v>
      </c>
      <c r="F1397" s="72" t="s">
        <v>71</v>
      </c>
      <c r="G1397" s="72" t="s">
        <v>70</v>
      </c>
      <c r="J1397" s="50"/>
      <c r="K1397" s="50"/>
      <c r="L1397" s="50"/>
    </row>
    <row r="1398" spans="1:12" ht="14.5" hidden="1" x14ac:dyDescent="0.35">
      <c r="A1398" s="50" t="s">
        <v>6364</v>
      </c>
      <c r="B1398" s="85" t="s">
        <v>6979</v>
      </c>
      <c r="C1398" s="129">
        <v>1.1499999999999999</v>
      </c>
      <c r="D1398" s="72">
        <v>7.5</v>
      </c>
      <c r="E1398" s="72" t="s">
        <v>69</v>
      </c>
      <c r="F1398" s="72" t="s">
        <v>71</v>
      </c>
      <c r="G1398" s="72" t="s">
        <v>70</v>
      </c>
      <c r="J1398" s="50"/>
      <c r="K1398" s="50"/>
      <c r="L1398" s="50"/>
    </row>
    <row r="1399" spans="1:12" ht="14.5" hidden="1" x14ac:dyDescent="0.35">
      <c r="A1399" s="50" t="s">
        <v>6364</v>
      </c>
      <c r="B1399" s="85" t="s">
        <v>6980</v>
      </c>
      <c r="C1399" s="129">
        <v>1.1499999999999999</v>
      </c>
      <c r="D1399" s="72">
        <v>7.5</v>
      </c>
      <c r="E1399" s="72" t="s">
        <v>69</v>
      </c>
      <c r="F1399" s="72" t="s">
        <v>71</v>
      </c>
      <c r="G1399" s="72" t="s">
        <v>70</v>
      </c>
      <c r="J1399" s="50"/>
      <c r="K1399" s="50"/>
      <c r="L1399" s="50"/>
    </row>
    <row r="1400" spans="1:12" ht="14.5" hidden="1" x14ac:dyDescent="0.35">
      <c r="A1400" s="50" t="s">
        <v>6364</v>
      </c>
      <c r="B1400" s="85" t="s">
        <v>6981</v>
      </c>
      <c r="C1400" s="129">
        <v>1.07</v>
      </c>
      <c r="D1400" s="72">
        <v>7.2</v>
      </c>
      <c r="E1400" s="72" t="s">
        <v>69</v>
      </c>
      <c r="F1400" s="72" t="s">
        <v>71</v>
      </c>
      <c r="G1400" s="72" t="s">
        <v>71</v>
      </c>
      <c r="J1400" s="50"/>
      <c r="K1400" s="50"/>
      <c r="L1400" s="50"/>
    </row>
    <row r="1401" spans="1:12" ht="14.5" hidden="1" x14ac:dyDescent="0.35">
      <c r="A1401" s="50" t="s">
        <v>6364</v>
      </c>
      <c r="B1401" s="85" t="s">
        <v>6982</v>
      </c>
      <c r="C1401" s="129">
        <v>1.1499999999999999</v>
      </c>
      <c r="D1401" s="72">
        <v>7.5</v>
      </c>
      <c r="E1401" s="72" t="s">
        <v>69</v>
      </c>
      <c r="F1401" s="72" t="s">
        <v>71</v>
      </c>
      <c r="G1401" s="72" t="s">
        <v>70</v>
      </c>
      <c r="J1401" s="50"/>
      <c r="K1401" s="50"/>
      <c r="L1401" s="50"/>
    </row>
    <row r="1402" spans="1:12" ht="14.5" hidden="1" x14ac:dyDescent="0.35">
      <c r="A1402" s="50" t="s">
        <v>6364</v>
      </c>
      <c r="B1402" s="85" t="s">
        <v>6983</v>
      </c>
      <c r="C1402" s="129">
        <v>1.1499999999999999</v>
      </c>
      <c r="D1402" s="72">
        <v>7.5</v>
      </c>
      <c r="E1402" s="72" t="s">
        <v>69</v>
      </c>
      <c r="F1402" s="72" t="s">
        <v>71</v>
      </c>
      <c r="G1402" s="72" t="s">
        <v>70</v>
      </c>
      <c r="J1402" s="50"/>
      <c r="K1402" s="50"/>
      <c r="L1402" s="50"/>
    </row>
    <row r="1403" spans="1:12" ht="14.5" hidden="1" x14ac:dyDescent="0.35">
      <c r="A1403" s="50" t="s">
        <v>6364</v>
      </c>
      <c r="B1403" s="85" t="s">
        <v>6984</v>
      </c>
      <c r="C1403" s="129">
        <v>1.1499999999999999</v>
      </c>
      <c r="D1403" s="72">
        <v>7.5</v>
      </c>
      <c r="E1403" s="72" t="s">
        <v>69</v>
      </c>
      <c r="F1403" s="72" t="s">
        <v>71</v>
      </c>
      <c r="G1403" s="72" t="s">
        <v>70</v>
      </c>
      <c r="J1403" s="50"/>
      <c r="K1403" s="50"/>
      <c r="L1403" s="50"/>
    </row>
    <row r="1404" spans="1:12" ht="14.5" hidden="1" x14ac:dyDescent="0.35">
      <c r="A1404" s="50" t="s">
        <v>6364</v>
      </c>
      <c r="B1404" s="85" t="s">
        <v>6985</v>
      </c>
      <c r="C1404" s="129">
        <v>0.65</v>
      </c>
      <c r="D1404" s="72">
        <v>4.4000000000000004</v>
      </c>
      <c r="E1404" s="72" t="s">
        <v>69</v>
      </c>
      <c r="F1404" s="72" t="s">
        <v>71</v>
      </c>
      <c r="G1404" s="72" t="s">
        <v>71</v>
      </c>
      <c r="J1404" s="50"/>
      <c r="K1404" s="50"/>
      <c r="L1404" s="50"/>
    </row>
    <row r="1405" spans="1:12" ht="14.5" hidden="1" x14ac:dyDescent="0.35">
      <c r="A1405" s="50" t="s">
        <v>6364</v>
      </c>
      <c r="B1405" s="85" t="s">
        <v>6986</v>
      </c>
      <c r="C1405" s="129">
        <v>0.65</v>
      </c>
      <c r="D1405" s="72">
        <v>4.4000000000000004</v>
      </c>
      <c r="E1405" s="72" t="s">
        <v>69</v>
      </c>
      <c r="F1405" s="72" t="s">
        <v>71</v>
      </c>
      <c r="G1405" s="72" t="s">
        <v>71</v>
      </c>
      <c r="J1405" s="50"/>
      <c r="K1405" s="50"/>
      <c r="L1405" s="50"/>
    </row>
    <row r="1406" spans="1:12" ht="14.5" hidden="1" x14ac:dyDescent="0.35">
      <c r="A1406" s="50" t="s">
        <v>6364</v>
      </c>
      <c r="B1406" s="85" t="s">
        <v>6987</v>
      </c>
      <c r="C1406" s="129">
        <v>1.1499999999999999</v>
      </c>
      <c r="D1406" s="72">
        <v>7.5</v>
      </c>
      <c r="E1406" s="72" t="s">
        <v>69</v>
      </c>
      <c r="F1406" s="72" t="s">
        <v>71</v>
      </c>
      <c r="G1406" s="72" t="s">
        <v>70</v>
      </c>
      <c r="J1406" s="50"/>
      <c r="K1406" s="50"/>
      <c r="L1406" s="50"/>
    </row>
    <row r="1407" spans="1:12" ht="14.5" hidden="1" x14ac:dyDescent="0.35">
      <c r="A1407" s="50" t="s">
        <v>6364</v>
      </c>
      <c r="B1407" s="85" t="s">
        <v>6988</v>
      </c>
      <c r="C1407" s="129">
        <v>1.1499999999999999</v>
      </c>
      <c r="D1407" s="72">
        <v>7.5</v>
      </c>
      <c r="E1407" s="72" t="s">
        <v>69</v>
      </c>
      <c r="F1407" s="72" t="s">
        <v>71</v>
      </c>
      <c r="G1407" s="72" t="s">
        <v>70</v>
      </c>
      <c r="J1407" s="50"/>
      <c r="K1407" s="50"/>
      <c r="L1407" s="50"/>
    </row>
    <row r="1408" spans="1:12" ht="14.5" hidden="1" x14ac:dyDescent="0.35">
      <c r="A1408" s="50" t="s">
        <v>6364</v>
      </c>
      <c r="B1408" s="85" t="s">
        <v>6989</v>
      </c>
      <c r="C1408" s="129">
        <v>1.1499999999999999</v>
      </c>
      <c r="D1408" s="72">
        <v>7.5</v>
      </c>
      <c r="E1408" s="72" t="s">
        <v>69</v>
      </c>
      <c r="F1408" s="72" t="s">
        <v>71</v>
      </c>
      <c r="G1408" s="72" t="s">
        <v>70</v>
      </c>
      <c r="J1408" s="50"/>
      <c r="K1408" s="50"/>
      <c r="L1408" s="50"/>
    </row>
    <row r="1409" spans="1:12" ht="14.5" hidden="1" x14ac:dyDescent="0.35">
      <c r="A1409" s="50" t="s">
        <v>6364</v>
      </c>
      <c r="B1409" s="85" t="s">
        <v>6990</v>
      </c>
      <c r="C1409" s="129">
        <v>0.65</v>
      </c>
      <c r="D1409" s="72">
        <v>4.4000000000000004</v>
      </c>
      <c r="E1409" s="72" t="s">
        <v>69</v>
      </c>
      <c r="F1409" s="72" t="s">
        <v>71</v>
      </c>
      <c r="G1409" s="72" t="s">
        <v>71</v>
      </c>
      <c r="J1409" s="50"/>
      <c r="K1409" s="50"/>
      <c r="L1409" s="50"/>
    </row>
    <row r="1410" spans="1:12" ht="14.5" hidden="1" x14ac:dyDescent="0.35">
      <c r="A1410" s="50" t="s">
        <v>6364</v>
      </c>
      <c r="B1410" s="85" t="s">
        <v>6991</v>
      </c>
      <c r="C1410" s="129">
        <v>1.1499999999999999</v>
      </c>
      <c r="D1410" s="72">
        <v>7.5</v>
      </c>
      <c r="E1410" s="72" t="s">
        <v>69</v>
      </c>
      <c r="F1410" s="72" t="s">
        <v>71</v>
      </c>
      <c r="G1410" s="72" t="s">
        <v>70</v>
      </c>
      <c r="J1410" s="50"/>
      <c r="K1410" s="50"/>
      <c r="L1410" s="50"/>
    </row>
    <row r="1411" spans="1:12" ht="14.5" hidden="1" x14ac:dyDescent="0.35">
      <c r="A1411" s="50" t="s">
        <v>6364</v>
      </c>
      <c r="B1411" s="85" t="s">
        <v>6992</v>
      </c>
      <c r="C1411" s="129">
        <v>1.1499999999999999</v>
      </c>
      <c r="D1411" s="72">
        <v>7.5</v>
      </c>
      <c r="E1411" s="72" t="s">
        <v>69</v>
      </c>
      <c r="F1411" s="72" t="s">
        <v>71</v>
      </c>
      <c r="G1411" s="72" t="s">
        <v>70</v>
      </c>
      <c r="J1411" s="50"/>
      <c r="K1411" s="50"/>
      <c r="L1411" s="50"/>
    </row>
    <row r="1412" spans="1:12" ht="14.5" hidden="1" x14ac:dyDescent="0.35">
      <c r="A1412" s="50" t="s">
        <v>6364</v>
      </c>
      <c r="B1412" s="85" t="s">
        <v>6993</v>
      </c>
      <c r="C1412" s="129">
        <v>1.1499999999999999</v>
      </c>
      <c r="D1412" s="72">
        <v>7.5</v>
      </c>
      <c r="E1412" s="72" t="s">
        <v>69</v>
      </c>
      <c r="F1412" s="72" t="s">
        <v>71</v>
      </c>
      <c r="G1412" s="72" t="s">
        <v>70</v>
      </c>
      <c r="J1412" s="50"/>
      <c r="K1412" s="50"/>
      <c r="L1412" s="50"/>
    </row>
    <row r="1413" spans="1:12" ht="14.5" hidden="1" x14ac:dyDescent="0.35">
      <c r="A1413" s="50" t="s">
        <v>6364</v>
      </c>
      <c r="B1413" s="85" t="s">
        <v>6994</v>
      </c>
      <c r="C1413" s="129">
        <v>0.65</v>
      </c>
      <c r="D1413" s="72">
        <v>4.4000000000000004</v>
      </c>
      <c r="E1413" s="72" t="s">
        <v>69</v>
      </c>
      <c r="F1413" s="72" t="s">
        <v>71</v>
      </c>
      <c r="G1413" s="72" t="s">
        <v>71</v>
      </c>
      <c r="J1413" s="50"/>
      <c r="K1413" s="50"/>
      <c r="L1413" s="50"/>
    </row>
    <row r="1414" spans="1:12" ht="14.5" hidden="1" x14ac:dyDescent="0.35">
      <c r="A1414" s="50" t="s">
        <v>6364</v>
      </c>
      <c r="B1414" s="85" t="s">
        <v>6995</v>
      </c>
      <c r="C1414" s="129">
        <v>1.07</v>
      </c>
      <c r="D1414" s="72">
        <v>7.2</v>
      </c>
      <c r="E1414" s="72" t="s">
        <v>69</v>
      </c>
      <c r="F1414" s="72" t="s">
        <v>71</v>
      </c>
      <c r="G1414" s="72" t="s">
        <v>71</v>
      </c>
      <c r="J1414" s="50"/>
      <c r="K1414" s="50"/>
      <c r="L1414" s="50"/>
    </row>
    <row r="1415" spans="1:12" ht="14.5" hidden="1" x14ac:dyDescent="0.35">
      <c r="A1415" s="50" t="s">
        <v>6364</v>
      </c>
      <c r="B1415" s="85" t="s">
        <v>6996</v>
      </c>
      <c r="C1415" s="129">
        <v>1.07</v>
      </c>
      <c r="D1415" s="72">
        <v>7.2</v>
      </c>
      <c r="E1415" s="72" t="s">
        <v>69</v>
      </c>
      <c r="F1415" s="72" t="s">
        <v>71</v>
      </c>
      <c r="G1415" s="72" t="s">
        <v>71</v>
      </c>
      <c r="J1415" s="50"/>
      <c r="K1415" s="50"/>
      <c r="L1415" s="50"/>
    </row>
    <row r="1416" spans="1:12" ht="14.5" hidden="1" x14ac:dyDescent="0.35">
      <c r="A1416" s="50" t="s">
        <v>6364</v>
      </c>
      <c r="B1416" s="85" t="s">
        <v>6997</v>
      </c>
      <c r="C1416" s="129">
        <v>0.65</v>
      </c>
      <c r="D1416" s="72">
        <v>4.4000000000000004</v>
      </c>
      <c r="E1416" s="72" t="s">
        <v>69</v>
      </c>
      <c r="F1416" s="72" t="s">
        <v>71</v>
      </c>
      <c r="G1416" s="72" t="s">
        <v>71</v>
      </c>
      <c r="J1416" s="50"/>
      <c r="K1416" s="50"/>
      <c r="L1416" s="50"/>
    </row>
    <row r="1417" spans="1:12" ht="14.5" hidden="1" x14ac:dyDescent="0.35">
      <c r="A1417" s="50" t="s">
        <v>6364</v>
      </c>
      <c r="B1417" s="85" t="s">
        <v>6998</v>
      </c>
      <c r="C1417" s="129">
        <v>0.65</v>
      </c>
      <c r="D1417" s="72">
        <v>4.4000000000000004</v>
      </c>
      <c r="E1417" s="72" t="s">
        <v>69</v>
      </c>
      <c r="F1417" s="72" t="s">
        <v>71</v>
      </c>
      <c r="G1417" s="72" t="s">
        <v>71</v>
      </c>
      <c r="J1417" s="50"/>
      <c r="K1417" s="50"/>
      <c r="L1417" s="50"/>
    </row>
    <row r="1418" spans="1:12" ht="14.5" hidden="1" x14ac:dyDescent="0.35">
      <c r="A1418" s="50" t="s">
        <v>6364</v>
      </c>
      <c r="B1418" s="85" t="s">
        <v>6999</v>
      </c>
      <c r="C1418" s="129">
        <v>1.1499999999999999</v>
      </c>
      <c r="D1418" s="72">
        <v>7.5</v>
      </c>
      <c r="E1418" s="72" t="s">
        <v>69</v>
      </c>
      <c r="F1418" s="72" t="s">
        <v>71</v>
      </c>
      <c r="G1418" s="72" t="s">
        <v>70</v>
      </c>
      <c r="J1418" s="50"/>
      <c r="K1418" s="50"/>
      <c r="L1418" s="50"/>
    </row>
    <row r="1419" spans="1:12" ht="14.5" hidden="1" x14ac:dyDescent="0.35">
      <c r="A1419" s="50" t="s">
        <v>6364</v>
      </c>
      <c r="B1419" s="85" t="s">
        <v>7000</v>
      </c>
      <c r="C1419" s="129">
        <v>0.65</v>
      </c>
      <c r="D1419" s="72">
        <v>4.4000000000000004</v>
      </c>
      <c r="E1419" s="72" t="s">
        <v>69</v>
      </c>
      <c r="F1419" s="72" t="s">
        <v>71</v>
      </c>
      <c r="G1419" s="72" t="s">
        <v>71</v>
      </c>
      <c r="J1419" s="50"/>
      <c r="K1419" s="50"/>
      <c r="L1419" s="50"/>
    </row>
    <row r="1420" spans="1:12" ht="14.5" hidden="1" x14ac:dyDescent="0.35">
      <c r="A1420" s="50" t="s">
        <v>6364</v>
      </c>
      <c r="B1420" s="85" t="s">
        <v>7001</v>
      </c>
      <c r="C1420" s="129">
        <v>1.07</v>
      </c>
      <c r="D1420" s="72">
        <v>7.2</v>
      </c>
      <c r="E1420" s="72" t="s">
        <v>69</v>
      </c>
      <c r="F1420" s="72" t="s">
        <v>71</v>
      </c>
      <c r="G1420" s="72" t="s">
        <v>71</v>
      </c>
      <c r="J1420" s="50"/>
      <c r="K1420" s="50"/>
      <c r="L1420" s="50"/>
    </row>
    <row r="1421" spans="1:12" ht="14.5" hidden="1" x14ac:dyDescent="0.35">
      <c r="A1421" s="50" t="s">
        <v>6364</v>
      </c>
      <c r="B1421" s="85" t="s">
        <v>7002</v>
      </c>
      <c r="C1421" s="129">
        <v>1.1499999999999999</v>
      </c>
      <c r="D1421" s="72">
        <v>7.5</v>
      </c>
      <c r="E1421" s="72" t="s">
        <v>69</v>
      </c>
      <c r="F1421" s="72" t="s">
        <v>71</v>
      </c>
      <c r="G1421" s="72" t="s">
        <v>70</v>
      </c>
      <c r="J1421" s="50"/>
      <c r="K1421" s="50"/>
      <c r="L1421" s="50"/>
    </row>
    <row r="1422" spans="1:12" ht="14.5" hidden="1" x14ac:dyDescent="0.35">
      <c r="A1422" s="50" t="s">
        <v>6364</v>
      </c>
      <c r="B1422" s="85" t="s">
        <v>7003</v>
      </c>
      <c r="C1422" s="129">
        <v>1.1499999999999999</v>
      </c>
      <c r="D1422" s="72">
        <v>7.5</v>
      </c>
      <c r="E1422" s="72" t="s">
        <v>69</v>
      </c>
      <c r="F1422" s="72" t="s">
        <v>71</v>
      </c>
      <c r="G1422" s="72" t="s">
        <v>70</v>
      </c>
      <c r="J1422" s="50"/>
      <c r="K1422" s="50"/>
      <c r="L1422" s="50"/>
    </row>
    <row r="1423" spans="1:12" ht="14.5" hidden="1" x14ac:dyDescent="0.35">
      <c r="A1423" s="50" t="s">
        <v>6364</v>
      </c>
      <c r="B1423" s="85" t="s">
        <v>7004</v>
      </c>
      <c r="C1423" s="129">
        <v>1.1499999999999999</v>
      </c>
      <c r="D1423" s="72">
        <v>7.5</v>
      </c>
      <c r="E1423" s="72" t="s">
        <v>69</v>
      </c>
      <c r="F1423" s="72" t="s">
        <v>71</v>
      </c>
      <c r="G1423" s="72" t="s">
        <v>70</v>
      </c>
      <c r="J1423" s="50"/>
      <c r="K1423" s="50"/>
      <c r="L1423" s="50"/>
    </row>
    <row r="1424" spans="1:12" ht="14.5" hidden="1" x14ac:dyDescent="0.35">
      <c r="A1424" s="50" t="s">
        <v>6364</v>
      </c>
      <c r="B1424" s="85" t="s">
        <v>7005</v>
      </c>
      <c r="C1424" s="129">
        <v>0.65</v>
      </c>
      <c r="D1424" s="72">
        <v>4.4000000000000004</v>
      </c>
      <c r="E1424" s="72" t="s">
        <v>69</v>
      </c>
      <c r="F1424" s="72" t="s">
        <v>71</v>
      </c>
      <c r="G1424" s="72" t="s">
        <v>71</v>
      </c>
      <c r="J1424" s="50"/>
      <c r="K1424" s="50"/>
      <c r="L1424" s="50"/>
    </row>
    <row r="1425" spans="1:12" ht="14.5" hidden="1" x14ac:dyDescent="0.35">
      <c r="A1425" s="50" t="s">
        <v>6364</v>
      </c>
      <c r="B1425" s="85" t="s">
        <v>7006</v>
      </c>
      <c r="C1425" s="129">
        <v>1.07</v>
      </c>
      <c r="D1425" s="72">
        <v>7.2</v>
      </c>
      <c r="E1425" s="72" t="s">
        <v>69</v>
      </c>
      <c r="F1425" s="72" t="s">
        <v>71</v>
      </c>
      <c r="G1425" s="72" t="s">
        <v>71</v>
      </c>
      <c r="J1425" s="50"/>
      <c r="K1425" s="50"/>
      <c r="L1425" s="50"/>
    </row>
    <row r="1426" spans="1:12" ht="14.5" hidden="1" x14ac:dyDescent="0.35">
      <c r="A1426" s="50" t="s">
        <v>6364</v>
      </c>
      <c r="B1426" s="85" t="s">
        <v>7007</v>
      </c>
      <c r="C1426" s="129">
        <v>1.1499999999999999</v>
      </c>
      <c r="D1426" s="72">
        <v>7.5</v>
      </c>
      <c r="E1426" s="72" t="s">
        <v>69</v>
      </c>
      <c r="F1426" s="72" t="s">
        <v>71</v>
      </c>
      <c r="G1426" s="72" t="s">
        <v>70</v>
      </c>
      <c r="J1426" s="50"/>
      <c r="K1426" s="50"/>
      <c r="L1426" s="50"/>
    </row>
    <row r="1427" spans="1:12" ht="14.5" hidden="1" x14ac:dyDescent="0.35">
      <c r="A1427" s="50" t="s">
        <v>6364</v>
      </c>
      <c r="B1427" s="85" t="s">
        <v>7008</v>
      </c>
      <c r="C1427" s="129">
        <v>0.65</v>
      </c>
      <c r="D1427" s="72">
        <v>4.4000000000000004</v>
      </c>
      <c r="E1427" s="72" t="s">
        <v>69</v>
      </c>
      <c r="F1427" s="72" t="s">
        <v>71</v>
      </c>
      <c r="G1427" s="72" t="s">
        <v>71</v>
      </c>
      <c r="J1427" s="50"/>
      <c r="K1427" s="50"/>
      <c r="L1427" s="50"/>
    </row>
    <row r="1428" spans="1:12" ht="14.5" hidden="1" x14ac:dyDescent="0.35">
      <c r="A1428" s="50" t="s">
        <v>6364</v>
      </c>
      <c r="B1428" s="85" t="s">
        <v>7009</v>
      </c>
      <c r="C1428" s="129">
        <v>1.07</v>
      </c>
      <c r="D1428" s="72">
        <v>7.2</v>
      </c>
      <c r="E1428" s="72" t="s">
        <v>69</v>
      </c>
      <c r="F1428" s="72" t="s">
        <v>71</v>
      </c>
      <c r="G1428" s="72" t="s">
        <v>71</v>
      </c>
      <c r="J1428" s="50"/>
      <c r="K1428" s="50"/>
      <c r="L1428" s="50"/>
    </row>
    <row r="1429" spans="1:12" ht="14.5" hidden="1" x14ac:dyDescent="0.35">
      <c r="A1429" s="50" t="s">
        <v>6364</v>
      </c>
      <c r="B1429" s="85" t="s">
        <v>7010</v>
      </c>
      <c r="C1429" s="129">
        <v>1.07</v>
      </c>
      <c r="D1429" s="72">
        <v>7.2</v>
      </c>
      <c r="E1429" s="72" t="s">
        <v>69</v>
      </c>
      <c r="F1429" s="72" t="s">
        <v>71</v>
      </c>
      <c r="G1429" s="72" t="s">
        <v>71</v>
      </c>
      <c r="J1429" s="50"/>
      <c r="K1429" s="50"/>
      <c r="L1429" s="50"/>
    </row>
    <row r="1430" spans="1:12" ht="14.5" hidden="1" x14ac:dyDescent="0.35">
      <c r="A1430" s="50" t="s">
        <v>6364</v>
      </c>
      <c r="B1430" s="85" t="s">
        <v>7011</v>
      </c>
      <c r="C1430" s="129">
        <v>1.07</v>
      </c>
      <c r="D1430" s="72">
        <v>7.2</v>
      </c>
      <c r="E1430" s="72" t="s">
        <v>69</v>
      </c>
      <c r="F1430" s="72" t="s">
        <v>71</v>
      </c>
      <c r="G1430" s="72" t="s">
        <v>71</v>
      </c>
      <c r="J1430" s="50"/>
      <c r="K1430" s="50"/>
      <c r="L1430" s="50"/>
    </row>
    <row r="1431" spans="1:12" ht="14.5" hidden="1" x14ac:dyDescent="0.35">
      <c r="A1431" s="50" t="s">
        <v>6364</v>
      </c>
      <c r="B1431" s="85" t="s">
        <v>7012</v>
      </c>
      <c r="C1431" s="129">
        <v>1.1499999999999999</v>
      </c>
      <c r="D1431" s="72">
        <v>7.5</v>
      </c>
      <c r="E1431" s="72" t="s">
        <v>69</v>
      </c>
      <c r="F1431" s="72" t="s">
        <v>71</v>
      </c>
      <c r="G1431" s="72" t="s">
        <v>70</v>
      </c>
      <c r="J1431" s="50"/>
      <c r="K1431" s="50"/>
      <c r="L1431" s="50"/>
    </row>
    <row r="1432" spans="1:12" ht="14.5" hidden="1" x14ac:dyDescent="0.35">
      <c r="A1432" s="50" t="s">
        <v>6364</v>
      </c>
      <c r="B1432" s="85" t="s">
        <v>7013</v>
      </c>
      <c r="C1432" s="129">
        <v>1.1499999999999999</v>
      </c>
      <c r="D1432" s="72">
        <v>7.5</v>
      </c>
      <c r="E1432" s="72" t="s">
        <v>69</v>
      </c>
      <c r="F1432" s="72" t="s">
        <v>71</v>
      </c>
      <c r="G1432" s="72" t="s">
        <v>70</v>
      </c>
      <c r="J1432" s="50"/>
      <c r="K1432" s="50"/>
      <c r="L1432" s="50"/>
    </row>
    <row r="1433" spans="1:12" ht="14.5" hidden="1" x14ac:dyDescent="0.35">
      <c r="A1433" s="50" t="s">
        <v>6364</v>
      </c>
      <c r="B1433" s="85" t="s">
        <v>7014</v>
      </c>
      <c r="C1433" s="129">
        <v>1.07</v>
      </c>
      <c r="D1433" s="72">
        <v>7.2</v>
      </c>
      <c r="E1433" s="72" t="s">
        <v>69</v>
      </c>
      <c r="F1433" s="72" t="s">
        <v>71</v>
      </c>
      <c r="G1433" s="72" t="s">
        <v>71</v>
      </c>
      <c r="J1433" s="50"/>
      <c r="K1433" s="50"/>
      <c r="L1433" s="50"/>
    </row>
    <row r="1434" spans="1:12" ht="14.5" hidden="1" x14ac:dyDescent="0.35">
      <c r="A1434" s="50" t="s">
        <v>6364</v>
      </c>
      <c r="B1434" s="85" t="s">
        <v>7015</v>
      </c>
      <c r="C1434" s="129">
        <v>1.1499999999999999</v>
      </c>
      <c r="D1434" s="72">
        <v>7.5</v>
      </c>
      <c r="E1434" s="72" t="s">
        <v>69</v>
      </c>
      <c r="F1434" s="72" t="s">
        <v>71</v>
      </c>
      <c r="G1434" s="72" t="s">
        <v>70</v>
      </c>
      <c r="J1434" s="50"/>
      <c r="K1434" s="50"/>
      <c r="L1434" s="50"/>
    </row>
    <row r="1435" spans="1:12" ht="14.5" hidden="1" x14ac:dyDescent="0.35">
      <c r="A1435" s="50" t="s">
        <v>6364</v>
      </c>
      <c r="B1435" s="85" t="s">
        <v>7016</v>
      </c>
      <c r="C1435" s="129">
        <v>1.1499999999999999</v>
      </c>
      <c r="D1435" s="72">
        <v>7.5</v>
      </c>
      <c r="E1435" s="72" t="s">
        <v>69</v>
      </c>
      <c r="F1435" s="72" t="s">
        <v>71</v>
      </c>
      <c r="G1435" s="72" t="s">
        <v>70</v>
      </c>
      <c r="J1435" s="50"/>
      <c r="K1435" s="50"/>
      <c r="L1435" s="50"/>
    </row>
    <row r="1436" spans="1:12" ht="14.5" hidden="1" x14ac:dyDescent="0.35">
      <c r="A1436" s="50" t="s">
        <v>6364</v>
      </c>
      <c r="B1436" s="85" t="s">
        <v>7017</v>
      </c>
      <c r="C1436" s="129">
        <v>1.1499999999999999</v>
      </c>
      <c r="D1436" s="72">
        <v>7.5</v>
      </c>
      <c r="E1436" s="72" t="s">
        <v>69</v>
      </c>
      <c r="F1436" s="72" t="s">
        <v>71</v>
      </c>
      <c r="G1436" s="72" t="s">
        <v>70</v>
      </c>
      <c r="J1436" s="50"/>
      <c r="K1436" s="50"/>
      <c r="L1436" s="50"/>
    </row>
    <row r="1437" spans="1:12" ht="14.5" hidden="1" x14ac:dyDescent="0.35">
      <c r="A1437" s="50" t="s">
        <v>6364</v>
      </c>
      <c r="B1437" s="85" t="s">
        <v>7018</v>
      </c>
      <c r="C1437" s="129">
        <v>1.07</v>
      </c>
      <c r="D1437" s="72">
        <v>7.2</v>
      </c>
      <c r="E1437" s="72" t="s">
        <v>69</v>
      </c>
      <c r="F1437" s="72" t="s">
        <v>71</v>
      </c>
      <c r="G1437" s="72" t="s">
        <v>71</v>
      </c>
      <c r="J1437" s="50"/>
      <c r="K1437" s="50"/>
      <c r="L1437" s="50"/>
    </row>
    <row r="1438" spans="1:12" ht="14.5" hidden="1" x14ac:dyDescent="0.35">
      <c r="A1438" s="50" t="s">
        <v>6364</v>
      </c>
      <c r="B1438" s="85" t="s">
        <v>7019</v>
      </c>
      <c r="C1438" s="129">
        <v>0.65</v>
      </c>
      <c r="D1438" s="72">
        <v>4.5999999999999996</v>
      </c>
      <c r="E1438" s="72" t="s">
        <v>69</v>
      </c>
      <c r="F1438" s="72" t="s">
        <v>71</v>
      </c>
      <c r="G1438" s="72" t="s">
        <v>71</v>
      </c>
      <c r="J1438" s="50"/>
      <c r="K1438" s="50"/>
      <c r="L1438" s="50"/>
    </row>
    <row r="1439" spans="1:12" ht="14.5" hidden="1" x14ac:dyDescent="0.35">
      <c r="A1439" s="50" t="s">
        <v>6364</v>
      </c>
      <c r="B1439" s="85" t="s">
        <v>7020</v>
      </c>
      <c r="C1439" s="129">
        <v>1.1499999999999999</v>
      </c>
      <c r="D1439" s="72">
        <v>7.5</v>
      </c>
      <c r="E1439" s="72" t="s">
        <v>69</v>
      </c>
      <c r="F1439" s="72" t="s">
        <v>71</v>
      </c>
      <c r="G1439" s="72" t="s">
        <v>70</v>
      </c>
      <c r="J1439" s="50"/>
      <c r="K1439" s="50"/>
      <c r="L1439" s="50"/>
    </row>
    <row r="1440" spans="1:12" ht="14.5" hidden="1" x14ac:dyDescent="0.35">
      <c r="A1440" s="50" t="s">
        <v>6364</v>
      </c>
      <c r="B1440" s="85" t="s">
        <v>7021</v>
      </c>
      <c r="C1440" s="129">
        <v>1.07</v>
      </c>
      <c r="D1440" s="72">
        <v>7.2</v>
      </c>
      <c r="E1440" s="72" t="s">
        <v>69</v>
      </c>
      <c r="F1440" s="72" t="s">
        <v>71</v>
      </c>
      <c r="G1440" s="72" t="s">
        <v>71</v>
      </c>
      <c r="J1440" s="50"/>
      <c r="K1440" s="50"/>
      <c r="L1440" s="50"/>
    </row>
    <row r="1441" spans="1:12" ht="14.5" hidden="1" x14ac:dyDescent="0.35">
      <c r="A1441" s="50" t="s">
        <v>6364</v>
      </c>
      <c r="B1441" s="85" t="s">
        <v>7022</v>
      </c>
      <c r="C1441" s="129">
        <v>1.1499999999999999</v>
      </c>
      <c r="D1441" s="72">
        <v>7.5</v>
      </c>
      <c r="E1441" s="72" t="s">
        <v>69</v>
      </c>
      <c r="F1441" s="72" t="s">
        <v>71</v>
      </c>
      <c r="G1441" s="72" t="s">
        <v>70</v>
      </c>
      <c r="J1441" s="50"/>
      <c r="K1441" s="50"/>
      <c r="L1441" s="50"/>
    </row>
    <row r="1442" spans="1:12" ht="14.5" hidden="1" x14ac:dyDescent="0.35">
      <c r="A1442" s="50" t="s">
        <v>6364</v>
      </c>
      <c r="B1442" s="85" t="s">
        <v>7023</v>
      </c>
      <c r="C1442" s="129">
        <v>1.07</v>
      </c>
      <c r="D1442" s="72">
        <v>7.2</v>
      </c>
      <c r="E1442" s="72" t="s">
        <v>69</v>
      </c>
      <c r="F1442" s="72" t="s">
        <v>71</v>
      </c>
      <c r="G1442" s="72" t="s">
        <v>71</v>
      </c>
      <c r="J1442" s="50"/>
      <c r="K1442" s="50"/>
      <c r="L1442" s="50"/>
    </row>
    <row r="1443" spans="1:12" ht="14.5" hidden="1" x14ac:dyDescent="0.35">
      <c r="A1443" s="50" t="s">
        <v>6364</v>
      </c>
      <c r="B1443" s="85" t="s">
        <v>7024</v>
      </c>
      <c r="C1443" s="129">
        <v>1.1499999999999999</v>
      </c>
      <c r="D1443" s="72">
        <v>7.5</v>
      </c>
      <c r="E1443" s="72" t="s">
        <v>69</v>
      </c>
      <c r="F1443" s="72" t="s">
        <v>71</v>
      </c>
      <c r="G1443" s="72" t="s">
        <v>70</v>
      </c>
      <c r="J1443" s="50"/>
      <c r="K1443" s="50"/>
      <c r="L1443" s="50"/>
    </row>
    <row r="1444" spans="1:12" ht="14.5" hidden="1" x14ac:dyDescent="0.35">
      <c r="A1444" s="50" t="s">
        <v>6364</v>
      </c>
      <c r="B1444" s="85" t="s">
        <v>7025</v>
      </c>
      <c r="C1444" s="129">
        <v>1.1499999999999999</v>
      </c>
      <c r="D1444" s="72">
        <v>7.5</v>
      </c>
      <c r="E1444" s="72" t="s">
        <v>69</v>
      </c>
      <c r="F1444" s="72" t="s">
        <v>71</v>
      </c>
      <c r="G1444" s="72" t="s">
        <v>70</v>
      </c>
      <c r="J1444" s="50"/>
      <c r="K1444" s="50"/>
      <c r="L1444" s="50"/>
    </row>
    <row r="1445" spans="1:12" ht="14.5" hidden="1" x14ac:dyDescent="0.35">
      <c r="A1445" s="50" t="s">
        <v>6364</v>
      </c>
      <c r="B1445" s="85" t="s">
        <v>7026</v>
      </c>
      <c r="C1445" s="129">
        <v>0.65</v>
      </c>
      <c r="D1445" s="72">
        <v>4.4000000000000004</v>
      </c>
      <c r="E1445" s="72" t="s">
        <v>69</v>
      </c>
      <c r="F1445" s="72" t="s">
        <v>71</v>
      </c>
      <c r="G1445" s="72" t="s">
        <v>71</v>
      </c>
      <c r="J1445" s="50"/>
      <c r="K1445" s="50"/>
      <c r="L1445" s="50"/>
    </row>
    <row r="1446" spans="1:12" ht="14.5" hidden="1" x14ac:dyDescent="0.35">
      <c r="A1446" s="50" t="s">
        <v>6364</v>
      </c>
      <c r="B1446" s="85" t="s">
        <v>7027</v>
      </c>
      <c r="C1446" s="129">
        <v>1.07</v>
      </c>
      <c r="D1446" s="72">
        <v>7.2</v>
      </c>
      <c r="E1446" s="72" t="s">
        <v>69</v>
      </c>
      <c r="F1446" s="72" t="s">
        <v>71</v>
      </c>
      <c r="G1446" s="72" t="s">
        <v>71</v>
      </c>
      <c r="J1446" s="50"/>
      <c r="K1446" s="50"/>
      <c r="L1446" s="50"/>
    </row>
    <row r="1447" spans="1:12" ht="14.5" hidden="1" x14ac:dyDescent="0.35">
      <c r="A1447" s="50" t="s">
        <v>6364</v>
      </c>
      <c r="B1447" s="85" t="s">
        <v>7028</v>
      </c>
      <c r="C1447" s="129">
        <v>0.65</v>
      </c>
      <c r="D1447" s="72">
        <v>4.4000000000000004</v>
      </c>
      <c r="E1447" s="72" t="s">
        <v>69</v>
      </c>
      <c r="F1447" s="72" t="s">
        <v>71</v>
      </c>
      <c r="G1447" s="72" t="s">
        <v>71</v>
      </c>
      <c r="J1447" s="50"/>
      <c r="K1447" s="50"/>
      <c r="L1447" s="50"/>
    </row>
    <row r="1448" spans="1:12" ht="14.5" hidden="1" x14ac:dyDescent="0.35">
      <c r="A1448" s="50" t="s">
        <v>6364</v>
      </c>
      <c r="B1448" s="85" t="s">
        <v>7029</v>
      </c>
      <c r="C1448" s="129">
        <v>0.65</v>
      </c>
      <c r="D1448" s="72">
        <v>4.4000000000000004</v>
      </c>
      <c r="E1448" s="72" t="s">
        <v>69</v>
      </c>
      <c r="F1448" s="72" t="s">
        <v>71</v>
      </c>
      <c r="G1448" s="72" t="s">
        <v>71</v>
      </c>
      <c r="J1448" s="50"/>
      <c r="K1448" s="50"/>
      <c r="L1448" s="50"/>
    </row>
    <row r="1449" spans="1:12" ht="14.5" hidden="1" x14ac:dyDescent="0.35">
      <c r="A1449" s="50" t="s">
        <v>6364</v>
      </c>
      <c r="B1449" s="85" t="s">
        <v>7030</v>
      </c>
      <c r="C1449" s="129">
        <v>1.1499999999999999</v>
      </c>
      <c r="D1449" s="72">
        <v>7.5</v>
      </c>
      <c r="E1449" s="72" t="s">
        <v>69</v>
      </c>
      <c r="F1449" s="72" t="s">
        <v>71</v>
      </c>
      <c r="G1449" s="72" t="s">
        <v>70</v>
      </c>
      <c r="J1449" s="50"/>
      <c r="K1449" s="50"/>
      <c r="L1449" s="50"/>
    </row>
    <row r="1450" spans="1:12" ht="14.5" hidden="1" x14ac:dyDescent="0.35">
      <c r="A1450" s="50" t="s">
        <v>6364</v>
      </c>
      <c r="B1450" s="85" t="s">
        <v>7031</v>
      </c>
      <c r="C1450" s="129">
        <v>1.1499999999999999</v>
      </c>
      <c r="D1450" s="72">
        <v>7.5</v>
      </c>
      <c r="E1450" s="72" t="s">
        <v>69</v>
      </c>
      <c r="F1450" s="72" t="s">
        <v>71</v>
      </c>
      <c r="G1450" s="72" t="s">
        <v>70</v>
      </c>
      <c r="J1450" s="50"/>
      <c r="K1450" s="50"/>
      <c r="L1450" s="50"/>
    </row>
    <row r="1451" spans="1:12" ht="14.5" hidden="1" x14ac:dyDescent="0.35">
      <c r="A1451" s="50" t="s">
        <v>6364</v>
      </c>
      <c r="B1451" s="85" t="s">
        <v>7032</v>
      </c>
      <c r="C1451" s="129">
        <v>1.1499999999999999</v>
      </c>
      <c r="D1451" s="72">
        <v>7.5</v>
      </c>
      <c r="E1451" s="72" t="s">
        <v>69</v>
      </c>
      <c r="F1451" s="72" t="s">
        <v>71</v>
      </c>
      <c r="G1451" s="72" t="s">
        <v>70</v>
      </c>
      <c r="J1451" s="50"/>
      <c r="K1451" s="50"/>
      <c r="L1451" s="50"/>
    </row>
    <row r="1452" spans="1:12" ht="14.5" hidden="1" x14ac:dyDescent="0.35">
      <c r="A1452" s="50" t="s">
        <v>6364</v>
      </c>
      <c r="B1452" s="85" t="s">
        <v>7033</v>
      </c>
      <c r="C1452" s="129">
        <v>1.1499999999999999</v>
      </c>
      <c r="D1452" s="72">
        <v>7.5</v>
      </c>
      <c r="E1452" s="72" t="s">
        <v>69</v>
      </c>
      <c r="F1452" s="72" t="s">
        <v>71</v>
      </c>
      <c r="G1452" s="72" t="s">
        <v>70</v>
      </c>
      <c r="J1452" s="50"/>
      <c r="K1452" s="50"/>
      <c r="L1452" s="50"/>
    </row>
    <row r="1453" spans="1:12" ht="14.5" hidden="1" x14ac:dyDescent="0.35">
      <c r="A1453" s="50" t="s">
        <v>6364</v>
      </c>
      <c r="B1453" s="85" t="s">
        <v>7034</v>
      </c>
      <c r="C1453" s="129">
        <v>1.1499999999999999</v>
      </c>
      <c r="D1453" s="72">
        <v>7.5</v>
      </c>
      <c r="E1453" s="72" t="s">
        <v>69</v>
      </c>
      <c r="F1453" s="72" t="s">
        <v>71</v>
      </c>
      <c r="G1453" s="72" t="s">
        <v>70</v>
      </c>
      <c r="J1453" s="50"/>
      <c r="K1453" s="50"/>
      <c r="L1453" s="50"/>
    </row>
    <row r="1454" spans="1:12" ht="14.5" hidden="1" x14ac:dyDescent="0.35">
      <c r="A1454" s="50" t="s">
        <v>6364</v>
      </c>
      <c r="B1454" s="85" t="s">
        <v>7035</v>
      </c>
      <c r="C1454" s="129">
        <v>1.1499999999999999</v>
      </c>
      <c r="D1454" s="72">
        <v>7.5</v>
      </c>
      <c r="E1454" s="72" t="s">
        <v>69</v>
      </c>
      <c r="F1454" s="72" t="s">
        <v>71</v>
      </c>
      <c r="G1454" s="72" t="s">
        <v>70</v>
      </c>
      <c r="J1454" s="50"/>
      <c r="K1454" s="50"/>
      <c r="L1454" s="50"/>
    </row>
    <row r="1455" spans="1:12" ht="14.5" hidden="1" x14ac:dyDescent="0.35">
      <c r="A1455" s="50" t="s">
        <v>6364</v>
      </c>
      <c r="B1455" s="85" t="s">
        <v>7036</v>
      </c>
      <c r="C1455" s="129">
        <v>0.65</v>
      </c>
      <c r="D1455" s="72">
        <v>4.4000000000000004</v>
      </c>
      <c r="E1455" s="72" t="s">
        <v>69</v>
      </c>
      <c r="F1455" s="72" t="s">
        <v>71</v>
      </c>
      <c r="G1455" s="72" t="s">
        <v>71</v>
      </c>
      <c r="J1455" s="50"/>
      <c r="K1455" s="50"/>
      <c r="L1455" s="50"/>
    </row>
    <row r="1456" spans="1:12" ht="14.5" hidden="1" x14ac:dyDescent="0.35">
      <c r="A1456" s="50" t="s">
        <v>6364</v>
      </c>
      <c r="B1456" s="85" t="s">
        <v>7037</v>
      </c>
      <c r="C1456" s="129">
        <v>0.65</v>
      </c>
      <c r="D1456" s="72">
        <v>4.4000000000000004</v>
      </c>
      <c r="E1456" s="72" t="s">
        <v>69</v>
      </c>
      <c r="F1456" s="72" t="s">
        <v>71</v>
      </c>
      <c r="G1456" s="72" t="s">
        <v>71</v>
      </c>
      <c r="J1456" s="50"/>
      <c r="K1456" s="50"/>
      <c r="L1456" s="50"/>
    </row>
    <row r="1457" spans="1:12" ht="14.5" hidden="1" x14ac:dyDescent="0.35">
      <c r="A1457" s="50" t="s">
        <v>6364</v>
      </c>
      <c r="B1457" s="85" t="s">
        <v>7038</v>
      </c>
      <c r="C1457" s="129">
        <v>1.07</v>
      </c>
      <c r="D1457" s="72">
        <v>7.2</v>
      </c>
      <c r="E1457" s="72" t="s">
        <v>69</v>
      </c>
      <c r="F1457" s="72" t="s">
        <v>71</v>
      </c>
      <c r="G1457" s="72" t="s">
        <v>71</v>
      </c>
      <c r="J1457" s="50"/>
      <c r="K1457" s="50"/>
      <c r="L1457" s="50"/>
    </row>
    <row r="1458" spans="1:12" ht="14.5" hidden="1" x14ac:dyDescent="0.35">
      <c r="A1458" s="50" t="s">
        <v>6364</v>
      </c>
      <c r="B1458" s="85" t="s">
        <v>7039</v>
      </c>
      <c r="C1458" s="129">
        <v>1.07</v>
      </c>
      <c r="D1458" s="72">
        <v>7.2</v>
      </c>
      <c r="E1458" s="72" t="s">
        <v>69</v>
      </c>
      <c r="F1458" s="72" t="s">
        <v>71</v>
      </c>
      <c r="G1458" s="72" t="s">
        <v>71</v>
      </c>
      <c r="J1458" s="50"/>
      <c r="K1458" s="50"/>
      <c r="L1458" s="50"/>
    </row>
    <row r="1459" spans="1:12" ht="14.5" hidden="1" x14ac:dyDescent="0.35">
      <c r="A1459" s="50" t="s">
        <v>6364</v>
      </c>
      <c r="B1459" s="85" t="s">
        <v>7040</v>
      </c>
      <c r="C1459" s="129">
        <v>1.1499999999999999</v>
      </c>
      <c r="D1459" s="72">
        <v>7.5</v>
      </c>
      <c r="E1459" s="72" t="s">
        <v>69</v>
      </c>
      <c r="F1459" s="72" t="s">
        <v>71</v>
      </c>
      <c r="G1459" s="72" t="s">
        <v>70</v>
      </c>
      <c r="J1459" s="50"/>
      <c r="K1459" s="50"/>
      <c r="L1459" s="50"/>
    </row>
    <row r="1460" spans="1:12" ht="14.5" hidden="1" x14ac:dyDescent="0.35">
      <c r="A1460" s="50" t="s">
        <v>6364</v>
      </c>
      <c r="B1460" s="85" t="s">
        <v>7041</v>
      </c>
      <c r="C1460" s="129">
        <v>1.07</v>
      </c>
      <c r="D1460" s="72">
        <v>7.2</v>
      </c>
      <c r="E1460" s="72" t="s">
        <v>69</v>
      </c>
      <c r="F1460" s="72" t="s">
        <v>71</v>
      </c>
      <c r="G1460" s="72" t="s">
        <v>71</v>
      </c>
      <c r="J1460" s="50"/>
      <c r="K1460" s="50"/>
      <c r="L1460" s="50"/>
    </row>
    <row r="1461" spans="1:12" ht="14.5" hidden="1" x14ac:dyDescent="0.35">
      <c r="A1461" s="50" t="s">
        <v>6364</v>
      </c>
      <c r="B1461" s="85" t="s">
        <v>7042</v>
      </c>
      <c r="C1461" s="129">
        <v>0.65</v>
      </c>
      <c r="D1461" s="72">
        <v>4.5999999999999996</v>
      </c>
      <c r="E1461" s="72" t="s">
        <v>69</v>
      </c>
      <c r="F1461" s="72" t="s">
        <v>71</v>
      </c>
      <c r="G1461" s="72" t="s">
        <v>71</v>
      </c>
      <c r="J1461" s="50"/>
      <c r="K1461" s="50"/>
      <c r="L1461" s="50"/>
    </row>
    <row r="1462" spans="1:12" ht="14.5" hidden="1" x14ac:dyDescent="0.35">
      <c r="A1462" s="50" t="s">
        <v>6364</v>
      </c>
      <c r="B1462" s="85" t="s">
        <v>7043</v>
      </c>
      <c r="C1462" s="129">
        <v>1.07</v>
      </c>
      <c r="D1462" s="72">
        <v>7.2</v>
      </c>
      <c r="E1462" s="72" t="s">
        <v>69</v>
      </c>
      <c r="F1462" s="72" t="s">
        <v>71</v>
      </c>
      <c r="G1462" s="72" t="s">
        <v>71</v>
      </c>
      <c r="J1462" s="50"/>
      <c r="K1462" s="50"/>
      <c r="L1462" s="50"/>
    </row>
    <row r="1463" spans="1:12" ht="14.5" hidden="1" x14ac:dyDescent="0.35">
      <c r="A1463" s="50" t="s">
        <v>6364</v>
      </c>
      <c r="B1463" s="85" t="s">
        <v>7044</v>
      </c>
      <c r="C1463" s="129">
        <v>0.65</v>
      </c>
      <c r="D1463" s="72">
        <v>4.5999999999999996</v>
      </c>
      <c r="E1463" s="72" t="s">
        <v>69</v>
      </c>
      <c r="F1463" s="72" t="s">
        <v>71</v>
      </c>
      <c r="G1463" s="72" t="s">
        <v>71</v>
      </c>
      <c r="J1463" s="50"/>
      <c r="K1463" s="50"/>
      <c r="L1463" s="50"/>
    </row>
    <row r="1464" spans="1:12" ht="14.5" hidden="1" x14ac:dyDescent="0.35">
      <c r="A1464" s="50" t="s">
        <v>6364</v>
      </c>
      <c r="B1464" s="85" t="s">
        <v>7045</v>
      </c>
      <c r="C1464" s="129">
        <v>0.65</v>
      </c>
      <c r="D1464" s="72">
        <v>4.5999999999999996</v>
      </c>
      <c r="E1464" s="72" t="s">
        <v>69</v>
      </c>
      <c r="F1464" s="72" t="s">
        <v>71</v>
      </c>
      <c r="G1464" s="72" t="s">
        <v>71</v>
      </c>
      <c r="J1464" s="50"/>
      <c r="K1464" s="50"/>
      <c r="L1464" s="50"/>
    </row>
    <row r="1465" spans="1:12" ht="14.5" hidden="1" x14ac:dyDescent="0.35">
      <c r="A1465" s="50" t="s">
        <v>6364</v>
      </c>
      <c r="B1465" s="85" t="s">
        <v>7046</v>
      </c>
      <c r="C1465" s="129">
        <v>1.07</v>
      </c>
      <c r="D1465" s="72">
        <v>7.2</v>
      </c>
      <c r="E1465" s="72" t="s">
        <v>69</v>
      </c>
      <c r="F1465" s="72" t="s">
        <v>71</v>
      </c>
      <c r="G1465" s="72" t="s">
        <v>71</v>
      </c>
      <c r="J1465" s="50"/>
      <c r="K1465" s="50"/>
      <c r="L1465" s="50"/>
    </row>
    <row r="1466" spans="1:12" ht="14.5" hidden="1" x14ac:dyDescent="0.35">
      <c r="A1466" s="50" t="s">
        <v>6364</v>
      </c>
      <c r="B1466" s="85" t="s">
        <v>7047</v>
      </c>
      <c r="C1466" s="129">
        <v>1.1499999999999999</v>
      </c>
      <c r="D1466" s="72">
        <v>7.5</v>
      </c>
      <c r="E1466" s="72" t="s">
        <v>69</v>
      </c>
      <c r="F1466" s="72" t="s">
        <v>71</v>
      </c>
      <c r="G1466" s="72" t="s">
        <v>70</v>
      </c>
      <c r="J1466" s="50"/>
      <c r="K1466" s="50"/>
      <c r="L1466" s="50"/>
    </row>
    <row r="1467" spans="1:12" ht="14.5" hidden="1" x14ac:dyDescent="0.35">
      <c r="A1467" s="50" t="s">
        <v>6364</v>
      </c>
      <c r="B1467" s="85" t="s">
        <v>7048</v>
      </c>
      <c r="C1467" s="129">
        <v>1.07</v>
      </c>
      <c r="D1467" s="72">
        <v>7.2</v>
      </c>
      <c r="E1467" s="72" t="s">
        <v>69</v>
      </c>
      <c r="F1467" s="72" t="s">
        <v>71</v>
      </c>
      <c r="G1467" s="72" t="s">
        <v>71</v>
      </c>
      <c r="J1467" s="50"/>
      <c r="K1467" s="50"/>
      <c r="L1467" s="50"/>
    </row>
    <row r="1468" spans="1:12" ht="14.5" hidden="1" x14ac:dyDescent="0.35">
      <c r="A1468" s="50" t="s">
        <v>6364</v>
      </c>
      <c r="B1468" s="85" t="s">
        <v>7049</v>
      </c>
      <c r="C1468" s="129">
        <v>1.07</v>
      </c>
      <c r="D1468" s="72">
        <v>7.2</v>
      </c>
      <c r="E1468" s="72" t="s">
        <v>69</v>
      </c>
      <c r="F1468" s="72" t="s">
        <v>71</v>
      </c>
      <c r="G1468" s="72" t="s">
        <v>71</v>
      </c>
      <c r="J1468" s="50"/>
      <c r="K1468" s="50"/>
      <c r="L1468" s="50"/>
    </row>
    <row r="1469" spans="1:12" ht="14.5" hidden="1" x14ac:dyDescent="0.35">
      <c r="A1469" s="50" t="s">
        <v>6364</v>
      </c>
      <c r="B1469" s="85" t="s">
        <v>7050</v>
      </c>
      <c r="C1469" s="129">
        <v>1.07</v>
      </c>
      <c r="D1469" s="72">
        <v>7.2</v>
      </c>
      <c r="E1469" s="72" t="s">
        <v>69</v>
      </c>
      <c r="F1469" s="72" t="s">
        <v>71</v>
      </c>
      <c r="G1469" s="72" t="s">
        <v>71</v>
      </c>
      <c r="J1469" s="50"/>
      <c r="K1469" s="50"/>
      <c r="L1469" s="50"/>
    </row>
    <row r="1470" spans="1:12" ht="14.5" hidden="1" x14ac:dyDescent="0.35">
      <c r="A1470" s="50" t="s">
        <v>6364</v>
      </c>
      <c r="B1470" s="85" t="s">
        <v>7051</v>
      </c>
      <c r="C1470" s="129">
        <v>1.07</v>
      </c>
      <c r="D1470" s="72">
        <v>7.2</v>
      </c>
      <c r="E1470" s="72" t="s">
        <v>69</v>
      </c>
      <c r="F1470" s="72" t="s">
        <v>71</v>
      </c>
      <c r="G1470" s="72" t="s">
        <v>71</v>
      </c>
      <c r="J1470" s="50"/>
      <c r="K1470" s="50"/>
      <c r="L1470" s="50"/>
    </row>
    <row r="1471" spans="1:12" ht="14.5" hidden="1" x14ac:dyDescent="0.35">
      <c r="A1471" s="50" t="s">
        <v>6364</v>
      </c>
      <c r="B1471" s="85" t="s">
        <v>7052</v>
      </c>
      <c r="C1471" s="129">
        <v>1.07</v>
      </c>
      <c r="D1471" s="72">
        <v>7.2</v>
      </c>
      <c r="E1471" s="72" t="s">
        <v>69</v>
      </c>
      <c r="F1471" s="72" t="s">
        <v>71</v>
      </c>
      <c r="G1471" s="72" t="s">
        <v>71</v>
      </c>
      <c r="J1471" s="50"/>
      <c r="K1471" s="50"/>
      <c r="L1471" s="50"/>
    </row>
    <row r="1472" spans="1:12" ht="14.5" hidden="1" x14ac:dyDescent="0.35">
      <c r="A1472" s="50" t="s">
        <v>6364</v>
      </c>
      <c r="B1472" s="85" t="s">
        <v>7053</v>
      </c>
      <c r="C1472" s="129">
        <v>1.07</v>
      </c>
      <c r="D1472" s="72">
        <v>7.2</v>
      </c>
      <c r="E1472" s="72" t="s">
        <v>69</v>
      </c>
      <c r="F1472" s="72" t="s">
        <v>71</v>
      </c>
      <c r="G1472" s="72" t="s">
        <v>71</v>
      </c>
      <c r="J1472" s="50"/>
      <c r="K1472" s="50"/>
      <c r="L1472" s="50"/>
    </row>
    <row r="1473" spans="1:12" ht="14.5" hidden="1" x14ac:dyDescent="0.35">
      <c r="A1473" s="50" t="s">
        <v>6364</v>
      </c>
      <c r="B1473" s="85" t="s">
        <v>7054</v>
      </c>
      <c r="C1473" s="129">
        <v>1.1499999999999999</v>
      </c>
      <c r="D1473" s="72">
        <v>7.5</v>
      </c>
      <c r="E1473" s="72" t="s">
        <v>69</v>
      </c>
      <c r="F1473" s="72" t="s">
        <v>71</v>
      </c>
      <c r="G1473" s="72" t="s">
        <v>70</v>
      </c>
      <c r="J1473" s="50"/>
      <c r="K1473" s="50"/>
      <c r="L1473" s="50"/>
    </row>
    <row r="1474" spans="1:12" ht="14.5" hidden="1" x14ac:dyDescent="0.35">
      <c r="A1474" s="50" t="s">
        <v>6364</v>
      </c>
      <c r="B1474" s="85" t="s">
        <v>7055</v>
      </c>
      <c r="C1474" s="129">
        <v>1.07</v>
      </c>
      <c r="D1474" s="72">
        <v>7.2</v>
      </c>
      <c r="E1474" s="72" t="s">
        <v>69</v>
      </c>
      <c r="F1474" s="72" t="s">
        <v>71</v>
      </c>
      <c r="G1474" s="72" t="s">
        <v>71</v>
      </c>
      <c r="J1474" s="50"/>
      <c r="K1474" s="50"/>
      <c r="L1474" s="50"/>
    </row>
    <row r="1475" spans="1:12" ht="14.5" hidden="1" x14ac:dyDescent="0.35">
      <c r="A1475" s="50" t="s">
        <v>6364</v>
      </c>
      <c r="B1475" s="85" t="s">
        <v>7056</v>
      </c>
      <c r="C1475" s="129">
        <v>1.07</v>
      </c>
      <c r="D1475" s="72">
        <v>7.2</v>
      </c>
      <c r="E1475" s="72" t="s">
        <v>69</v>
      </c>
      <c r="F1475" s="72" t="s">
        <v>71</v>
      </c>
      <c r="G1475" s="72" t="s">
        <v>71</v>
      </c>
      <c r="J1475" s="50"/>
      <c r="K1475" s="50"/>
      <c r="L1475" s="50"/>
    </row>
    <row r="1476" spans="1:12" ht="14.5" hidden="1" x14ac:dyDescent="0.35">
      <c r="A1476" s="50" t="s">
        <v>6364</v>
      </c>
      <c r="B1476" s="85" t="s">
        <v>7057</v>
      </c>
      <c r="C1476" s="129">
        <v>1.1499999999999999</v>
      </c>
      <c r="D1476" s="72">
        <v>7.5</v>
      </c>
      <c r="E1476" s="72" t="s">
        <v>69</v>
      </c>
      <c r="F1476" s="72" t="s">
        <v>71</v>
      </c>
      <c r="G1476" s="72" t="s">
        <v>70</v>
      </c>
      <c r="J1476" s="50"/>
      <c r="K1476" s="50"/>
      <c r="L1476" s="50"/>
    </row>
    <row r="1477" spans="1:12" ht="14.5" hidden="1" x14ac:dyDescent="0.35">
      <c r="A1477" s="50" t="s">
        <v>6364</v>
      </c>
      <c r="B1477" s="85" t="s">
        <v>7058</v>
      </c>
      <c r="C1477" s="129">
        <v>1.1499999999999999</v>
      </c>
      <c r="D1477" s="72">
        <v>7.5</v>
      </c>
      <c r="E1477" s="72" t="s">
        <v>69</v>
      </c>
      <c r="F1477" s="72" t="s">
        <v>71</v>
      </c>
      <c r="G1477" s="72" t="s">
        <v>70</v>
      </c>
      <c r="J1477" s="50"/>
      <c r="K1477" s="50"/>
      <c r="L1477" s="50"/>
    </row>
    <row r="1478" spans="1:12" ht="14.5" hidden="1" x14ac:dyDescent="0.35">
      <c r="A1478" s="50" t="s">
        <v>6364</v>
      </c>
      <c r="B1478" s="85" t="s">
        <v>7059</v>
      </c>
      <c r="C1478" s="129">
        <v>1.07</v>
      </c>
      <c r="D1478" s="72">
        <v>7.2</v>
      </c>
      <c r="E1478" s="72" t="s">
        <v>69</v>
      </c>
      <c r="F1478" s="72" t="s">
        <v>71</v>
      </c>
      <c r="G1478" s="72" t="s">
        <v>71</v>
      </c>
      <c r="J1478" s="50"/>
      <c r="K1478" s="50"/>
      <c r="L1478" s="50"/>
    </row>
    <row r="1479" spans="1:12" ht="14.5" hidden="1" x14ac:dyDescent="0.35">
      <c r="A1479" s="50" t="s">
        <v>6364</v>
      </c>
      <c r="B1479" s="85" t="s">
        <v>7060</v>
      </c>
      <c r="C1479" s="129">
        <v>1.1499999999999999</v>
      </c>
      <c r="D1479" s="72">
        <v>7.5</v>
      </c>
      <c r="E1479" s="72" t="s">
        <v>69</v>
      </c>
      <c r="F1479" s="72" t="s">
        <v>71</v>
      </c>
      <c r="G1479" s="72" t="s">
        <v>70</v>
      </c>
      <c r="J1479" s="50"/>
      <c r="K1479" s="50"/>
      <c r="L1479" s="50"/>
    </row>
    <row r="1480" spans="1:12" ht="14.5" hidden="1" x14ac:dyDescent="0.35">
      <c r="A1480" s="50" t="s">
        <v>6364</v>
      </c>
      <c r="B1480" s="85" t="s">
        <v>7061</v>
      </c>
      <c r="C1480" s="129">
        <v>1.07</v>
      </c>
      <c r="D1480" s="72">
        <v>7.2</v>
      </c>
      <c r="E1480" s="72" t="s">
        <v>69</v>
      </c>
      <c r="F1480" s="72" t="s">
        <v>71</v>
      </c>
      <c r="G1480" s="72" t="s">
        <v>71</v>
      </c>
      <c r="J1480" s="50"/>
      <c r="K1480" s="50"/>
      <c r="L1480" s="50"/>
    </row>
    <row r="1481" spans="1:12" ht="14.5" hidden="1" x14ac:dyDescent="0.35">
      <c r="A1481" s="50" t="s">
        <v>6364</v>
      </c>
      <c r="B1481" s="85" t="s">
        <v>7062</v>
      </c>
      <c r="C1481" s="129">
        <v>1.07</v>
      </c>
      <c r="D1481" s="72">
        <v>7.2</v>
      </c>
      <c r="E1481" s="72" t="s">
        <v>69</v>
      </c>
      <c r="F1481" s="72" t="s">
        <v>71</v>
      </c>
      <c r="G1481" s="72" t="s">
        <v>71</v>
      </c>
      <c r="J1481" s="50"/>
      <c r="K1481" s="50"/>
      <c r="L1481" s="50"/>
    </row>
    <row r="1482" spans="1:12" ht="14.5" hidden="1" x14ac:dyDescent="0.35">
      <c r="A1482" s="50" t="s">
        <v>6364</v>
      </c>
      <c r="B1482" s="85" t="s">
        <v>7063</v>
      </c>
      <c r="C1482" s="129">
        <v>1.07</v>
      </c>
      <c r="D1482" s="72">
        <v>7.2</v>
      </c>
      <c r="E1482" s="72" t="s">
        <v>69</v>
      </c>
      <c r="F1482" s="72" t="s">
        <v>71</v>
      </c>
      <c r="G1482" s="72" t="s">
        <v>71</v>
      </c>
      <c r="J1482" s="50"/>
      <c r="K1482" s="50"/>
      <c r="L1482" s="50"/>
    </row>
    <row r="1483" spans="1:12" ht="14.5" hidden="1" x14ac:dyDescent="0.35">
      <c r="A1483" s="50" t="s">
        <v>6364</v>
      </c>
      <c r="B1483" s="85" t="s">
        <v>7064</v>
      </c>
      <c r="C1483" s="129">
        <v>1.1499999999999999</v>
      </c>
      <c r="D1483" s="72">
        <v>7.5</v>
      </c>
      <c r="E1483" s="72" t="s">
        <v>69</v>
      </c>
      <c r="F1483" s="72" t="s">
        <v>71</v>
      </c>
      <c r="G1483" s="72" t="s">
        <v>70</v>
      </c>
      <c r="J1483" s="50"/>
      <c r="K1483" s="50"/>
      <c r="L1483" s="50"/>
    </row>
    <row r="1484" spans="1:12" ht="14.5" hidden="1" x14ac:dyDescent="0.35">
      <c r="A1484" s="50" t="s">
        <v>6364</v>
      </c>
      <c r="B1484" s="85" t="s">
        <v>7065</v>
      </c>
      <c r="C1484" s="129">
        <v>1.1499999999999999</v>
      </c>
      <c r="D1484" s="72">
        <v>7.5</v>
      </c>
      <c r="E1484" s="72" t="s">
        <v>69</v>
      </c>
      <c r="F1484" s="72" t="s">
        <v>71</v>
      </c>
      <c r="G1484" s="72" t="s">
        <v>70</v>
      </c>
      <c r="J1484" s="50"/>
      <c r="K1484" s="50"/>
      <c r="L1484" s="50"/>
    </row>
    <row r="1485" spans="1:12" ht="14.5" hidden="1" x14ac:dyDescent="0.35">
      <c r="A1485" s="50" t="s">
        <v>6364</v>
      </c>
      <c r="B1485" s="85" t="s">
        <v>7066</v>
      </c>
      <c r="C1485" s="129">
        <v>1.1499999999999999</v>
      </c>
      <c r="D1485" s="72">
        <v>7.5</v>
      </c>
      <c r="E1485" s="72" t="s">
        <v>69</v>
      </c>
      <c r="F1485" s="72" t="s">
        <v>71</v>
      </c>
      <c r="G1485" s="72" t="s">
        <v>70</v>
      </c>
      <c r="J1485" s="50"/>
      <c r="K1485" s="50"/>
      <c r="L1485" s="50"/>
    </row>
    <row r="1486" spans="1:12" ht="14.5" hidden="1" x14ac:dyDescent="0.35">
      <c r="A1486" s="50" t="s">
        <v>6364</v>
      </c>
      <c r="B1486" s="85" t="s">
        <v>7067</v>
      </c>
      <c r="C1486" s="129">
        <v>1.1499999999999999</v>
      </c>
      <c r="D1486" s="72">
        <v>7.5</v>
      </c>
      <c r="E1486" s="72" t="s">
        <v>69</v>
      </c>
      <c r="F1486" s="72" t="s">
        <v>71</v>
      </c>
      <c r="G1486" s="72" t="s">
        <v>70</v>
      </c>
      <c r="J1486" s="50"/>
      <c r="K1486" s="50"/>
      <c r="L1486" s="50"/>
    </row>
    <row r="1487" spans="1:12" ht="14.5" hidden="1" x14ac:dyDescent="0.35">
      <c r="A1487" s="50" t="s">
        <v>6364</v>
      </c>
      <c r="B1487" s="85" t="s">
        <v>7068</v>
      </c>
      <c r="C1487" s="129">
        <v>1.1499999999999999</v>
      </c>
      <c r="D1487" s="72">
        <v>7.5</v>
      </c>
      <c r="E1487" s="72" t="s">
        <v>69</v>
      </c>
      <c r="F1487" s="72" t="s">
        <v>71</v>
      </c>
      <c r="G1487" s="72" t="s">
        <v>70</v>
      </c>
      <c r="J1487" s="50"/>
      <c r="K1487" s="50"/>
      <c r="L1487" s="50"/>
    </row>
    <row r="1488" spans="1:12" ht="14.5" hidden="1" x14ac:dyDescent="0.35">
      <c r="A1488" s="50" t="s">
        <v>6364</v>
      </c>
      <c r="B1488" s="85" t="s">
        <v>7069</v>
      </c>
      <c r="C1488" s="129">
        <v>1.07</v>
      </c>
      <c r="D1488" s="72">
        <v>7.2</v>
      </c>
      <c r="E1488" s="72" t="s">
        <v>69</v>
      </c>
      <c r="F1488" s="72" t="s">
        <v>71</v>
      </c>
      <c r="G1488" s="72" t="s">
        <v>71</v>
      </c>
      <c r="J1488" s="50"/>
      <c r="K1488" s="50"/>
      <c r="L1488" s="50"/>
    </row>
    <row r="1489" spans="1:12" ht="14.5" hidden="1" x14ac:dyDescent="0.35">
      <c r="A1489" s="50" t="s">
        <v>6364</v>
      </c>
      <c r="B1489" s="85" t="s">
        <v>7070</v>
      </c>
      <c r="C1489" s="129">
        <v>1.1499999999999999</v>
      </c>
      <c r="D1489" s="72">
        <v>7.5</v>
      </c>
      <c r="E1489" s="72" t="s">
        <v>69</v>
      </c>
      <c r="F1489" s="72" t="s">
        <v>71</v>
      </c>
      <c r="G1489" s="72" t="s">
        <v>70</v>
      </c>
      <c r="J1489" s="50"/>
      <c r="K1489" s="50"/>
      <c r="L1489" s="50"/>
    </row>
    <row r="1490" spans="1:12" ht="14.5" hidden="1" x14ac:dyDescent="0.35">
      <c r="A1490" s="50" t="s">
        <v>6364</v>
      </c>
      <c r="B1490" s="85" t="s">
        <v>7071</v>
      </c>
      <c r="C1490" s="129">
        <v>1.07</v>
      </c>
      <c r="D1490" s="72">
        <v>7.2</v>
      </c>
      <c r="E1490" s="72" t="s">
        <v>69</v>
      </c>
      <c r="F1490" s="72" t="s">
        <v>71</v>
      </c>
      <c r="G1490" s="72" t="s">
        <v>71</v>
      </c>
      <c r="J1490" s="50"/>
      <c r="K1490" s="50"/>
      <c r="L1490" s="50"/>
    </row>
    <row r="1491" spans="1:12" ht="14.5" hidden="1" x14ac:dyDescent="0.35">
      <c r="A1491" s="50" t="s">
        <v>6364</v>
      </c>
      <c r="B1491" s="85" t="s">
        <v>7072</v>
      </c>
      <c r="C1491" s="129">
        <v>1.07</v>
      </c>
      <c r="D1491" s="72">
        <v>7.2</v>
      </c>
      <c r="E1491" s="72" t="s">
        <v>69</v>
      </c>
      <c r="F1491" s="72" t="s">
        <v>71</v>
      </c>
      <c r="G1491" s="72" t="s">
        <v>71</v>
      </c>
      <c r="J1491" s="50"/>
      <c r="K1491" s="50"/>
      <c r="L1491" s="50"/>
    </row>
    <row r="1492" spans="1:12" ht="14.5" hidden="1" x14ac:dyDescent="0.35">
      <c r="A1492" s="50" t="s">
        <v>6364</v>
      </c>
      <c r="B1492" s="85" t="s">
        <v>7073</v>
      </c>
      <c r="C1492" s="129">
        <v>1.07</v>
      </c>
      <c r="D1492" s="72">
        <v>7.2</v>
      </c>
      <c r="E1492" s="72" t="s">
        <v>69</v>
      </c>
      <c r="F1492" s="72" t="s">
        <v>71</v>
      </c>
      <c r="G1492" s="72" t="s">
        <v>71</v>
      </c>
      <c r="J1492" s="50"/>
      <c r="K1492" s="50"/>
      <c r="L1492" s="50"/>
    </row>
    <row r="1493" spans="1:12" ht="14.5" hidden="1" x14ac:dyDescent="0.35">
      <c r="A1493" s="50" t="s">
        <v>6364</v>
      </c>
      <c r="B1493" s="85" t="s">
        <v>7074</v>
      </c>
      <c r="C1493" s="129">
        <v>1.1499999999999999</v>
      </c>
      <c r="D1493" s="72">
        <v>7.5</v>
      </c>
      <c r="E1493" s="72" t="s">
        <v>69</v>
      </c>
      <c r="F1493" s="72" t="s">
        <v>71</v>
      </c>
      <c r="G1493" s="72" t="s">
        <v>70</v>
      </c>
      <c r="J1493" s="50"/>
      <c r="K1493" s="50"/>
      <c r="L1493" s="50"/>
    </row>
    <row r="1494" spans="1:12" ht="14.5" hidden="1" x14ac:dyDescent="0.35">
      <c r="A1494" s="50" t="s">
        <v>6364</v>
      </c>
      <c r="B1494" s="85" t="s">
        <v>7075</v>
      </c>
      <c r="C1494" s="129">
        <v>1.07</v>
      </c>
      <c r="D1494" s="72">
        <v>7.2</v>
      </c>
      <c r="E1494" s="72" t="s">
        <v>69</v>
      </c>
      <c r="F1494" s="72" t="s">
        <v>71</v>
      </c>
      <c r="G1494" s="72" t="s">
        <v>71</v>
      </c>
      <c r="J1494" s="50"/>
      <c r="K1494" s="50"/>
      <c r="L1494" s="50"/>
    </row>
    <row r="1495" spans="1:12" ht="14.5" hidden="1" x14ac:dyDescent="0.35">
      <c r="A1495" s="50" t="s">
        <v>6364</v>
      </c>
      <c r="B1495" s="85" t="s">
        <v>7076</v>
      </c>
      <c r="C1495" s="129">
        <v>1.1499999999999999</v>
      </c>
      <c r="D1495" s="72">
        <v>7.5</v>
      </c>
      <c r="E1495" s="72" t="s">
        <v>69</v>
      </c>
      <c r="F1495" s="72" t="s">
        <v>71</v>
      </c>
      <c r="G1495" s="72" t="s">
        <v>70</v>
      </c>
      <c r="J1495" s="50"/>
      <c r="K1495" s="50"/>
      <c r="L1495" s="50"/>
    </row>
    <row r="1496" spans="1:12" ht="14.5" hidden="1" x14ac:dyDescent="0.35">
      <c r="A1496" s="50" t="s">
        <v>6364</v>
      </c>
      <c r="B1496" s="85" t="s">
        <v>7077</v>
      </c>
      <c r="C1496" s="129">
        <v>1.07</v>
      </c>
      <c r="D1496" s="72">
        <v>7.2</v>
      </c>
      <c r="E1496" s="72" t="s">
        <v>69</v>
      </c>
      <c r="F1496" s="72" t="s">
        <v>71</v>
      </c>
      <c r="G1496" s="72" t="s">
        <v>71</v>
      </c>
      <c r="J1496" s="50"/>
      <c r="K1496" s="50"/>
      <c r="L1496" s="50"/>
    </row>
    <row r="1497" spans="1:12" ht="14.5" hidden="1" x14ac:dyDescent="0.35">
      <c r="A1497" s="50" t="s">
        <v>6364</v>
      </c>
      <c r="B1497" s="85" t="s">
        <v>7078</v>
      </c>
      <c r="C1497" s="129">
        <v>1.07</v>
      </c>
      <c r="D1497" s="72">
        <v>7.2</v>
      </c>
      <c r="E1497" s="72" t="s">
        <v>69</v>
      </c>
      <c r="F1497" s="72" t="s">
        <v>71</v>
      </c>
      <c r="G1497" s="72" t="s">
        <v>71</v>
      </c>
      <c r="J1497" s="50"/>
      <c r="K1497" s="50"/>
      <c r="L1497" s="50"/>
    </row>
    <row r="1498" spans="1:12" ht="14.5" hidden="1" x14ac:dyDescent="0.35">
      <c r="A1498" s="50" t="s">
        <v>6364</v>
      </c>
      <c r="B1498" s="85" t="s">
        <v>7079</v>
      </c>
      <c r="C1498" s="129">
        <v>1.07</v>
      </c>
      <c r="D1498" s="72">
        <v>7.2</v>
      </c>
      <c r="E1498" s="72" t="s">
        <v>69</v>
      </c>
      <c r="F1498" s="72" t="s">
        <v>71</v>
      </c>
      <c r="G1498" s="72" t="s">
        <v>71</v>
      </c>
      <c r="J1498" s="50"/>
      <c r="K1498" s="50"/>
      <c r="L1498" s="50"/>
    </row>
    <row r="1499" spans="1:12" ht="14.5" hidden="1" x14ac:dyDescent="0.35">
      <c r="A1499" s="50" t="s">
        <v>6364</v>
      </c>
      <c r="B1499" s="85" t="s">
        <v>7080</v>
      </c>
      <c r="C1499" s="129">
        <v>1.1499999999999999</v>
      </c>
      <c r="D1499" s="72">
        <v>7.5</v>
      </c>
      <c r="E1499" s="72" t="s">
        <v>69</v>
      </c>
      <c r="F1499" s="72" t="s">
        <v>71</v>
      </c>
      <c r="G1499" s="72" t="s">
        <v>70</v>
      </c>
      <c r="J1499" s="50"/>
      <c r="K1499" s="50"/>
      <c r="L1499" s="50"/>
    </row>
    <row r="1500" spans="1:12" ht="14.5" hidden="1" x14ac:dyDescent="0.35">
      <c r="A1500" s="50" t="s">
        <v>6364</v>
      </c>
      <c r="B1500" s="85" t="s">
        <v>7081</v>
      </c>
      <c r="C1500" s="129">
        <v>1.07</v>
      </c>
      <c r="D1500" s="72">
        <v>7.2</v>
      </c>
      <c r="E1500" s="72" t="s">
        <v>69</v>
      </c>
      <c r="F1500" s="72" t="s">
        <v>71</v>
      </c>
      <c r="G1500" s="72" t="s">
        <v>71</v>
      </c>
      <c r="J1500" s="50"/>
      <c r="K1500" s="50"/>
      <c r="L1500" s="50"/>
    </row>
    <row r="1501" spans="1:12" ht="14.5" hidden="1" x14ac:dyDescent="0.35">
      <c r="A1501" s="50" t="s">
        <v>6364</v>
      </c>
      <c r="B1501" s="85" t="s">
        <v>7082</v>
      </c>
      <c r="C1501" s="129">
        <v>1.1499999999999999</v>
      </c>
      <c r="D1501" s="72">
        <v>7.5</v>
      </c>
      <c r="E1501" s="72" t="s">
        <v>69</v>
      </c>
      <c r="F1501" s="72" t="s">
        <v>71</v>
      </c>
      <c r="G1501" s="72" t="s">
        <v>70</v>
      </c>
      <c r="J1501" s="50"/>
      <c r="K1501" s="50"/>
      <c r="L1501" s="50"/>
    </row>
    <row r="1502" spans="1:12" ht="14.5" hidden="1" x14ac:dyDescent="0.35">
      <c r="A1502" s="50" t="s">
        <v>6364</v>
      </c>
      <c r="B1502" s="85" t="s">
        <v>7083</v>
      </c>
      <c r="C1502" s="129">
        <v>1.07</v>
      </c>
      <c r="D1502" s="72">
        <v>7.2</v>
      </c>
      <c r="E1502" s="72" t="s">
        <v>69</v>
      </c>
      <c r="F1502" s="72" t="s">
        <v>71</v>
      </c>
      <c r="G1502" s="72" t="s">
        <v>71</v>
      </c>
      <c r="J1502" s="50"/>
      <c r="K1502" s="50"/>
      <c r="L1502" s="50"/>
    </row>
    <row r="1503" spans="1:12" ht="14.5" hidden="1" x14ac:dyDescent="0.35">
      <c r="A1503" s="50" t="s">
        <v>6364</v>
      </c>
      <c r="B1503" s="85" t="s">
        <v>7084</v>
      </c>
      <c r="C1503" s="129">
        <v>1.07</v>
      </c>
      <c r="D1503" s="72">
        <v>7.2</v>
      </c>
      <c r="E1503" s="72" t="s">
        <v>69</v>
      </c>
      <c r="F1503" s="72" t="s">
        <v>71</v>
      </c>
      <c r="G1503" s="72" t="s">
        <v>71</v>
      </c>
      <c r="J1503" s="50"/>
      <c r="K1503" s="50"/>
      <c r="L1503" s="50"/>
    </row>
    <row r="1504" spans="1:12" ht="14.5" hidden="1" x14ac:dyDescent="0.35">
      <c r="A1504" s="50" t="s">
        <v>6364</v>
      </c>
      <c r="B1504" s="85" t="s">
        <v>7085</v>
      </c>
      <c r="C1504" s="129">
        <v>1.07</v>
      </c>
      <c r="D1504" s="72">
        <v>7.2</v>
      </c>
      <c r="E1504" s="72" t="s">
        <v>69</v>
      </c>
      <c r="F1504" s="72" t="s">
        <v>71</v>
      </c>
      <c r="G1504" s="72" t="s">
        <v>71</v>
      </c>
      <c r="J1504" s="50"/>
      <c r="K1504" s="50"/>
      <c r="L1504" s="50"/>
    </row>
    <row r="1505" spans="1:12" ht="14.5" hidden="1" x14ac:dyDescent="0.35">
      <c r="A1505" s="50" t="s">
        <v>6364</v>
      </c>
      <c r="B1505" s="85" t="s">
        <v>7086</v>
      </c>
      <c r="C1505" s="129">
        <v>1.1499999999999999</v>
      </c>
      <c r="D1505" s="72">
        <v>7.5</v>
      </c>
      <c r="E1505" s="72" t="s">
        <v>69</v>
      </c>
      <c r="F1505" s="72" t="s">
        <v>71</v>
      </c>
      <c r="G1505" s="72" t="s">
        <v>70</v>
      </c>
      <c r="J1505" s="50"/>
      <c r="K1505" s="50"/>
      <c r="L1505" s="50"/>
    </row>
    <row r="1506" spans="1:12" ht="14.5" hidden="1" x14ac:dyDescent="0.35">
      <c r="A1506" s="50" t="s">
        <v>6364</v>
      </c>
      <c r="B1506" s="85" t="s">
        <v>7087</v>
      </c>
      <c r="C1506" s="129">
        <v>1.07</v>
      </c>
      <c r="D1506" s="72">
        <v>7.2</v>
      </c>
      <c r="E1506" s="72" t="s">
        <v>69</v>
      </c>
      <c r="F1506" s="72" t="s">
        <v>71</v>
      </c>
      <c r="G1506" s="72" t="s">
        <v>71</v>
      </c>
      <c r="J1506" s="50"/>
      <c r="K1506" s="50"/>
      <c r="L1506" s="50"/>
    </row>
    <row r="1507" spans="1:12" ht="14.5" hidden="1" x14ac:dyDescent="0.35">
      <c r="A1507" s="50" t="s">
        <v>6364</v>
      </c>
      <c r="B1507" s="85" t="s">
        <v>7088</v>
      </c>
      <c r="C1507" s="129">
        <v>1.1499999999999999</v>
      </c>
      <c r="D1507" s="72">
        <v>7.5</v>
      </c>
      <c r="E1507" s="72" t="s">
        <v>69</v>
      </c>
      <c r="F1507" s="72" t="s">
        <v>71</v>
      </c>
      <c r="G1507" s="72" t="s">
        <v>70</v>
      </c>
      <c r="J1507" s="50"/>
      <c r="K1507" s="50"/>
      <c r="L1507" s="50"/>
    </row>
    <row r="1508" spans="1:12" ht="14.5" hidden="1" x14ac:dyDescent="0.35">
      <c r="A1508" s="50" t="s">
        <v>6364</v>
      </c>
      <c r="B1508" s="85" t="s">
        <v>7089</v>
      </c>
      <c r="C1508" s="129">
        <v>1.07</v>
      </c>
      <c r="D1508" s="72">
        <v>7.2</v>
      </c>
      <c r="E1508" s="72" t="s">
        <v>69</v>
      </c>
      <c r="F1508" s="72" t="s">
        <v>71</v>
      </c>
      <c r="G1508" s="72" t="s">
        <v>71</v>
      </c>
      <c r="J1508" s="50"/>
      <c r="K1508" s="50"/>
      <c r="L1508" s="50"/>
    </row>
    <row r="1509" spans="1:12" ht="14.5" hidden="1" x14ac:dyDescent="0.35">
      <c r="A1509" s="50" t="s">
        <v>6364</v>
      </c>
      <c r="B1509" s="85" t="s">
        <v>7090</v>
      </c>
      <c r="C1509" s="129">
        <v>1.1499999999999999</v>
      </c>
      <c r="D1509" s="72">
        <v>7.5</v>
      </c>
      <c r="E1509" s="72" t="s">
        <v>69</v>
      </c>
      <c r="F1509" s="72" t="s">
        <v>71</v>
      </c>
      <c r="G1509" s="72" t="s">
        <v>70</v>
      </c>
      <c r="J1509" s="50"/>
      <c r="K1509" s="50"/>
      <c r="L1509" s="50"/>
    </row>
    <row r="1510" spans="1:12" ht="14.5" hidden="1" x14ac:dyDescent="0.35">
      <c r="A1510" s="50" t="s">
        <v>6364</v>
      </c>
      <c r="B1510" s="85" t="s">
        <v>7091</v>
      </c>
      <c r="C1510" s="129">
        <v>1.07</v>
      </c>
      <c r="D1510" s="72">
        <v>7.2</v>
      </c>
      <c r="E1510" s="72" t="s">
        <v>69</v>
      </c>
      <c r="F1510" s="72" t="s">
        <v>71</v>
      </c>
      <c r="G1510" s="72" t="s">
        <v>71</v>
      </c>
      <c r="J1510" s="50"/>
      <c r="K1510" s="50"/>
      <c r="L1510" s="50"/>
    </row>
    <row r="1511" spans="1:12" ht="14.5" hidden="1" x14ac:dyDescent="0.35">
      <c r="A1511" s="50" t="s">
        <v>6364</v>
      </c>
      <c r="B1511" s="85" t="s">
        <v>7092</v>
      </c>
      <c r="C1511" s="129">
        <v>1.1499999999999999</v>
      </c>
      <c r="D1511" s="72">
        <v>7.5</v>
      </c>
      <c r="E1511" s="72" t="s">
        <v>69</v>
      </c>
      <c r="F1511" s="72" t="s">
        <v>71</v>
      </c>
      <c r="G1511" s="72" t="s">
        <v>70</v>
      </c>
      <c r="J1511" s="50"/>
      <c r="K1511" s="50"/>
      <c r="L1511" s="50"/>
    </row>
    <row r="1512" spans="1:12" ht="14.5" hidden="1" x14ac:dyDescent="0.35">
      <c r="A1512" s="50" t="s">
        <v>6364</v>
      </c>
      <c r="B1512" s="85" t="s">
        <v>7093</v>
      </c>
      <c r="C1512" s="129">
        <v>1.07</v>
      </c>
      <c r="D1512" s="72">
        <v>7.2</v>
      </c>
      <c r="E1512" s="72" t="s">
        <v>69</v>
      </c>
      <c r="F1512" s="72" t="s">
        <v>71</v>
      </c>
      <c r="G1512" s="72" t="s">
        <v>71</v>
      </c>
      <c r="J1512" s="50"/>
      <c r="K1512" s="50"/>
      <c r="L1512" s="50"/>
    </row>
    <row r="1513" spans="1:12" ht="14.5" hidden="1" x14ac:dyDescent="0.35">
      <c r="A1513" s="50" t="s">
        <v>6364</v>
      </c>
      <c r="B1513" s="85" t="s">
        <v>7094</v>
      </c>
      <c r="C1513" s="129">
        <v>1.1499999999999999</v>
      </c>
      <c r="D1513" s="72">
        <v>7.5</v>
      </c>
      <c r="E1513" s="72" t="s">
        <v>69</v>
      </c>
      <c r="F1513" s="72" t="s">
        <v>71</v>
      </c>
      <c r="G1513" s="72" t="s">
        <v>70</v>
      </c>
      <c r="J1513" s="50"/>
      <c r="K1513" s="50"/>
      <c r="L1513" s="50"/>
    </row>
    <row r="1514" spans="1:12" ht="14.5" hidden="1" x14ac:dyDescent="0.35">
      <c r="A1514" s="50" t="s">
        <v>6364</v>
      </c>
      <c r="B1514" s="85" t="s">
        <v>7095</v>
      </c>
      <c r="C1514" s="129">
        <v>1.07</v>
      </c>
      <c r="D1514" s="72">
        <v>7.2</v>
      </c>
      <c r="E1514" s="72" t="s">
        <v>69</v>
      </c>
      <c r="F1514" s="72" t="s">
        <v>71</v>
      </c>
      <c r="G1514" s="72" t="s">
        <v>71</v>
      </c>
      <c r="J1514" s="50"/>
      <c r="K1514" s="50"/>
      <c r="L1514" s="50"/>
    </row>
    <row r="1515" spans="1:12" ht="14.5" hidden="1" x14ac:dyDescent="0.35">
      <c r="A1515" s="50" t="s">
        <v>6364</v>
      </c>
      <c r="B1515" s="85" t="s">
        <v>7096</v>
      </c>
      <c r="C1515" s="129">
        <v>1.1499999999999999</v>
      </c>
      <c r="D1515" s="72">
        <v>7.5</v>
      </c>
      <c r="E1515" s="72" t="s">
        <v>69</v>
      </c>
      <c r="F1515" s="72" t="s">
        <v>71</v>
      </c>
      <c r="G1515" s="72" t="s">
        <v>70</v>
      </c>
      <c r="J1515" s="50"/>
      <c r="K1515" s="50"/>
      <c r="L1515" s="50"/>
    </row>
    <row r="1516" spans="1:12" ht="14.5" hidden="1" x14ac:dyDescent="0.35">
      <c r="A1516" s="50" t="s">
        <v>6364</v>
      </c>
      <c r="B1516" s="85" t="s">
        <v>7097</v>
      </c>
      <c r="C1516" s="129">
        <v>1.07</v>
      </c>
      <c r="D1516" s="72">
        <v>7.2</v>
      </c>
      <c r="E1516" s="72" t="s">
        <v>69</v>
      </c>
      <c r="F1516" s="72" t="s">
        <v>71</v>
      </c>
      <c r="G1516" s="72" t="s">
        <v>71</v>
      </c>
      <c r="J1516" s="50"/>
      <c r="K1516" s="50"/>
      <c r="L1516" s="50"/>
    </row>
    <row r="1517" spans="1:12" ht="14.5" hidden="1" x14ac:dyDescent="0.35">
      <c r="A1517" s="50" t="s">
        <v>6364</v>
      </c>
      <c r="B1517" s="85" t="s">
        <v>7098</v>
      </c>
      <c r="C1517" s="129">
        <v>1.1499999999999999</v>
      </c>
      <c r="D1517" s="72">
        <v>7.5</v>
      </c>
      <c r="E1517" s="72" t="s">
        <v>69</v>
      </c>
      <c r="F1517" s="72" t="s">
        <v>71</v>
      </c>
      <c r="G1517" s="72" t="s">
        <v>70</v>
      </c>
      <c r="J1517" s="50"/>
      <c r="K1517" s="50"/>
      <c r="L1517" s="50"/>
    </row>
    <row r="1518" spans="1:12" ht="14.5" hidden="1" x14ac:dyDescent="0.35">
      <c r="A1518" s="50" t="s">
        <v>6364</v>
      </c>
      <c r="B1518" s="85" t="s">
        <v>7099</v>
      </c>
      <c r="C1518" s="129">
        <v>1.07</v>
      </c>
      <c r="D1518" s="72">
        <v>7.2</v>
      </c>
      <c r="E1518" s="72" t="s">
        <v>69</v>
      </c>
      <c r="F1518" s="72" t="s">
        <v>71</v>
      </c>
      <c r="G1518" s="72" t="s">
        <v>71</v>
      </c>
      <c r="J1518" s="50"/>
      <c r="K1518" s="50"/>
      <c r="L1518" s="50"/>
    </row>
    <row r="1519" spans="1:12" ht="14.5" hidden="1" x14ac:dyDescent="0.35">
      <c r="A1519" s="50" t="s">
        <v>6364</v>
      </c>
      <c r="B1519" s="85" t="s">
        <v>7100</v>
      </c>
      <c r="C1519" s="129">
        <v>1.1499999999999999</v>
      </c>
      <c r="D1519" s="72">
        <v>7.5</v>
      </c>
      <c r="E1519" s="72" t="s">
        <v>69</v>
      </c>
      <c r="F1519" s="72" t="s">
        <v>71</v>
      </c>
      <c r="G1519" s="72" t="s">
        <v>70</v>
      </c>
      <c r="J1519" s="50"/>
      <c r="K1519" s="50"/>
      <c r="L1519" s="50"/>
    </row>
    <row r="1520" spans="1:12" ht="14.5" hidden="1" x14ac:dyDescent="0.35">
      <c r="A1520" s="50" t="s">
        <v>6364</v>
      </c>
      <c r="B1520" s="85" t="s">
        <v>7101</v>
      </c>
      <c r="C1520" s="129">
        <v>1.07</v>
      </c>
      <c r="D1520" s="72">
        <v>7.2</v>
      </c>
      <c r="E1520" s="72" t="s">
        <v>69</v>
      </c>
      <c r="F1520" s="72" t="s">
        <v>71</v>
      </c>
      <c r="G1520" s="72" t="s">
        <v>71</v>
      </c>
      <c r="J1520" s="50"/>
      <c r="K1520" s="50"/>
      <c r="L1520" s="50"/>
    </row>
    <row r="1521" spans="1:12" ht="14.5" hidden="1" x14ac:dyDescent="0.35">
      <c r="A1521" s="50" t="s">
        <v>6364</v>
      </c>
      <c r="B1521" s="85" t="s">
        <v>7102</v>
      </c>
      <c r="C1521" s="129">
        <v>1.1499999999999999</v>
      </c>
      <c r="D1521" s="72">
        <v>7.5</v>
      </c>
      <c r="E1521" s="72" t="s">
        <v>69</v>
      </c>
      <c r="F1521" s="72" t="s">
        <v>71</v>
      </c>
      <c r="G1521" s="72" t="s">
        <v>70</v>
      </c>
      <c r="J1521" s="50"/>
      <c r="K1521" s="50"/>
      <c r="L1521" s="50"/>
    </row>
    <row r="1522" spans="1:12" ht="14.5" hidden="1" x14ac:dyDescent="0.35">
      <c r="A1522" s="50" t="s">
        <v>6364</v>
      </c>
      <c r="B1522" s="85" t="s">
        <v>7103</v>
      </c>
      <c r="C1522" s="129">
        <v>1.07</v>
      </c>
      <c r="D1522" s="72">
        <v>7.2</v>
      </c>
      <c r="E1522" s="72" t="s">
        <v>69</v>
      </c>
      <c r="F1522" s="72" t="s">
        <v>71</v>
      </c>
      <c r="G1522" s="72" t="s">
        <v>71</v>
      </c>
      <c r="J1522" s="50"/>
      <c r="K1522" s="50"/>
      <c r="L1522" s="50"/>
    </row>
    <row r="1523" spans="1:12" ht="14.5" hidden="1" x14ac:dyDescent="0.35">
      <c r="A1523" s="50" t="s">
        <v>6364</v>
      </c>
      <c r="B1523" s="85" t="s">
        <v>7104</v>
      </c>
      <c r="C1523" s="129">
        <v>1.1499999999999999</v>
      </c>
      <c r="D1523" s="72">
        <v>7.5</v>
      </c>
      <c r="E1523" s="72" t="s">
        <v>69</v>
      </c>
      <c r="F1523" s="72" t="s">
        <v>71</v>
      </c>
      <c r="G1523" s="72" t="s">
        <v>70</v>
      </c>
      <c r="J1523" s="50"/>
      <c r="K1523" s="50"/>
      <c r="L1523" s="50"/>
    </row>
    <row r="1524" spans="1:12" ht="14.5" hidden="1" x14ac:dyDescent="0.35">
      <c r="A1524" s="50" t="s">
        <v>6364</v>
      </c>
      <c r="B1524" s="85" t="s">
        <v>7105</v>
      </c>
      <c r="C1524" s="129">
        <v>1.07</v>
      </c>
      <c r="D1524" s="72">
        <v>7.2</v>
      </c>
      <c r="E1524" s="72" t="s">
        <v>69</v>
      </c>
      <c r="F1524" s="72" t="s">
        <v>71</v>
      </c>
      <c r="G1524" s="72" t="s">
        <v>71</v>
      </c>
      <c r="J1524" s="50"/>
      <c r="K1524" s="50"/>
      <c r="L1524" s="50"/>
    </row>
    <row r="1525" spans="1:12" ht="14.5" hidden="1" x14ac:dyDescent="0.35">
      <c r="A1525" s="50" t="s">
        <v>6364</v>
      </c>
      <c r="B1525" s="85" t="s">
        <v>7106</v>
      </c>
      <c r="C1525" s="129">
        <v>1.1499999999999999</v>
      </c>
      <c r="D1525" s="72">
        <v>7.5</v>
      </c>
      <c r="E1525" s="72" t="s">
        <v>69</v>
      </c>
      <c r="F1525" s="72" t="s">
        <v>71</v>
      </c>
      <c r="G1525" s="72" t="s">
        <v>70</v>
      </c>
      <c r="J1525" s="50"/>
      <c r="K1525" s="50"/>
      <c r="L1525" s="50"/>
    </row>
    <row r="1526" spans="1:12" ht="14.5" hidden="1" x14ac:dyDescent="0.35">
      <c r="A1526" s="50" t="s">
        <v>6364</v>
      </c>
      <c r="B1526" s="85" t="s">
        <v>7107</v>
      </c>
      <c r="C1526" s="129">
        <v>1.07</v>
      </c>
      <c r="D1526" s="72">
        <v>7.2</v>
      </c>
      <c r="E1526" s="72" t="s">
        <v>69</v>
      </c>
      <c r="F1526" s="72" t="s">
        <v>71</v>
      </c>
      <c r="G1526" s="72" t="s">
        <v>71</v>
      </c>
      <c r="J1526" s="50"/>
      <c r="K1526" s="50"/>
      <c r="L1526" s="50"/>
    </row>
    <row r="1527" spans="1:12" ht="14.5" hidden="1" x14ac:dyDescent="0.35">
      <c r="A1527" s="50" t="s">
        <v>6364</v>
      </c>
      <c r="B1527" s="85" t="s">
        <v>7108</v>
      </c>
      <c r="C1527" s="129">
        <v>0.65</v>
      </c>
      <c r="D1527" s="72">
        <v>4.4000000000000004</v>
      </c>
      <c r="E1527" s="72" t="s">
        <v>69</v>
      </c>
      <c r="F1527" s="72" t="s">
        <v>71</v>
      </c>
      <c r="G1527" s="72" t="s">
        <v>71</v>
      </c>
      <c r="J1527" s="50"/>
      <c r="K1527" s="50"/>
      <c r="L1527" s="50"/>
    </row>
    <row r="1528" spans="1:12" ht="14.5" hidden="1" x14ac:dyDescent="0.35">
      <c r="A1528" s="50" t="s">
        <v>6364</v>
      </c>
      <c r="B1528" s="85" t="s">
        <v>7109</v>
      </c>
      <c r="C1528" s="129">
        <v>1.1499999999999999</v>
      </c>
      <c r="D1528" s="72">
        <v>7.5</v>
      </c>
      <c r="E1528" s="72" t="s">
        <v>69</v>
      </c>
      <c r="F1528" s="72" t="s">
        <v>71</v>
      </c>
      <c r="G1528" s="72" t="s">
        <v>70</v>
      </c>
      <c r="J1528" s="50"/>
      <c r="K1528" s="50"/>
      <c r="L1528" s="50"/>
    </row>
    <row r="1529" spans="1:12" ht="14.5" hidden="1" x14ac:dyDescent="0.35">
      <c r="A1529" s="50" t="s">
        <v>6364</v>
      </c>
      <c r="B1529" s="85" t="s">
        <v>7110</v>
      </c>
      <c r="C1529" s="129">
        <v>0.65</v>
      </c>
      <c r="D1529" s="72">
        <v>4.4000000000000004</v>
      </c>
      <c r="E1529" s="72" t="s">
        <v>69</v>
      </c>
      <c r="F1529" s="72" t="s">
        <v>71</v>
      </c>
      <c r="G1529" s="72" t="s">
        <v>71</v>
      </c>
      <c r="J1529" s="50"/>
      <c r="K1529" s="50"/>
      <c r="L1529" s="50"/>
    </row>
    <row r="1530" spans="1:12" ht="14.5" hidden="1" x14ac:dyDescent="0.35">
      <c r="A1530" s="50" t="s">
        <v>6364</v>
      </c>
      <c r="B1530" s="85" t="s">
        <v>7111</v>
      </c>
      <c r="C1530" s="129">
        <v>1.1499999999999999</v>
      </c>
      <c r="D1530" s="72">
        <v>7.5</v>
      </c>
      <c r="E1530" s="72" t="s">
        <v>69</v>
      </c>
      <c r="F1530" s="72" t="s">
        <v>71</v>
      </c>
      <c r="G1530" s="72" t="s">
        <v>70</v>
      </c>
      <c r="J1530" s="50"/>
      <c r="K1530" s="50"/>
      <c r="L1530" s="50"/>
    </row>
    <row r="1531" spans="1:12" ht="14.5" hidden="1" x14ac:dyDescent="0.35">
      <c r="A1531" s="50" t="s">
        <v>6364</v>
      </c>
      <c r="B1531" s="85" t="s">
        <v>7112</v>
      </c>
      <c r="C1531" s="129">
        <v>1.1499999999999999</v>
      </c>
      <c r="D1531" s="72">
        <v>7.5</v>
      </c>
      <c r="E1531" s="72" t="s">
        <v>69</v>
      </c>
      <c r="F1531" s="72" t="s">
        <v>71</v>
      </c>
      <c r="G1531" s="72" t="s">
        <v>70</v>
      </c>
      <c r="J1531" s="50"/>
      <c r="K1531" s="50"/>
      <c r="L1531" s="50"/>
    </row>
    <row r="1532" spans="1:12" ht="14.5" hidden="1" x14ac:dyDescent="0.35">
      <c r="A1532" s="50" t="s">
        <v>6364</v>
      </c>
      <c r="B1532" s="85" t="s">
        <v>7113</v>
      </c>
      <c r="C1532" s="129">
        <v>0.65</v>
      </c>
      <c r="D1532" s="72">
        <v>4.4000000000000004</v>
      </c>
      <c r="E1532" s="72" t="s">
        <v>69</v>
      </c>
      <c r="F1532" s="72" t="s">
        <v>71</v>
      </c>
      <c r="G1532" s="72" t="s">
        <v>71</v>
      </c>
      <c r="J1532" s="50"/>
      <c r="K1532" s="50"/>
      <c r="L1532" s="50"/>
    </row>
    <row r="1533" spans="1:12" ht="14.5" hidden="1" x14ac:dyDescent="0.35">
      <c r="A1533" s="50" t="s">
        <v>6364</v>
      </c>
      <c r="B1533" s="85" t="s">
        <v>7114</v>
      </c>
      <c r="C1533" s="129">
        <v>0.65</v>
      </c>
      <c r="D1533" s="72">
        <v>4.4000000000000004</v>
      </c>
      <c r="E1533" s="72" t="s">
        <v>69</v>
      </c>
      <c r="F1533" s="72" t="s">
        <v>71</v>
      </c>
      <c r="G1533" s="72" t="s">
        <v>71</v>
      </c>
      <c r="J1533" s="50"/>
      <c r="K1533" s="50"/>
      <c r="L1533" s="50"/>
    </row>
    <row r="1534" spans="1:12" ht="14.5" hidden="1" x14ac:dyDescent="0.35">
      <c r="A1534" s="50" t="s">
        <v>6364</v>
      </c>
      <c r="B1534" s="85" t="s">
        <v>7115</v>
      </c>
      <c r="C1534" s="129">
        <v>1.07</v>
      </c>
      <c r="D1534" s="72">
        <v>7.2</v>
      </c>
      <c r="E1534" s="72" t="s">
        <v>69</v>
      </c>
      <c r="F1534" s="72" t="s">
        <v>71</v>
      </c>
      <c r="G1534" s="72" t="s">
        <v>71</v>
      </c>
      <c r="J1534" s="50"/>
      <c r="K1534" s="50"/>
      <c r="L1534" s="50"/>
    </row>
    <row r="1535" spans="1:12" ht="14.5" hidden="1" x14ac:dyDescent="0.35">
      <c r="A1535" s="50" t="s">
        <v>6364</v>
      </c>
      <c r="B1535" s="85" t="s">
        <v>7116</v>
      </c>
      <c r="C1535" s="129">
        <v>1.1499999999999999</v>
      </c>
      <c r="D1535" s="72">
        <v>7.5</v>
      </c>
      <c r="E1535" s="72" t="s">
        <v>69</v>
      </c>
      <c r="F1535" s="72" t="s">
        <v>71</v>
      </c>
      <c r="G1535" s="72" t="s">
        <v>70</v>
      </c>
      <c r="J1535" s="50"/>
      <c r="K1535" s="50"/>
      <c r="L1535" s="50"/>
    </row>
    <row r="1536" spans="1:12" ht="14.5" hidden="1" x14ac:dyDescent="0.35">
      <c r="A1536" s="50" t="s">
        <v>6364</v>
      </c>
      <c r="B1536" s="85" t="s">
        <v>7117</v>
      </c>
      <c r="C1536" s="129">
        <v>1.1499999999999999</v>
      </c>
      <c r="D1536" s="72">
        <v>7.5</v>
      </c>
      <c r="E1536" s="72" t="s">
        <v>69</v>
      </c>
      <c r="F1536" s="72" t="s">
        <v>71</v>
      </c>
      <c r="G1536" s="72" t="s">
        <v>70</v>
      </c>
      <c r="J1536" s="50"/>
      <c r="K1536" s="50"/>
      <c r="L1536" s="50"/>
    </row>
    <row r="1537" spans="1:12" ht="14.5" hidden="1" x14ac:dyDescent="0.35">
      <c r="A1537" s="50" t="s">
        <v>6364</v>
      </c>
      <c r="B1537" s="85" t="s">
        <v>7118</v>
      </c>
      <c r="C1537" s="129">
        <v>1.1499999999999999</v>
      </c>
      <c r="D1537" s="72">
        <v>7.5</v>
      </c>
      <c r="E1537" s="72" t="s">
        <v>69</v>
      </c>
      <c r="F1537" s="72" t="s">
        <v>71</v>
      </c>
      <c r="G1537" s="72" t="s">
        <v>70</v>
      </c>
      <c r="J1537" s="50"/>
      <c r="K1537" s="50"/>
      <c r="L1537" s="50"/>
    </row>
    <row r="1538" spans="1:12" ht="14.5" hidden="1" x14ac:dyDescent="0.35">
      <c r="A1538" s="50" t="s">
        <v>6364</v>
      </c>
      <c r="B1538" s="85" t="s">
        <v>7119</v>
      </c>
      <c r="C1538" s="129">
        <v>1.1499999999999999</v>
      </c>
      <c r="D1538" s="72">
        <v>7.5</v>
      </c>
      <c r="E1538" s="72" t="s">
        <v>69</v>
      </c>
      <c r="F1538" s="72" t="s">
        <v>71</v>
      </c>
      <c r="G1538" s="72" t="s">
        <v>70</v>
      </c>
      <c r="J1538" s="50"/>
      <c r="K1538" s="50"/>
      <c r="L1538" s="50"/>
    </row>
    <row r="1539" spans="1:12" ht="14.5" hidden="1" x14ac:dyDescent="0.35">
      <c r="A1539" s="50" t="s">
        <v>6364</v>
      </c>
      <c r="B1539" s="85" t="s">
        <v>7120</v>
      </c>
      <c r="C1539" s="129">
        <v>1.07</v>
      </c>
      <c r="D1539" s="72">
        <v>7.2</v>
      </c>
      <c r="E1539" s="72" t="s">
        <v>69</v>
      </c>
      <c r="F1539" s="72" t="s">
        <v>71</v>
      </c>
      <c r="G1539" s="72" t="s">
        <v>71</v>
      </c>
      <c r="J1539" s="50"/>
      <c r="K1539" s="50"/>
      <c r="L1539" s="50"/>
    </row>
    <row r="1540" spans="1:12" ht="14.5" hidden="1" x14ac:dyDescent="0.35">
      <c r="A1540" s="50" t="s">
        <v>6364</v>
      </c>
      <c r="B1540" s="85" t="s">
        <v>7121</v>
      </c>
      <c r="C1540" s="129">
        <v>0.65</v>
      </c>
      <c r="D1540" s="72">
        <v>4.4000000000000004</v>
      </c>
      <c r="E1540" s="72" t="s">
        <v>69</v>
      </c>
      <c r="F1540" s="72" t="s">
        <v>71</v>
      </c>
      <c r="G1540" s="72" t="s">
        <v>71</v>
      </c>
      <c r="J1540" s="50"/>
      <c r="K1540" s="50"/>
      <c r="L1540" s="50"/>
    </row>
    <row r="1541" spans="1:12" ht="14.5" hidden="1" x14ac:dyDescent="0.35">
      <c r="A1541" s="50" t="s">
        <v>6364</v>
      </c>
      <c r="B1541" s="85" t="s">
        <v>7122</v>
      </c>
      <c r="C1541" s="129">
        <v>0.65</v>
      </c>
      <c r="D1541" s="72">
        <v>4.4000000000000004</v>
      </c>
      <c r="E1541" s="72" t="s">
        <v>69</v>
      </c>
      <c r="F1541" s="72" t="s">
        <v>71</v>
      </c>
      <c r="G1541" s="72" t="s">
        <v>71</v>
      </c>
      <c r="J1541" s="50"/>
      <c r="K1541" s="50"/>
      <c r="L1541" s="50"/>
    </row>
    <row r="1542" spans="1:12" ht="14.5" hidden="1" x14ac:dyDescent="0.35">
      <c r="A1542" s="50" t="s">
        <v>6364</v>
      </c>
      <c r="B1542" s="85" t="s">
        <v>7123</v>
      </c>
      <c r="C1542" s="129">
        <v>1.1499999999999999</v>
      </c>
      <c r="D1542" s="72">
        <v>7.5</v>
      </c>
      <c r="E1542" s="72" t="s">
        <v>69</v>
      </c>
      <c r="F1542" s="72" t="s">
        <v>71</v>
      </c>
      <c r="G1542" s="72" t="s">
        <v>70</v>
      </c>
      <c r="J1542" s="50"/>
      <c r="K1542" s="50"/>
      <c r="L1542" s="50"/>
    </row>
    <row r="1543" spans="1:12" ht="14.5" hidden="1" x14ac:dyDescent="0.35">
      <c r="A1543" s="50" t="s">
        <v>6364</v>
      </c>
      <c r="B1543" s="85" t="s">
        <v>7124</v>
      </c>
      <c r="C1543" s="129">
        <v>0.65</v>
      </c>
      <c r="D1543" s="72">
        <v>4.4000000000000004</v>
      </c>
      <c r="E1543" s="72" t="s">
        <v>69</v>
      </c>
      <c r="F1543" s="72" t="s">
        <v>71</v>
      </c>
      <c r="G1543" s="72" t="s">
        <v>71</v>
      </c>
      <c r="J1543" s="50"/>
      <c r="K1543" s="50"/>
      <c r="L1543" s="50"/>
    </row>
    <row r="1544" spans="1:12" ht="14.5" hidden="1" x14ac:dyDescent="0.35">
      <c r="A1544" s="50" t="s">
        <v>6364</v>
      </c>
      <c r="B1544" s="85" t="s">
        <v>7125</v>
      </c>
      <c r="C1544" s="129">
        <v>0.65</v>
      </c>
      <c r="D1544" s="72">
        <v>4.4000000000000004</v>
      </c>
      <c r="E1544" s="72" t="s">
        <v>69</v>
      </c>
      <c r="F1544" s="72" t="s">
        <v>71</v>
      </c>
      <c r="G1544" s="72" t="s">
        <v>71</v>
      </c>
      <c r="J1544" s="50"/>
      <c r="K1544" s="50"/>
      <c r="L1544" s="50"/>
    </row>
    <row r="1545" spans="1:12" ht="14.5" hidden="1" x14ac:dyDescent="0.35">
      <c r="A1545" s="50" t="s">
        <v>6364</v>
      </c>
      <c r="B1545" s="85" t="s">
        <v>7126</v>
      </c>
      <c r="C1545" s="129">
        <v>0.65</v>
      </c>
      <c r="D1545" s="72">
        <v>4.4000000000000004</v>
      </c>
      <c r="E1545" s="72" t="s">
        <v>69</v>
      </c>
      <c r="F1545" s="72" t="s">
        <v>71</v>
      </c>
      <c r="G1545" s="72" t="s">
        <v>71</v>
      </c>
      <c r="J1545" s="50"/>
      <c r="K1545" s="50"/>
      <c r="L1545" s="50"/>
    </row>
    <row r="1546" spans="1:12" ht="14.5" hidden="1" x14ac:dyDescent="0.35">
      <c r="A1546" s="50" t="s">
        <v>6364</v>
      </c>
      <c r="B1546" s="85" t="s">
        <v>7127</v>
      </c>
      <c r="C1546" s="129">
        <v>1.07</v>
      </c>
      <c r="D1546" s="72">
        <v>7.2</v>
      </c>
      <c r="E1546" s="72" t="s">
        <v>69</v>
      </c>
      <c r="F1546" s="72" t="s">
        <v>71</v>
      </c>
      <c r="G1546" s="72" t="s">
        <v>71</v>
      </c>
      <c r="J1546" s="50"/>
      <c r="K1546" s="50"/>
      <c r="L1546" s="50"/>
    </row>
    <row r="1547" spans="1:12" ht="14.5" hidden="1" x14ac:dyDescent="0.35">
      <c r="A1547" s="50" t="s">
        <v>6364</v>
      </c>
      <c r="B1547" s="85" t="s">
        <v>7128</v>
      </c>
      <c r="C1547" s="129">
        <v>1.07</v>
      </c>
      <c r="D1547" s="72">
        <v>7.2</v>
      </c>
      <c r="E1547" s="72" t="s">
        <v>69</v>
      </c>
      <c r="F1547" s="72" t="s">
        <v>71</v>
      </c>
      <c r="G1547" s="72" t="s">
        <v>71</v>
      </c>
      <c r="J1547" s="50"/>
      <c r="K1547" s="50"/>
      <c r="L1547" s="50"/>
    </row>
    <row r="1548" spans="1:12" ht="14.5" hidden="1" x14ac:dyDescent="0.35">
      <c r="A1548" s="50" t="s">
        <v>6364</v>
      </c>
      <c r="B1548" s="85" t="s">
        <v>7129</v>
      </c>
      <c r="C1548" s="129">
        <v>1.07</v>
      </c>
      <c r="D1548" s="72">
        <v>7.2</v>
      </c>
      <c r="E1548" s="72" t="s">
        <v>69</v>
      </c>
      <c r="F1548" s="72" t="s">
        <v>71</v>
      </c>
      <c r="G1548" s="72" t="s">
        <v>71</v>
      </c>
      <c r="J1548" s="50"/>
      <c r="K1548" s="50"/>
      <c r="L1548" s="50"/>
    </row>
    <row r="1549" spans="1:12" ht="14.5" hidden="1" x14ac:dyDescent="0.35">
      <c r="A1549" s="50" t="s">
        <v>6364</v>
      </c>
      <c r="B1549" s="85" t="s">
        <v>7130</v>
      </c>
      <c r="C1549" s="129">
        <v>1.07</v>
      </c>
      <c r="D1549" s="72">
        <v>7.2</v>
      </c>
      <c r="E1549" s="72" t="s">
        <v>69</v>
      </c>
      <c r="F1549" s="72" t="s">
        <v>71</v>
      </c>
      <c r="G1549" s="72" t="s">
        <v>71</v>
      </c>
      <c r="J1549" s="50"/>
      <c r="K1549" s="50"/>
      <c r="L1549" s="50"/>
    </row>
    <row r="1550" spans="1:12" ht="14.5" hidden="1" x14ac:dyDescent="0.35">
      <c r="A1550" s="50" t="s">
        <v>6364</v>
      </c>
      <c r="B1550" s="85" t="s">
        <v>7131</v>
      </c>
      <c r="C1550" s="129">
        <v>1.07</v>
      </c>
      <c r="D1550" s="72">
        <v>7.2</v>
      </c>
      <c r="E1550" s="72" t="s">
        <v>69</v>
      </c>
      <c r="F1550" s="72" t="s">
        <v>71</v>
      </c>
      <c r="G1550" s="72" t="s">
        <v>71</v>
      </c>
      <c r="J1550" s="50"/>
      <c r="K1550" s="50"/>
      <c r="L1550" s="50"/>
    </row>
    <row r="1551" spans="1:12" ht="14.5" hidden="1" x14ac:dyDescent="0.35">
      <c r="A1551" s="50" t="s">
        <v>6364</v>
      </c>
      <c r="B1551" s="85" t="s">
        <v>7132</v>
      </c>
      <c r="C1551" s="129">
        <v>1.07</v>
      </c>
      <c r="D1551" s="72">
        <v>7.2</v>
      </c>
      <c r="E1551" s="72" t="s">
        <v>69</v>
      </c>
      <c r="F1551" s="72" t="s">
        <v>71</v>
      </c>
      <c r="G1551" s="72" t="s">
        <v>71</v>
      </c>
      <c r="J1551" s="50"/>
      <c r="K1551" s="50"/>
      <c r="L1551" s="50"/>
    </row>
    <row r="1552" spans="1:12" ht="14.5" hidden="1" x14ac:dyDescent="0.35">
      <c r="A1552" s="50" t="s">
        <v>6364</v>
      </c>
      <c r="B1552" s="85" t="s">
        <v>7133</v>
      </c>
      <c r="C1552" s="129">
        <v>1.07</v>
      </c>
      <c r="D1552" s="72">
        <v>7.2</v>
      </c>
      <c r="E1552" s="72" t="s">
        <v>69</v>
      </c>
      <c r="F1552" s="72" t="s">
        <v>71</v>
      </c>
      <c r="G1552" s="72" t="s">
        <v>71</v>
      </c>
      <c r="J1552" s="50"/>
      <c r="K1552" s="50"/>
      <c r="L1552" s="50"/>
    </row>
    <row r="1553" spans="1:12" ht="14.5" hidden="1" x14ac:dyDescent="0.35">
      <c r="A1553" s="50" t="s">
        <v>6364</v>
      </c>
      <c r="B1553" s="85" t="s">
        <v>7134</v>
      </c>
      <c r="C1553" s="129">
        <v>1.07</v>
      </c>
      <c r="D1553" s="72">
        <v>7.2</v>
      </c>
      <c r="E1553" s="72" t="s">
        <v>69</v>
      </c>
      <c r="F1553" s="72" t="s">
        <v>71</v>
      </c>
      <c r="G1553" s="72" t="s">
        <v>71</v>
      </c>
      <c r="J1553" s="50"/>
      <c r="K1553" s="50"/>
      <c r="L1553" s="50"/>
    </row>
    <row r="1554" spans="1:12" ht="14.5" hidden="1" x14ac:dyDescent="0.35">
      <c r="A1554" s="50" t="s">
        <v>6364</v>
      </c>
      <c r="B1554" s="85" t="s">
        <v>7135</v>
      </c>
      <c r="C1554" s="129">
        <v>1.07</v>
      </c>
      <c r="D1554" s="72">
        <v>7.2</v>
      </c>
      <c r="E1554" s="72" t="s">
        <v>69</v>
      </c>
      <c r="F1554" s="72" t="s">
        <v>71</v>
      </c>
      <c r="G1554" s="72" t="s">
        <v>71</v>
      </c>
      <c r="J1554" s="50"/>
      <c r="K1554" s="50"/>
      <c r="L1554" s="50"/>
    </row>
    <row r="1555" spans="1:12" ht="14.5" hidden="1" x14ac:dyDescent="0.35">
      <c r="A1555" s="50" t="s">
        <v>6364</v>
      </c>
      <c r="B1555" s="85" t="s">
        <v>7136</v>
      </c>
      <c r="C1555" s="129">
        <v>1.07</v>
      </c>
      <c r="D1555" s="72">
        <v>7.2</v>
      </c>
      <c r="E1555" s="72" t="s">
        <v>69</v>
      </c>
      <c r="F1555" s="72" t="s">
        <v>71</v>
      </c>
      <c r="G1555" s="72" t="s">
        <v>71</v>
      </c>
      <c r="J1555" s="50"/>
      <c r="K1555" s="50"/>
      <c r="L1555" s="50"/>
    </row>
    <row r="1556" spans="1:12" ht="14.5" hidden="1" x14ac:dyDescent="0.35">
      <c r="A1556" s="50" t="s">
        <v>6364</v>
      </c>
      <c r="B1556" s="85" t="s">
        <v>7137</v>
      </c>
      <c r="C1556" s="129">
        <v>1.07</v>
      </c>
      <c r="D1556" s="72">
        <v>7.2</v>
      </c>
      <c r="E1556" s="72" t="s">
        <v>69</v>
      </c>
      <c r="F1556" s="72" t="s">
        <v>71</v>
      </c>
      <c r="G1556" s="72" t="s">
        <v>71</v>
      </c>
      <c r="J1556" s="50"/>
      <c r="K1556" s="50"/>
      <c r="L1556" s="50"/>
    </row>
    <row r="1557" spans="1:12" ht="14.5" hidden="1" x14ac:dyDescent="0.35">
      <c r="A1557" s="50" t="s">
        <v>6364</v>
      </c>
      <c r="B1557" s="85" t="s">
        <v>7138</v>
      </c>
      <c r="C1557" s="129">
        <v>1.07</v>
      </c>
      <c r="D1557" s="72">
        <v>7.2</v>
      </c>
      <c r="E1557" s="72" t="s">
        <v>69</v>
      </c>
      <c r="F1557" s="72" t="s">
        <v>71</v>
      </c>
      <c r="G1557" s="72" t="s">
        <v>71</v>
      </c>
      <c r="J1557" s="50"/>
      <c r="K1557" s="50"/>
      <c r="L1557" s="50"/>
    </row>
    <row r="1558" spans="1:12" ht="14.5" hidden="1" x14ac:dyDescent="0.35">
      <c r="A1558" s="50" t="s">
        <v>6364</v>
      </c>
      <c r="B1558" s="85" t="s">
        <v>7139</v>
      </c>
      <c r="C1558" s="129">
        <v>0.65</v>
      </c>
      <c r="D1558" s="72">
        <v>4.4000000000000004</v>
      </c>
      <c r="E1558" s="72" t="s">
        <v>69</v>
      </c>
      <c r="F1558" s="72" t="s">
        <v>71</v>
      </c>
      <c r="G1558" s="72" t="s">
        <v>71</v>
      </c>
      <c r="J1558" s="50"/>
      <c r="K1558" s="50"/>
      <c r="L1558" s="50"/>
    </row>
    <row r="1559" spans="1:12" ht="14.5" hidden="1" x14ac:dyDescent="0.35">
      <c r="A1559" s="50" t="s">
        <v>6364</v>
      </c>
      <c r="B1559" s="85" t="s">
        <v>7140</v>
      </c>
      <c r="C1559" s="129">
        <v>1.07</v>
      </c>
      <c r="D1559" s="72">
        <v>7.2</v>
      </c>
      <c r="E1559" s="72" t="s">
        <v>69</v>
      </c>
      <c r="F1559" s="72" t="s">
        <v>71</v>
      </c>
      <c r="G1559" s="72" t="s">
        <v>71</v>
      </c>
      <c r="J1559" s="50"/>
      <c r="K1559" s="50"/>
      <c r="L1559" s="50"/>
    </row>
    <row r="1560" spans="1:12" ht="14.5" hidden="1" x14ac:dyDescent="0.35">
      <c r="A1560" s="50" t="s">
        <v>6364</v>
      </c>
      <c r="B1560" s="85" t="s">
        <v>7141</v>
      </c>
      <c r="C1560" s="129">
        <v>1.07</v>
      </c>
      <c r="D1560" s="72">
        <v>7.2</v>
      </c>
      <c r="E1560" s="72" t="s">
        <v>69</v>
      </c>
      <c r="F1560" s="72" t="s">
        <v>71</v>
      </c>
      <c r="G1560" s="72" t="s">
        <v>71</v>
      </c>
      <c r="J1560" s="50"/>
      <c r="K1560" s="50"/>
      <c r="L1560" s="50"/>
    </row>
    <row r="1561" spans="1:12" ht="14.5" hidden="1" x14ac:dyDescent="0.35">
      <c r="A1561" s="50" t="s">
        <v>6364</v>
      </c>
      <c r="B1561" s="85" t="s">
        <v>7142</v>
      </c>
      <c r="C1561" s="129">
        <v>1.07</v>
      </c>
      <c r="D1561" s="72">
        <v>7.2</v>
      </c>
      <c r="E1561" s="72" t="s">
        <v>69</v>
      </c>
      <c r="F1561" s="72" t="s">
        <v>71</v>
      </c>
      <c r="G1561" s="72" t="s">
        <v>71</v>
      </c>
      <c r="J1561" s="50"/>
      <c r="K1561" s="50"/>
      <c r="L1561" s="50"/>
    </row>
    <row r="1562" spans="1:12" ht="14.5" hidden="1" x14ac:dyDescent="0.35">
      <c r="A1562" s="50" t="s">
        <v>6364</v>
      </c>
      <c r="B1562" s="85" t="s">
        <v>7143</v>
      </c>
      <c r="C1562" s="129">
        <v>1.1499999999999999</v>
      </c>
      <c r="D1562" s="72">
        <v>7.5</v>
      </c>
      <c r="E1562" s="72" t="s">
        <v>69</v>
      </c>
      <c r="F1562" s="72" t="s">
        <v>71</v>
      </c>
      <c r="G1562" s="72" t="s">
        <v>70</v>
      </c>
      <c r="J1562" s="50"/>
      <c r="K1562" s="50"/>
      <c r="L1562" s="50"/>
    </row>
    <row r="1563" spans="1:12" ht="14.5" hidden="1" x14ac:dyDescent="0.35">
      <c r="A1563" s="50" t="s">
        <v>6364</v>
      </c>
      <c r="B1563" s="85" t="s">
        <v>7144</v>
      </c>
      <c r="C1563" s="129">
        <v>1.1499999999999999</v>
      </c>
      <c r="D1563" s="72">
        <v>7.5</v>
      </c>
      <c r="E1563" s="72" t="s">
        <v>69</v>
      </c>
      <c r="F1563" s="72" t="s">
        <v>71</v>
      </c>
      <c r="G1563" s="72" t="s">
        <v>70</v>
      </c>
      <c r="J1563" s="50"/>
      <c r="K1563" s="50"/>
      <c r="L1563" s="50"/>
    </row>
    <row r="1564" spans="1:12" ht="14.5" hidden="1" x14ac:dyDescent="0.35">
      <c r="A1564" s="50" t="s">
        <v>6364</v>
      </c>
      <c r="B1564" s="85" t="s">
        <v>7145</v>
      </c>
      <c r="C1564" s="129">
        <v>1.1499999999999999</v>
      </c>
      <c r="D1564" s="72">
        <v>7.5</v>
      </c>
      <c r="E1564" s="72" t="s">
        <v>69</v>
      </c>
      <c r="F1564" s="72" t="s">
        <v>71</v>
      </c>
      <c r="G1564" s="72" t="s">
        <v>70</v>
      </c>
      <c r="J1564" s="50"/>
      <c r="K1564" s="50"/>
      <c r="L1564" s="50"/>
    </row>
    <row r="1565" spans="1:12" ht="14.5" hidden="1" x14ac:dyDescent="0.35">
      <c r="A1565" s="50" t="s">
        <v>6364</v>
      </c>
      <c r="B1565" s="85" t="s">
        <v>7146</v>
      </c>
      <c r="C1565" s="129">
        <v>0.65</v>
      </c>
      <c r="D1565" s="72">
        <v>4.4000000000000004</v>
      </c>
      <c r="E1565" s="72" t="s">
        <v>69</v>
      </c>
      <c r="F1565" s="72" t="s">
        <v>71</v>
      </c>
      <c r="G1565" s="72" t="s">
        <v>71</v>
      </c>
      <c r="J1565" s="50"/>
      <c r="K1565" s="50"/>
      <c r="L1565" s="50"/>
    </row>
    <row r="1566" spans="1:12" ht="14.5" hidden="1" x14ac:dyDescent="0.35">
      <c r="A1566" s="50" t="s">
        <v>6364</v>
      </c>
      <c r="B1566" s="85" t="s">
        <v>7147</v>
      </c>
      <c r="C1566" s="129">
        <v>0.65</v>
      </c>
      <c r="D1566" s="72">
        <v>4.4000000000000004</v>
      </c>
      <c r="E1566" s="72" t="s">
        <v>69</v>
      </c>
      <c r="F1566" s="72" t="s">
        <v>71</v>
      </c>
      <c r="G1566" s="72" t="s">
        <v>71</v>
      </c>
      <c r="J1566" s="50"/>
      <c r="K1566" s="50"/>
      <c r="L1566" s="50"/>
    </row>
    <row r="1567" spans="1:12" ht="14.5" hidden="1" x14ac:dyDescent="0.35">
      <c r="A1567" s="50" t="s">
        <v>6364</v>
      </c>
      <c r="B1567" s="85" t="s">
        <v>7148</v>
      </c>
      <c r="C1567" s="129">
        <v>1.1499999999999999</v>
      </c>
      <c r="D1567" s="72">
        <v>7.5</v>
      </c>
      <c r="E1567" s="72" t="s">
        <v>69</v>
      </c>
      <c r="F1567" s="72" t="s">
        <v>71</v>
      </c>
      <c r="G1567" s="72" t="s">
        <v>70</v>
      </c>
      <c r="J1567" s="50"/>
      <c r="K1567" s="50"/>
      <c r="L1567" s="50"/>
    </row>
    <row r="1568" spans="1:12" ht="14.5" hidden="1" x14ac:dyDescent="0.35">
      <c r="A1568" s="50" t="s">
        <v>6364</v>
      </c>
      <c r="B1568" s="85" t="s">
        <v>7149</v>
      </c>
      <c r="C1568" s="129">
        <v>1.07</v>
      </c>
      <c r="D1568" s="72">
        <v>7.2</v>
      </c>
      <c r="E1568" s="72" t="s">
        <v>69</v>
      </c>
      <c r="F1568" s="72" t="s">
        <v>71</v>
      </c>
      <c r="G1568" s="72" t="s">
        <v>71</v>
      </c>
      <c r="J1568" s="50"/>
      <c r="K1568" s="50"/>
      <c r="L1568" s="50"/>
    </row>
    <row r="1569" spans="1:12" ht="14.5" hidden="1" x14ac:dyDescent="0.35">
      <c r="A1569" s="50" t="s">
        <v>6364</v>
      </c>
      <c r="B1569" s="85" t="s">
        <v>7150</v>
      </c>
      <c r="C1569" s="129">
        <v>0.65</v>
      </c>
      <c r="D1569" s="72">
        <v>4.5999999999999996</v>
      </c>
      <c r="E1569" s="72" t="s">
        <v>69</v>
      </c>
      <c r="F1569" s="72" t="s">
        <v>71</v>
      </c>
      <c r="G1569" s="72" t="s">
        <v>71</v>
      </c>
      <c r="J1569" s="50"/>
      <c r="K1569" s="50"/>
      <c r="L1569" s="50"/>
    </row>
    <row r="1570" spans="1:12" ht="14.5" hidden="1" x14ac:dyDescent="0.35">
      <c r="A1570" s="50" t="s">
        <v>6364</v>
      </c>
      <c r="B1570" s="85" t="s">
        <v>7151</v>
      </c>
      <c r="C1570" s="129">
        <v>0.65</v>
      </c>
      <c r="D1570" s="72">
        <v>4.4000000000000004</v>
      </c>
      <c r="E1570" s="72" t="s">
        <v>69</v>
      </c>
      <c r="F1570" s="72" t="s">
        <v>71</v>
      </c>
      <c r="G1570" s="72" t="s">
        <v>71</v>
      </c>
      <c r="J1570" s="50"/>
      <c r="K1570" s="50"/>
      <c r="L1570" s="50"/>
    </row>
    <row r="1571" spans="1:12" ht="14.5" hidden="1" x14ac:dyDescent="0.35">
      <c r="A1571" s="50" t="s">
        <v>6364</v>
      </c>
      <c r="B1571" s="85" t="s">
        <v>7152</v>
      </c>
      <c r="C1571" s="129">
        <v>0.65</v>
      </c>
      <c r="D1571" s="72">
        <v>4.4000000000000004</v>
      </c>
      <c r="E1571" s="72" t="s">
        <v>69</v>
      </c>
      <c r="F1571" s="72" t="s">
        <v>71</v>
      </c>
      <c r="G1571" s="72" t="s">
        <v>71</v>
      </c>
      <c r="J1571" s="50"/>
      <c r="K1571" s="50"/>
      <c r="L1571" s="50"/>
    </row>
    <row r="1572" spans="1:12" ht="14.5" hidden="1" x14ac:dyDescent="0.35">
      <c r="A1572" s="50" t="s">
        <v>6364</v>
      </c>
      <c r="B1572" s="85" t="s">
        <v>7153</v>
      </c>
      <c r="C1572" s="129">
        <v>1.07</v>
      </c>
      <c r="D1572" s="72">
        <v>7.2</v>
      </c>
      <c r="E1572" s="72" t="s">
        <v>69</v>
      </c>
      <c r="F1572" s="72" t="s">
        <v>71</v>
      </c>
      <c r="G1572" s="72" t="s">
        <v>71</v>
      </c>
      <c r="J1572" s="50"/>
      <c r="K1572" s="50"/>
      <c r="L1572" s="50"/>
    </row>
    <row r="1573" spans="1:12" ht="14.5" hidden="1" x14ac:dyDescent="0.35">
      <c r="A1573" s="50" t="s">
        <v>6364</v>
      </c>
      <c r="B1573" s="85" t="s">
        <v>7154</v>
      </c>
      <c r="C1573" s="129">
        <v>1.07</v>
      </c>
      <c r="D1573" s="72">
        <v>7.2</v>
      </c>
      <c r="E1573" s="72" t="s">
        <v>69</v>
      </c>
      <c r="F1573" s="72" t="s">
        <v>71</v>
      </c>
      <c r="G1573" s="72" t="s">
        <v>71</v>
      </c>
      <c r="J1573" s="50"/>
      <c r="K1573" s="50"/>
      <c r="L1573" s="50"/>
    </row>
    <row r="1574" spans="1:12" ht="14.5" hidden="1" x14ac:dyDescent="0.35">
      <c r="A1574" s="50" t="s">
        <v>6364</v>
      </c>
      <c r="B1574" s="85" t="s">
        <v>7155</v>
      </c>
      <c r="C1574" s="129">
        <v>0.65</v>
      </c>
      <c r="D1574" s="72">
        <v>4.4000000000000004</v>
      </c>
      <c r="E1574" s="72" t="s">
        <v>69</v>
      </c>
      <c r="F1574" s="72" t="s">
        <v>71</v>
      </c>
      <c r="G1574" s="72" t="s">
        <v>71</v>
      </c>
      <c r="J1574" s="50"/>
      <c r="K1574" s="50"/>
      <c r="L1574" s="50"/>
    </row>
    <row r="1575" spans="1:12" ht="14.5" hidden="1" x14ac:dyDescent="0.35">
      <c r="A1575" s="50" t="s">
        <v>6364</v>
      </c>
      <c r="B1575" s="85" t="s">
        <v>7156</v>
      </c>
      <c r="C1575" s="129">
        <v>0.65</v>
      </c>
      <c r="D1575" s="72">
        <v>4.4000000000000004</v>
      </c>
      <c r="E1575" s="72" t="s">
        <v>69</v>
      </c>
      <c r="F1575" s="72" t="s">
        <v>71</v>
      </c>
      <c r="G1575" s="72" t="s">
        <v>71</v>
      </c>
      <c r="J1575" s="50"/>
      <c r="K1575" s="50"/>
      <c r="L1575" s="50"/>
    </row>
    <row r="1576" spans="1:12" ht="14.5" hidden="1" x14ac:dyDescent="0.35">
      <c r="A1576" s="50" t="s">
        <v>6364</v>
      </c>
      <c r="B1576" s="85" t="s">
        <v>7157</v>
      </c>
      <c r="C1576" s="129">
        <v>0.65</v>
      </c>
      <c r="D1576" s="72">
        <v>4.4000000000000004</v>
      </c>
      <c r="E1576" s="72" t="s">
        <v>69</v>
      </c>
      <c r="F1576" s="72" t="s">
        <v>71</v>
      </c>
      <c r="G1576" s="72" t="s">
        <v>71</v>
      </c>
      <c r="J1576" s="50"/>
      <c r="K1576" s="50"/>
      <c r="L1576" s="50"/>
    </row>
    <row r="1577" spans="1:12" ht="14.5" hidden="1" x14ac:dyDescent="0.35">
      <c r="A1577" s="50" t="s">
        <v>6364</v>
      </c>
      <c r="B1577" s="85" t="s">
        <v>7158</v>
      </c>
      <c r="C1577" s="129">
        <v>1.07</v>
      </c>
      <c r="D1577" s="72">
        <v>7.2</v>
      </c>
      <c r="E1577" s="72" t="s">
        <v>69</v>
      </c>
      <c r="F1577" s="72" t="s">
        <v>71</v>
      </c>
      <c r="G1577" s="72" t="s">
        <v>71</v>
      </c>
      <c r="J1577" s="50"/>
      <c r="K1577" s="50"/>
      <c r="L1577" s="50"/>
    </row>
    <row r="1578" spans="1:12" ht="14.5" hidden="1" x14ac:dyDescent="0.35">
      <c r="A1578" s="50" t="s">
        <v>6364</v>
      </c>
      <c r="B1578" s="85" t="s">
        <v>7159</v>
      </c>
      <c r="C1578" s="129">
        <v>0.65</v>
      </c>
      <c r="D1578" s="72">
        <v>4.4000000000000004</v>
      </c>
      <c r="E1578" s="72" t="s">
        <v>69</v>
      </c>
      <c r="F1578" s="72" t="s">
        <v>71</v>
      </c>
      <c r="G1578" s="72" t="s">
        <v>71</v>
      </c>
      <c r="J1578" s="50"/>
      <c r="K1578" s="50"/>
      <c r="L1578" s="50"/>
    </row>
    <row r="1579" spans="1:12" ht="14.5" hidden="1" x14ac:dyDescent="0.35">
      <c r="A1579" s="50" t="s">
        <v>6364</v>
      </c>
      <c r="B1579" s="85" t="s">
        <v>7160</v>
      </c>
      <c r="C1579" s="129">
        <v>1.1499999999999999</v>
      </c>
      <c r="D1579" s="72">
        <v>7.5</v>
      </c>
      <c r="E1579" s="72" t="s">
        <v>69</v>
      </c>
      <c r="F1579" s="72" t="s">
        <v>71</v>
      </c>
      <c r="G1579" s="72" t="s">
        <v>70</v>
      </c>
      <c r="J1579" s="50"/>
      <c r="K1579" s="50"/>
      <c r="L1579" s="50"/>
    </row>
    <row r="1580" spans="1:12" ht="14.5" hidden="1" x14ac:dyDescent="0.35">
      <c r="A1580" s="50" t="s">
        <v>6364</v>
      </c>
      <c r="B1580" s="85" t="s">
        <v>7161</v>
      </c>
      <c r="C1580" s="129">
        <v>1.1499999999999999</v>
      </c>
      <c r="D1580" s="72">
        <v>7.5</v>
      </c>
      <c r="E1580" s="72" t="s">
        <v>69</v>
      </c>
      <c r="F1580" s="72" t="s">
        <v>71</v>
      </c>
      <c r="G1580" s="72" t="s">
        <v>70</v>
      </c>
      <c r="J1580" s="50"/>
      <c r="K1580" s="50"/>
      <c r="L1580" s="50"/>
    </row>
    <row r="1581" spans="1:12" ht="14.5" hidden="1" x14ac:dyDescent="0.35">
      <c r="A1581" s="50" t="s">
        <v>6364</v>
      </c>
      <c r="B1581" s="85" t="s">
        <v>7162</v>
      </c>
      <c r="C1581" s="129">
        <v>1.1499999999999999</v>
      </c>
      <c r="D1581" s="72">
        <v>7.5</v>
      </c>
      <c r="E1581" s="72" t="s">
        <v>69</v>
      </c>
      <c r="F1581" s="72" t="s">
        <v>71</v>
      </c>
      <c r="G1581" s="72" t="s">
        <v>70</v>
      </c>
      <c r="J1581" s="50"/>
      <c r="K1581" s="50"/>
      <c r="L1581" s="50"/>
    </row>
    <row r="1582" spans="1:12" ht="14.5" hidden="1" x14ac:dyDescent="0.35">
      <c r="A1582" s="50" t="s">
        <v>6364</v>
      </c>
      <c r="B1582" s="85" t="s">
        <v>7163</v>
      </c>
      <c r="C1582" s="129">
        <v>1.1499999999999999</v>
      </c>
      <c r="D1582" s="72">
        <v>7.5</v>
      </c>
      <c r="E1582" s="72" t="s">
        <v>69</v>
      </c>
      <c r="F1582" s="72" t="s">
        <v>71</v>
      </c>
      <c r="G1582" s="72" t="s">
        <v>70</v>
      </c>
      <c r="J1582" s="50"/>
      <c r="K1582" s="50"/>
      <c r="L1582" s="50"/>
    </row>
    <row r="1583" spans="1:12" ht="14.5" hidden="1" x14ac:dyDescent="0.35">
      <c r="A1583" s="50" t="s">
        <v>6364</v>
      </c>
      <c r="B1583" s="85" t="s">
        <v>7164</v>
      </c>
      <c r="C1583" s="129">
        <v>1.1499999999999999</v>
      </c>
      <c r="D1583" s="72">
        <v>7.5</v>
      </c>
      <c r="E1583" s="72" t="s">
        <v>69</v>
      </c>
      <c r="F1583" s="72" t="s">
        <v>71</v>
      </c>
      <c r="G1583" s="72" t="s">
        <v>70</v>
      </c>
      <c r="J1583" s="50"/>
      <c r="K1583" s="50"/>
      <c r="L1583" s="50"/>
    </row>
    <row r="1584" spans="1:12" ht="14.5" hidden="1" x14ac:dyDescent="0.35">
      <c r="A1584" s="50" t="s">
        <v>6364</v>
      </c>
      <c r="B1584" s="85" t="s">
        <v>7165</v>
      </c>
      <c r="C1584" s="129">
        <v>0.65</v>
      </c>
      <c r="D1584" s="72">
        <v>4.4000000000000004</v>
      </c>
      <c r="E1584" s="72" t="s">
        <v>69</v>
      </c>
      <c r="F1584" s="72" t="s">
        <v>71</v>
      </c>
      <c r="G1584" s="72" t="s">
        <v>71</v>
      </c>
      <c r="J1584" s="50"/>
      <c r="K1584" s="50"/>
      <c r="L1584" s="50"/>
    </row>
    <row r="1585" spans="1:12" ht="14.5" hidden="1" x14ac:dyDescent="0.35">
      <c r="A1585" s="50" t="s">
        <v>6364</v>
      </c>
      <c r="B1585" s="85" t="s">
        <v>7166</v>
      </c>
      <c r="C1585" s="129">
        <v>1.1499999999999999</v>
      </c>
      <c r="D1585" s="72">
        <v>7.5</v>
      </c>
      <c r="E1585" s="72" t="s">
        <v>69</v>
      </c>
      <c r="F1585" s="72" t="s">
        <v>71</v>
      </c>
      <c r="G1585" s="72" t="s">
        <v>70</v>
      </c>
      <c r="J1585" s="50"/>
      <c r="K1585" s="50"/>
      <c r="L1585" s="50"/>
    </row>
    <row r="1586" spans="1:12" ht="14.5" hidden="1" x14ac:dyDescent="0.35">
      <c r="A1586" s="50" t="s">
        <v>6364</v>
      </c>
      <c r="B1586" s="85" t="s">
        <v>7167</v>
      </c>
      <c r="C1586" s="129">
        <v>1.1499999999999999</v>
      </c>
      <c r="D1586" s="72">
        <v>7.5</v>
      </c>
      <c r="E1586" s="72" t="s">
        <v>69</v>
      </c>
      <c r="F1586" s="72" t="s">
        <v>71</v>
      </c>
      <c r="G1586" s="72" t="s">
        <v>70</v>
      </c>
      <c r="J1586" s="50"/>
      <c r="K1586" s="50"/>
      <c r="L1586" s="50"/>
    </row>
    <row r="1587" spans="1:12" ht="14.5" hidden="1" x14ac:dyDescent="0.35">
      <c r="A1587" s="50" t="s">
        <v>6364</v>
      </c>
      <c r="B1587" s="85" t="s">
        <v>7168</v>
      </c>
      <c r="C1587" s="129">
        <v>1.07</v>
      </c>
      <c r="D1587" s="72">
        <v>7.2</v>
      </c>
      <c r="E1587" s="72" t="s">
        <v>69</v>
      </c>
      <c r="F1587" s="72" t="s">
        <v>71</v>
      </c>
      <c r="G1587" s="72" t="s">
        <v>71</v>
      </c>
      <c r="J1587" s="50"/>
      <c r="K1587" s="50"/>
      <c r="L1587" s="50"/>
    </row>
    <row r="1588" spans="1:12" ht="14.5" hidden="1" x14ac:dyDescent="0.35">
      <c r="A1588" s="50" t="s">
        <v>6364</v>
      </c>
      <c r="B1588" s="85" t="s">
        <v>7169</v>
      </c>
      <c r="C1588" s="129">
        <v>1.07</v>
      </c>
      <c r="D1588" s="72">
        <v>7.2</v>
      </c>
      <c r="E1588" s="72" t="s">
        <v>69</v>
      </c>
      <c r="F1588" s="72" t="s">
        <v>71</v>
      </c>
      <c r="G1588" s="72" t="s">
        <v>71</v>
      </c>
      <c r="J1588" s="50"/>
      <c r="K1588" s="50"/>
      <c r="L1588" s="50"/>
    </row>
    <row r="1589" spans="1:12" ht="14.5" hidden="1" x14ac:dyDescent="0.35">
      <c r="A1589" s="50" t="s">
        <v>6364</v>
      </c>
      <c r="B1589" s="85" t="s">
        <v>7170</v>
      </c>
      <c r="C1589" s="129">
        <v>0.65</v>
      </c>
      <c r="D1589" s="72">
        <v>4.5999999999999996</v>
      </c>
      <c r="E1589" s="72" t="s">
        <v>69</v>
      </c>
      <c r="F1589" s="72" t="s">
        <v>71</v>
      </c>
      <c r="G1589" s="72" t="s">
        <v>71</v>
      </c>
      <c r="J1589" s="50"/>
      <c r="K1589" s="50"/>
      <c r="L1589" s="50"/>
    </row>
    <row r="1590" spans="1:12" ht="14.5" hidden="1" x14ac:dyDescent="0.35">
      <c r="A1590" s="50" t="s">
        <v>6364</v>
      </c>
      <c r="B1590" s="85" t="s">
        <v>7171</v>
      </c>
      <c r="C1590" s="129">
        <v>0.65</v>
      </c>
      <c r="D1590" s="72">
        <v>4.5999999999999996</v>
      </c>
      <c r="E1590" s="72" t="s">
        <v>69</v>
      </c>
      <c r="F1590" s="72" t="s">
        <v>71</v>
      </c>
      <c r="G1590" s="72" t="s">
        <v>71</v>
      </c>
      <c r="J1590" s="50"/>
      <c r="K1590" s="50"/>
      <c r="L1590" s="50"/>
    </row>
    <row r="1591" spans="1:12" ht="14.5" hidden="1" x14ac:dyDescent="0.35">
      <c r="A1591" s="50" t="s">
        <v>6364</v>
      </c>
      <c r="B1591" s="85" t="s">
        <v>7172</v>
      </c>
      <c r="C1591" s="129">
        <v>0.65</v>
      </c>
      <c r="D1591" s="72">
        <v>4.5999999999999996</v>
      </c>
      <c r="E1591" s="72" t="s">
        <v>69</v>
      </c>
      <c r="F1591" s="72" t="s">
        <v>71</v>
      </c>
      <c r="G1591" s="72" t="s">
        <v>71</v>
      </c>
      <c r="J1591" s="50"/>
      <c r="K1591" s="50"/>
      <c r="L1591" s="50"/>
    </row>
    <row r="1592" spans="1:12" ht="14.5" hidden="1" x14ac:dyDescent="0.35">
      <c r="A1592" s="50" t="s">
        <v>6364</v>
      </c>
      <c r="B1592" s="85" t="s">
        <v>7173</v>
      </c>
      <c r="C1592" s="129">
        <v>0.65</v>
      </c>
      <c r="D1592" s="72">
        <v>4.4000000000000004</v>
      </c>
      <c r="E1592" s="72" t="s">
        <v>69</v>
      </c>
      <c r="F1592" s="72" t="s">
        <v>71</v>
      </c>
      <c r="G1592" s="72" t="s">
        <v>71</v>
      </c>
      <c r="J1592" s="50"/>
      <c r="K1592" s="50"/>
      <c r="L1592" s="50"/>
    </row>
    <row r="1593" spans="1:12" ht="14.5" hidden="1" x14ac:dyDescent="0.35">
      <c r="A1593" s="50" t="s">
        <v>6364</v>
      </c>
      <c r="B1593" s="85" t="s">
        <v>7174</v>
      </c>
      <c r="C1593" s="129">
        <v>0.65</v>
      </c>
      <c r="D1593" s="72">
        <v>4.4000000000000004</v>
      </c>
      <c r="E1593" s="72" t="s">
        <v>69</v>
      </c>
      <c r="F1593" s="72" t="s">
        <v>71</v>
      </c>
      <c r="G1593" s="72" t="s">
        <v>71</v>
      </c>
      <c r="J1593" s="50"/>
      <c r="K1593" s="50"/>
      <c r="L1593" s="50"/>
    </row>
    <row r="1594" spans="1:12" ht="14.5" hidden="1" x14ac:dyDescent="0.35">
      <c r="A1594" s="50" t="s">
        <v>6364</v>
      </c>
      <c r="B1594" s="85" t="s">
        <v>7175</v>
      </c>
      <c r="C1594" s="129">
        <v>1.1499999999999999</v>
      </c>
      <c r="D1594" s="72">
        <v>7.5</v>
      </c>
      <c r="E1594" s="72" t="s">
        <v>69</v>
      </c>
      <c r="F1594" s="72" t="s">
        <v>71</v>
      </c>
      <c r="G1594" s="72" t="s">
        <v>70</v>
      </c>
      <c r="J1594" s="50"/>
      <c r="K1594" s="50"/>
      <c r="L1594" s="50"/>
    </row>
    <row r="1595" spans="1:12" ht="14.5" hidden="1" x14ac:dyDescent="0.35">
      <c r="A1595" s="50" t="s">
        <v>6364</v>
      </c>
      <c r="B1595" s="85" t="s">
        <v>7176</v>
      </c>
      <c r="C1595" s="129">
        <v>0.65</v>
      </c>
      <c r="D1595" s="72">
        <v>4.5999999999999996</v>
      </c>
      <c r="E1595" s="72" t="s">
        <v>69</v>
      </c>
      <c r="F1595" s="72" t="s">
        <v>71</v>
      </c>
      <c r="G1595" s="72" t="s">
        <v>71</v>
      </c>
      <c r="J1595" s="50"/>
      <c r="K1595" s="50"/>
      <c r="L1595" s="50"/>
    </row>
    <row r="1596" spans="1:12" ht="14.5" hidden="1" x14ac:dyDescent="0.35">
      <c r="A1596" s="50" t="s">
        <v>6364</v>
      </c>
      <c r="B1596" s="85" t="s">
        <v>7177</v>
      </c>
      <c r="C1596" s="129">
        <v>0.65</v>
      </c>
      <c r="D1596" s="72">
        <v>4.4000000000000004</v>
      </c>
      <c r="E1596" s="72" t="s">
        <v>69</v>
      </c>
      <c r="F1596" s="72" t="s">
        <v>71</v>
      </c>
      <c r="G1596" s="72" t="s">
        <v>71</v>
      </c>
      <c r="J1596" s="50"/>
      <c r="K1596" s="50"/>
      <c r="L1596" s="50"/>
    </row>
    <row r="1597" spans="1:12" ht="14.5" hidden="1" x14ac:dyDescent="0.35">
      <c r="A1597" s="50" t="s">
        <v>6364</v>
      </c>
      <c r="B1597" s="85" t="s">
        <v>7178</v>
      </c>
      <c r="C1597" s="129">
        <v>0.65</v>
      </c>
      <c r="D1597" s="72">
        <v>4.4000000000000004</v>
      </c>
      <c r="E1597" s="72" t="s">
        <v>69</v>
      </c>
      <c r="F1597" s="72" t="s">
        <v>71</v>
      </c>
      <c r="G1597" s="72" t="s">
        <v>71</v>
      </c>
      <c r="J1597" s="50"/>
      <c r="K1597" s="50"/>
      <c r="L1597" s="50"/>
    </row>
    <row r="1598" spans="1:12" ht="14.5" hidden="1" x14ac:dyDescent="0.35">
      <c r="A1598" s="50" t="s">
        <v>6364</v>
      </c>
      <c r="B1598" s="85" t="s">
        <v>7179</v>
      </c>
      <c r="C1598" s="129">
        <v>0.65</v>
      </c>
      <c r="D1598" s="72">
        <v>4.5999999999999996</v>
      </c>
      <c r="E1598" s="72" t="s">
        <v>69</v>
      </c>
      <c r="F1598" s="72" t="s">
        <v>71</v>
      </c>
      <c r="G1598" s="72" t="s">
        <v>71</v>
      </c>
      <c r="J1598" s="50"/>
      <c r="K1598" s="50"/>
      <c r="L1598" s="50"/>
    </row>
    <row r="1599" spans="1:12" ht="14.5" hidden="1" x14ac:dyDescent="0.35">
      <c r="A1599" s="50" t="s">
        <v>6364</v>
      </c>
      <c r="B1599" s="85" t="s">
        <v>7180</v>
      </c>
      <c r="C1599" s="129">
        <v>0.65</v>
      </c>
      <c r="D1599" s="72">
        <v>4.5999999999999996</v>
      </c>
      <c r="E1599" s="72" t="s">
        <v>69</v>
      </c>
      <c r="F1599" s="72" t="s">
        <v>71</v>
      </c>
      <c r="G1599" s="72" t="s">
        <v>71</v>
      </c>
      <c r="J1599" s="50"/>
      <c r="K1599" s="50"/>
      <c r="L1599" s="50"/>
    </row>
    <row r="1600" spans="1:12" ht="14.5" hidden="1" x14ac:dyDescent="0.35">
      <c r="A1600" s="50" t="s">
        <v>6364</v>
      </c>
      <c r="B1600" s="85" t="s">
        <v>7181</v>
      </c>
      <c r="C1600" s="129">
        <v>0.65</v>
      </c>
      <c r="D1600" s="72">
        <v>4.5999999999999996</v>
      </c>
      <c r="E1600" s="72" t="s">
        <v>69</v>
      </c>
      <c r="F1600" s="72" t="s">
        <v>71</v>
      </c>
      <c r="G1600" s="72" t="s">
        <v>71</v>
      </c>
      <c r="J1600" s="50"/>
      <c r="K1600" s="50"/>
      <c r="L1600" s="50"/>
    </row>
    <row r="1601" spans="1:12" ht="14.5" hidden="1" x14ac:dyDescent="0.35">
      <c r="A1601" s="50" t="s">
        <v>6364</v>
      </c>
      <c r="B1601" s="85" t="s">
        <v>7182</v>
      </c>
      <c r="C1601" s="129">
        <v>0.65</v>
      </c>
      <c r="D1601" s="72">
        <v>4.5999999999999996</v>
      </c>
      <c r="E1601" s="72" t="s">
        <v>69</v>
      </c>
      <c r="F1601" s="72" t="s">
        <v>71</v>
      </c>
      <c r="G1601" s="72" t="s">
        <v>71</v>
      </c>
      <c r="J1601" s="50"/>
      <c r="K1601" s="50"/>
      <c r="L1601" s="50"/>
    </row>
    <row r="1602" spans="1:12" ht="14.5" hidden="1" x14ac:dyDescent="0.35">
      <c r="A1602" s="50" t="s">
        <v>6364</v>
      </c>
      <c r="B1602" s="85" t="s">
        <v>7183</v>
      </c>
      <c r="C1602" s="129">
        <v>0.65</v>
      </c>
      <c r="D1602" s="72">
        <v>4.5999999999999996</v>
      </c>
      <c r="E1602" s="72" t="s">
        <v>69</v>
      </c>
      <c r="F1602" s="72" t="s">
        <v>71</v>
      </c>
      <c r="G1602" s="72" t="s">
        <v>71</v>
      </c>
      <c r="J1602" s="50"/>
      <c r="K1602" s="50"/>
      <c r="L1602" s="50"/>
    </row>
    <row r="1603" spans="1:12" ht="14.5" hidden="1" x14ac:dyDescent="0.35">
      <c r="A1603" s="50" t="s">
        <v>6364</v>
      </c>
      <c r="B1603" s="85" t="s">
        <v>7184</v>
      </c>
      <c r="C1603" s="129">
        <v>0.65</v>
      </c>
      <c r="D1603" s="72">
        <v>4.5999999999999996</v>
      </c>
      <c r="E1603" s="72" t="s">
        <v>69</v>
      </c>
      <c r="F1603" s="72" t="s">
        <v>71</v>
      </c>
      <c r="G1603" s="72" t="s">
        <v>71</v>
      </c>
      <c r="J1603" s="50"/>
      <c r="K1603" s="50"/>
      <c r="L1603" s="50"/>
    </row>
    <row r="1604" spans="1:12" ht="14.5" hidden="1" x14ac:dyDescent="0.35">
      <c r="A1604" s="50" t="s">
        <v>6364</v>
      </c>
      <c r="B1604" s="85" t="s">
        <v>7185</v>
      </c>
      <c r="C1604" s="129">
        <v>0.65</v>
      </c>
      <c r="D1604" s="72">
        <v>4.5999999999999996</v>
      </c>
      <c r="E1604" s="72" t="s">
        <v>69</v>
      </c>
      <c r="F1604" s="72" t="s">
        <v>71</v>
      </c>
      <c r="G1604" s="72" t="s">
        <v>71</v>
      </c>
      <c r="J1604" s="50"/>
      <c r="K1604" s="50"/>
      <c r="L1604" s="50"/>
    </row>
    <row r="1605" spans="1:12" ht="14.5" hidden="1" x14ac:dyDescent="0.35">
      <c r="A1605" s="50" t="s">
        <v>6364</v>
      </c>
      <c r="B1605" s="85" t="s">
        <v>7186</v>
      </c>
      <c r="C1605" s="129">
        <v>1.07</v>
      </c>
      <c r="D1605" s="72">
        <v>7.2</v>
      </c>
      <c r="E1605" s="72" t="s">
        <v>69</v>
      </c>
      <c r="F1605" s="72" t="s">
        <v>71</v>
      </c>
      <c r="G1605" s="72" t="s">
        <v>71</v>
      </c>
      <c r="J1605" s="50"/>
      <c r="K1605" s="50"/>
      <c r="L1605" s="50"/>
    </row>
    <row r="1606" spans="1:12" ht="14.5" hidden="1" x14ac:dyDescent="0.35">
      <c r="A1606" s="50" t="s">
        <v>6364</v>
      </c>
      <c r="B1606" s="85" t="s">
        <v>7187</v>
      </c>
      <c r="C1606" s="129">
        <v>0.65</v>
      </c>
      <c r="D1606" s="72">
        <v>4.5999999999999996</v>
      </c>
      <c r="E1606" s="72" t="s">
        <v>69</v>
      </c>
      <c r="F1606" s="72" t="s">
        <v>71</v>
      </c>
      <c r="G1606" s="72" t="s">
        <v>71</v>
      </c>
      <c r="J1606" s="50"/>
      <c r="K1606" s="50"/>
      <c r="L1606" s="50"/>
    </row>
    <row r="1607" spans="1:12" ht="14.5" hidden="1" x14ac:dyDescent="0.35">
      <c r="A1607" s="50" t="s">
        <v>6364</v>
      </c>
      <c r="B1607" s="85" t="s">
        <v>7188</v>
      </c>
      <c r="C1607" s="129">
        <v>1.07</v>
      </c>
      <c r="D1607" s="72">
        <v>7.2</v>
      </c>
      <c r="E1607" s="72" t="s">
        <v>69</v>
      </c>
      <c r="F1607" s="72" t="s">
        <v>71</v>
      </c>
      <c r="G1607" s="72" t="s">
        <v>71</v>
      </c>
      <c r="J1607" s="50"/>
      <c r="K1607" s="50"/>
      <c r="L1607" s="50"/>
    </row>
    <row r="1608" spans="1:12" ht="14.5" hidden="1" x14ac:dyDescent="0.35">
      <c r="A1608" s="50" t="s">
        <v>6364</v>
      </c>
      <c r="B1608" s="85" t="s">
        <v>7189</v>
      </c>
      <c r="C1608" s="129">
        <v>1.07</v>
      </c>
      <c r="D1608" s="72">
        <v>7.2</v>
      </c>
      <c r="E1608" s="72" t="s">
        <v>69</v>
      </c>
      <c r="F1608" s="72" t="s">
        <v>71</v>
      </c>
      <c r="G1608" s="72" t="s">
        <v>71</v>
      </c>
      <c r="J1608" s="50"/>
      <c r="K1608" s="50"/>
      <c r="L1608" s="50"/>
    </row>
    <row r="1609" spans="1:12" ht="14.5" hidden="1" x14ac:dyDescent="0.35">
      <c r="A1609" s="50" t="s">
        <v>6364</v>
      </c>
      <c r="B1609" s="85" t="s">
        <v>7190</v>
      </c>
      <c r="C1609" s="129">
        <v>1.07</v>
      </c>
      <c r="D1609" s="72">
        <v>7.2</v>
      </c>
      <c r="E1609" s="72" t="s">
        <v>69</v>
      </c>
      <c r="F1609" s="72" t="s">
        <v>71</v>
      </c>
      <c r="G1609" s="72" t="s">
        <v>71</v>
      </c>
      <c r="J1609" s="50"/>
      <c r="K1609" s="50"/>
      <c r="L1609" s="50"/>
    </row>
    <row r="1610" spans="1:12" ht="14.5" hidden="1" x14ac:dyDescent="0.35">
      <c r="A1610" s="50" t="s">
        <v>6364</v>
      </c>
      <c r="B1610" s="85" t="s">
        <v>7191</v>
      </c>
      <c r="C1610" s="129">
        <v>1.07</v>
      </c>
      <c r="D1610" s="72">
        <v>7.2</v>
      </c>
      <c r="E1610" s="72" t="s">
        <v>69</v>
      </c>
      <c r="F1610" s="72" t="s">
        <v>71</v>
      </c>
      <c r="G1610" s="72" t="s">
        <v>71</v>
      </c>
      <c r="J1610" s="50"/>
      <c r="K1610" s="50"/>
      <c r="L1610" s="50"/>
    </row>
    <row r="1611" spans="1:12" ht="14.5" hidden="1" x14ac:dyDescent="0.35">
      <c r="A1611" s="50" t="s">
        <v>6364</v>
      </c>
      <c r="B1611" s="85" t="s">
        <v>7192</v>
      </c>
      <c r="C1611" s="129">
        <v>1.07</v>
      </c>
      <c r="D1611" s="72">
        <v>7.2</v>
      </c>
      <c r="E1611" s="72" t="s">
        <v>69</v>
      </c>
      <c r="F1611" s="72" t="s">
        <v>71</v>
      </c>
      <c r="G1611" s="72" t="s">
        <v>71</v>
      </c>
      <c r="J1611" s="50"/>
      <c r="K1611" s="50"/>
      <c r="L1611" s="50"/>
    </row>
    <row r="1612" spans="1:12" ht="14.5" hidden="1" x14ac:dyDescent="0.35">
      <c r="A1612" s="50" t="s">
        <v>6364</v>
      </c>
      <c r="B1612" s="85" t="s">
        <v>7193</v>
      </c>
      <c r="C1612" s="129">
        <v>1.07</v>
      </c>
      <c r="D1612" s="72">
        <v>7.2</v>
      </c>
      <c r="E1612" s="72" t="s">
        <v>69</v>
      </c>
      <c r="F1612" s="72" t="s">
        <v>71</v>
      </c>
      <c r="G1612" s="72" t="s">
        <v>71</v>
      </c>
      <c r="J1612" s="50"/>
      <c r="K1612" s="50"/>
      <c r="L1612" s="50"/>
    </row>
    <row r="1613" spans="1:12" ht="14.5" hidden="1" x14ac:dyDescent="0.35">
      <c r="A1613" s="50" t="s">
        <v>6364</v>
      </c>
      <c r="B1613" s="85" t="s">
        <v>7194</v>
      </c>
      <c r="C1613" s="129">
        <v>1.07</v>
      </c>
      <c r="D1613" s="72">
        <v>7.2</v>
      </c>
      <c r="E1613" s="72" t="s">
        <v>69</v>
      </c>
      <c r="F1613" s="72" t="s">
        <v>71</v>
      </c>
      <c r="G1613" s="72" t="s">
        <v>71</v>
      </c>
      <c r="J1613" s="50"/>
      <c r="K1613" s="50"/>
      <c r="L1613" s="50"/>
    </row>
    <row r="1614" spans="1:12" ht="14.5" hidden="1" x14ac:dyDescent="0.35">
      <c r="A1614" s="50" t="s">
        <v>6364</v>
      </c>
      <c r="B1614" s="85" t="s">
        <v>7195</v>
      </c>
      <c r="C1614" s="129">
        <v>1.07</v>
      </c>
      <c r="D1614" s="72">
        <v>7.2</v>
      </c>
      <c r="E1614" s="72" t="s">
        <v>69</v>
      </c>
      <c r="F1614" s="72" t="s">
        <v>71</v>
      </c>
      <c r="G1614" s="72" t="s">
        <v>71</v>
      </c>
      <c r="J1614" s="50"/>
      <c r="K1614" s="50"/>
      <c r="L1614" s="50"/>
    </row>
    <row r="1615" spans="1:12" ht="14.5" hidden="1" x14ac:dyDescent="0.35">
      <c r="A1615" s="50" t="s">
        <v>6364</v>
      </c>
      <c r="B1615" s="85" t="s">
        <v>7196</v>
      </c>
      <c r="C1615" s="129">
        <v>1.07</v>
      </c>
      <c r="D1615" s="72">
        <v>7.2</v>
      </c>
      <c r="E1615" s="72" t="s">
        <v>69</v>
      </c>
      <c r="F1615" s="72" t="s">
        <v>71</v>
      </c>
      <c r="G1615" s="72" t="s">
        <v>71</v>
      </c>
      <c r="J1615" s="50"/>
      <c r="K1615" s="50"/>
      <c r="L1615" s="50"/>
    </row>
    <row r="1616" spans="1:12" ht="14.5" hidden="1" x14ac:dyDescent="0.35">
      <c r="A1616" s="50" t="s">
        <v>6364</v>
      </c>
      <c r="B1616" s="85" t="s">
        <v>7197</v>
      </c>
      <c r="C1616" s="129">
        <v>1.07</v>
      </c>
      <c r="D1616" s="72">
        <v>7.2</v>
      </c>
      <c r="E1616" s="72" t="s">
        <v>69</v>
      </c>
      <c r="F1616" s="72" t="s">
        <v>71</v>
      </c>
      <c r="G1616" s="72" t="s">
        <v>71</v>
      </c>
      <c r="J1616" s="50"/>
      <c r="K1616" s="50"/>
      <c r="L1616" s="50"/>
    </row>
    <row r="1617" spans="1:12" ht="14.5" hidden="1" x14ac:dyDescent="0.35">
      <c r="A1617" s="50" t="s">
        <v>6364</v>
      </c>
      <c r="B1617" s="85" t="s">
        <v>7198</v>
      </c>
      <c r="C1617" s="129">
        <v>1.07</v>
      </c>
      <c r="D1617" s="72">
        <v>7.2</v>
      </c>
      <c r="E1617" s="72" t="s">
        <v>69</v>
      </c>
      <c r="F1617" s="72" t="s">
        <v>71</v>
      </c>
      <c r="G1617" s="72" t="s">
        <v>71</v>
      </c>
      <c r="J1617" s="50"/>
      <c r="K1617" s="50"/>
      <c r="L1617" s="50"/>
    </row>
    <row r="1618" spans="1:12" ht="14.5" hidden="1" x14ac:dyDescent="0.35">
      <c r="A1618" s="50" t="s">
        <v>6364</v>
      </c>
      <c r="B1618" s="85" t="s">
        <v>7199</v>
      </c>
      <c r="C1618" s="129">
        <v>1.07</v>
      </c>
      <c r="D1618" s="72">
        <v>7.2</v>
      </c>
      <c r="E1618" s="72" t="s">
        <v>69</v>
      </c>
      <c r="F1618" s="72" t="s">
        <v>71</v>
      </c>
      <c r="G1618" s="72" t="s">
        <v>71</v>
      </c>
      <c r="J1618" s="50"/>
      <c r="K1618" s="50"/>
      <c r="L1618" s="50"/>
    </row>
    <row r="1619" spans="1:12" ht="14.5" hidden="1" x14ac:dyDescent="0.35">
      <c r="A1619" s="50" t="s">
        <v>6364</v>
      </c>
      <c r="B1619" s="85" t="s">
        <v>7200</v>
      </c>
      <c r="C1619" s="129">
        <v>1.07</v>
      </c>
      <c r="D1619" s="72">
        <v>7.2</v>
      </c>
      <c r="E1619" s="72" t="s">
        <v>69</v>
      </c>
      <c r="F1619" s="72" t="s">
        <v>71</v>
      </c>
      <c r="G1619" s="72" t="s">
        <v>71</v>
      </c>
      <c r="J1619" s="50"/>
      <c r="K1619" s="50"/>
      <c r="L1619" s="50"/>
    </row>
    <row r="1620" spans="1:12" ht="14.5" hidden="1" x14ac:dyDescent="0.35">
      <c r="A1620" s="50" t="s">
        <v>6364</v>
      </c>
      <c r="B1620" s="85" t="s">
        <v>7201</v>
      </c>
      <c r="C1620" s="129">
        <v>1.07</v>
      </c>
      <c r="D1620" s="72">
        <v>7.2</v>
      </c>
      <c r="E1620" s="72" t="s">
        <v>69</v>
      </c>
      <c r="F1620" s="72" t="s">
        <v>71</v>
      </c>
      <c r="G1620" s="72" t="s">
        <v>71</v>
      </c>
      <c r="J1620" s="50"/>
      <c r="K1620" s="50"/>
      <c r="L1620" s="50"/>
    </row>
    <row r="1621" spans="1:12" ht="14.5" hidden="1" x14ac:dyDescent="0.35">
      <c r="A1621" s="50" t="s">
        <v>6364</v>
      </c>
      <c r="B1621" s="85" t="s">
        <v>7202</v>
      </c>
      <c r="C1621" s="129">
        <v>1.07</v>
      </c>
      <c r="D1621" s="72">
        <v>7.2</v>
      </c>
      <c r="E1621" s="72" t="s">
        <v>69</v>
      </c>
      <c r="F1621" s="72" t="s">
        <v>71</v>
      </c>
      <c r="G1621" s="72" t="s">
        <v>71</v>
      </c>
      <c r="J1621" s="50"/>
      <c r="K1621" s="50"/>
      <c r="L1621" s="50"/>
    </row>
    <row r="1622" spans="1:12" ht="14.5" hidden="1" x14ac:dyDescent="0.35">
      <c r="A1622" s="50" t="s">
        <v>6364</v>
      </c>
      <c r="B1622" s="85" t="s">
        <v>7203</v>
      </c>
      <c r="C1622" s="129">
        <v>1.07</v>
      </c>
      <c r="D1622" s="72">
        <v>7.2</v>
      </c>
      <c r="E1622" s="72" t="s">
        <v>69</v>
      </c>
      <c r="F1622" s="72" t="s">
        <v>71</v>
      </c>
      <c r="G1622" s="72" t="s">
        <v>71</v>
      </c>
      <c r="J1622" s="50"/>
      <c r="K1622" s="50"/>
      <c r="L1622" s="50"/>
    </row>
    <row r="1623" spans="1:12" ht="14.5" hidden="1" x14ac:dyDescent="0.35">
      <c r="A1623" s="50" t="s">
        <v>6364</v>
      </c>
      <c r="B1623" s="85" t="s">
        <v>7204</v>
      </c>
      <c r="C1623" s="129">
        <v>1.07</v>
      </c>
      <c r="D1623" s="72">
        <v>7.2</v>
      </c>
      <c r="E1623" s="72" t="s">
        <v>69</v>
      </c>
      <c r="F1623" s="72" t="s">
        <v>71</v>
      </c>
      <c r="G1623" s="72" t="s">
        <v>71</v>
      </c>
      <c r="J1623" s="50"/>
      <c r="K1623" s="50"/>
      <c r="L1623" s="50"/>
    </row>
    <row r="1624" spans="1:12" ht="14.5" hidden="1" x14ac:dyDescent="0.35">
      <c r="A1624" s="50" t="s">
        <v>6364</v>
      </c>
      <c r="B1624" s="85" t="s">
        <v>7205</v>
      </c>
      <c r="C1624" s="129">
        <v>1.07</v>
      </c>
      <c r="D1624" s="72">
        <v>7.2</v>
      </c>
      <c r="E1624" s="72" t="s">
        <v>69</v>
      </c>
      <c r="F1624" s="72" t="s">
        <v>71</v>
      </c>
      <c r="G1624" s="72" t="s">
        <v>71</v>
      </c>
      <c r="J1624" s="50"/>
      <c r="K1624" s="50"/>
      <c r="L1624" s="50"/>
    </row>
    <row r="1625" spans="1:12" ht="14.5" hidden="1" x14ac:dyDescent="0.35">
      <c r="A1625" s="50" t="s">
        <v>6364</v>
      </c>
      <c r="B1625" s="85" t="s">
        <v>7206</v>
      </c>
      <c r="C1625" s="129">
        <v>1.07</v>
      </c>
      <c r="D1625" s="72">
        <v>7.2</v>
      </c>
      <c r="E1625" s="72" t="s">
        <v>69</v>
      </c>
      <c r="F1625" s="72" t="s">
        <v>71</v>
      </c>
      <c r="G1625" s="72" t="s">
        <v>71</v>
      </c>
      <c r="J1625" s="50"/>
      <c r="K1625" s="50"/>
      <c r="L1625" s="50"/>
    </row>
    <row r="1626" spans="1:12" ht="14.5" hidden="1" x14ac:dyDescent="0.35">
      <c r="A1626" s="50" t="s">
        <v>6364</v>
      </c>
      <c r="B1626" s="85" t="s">
        <v>7207</v>
      </c>
      <c r="C1626" s="129">
        <v>1.07</v>
      </c>
      <c r="D1626" s="72">
        <v>7.2</v>
      </c>
      <c r="E1626" s="72" t="s">
        <v>69</v>
      </c>
      <c r="F1626" s="72" t="s">
        <v>71</v>
      </c>
      <c r="G1626" s="72" t="s">
        <v>71</v>
      </c>
      <c r="J1626" s="50"/>
      <c r="K1626" s="50"/>
      <c r="L1626" s="50"/>
    </row>
    <row r="1627" spans="1:12" ht="14.5" hidden="1" x14ac:dyDescent="0.35">
      <c r="A1627" s="50" t="s">
        <v>6364</v>
      </c>
      <c r="B1627" s="85" t="s">
        <v>7208</v>
      </c>
      <c r="C1627" s="129">
        <v>1.07</v>
      </c>
      <c r="D1627" s="72">
        <v>7.2</v>
      </c>
      <c r="E1627" s="72" t="s">
        <v>69</v>
      </c>
      <c r="F1627" s="72" t="s">
        <v>71</v>
      </c>
      <c r="G1627" s="72" t="s">
        <v>71</v>
      </c>
      <c r="J1627" s="50"/>
      <c r="K1627" s="50"/>
      <c r="L1627" s="50"/>
    </row>
    <row r="1628" spans="1:12" ht="14.5" hidden="1" x14ac:dyDescent="0.35">
      <c r="A1628" s="50" t="s">
        <v>6364</v>
      </c>
      <c r="B1628" s="85" t="s">
        <v>7209</v>
      </c>
      <c r="C1628" s="129">
        <v>1.07</v>
      </c>
      <c r="D1628" s="72">
        <v>7.2</v>
      </c>
      <c r="E1628" s="72" t="s">
        <v>69</v>
      </c>
      <c r="F1628" s="72" t="s">
        <v>71</v>
      </c>
      <c r="G1628" s="72" t="s">
        <v>71</v>
      </c>
      <c r="J1628" s="50"/>
      <c r="K1628" s="50"/>
      <c r="L1628" s="50"/>
    </row>
    <row r="1629" spans="1:12" ht="14.5" hidden="1" x14ac:dyDescent="0.35">
      <c r="A1629" s="50" t="s">
        <v>6364</v>
      </c>
      <c r="B1629" s="85" t="s">
        <v>7210</v>
      </c>
      <c r="C1629" s="129">
        <v>1.07</v>
      </c>
      <c r="D1629" s="72">
        <v>7.2</v>
      </c>
      <c r="E1629" s="72" t="s">
        <v>69</v>
      </c>
      <c r="F1629" s="72" t="s">
        <v>71</v>
      </c>
      <c r="G1629" s="72" t="s">
        <v>71</v>
      </c>
      <c r="J1629" s="50"/>
      <c r="K1629" s="50"/>
      <c r="L1629" s="50"/>
    </row>
    <row r="1630" spans="1:12" ht="14.5" hidden="1" x14ac:dyDescent="0.35">
      <c r="A1630" s="50" t="s">
        <v>6364</v>
      </c>
      <c r="B1630" s="85" t="s">
        <v>7211</v>
      </c>
      <c r="C1630" s="129">
        <v>1.07</v>
      </c>
      <c r="D1630" s="72">
        <v>7.2</v>
      </c>
      <c r="E1630" s="72" t="s">
        <v>69</v>
      </c>
      <c r="F1630" s="72" t="s">
        <v>71</v>
      </c>
      <c r="G1630" s="72" t="s">
        <v>71</v>
      </c>
      <c r="J1630" s="50"/>
      <c r="K1630" s="50"/>
      <c r="L1630" s="50"/>
    </row>
    <row r="1631" spans="1:12" ht="14.5" hidden="1" x14ac:dyDescent="0.35">
      <c r="A1631" s="50" t="s">
        <v>6364</v>
      </c>
      <c r="B1631" s="85" t="s">
        <v>7212</v>
      </c>
      <c r="C1631" s="129">
        <v>1.07</v>
      </c>
      <c r="D1631" s="72">
        <v>7.2</v>
      </c>
      <c r="E1631" s="72" t="s">
        <v>69</v>
      </c>
      <c r="F1631" s="72" t="s">
        <v>71</v>
      </c>
      <c r="G1631" s="72" t="s">
        <v>71</v>
      </c>
      <c r="J1631" s="50"/>
      <c r="K1631" s="50"/>
      <c r="L1631" s="50"/>
    </row>
    <row r="1632" spans="1:12" ht="14.5" hidden="1" x14ac:dyDescent="0.35">
      <c r="A1632" s="50" t="s">
        <v>6364</v>
      </c>
      <c r="B1632" s="85" t="s">
        <v>7213</v>
      </c>
      <c r="C1632" s="129">
        <v>0.65</v>
      </c>
      <c r="D1632" s="72">
        <v>4.5999999999999996</v>
      </c>
      <c r="E1632" s="72" t="s">
        <v>69</v>
      </c>
      <c r="F1632" s="72" t="s">
        <v>71</v>
      </c>
      <c r="G1632" s="72" t="s">
        <v>71</v>
      </c>
      <c r="J1632" s="50"/>
      <c r="K1632" s="50"/>
      <c r="L1632" s="50"/>
    </row>
    <row r="1633" spans="1:12" ht="14.5" hidden="1" x14ac:dyDescent="0.35">
      <c r="A1633" s="50" t="s">
        <v>6364</v>
      </c>
      <c r="B1633" s="85" t="s">
        <v>7214</v>
      </c>
      <c r="C1633" s="129">
        <v>0.65</v>
      </c>
      <c r="D1633" s="72">
        <v>4.5999999999999996</v>
      </c>
      <c r="E1633" s="72" t="s">
        <v>69</v>
      </c>
      <c r="F1633" s="72" t="s">
        <v>71</v>
      </c>
      <c r="G1633" s="72" t="s">
        <v>71</v>
      </c>
      <c r="J1633" s="50"/>
      <c r="K1633" s="50"/>
      <c r="L1633" s="50"/>
    </row>
    <row r="1634" spans="1:12" ht="14.5" hidden="1" x14ac:dyDescent="0.35">
      <c r="A1634" s="50" t="s">
        <v>6364</v>
      </c>
      <c r="B1634" s="85" t="s">
        <v>7215</v>
      </c>
      <c r="C1634" s="129">
        <v>1.07</v>
      </c>
      <c r="D1634" s="72">
        <v>7.2</v>
      </c>
      <c r="E1634" s="72" t="s">
        <v>69</v>
      </c>
      <c r="F1634" s="72" t="s">
        <v>71</v>
      </c>
      <c r="G1634" s="72" t="s">
        <v>71</v>
      </c>
      <c r="J1634" s="50"/>
      <c r="K1634" s="50"/>
      <c r="L1634" s="50"/>
    </row>
    <row r="1635" spans="1:12" ht="14.5" hidden="1" x14ac:dyDescent="0.35">
      <c r="A1635" s="50" t="s">
        <v>6364</v>
      </c>
      <c r="B1635" s="85" t="s">
        <v>7216</v>
      </c>
      <c r="C1635" s="129">
        <v>1.07</v>
      </c>
      <c r="D1635" s="72">
        <v>7.2</v>
      </c>
      <c r="E1635" s="72" t="s">
        <v>69</v>
      </c>
      <c r="F1635" s="72" t="s">
        <v>71</v>
      </c>
      <c r="G1635" s="72" t="s">
        <v>71</v>
      </c>
      <c r="J1635" s="50"/>
      <c r="K1635" s="50"/>
      <c r="L1635" s="50"/>
    </row>
    <row r="1636" spans="1:12" ht="14.5" hidden="1" x14ac:dyDescent="0.35">
      <c r="A1636" s="50" t="s">
        <v>6364</v>
      </c>
      <c r="B1636" s="85" t="s">
        <v>7217</v>
      </c>
      <c r="C1636" s="129">
        <v>1.07</v>
      </c>
      <c r="D1636" s="72">
        <v>7.2</v>
      </c>
      <c r="E1636" s="72" t="s">
        <v>69</v>
      </c>
      <c r="F1636" s="72" t="s">
        <v>71</v>
      </c>
      <c r="G1636" s="72" t="s">
        <v>71</v>
      </c>
      <c r="J1636" s="50"/>
      <c r="K1636" s="50"/>
      <c r="L1636" s="50"/>
    </row>
    <row r="1637" spans="1:12" ht="14.5" hidden="1" x14ac:dyDescent="0.35">
      <c r="A1637" s="50" t="s">
        <v>6364</v>
      </c>
      <c r="B1637" s="85" t="s">
        <v>7218</v>
      </c>
      <c r="C1637" s="129">
        <v>1.07</v>
      </c>
      <c r="D1637" s="72">
        <v>7.2</v>
      </c>
      <c r="E1637" s="72" t="s">
        <v>69</v>
      </c>
      <c r="F1637" s="72" t="s">
        <v>71</v>
      </c>
      <c r="G1637" s="72" t="s">
        <v>71</v>
      </c>
      <c r="J1637" s="50"/>
      <c r="K1637" s="50"/>
      <c r="L1637" s="50"/>
    </row>
    <row r="1638" spans="1:12" ht="14.5" hidden="1" x14ac:dyDescent="0.35">
      <c r="A1638" s="50" t="s">
        <v>6364</v>
      </c>
      <c r="B1638" s="85" t="s">
        <v>7219</v>
      </c>
      <c r="C1638" s="129">
        <v>0.65</v>
      </c>
      <c r="D1638" s="72">
        <v>4.4000000000000004</v>
      </c>
      <c r="E1638" s="72" t="s">
        <v>69</v>
      </c>
      <c r="F1638" s="72" t="s">
        <v>71</v>
      </c>
      <c r="G1638" s="72" t="s">
        <v>71</v>
      </c>
      <c r="J1638" s="50"/>
      <c r="K1638" s="50"/>
      <c r="L1638" s="50"/>
    </row>
    <row r="1639" spans="1:12" ht="14.5" hidden="1" x14ac:dyDescent="0.35">
      <c r="A1639" s="50" t="s">
        <v>6364</v>
      </c>
      <c r="B1639" s="85" t="s">
        <v>7220</v>
      </c>
      <c r="C1639" s="129">
        <v>0.65</v>
      </c>
      <c r="D1639" s="72">
        <v>4.4000000000000004</v>
      </c>
      <c r="E1639" s="72" t="s">
        <v>69</v>
      </c>
      <c r="F1639" s="72" t="s">
        <v>71</v>
      </c>
      <c r="G1639" s="72" t="s">
        <v>71</v>
      </c>
      <c r="J1639" s="50"/>
      <c r="K1639" s="50"/>
      <c r="L1639" s="50"/>
    </row>
    <row r="1640" spans="1:12" ht="14.5" hidden="1" x14ac:dyDescent="0.35">
      <c r="A1640" s="50" t="s">
        <v>6364</v>
      </c>
      <c r="B1640" s="85" t="s">
        <v>7221</v>
      </c>
      <c r="C1640" s="129">
        <v>0.65</v>
      </c>
      <c r="D1640" s="72">
        <v>4.4000000000000004</v>
      </c>
      <c r="E1640" s="72" t="s">
        <v>69</v>
      </c>
      <c r="F1640" s="72" t="s">
        <v>71</v>
      </c>
      <c r="G1640" s="72" t="s">
        <v>71</v>
      </c>
      <c r="J1640" s="50"/>
      <c r="K1640" s="50"/>
      <c r="L1640" s="50"/>
    </row>
    <row r="1641" spans="1:12" ht="14.5" hidden="1" x14ac:dyDescent="0.35">
      <c r="A1641" s="50" t="s">
        <v>6364</v>
      </c>
      <c r="B1641" s="85" t="s">
        <v>7222</v>
      </c>
      <c r="C1641" s="129">
        <v>1.1499999999999999</v>
      </c>
      <c r="D1641" s="72">
        <v>7.5</v>
      </c>
      <c r="E1641" s="72" t="s">
        <v>69</v>
      </c>
      <c r="F1641" s="72" t="s">
        <v>71</v>
      </c>
      <c r="G1641" s="72" t="s">
        <v>70</v>
      </c>
      <c r="J1641" s="50"/>
      <c r="K1641" s="50"/>
      <c r="L1641" s="50"/>
    </row>
    <row r="1642" spans="1:12" ht="14.5" hidden="1" x14ac:dyDescent="0.35">
      <c r="A1642" s="50" t="s">
        <v>6364</v>
      </c>
      <c r="B1642" s="85" t="s">
        <v>7223</v>
      </c>
      <c r="C1642" s="129">
        <v>1.1499999999999999</v>
      </c>
      <c r="D1642" s="72">
        <v>7.5</v>
      </c>
      <c r="E1642" s="72" t="s">
        <v>69</v>
      </c>
      <c r="F1642" s="72" t="s">
        <v>71</v>
      </c>
      <c r="G1642" s="72" t="s">
        <v>70</v>
      </c>
      <c r="J1642" s="50"/>
      <c r="K1642" s="50"/>
      <c r="L1642" s="50"/>
    </row>
    <row r="1643" spans="1:12" ht="14.5" hidden="1" x14ac:dyDescent="0.35">
      <c r="A1643" s="50" t="s">
        <v>6364</v>
      </c>
      <c r="B1643" s="85" t="s">
        <v>7224</v>
      </c>
      <c r="C1643" s="129">
        <v>1.1499999999999999</v>
      </c>
      <c r="D1643" s="72">
        <v>7.5</v>
      </c>
      <c r="E1643" s="72" t="s">
        <v>69</v>
      </c>
      <c r="F1643" s="72" t="s">
        <v>71</v>
      </c>
      <c r="G1643" s="72" t="s">
        <v>70</v>
      </c>
      <c r="J1643" s="50"/>
      <c r="K1643" s="50"/>
      <c r="L1643" s="50"/>
    </row>
    <row r="1644" spans="1:12" ht="14.5" hidden="1" x14ac:dyDescent="0.35">
      <c r="A1644" s="50" t="s">
        <v>6364</v>
      </c>
      <c r="B1644" s="85" t="s">
        <v>7225</v>
      </c>
      <c r="C1644" s="129">
        <v>1.1499999999999999</v>
      </c>
      <c r="D1644" s="72">
        <v>7.5</v>
      </c>
      <c r="E1644" s="72" t="s">
        <v>69</v>
      </c>
      <c r="F1644" s="72" t="s">
        <v>71</v>
      </c>
      <c r="G1644" s="72" t="s">
        <v>70</v>
      </c>
      <c r="J1644" s="50"/>
      <c r="K1644" s="50"/>
      <c r="L1644" s="50"/>
    </row>
    <row r="1645" spans="1:12" ht="14.5" hidden="1" x14ac:dyDescent="0.35">
      <c r="A1645" s="50" t="s">
        <v>6364</v>
      </c>
      <c r="B1645" s="85" t="s">
        <v>7226</v>
      </c>
      <c r="C1645" s="129">
        <v>1.1499999999999999</v>
      </c>
      <c r="D1645" s="72">
        <v>7.5</v>
      </c>
      <c r="E1645" s="72" t="s">
        <v>69</v>
      </c>
      <c r="F1645" s="72" t="s">
        <v>71</v>
      </c>
      <c r="G1645" s="72" t="s">
        <v>70</v>
      </c>
      <c r="J1645" s="50"/>
      <c r="K1645" s="50"/>
      <c r="L1645" s="50"/>
    </row>
    <row r="1646" spans="1:12" ht="14.5" hidden="1" x14ac:dyDescent="0.35">
      <c r="A1646" s="50" t="s">
        <v>6364</v>
      </c>
      <c r="B1646" s="85" t="s">
        <v>7227</v>
      </c>
      <c r="C1646" s="129">
        <v>0.65</v>
      </c>
      <c r="D1646" s="72">
        <v>4.4000000000000004</v>
      </c>
      <c r="E1646" s="72" t="s">
        <v>69</v>
      </c>
      <c r="F1646" s="72" t="s">
        <v>71</v>
      </c>
      <c r="G1646" s="72" t="s">
        <v>71</v>
      </c>
      <c r="J1646" s="50"/>
      <c r="K1646" s="50"/>
      <c r="L1646" s="50"/>
    </row>
    <row r="1647" spans="1:12" ht="14.5" hidden="1" x14ac:dyDescent="0.35">
      <c r="A1647" s="50" t="s">
        <v>6364</v>
      </c>
      <c r="B1647" s="85" t="s">
        <v>7228</v>
      </c>
      <c r="C1647" s="129">
        <v>0.65</v>
      </c>
      <c r="D1647" s="72">
        <v>4.4000000000000004</v>
      </c>
      <c r="E1647" s="72" t="s">
        <v>69</v>
      </c>
      <c r="F1647" s="72" t="s">
        <v>71</v>
      </c>
      <c r="G1647" s="72" t="s">
        <v>71</v>
      </c>
      <c r="J1647" s="50"/>
      <c r="K1647" s="50"/>
      <c r="L1647" s="50"/>
    </row>
    <row r="1648" spans="1:12" ht="14.5" hidden="1" x14ac:dyDescent="0.35">
      <c r="A1648" s="50" t="s">
        <v>6364</v>
      </c>
      <c r="B1648" s="85" t="s">
        <v>7229</v>
      </c>
      <c r="C1648" s="129">
        <v>0.65</v>
      </c>
      <c r="D1648" s="72">
        <v>4.4000000000000004</v>
      </c>
      <c r="E1648" s="72" t="s">
        <v>69</v>
      </c>
      <c r="F1648" s="72" t="s">
        <v>71</v>
      </c>
      <c r="G1648" s="72" t="s">
        <v>71</v>
      </c>
      <c r="J1648" s="50"/>
      <c r="K1648" s="50"/>
      <c r="L1648" s="50"/>
    </row>
    <row r="1649" spans="1:12" ht="14.5" hidden="1" x14ac:dyDescent="0.35">
      <c r="A1649" s="50" t="s">
        <v>6364</v>
      </c>
      <c r="B1649" s="85" t="s">
        <v>7230</v>
      </c>
      <c r="C1649" s="129">
        <v>0.65</v>
      </c>
      <c r="D1649" s="72">
        <v>4.4000000000000004</v>
      </c>
      <c r="E1649" s="72" t="s">
        <v>69</v>
      </c>
      <c r="F1649" s="72" t="s">
        <v>71</v>
      </c>
      <c r="G1649" s="72" t="s">
        <v>71</v>
      </c>
      <c r="J1649" s="50"/>
      <c r="K1649" s="50"/>
      <c r="L1649" s="50"/>
    </row>
    <row r="1650" spans="1:12" ht="14.5" hidden="1" x14ac:dyDescent="0.35">
      <c r="A1650" s="50" t="s">
        <v>6364</v>
      </c>
      <c r="B1650" s="85" t="s">
        <v>7231</v>
      </c>
      <c r="C1650" s="129">
        <v>0.65</v>
      </c>
      <c r="D1650" s="72">
        <v>4.4000000000000004</v>
      </c>
      <c r="E1650" s="72" t="s">
        <v>69</v>
      </c>
      <c r="F1650" s="72" t="s">
        <v>71</v>
      </c>
      <c r="G1650" s="72" t="s">
        <v>71</v>
      </c>
      <c r="J1650" s="50"/>
      <c r="K1650" s="50"/>
      <c r="L1650" s="50"/>
    </row>
    <row r="1651" spans="1:12" ht="14.5" hidden="1" x14ac:dyDescent="0.35">
      <c r="A1651" s="50" t="s">
        <v>6364</v>
      </c>
      <c r="B1651" s="85" t="s">
        <v>7232</v>
      </c>
      <c r="C1651" s="129">
        <v>0.65</v>
      </c>
      <c r="D1651" s="72">
        <v>4.4000000000000004</v>
      </c>
      <c r="E1651" s="72" t="s">
        <v>69</v>
      </c>
      <c r="F1651" s="72" t="s">
        <v>71</v>
      </c>
      <c r="G1651" s="72" t="s">
        <v>71</v>
      </c>
      <c r="J1651" s="50"/>
      <c r="K1651" s="50"/>
      <c r="L1651" s="50"/>
    </row>
    <row r="1652" spans="1:12" ht="14.5" hidden="1" x14ac:dyDescent="0.35">
      <c r="A1652" s="50" t="s">
        <v>6364</v>
      </c>
      <c r="B1652" s="85" t="s">
        <v>7233</v>
      </c>
      <c r="C1652" s="129">
        <v>0.65</v>
      </c>
      <c r="D1652" s="72">
        <v>4.4000000000000004</v>
      </c>
      <c r="E1652" s="72" t="s">
        <v>69</v>
      </c>
      <c r="F1652" s="72" t="s">
        <v>71</v>
      </c>
      <c r="G1652" s="72" t="s">
        <v>71</v>
      </c>
      <c r="J1652" s="50"/>
      <c r="K1652" s="50"/>
      <c r="L1652" s="50"/>
    </row>
    <row r="1653" spans="1:12" ht="14.5" hidden="1" x14ac:dyDescent="0.35">
      <c r="A1653" s="50" t="s">
        <v>6364</v>
      </c>
      <c r="B1653" s="85" t="s">
        <v>7234</v>
      </c>
      <c r="C1653" s="129">
        <v>0.65</v>
      </c>
      <c r="D1653" s="72">
        <v>4.4000000000000004</v>
      </c>
      <c r="E1653" s="72" t="s">
        <v>69</v>
      </c>
      <c r="F1653" s="72" t="s">
        <v>71</v>
      </c>
      <c r="G1653" s="72" t="s">
        <v>71</v>
      </c>
      <c r="J1653" s="50"/>
      <c r="K1653" s="50"/>
      <c r="L1653" s="50"/>
    </row>
    <row r="1654" spans="1:12" ht="14.5" hidden="1" x14ac:dyDescent="0.35">
      <c r="A1654" s="50" t="s">
        <v>6364</v>
      </c>
      <c r="B1654" s="85" t="s">
        <v>7235</v>
      </c>
      <c r="C1654" s="129">
        <v>0.65</v>
      </c>
      <c r="D1654" s="72">
        <v>4.4000000000000004</v>
      </c>
      <c r="E1654" s="72" t="s">
        <v>69</v>
      </c>
      <c r="F1654" s="72" t="s">
        <v>71</v>
      </c>
      <c r="G1654" s="72" t="s">
        <v>71</v>
      </c>
      <c r="J1654" s="50"/>
      <c r="K1654" s="50"/>
      <c r="L1654" s="50"/>
    </row>
    <row r="1655" spans="1:12" ht="14.5" hidden="1" x14ac:dyDescent="0.35">
      <c r="A1655" s="50" t="s">
        <v>6364</v>
      </c>
      <c r="B1655" s="85" t="s">
        <v>7236</v>
      </c>
      <c r="C1655" s="129">
        <v>0.65</v>
      </c>
      <c r="D1655" s="72">
        <v>4.4000000000000004</v>
      </c>
      <c r="E1655" s="72" t="s">
        <v>69</v>
      </c>
      <c r="F1655" s="72" t="s">
        <v>71</v>
      </c>
      <c r="G1655" s="72" t="s">
        <v>71</v>
      </c>
      <c r="J1655" s="50"/>
      <c r="K1655" s="50"/>
      <c r="L1655" s="50"/>
    </row>
    <row r="1656" spans="1:12" ht="14.5" hidden="1" x14ac:dyDescent="0.35">
      <c r="A1656" s="50" t="s">
        <v>6364</v>
      </c>
      <c r="B1656" s="85" t="s">
        <v>7237</v>
      </c>
      <c r="C1656" s="129">
        <v>0.65</v>
      </c>
      <c r="D1656" s="72">
        <v>4.4000000000000004</v>
      </c>
      <c r="E1656" s="72" t="s">
        <v>69</v>
      </c>
      <c r="F1656" s="72" t="s">
        <v>71</v>
      </c>
      <c r="G1656" s="72" t="s">
        <v>71</v>
      </c>
      <c r="J1656" s="50"/>
      <c r="K1656" s="50"/>
      <c r="L1656" s="50"/>
    </row>
    <row r="1657" spans="1:12" ht="14.5" hidden="1" x14ac:dyDescent="0.35">
      <c r="A1657" s="50" t="s">
        <v>6364</v>
      </c>
      <c r="B1657" s="85" t="s">
        <v>7238</v>
      </c>
      <c r="C1657" s="129">
        <v>0.65</v>
      </c>
      <c r="D1657" s="72">
        <v>4.4000000000000004</v>
      </c>
      <c r="E1657" s="72" t="s">
        <v>69</v>
      </c>
      <c r="F1657" s="72" t="s">
        <v>71</v>
      </c>
      <c r="G1657" s="72" t="s">
        <v>71</v>
      </c>
      <c r="J1657" s="50"/>
      <c r="K1657" s="50"/>
      <c r="L1657" s="50"/>
    </row>
    <row r="1658" spans="1:12" ht="14.5" hidden="1" x14ac:dyDescent="0.35">
      <c r="A1658" s="50" t="s">
        <v>6364</v>
      </c>
      <c r="B1658" s="85" t="s">
        <v>7239</v>
      </c>
      <c r="C1658" s="129">
        <v>0.65</v>
      </c>
      <c r="D1658" s="72">
        <v>4.4000000000000004</v>
      </c>
      <c r="E1658" s="72" t="s">
        <v>69</v>
      </c>
      <c r="F1658" s="72" t="s">
        <v>71</v>
      </c>
      <c r="G1658" s="72" t="s">
        <v>71</v>
      </c>
      <c r="J1658" s="50"/>
      <c r="K1658" s="50"/>
      <c r="L1658" s="50"/>
    </row>
    <row r="1659" spans="1:12" ht="14.5" hidden="1" x14ac:dyDescent="0.35">
      <c r="A1659" s="50" t="s">
        <v>6364</v>
      </c>
      <c r="B1659" s="85" t="s">
        <v>7240</v>
      </c>
      <c r="C1659" s="129">
        <v>0.65</v>
      </c>
      <c r="D1659" s="72">
        <v>4.4000000000000004</v>
      </c>
      <c r="E1659" s="72" t="s">
        <v>69</v>
      </c>
      <c r="F1659" s="72" t="s">
        <v>71</v>
      </c>
      <c r="G1659" s="72" t="s">
        <v>71</v>
      </c>
      <c r="J1659" s="50"/>
      <c r="K1659" s="50"/>
      <c r="L1659" s="50"/>
    </row>
    <row r="1660" spans="1:12" ht="14.5" hidden="1" x14ac:dyDescent="0.35">
      <c r="A1660" s="50" t="s">
        <v>6364</v>
      </c>
      <c r="B1660" s="85" t="s">
        <v>7241</v>
      </c>
      <c r="C1660" s="129">
        <v>0.65</v>
      </c>
      <c r="D1660" s="72">
        <v>4.4000000000000004</v>
      </c>
      <c r="E1660" s="72" t="s">
        <v>69</v>
      </c>
      <c r="F1660" s="72" t="s">
        <v>71</v>
      </c>
      <c r="G1660" s="72" t="s">
        <v>71</v>
      </c>
      <c r="J1660" s="50"/>
      <c r="K1660" s="50"/>
      <c r="L1660" s="50"/>
    </row>
    <row r="1661" spans="1:12" ht="14.5" hidden="1" x14ac:dyDescent="0.35">
      <c r="A1661" s="50" t="s">
        <v>6364</v>
      </c>
      <c r="B1661" s="85" t="s">
        <v>7242</v>
      </c>
      <c r="C1661" s="129">
        <v>0.65</v>
      </c>
      <c r="D1661" s="72">
        <v>4.4000000000000004</v>
      </c>
      <c r="E1661" s="72" t="s">
        <v>69</v>
      </c>
      <c r="F1661" s="72" t="s">
        <v>71</v>
      </c>
      <c r="G1661" s="72" t="s">
        <v>71</v>
      </c>
      <c r="J1661" s="50"/>
      <c r="K1661" s="50"/>
      <c r="L1661" s="50"/>
    </row>
    <row r="1662" spans="1:12" ht="14.5" hidden="1" x14ac:dyDescent="0.35">
      <c r="A1662" s="50" t="s">
        <v>6364</v>
      </c>
      <c r="B1662" s="85" t="s">
        <v>7243</v>
      </c>
      <c r="C1662" s="129">
        <v>0.65</v>
      </c>
      <c r="D1662" s="72">
        <v>4.4000000000000004</v>
      </c>
      <c r="E1662" s="72" t="s">
        <v>69</v>
      </c>
      <c r="F1662" s="72" t="s">
        <v>71</v>
      </c>
      <c r="G1662" s="72" t="s">
        <v>71</v>
      </c>
      <c r="J1662" s="50"/>
      <c r="K1662" s="50"/>
      <c r="L1662" s="50"/>
    </row>
    <row r="1663" spans="1:12" ht="14.5" hidden="1" x14ac:dyDescent="0.35">
      <c r="A1663" s="50" t="s">
        <v>6364</v>
      </c>
      <c r="B1663" s="85" t="s">
        <v>7244</v>
      </c>
      <c r="C1663" s="129">
        <v>0.65</v>
      </c>
      <c r="D1663" s="72">
        <v>4.4000000000000004</v>
      </c>
      <c r="E1663" s="72" t="s">
        <v>69</v>
      </c>
      <c r="F1663" s="72" t="s">
        <v>71</v>
      </c>
      <c r="G1663" s="72" t="s">
        <v>71</v>
      </c>
      <c r="J1663" s="50"/>
      <c r="K1663" s="50"/>
      <c r="L1663" s="50"/>
    </row>
    <row r="1664" spans="1:12" ht="14.5" hidden="1" x14ac:dyDescent="0.35">
      <c r="A1664" s="50" t="s">
        <v>6364</v>
      </c>
      <c r="B1664" s="85" t="s">
        <v>7245</v>
      </c>
      <c r="C1664" s="129">
        <v>0.65</v>
      </c>
      <c r="D1664" s="72">
        <v>4.4000000000000004</v>
      </c>
      <c r="E1664" s="72" t="s">
        <v>69</v>
      </c>
      <c r="F1664" s="72" t="s">
        <v>71</v>
      </c>
      <c r="G1664" s="72" t="s">
        <v>71</v>
      </c>
      <c r="J1664" s="50"/>
      <c r="K1664" s="50"/>
      <c r="L1664" s="50"/>
    </row>
    <row r="1665" spans="1:12" ht="14.5" hidden="1" x14ac:dyDescent="0.35">
      <c r="A1665" s="50" t="s">
        <v>6364</v>
      </c>
      <c r="B1665" s="85" t="s">
        <v>7246</v>
      </c>
      <c r="C1665" s="129">
        <v>0.65</v>
      </c>
      <c r="D1665" s="72">
        <v>4.4000000000000004</v>
      </c>
      <c r="E1665" s="72" t="s">
        <v>69</v>
      </c>
      <c r="F1665" s="72" t="s">
        <v>71</v>
      </c>
      <c r="G1665" s="72" t="s">
        <v>71</v>
      </c>
      <c r="J1665" s="50"/>
      <c r="K1665" s="50"/>
      <c r="L1665" s="50"/>
    </row>
    <row r="1666" spans="1:12" ht="14.5" hidden="1" x14ac:dyDescent="0.35">
      <c r="A1666" s="50" t="s">
        <v>6364</v>
      </c>
      <c r="B1666" s="85" t="s">
        <v>7247</v>
      </c>
      <c r="C1666" s="129">
        <v>0.65</v>
      </c>
      <c r="D1666" s="72">
        <v>4.4000000000000004</v>
      </c>
      <c r="E1666" s="72" t="s">
        <v>69</v>
      </c>
      <c r="F1666" s="72" t="s">
        <v>71</v>
      </c>
      <c r="G1666" s="72" t="s">
        <v>71</v>
      </c>
      <c r="J1666" s="50"/>
      <c r="K1666" s="50"/>
      <c r="L1666" s="50"/>
    </row>
    <row r="1667" spans="1:12" ht="14.5" hidden="1" x14ac:dyDescent="0.35">
      <c r="A1667" s="50" t="s">
        <v>6364</v>
      </c>
      <c r="B1667" s="85" t="s">
        <v>7248</v>
      </c>
      <c r="C1667" s="129">
        <v>0.65</v>
      </c>
      <c r="D1667" s="72">
        <v>4.4000000000000004</v>
      </c>
      <c r="E1667" s="72" t="s">
        <v>69</v>
      </c>
      <c r="F1667" s="72" t="s">
        <v>71</v>
      </c>
      <c r="G1667" s="72" t="s">
        <v>71</v>
      </c>
      <c r="J1667" s="50"/>
      <c r="K1667" s="50"/>
      <c r="L1667" s="50"/>
    </row>
    <row r="1668" spans="1:12" ht="14.5" hidden="1" x14ac:dyDescent="0.35">
      <c r="A1668" s="50" t="s">
        <v>6364</v>
      </c>
      <c r="B1668" s="85" t="s">
        <v>7249</v>
      </c>
      <c r="C1668" s="129">
        <v>0.65</v>
      </c>
      <c r="D1668" s="72">
        <v>4.4000000000000004</v>
      </c>
      <c r="E1668" s="72" t="s">
        <v>69</v>
      </c>
      <c r="F1668" s="72" t="s">
        <v>71</v>
      </c>
      <c r="G1668" s="72" t="s">
        <v>71</v>
      </c>
      <c r="J1668" s="50"/>
      <c r="K1668" s="50"/>
      <c r="L1668" s="50"/>
    </row>
    <row r="1669" spans="1:12" ht="14.5" hidden="1" x14ac:dyDescent="0.35">
      <c r="A1669" s="50" t="s">
        <v>6364</v>
      </c>
      <c r="B1669" s="85" t="s">
        <v>7250</v>
      </c>
      <c r="C1669" s="129">
        <v>0.65</v>
      </c>
      <c r="D1669" s="72">
        <v>4.4000000000000004</v>
      </c>
      <c r="E1669" s="72" t="s">
        <v>69</v>
      </c>
      <c r="F1669" s="72" t="s">
        <v>71</v>
      </c>
      <c r="G1669" s="72" t="s">
        <v>71</v>
      </c>
      <c r="J1669" s="50"/>
      <c r="K1669" s="50"/>
      <c r="L1669" s="50"/>
    </row>
    <row r="1670" spans="1:12" ht="14.5" hidden="1" x14ac:dyDescent="0.35">
      <c r="A1670" s="50" t="s">
        <v>6364</v>
      </c>
      <c r="B1670" s="85" t="s">
        <v>7251</v>
      </c>
      <c r="C1670" s="129">
        <v>0.65</v>
      </c>
      <c r="D1670" s="72">
        <v>4.4000000000000004</v>
      </c>
      <c r="E1670" s="72" t="s">
        <v>69</v>
      </c>
      <c r="F1670" s="72" t="s">
        <v>71</v>
      </c>
      <c r="G1670" s="72" t="s">
        <v>71</v>
      </c>
      <c r="J1670" s="50"/>
      <c r="K1670" s="50"/>
      <c r="L1670" s="50"/>
    </row>
    <row r="1671" spans="1:12" ht="14.5" hidden="1" x14ac:dyDescent="0.35">
      <c r="A1671" s="50" t="s">
        <v>6364</v>
      </c>
      <c r="B1671" s="85" t="s">
        <v>7252</v>
      </c>
      <c r="C1671" s="129">
        <v>0.65</v>
      </c>
      <c r="D1671" s="72">
        <v>4.4000000000000004</v>
      </c>
      <c r="E1671" s="72" t="s">
        <v>69</v>
      </c>
      <c r="F1671" s="72" t="s">
        <v>71</v>
      </c>
      <c r="G1671" s="72" t="s">
        <v>71</v>
      </c>
      <c r="J1671" s="50"/>
      <c r="K1671" s="50"/>
      <c r="L1671" s="50"/>
    </row>
    <row r="1672" spans="1:12" ht="14.5" hidden="1" x14ac:dyDescent="0.35">
      <c r="A1672" s="50" t="s">
        <v>6364</v>
      </c>
      <c r="B1672" s="85" t="s">
        <v>7253</v>
      </c>
      <c r="C1672" s="129">
        <v>0.65</v>
      </c>
      <c r="D1672" s="72">
        <v>4.4000000000000004</v>
      </c>
      <c r="E1672" s="72" t="s">
        <v>69</v>
      </c>
      <c r="F1672" s="72" t="s">
        <v>71</v>
      </c>
      <c r="G1672" s="72" t="s">
        <v>71</v>
      </c>
      <c r="J1672" s="50"/>
      <c r="K1672" s="50"/>
      <c r="L1672" s="50"/>
    </row>
    <row r="1673" spans="1:12" ht="14.5" hidden="1" x14ac:dyDescent="0.35">
      <c r="A1673" s="50" t="s">
        <v>6364</v>
      </c>
      <c r="B1673" s="85" t="s">
        <v>7254</v>
      </c>
      <c r="C1673" s="129">
        <v>0.65</v>
      </c>
      <c r="D1673" s="72">
        <v>4.4000000000000004</v>
      </c>
      <c r="E1673" s="72" t="s">
        <v>69</v>
      </c>
      <c r="F1673" s="72" t="s">
        <v>71</v>
      </c>
      <c r="G1673" s="72" t="s">
        <v>71</v>
      </c>
      <c r="J1673" s="50"/>
      <c r="K1673" s="50"/>
      <c r="L1673" s="50"/>
    </row>
    <row r="1674" spans="1:12" ht="14.5" hidden="1" x14ac:dyDescent="0.35">
      <c r="A1674" s="50" t="s">
        <v>6364</v>
      </c>
      <c r="B1674" s="85" t="s">
        <v>7255</v>
      </c>
      <c r="C1674" s="129">
        <v>0.65</v>
      </c>
      <c r="D1674" s="72">
        <v>4.4000000000000004</v>
      </c>
      <c r="E1674" s="72" t="s">
        <v>69</v>
      </c>
      <c r="F1674" s="72" t="s">
        <v>71</v>
      </c>
      <c r="G1674" s="72" t="s">
        <v>71</v>
      </c>
      <c r="J1674" s="50"/>
      <c r="K1674" s="50"/>
      <c r="L1674" s="50"/>
    </row>
    <row r="1675" spans="1:12" ht="14.5" hidden="1" x14ac:dyDescent="0.35">
      <c r="A1675" s="50" t="s">
        <v>6364</v>
      </c>
      <c r="B1675" s="85" t="s">
        <v>7256</v>
      </c>
      <c r="C1675" s="129">
        <v>1.1499999999999999</v>
      </c>
      <c r="D1675" s="72">
        <v>7.5</v>
      </c>
      <c r="E1675" s="72" t="s">
        <v>69</v>
      </c>
      <c r="F1675" s="72" t="s">
        <v>71</v>
      </c>
      <c r="G1675" s="72" t="s">
        <v>70</v>
      </c>
      <c r="J1675" s="50"/>
      <c r="K1675" s="50"/>
      <c r="L1675" s="50"/>
    </row>
    <row r="1676" spans="1:12" ht="14.5" hidden="1" x14ac:dyDescent="0.35">
      <c r="A1676" s="50" t="s">
        <v>6364</v>
      </c>
      <c r="B1676" s="85" t="s">
        <v>7257</v>
      </c>
      <c r="C1676" s="129">
        <v>1.1499999999999999</v>
      </c>
      <c r="D1676" s="72">
        <v>7.5</v>
      </c>
      <c r="E1676" s="72" t="s">
        <v>69</v>
      </c>
      <c r="F1676" s="72" t="s">
        <v>71</v>
      </c>
      <c r="G1676" s="72" t="s">
        <v>70</v>
      </c>
      <c r="J1676" s="50"/>
      <c r="K1676" s="50"/>
      <c r="L1676" s="50"/>
    </row>
    <row r="1677" spans="1:12" ht="14.5" hidden="1" x14ac:dyDescent="0.35">
      <c r="A1677" s="50" t="s">
        <v>6364</v>
      </c>
      <c r="B1677" s="85" t="s">
        <v>7258</v>
      </c>
      <c r="C1677" s="129">
        <v>1.1499999999999999</v>
      </c>
      <c r="D1677" s="72">
        <v>7.5</v>
      </c>
      <c r="E1677" s="72" t="s">
        <v>69</v>
      </c>
      <c r="F1677" s="72" t="s">
        <v>71</v>
      </c>
      <c r="G1677" s="72" t="s">
        <v>70</v>
      </c>
      <c r="J1677" s="50"/>
      <c r="K1677" s="50"/>
      <c r="L1677" s="50"/>
    </row>
    <row r="1678" spans="1:12" ht="14.5" hidden="1" x14ac:dyDescent="0.35">
      <c r="A1678" s="50" t="s">
        <v>6364</v>
      </c>
      <c r="B1678" s="85" t="s">
        <v>7259</v>
      </c>
      <c r="C1678" s="129">
        <v>1.1499999999999999</v>
      </c>
      <c r="D1678" s="72">
        <v>7.5</v>
      </c>
      <c r="E1678" s="72" t="s">
        <v>69</v>
      </c>
      <c r="F1678" s="72" t="s">
        <v>71</v>
      </c>
      <c r="G1678" s="72" t="s">
        <v>70</v>
      </c>
      <c r="J1678" s="50"/>
      <c r="K1678" s="50"/>
      <c r="L1678" s="50"/>
    </row>
    <row r="1679" spans="1:12" ht="14.5" hidden="1" x14ac:dyDescent="0.35">
      <c r="A1679" s="50" t="s">
        <v>6364</v>
      </c>
      <c r="B1679" s="85" t="s">
        <v>7260</v>
      </c>
      <c r="C1679" s="129">
        <v>1.1499999999999999</v>
      </c>
      <c r="D1679" s="72">
        <v>7.5</v>
      </c>
      <c r="E1679" s="72" t="s">
        <v>69</v>
      </c>
      <c r="F1679" s="72" t="s">
        <v>71</v>
      </c>
      <c r="G1679" s="72" t="s">
        <v>70</v>
      </c>
      <c r="J1679" s="50"/>
      <c r="K1679" s="50"/>
      <c r="L1679" s="50"/>
    </row>
    <row r="1680" spans="1:12" ht="14.5" hidden="1" x14ac:dyDescent="0.35">
      <c r="A1680" s="50" t="s">
        <v>6364</v>
      </c>
      <c r="B1680" s="85" t="s">
        <v>7261</v>
      </c>
      <c r="C1680" s="129">
        <v>1.1499999999999999</v>
      </c>
      <c r="D1680" s="72">
        <v>7.5</v>
      </c>
      <c r="E1680" s="72" t="s">
        <v>69</v>
      </c>
      <c r="F1680" s="72" t="s">
        <v>71</v>
      </c>
      <c r="G1680" s="72" t="s">
        <v>70</v>
      </c>
      <c r="J1680" s="50"/>
      <c r="K1680" s="50"/>
      <c r="L1680" s="50"/>
    </row>
    <row r="1681" spans="1:12" ht="14.5" hidden="1" x14ac:dyDescent="0.35">
      <c r="A1681" s="50" t="s">
        <v>6364</v>
      </c>
      <c r="B1681" s="85" t="s">
        <v>7262</v>
      </c>
      <c r="C1681" s="129">
        <v>1.1499999999999999</v>
      </c>
      <c r="D1681" s="72">
        <v>7.5</v>
      </c>
      <c r="E1681" s="72" t="s">
        <v>69</v>
      </c>
      <c r="F1681" s="72" t="s">
        <v>71</v>
      </c>
      <c r="G1681" s="72" t="s">
        <v>70</v>
      </c>
      <c r="J1681" s="50"/>
      <c r="K1681" s="50"/>
      <c r="L1681" s="50"/>
    </row>
    <row r="1682" spans="1:12" ht="14.5" hidden="1" x14ac:dyDescent="0.35">
      <c r="A1682" s="50" t="s">
        <v>6364</v>
      </c>
      <c r="B1682" s="85" t="s">
        <v>7263</v>
      </c>
      <c r="C1682" s="129">
        <v>1.1499999999999999</v>
      </c>
      <c r="D1682" s="72">
        <v>7.5</v>
      </c>
      <c r="E1682" s="72" t="s">
        <v>69</v>
      </c>
      <c r="F1682" s="72" t="s">
        <v>71</v>
      </c>
      <c r="G1682" s="72" t="s">
        <v>70</v>
      </c>
      <c r="J1682" s="50"/>
      <c r="K1682" s="50"/>
      <c r="L1682" s="50"/>
    </row>
    <row r="1683" spans="1:12" ht="14.5" hidden="1" x14ac:dyDescent="0.35">
      <c r="A1683" s="50" t="s">
        <v>6364</v>
      </c>
      <c r="B1683" s="85" t="s">
        <v>7264</v>
      </c>
      <c r="C1683" s="129">
        <v>1.1499999999999999</v>
      </c>
      <c r="D1683" s="72">
        <v>7.5</v>
      </c>
      <c r="E1683" s="72" t="s">
        <v>69</v>
      </c>
      <c r="F1683" s="72" t="s">
        <v>71</v>
      </c>
      <c r="G1683" s="72" t="s">
        <v>70</v>
      </c>
      <c r="J1683" s="50"/>
      <c r="K1683" s="50"/>
      <c r="L1683" s="50"/>
    </row>
    <row r="1684" spans="1:12" ht="14.5" hidden="1" x14ac:dyDescent="0.35">
      <c r="A1684" s="50" t="s">
        <v>6364</v>
      </c>
      <c r="B1684" s="85" t="s">
        <v>7265</v>
      </c>
      <c r="C1684" s="129">
        <v>1.1499999999999999</v>
      </c>
      <c r="D1684" s="72">
        <v>7.5</v>
      </c>
      <c r="E1684" s="72" t="s">
        <v>69</v>
      </c>
      <c r="F1684" s="72" t="s">
        <v>71</v>
      </c>
      <c r="G1684" s="72" t="s">
        <v>70</v>
      </c>
      <c r="J1684" s="50"/>
      <c r="K1684" s="50"/>
      <c r="L1684" s="50"/>
    </row>
    <row r="1685" spans="1:12" ht="14.5" hidden="1" x14ac:dyDescent="0.35">
      <c r="A1685" s="50" t="s">
        <v>6364</v>
      </c>
      <c r="B1685" s="85" t="s">
        <v>7266</v>
      </c>
      <c r="C1685" s="129">
        <v>1.1499999999999999</v>
      </c>
      <c r="D1685" s="72">
        <v>7.5</v>
      </c>
      <c r="E1685" s="72" t="s">
        <v>69</v>
      </c>
      <c r="F1685" s="72" t="s">
        <v>71</v>
      </c>
      <c r="G1685" s="72" t="s">
        <v>70</v>
      </c>
      <c r="J1685" s="50"/>
      <c r="K1685" s="50"/>
      <c r="L1685" s="50"/>
    </row>
    <row r="1686" spans="1:12" ht="14.5" hidden="1" x14ac:dyDescent="0.35">
      <c r="A1686" s="50" t="s">
        <v>6364</v>
      </c>
      <c r="B1686" s="85" t="s">
        <v>7267</v>
      </c>
      <c r="C1686" s="129">
        <v>1.1499999999999999</v>
      </c>
      <c r="D1686" s="72">
        <v>7.5</v>
      </c>
      <c r="E1686" s="72" t="s">
        <v>69</v>
      </c>
      <c r="F1686" s="72" t="s">
        <v>71</v>
      </c>
      <c r="G1686" s="72" t="s">
        <v>70</v>
      </c>
      <c r="J1686" s="50"/>
      <c r="K1686" s="50"/>
      <c r="L1686" s="50"/>
    </row>
    <row r="1687" spans="1:12" ht="14.5" hidden="1" x14ac:dyDescent="0.35">
      <c r="A1687" s="50" t="s">
        <v>6364</v>
      </c>
      <c r="B1687" s="85" t="s">
        <v>7268</v>
      </c>
      <c r="C1687" s="129">
        <v>1.1499999999999999</v>
      </c>
      <c r="D1687" s="72">
        <v>7.5</v>
      </c>
      <c r="E1687" s="72" t="s">
        <v>69</v>
      </c>
      <c r="F1687" s="72" t="s">
        <v>71</v>
      </c>
      <c r="G1687" s="72" t="s">
        <v>70</v>
      </c>
      <c r="J1687" s="50"/>
      <c r="K1687" s="50"/>
      <c r="L1687" s="50"/>
    </row>
    <row r="1688" spans="1:12" ht="14.5" hidden="1" x14ac:dyDescent="0.35">
      <c r="A1688" s="50" t="s">
        <v>6364</v>
      </c>
      <c r="B1688" s="85" t="s">
        <v>7269</v>
      </c>
      <c r="C1688" s="129">
        <v>1.1499999999999999</v>
      </c>
      <c r="D1688" s="72">
        <v>7.5</v>
      </c>
      <c r="E1688" s="72" t="s">
        <v>69</v>
      </c>
      <c r="F1688" s="72" t="s">
        <v>71</v>
      </c>
      <c r="G1688" s="72" t="s">
        <v>70</v>
      </c>
      <c r="J1688" s="50"/>
      <c r="K1688" s="50"/>
      <c r="L1688" s="50"/>
    </row>
    <row r="1689" spans="1:12" ht="14.5" hidden="1" x14ac:dyDescent="0.35">
      <c r="A1689" s="50" t="s">
        <v>6364</v>
      </c>
      <c r="B1689" s="85" t="s">
        <v>7270</v>
      </c>
      <c r="C1689" s="129">
        <v>1.1499999999999999</v>
      </c>
      <c r="D1689" s="72">
        <v>7.5</v>
      </c>
      <c r="E1689" s="72" t="s">
        <v>69</v>
      </c>
      <c r="F1689" s="72" t="s">
        <v>71</v>
      </c>
      <c r="G1689" s="72" t="s">
        <v>70</v>
      </c>
      <c r="J1689" s="50"/>
      <c r="K1689" s="50"/>
      <c r="L1689" s="50"/>
    </row>
    <row r="1690" spans="1:12" ht="14.5" hidden="1" x14ac:dyDescent="0.35">
      <c r="A1690" s="50" t="s">
        <v>6364</v>
      </c>
      <c r="B1690" s="85" t="s">
        <v>7271</v>
      </c>
      <c r="C1690" s="129">
        <v>1.1499999999999999</v>
      </c>
      <c r="D1690" s="72">
        <v>7.5</v>
      </c>
      <c r="E1690" s="72" t="s">
        <v>69</v>
      </c>
      <c r="F1690" s="72" t="s">
        <v>71</v>
      </c>
      <c r="G1690" s="72" t="s">
        <v>70</v>
      </c>
      <c r="J1690" s="50"/>
      <c r="K1690" s="50"/>
      <c r="L1690" s="50"/>
    </row>
    <row r="1691" spans="1:12" ht="14.5" hidden="1" x14ac:dyDescent="0.35">
      <c r="A1691" s="50" t="s">
        <v>6364</v>
      </c>
      <c r="B1691" s="85" t="s">
        <v>7272</v>
      </c>
      <c r="C1691" s="129">
        <v>1.1499999999999999</v>
      </c>
      <c r="D1691" s="72">
        <v>7.5</v>
      </c>
      <c r="E1691" s="72" t="s">
        <v>69</v>
      </c>
      <c r="F1691" s="72" t="s">
        <v>71</v>
      </c>
      <c r="G1691" s="72" t="s">
        <v>70</v>
      </c>
      <c r="J1691" s="50"/>
      <c r="K1691" s="50"/>
      <c r="L1691" s="50"/>
    </row>
    <row r="1692" spans="1:12" ht="14.5" hidden="1" x14ac:dyDescent="0.35">
      <c r="A1692" s="50" t="s">
        <v>6364</v>
      </c>
      <c r="B1692" s="85" t="s">
        <v>7273</v>
      </c>
      <c r="C1692" s="129">
        <v>1.1499999999999999</v>
      </c>
      <c r="D1692" s="72">
        <v>7.5</v>
      </c>
      <c r="E1692" s="72" t="s">
        <v>69</v>
      </c>
      <c r="F1692" s="72" t="s">
        <v>71</v>
      </c>
      <c r="G1692" s="72" t="s">
        <v>70</v>
      </c>
      <c r="J1692" s="50"/>
      <c r="K1692" s="50"/>
      <c r="L1692" s="50"/>
    </row>
    <row r="1693" spans="1:12" ht="14.5" hidden="1" x14ac:dyDescent="0.35">
      <c r="A1693" s="50" t="s">
        <v>6364</v>
      </c>
      <c r="B1693" s="85" t="s">
        <v>7274</v>
      </c>
      <c r="C1693" s="129">
        <v>1.1499999999999999</v>
      </c>
      <c r="D1693" s="72">
        <v>7.5</v>
      </c>
      <c r="E1693" s="72" t="s">
        <v>69</v>
      </c>
      <c r="F1693" s="72" t="s">
        <v>71</v>
      </c>
      <c r="G1693" s="72" t="s">
        <v>70</v>
      </c>
      <c r="J1693" s="50"/>
      <c r="K1693" s="50"/>
      <c r="L1693" s="50"/>
    </row>
    <row r="1694" spans="1:12" ht="14.5" hidden="1" x14ac:dyDescent="0.35">
      <c r="A1694" s="50" t="s">
        <v>6364</v>
      </c>
      <c r="B1694" s="85" t="s">
        <v>7275</v>
      </c>
      <c r="C1694" s="129">
        <v>1.1499999999999999</v>
      </c>
      <c r="D1694" s="72">
        <v>7.5</v>
      </c>
      <c r="E1694" s="72" t="s">
        <v>69</v>
      </c>
      <c r="F1694" s="72" t="s">
        <v>71</v>
      </c>
      <c r="G1694" s="72" t="s">
        <v>70</v>
      </c>
      <c r="J1694" s="50"/>
      <c r="K1694" s="50"/>
      <c r="L1694" s="50"/>
    </row>
    <row r="1695" spans="1:12" ht="14.5" hidden="1" x14ac:dyDescent="0.35">
      <c r="A1695" s="50" t="s">
        <v>6364</v>
      </c>
      <c r="B1695" s="85" t="s">
        <v>7276</v>
      </c>
      <c r="C1695" s="129">
        <v>1.1499999999999999</v>
      </c>
      <c r="D1695" s="72">
        <v>7.5</v>
      </c>
      <c r="E1695" s="72" t="s">
        <v>69</v>
      </c>
      <c r="F1695" s="72" t="s">
        <v>71</v>
      </c>
      <c r="G1695" s="72" t="s">
        <v>70</v>
      </c>
      <c r="J1695" s="50"/>
      <c r="K1695" s="50"/>
      <c r="L1695" s="50"/>
    </row>
    <row r="1696" spans="1:12" ht="14.5" hidden="1" x14ac:dyDescent="0.35">
      <c r="A1696" s="50" t="s">
        <v>6364</v>
      </c>
      <c r="B1696" s="85" t="s">
        <v>7277</v>
      </c>
      <c r="C1696" s="129">
        <v>1.1499999999999999</v>
      </c>
      <c r="D1696" s="72">
        <v>7.5</v>
      </c>
      <c r="E1696" s="72" t="s">
        <v>69</v>
      </c>
      <c r="F1696" s="72" t="s">
        <v>71</v>
      </c>
      <c r="G1696" s="72" t="s">
        <v>70</v>
      </c>
      <c r="J1696" s="50"/>
      <c r="K1696" s="50"/>
      <c r="L1696" s="50"/>
    </row>
    <row r="1697" spans="1:12" ht="14.5" hidden="1" x14ac:dyDescent="0.35">
      <c r="A1697" s="50" t="s">
        <v>6364</v>
      </c>
      <c r="B1697" s="85" t="s">
        <v>7278</v>
      </c>
      <c r="C1697" s="129">
        <v>1.1499999999999999</v>
      </c>
      <c r="D1697" s="72">
        <v>7.5</v>
      </c>
      <c r="E1697" s="72" t="s">
        <v>69</v>
      </c>
      <c r="F1697" s="72" t="s">
        <v>71</v>
      </c>
      <c r="G1697" s="72" t="s">
        <v>70</v>
      </c>
      <c r="J1697" s="50"/>
      <c r="K1697" s="50"/>
      <c r="L1697" s="50"/>
    </row>
    <row r="1698" spans="1:12" ht="14.5" hidden="1" x14ac:dyDescent="0.35">
      <c r="A1698" s="50" t="s">
        <v>6364</v>
      </c>
      <c r="B1698" s="85" t="s">
        <v>7279</v>
      </c>
      <c r="C1698" s="129">
        <v>1.1499999999999999</v>
      </c>
      <c r="D1698" s="72">
        <v>7.5</v>
      </c>
      <c r="E1698" s="72" t="s">
        <v>69</v>
      </c>
      <c r="F1698" s="72" t="s">
        <v>71</v>
      </c>
      <c r="G1698" s="72" t="s">
        <v>70</v>
      </c>
      <c r="J1698" s="50"/>
      <c r="K1698" s="50"/>
      <c r="L1698" s="50"/>
    </row>
    <row r="1699" spans="1:12" ht="14.5" hidden="1" x14ac:dyDescent="0.35">
      <c r="A1699" s="50" t="s">
        <v>6364</v>
      </c>
      <c r="B1699" s="85" t="s">
        <v>7280</v>
      </c>
      <c r="C1699" s="129">
        <v>1.1499999999999999</v>
      </c>
      <c r="D1699" s="72">
        <v>7.5</v>
      </c>
      <c r="E1699" s="72" t="s">
        <v>69</v>
      </c>
      <c r="F1699" s="72" t="s">
        <v>71</v>
      </c>
      <c r="G1699" s="72" t="s">
        <v>70</v>
      </c>
      <c r="J1699" s="50"/>
      <c r="K1699" s="50"/>
      <c r="L1699" s="50"/>
    </row>
    <row r="1700" spans="1:12" ht="14.5" hidden="1" x14ac:dyDescent="0.35">
      <c r="A1700" s="50" t="s">
        <v>6364</v>
      </c>
      <c r="B1700" s="85" t="s">
        <v>7281</v>
      </c>
      <c r="C1700" s="129">
        <v>1.1499999999999999</v>
      </c>
      <c r="D1700" s="72">
        <v>7.5</v>
      </c>
      <c r="E1700" s="72" t="s">
        <v>69</v>
      </c>
      <c r="F1700" s="72" t="s">
        <v>71</v>
      </c>
      <c r="G1700" s="72" t="s">
        <v>70</v>
      </c>
      <c r="J1700" s="50"/>
      <c r="K1700" s="50"/>
      <c r="L1700" s="50"/>
    </row>
    <row r="1701" spans="1:12" ht="14.5" hidden="1" x14ac:dyDescent="0.35">
      <c r="A1701" s="50" t="s">
        <v>6364</v>
      </c>
      <c r="B1701" s="85" t="s">
        <v>7282</v>
      </c>
      <c r="C1701" s="129">
        <v>1.1499999999999999</v>
      </c>
      <c r="D1701" s="72">
        <v>7.5</v>
      </c>
      <c r="E1701" s="72" t="s">
        <v>69</v>
      </c>
      <c r="F1701" s="72" t="s">
        <v>71</v>
      </c>
      <c r="G1701" s="72" t="s">
        <v>70</v>
      </c>
      <c r="J1701" s="50"/>
      <c r="K1701" s="50"/>
      <c r="L1701" s="50"/>
    </row>
    <row r="1702" spans="1:12" ht="14.5" hidden="1" x14ac:dyDescent="0.35">
      <c r="A1702" s="50" t="s">
        <v>6364</v>
      </c>
      <c r="B1702" s="85" t="s">
        <v>7283</v>
      </c>
      <c r="C1702" s="129">
        <v>1.1499999999999999</v>
      </c>
      <c r="D1702" s="72">
        <v>7.5</v>
      </c>
      <c r="E1702" s="72" t="s">
        <v>69</v>
      </c>
      <c r="F1702" s="72" t="s">
        <v>71</v>
      </c>
      <c r="G1702" s="72" t="s">
        <v>70</v>
      </c>
      <c r="J1702" s="50"/>
      <c r="K1702" s="50"/>
      <c r="L1702" s="50"/>
    </row>
    <row r="1703" spans="1:12" ht="14.5" hidden="1" x14ac:dyDescent="0.35">
      <c r="A1703" s="50" t="s">
        <v>6364</v>
      </c>
      <c r="B1703" s="85" t="s">
        <v>7284</v>
      </c>
      <c r="C1703" s="129">
        <v>1.1499999999999999</v>
      </c>
      <c r="D1703" s="72">
        <v>7.5</v>
      </c>
      <c r="E1703" s="72" t="s">
        <v>69</v>
      </c>
      <c r="F1703" s="72" t="s">
        <v>71</v>
      </c>
      <c r="G1703" s="72" t="s">
        <v>70</v>
      </c>
      <c r="J1703" s="50"/>
      <c r="K1703" s="50"/>
      <c r="L1703" s="50"/>
    </row>
    <row r="1704" spans="1:12" ht="14.5" hidden="1" x14ac:dyDescent="0.35">
      <c r="A1704" s="50" t="s">
        <v>6364</v>
      </c>
      <c r="B1704" s="85" t="s">
        <v>7285</v>
      </c>
      <c r="C1704" s="129">
        <v>1.1499999999999999</v>
      </c>
      <c r="D1704" s="72">
        <v>7.5</v>
      </c>
      <c r="E1704" s="72" t="s">
        <v>69</v>
      </c>
      <c r="F1704" s="72" t="s">
        <v>71</v>
      </c>
      <c r="G1704" s="72" t="s">
        <v>70</v>
      </c>
      <c r="J1704" s="50"/>
      <c r="K1704" s="50"/>
      <c r="L1704" s="50"/>
    </row>
    <row r="1705" spans="1:12" ht="14.5" hidden="1" x14ac:dyDescent="0.35">
      <c r="A1705" s="50" t="s">
        <v>6364</v>
      </c>
      <c r="B1705" s="85" t="s">
        <v>7286</v>
      </c>
      <c r="C1705" s="129">
        <v>1.1499999999999999</v>
      </c>
      <c r="D1705" s="72">
        <v>7.5</v>
      </c>
      <c r="E1705" s="72" t="s">
        <v>69</v>
      </c>
      <c r="F1705" s="72" t="s">
        <v>71</v>
      </c>
      <c r="G1705" s="72" t="s">
        <v>70</v>
      </c>
      <c r="J1705" s="50"/>
      <c r="K1705" s="50"/>
      <c r="L1705" s="50"/>
    </row>
    <row r="1706" spans="1:12" ht="14.5" hidden="1" x14ac:dyDescent="0.35">
      <c r="A1706" s="50" t="s">
        <v>6364</v>
      </c>
      <c r="B1706" s="85" t="s">
        <v>7287</v>
      </c>
      <c r="C1706" s="129">
        <v>1.1499999999999999</v>
      </c>
      <c r="D1706" s="72">
        <v>7.5</v>
      </c>
      <c r="E1706" s="72" t="s">
        <v>69</v>
      </c>
      <c r="F1706" s="72" t="s">
        <v>71</v>
      </c>
      <c r="G1706" s="72" t="s">
        <v>70</v>
      </c>
      <c r="J1706" s="50"/>
      <c r="K1706" s="50"/>
      <c r="L1706" s="50"/>
    </row>
    <row r="1707" spans="1:12" ht="14.5" hidden="1" x14ac:dyDescent="0.35">
      <c r="A1707" s="50" t="s">
        <v>6364</v>
      </c>
      <c r="B1707" s="85" t="s">
        <v>7288</v>
      </c>
      <c r="C1707" s="129">
        <v>1.1499999999999999</v>
      </c>
      <c r="D1707" s="72">
        <v>7.5</v>
      </c>
      <c r="E1707" s="72" t="s">
        <v>69</v>
      </c>
      <c r="F1707" s="72" t="s">
        <v>71</v>
      </c>
      <c r="G1707" s="72" t="s">
        <v>70</v>
      </c>
      <c r="J1707" s="50"/>
      <c r="K1707" s="50"/>
      <c r="L1707" s="50"/>
    </row>
    <row r="1708" spans="1:12" ht="14.5" hidden="1" x14ac:dyDescent="0.35">
      <c r="A1708" s="50" t="s">
        <v>6364</v>
      </c>
      <c r="B1708" s="85" t="s">
        <v>7289</v>
      </c>
      <c r="C1708" s="129">
        <v>1.1499999999999999</v>
      </c>
      <c r="D1708" s="72">
        <v>7.5</v>
      </c>
      <c r="E1708" s="72" t="s">
        <v>69</v>
      </c>
      <c r="F1708" s="72" t="s">
        <v>71</v>
      </c>
      <c r="G1708" s="72" t="s">
        <v>70</v>
      </c>
      <c r="J1708" s="50"/>
      <c r="K1708" s="50"/>
      <c r="L1708" s="50"/>
    </row>
    <row r="1709" spans="1:12" ht="14.5" hidden="1" x14ac:dyDescent="0.35">
      <c r="A1709" s="50" t="s">
        <v>6364</v>
      </c>
      <c r="B1709" s="85" t="s">
        <v>7290</v>
      </c>
      <c r="C1709" s="129">
        <v>1.1499999999999999</v>
      </c>
      <c r="D1709" s="72">
        <v>7.5</v>
      </c>
      <c r="E1709" s="72" t="s">
        <v>69</v>
      </c>
      <c r="F1709" s="72" t="s">
        <v>71</v>
      </c>
      <c r="G1709" s="72" t="s">
        <v>70</v>
      </c>
      <c r="J1709" s="50"/>
      <c r="K1709" s="50"/>
      <c r="L1709" s="50"/>
    </row>
    <row r="1710" spans="1:12" ht="14.5" hidden="1" x14ac:dyDescent="0.35">
      <c r="A1710" s="50" t="s">
        <v>6364</v>
      </c>
      <c r="B1710" s="85" t="s">
        <v>7291</v>
      </c>
      <c r="C1710" s="129">
        <v>1.1499999999999999</v>
      </c>
      <c r="D1710" s="72">
        <v>7.5</v>
      </c>
      <c r="E1710" s="72" t="s">
        <v>69</v>
      </c>
      <c r="F1710" s="72" t="s">
        <v>71</v>
      </c>
      <c r="G1710" s="72" t="s">
        <v>70</v>
      </c>
      <c r="J1710" s="50"/>
      <c r="K1710" s="50"/>
      <c r="L1710" s="50"/>
    </row>
    <row r="1711" spans="1:12" ht="14.5" hidden="1" x14ac:dyDescent="0.35">
      <c r="A1711" s="50" t="s">
        <v>6364</v>
      </c>
      <c r="B1711" s="85" t="s">
        <v>7292</v>
      </c>
      <c r="C1711" s="129">
        <v>1.1499999999999999</v>
      </c>
      <c r="D1711" s="72">
        <v>7.5</v>
      </c>
      <c r="E1711" s="72" t="s">
        <v>69</v>
      </c>
      <c r="F1711" s="72" t="s">
        <v>71</v>
      </c>
      <c r="G1711" s="72" t="s">
        <v>70</v>
      </c>
      <c r="J1711" s="50"/>
      <c r="K1711" s="50"/>
      <c r="L1711" s="50"/>
    </row>
    <row r="1712" spans="1:12" ht="14.5" hidden="1" x14ac:dyDescent="0.35">
      <c r="A1712" s="50" t="s">
        <v>6364</v>
      </c>
      <c r="B1712" s="85" t="s">
        <v>7293</v>
      </c>
      <c r="C1712" s="129">
        <v>1.1499999999999999</v>
      </c>
      <c r="D1712" s="72">
        <v>7.5</v>
      </c>
      <c r="E1712" s="72" t="s">
        <v>69</v>
      </c>
      <c r="F1712" s="72" t="s">
        <v>71</v>
      </c>
      <c r="G1712" s="72" t="s">
        <v>70</v>
      </c>
      <c r="J1712" s="50"/>
      <c r="K1712" s="50"/>
      <c r="L1712" s="50"/>
    </row>
    <row r="1713" spans="1:12" ht="14.5" hidden="1" x14ac:dyDescent="0.35">
      <c r="A1713" s="50" t="s">
        <v>6364</v>
      </c>
      <c r="B1713" s="85" t="s">
        <v>7294</v>
      </c>
      <c r="C1713" s="129">
        <v>1.1499999999999999</v>
      </c>
      <c r="D1713" s="72">
        <v>7.5</v>
      </c>
      <c r="E1713" s="72" t="s">
        <v>69</v>
      </c>
      <c r="F1713" s="72" t="s">
        <v>71</v>
      </c>
      <c r="G1713" s="72" t="s">
        <v>70</v>
      </c>
      <c r="J1713" s="50"/>
      <c r="K1713" s="50"/>
      <c r="L1713" s="50"/>
    </row>
    <row r="1714" spans="1:12" ht="14.5" hidden="1" x14ac:dyDescent="0.35">
      <c r="A1714" s="50" t="s">
        <v>6364</v>
      </c>
      <c r="B1714" s="85" t="s">
        <v>7295</v>
      </c>
      <c r="C1714" s="129">
        <v>0.65</v>
      </c>
      <c r="D1714" s="72">
        <v>4.4000000000000004</v>
      </c>
      <c r="E1714" s="72" t="s">
        <v>69</v>
      </c>
      <c r="F1714" s="72" t="s">
        <v>71</v>
      </c>
      <c r="G1714" s="72" t="s">
        <v>71</v>
      </c>
      <c r="J1714" s="50"/>
      <c r="K1714" s="50"/>
      <c r="L1714" s="50"/>
    </row>
    <row r="1715" spans="1:12" ht="14.5" hidden="1" x14ac:dyDescent="0.35">
      <c r="A1715" s="50" t="s">
        <v>6364</v>
      </c>
      <c r="B1715" s="85" t="s">
        <v>7296</v>
      </c>
      <c r="C1715" s="129">
        <v>1.07</v>
      </c>
      <c r="D1715" s="72">
        <v>7.2</v>
      </c>
      <c r="E1715" s="72" t="s">
        <v>69</v>
      </c>
      <c r="F1715" s="72" t="s">
        <v>71</v>
      </c>
      <c r="G1715" s="72" t="s">
        <v>71</v>
      </c>
      <c r="J1715" s="50"/>
      <c r="K1715" s="50"/>
      <c r="L1715" s="50"/>
    </row>
    <row r="1716" spans="1:12" ht="14.5" hidden="1" x14ac:dyDescent="0.35">
      <c r="A1716" s="50" t="s">
        <v>6364</v>
      </c>
      <c r="B1716" s="85" t="s">
        <v>7297</v>
      </c>
      <c r="C1716" s="129">
        <v>1.1499999999999999</v>
      </c>
      <c r="D1716" s="72">
        <v>7.5</v>
      </c>
      <c r="E1716" s="72" t="s">
        <v>69</v>
      </c>
      <c r="F1716" s="72" t="s">
        <v>71</v>
      </c>
      <c r="G1716" s="72" t="s">
        <v>70</v>
      </c>
      <c r="J1716" s="50"/>
      <c r="K1716" s="50"/>
      <c r="L1716" s="50"/>
    </row>
    <row r="1717" spans="1:12" ht="14.5" hidden="1" x14ac:dyDescent="0.35">
      <c r="A1717" s="50" t="s">
        <v>6364</v>
      </c>
      <c r="B1717" s="85" t="s">
        <v>7298</v>
      </c>
      <c r="C1717" s="129">
        <v>1.07</v>
      </c>
      <c r="D1717" s="72">
        <v>7.2</v>
      </c>
      <c r="E1717" s="72" t="s">
        <v>69</v>
      </c>
      <c r="F1717" s="72" t="s">
        <v>71</v>
      </c>
      <c r="G1717" s="72" t="s">
        <v>71</v>
      </c>
      <c r="J1717" s="50"/>
      <c r="K1717" s="50"/>
      <c r="L1717" s="50"/>
    </row>
    <row r="1718" spans="1:12" ht="14.5" hidden="1" x14ac:dyDescent="0.35">
      <c r="A1718" s="50" t="s">
        <v>6364</v>
      </c>
      <c r="B1718" s="85" t="s">
        <v>7299</v>
      </c>
      <c r="C1718" s="129">
        <v>1.1499999999999999</v>
      </c>
      <c r="D1718" s="72">
        <v>7.5</v>
      </c>
      <c r="E1718" s="72" t="s">
        <v>69</v>
      </c>
      <c r="F1718" s="72" t="s">
        <v>71</v>
      </c>
      <c r="G1718" s="72" t="s">
        <v>70</v>
      </c>
      <c r="J1718" s="50"/>
      <c r="K1718" s="50"/>
      <c r="L1718" s="50"/>
    </row>
    <row r="1719" spans="1:12" ht="14.5" hidden="1" x14ac:dyDescent="0.35">
      <c r="A1719" s="50" t="s">
        <v>6364</v>
      </c>
      <c r="B1719" s="85" t="s">
        <v>7300</v>
      </c>
      <c r="C1719" s="129">
        <v>1.07</v>
      </c>
      <c r="D1719" s="72">
        <v>7.2</v>
      </c>
      <c r="E1719" s="72" t="s">
        <v>69</v>
      </c>
      <c r="F1719" s="72" t="s">
        <v>71</v>
      </c>
      <c r="G1719" s="72" t="s">
        <v>71</v>
      </c>
      <c r="J1719" s="50"/>
      <c r="K1719" s="50"/>
      <c r="L1719" s="50"/>
    </row>
    <row r="1720" spans="1:12" ht="14.5" hidden="1" x14ac:dyDescent="0.35">
      <c r="A1720" s="50" t="s">
        <v>6364</v>
      </c>
      <c r="B1720" s="85" t="s">
        <v>7301</v>
      </c>
      <c r="C1720" s="129">
        <v>1.1499999999999999</v>
      </c>
      <c r="D1720" s="72">
        <v>7.5</v>
      </c>
      <c r="E1720" s="72" t="s">
        <v>69</v>
      </c>
      <c r="F1720" s="72" t="s">
        <v>71</v>
      </c>
      <c r="G1720" s="72" t="s">
        <v>70</v>
      </c>
      <c r="J1720" s="50"/>
      <c r="K1720" s="50"/>
      <c r="L1720" s="50"/>
    </row>
    <row r="1721" spans="1:12" ht="14.5" hidden="1" x14ac:dyDescent="0.35">
      <c r="A1721" s="50" t="s">
        <v>6364</v>
      </c>
      <c r="B1721" s="85" t="s">
        <v>7302</v>
      </c>
      <c r="C1721" s="129">
        <v>1.1499999999999999</v>
      </c>
      <c r="D1721" s="72">
        <v>7.5</v>
      </c>
      <c r="E1721" s="72" t="s">
        <v>69</v>
      </c>
      <c r="F1721" s="72" t="s">
        <v>71</v>
      </c>
      <c r="G1721" s="72" t="s">
        <v>70</v>
      </c>
      <c r="J1721" s="50"/>
      <c r="K1721" s="50"/>
      <c r="L1721" s="50"/>
    </row>
    <row r="1722" spans="1:12" ht="14.5" hidden="1" x14ac:dyDescent="0.35">
      <c r="A1722" s="50" t="s">
        <v>6364</v>
      </c>
      <c r="B1722" s="85" t="s">
        <v>7303</v>
      </c>
      <c r="C1722" s="129">
        <v>1.07</v>
      </c>
      <c r="D1722" s="72">
        <v>7.2</v>
      </c>
      <c r="E1722" s="72" t="s">
        <v>69</v>
      </c>
      <c r="F1722" s="72" t="s">
        <v>71</v>
      </c>
      <c r="G1722" s="72" t="s">
        <v>71</v>
      </c>
      <c r="J1722" s="50"/>
      <c r="K1722" s="50"/>
      <c r="L1722" s="50"/>
    </row>
    <row r="1723" spans="1:12" ht="14.5" hidden="1" x14ac:dyDescent="0.35">
      <c r="A1723" s="50" t="s">
        <v>6364</v>
      </c>
      <c r="B1723" s="85" t="s">
        <v>7304</v>
      </c>
      <c r="C1723" s="129">
        <v>0.65</v>
      </c>
      <c r="D1723" s="72">
        <v>4.4000000000000004</v>
      </c>
      <c r="E1723" s="72" t="s">
        <v>69</v>
      </c>
      <c r="F1723" s="72" t="s">
        <v>71</v>
      </c>
      <c r="G1723" s="72" t="s">
        <v>71</v>
      </c>
      <c r="J1723" s="50"/>
      <c r="K1723" s="50"/>
      <c r="L1723" s="50"/>
    </row>
    <row r="1724" spans="1:12" ht="14.5" hidden="1" x14ac:dyDescent="0.35">
      <c r="A1724" s="50" t="s">
        <v>6364</v>
      </c>
      <c r="B1724" s="85" t="s">
        <v>7305</v>
      </c>
      <c r="C1724" s="129">
        <v>1.07</v>
      </c>
      <c r="D1724" s="72">
        <v>7.2</v>
      </c>
      <c r="E1724" s="72" t="s">
        <v>69</v>
      </c>
      <c r="F1724" s="72" t="s">
        <v>71</v>
      </c>
      <c r="G1724" s="72" t="s">
        <v>71</v>
      </c>
      <c r="J1724" s="50"/>
      <c r="K1724" s="50"/>
      <c r="L1724" s="50"/>
    </row>
    <row r="1725" spans="1:12" ht="14.5" hidden="1" x14ac:dyDescent="0.35">
      <c r="A1725" s="50" t="s">
        <v>6364</v>
      </c>
      <c r="B1725" s="85" t="s">
        <v>7306</v>
      </c>
      <c r="C1725" s="129">
        <v>1.07</v>
      </c>
      <c r="D1725" s="72">
        <v>7.2</v>
      </c>
      <c r="E1725" s="72" t="s">
        <v>69</v>
      </c>
      <c r="F1725" s="72" t="s">
        <v>71</v>
      </c>
      <c r="G1725" s="72" t="s">
        <v>71</v>
      </c>
      <c r="J1725" s="50"/>
      <c r="K1725" s="50"/>
      <c r="L1725" s="50"/>
    </row>
    <row r="1726" spans="1:12" ht="14.5" hidden="1" x14ac:dyDescent="0.35">
      <c r="A1726" s="50" t="s">
        <v>6364</v>
      </c>
      <c r="B1726" s="85" t="s">
        <v>7307</v>
      </c>
      <c r="C1726" s="129">
        <v>1.1499999999999999</v>
      </c>
      <c r="D1726" s="72">
        <v>7.5</v>
      </c>
      <c r="E1726" s="72" t="s">
        <v>69</v>
      </c>
      <c r="F1726" s="72" t="s">
        <v>71</v>
      </c>
      <c r="G1726" s="72" t="s">
        <v>70</v>
      </c>
      <c r="J1726" s="50"/>
      <c r="K1726" s="50"/>
      <c r="L1726" s="50"/>
    </row>
    <row r="1727" spans="1:12" ht="14.5" hidden="1" x14ac:dyDescent="0.35">
      <c r="A1727" s="50" t="s">
        <v>6364</v>
      </c>
      <c r="B1727" s="85" t="s">
        <v>7308</v>
      </c>
      <c r="C1727" s="129">
        <v>1.07</v>
      </c>
      <c r="D1727" s="72">
        <v>7.2</v>
      </c>
      <c r="E1727" s="72" t="s">
        <v>69</v>
      </c>
      <c r="F1727" s="72" t="s">
        <v>71</v>
      </c>
      <c r="G1727" s="72" t="s">
        <v>71</v>
      </c>
      <c r="J1727" s="50"/>
      <c r="K1727" s="50"/>
      <c r="L1727" s="50"/>
    </row>
    <row r="1728" spans="1:12" ht="14.5" hidden="1" x14ac:dyDescent="0.35">
      <c r="A1728" s="50" t="s">
        <v>6364</v>
      </c>
      <c r="B1728" s="85" t="s">
        <v>7309</v>
      </c>
      <c r="C1728" s="129">
        <v>1.1499999999999999</v>
      </c>
      <c r="D1728" s="72">
        <v>7.5</v>
      </c>
      <c r="E1728" s="72" t="s">
        <v>69</v>
      </c>
      <c r="F1728" s="72" t="s">
        <v>71</v>
      </c>
      <c r="G1728" s="72" t="s">
        <v>70</v>
      </c>
      <c r="J1728" s="50"/>
      <c r="K1728" s="50"/>
      <c r="L1728" s="50"/>
    </row>
    <row r="1729" spans="1:12" ht="14.5" hidden="1" x14ac:dyDescent="0.35">
      <c r="A1729" s="50" t="s">
        <v>6364</v>
      </c>
      <c r="B1729" s="85" t="s">
        <v>7310</v>
      </c>
      <c r="C1729" s="129">
        <v>1.07</v>
      </c>
      <c r="D1729" s="72">
        <v>7.2</v>
      </c>
      <c r="E1729" s="72" t="s">
        <v>69</v>
      </c>
      <c r="F1729" s="72" t="s">
        <v>71</v>
      </c>
      <c r="G1729" s="72" t="s">
        <v>71</v>
      </c>
      <c r="J1729" s="50"/>
      <c r="K1729" s="50"/>
      <c r="L1729" s="50"/>
    </row>
    <row r="1730" spans="1:12" ht="14.5" hidden="1" x14ac:dyDescent="0.35">
      <c r="A1730" s="50" t="s">
        <v>6364</v>
      </c>
      <c r="B1730" s="85" t="s">
        <v>7311</v>
      </c>
      <c r="C1730" s="129">
        <v>1.1499999999999999</v>
      </c>
      <c r="D1730" s="72">
        <v>7.5</v>
      </c>
      <c r="E1730" s="72" t="s">
        <v>69</v>
      </c>
      <c r="F1730" s="72" t="s">
        <v>71</v>
      </c>
      <c r="G1730" s="72" t="s">
        <v>70</v>
      </c>
      <c r="J1730" s="50"/>
      <c r="K1730" s="50"/>
      <c r="L1730" s="50"/>
    </row>
    <row r="1731" spans="1:12" ht="14.5" hidden="1" x14ac:dyDescent="0.35">
      <c r="A1731" s="50" t="s">
        <v>6364</v>
      </c>
      <c r="B1731" s="85" t="s">
        <v>7312</v>
      </c>
      <c r="C1731" s="129">
        <v>0.65</v>
      </c>
      <c r="D1731" s="72">
        <v>4.4000000000000004</v>
      </c>
      <c r="E1731" s="72" t="s">
        <v>69</v>
      </c>
      <c r="F1731" s="72" t="s">
        <v>71</v>
      </c>
      <c r="G1731" s="72" t="s">
        <v>71</v>
      </c>
      <c r="J1731" s="50"/>
      <c r="K1731" s="50"/>
      <c r="L1731" s="50"/>
    </row>
    <row r="1732" spans="1:12" ht="14.5" hidden="1" x14ac:dyDescent="0.35">
      <c r="A1732" s="50" t="s">
        <v>6364</v>
      </c>
      <c r="B1732" s="85" t="s">
        <v>7313</v>
      </c>
      <c r="C1732" s="129">
        <v>1.07</v>
      </c>
      <c r="D1732" s="72">
        <v>7.2</v>
      </c>
      <c r="E1732" s="72" t="s">
        <v>69</v>
      </c>
      <c r="F1732" s="72" t="s">
        <v>71</v>
      </c>
      <c r="G1732" s="72" t="s">
        <v>71</v>
      </c>
      <c r="J1732" s="50"/>
      <c r="K1732" s="50"/>
      <c r="L1732" s="50"/>
    </row>
    <row r="1733" spans="1:12" ht="14.5" hidden="1" x14ac:dyDescent="0.35">
      <c r="A1733" s="50" t="s">
        <v>6364</v>
      </c>
      <c r="B1733" s="85" t="s">
        <v>7314</v>
      </c>
      <c r="C1733" s="129">
        <v>1.1499999999999999</v>
      </c>
      <c r="D1733" s="72">
        <v>7.5</v>
      </c>
      <c r="E1733" s="72" t="s">
        <v>69</v>
      </c>
      <c r="F1733" s="72" t="s">
        <v>71</v>
      </c>
      <c r="G1733" s="72" t="s">
        <v>70</v>
      </c>
      <c r="J1733" s="50"/>
      <c r="K1733" s="50"/>
      <c r="L1733" s="50"/>
    </row>
    <row r="1734" spans="1:12" ht="14.5" hidden="1" x14ac:dyDescent="0.35">
      <c r="A1734" s="50" t="s">
        <v>6364</v>
      </c>
      <c r="B1734" s="85" t="s">
        <v>7315</v>
      </c>
      <c r="C1734" s="129">
        <v>1.1499999999999999</v>
      </c>
      <c r="D1734" s="72">
        <v>7.5</v>
      </c>
      <c r="E1734" s="72" t="s">
        <v>69</v>
      </c>
      <c r="F1734" s="72" t="s">
        <v>71</v>
      </c>
      <c r="G1734" s="72" t="s">
        <v>70</v>
      </c>
      <c r="J1734" s="50"/>
      <c r="K1734" s="50"/>
      <c r="L1734" s="50"/>
    </row>
    <row r="1735" spans="1:12" ht="14.5" hidden="1" x14ac:dyDescent="0.35">
      <c r="A1735" s="50" t="s">
        <v>6364</v>
      </c>
      <c r="B1735" s="85" t="s">
        <v>7316</v>
      </c>
      <c r="C1735" s="129">
        <v>1.07</v>
      </c>
      <c r="D1735" s="72">
        <v>7.2</v>
      </c>
      <c r="E1735" s="72" t="s">
        <v>69</v>
      </c>
      <c r="F1735" s="72" t="s">
        <v>71</v>
      </c>
      <c r="G1735" s="72" t="s">
        <v>71</v>
      </c>
      <c r="J1735" s="50"/>
      <c r="K1735" s="50"/>
      <c r="L1735" s="50"/>
    </row>
    <row r="1736" spans="1:12" ht="14.5" hidden="1" x14ac:dyDescent="0.35">
      <c r="A1736" s="50" t="s">
        <v>6364</v>
      </c>
      <c r="B1736" s="85" t="s">
        <v>7317</v>
      </c>
      <c r="C1736" s="129">
        <v>1.1499999999999999</v>
      </c>
      <c r="D1736" s="72">
        <v>7.5</v>
      </c>
      <c r="E1736" s="72" t="s">
        <v>69</v>
      </c>
      <c r="F1736" s="72" t="s">
        <v>71</v>
      </c>
      <c r="G1736" s="72" t="s">
        <v>70</v>
      </c>
      <c r="J1736" s="50"/>
      <c r="K1736" s="50"/>
      <c r="L1736" s="50"/>
    </row>
    <row r="1737" spans="1:12" ht="14.5" hidden="1" x14ac:dyDescent="0.35">
      <c r="A1737" s="50" t="s">
        <v>6364</v>
      </c>
      <c r="B1737" s="85" t="s">
        <v>7318</v>
      </c>
      <c r="C1737" s="129">
        <v>1.1499999999999999</v>
      </c>
      <c r="D1737" s="72">
        <v>7.5</v>
      </c>
      <c r="E1737" s="72" t="s">
        <v>69</v>
      </c>
      <c r="F1737" s="72" t="s">
        <v>71</v>
      </c>
      <c r="G1737" s="72" t="s">
        <v>70</v>
      </c>
      <c r="J1737" s="50"/>
      <c r="K1737" s="50"/>
      <c r="L1737" s="50"/>
    </row>
    <row r="1738" spans="1:12" ht="14.5" hidden="1" x14ac:dyDescent="0.35">
      <c r="A1738" s="50" t="s">
        <v>6364</v>
      </c>
      <c r="B1738" s="85" t="s">
        <v>7319</v>
      </c>
      <c r="C1738" s="129">
        <v>1.07</v>
      </c>
      <c r="D1738" s="72">
        <v>7.2</v>
      </c>
      <c r="E1738" s="72" t="s">
        <v>69</v>
      </c>
      <c r="F1738" s="72" t="s">
        <v>71</v>
      </c>
      <c r="G1738" s="72" t="s">
        <v>71</v>
      </c>
      <c r="J1738" s="50"/>
      <c r="K1738" s="50"/>
      <c r="L1738" s="50"/>
    </row>
    <row r="1739" spans="1:12" ht="14.5" hidden="1" x14ac:dyDescent="0.35">
      <c r="A1739" s="50" t="s">
        <v>6364</v>
      </c>
      <c r="B1739" s="85" t="s">
        <v>7320</v>
      </c>
      <c r="C1739" s="129">
        <v>1.1499999999999999</v>
      </c>
      <c r="D1739" s="72">
        <v>7.5</v>
      </c>
      <c r="E1739" s="72" t="s">
        <v>69</v>
      </c>
      <c r="F1739" s="72" t="s">
        <v>71</v>
      </c>
      <c r="G1739" s="72" t="s">
        <v>70</v>
      </c>
      <c r="J1739" s="50"/>
      <c r="K1739" s="50"/>
      <c r="L1739" s="50"/>
    </row>
    <row r="1740" spans="1:12" ht="14.5" hidden="1" x14ac:dyDescent="0.35">
      <c r="A1740" s="50" t="s">
        <v>6364</v>
      </c>
      <c r="B1740" s="85" t="s">
        <v>7321</v>
      </c>
      <c r="C1740" s="129">
        <v>1.1499999999999999</v>
      </c>
      <c r="D1740" s="72">
        <v>7.5</v>
      </c>
      <c r="E1740" s="72" t="s">
        <v>69</v>
      </c>
      <c r="F1740" s="72" t="s">
        <v>71</v>
      </c>
      <c r="G1740" s="72" t="s">
        <v>70</v>
      </c>
      <c r="J1740" s="50"/>
      <c r="K1740" s="50"/>
      <c r="L1740" s="50"/>
    </row>
    <row r="1741" spans="1:12" ht="14.5" hidden="1" x14ac:dyDescent="0.35">
      <c r="A1741" s="50" t="s">
        <v>6364</v>
      </c>
      <c r="B1741" s="85" t="s">
        <v>7322</v>
      </c>
      <c r="C1741" s="129">
        <v>1.07</v>
      </c>
      <c r="D1741" s="72">
        <v>7.2</v>
      </c>
      <c r="E1741" s="72" t="s">
        <v>69</v>
      </c>
      <c r="F1741" s="72" t="s">
        <v>71</v>
      </c>
      <c r="G1741" s="72" t="s">
        <v>71</v>
      </c>
      <c r="J1741" s="50"/>
      <c r="K1741" s="50"/>
      <c r="L1741" s="50"/>
    </row>
    <row r="1742" spans="1:12" ht="14.5" hidden="1" x14ac:dyDescent="0.35">
      <c r="A1742" s="50" t="s">
        <v>6364</v>
      </c>
      <c r="B1742" s="85" t="s">
        <v>7323</v>
      </c>
      <c r="C1742" s="129">
        <v>1.1499999999999999</v>
      </c>
      <c r="D1742" s="72">
        <v>7.5</v>
      </c>
      <c r="E1742" s="72" t="s">
        <v>69</v>
      </c>
      <c r="F1742" s="72" t="s">
        <v>71</v>
      </c>
      <c r="G1742" s="72" t="s">
        <v>70</v>
      </c>
      <c r="J1742" s="50"/>
      <c r="K1742" s="50"/>
      <c r="L1742" s="50"/>
    </row>
    <row r="1743" spans="1:12" ht="14.5" hidden="1" x14ac:dyDescent="0.35">
      <c r="A1743" s="50" t="s">
        <v>6364</v>
      </c>
      <c r="B1743" s="85" t="s">
        <v>7324</v>
      </c>
      <c r="C1743" s="129">
        <v>1.1499999999999999</v>
      </c>
      <c r="D1743" s="72">
        <v>7.5</v>
      </c>
      <c r="E1743" s="72" t="s">
        <v>69</v>
      </c>
      <c r="F1743" s="72" t="s">
        <v>71</v>
      </c>
      <c r="G1743" s="72" t="s">
        <v>70</v>
      </c>
      <c r="J1743" s="50"/>
      <c r="K1743" s="50"/>
      <c r="L1743" s="50"/>
    </row>
    <row r="1744" spans="1:12" ht="14.5" hidden="1" x14ac:dyDescent="0.35">
      <c r="A1744" s="50" t="s">
        <v>6364</v>
      </c>
      <c r="B1744" s="85" t="s">
        <v>7325</v>
      </c>
      <c r="C1744" s="129">
        <v>1.07</v>
      </c>
      <c r="D1744" s="72">
        <v>7.2</v>
      </c>
      <c r="E1744" s="72" t="s">
        <v>69</v>
      </c>
      <c r="F1744" s="72" t="s">
        <v>71</v>
      </c>
      <c r="G1744" s="72" t="s">
        <v>71</v>
      </c>
      <c r="J1744" s="50"/>
      <c r="K1744" s="50"/>
      <c r="L1744" s="50"/>
    </row>
    <row r="1745" spans="1:12" ht="14.5" hidden="1" x14ac:dyDescent="0.35">
      <c r="A1745" s="50" t="s">
        <v>6364</v>
      </c>
      <c r="B1745" s="85" t="s">
        <v>7326</v>
      </c>
      <c r="C1745" s="129">
        <v>1.1499999999999999</v>
      </c>
      <c r="D1745" s="72">
        <v>7.5</v>
      </c>
      <c r="E1745" s="72" t="s">
        <v>69</v>
      </c>
      <c r="F1745" s="72" t="s">
        <v>71</v>
      </c>
      <c r="G1745" s="72" t="s">
        <v>70</v>
      </c>
      <c r="J1745" s="50"/>
      <c r="K1745" s="50"/>
      <c r="L1745" s="50"/>
    </row>
    <row r="1746" spans="1:12" ht="14.5" hidden="1" x14ac:dyDescent="0.35">
      <c r="A1746" s="50" t="s">
        <v>6364</v>
      </c>
      <c r="B1746" s="85" t="s">
        <v>7327</v>
      </c>
      <c r="C1746" s="129">
        <v>1.1499999999999999</v>
      </c>
      <c r="D1746" s="72">
        <v>7.5</v>
      </c>
      <c r="E1746" s="72" t="s">
        <v>69</v>
      </c>
      <c r="F1746" s="72" t="s">
        <v>71</v>
      </c>
      <c r="G1746" s="72" t="s">
        <v>70</v>
      </c>
      <c r="J1746" s="50"/>
      <c r="K1746" s="50"/>
      <c r="L1746" s="50"/>
    </row>
    <row r="1747" spans="1:12" ht="14.5" hidden="1" x14ac:dyDescent="0.35">
      <c r="A1747" s="50" t="s">
        <v>6364</v>
      </c>
      <c r="B1747" s="85" t="s">
        <v>7328</v>
      </c>
      <c r="C1747" s="129">
        <v>1.07</v>
      </c>
      <c r="D1747" s="72">
        <v>7.2</v>
      </c>
      <c r="E1747" s="72" t="s">
        <v>69</v>
      </c>
      <c r="F1747" s="72" t="s">
        <v>71</v>
      </c>
      <c r="G1747" s="72" t="s">
        <v>71</v>
      </c>
      <c r="J1747" s="50"/>
      <c r="K1747" s="50"/>
      <c r="L1747" s="50"/>
    </row>
    <row r="1748" spans="1:12" ht="14.5" hidden="1" x14ac:dyDescent="0.35">
      <c r="A1748" s="50" t="s">
        <v>6364</v>
      </c>
      <c r="B1748" s="85" t="s">
        <v>7329</v>
      </c>
      <c r="C1748" s="129">
        <v>0.65</v>
      </c>
      <c r="D1748" s="72">
        <v>4.4000000000000004</v>
      </c>
      <c r="E1748" s="72" t="s">
        <v>69</v>
      </c>
      <c r="F1748" s="72" t="s">
        <v>71</v>
      </c>
      <c r="G1748" s="72" t="s">
        <v>71</v>
      </c>
      <c r="J1748" s="50"/>
      <c r="K1748" s="50"/>
      <c r="L1748" s="50"/>
    </row>
    <row r="1749" spans="1:12" ht="14.5" hidden="1" x14ac:dyDescent="0.35">
      <c r="A1749" s="50" t="s">
        <v>6364</v>
      </c>
      <c r="B1749" s="85" t="s">
        <v>7330</v>
      </c>
      <c r="C1749" s="129">
        <v>1.07</v>
      </c>
      <c r="D1749" s="72">
        <v>7.2</v>
      </c>
      <c r="E1749" s="72" t="s">
        <v>69</v>
      </c>
      <c r="F1749" s="72" t="s">
        <v>71</v>
      </c>
      <c r="G1749" s="72" t="s">
        <v>71</v>
      </c>
      <c r="J1749" s="50"/>
      <c r="K1749" s="50"/>
      <c r="L1749" s="50"/>
    </row>
    <row r="1750" spans="1:12" ht="14.5" hidden="1" x14ac:dyDescent="0.35">
      <c r="A1750" s="50" t="s">
        <v>6364</v>
      </c>
      <c r="B1750" s="85" t="s">
        <v>7331</v>
      </c>
      <c r="C1750" s="129">
        <v>1.1499999999999999</v>
      </c>
      <c r="D1750" s="72">
        <v>7.5</v>
      </c>
      <c r="E1750" s="72" t="s">
        <v>69</v>
      </c>
      <c r="F1750" s="72" t="s">
        <v>71</v>
      </c>
      <c r="G1750" s="72" t="s">
        <v>70</v>
      </c>
      <c r="J1750" s="50"/>
      <c r="K1750" s="50"/>
      <c r="L1750" s="50"/>
    </row>
    <row r="1751" spans="1:12" ht="14.5" hidden="1" x14ac:dyDescent="0.35">
      <c r="A1751" s="50" t="s">
        <v>6364</v>
      </c>
      <c r="B1751" s="85" t="s">
        <v>7332</v>
      </c>
      <c r="C1751" s="129">
        <v>1.1499999999999999</v>
      </c>
      <c r="D1751" s="72">
        <v>7.5</v>
      </c>
      <c r="E1751" s="72" t="s">
        <v>69</v>
      </c>
      <c r="F1751" s="72" t="s">
        <v>71</v>
      </c>
      <c r="G1751" s="72" t="s">
        <v>70</v>
      </c>
      <c r="J1751" s="50"/>
      <c r="K1751" s="50"/>
      <c r="L1751" s="50"/>
    </row>
    <row r="1752" spans="1:12" ht="14.5" hidden="1" x14ac:dyDescent="0.35">
      <c r="A1752" s="50" t="s">
        <v>6364</v>
      </c>
      <c r="B1752" s="85" t="s">
        <v>7333</v>
      </c>
      <c r="C1752" s="129">
        <v>1.1499999999999999</v>
      </c>
      <c r="D1752" s="72">
        <v>7.5</v>
      </c>
      <c r="E1752" s="72" t="s">
        <v>69</v>
      </c>
      <c r="F1752" s="72" t="s">
        <v>71</v>
      </c>
      <c r="G1752" s="72" t="s">
        <v>70</v>
      </c>
      <c r="J1752" s="50"/>
      <c r="K1752" s="50"/>
      <c r="L1752" s="50"/>
    </row>
    <row r="1753" spans="1:12" ht="14.5" hidden="1" x14ac:dyDescent="0.35">
      <c r="A1753" s="50" t="s">
        <v>6364</v>
      </c>
      <c r="B1753" s="85" t="s">
        <v>7334</v>
      </c>
      <c r="C1753" s="129">
        <v>1.1499999999999999</v>
      </c>
      <c r="D1753" s="72">
        <v>7.5</v>
      </c>
      <c r="E1753" s="72" t="s">
        <v>69</v>
      </c>
      <c r="F1753" s="72" t="s">
        <v>71</v>
      </c>
      <c r="G1753" s="72" t="s">
        <v>70</v>
      </c>
      <c r="J1753" s="50"/>
      <c r="K1753" s="50"/>
      <c r="L1753" s="50"/>
    </row>
    <row r="1754" spans="1:12" ht="14.5" hidden="1" x14ac:dyDescent="0.35">
      <c r="A1754" s="50" t="s">
        <v>6364</v>
      </c>
      <c r="B1754" s="85" t="s">
        <v>7335</v>
      </c>
      <c r="C1754" s="129">
        <v>1.1499999999999999</v>
      </c>
      <c r="D1754" s="72">
        <v>7.5</v>
      </c>
      <c r="E1754" s="72" t="s">
        <v>69</v>
      </c>
      <c r="F1754" s="72" t="s">
        <v>71</v>
      </c>
      <c r="G1754" s="72" t="s">
        <v>70</v>
      </c>
      <c r="J1754" s="50"/>
      <c r="K1754" s="50"/>
      <c r="L1754" s="50"/>
    </row>
    <row r="1755" spans="1:12" ht="14.5" hidden="1" x14ac:dyDescent="0.35">
      <c r="A1755" s="50" t="s">
        <v>6364</v>
      </c>
      <c r="B1755" s="85" t="s">
        <v>7336</v>
      </c>
      <c r="C1755" s="129">
        <v>1.1499999999999999</v>
      </c>
      <c r="D1755" s="72">
        <v>7.5</v>
      </c>
      <c r="E1755" s="72" t="s">
        <v>69</v>
      </c>
      <c r="F1755" s="72" t="s">
        <v>71</v>
      </c>
      <c r="G1755" s="72" t="s">
        <v>70</v>
      </c>
      <c r="J1755" s="50"/>
      <c r="K1755" s="50"/>
      <c r="L1755" s="50"/>
    </row>
    <row r="1756" spans="1:12" ht="14.5" hidden="1" x14ac:dyDescent="0.35">
      <c r="A1756" s="50" t="s">
        <v>6364</v>
      </c>
      <c r="B1756" s="85" t="s">
        <v>7337</v>
      </c>
      <c r="C1756" s="129">
        <v>1.1499999999999999</v>
      </c>
      <c r="D1756" s="72">
        <v>7.5</v>
      </c>
      <c r="E1756" s="72" t="s">
        <v>69</v>
      </c>
      <c r="F1756" s="72" t="s">
        <v>71</v>
      </c>
      <c r="G1756" s="72" t="s">
        <v>70</v>
      </c>
      <c r="J1756" s="50"/>
      <c r="K1756" s="50"/>
      <c r="L1756" s="50"/>
    </row>
    <row r="1757" spans="1:12" ht="14.5" hidden="1" x14ac:dyDescent="0.35">
      <c r="A1757" s="50" t="s">
        <v>6364</v>
      </c>
      <c r="B1757" s="85" t="s">
        <v>7338</v>
      </c>
      <c r="C1757" s="129">
        <v>1.1499999999999999</v>
      </c>
      <c r="D1757" s="72">
        <v>7.5</v>
      </c>
      <c r="E1757" s="72" t="s">
        <v>69</v>
      </c>
      <c r="F1757" s="72" t="s">
        <v>71</v>
      </c>
      <c r="G1757" s="72" t="s">
        <v>70</v>
      </c>
      <c r="J1757" s="50"/>
      <c r="K1757" s="50"/>
      <c r="L1757" s="50"/>
    </row>
    <row r="1758" spans="1:12" ht="14.5" hidden="1" x14ac:dyDescent="0.35">
      <c r="A1758" s="50" t="s">
        <v>6364</v>
      </c>
      <c r="B1758" s="85" t="s">
        <v>7339</v>
      </c>
      <c r="C1758" s="129">
        <v>1.1499999999999999</v>
      </c>
      <c r="D1758" s="72">
        <v>7.5</v>
      </c>
      <c r="E1758" s="72" t="s">
        <v>69</v>
      </c>
      <c r="F1758" s="72" t="s">
        <v>71</v>
      </c>
      <c r="G1758" s="72" t="s">
        <v>70</v>
      </c>
      <c r="J1758" s="50"/>
      <c r="K1758" s="50"/>
      <c r="L1758" s="50"/>
    </row>
    <row r="1759" spans="1:12" ht="14.5" hidden="1" x14ac:dyDescent="0.35">
      <c r="A1759" s="50" t="s">
        <v>6364</v>
      </c>
      <c r="B1759" s="85" t="s">
        <v>7340</v>
      </c>
      <c r="C1759" s="129">
        <v>1.07</v>
      </c>
      <c r="D1759" s="72">
        <v>7.2</v>
      </c>
      <c r="E1759" s="72" t="s">
        <v>69</v>
      </c>
      <c r="F1759" s="72" t="s">
        <v>71</v>
      </c>
      <c r="G1759" s="72" t="s">
        <v>71</v>
      </c>
      <c r="J1759" s="50"/>
      <c r="K1759" s="50"/>
      <c r="L1759" s="50"/>
    </row>
    <row r="1760" spans="1:12" ht="14.5" hidden="1" x14ac:dyDescent="0.35">
      <c r="A1760" s="50" t="s">
        <v>6364</v>
      </c>
      <c r="B1760" s="85" t="s">
        <v>7341</v>
      </c>
      <c r="C1760" s="129">
        <v>1.07</v>
      </c>
      <c r="D1760" s="72">
        <v>7.2</v>
      </c>
      <c r="E1760" s="72" t="s">
        <v>69</v>
      </c>
      <c r="F1760" s="72" t="s">
        <v>71</v>
      </c>
      <c r="G1760" s="72" t="s">
        <v>71</v>
      </c>
      <c r="J1760" s="50"/>
      <c r="K1760" s="50"/>
      <c r="L1760" s="50"/>
    </row>
    <row r="1761" spans="1:12" ht="14.5" hidden="1" x14ac:dyDescent="0.35">
      <c r="A1761" s="50" t="s">
        <v>6364</v>
      </c>
      <c r="B1761" s="85" t="s">
        <v>7342</v>
      </c>
      <c r="C1761" s="129">
        <v>1.07</v>
      </c>
      <c r="D1761" s="72">
        <v>7.2</v>
      </c>
      <c r="E1761" s="72" t="s">
        <v>69</v>
      </c>
      <c r="F1761" s="72" t="s">
        <v>71</v>
      </c>
      <c r="G1761" s="72" t="s">
        <v>71</v>
      </c>
      <c r="J1761" s="50"/>
      <c r="K1761" s="50"/>
      <c r="L1761" s="50"/>
    </row>
    <row r="1762" spans="1:12" ht="14.5" hidden="1" x14ac:dyDescent="0.35">
      <c r="A1762" s="50" t="s">
        <v>6364</v>
      </c>
      <c r="B1762" s="85" t="s">
        <v>7343</v>
      </c>
      <c r="C1762" s="129">
        <v>1.1499999999999999</v>
      </c>
      <c r="D1762" s="72">
        <v>7.5</v>
      </c>
      <c r="E1762" s="72" t="s">
        <v>69</v>
      </c>
      <c r="F1762" s="72" t="s">
        <v>71</v>
      </c>
      <c r="G1762" s="72" t="s">
        <v>70</v>
      </c>
      <c r="J1762" s="50"/>
      <c r="K1762" s="50"/>
      <c r="L1762" s="50"/>
    </row>
    <row r="1763" spans="1:12" ht="14.5" hidden="1" x14ac:dyDescent="0.35">
      <c r="A1763" s="50" t="s">
        <v>6364</v>
      </c>
      <c r="B1763" s="85" t="s">
        <v>7344</v>
      </c>
      <c r="C1763" s="129">
        <v>1.1499999999999999</v>
      </c>
      <c r="D1763" s="72">
        <v>7.5</v>
      </c>
      <c r="E1763" s="72" t="s">
        <v>69</v>
      </c>
      <c r="F1763" s="72" t="s">
        <v>71</v>
      </c>
      <c r="G1763" s="72" t="s">
        <v>70</v>
      </c>
      <c r="J1763" s="50"/>
      <c r="K1763" s="50"/>
      <c r="L1763" s="50"/>
    </row>
    <row r="1764" spans="1:12" ht="14.5" hidden="1" x14ac:dyDescent="0.35">
      <c r="A1764" s="50" t="s">
        <v>6364</v>
      </c>
      <c r="B1764" s="85" t="s">
        <v>7345</v>
      </c>
      <c r="C1764" s="129">
        <v>1.1499999999999999</v>
      </c>
      <c r="D1764" s="72">
        <v>7.5</v>
      </c>
      <c r="E1764" s="72" t="s">
        <v>69</v>
      </c>
      <c r="F1764" s="72" t="s">
        <v>71</v>
      </c>
      <c r="G1764" s="72" t="s">
        <v>70</v>
      </c>
      <c r="J1764" s="50"/>
      <c r="K1764" s="50"/>
      <c r="L1764" s="50"/>
    </row>
    <row r="1765" spans="1:12" ht="14.5" hidden="1" x14ac:dyDescent="0.35">
      <c r="A1765" s="50" t="s">
        <v>6364</v>
      </c>
      <c r="B1765" s="85" t="s">
        <v>7346</v>
      </c>
      <c r="C1765" s="129">
        <v>1.1499999999999999</v>
      </c>
      <c r="D1765" s="72">
        <v>7.5</v>
      </c>
      <c r="E1765" s="72" t="s">
        <v>69</v>
      </c>
      <c r="F1765" s="72" t="s">
        <v>71</v>
      </c>
      <c r="G1765" s="72" t="s">
        <v>70</v>
      </c>
      <c r="J1765" s="50"/>
      <c r="K1765" s="50"/>
      <c r="L1765" s="50"/>
    </row>
    <row r="1766" spans="1:12" ht="14.5" hidden="1" x14ac:dyDescent="0.35">
      <c r="A1766" s="50" t="s">
        <v>6364</v>
      </c>
      <c r="B1766" s="85" t="s">
        <v>7347</v>
      </c>
      <c r="C1766" s="129">
        <v>1.1499999999999999</v>
      </c>
      <c r="D1766" s="72">
        <v>7.5</v>
      </c>
      <c r="E1766" s="72" t="s">
        <v>69</v>
      </c>
      <c r="F1766" s="72" t="s">
        <v>71</v>
      </c>
      <c r="G1766" s="72" t="s">
        <v>70</v>
      </c>
      <c r="J1766" s="50"/>
      <c r="K1766" s="50"/>
      <c r="L1766" s="50"/>
    </row>
    <row r="1767" spans="1:12" ht="14.5" hidden="1" x14ac:dyDescent="0.35">
      <c r="A1767" s="50" t="s">
        <v>6364</v>
      </c>
      <c r="B1767" s="85" t="s">
        <v>7348</v>
      </c>
      <c r="C1767" s="129">
        <v>1.1499999999999999</v>
      </c>
      <c r="D1767" s="72">
        <v>7.5</v>
      </c>
      <c r="E1767" s="72" t="s">
        <v>69</v>
      </c>
      <c r="F1767" s="72" t="s">
        <v>71</v>
      </c>
      <c r="G1767" s="72" t="s">
        <v>70</v>
      </c>
      <c r="J1767" s="50"/>
      <c r="K1767" s="50"/>
      <c r="L1767" s="50"/>
    </row>
    <row r="1768" spans="1:12" ht="14.5" hidden="1" x14ac:dyDescent="0.35">
      <c r="A1768" s="50" t="s">
        <v>6364</v>
      </c>
      <c r="B1768" s="85" t="s">
        <v>7349</v>
      </c>
      <c r="C1768" s="129">
        <v>1.1499999999999999</v>
      </c>
      <c r="D1768" s="72">
        <v>7.5</v>
      </c>
      <c r="E1768" s="72" t="s">
        <v>69</v>
      </c>
      <c r="F1768" s="72" t="s">
        <v>71</v>
      </c>
      <c r="G1768" s="72" t="s">
        <v>70</v>
      </c>
      <c r="J1768" s="50"/>
      <c r="K1768" s="50"/>
      <c r="L1768" s="50"/>
    </row>
    <row r="1769" spans="1:12" ht="14.5" hidden="1" x14ac:dyDescent="0.35">
      <c r="A1769" s="50" t="s">
        <v>6364</v>
      </c>
      <c r="B1769" s="85" t="s">
        <v>7350</v>
      </c>
      <c r="C1769" s="129">
        <v>1.1499999999999999</v>
      </c>
      <c r="D1769" s="72">
        <v>7.5</v>
      </c>
      <c r="E1769" s="72" t="s">
        <v>69</v>
      </c>
      <c r="F1769" s="72" t="s">
        <v>71</v>
      </c>
      <c r="G1769" s="72" t="s">
        <v>70</v>
      </c>
      <c r="J1769" s="50"/>
      <c r="K1769" s="50"/>
      <c r="L1769" s="50"/>
    </row>
    <row r="1770" spans="1:12" ht="14.5" hidden="1" x14ac:dyDescent="0.35">
      <c r="A1770" s="50" t="s">
        <v>6364</v>
      </c>
      <c r="B1770" s="85" t="s">
        <v>7351</v>
      </c>
      <c r="C1770" s="129">
        <v>0.65</v>
      </c>
      <c r="D1770" s="72">
        <v>4.4000000000000004</v>
      </c>
      <c r="E1770" s="72" t="s">
        <v>69</v>
      </c>
      <c r="F1770" s="72" t="s">
        <v>71</v>
      </c>
      <c r="G1770" s="72" t="s">
        <v>71</v>
      </c>
      <c r="J1770" s="50"/>
      <c r="K1770" s="50"/>
      <c r="L1770" s="50"/>
    </row>
    <row r="1771" spans="1:12" ht="14.5" hidden="1" x14ac:dyDescent="0.35">
      <c r="A1771" s="50" t="s">
        <v>6364</v>
      </c>
      <c r="B1771" s="85" t="s">
        <v>7352</v>
      </c>
      <c r="C1771" s="129">
        <v>1.07</v>
      </c>
      <c r="D1771" s="72">
        <v>7.2</v>
      </c>
      <c r="E1771" s="72" t="s">
        <v>69</v>
      </c>
      <c r="F1771" s="72" t="s">
        <v>71</v>
      </c>
      <c r="G1771" s="72" t="s">
        <v>71</v>
      </c>
      <c r="J1771" s="50"/>
      <c r="K1771" s="50"/>
      <c r="L1771" s="50"/>
    </row>
    <row r="1772" spans="1:12" ht="14.5" hidden="1" x14ac:dyDescent="0.35">
      <c r="A1772" s="50" t="s">
        <v>6364</v>
      </c>
      <c r="B1772" s="85" t="s">
        <v>7353</v>
      </c>
      <c r="C1772" s="129">
        <v>1.07</v>
      </c>
      <c r="D1772" s="72">
        <v>7.2</v>
      </c>
      <c r="E1772" s="72" t="s">
        <v>69</v>
      </c>
      <c r="F1772" s="72" t="s">
        <v>71</v>
      </c>
      <c r="G1772" s="72" t="s">
        <v>71</v>
      </c>
      <c r="J1772" s="50"/>
      <c r="K1772" s="50"/>
      <c r="L1772" s="50"/>
    </row>
    <row r="1773" spans="1:12" ht="14.5" hidden="1" x14ac:dyDescent="0.35">
      <c r="A1773" s="50" t="s">
        <v>7354</v>
      </c>
      <c r="B1773" s="85" t="s">
        <v>7355</v>
      </c>
      <c r="C1773" s="129">
        <v>1.1499999999999999</v>
      </c>
      <c r="D1773" s="72">
        <v>9.8000000000000007</v>
      </c>
      <c r="E1773" s="72" t="s">
        <v>69</v>
      </c>
      <c r="F1773" s="72" t="s">
        <v>71</v>
      </c>
      <c r="G1773" s="72" t="s">
        <v>70</v>
      </c>
      <c r="J1773" s="50"/>
      <c r="K1773" s="50"/>
      <c r="L1773" s="50"/>
    </row>
    <row r="1774" spans="1:12" ht="14.5" hidden="1" x14ac:dyDescent="0.35">
      <c r="A1774" s="50" t="s">
        <v>7354</v>
      </c>
      <c r="B1774" s="85" t="s">
        <v>7356</v>
      </c>
      <c r="C1774" s="129">
        <v>1.1499999999999999</v>
      </c>
      <c r="D1774" s="72">
        <v>9.8000000000000007</v>
      </c>
      <c r="E1774" s="72" t="s">
        <v>69</v>
      </c>
      <c r="F1774" s="72" t="s">
        <v>71</v>
      </c>
      <c r="G1774" s="72" t="s">
        <v>70</v>
      </c>
      <c r="J1774" s="50"/>
      <c r="K1774" s="50"/>
      <c r="L1774" s="50"/>
    </row>
    <row r="1775" spans="1:12" ht="14.5" hidden="1" x14ac:dyDescent="0.35">
      <c r="A1775" s="50" t="s">
        <v>7354</v>
      </c>
      <c r="B1775" s="85" t="s">
        <v>7357</v>
      </c>
      <c r="C1775" s="129">
        <v>1.1499999999999999</v>
      </c>
      <c r="D1775" s="72">
        <v>9.8000000000000007</v>
      </c>
      <c r="E1775" s="72" t="s">
        <v>69</v>
      </c>
      <c r="F1775" s="72" t="s">
        <v>71</v>
      </c>
      <c r="G1775" s="72" t="s">
        <v>70</v>
      </c>
      <c r="J1775" s="50"/>
      <c r="K1775" s="50"/>
      <c r="L1775" s="50"/>
    </row>
    <row r="1776" spans="1:12" ht="14.5" hidden="1" x14ac:dyDescent="0.35">
      <c r="A1776" s="50" t="s">
        <v>7354</v>
      </c>
      <c r="B1776" s="85" t="s">
        <v>7358</v>
      </c>
      <c r="C1776" s="129">
        <v>1.1499999999999999</v>
      </c>
      <c r="D1776" s="72">
        <v>9.8000000000000007</v>
      </c>
      <c r="E1776" s="72" t="s">
        <v>69</v>
      </c>
      <c r="F1776" s="72" t="s">
        <v>71</v>
      </c>
      <c r="G1776" s="72" t="s">
        <v>70</v>
      </c>
      <c r="J1776" s="50"/>
      <c r="K1776" s="50"/>
      <c r="L1776" s="50"/>
    </row>
    <row r="1777" spans="1:12" ht="14.5" hidden="1" x14ac:dyDescent="0.35">
      <c r="A1777" s="50" t="s">
        <v>7354</v>
      </c>
      <c r="B1777" s="85" t="s">
        <v>7359</v>
      </c>
      <c r="C1777" s="129">
        <v>1.1499999999999999</v>
      </c>
      <c r="D1777" s="72">
        <v>9.8000000000000007</v>
      </c>
      <c r="E1777" s="72" t="s">
        <v>69</v>
      </c>
      <c r="F1777" s="72" t="s">
        <v>71</v>
      </c>
      <c r="G1777" s="72" t="s">
        <v>70</v>
      </c>
      <c r="J1777" s="50"/>
      <c r="K1777" s="50"/>
      <c r="L1777" s="50"/>
    </row>
    <row r="1778" spans="1:12" ht="14.5" hidden="1" x14ac:dyDescent="0.35">
      <c r="A1778" s="50" t="s">
        <v>7354</v>
      </c>
      <c r="B1778" s="85" t="s">
        <v>7360</v>
      </c>
      <c r="C1778" s="129">
        <v>1.1499999999999999</v>
      </c>
      <c r="D1778" s="72">
        <v>9.8000000000000007</v>
      </c>
      <c r="E1778" s="72" t="s">
        <v>69</v>
      </c>
      <c r="F1778" s="72" t="s">
        <v>71</v>
      </c>
      <c r="G1778" s="72" t="s">
        <v>70</v>
      </c>
      <c r="J1778" s="50"/>
      <c r="K1778" s="50"/>
      <c r="L1778" s="50"/>
    </row>
    <row r="1779" spans="1:12" ht="14.5" hidden="1" x14ac:dyDescent="0.35">
      <c r="A1779" s="50" t="s">
        <v>7354</v>
      </c>
      <c r="B1779" s="85" t="s">
        <v>7361</v>
      </c>
      <c r="C1779" s="129">
        <v>1.1499999999999999</v>
      </c>
      <c r="D1779" s="72">
        <v>9.8000000000000007</v>
      </c>
      <c r="E1779" s="72" t="s">
        <v>69</v>
      </c>
      <c r="F1779" s="72" t="s">
        <v>71</v>
      </c>
      <c r="G1779" s="72" t="s">
        <v>70</v>
      </c>
      <c r="J1779" s="50"/>
      <c r="K1779" s="50"/>
      <c r="L1779" s="50"/>
    </row>
    <row r="1780" spans="1:12" ht="14.5" hidden="1" x14ac:dyDescent="0.35">
      <c r="A1780" s="50" t="s">
        <v>7354</v>
      </c>
      <c r="B1780" s="85" t="s">
        <v>7362</v>
      </c>
      <c r="C1780" s="129">
        <v>1.1499999999999999</v>
      </c>
      <c r="D1780" s="72">
        <v>9.8000000000000007</v>
      </c>
      <c r="E1780" s="72" t="s">
        <v>69</v>
      </c>
      <c r="F1780" s="72" t="s">
        <v>71</v>
      </c>
      <c r="G1780" s="72" t="s">
        <v>70</v>
      </c>
      <c r="J1780" s="50"/>
      <c r="K1780" s="50"/>
      <c r="L1780" s="50"/>
    </row>
    <row r="1781" spans="1:12" ht="14.5" hidden="1" x14ac:dyDescent="0.35">
      <c r="A1781" s="50" t="s">
        <v>7354</v>
      </c>
      <c r="B1781" s="85" t="s">
        <v>7363</v>
      </c>
      <c r="C1781" s="129">
        <v>1.1499999999999999</v>
      </c>
      <c r="D1781" s="72">
        <v>9.8000000000000007</v>
      </c>
      <c r="E1781" s="72" t="s">
        <v>69</v>
      </c>
      <c r="F1781" s="72" t="s">
        <v>71</v>
      </c>
      <c r="G1781" s="72" t="s">
        <v>70</v>
      </c>
      <c r="J1781" s="50"/>
      <c r="K1781" s="50"/>
      <c r="L1781" s="50"/>
    </row>
    <row r="1782" spans="1:12" ht="14.5" hidden="1" x14ac:dyDescent="0.35">
      <c r="A1782" s="50" t="s">
        <v>7354</v>
      </c>
      <c r="B1782" s="85" t="s">
        <v>7364</v>
      </c>
      <c r="C1782" s="129">
        <v>1</v>
      </c>
      <c r="D1782" s="72">
        <v>6.7</v>
      </c>
      <c r="E1782" s="72" t="s">
        <v>69</v>
      </c>
      <c r="F1782" s="72" t="s">
        <v>71</v>
      </c>
      <c r="G1782" s="72" t="s">
        <v>71</v>
      </c>
      <c r="J1782" s="50"/>
      <c r="K1782" s="50"/>
      <c r="L1782" s="50"/>
    </row>
    <row r="1783" spans="1:12" ht="14.5" hidden="1" x14ac:dyDescent="0.35">
      <c r="A1783" s="50" t="s">
        <v>7354</v>
      </c>
      <c r="B1783" s="85" t="s">
        <v>7365</v>
      </c>
      <c r="C1783" s="129">
        <v>1</v>
      </c>
      <c r="D1783" s="72">
        <v>6.7</v>
      </c>
      <c r="E1783" s="72" t="s">
        <v>69</v>
      </c>
      <c r="F1783" s="72" t="s">
        <v>71</v>
      </c>
      <c r="G1783" s="72" t="s">
        <v>71</v>
      </c>
      <c r="J1783" s="50"/>
      <c r="K1783" s="50"/>
      <c r="L1783" s="50"/>
    </row>
    <row r="1784" spans="1:12" ht="14.5" hidden="1" x14ac:dyDescent="0.35">
      <c r="A1784" s="50" t="s">
        <v>7354</v>
      </c>
      <c r="B1784" s="85" t="s">
        <v>7366</v>
      </c>
      <c r="C1784" s="129">
        <v>1</v>
      </c>
      <c r="D1784" s="72">
        <v>6.7</v>
      </c>
      <c r="E1784" s="72" t="s">
        <v>69</v>
      </c>
      <c r="F1784" s="72" t="s">
        <v>71</v>
      </c>
      <c r="G1784" s="72" t="s">
        <v>71</v>
      </c>
      <c r="J1784" s="50"/>
      <c r="K1784" s="50"/>
      <c r="L1784" s="50"/>
    </row>
    <row r="1785" spans="1:12" ht="14.5" hidden="1" x14ac:dyDescent="0.35">
      <c r="A1785" s="50" t="s">
        <v>7354</v>
      </c>
      <c r="B1785" s="85" t="s">
        <v>7367</v>
      </c>
      <c r="C1785" s="129">
        <v>1.1499999999999999</v>
      </c>
      <c r="D1785" s="72">
        <v>9.8000000000000007</v>
      </c>
      <c r="E1785" s="72" t="s">
        <v>69</v>
      </c>
      <c r="F1785" s="72" t="s">
        <v>71</v>
      </c>
      <c r="G1785" s="72" t="s">
        <v>70</v>
      </c>
      <c r="J1785" s="50"/>
      <c r="K1785" s="50"/>
      <c r="L1785" s="50"/>
    </row>
    <row r="1786" spans="1:12" ht="14.5" hidden="1" x14ac:dyDescent="0.35">
      <c r="A1786" s="50" t="s">
        <v>7354</v>
      </c>
      <c r="B1786" s="85" t="s">
        <v>7368</v>
      </c>
      <c r="C1786" s="129">
        <v>0.65</v>
      </c>
      <c r="D1786" s="72">
        <v>5.8</v>
      </c>
      <c r="E1786" s="72" t="s">
        <v>69</v>
      </c>
      <c r="F1786" s="72" t="s">
        <v>71</v>
      </c>
      <c r="G1786" s="72" t="s">
        <v>71</v>
      </c>
      <c r="J1786" s="50"/>
      <c r="K1786" s="50"/>
      <c r="L1786" s="50"/>
    </row>
    <row r="1787" spans="1:12" ht="14.5" hidden="1" x14ac:dyDescent="0.35">
      <c r="A1787" s="50" t="s">
        <v>7354</v>
      </c>
      <c r="B1787" s="85" t="s">
        <v>7369</v>
      </c>
      <c r="C1787" s="129">
        <v>0.65</v>
      </c>
      <c r="D1787" s="72">
        <v>5.8</v>
      </c>
      <c r="E1787" s="72" t="s">
        <v>69</v>
      </c>
      <c r="F1787" s="72" t="s">
        <v>71</v>
      </c>
      <c r="G1787" s="72" t="s">
        <v>71</v>
      </c>
      <c r="J1787" s="50"/>
      <c r="K1787" s="50"/>
      <c r="L1787" s="50"/>
    </row>
    <row r="1788" spans="1:12" ht="14.5" hidden="1" x14ac:dyDescent="0.35">
      <c r="A1788" s="50" t="s">
        <v>7354</v>
      </c>
      <c r="B1788" s="85" t="s">
        <v>7370</v>
      </c>
      <c r="C1788" s="129">
        <v>1.1499999999999999</v>
      </c>
      <c r="D1788" s="72">
        <v>9.8000000000000007</v>
      </c>
      <c r="E1788" s="72" t="s">
        <v>69</v>
      </c>
      <c r="F1788" s="72" t="s">
        <v>71</v>
      </c>
      <c r="G1788" s="72" t="s">
        <v>70</v>
      </c>
      <c r="J1788" s="50"/>
      <c r="K1788" s="50"/>
      <c r="L1788" s="50"/>
    </row>
    <row r="1789" spans="1:12" ht="14.5" hidden="1" x14ac:dyDescent="0.35">
      <c r="A1789" s="50" t="s">
        <v>7354</v>
      </c>
      <c r="B1789" s="85" t="s">
        <v>7371</v>
      </c>
      <c r="C1789" s="129">
        <v>1.1499999999999999</v>
      </c>
      <c r="D1789" s="72">
        <v>9.8000000000000007</v>
      </c>
      <c r="E1789" s="72" t="s">
        <v>69</v>
      </c>
      <c r="F1789" s="72" t="s">
        <v>71</v>
      </c>
      <c r="G1789" s="72" t="s">
        <v>70</v>
      </c>
      <c r="J1789" s="50"/>
      <c r="K1789" s="50"/>
      <c r="L1789" s="50"/>
    </row>
    <row r="1790" spans="1:12" ht="14.5" hidden="1" x14ac:dyDescent="0.35">
      <c r="A1790" s="50" t="s">
        <v>7354</v>
      </c>
      <c r="B1790" s="85" t="s">
        <v>7372</v>
      </c>
      <c r="C1790" s="129">
        <v>1.1499999999999999</v>
      </c>
      <c r="D1790" s="72">
        <v>9.8000000000000007</v>
      </c>
      <c r="E1790" s="72" t="s">
        <v>69</v>
      </c>
      <c r="F1790" s="72" t="s">
        <v>71</v>
      </c>
      <c r="G1790" s="72" t="s">
        <v>70</v>
      </c>
      <c r="J1790" s="50"/>
      <c r="K1790" s="50"/>
      <c r="L1790" s="50"/>
    </row>
    <row r="1791" spans="1:12" ht="14.5" hidden="1" x14ac:dyDescent="0.35">
      <c r="A1791" s="50" t="s">
        <v>7354</v>
      </c>
      <c r="B1791" s="85" t="s">
        <v>7373</v>
      </c>
      <c r="C1791" s="129">
        <v>1.1499999999999999</v>
      </c>
      <c r="D1791" s="72">
        <v>9.8000000000000007</v>
      </c>
      <c r="E1791" s="72" t="s">
        <v>69</v>
      </c>
      <c r="F1791" s="72" t="s">
        <v>71</v>
      </c>
      <c r="G1791" s="72" t="s">
        <v>70</v>
      </c>
      <c r="J1791" s="50"/>
      <c r="K1791" s="50"/>
      <c r="L1791" s="50"/>
    </row>
    <row r="1792" spans="1:12" ht="14.5" hidden="1" x14ac:dyDescent="0.35">
      <c r="A1792" s="50" t="s">
        <v>7354</v>
      </c>
      <c r="B1792" s="85" t="s">
        <v>7374</v>
      </c>
      <c r="C1792" s="129">
        <v>1.1499999999999999</v>
      </c>
      <c r="D1792" s="72">
        <v>9.8000000000000007</v>
      </c>
      <c r="E1792" s="72" t="s">
        <v>69</v>
      </c>
      <c r="F1792" s="72" t="s">
        <v>71</v>
      </c>
      <c r="G1792" s="72" t="s">
        <v>70</v>
      </c>
      <c r="J1792" s="50"/>
      <c r="K1792" s="50"/>
      <c r="L1792" s="50"/>
    </row>
    <row r="1793" spans="1:12" ht="14.5" hidden="1" x14ac:dyDescent="0.35">
      <c r="A1793" s="50" t="s">
        <v>7354</v>
      </c>
      <c r="B1793" s="85" t="s">
        <v>7375</v>
      </c>
      <c r="C1793" s="129">
        <v>0.65</v>
      </c>
      <c r="D1793" s="72">
        <v>5.8</v>
      </c>
      <c r="E1793" s="72" t="s">
        <v>69</v>
      </c>
      <c r="F1793" s="72" t="s">
        <v>71</v>
      </c>
      <c r="G1793" s="72" t="s">
        <v>71</v>
      </c>
      <c r="J1793" s="50"/>
      <c r="K1793" s="50"/>
      <c r="L1793" s="50"/>
    </row>
    <row r="1794" spans="1:12" ht="14.5" hidden="1" x14ac:dyDescent="0.35">
      <c r="A1794" s="50" t="s">
        <v>7354</v>
      </c>
      <c r="B1794" s="85" t="s">
        <v>7376</v>
      </c>
      <c r="C1794" s="129">
        <v>1.1499999999999999</v>
      </c>
      <c r="D1794" s="72">
        <v>9.8000000000000007</v>
      </c>
      <c r="E1794" s="72" t="s">
        <v>69</v>
      </c>
      <c r="F1794" s="72" t="s">
        <v>71</v>
      </c>
      <c r="G1794" s="72" t="s">
        <v>70</v>
      </c>
      <c r="J1794" s="50"/>
      <c r="K1794" s="50"/>
      <c r="L1794" s="50"/>
    </row>
    <row r="1795" spans="1:12" ht="14.5" hidden="1" x14ac:dyDescent="0.35">
      <c r="A1795" s="50" t="s">
        <v>7354</v>
      </c>
      <c r="B1795" s="85" t="s">
        <v>7377</v>
      </c>
      <c r="C1795" s="129">
        <v>0.65</v>
      </c>
      <c r="D1795" s="72">
        <v>5.8</v>
      </c>
      <c r="E1795" s="72" t="s">
        <v>69</v>
      </c>
      <c r="F1795" s="72" t="s">
        <v>71</v>
      </c>
      <c r="G1795" s="72" t="s">
        <v>71</v>
      </c>
      <c r="J1795" s="50"/>
      <c r="K1795" s="50"/>
      <c r="L1795" s="50"/>
    </row>
    <row r="1796" spans="1:12" ht="14.5" hidden="1" x14ac:dyDescent="0.35">
      <c r="A1796" s="50" t="s">
        <v>7354</v>
      </c>
      <c r="B1796" s="85" t="s">
        <v>7378</v>
      </c>
      <c r="C1796" s="129">
        <v>1.1499999999999999</v>
      </c>
      <c r="D1796" s="72">
        <v>9.8000000000000007</v>
      </c>
      <c r="E1796" s="72" t="s">
        <v>69</v>
      </c>
      <c r="F1796" s="72" t="s">
        <v>71</v>
      </c>
      <c r="G1796" s="72" t="s">
        <v>70</v>
      </c>
      <c r="J1796" s="50"/>
      <c r="K1796" s="50"/>
      <c r="L1796" s="50"/>
    </row>
    <row r="1797" spans="1:12" ht="14.5" hidden="1" x14ac:dyDescent="0.35">
      <c r="A1797" s="50" t="s">
        <v>7354</v>
      </c>
      <c r="B1797" s="85" t="s">
        <v>7379</v>
      </c>
      <c r="C1797" s="129">
        <v>0.65</v>
      </c>
      <c r="D1797" s="72">
        <v>5.8</v>
      </c>
      <c r="E1797" s="72" t="s">
        <v>69</v>
      </c>
      <c r="F1797" s="72" t="s">
        <v>71</v>
      </c>
      <c r="G1797" s="72" t="s">
        <v>71</v>
      </c>
      <c r="J1797" s="50"/>
      <c r="K1797" s="50"/>
      <c r="L1797" s="50"/>
    </row>
    <row r="1798" spans="1:12" ht="14.5" hidden="1" x14ac:dyDescent="0.35">
      <c r="A1798" s="50" t="s">
        <v>7354</v>
      </c>
      <c r="B1798" s="85" t="s">
        <v>7380</v>
      </c>
      <c r="C1798" s="129">
        <v>1.1499999999999999</v>
      </c>
      <c r="D1798" s="72">
        <v>9.8000000000000007</v>
      </c>
      <c r="E1798" s="72" t="s">
        <v>69</v>
      </c>
      <c r="F1798" s="72" t="s">
        <v>71</v>
      </c>
      <c r="G1798" s="72" t="s">
        <v>70</v>
      </c>
      <c r="J1798" s="50"/>
      <c r="K1798" s="50"/>
      <c r="L1798" s="50"/>
    </row>
    <row r="1799" spans="1:12" ht="14.5" hidden="1" x14ac:dyDescent="0.35">
      <c r="A1799" s="50" t="s">
        <v>7354</v>
      </c>
      <c r="B1799" s="85" t="s">
        <v>7381</v>
      </c>
      <c r="C1799" s="129">
        <v>0.65</v>
      </c>
      <c r="D1799" s="72">
        <v>5.8</v>
      </c>
      <c r="E1799" s="72" t="s">
        <v>69</v>
      </c>
      <c r="F1799" s="72" t="s">
        <v>71</v>
      </c>
      <c r="G1799" s="72" t="s">
        <v>71</v>
      </c>
      <c r="J1799" s="50"/>
      <c r="K1799" s="50"/>
      <c r="L1799" s="50"/>
    </row>
    <row r="1800" spans="1:12" ht="14.5" hidden="1" x14ac:dyDescent="0.35">
      <c r="A1800" s="50" t="s">
        <v>7382</v>
      </c>
      <c r="B1800" s="85">
        <v>2312000</v>
      </c>
      <c r="C1800" s="129">
        <v>1.27</v>
      </c>
      <c r="D1800" s="72">
        <v>8.4</v>
      </c>
      <c r="E1800" s="72" t="s">
        <v>69</v>
      </c>
      <c r="F1800" s="72" t="s">
        <v>71</v>
      </c>
      <c r="G1800" s="72" t="s">
        <v>70</v>
      </c>
      <c r="J1800" s="50"/>
      <c r="K1800" s="50"/>
      <c r="L1800" s="50"/>
    </row>
    <row r="1801" spans="1:12" ht="14.5" hidden="1" x14ac:dyDescent="0.35">
      <c r="A1801" s="50" t="s">
        <v>7382</v>
      </c>
      <c r="B1801" s="85">
        <v>2315300</v>
      </c>
      <c r="C1801" s="129">
        <v>1.22</v>
      </c>
      <c r="D1801" s="72">
        <v>8.1</v>
      </c>
      <c r="E1801" s="72" t="s">
        <v>69</v>
      </c>
      <c r="F1801" s="72" t="s">
        <v>71</v>
      </c>
      <c r="G1801" s="72" t="s">
        <v>70</v>
      </c>
      <c r="J1801" s="50"/>
      <c r="K1801" s="50"/>
      <c r="L1801" s="50"/>
    </row>
    <row r="1802" spans="1:12" ht="14.5" hidden="1" x14ac:dyDescent="0.35">
      <c r="A1802" s="50" t="s">
        <v>7382</v>
      </c>
      <c r="B1802" s="85">
        <v>2316000</v>
      </c>
      <c r="C1802" s="129">
        <v>1.26</v>
      </c>
      <c r="D1802" s="72">
        <v>8.3000000000000007</v>
      </c>
      <c r="E1802" s="72" t="s">
        <v>69</v>
      </c>
      <c r="F1802" s="72" t="s">
        <v>71</v>
      </c>
      <c r="G1802" s="72" t="s">
        <v>70</v>
      </c>
      <c r="J1802" s="50"/>
      <c r="K1802" s="50"/>
      <c r="L1802" s="50"/>
    </row>
    <row r="1803" spans="1:12" ht="14.5" hidden="1" x14ac:dyDescent="0.35">
      <c r="A1803" s="50" t="s">
        <v>7382</v>
      </c>
      <c r="B1803" s="85">
        <v>2317200</v>
      </c>
      <c r="C1803" s="129">
        <v>1.26</v>
      </c>
      <c r="D1803" s="72">
        <v>8.3000000000000007</v>
      </c>
      <c r="E1803" s="72" t="s">
        <v>69</v>
      </c>
      <c r="F1803" s="72" t="s">
        <v>71</v>
      </c>
      <c r="G1803" s="72" t="s">
        <v>70</v>
      </c>
      <c r="J1803" s="50"/>
      <c r="K1803" s="50"/>
      <c r="L1803" s="50"/>
    </row>
    <row r="1804" spans="1:12" ht="14.5" hidden="1" x14ac:dyDescent="0.35">
      <c r="A1804" s="50" t="s">
        <v>7382</v>
      </c>
      <c r="B1804" s="85">
        <v>2317500</v>
      </c>
      <c r="C1804" s="129">
        <v>1.25</v>
      </c>
      <c r="D1804" s="72">
        <v>8.3000000000000007</v>
      </c>
      <c r="E1804" s="72" t="s">
        <v>69</v>
      </c>
      <c r="F1804" s="72" t="s">
        <v>71</v>
      </c>
      <c r="G1804" s="72" t="s">
        <v>70</v>
      </c>
      <c r="J1804" s="50"/>
      <c r="K1804" s="50"/>
      <c r="L1804" s="50"/>
    </row>
    <row r="1805" spans="1:12" ht="14.5" hidden="1" x14ac:dyDescent="0.35">
      <c r="A1805" s="50" t="s">
        <v>7382</v>
      </c>
      <c r="B1805" s="85">
        <v>2318500</v>
      </c>
      <c r="C1805" s="129">
        <v>1.22</v>
      </c>
      <c r="D1805" s="72">
        <v>8.1</v>
      </c>
      <c r="E1805" s="72" t="s">
        <v>69</v>
      </c>
      <c r="F1805" s="72" t="s">
        <v>71</v>
      </c>
      <c r="G1805" s="72" t="s">
        <v>70</v>
      </c>
      <c r="J1805" s="50"/>
      <c r="K1805" s="50"/>
      <c r="L1805" s="50"/>
    </row>
    <row r="1806" spans="1:12" ht="14.5" hidden="1" x14ac:dyDescent="0.35">
      <c r="A1806" s="50" t="s">
        <v>7382</v>
      </c>
      <c r="B1806" s="85">
        <v>2318600</v>
      </c>
      <c r="C1806" s="129">
        <v>1.22</v>
      </c>
      <c r="D1806" s="72">
        <v>8.1</v>
      </c>
      <c r="E1806" s="72" t="s">
        <v>69</v>
      </c>
      <c r="F1806" s="72" t="s">
        <v>71</v>
      </c>
      <c r="G1806" s="72" t="s">
        <v>70</v>
      </c>
      <c r="J1806" s="50"/>
      <c r="K1806" s="50"/>
      <c r="L1806" s="50"/>
    </row>
    <row r="1807" spans="1:12" ht="14.5" hidden="1" x14ac:dyDescent="0.35">
      <c r="A1807" s="50" t="s">
        <v>7382</v>
      </c>
      <c r="B1807" s="85" t="s">
        <v>7383</v>
      </c>
      <c r="C1807" s="129">
        <v>1.27</v>
      </c>
      <c r="D1807" s="72">
        <v>8.4</v>
      </c>
      <c r="E1807" s="72" t="s">
        <v>69</v>
      </c>
      <c r="F1807" s="72" t="s">
        <v>71</v>
      </c>
      <c r="G1807" s="72" t="s">
        <v>70</v>
      </c>
      <c r="J1807" s="50"/>
      <c r="K1807" s="50"/>
      <c r="L1807" s="50"/>
    </row>
    <row r="1808" spans="1:12" ht="14.5" hidden="1" x14ac:dyDescent="0.35">
      <c r="A1808" s="50" t="s">
        <v>7382</v>
      </c>
      <c r="B1808" s="85" t="s">
        <v>7384</v>
      </c>
      <c r="C1808" s="129">
        <v>1.26</v>
      </c>
      <c r="D1808" s="72">
        <v>8.3000000000000007</v>
      </c>
      <c r="E1808" s="72" t="s">
        <v>69</v>
      </c>
      <c r="F1808" s="72" t="s">
        <v>71</v>
      </c>
      <c r="G1808" s="72" t="s">
        <v>70</v>
      </c>
      <c r="J1808" s="50"/>
      <c r="K1808" s="50"/>
      <c r="L1808" s="50"/>
    </row>
    <row r="1809" spans="1:12" ht="14.5" hidden="1" x14ac:dyDescent="0.35">
      <c r="A1809" s="50" t="s">
        <v>7382</v>
      </c>
      <c r="B1809" s="85" t="s">
        <v>7385</v>
      </c>
      <c r="C1809" s="129">
        <v>1.26</v>
      </c>
      <c r="D1809" s="72">
        <v>8.3000000000000007</v>
      </c>
      <c r="E1809" s="72" t="s">
        <v>69</v>
      </c>
      <c r="F1809" s="72" t="s">
        <v>71</v>
      </c>
      <c r="G1809" s="72" t="s">
        <v>70</v>
      </c>
      <c r="J1809" s="50"/>
      <c r="K1809" s="50"/>
      <c r="L1809" s="50"/>
    </row>
    <row r="1810" spans="1:12" ht="14.5" hidden="1" x14ac:dyDescent="0.35">
      <c r="A1810" s="50" t="s">
        <v>7382</v>
      </c>
      <c r="B1810" s="85" t="s">
        <v>7386</v>
      </c>
      <c r="C1810" s="129">
        <v>1.26</v>
      </c>
      <c r="D1810" s="72">
        <v>8.3000000000000007</v>
      </c>
      <c r="E1810" s="72" t="s">
        <v>69</v>
      </c>
      <c r="F1810" s="72" t="s">
        <v>71</v>
      </c>
      <c r="G1810" s="72" t="s">
        <v>70</v>
      </c>
      <c r="J1810" s="50"/>
      <c r="K1810" s="50"/>
      <c r="L1810" s="50"/>
    </row>
    <row r="1811" spans="1:12" ht="14.5" hidden="1" x14ac:dyDescent="0.35">
      <c r="A1811" s="50" t="s">
        <v>7382</v>
      </c>
      <c r="B1811" s="85" t="s">
        <v>7387</v>
      </c>
      <c r="C1811" s="129">
        <v>1.27</v>
      </c>
      <c r="D1811" s="72">
        <v>8.4</v>
      </c>
      <c r="E1811" s="72" t="s">
        <v>69</v>
      </c>
      <c r="F1811" s="72" t="s">
        <v>71</v>
      </c>
      <c r="G1811" s="72" t="s">
        <v>70</v>
      </c>
      <c r="J1811" s="50"/>
      <c r="K1811" s="50"/>
      <c r="L1811" s="50"/>
    </row>
    <row r="1812" spans="1:12" ht="14.5" hidden="1" x14ac:dyDescent="0.35">
      <c r="A1812" s="50" t="s">
        <v>7382</v>
      </c>
      <c r="B1812" s="85" t="s">
        <v>7388</v>
      </c>
      <c r="C1812" s="129">
        <v>1.26</v>
      </c>
      <c r="D1812" s="72">
        <v>8.3000000000000007</v>
      </c>
      <c r="E1812" s="72" t="s">
        <v>69</v>
      </c>
      <c r="F1812" s="72" t="s">
        <v>71</v>
      </c>
      <c r="G1812" s="72" t="s">
        <v>70</v>
      </c>
      <c r="J1812" s="50"/>
      <c r="K1812" s="50"/>
      <c r="L1812" s="50"/>
    </row>
    <row r="1813" spans="1:12" ht="14.5" hidden="1" x14ac:dyDescent="0.35">
      <c r="A1813" s="50" t="s">
        <v>7382</v>
      </c>
      <c r="B1813" s="85" t="s">
        <v>7389</v>
      </c>
      <c r="C1813" s="129">
        <v>1.27</v>
      </c>
      <c r="D1813" s="72">
        <v>8.4</v>
      </c>
      <c r="E1813" s="72" t="s">
        <v>69</v>
      </c>
      <c r="F1813" s="72" t="s">
        <v>71</v>
      </c>
      <c r="G1813" s="72" t="s">
        <v>70</v>
      </c>
      <c r="J1813" s="50"/>
      <c r="K1813" s="50"/>
      <c r="L1813" s="50"/>
    </row>
    <row r="1814" spans="1:12" ht="14.5" hidden="1" x14ac:dyDescent="0.35">
      <c r="A1814" s="50" t="s">
        <v>7382</v>
      </c>
      <c r="B1814" s="85" t="s">
        <v>7390</v>
      </c>
      <c r="C1814" s="129">
        <v>1.26</v>
      </c>
      <c r="D1814" s="72">
        <v>8.3000000000000007</v>
      </c>
      <c r="E1814" s="72" t="s">
        <v>69</v>
      </c>
      <c r="F1814" s="72" t="s">
        <v>71</v>
      </c>
      <c r="G1814" s="72" t="s">
        <v>70</v>
      </c>
      <c r="J1814" s="50"/>
      <c r="K1814" s="50"/>
      <c r="L1814" s="50"/>
    </row>
    <row r="1815" spans="1:12" ht="14.5" hidden="1" x14ac:dyDescent="0.35">
      <c r="A1815" s="50" t="s">
        <v>7382</v>
      </c>
      <c r="B1815" s="85" t="s">
        <v>7391</v>
      </c>
      <c r="C1815" s="129">
        <v>1.26</v>
      </c>
      <c r="D1815" s="72">
        <v>8.3000000000000007</v>
      </c>
      <c r="E1815" s="72" t="s">
        <v>69</v>
      </c>
      <c r="F1815" s="72" t="s">
        <v>71</v>
      </c>
      <c r="G1815" s="72" t="s">
        <v>70</v>
      </c>
      <c r="J1815" s="50"/>
      <c r="K1815" s="50"/>
      <c r="L1815" s="50"/>
    </row>
    <row r="1816" spans="1:12" ht="14.5" hidden="1" x14ac:dyDescent="0.35">
      <c r="A1816" s="50" t="s">
        <v>7382</v>
      </c>
      <c r="B1816" s="85" t="s">
        <v>7392</v>
      </c>
      <c r="C1816" s="129">
        <v>1.26</v>
      </c>
      <c r="D1816" s="72">
        <v>8.3000000000000007</v>
      </c>
      <c r="E1816" s="72" t="s">
        <v>69</v>
      </c>
      <c r="F1816" s="72" t="s">
        <v>71</v>
      </c>
      <c r="G1816" s="72" t="s">
        <v>70</v>
      </c>
      <c r="J1816" s="50"/>
      <c r="K1816" s="50"/>
      <c r="L1816" s="50"/>
    </row>
    <row r="1817" spans="1:12" ht="14.5" hidden="1" x14ac:dyDescent="0.35">
      <c r="A1817" s="50" t="s">
        <v>7382</v>
      </c>
      <c r="B1817" s="85" t="s">
        <v>7393</v>
      </c>
      <c r="C1817" s="129">
        <v>1.27</v>
      </c>
      <c r="D1817" s="72">
        <v>8.4</v>
      </c>
      <c r="E1817" s="72" t="s">
        <v>69</v>
      </c>
      <c r="F1817" s="72" t="s">
        <v>71</v>
      </c>
      <c r="G1817" s="72" t="s">
        <v>70</v>
      </c>
      <c r="J1817" s="50"/>
      <c r="K1817" s="50"/>
      <c r="L1817" s="50"/>
    </row>
    <row r="1818" spans="1:12" ht="14.5" hidden="1" x14ac:dyDescent="0.35">
      <c r="A1818" s="50" t="s">
        <v>7382</v>
      </c>
      <c r="B1818" s="85" t="s">
        <v>7394</v>
      </c>
      <c r="C1818" s="129">
        <v>1.26</v>
      </c>
      <c r="D1818" s="72">
        <v>8.3000000000000007</v>
      </c>
      <c r="E1818" s="72" t="s">
        <v>69</v>
      </c>
      <c r="F1818" s="72" t="s">
        <v>71</v>
      </c>
      <c r="G1818" s="72" t="s">
        <v>70</v>
      </c>
      <c r="J1818" s="50"/>
      <c r="K1818" s="50"/>
      <c r="L1818" s="50"/>
    </row>
    <row r="1819" spans="1:12" ht="14.5" hidden="1" x14ac:dyDescent="0.35">
      <c r="A1819" s="50" t="s">
        <v>7382</v>
      </c>
      <c r="B1819" s="85" t="s">
        <v>7395</v>
      </c>
      <c r="C1819" s="129">
        <v>1.27</v>
      </c>
      <c r="D1819" s="72">
        <v>8.4</v>
      </c>
      <c r="E1819" s="72" t="s">
        <v>69</v>
      </c>
      <c r="F1819" s="72" t="s">
        <v>71</v>
      </c>
      <c r="G1819" s="72" t="s">
        <v>70</v>
      </c>
      <c r="J1819" s="50"/>
      <c r="K1819" s="50"/>
      <c r="L1819" s="50"/>
    </row>
    <row r="1820" spans="1:12" ht="14.5" hidden="1" x14ac:dyDescent="0.35">
      <c r="A1820" s="50" t="s">
        <v>7382</v>
      </c>
      <c r="B1820" s="85" t="s">
        <v>7396</v>
      </c>
      <c r="C1820" s="129">
        <v>1.27</v>
      </c>
      <c r="D1820" s="72">
        <v>8.4</v>
      </c>
      <c r="E1820" s="72" t="s">
        <v>69</v>
      </c>
      <c r="F1820" s="72" t="s">
        <v>71</v>
      </c>
      <c r="G1820" s="72" t="s">
        <v>70</v>
      </c>
      <c r="J1820" s="50"/>
      <c r="K1820" s="50"/>
      <c r="L1820" s="50"/>
    </row>
    <row r="1821" spans="1:12" ht="14.5" hidden="1" x14ac:dyDescent="0.35">
      <c r="A1821" s="50" t="s">
        <v>7382</v>
      </c>
      <c r="B1821" s="85" t="s">
        <v>7397</v>
      </c>
      <c r="C1821" s="129">
        <v>1.27</v>
      </c>
      <c r="D1821" s="72">
        <v>8.4</v>
      </c>
      <c r="E1821" s="72" t="s">
        <v>69</v>
      </c>
      <c r="F1821" s="72" t="s">
        <v>71</v>
      </c>
      <c r="G1821" s="72" t="s">
        <v>70</v>
      </c>
      <c r="J1821" s="50"/>
      <c r="K1821" s="50"/>
      <c r="L1821" s="50"/>
    </row>
    <row r="1822" spans="1:12" ht="14.5" hidden="1" x14ac:dyDescent="0.35">
      <c r="A1822" s="50" t="s">
        <v>7382</v>
      </c>
      <c r="B1822" s="85" t="s">
        <v>7398</v>
      </c>
      <c r="C1822" s="129">
        <v>1.26</v>
      </c>
      <c r="D1822" s="72">
        <v>8.3000000000000007</v>
      </c>
      <c r="E1822" s="72" t="s">
        <v>69</v>
      </c>
      <c r="F1822" s="72" t="s">
        <v>71</v>
      </c>
      <c r="G1822" s="72" t="s">
        <v>70</v>
      </c>
      <c r="J1822" s="50"/>
      <c r="K1822" s="50"/>
      <c r="L1822" s="50"/>
    </row>
    <row r="1823" spans="1:12" ht="14.5" hidden="1" x14ac:dyDescent="0.35">
      <c r="A1823" s="50" t="s">
        <v>7382</v>
      </c>
      <c r="B1823" s="85" t="s">
        <v>7399</v>
      </c>
      <c r="C1823" s="129">
        <v>1.27</v>
      </c>
      <c r="D1823" s="72">
        <v>8.4</v>
      </c>
      <c r="E1823" s="72" t="s">
        <v>69</v>
      </c>
      <c r="F1823" s="72" t="s">
        <v>71</v>
      </c>
      <c r="G1823" s="72" t="s">
        <v>70</v>
      </c>
      <c r="J1823" s="50"/>
      <c r="K1823" s="50"/>
      <c r="L1823" s="50"/>
    </row>
    <row r="1824" spans="1:12" ht="14.5" hidden="1" x14ac:dyDescent="0.35">
      <c r="A1824" s="50" t="s">
        <v>7382</v>
      </c>
      <c r="B1824" s="85" t="s">
        <v>7400</v>
      </c>
      <c r="C1824" s="129">
        <v>1.26</v>
      </c>
      <c r="D1824" s="72">
        <v>8.3000000000000007</v>
      </c>
      <c r="E1824" s="72" t="s">
        <v>69</v>
      </c>
      <c r="F1824" s="72" t="s">
        <v>71</v>
      </c>
      <c r="G1824" s="72" t="s">
        <v>70</v>
      </c>
      <c r="J1824" s="50"/>
      <c r="K1824" s="50"/>
      <c r="L1824" s="50"/>
    </row>
    <row r="1825" spans="1:12" ht="14.5" hidden="1" x14ac:dyDescent="0.35">
      <c r="A1825" s="50" t="s">
        <v>7382</v>
      </c>
      <c r="B1825" s="85" t="s">
        <v>7401</v>
      </c>
      <c r="C1825" s="129">
        <v>1.26</v>
      </c>
      <c r="D1825" s="72">
        <v>8.3000000000000007</v>
      </c>
      <c r="E1825" s="72" t="s">
        <v>69</v>
      </c>
      <c r="F1825" s="72" t="s">
        <v>71</v>
      </c>
      <c r="G1825" s="72" t="s">
        <v>70</v>
      </c>
      <c r="J1825" s="50"/>
      <c r="K1825" s="50"/>
      <c r="L1825" s="50"/>
    </row>
    <row r="1826" spans="1:12" ht="14.5" hidden="1" x14ac:dyDescent="0.35">
      <c r="A1826" s="50" t="s">
        <v>7382</v>
      </c>
      <c r="B1826" s="85" t="s">
        <v>7402</v>
      </c>
      <c r="C1826" s="129">
        <v>1.26</v>
      </c>
      <c r="D1826" s="72">
        <v>8.3000000000000007</v>
      </c>
      <c r="E1826" s="72" t="s">
        <v>69</v>
      </c>
      <c r="F1826" s="72" t="s">
        <v>71</v>
      </c>
      <c r="G1826" s="72" t="s">
        <v>70</v>
      </c>
      <c r="J1826" s="50"/>
      <c r="K1826" s="50"/>
      <c r="L1826" s="50"/>
    </row>
    <row r="1827" spans="1:12" ht="14.5" hidden="1" x14ac:dyDescent="0.35">
      <c r="A1827" s="50" t="s">
        <v>7382</v>
      </c>
      <c r="B1827" s="85" t="s">
        <v>7403</v>
      </c>
      <c r="C1827" s="129">
        <v>1.27</v>
      </c>
      <c r="D1827" s="72">
        <v>8.4</v>
      </c>
      <c r="E1827" s="72" t="s">
        <v>69</v>
      </c>
      <c r="F1827" s="72" t="s">
        <v>71</v>
      </c>
      <c r="G1827" s="72" t="s">
        <v>70</v>
      </c>
      <c r="J1827" s="50"/>
      <c r="K1827" s="50"/>
      <c r="L1827" s="50"/>
    </row>
    <row r="1828" spans="1:12" ht="14.5" hidden="1" x14ac:dyDescent="0.35">
      <c r="A1828" s="50" t="s">
        <v>7382</v>
      </c>
      <c r="B1828" s="85" t="s">
        <v>7404</v>
      </c>
      <c r="C1828" s="129">
        <v>1.26</v>
      </c>
      <c r="D1828" s="72">
        <v>8.3000000000000007</v>
      </c>
      <c r="E1828" s="72" t="s">
        <v>69</v>
      </c>
      <c r="F1828" s="72" t="s">
        <v>71</v>
      </c>
      <c r="G1828" s="72" t="s">
        <v>70</v>
      </c>
      <c r="J1828" s="50"/>
      <c r="K1828" s="50"/>
      <c r="L1828" s="50"/>
    </row>
    <row r="1829" spans="1:12" ht="14.5" hidden="1" x14ac:dyDescent="0.35">
      <c r="A1829" s="50" t="s">
        <v>7382</v>
      </c>
      <c r="B1829" s="85" t="s">
        <v>7405</v>
      </c>
      <c r="C1829" s="129">
        <v>1.26</v>
      </c>
      <c r="D1829" s="72">
        <v>8.3000000000000007</v>
      </c>
      <c r="E1829" s="72" t="s">
        <v>69</v>
      </c>
      <c r="F1829" s="72" t="s">
        <v>71</v>
      </c>
      <c r="G1829" s="72" t="s">
        <v>70</v>
      </c>
      <c r="J1829" s="50"/>
      <c r="K1829" s="50"/>
      <c r="L1829" s="50"/>
    </row>
    <row r="1830" spans="1:12" ht="14.5" hidden="1" x14ac:dyDescent="0.35">
      <c r="A1830" s="50" t="s">
        <v>7382</v>
      </c>
      <c r="B1830" s="85" t="s">
        <v>7406</v>
      </c>
      <c r="C1830" s="129">
        <v>1.26</v>
      </c>
      <c r="D1830" s="72">
        <v>8.3000000000000007</v>
      </c>
      <c r="E1830" s="72" t="s">
        <v>69</v>
      </c>
      <c r="F1830" s="72" t="s">
        <v>71</v>
      </c>
      <c r="G1830" s="72" t="s">
        <v>70</v>
      </c>
      <c r="J1830" s="50"/>
      <c r="K1830" s="50"/>
      <c r="L1830" s="50"/>
    </row>
    <row r="1831" spans="1:12" ht="14.5" hidden="1" x14ac:dyDescent="0.35">
      <c r="A1831" s="50" t="s">
        <v>7382</v>
      </c>
      <c r="B1831" s="85" t="s">
        <v>7407</v>
      </c>
      <c r="C1831" s="129">
        <v>1.26</v>
      </c>
      <c r="D1831" s="72">
        <v>8.3000000000000007</v>
      </c>
      <c r="E1831" s="72" t="s">
        <v>69</v>
      </c>
      <c r="F1831" s="72" t="s">
        <v>71</v>
      </c>
      <c r="G1831" s="72" t="s">
        <v>70</v>
      </c>
      <c r="J1831" s="50"/>
      <c r="K1831" s="50"/>
      <c r="L1831" s="50"/>
    </row>
    <row r="1832" spans="1:12" ht="14.5" hidden="1" x14ac:dyDescent="0.35">
      <c r="A1832" s="50" t="s">
        <v>7382</v>
      </c>
      <c r="B1832" s="85" t="s">
        <v>7408</v>
      </c>
      <c r="C1832" s="129">
        <v>1.27</v>
      </c>
      <c r="D1832" s="72">
        <v>8.4</v>
      </c>
      <c r="E1832" s="72" t="s">
        <v>69</v>
      </c>
      <c r="F1832" s="72" t="s">
        <v>71</v>
      </c>
      <c r="G1832" s="72" t="s">
        <v>70</v>
      </c>
      <c r="J1832" s="50"/>
      <c r="K1832" s="50"/>
      <c r="L1832" s="50"/>
    </row>
    <row r="1833" spans="1:12" ht="14.5" hidden="1" x14ac:dyDescent="0.35">
      <c r="A1833" s="50" t="s">
        <v>7382</v>
      </c>
      <c r="B1833" s="85" t="s">
        <v>7409</v>
      </c>
      <c r="C1833" s="129">
        <v>1.27</v>
      </c>
      <c r="D1833" s="72">
        <v>8.4</v>
      </c>
      <c r="E1833" s="72" t="s">
        <v>69</v>
      </c>
      <c r="F1833" s="72" t="s">
        <v>71</v>
      </c>
      <c r="G1833" s="72" t="s">
        <v>70</v>
      </c>
      <c r="J1833" s="50"/>
      <c r="K1833" s="50"/>
      <c r="L1833" s="50"/>
    </row>
    <row r="1834" spans="1:12" ht="14.5" hidden="1" x14ac:dyDescent="0.35">
      <c r="A1834" s="50" t="s">
        <v>7382</v>
      </c>
      <c r="B1834" s="85" t="s">
        <v>7410</v>
      </c>
      <c r="C1834" s="129">
        <v>1.27</v>
      </c>
      <c r="D1834" s="72">
        <v>8.4</v>
      </c>
      <c r="E1834" s="72" t="s">
        <v>69</v>
      </c>
      <c r="F1834" s="72" t="s">
        <v>71</v>
      </c>
      <c r="G1834" s="72" t="s">
        <v>70</v>
      </c>
      <c r="J1834" s="50"/>
      <c r="K1834" s="50"/>
      <c r="L1834" s="50"/>
    </row>
    <row r="1835" spans="1:12" ht="14.5" hidden="1" x14ac:dyDescent="0.35">
      <c r="A1835" s="50" t="s">
        <v>7382</v>
      </c>
      <c r="B1835" s="85" t="s">
        <v>7411</v>
      </c>
      <c r="C1835" s="129">
        <v>1.27</v>
      </c>
      <c r="D1835" s="72">
        <v>8.4</v>
      </c>
      <c r="E1835" s="72" t="s">
        <v>69</v>
      </c>
      <c r="F1835" s="72" t="s">
        <v>71</v>
      </c>
      <c r="G1835" s="72" t="s">
        <v>70</v>
      </c>
      <c r="J1835" s="50"/>
      <c r="K1835" s="50"/>
      <c r="L1835" s="50"/>
    </row>
    <row r="1836" spans="1:12" ht="14.5" hidden="1" x14ac:dyDescent="0.35">
      <c r="A1836" s="50" t="s">
        <v>7382</v>
      </c>
      <c r="B1836" s="85" t="s">
        <v>7412</v>
      </c>
      <c r="C1836" s="129">
        <v>1.26</v>
      </c>
      <c r="D1836" s="72">
        <v>8.3000000000000007</v>
      </c>
      <c r="E1836" s="72" t="s">
        <v>69</v>
      </c>
      <c r="F1836" s="72" t="s">
        <v>71</v>
      </c>
      <c r="G1836" s="72" t="s">
        <v>70</v>
      </c>
      <c r="J1836" s="50"/>
      <c r="K1836" s="50"/>
      <c r="L1836" s="50"/>
    </row>
    <row r="1837" spans="1:12" ht="14.5" hidden="1" x14ac:dyDescent="0.35">
      <c r="A1837" s="50" t="s">
        <v>7382</v>
      </c>
      <c r="B1837" s="85" t="s">
        <v>7413</v>
      </c>
      <c r="C1837" s="129">
        <v>1.26</v>
      </c>
      <c r="D1837" s="72">
        <v>8.3000000000000007</v>
      </c>
      <c r="E1837" s="72" t="s">
        <v>69</v>
      </c>
      <c r="F1837" s="72" t="s">
        <v>71</v>
      </c>
      <c r="G1837" s="72" t="s">
        <v>70</v>
      </c>
      <c r="J1837" s="50"/>
      <c r="K1837" s="50"/>
      <c r="L1837" s="50"/>
    </row>
    <row r="1838" spans="1:12" ht="14.5" hidden="1" x14ac:dyDescent="0.35">
      <c r="A1838" s="50" t="s">
        <v>7382</v>
      </c>
      <c r="B1838" s="85" t="s">
        <v>7414</v>
      </c>
      <c r="C1838" s="129">
        <v>1.26</v>
      </c>
      <c r="D1838" s="72">
        <v>8.3000000000000007</v>
      </c>
      <c r="E1838" s="72" t="s">
        <v>69</v>
      </c>
      <c r="F1838" s="72" t="s">
        <v>71</v>
      </c>
      <c r="G1838" s="72" t="s">
        <v>70</v>
      </c>
      <c r="J1838" s="50"/>
      <c r="K1838" s="50"/>
      <c r="L1838" s="50"/>
    </row>
    <row r="1839" spans="1:12" ht="14.5" hidden="1" x14ac:dyDescent="0.35">
      <c r="A1839" s="50" t="s">
        <v>7382</v>
      </c>
      <c r="B1839" s="85" t="s">
        <v>7415</v>
      </c>
      <c r="C1839" s="129">
        <v>1.26</v>
      </c>
      <c r="D1839" s="72">
        <v>8.3000000000000007</v>
      </c>
      <c r="E1839" s="72" t="s">
        <v>69</v>
      </c>
      <c r="F1839" s="72" t="s">
        <v>71</v>
      </c>
      <c r="G1839" s="72" t="s">
        <v>70</v>
      </c>
      <c r="J1839" s="50"/>
      <c r="K1839" s="50"/>
      <c r="L1839" s="50"/>
    </row>
    <row r="1840" spans="1:12" ht="14.5" hidden="1" x14ac:dyDescent="0.35">
      <c r="A1840" s="50" t="s">
        <v>7382</v>
      </c>
      <c r="B1840" s="85" t="s">
        <v>7416</v>
      </c>
      <c r="C1840" s="129">
        <v>1.26</v>
      </c>
      <c r="D1840" s="72">
        <v>8.3000000000000007</v>
      </c>
      <c r="E1840" s="72" t="s">
        <v>69</v>
      </c>
      <c r="F1840" s="72" t="s">
        <v>71</v>
      </c>
      <c r="G1840" s="72" t="s">
        <v>70</v>
      </c>
      <c r="J1840" s="50"/>
      <c r="K1840" s="50"/>
      <c r="L1840" s="50"/>
    </row>
    <row r="1841" spans="1:12" ht="14.5" hidden="1" x14ac:dyDescent="0.35">
      <c r="A1841" s="50" t="s">
        <v>7382</v>
      </c>
      <c r="B1841" s="85" t="s">
        <v>7417</v>
      </c>
      <c r="C1841" s="129">
        <v>1.24</v>
      </c>
      <c r="D1841" s="72">
        <v>8.1999999999999993</v>
      </c>
      <c r="E1841" s="72" t="s">
        <v>69</v>
      </c>
      <c r="F1841" s="72" t="s">
        <v>71</v>
      </c>
      <c r="G1841" s="72" t="s">
        <v>70</v>
      </c>
      <c r="J1841" s="50"/>
      <c r="K1841" s="50"/>
      <c r="L1841" s="50"/>
    </row>
    <row r="1842" spans="1:12" ht="14.5" hidden="1" x14ac:dyDescent="0.35">
      <c r="A1842" s="50" t="s">
        <v>7382</v>
      </c>
      <c r="B1842" s="85" t="s">
        <v>7418</v>
      </c>
      <c r="C1842" s="129">
        <v>1.24</v>
      </c>
      <c r="D1842" s="72">
        <v>8.1999999999999993</v>
      </c>
      <c r="E1842" s="72" t="s">
        <v>69</v>
      </c>
      <c r="F1842" s="72" t="s">
        <v>71</v>
      </c>
      <c r="G1842" s="72" t="s">
        <v>70</v>
      </c>
      <c r="J1842" s="50"/>
      <c r="K1842" s="50"/>
      <c r="L1842" s="50"/>
    </row>
    <row r="1843" spans="1:12" ht="14.5" hidden="1" x14ac:dyDescent="0.35">
      <c r="A1843" s="50" t="s">
        <v>7382</v>
      </c>
      <c r="B1843" s="85" t="s">
        <v>7419</v>
      </c>
      <c r="C1843" s="129">
        <v>1.26</v>
      </c>
      <c r="D1843" s="72">
        <v>8.3000000000000007</v>
      </c>
      <c r="E1843" s="72" t="s">
        <v>69</v>
      </c>
      <c r="F1843" s="72" t="s">
        <v>71</v>
      </c>
      <c r="G1843" s="72" t="s">
        <v>70</v>
      </c>
      <c r="J1843" s="50"/>
      <c r="K1843" s="50"/>
      <c r="L1843" s="50"/>
    </row>
    <row r="1844" spans="1:12" ht="14.5" hidden="1" x14ac:dyDescent="0.35">
      <c r="A1844" s="50" t="s">
        <v>7382</v>
      </c>
      <c r="B1844" s="85" t="s">
        <v>7420</v>
      </c>
      <c r="C1844" s="129">
        <v>1.26</v>
      </c>
      <c r="D1844" s="72">
        <v>8.3000000000000007</v>
      </c>
      <c r="E1844" s="72" t="s">
        <v>69</v>
      </c>
      <c r="F1844" s="72" t="s">
        <v>71</v>
      </c>
      <c r="G1844" s="72" t="s">
        <v>70</v>
      </c>
      <c r="J1844" s="50"/>
      <c r="K1844" s="50"/>
      <c r="L1844" s="50"/>
    </row>
    <row r="1845" spans="1:12" ht="14.5" hidden="1" x14ac:dyDescent="0.35">
      <c r="A1845" s="50" t="s">
        <v>7382</v>
      </c>
      <c r="B1845" s="85" t="s">
        <v>7421</v>
      </c>
      <c r="C1845" s="129">
        <v>1.26</v>
      </c>
      <c r="D1845" s="72">
        <v>8.3000000000000007</v>
      </c>
      <c r="E1845" s="72" t="s">
        <v>69</v>
      </c>
      <c r="F1845" s="72" t="s">
        <v>71</v>
      </c>
      <c r="G1845" s="72" t="s">
        <v>70</v>
      </c>
      <c r="J1845" s="50"/>
      <c r="K1845" s="50"/>
      <c r="L1845" s="50"/>
    </row>
    <row r="1846" spans="1:12" ht="14.5" hidden="1" x14ac:dyDescent="0.35">
      <c r="A1846" s="50" t="s">
        <v>7382</v>
      </c>
      <c r="B1846" s="85" t="s">
        <v>7422</v>
      </c>
      <c r="C1846" s="129">
        <v>1.26</v>
      </c>
      <c r="D1846" s="72">
        <v>8.3000000000000007</v>
      </c>
      <c r="E1846" s="72" t="s">
        <v>69</v>
      </c>
      <c r="F1846" s="72" t="s">
        <v>71</v>
      </c>
      <c r="G1846" s="72" t="s">
        <v>70</v>
      </c>
      <c r="J1846" s="50"/>
      <c r="K1846" s="50"/>
      <c r="L1846" s="50"/>
    </row>
    <row r="1847" spans="1:12" ht="14.5" hidden="1" x14ac:dyDescent="0.35">
      <c r="A1847" s="50" t="s">
        <v>7382</v>
      </c>
      <c r="B1847" s="85" t="s">
        <v>7423</v>
      </c>
      <c r="C1847" s="129">
        <v>1.24</v>
      </c>
      <c r="D1847" s="72">
        <v>8.1999999999999993</v>
      </c>
      <c r="E1847" s="72" t="s">
        <v>69</v>
      </c>
      <c r="F1847" s="72" t="s">
        <v>71</v>
      </c>
      <c r="G1847" s="72" t="s">
        <v>70</v>
      </c>
      <c r="J1847" s="50"/>
      <c r="K1847" s="50"/>
      <c r="L1847" s="50"/>
    </row>
    <row r="1848" spans="1:12" ht="14.5" hidden="1" x14ac:dyDescent="0.35">
      <c r="A1848" s="50" t="s">
        <v>7382</v>
      </c>
      <c r="B1848" s="85" t="s">
        <v>7424</v>
      </c>
      <c r="C1848" s="129">
        <v>1.24</v>
      </c>
      <c r="D1848" s="72">
        <v>8.1999999999999993</v>
      </c>
      <c r="E1848" s="72" t="s">
        <v>69</v>
      </c>
      <c r="F1848" s="72" t="s">
        <v>71</v>
      </c>
      <c r="G1848" s="72" t="s">
        <v>70</v>
      </c>
      <c r="J1848" s="50"/>
      <c r="K1848" s="50"/>
      <c r="L1848" s="50"/>
    </row>
    <row r="1849" spans="1:12" ht="14.5" hidden="1" x14ac:dyDescent="0.35">
      <c r="A1849" s="50" t="s">
        <v>7382</v>
      </c>
      <c r="B1849" s="85" t="s">
        <v>7425</v>
      </c>
      <c r="C1849" s="129">
        <v>1.24</v>
      </c>
      <c r="D1849" s="72">
        <v>8.1999999999999993</v>
      </c>
      <c r="E1849" s="72" t="s">
        <v>69</v>
      </c>
      <c r="F1849" s="72" t="s">
        <v>71</v>
      </c>
      <c r="G1849" s="72" t="s">
        <v>70</v>
      </c>
      <c r="J1849" s="50"/>
      <c r="K1849" s="50"/>
      <c r="L1849" s="50"/>
    </row>
    <row r="1850" spans="1:12" ht="14.5" hidden="1" x14ac:dyDescent="0.35">
      <c r="A1850" s="50" t="s">
        <v>7382</v>
      </c>
      <c r="B1850" s="85" t="s">
        <v>7426</v>
      </c>
      <c r="C1850" s="129">
        <v>1.26</v>
      </c>
      <c r="D1850" s="72">
        <v>8.3000000000000007</v>
      </c>
      <c r="E1850" s="72" t="s">
        <v>69</v>
      </c>
      <c r="F1850" s="72" t="s">
        <v>71</v>
      </c>
      <c r="G1850" s="72" t="s">
        <v>70</v>
      </c>
      <c r="J1850" s="50"/>
      <c r="K1850" s="50"/>
      <c r="L1850" s="50"/>
    </row>
    <row r="1851" spans="1:12" ht="14.5" hidden="1" x14ac:dyDescent="0.35">
      <c r="A1851" s="50" t="s">
        <v>7382</v>
      </c>
      <c r="B1851" s="85" t="s">
        <v>7427</v>
      </c>
      <c r="C1851" s="129">
        <v>1.26</v>
      </c>
      <c r="D1851" s="72">
        <v>8.3000000000000007</v>
      </c>
      <c r="E1851" s="72" t="s">
        <v>69</v>
      </c>
      <c r="F1851" s="72" t="s">
        <v>71</v>
      </c>
      <c r="G1851" s="72" t="s">
        <v>70</v>
      </c>
      <c r="J1851" s="50"/>
      <c r="K1851" s="50"/>
      <c r="L1851" s="50"/>
    </row>
    <row r="1852" spans="1:12" ht="14.5" hidden="1" x14ac:dyDescent="0.35">
      <c r="A1852" s="50" t="s">
        <v>7382</v>
      </c>
      <c r="B1852" s="85" t="s">
        <v>7428</v>
      </c>
      <c r="C1852" s="129">
        <v>1.24</v>
      </c>
      <c r="D1852" s="72">
        <v>8.1999999999999993</v>
      </c>
      <c r="E1852" s="72" t="s">
        <v>69</v>
      </c>
      <c r="F1852" s="72" t="s">
        <v>71</v>
      </c>
      <c r="G1852" s="72" t="s">
        <v>70</v>
      </c>
      <c r="J1852" s="50"/>
      <c r="K1852" s="50"/>
      <c r="L1852" s="50"/>
    </row>
    <row r="1853" spans="1:12" ht="14.5" hidden="1" x14ac:dyDescent="0.35">
      <c r="A1853" s="50" t="s">
        <v>7382</v>
      </c>
      <c r="B1853" s="85" t="s">
        <v>7429</v>
      </c>
      <c r="C1853" s="129">
        <v>1.24</v>
      </c>
      <c r="D1853" s="72">
        <v>8.1999999999999993</v>
      </c>
      <c r="E1853" s="72" t="s">
        <v>69</v>
      </c>
      <c r="F1853" s="72" t="s">
        <v>71</v>
      </c>
      <c r="G1853" s="72" t="s">
        <v>70</v>
      </c>
      <c r="J1853" s="50"/>
      <c r="K1853" s="50"/>
      <c r="L1853" s="50"/>
    </row>
    <row r="1854" spans="1:12" ht="14.5" hidden="1" x14ac:dyDescent="0.35">
      <c r="A1854" s="50" t="s">
        <v>7382</v>
      </c>
      <c r="B1854" s="85" t="s">
        <v>7430</v>
      </c>
      <c r="C1854" s="129">
        <v>1.24</v>
      </c>
      <c r="D1854" s="72">
        <v>8.1999999999999993</v>
      </c>
      <c r="E1854" s="72" t="s">
        <v>69</v>
      </c>
      <c r="F1854" s="72" t="s">
        <v>71</v>
      </c>
      <c r="G1854" s="72" t="s">
        <v>70</v>
      </c>
      <c r="J1854" s="50"/>
      <c r="K1854" s="50"/>
      <c r="L1854" s="50"/>
    </row>
    <row r="1855" spans="1:12" ht="14.5" hidden="1" x14ac:dyDescent="0.35">
      <c r="A1855" s="50" t="s">
        <v>7382</v>
      </c>
      <c r="B1855" s="85" t="s">
        <v>7431</v>
      </c>
      <c r="C1855" s="129">
        <v>1.24</v>
      </c>
      <c r="D1855" s="72">
        <v>8.1999999999999993</v>
      </c>
      <c r="E1855" s="72" t="s">
        <v>69</v>
      </c>
      <c r="F1855" s="72" t="s">
        <v>71</v>
      </c>
      <c r="G1855" s="72" t="s">
        <v>70</v>
      </c>
      <c r="J1855" s="50"/>
      <c r="K1855" s="50"/>
      <c r="L1855" s="50"/>
    </row>
    <row r="1856" spans="1:12" ht="14.5" hidden="1" x14ac:dyDescent="0.35">
      <c r="A1856" s="50" t="s">
        <v>7382</v>
      </c>
      <c r="B1856" s="85" t="s">
        <v>7432</v>
      </c>
      <c r="C1856" s="129">
        <v>1.24</v>
      </c>
      <c r="D1856" s="72">
        <v>8.1999999999999993</v>
      </c>
      <c r="E1856" s="72" t="s">
        <v>69</v>
      </c>
      <c r="F1856" s="72" t="s">
        <v>71</v>
      </c>
      <c r="G1856" s="72" t="s">
        <v>70</v>
      </c>
      <c r="J1856" s="50"/>
      <c r="K1856" s="50"/>
      <c r="L1856" s="50"/>
    </row>
    <row r="1857" spans="1:12" ht="14.5" hidden="1" x14ac:dyDescent="0.35">
      <c r="A1857" s="50" t="s">
        <v>7382</v>
      </c>
      <c r="B1857" s="85" t="s">
        <v>7433</v>
      </c>
      <c r="C1857" s="129">
        <v>1.24</v>
      </c>
      <c r="D1857" s="72">
        <v>8.1999999999999993</v>
      </c>
      <c r="E1857" s="72" t="s">
        <v>69</v>
      </c>
      <c r="F1857" s="72" t="s">
        <v>71</v>
      </c>
      <c r="G1857" s="72" t="s">
        <v>70</v>
      </c>
      <c r="J1857" s="50"/>
      <c r="K1857" s="50"/>
      <c r="L1857" s="50"/>
    </row>
    <row r="1858" spans="1:12" ht="14.5" hidden="1" x14ac:dyDescent="0.35">
      <c r="A1858" s="50" t="s">
        <v>7382</v>
      </c>
      <c r="B1858" s="85" t="s">
        <v>7434</v>
      </c>
      <c r="C1858" s="129">
        <v>1.24</v>
      </c>
      <c r="D1858" s="72">
        <v>8.1999999999999993</v>
      </c>
      <c r="E1858" s="72" t="s">
        <v>69</v>
      </c>
      <c r="F1858" s="72" t="s">
        <v>71</v>
      </c>
      <c r="G1858" s="72" t="s">
        <v>70</v>
      </c>
      <c r="J1858" s="50"/>
      <c r="K1858" s="50"/>
      <c r="L1858" s="50"/>
    </row>
    <row r="1859" spans="1:12" ht="14.5" hidden="1" x14ac:dyDescent="0.35">
      <c r="A1859" s="50" t="s">
        <v>7382</v>
      </c>
      <c r="B1859" s="85" t="s">
        <v>7435</v>
      </c>
      <c r="C1859" s="129">
        <v>1.24</v>
      </c>
      <c r="D1859" s="72">
        <v>8.1999999999999993</v>
      </c>
      <c r="E1859" s="72" t="s">
        <v>69</v>
      </c>
      <c r="F1859" s="72" t="s">
        <v>71</v>
      </c>
      <c r="G1859" s="72" t="s">
        <v>70</v>
      </c>
      <c r="J1859" s="50"/>
      <c r="K1859" s="50"/>
      <c r="L1859" s="50"/>
    </row>
    <row r="1860" spans="1:12" ht="14.5" hidden="1" x14ac:dyDescent="0.35">
      <c r="A1860" s="50" t="s">
        <v>7382</v>
      </c>
      <c r="B1860" s="85" t="s">
        <v>7436</v>
      </c>
      <c r="C1860" s="129">
        <v>1.24</v>
      </c>
      <c r="D1860" s="72">
        <v>8.1999999999999993</v>
      </c>
      <c r="E1860" s="72" t="s">
        <v>69</v>
      </c>
      <c r="F1860" s="72" t="s">
        <v>71</v>
      </c>
      <c r="G1860" s="72" t="s">
        <v>70</v>
      </c>
      <c r="J1860" s="50"/>
      <c r="K1860" s="50"/>
      <c r="L1860" s="50"/>
    </row>
    <row r="1861" spans="1:12" ht="14.5" hidden="1" x14ac:dyDescent="0.35">
      <c r="A1861" s="50" t="s">
        <v>7382</v>
      </c>
      <c r="B1861" s="85" t="s">
        <v>7437</v>
      </c>
      <c r="C1861" s="129">
        <v>1.24</v>
      </c>
      <c r="D1861" s="72">
        <v>8.1999999999999993</v>
      </c>
      <c r="E1861" s="72" t="s">
        <v>69</v>
      </c>
      <c r="F1861" s="72" t="s">
        <v>71</v>
      </c>
      <c r="G1861" s="72" t="s">
        <v>70</v>
      </c>
      <c r="J1861" s="50"/>
      <c r="K1861" s="50"/>
      <c r="L1861" s="50"/>
    </row>
    <row r="1862" spans="1:12" ht="14.5" hidden="1" x14ac:dyDescent="0.35">
      <c r="A1862" s="50" t="s">
        <v>7382</v>
      </c>
      <c r="B1862" s="85" t="s">
        <v>7438</v>
      </c>
      <c r="C1862" s="129">
        <v>1.24</v>
      </c>
      <c r="D1862" s="72">
        <v>8.1999999999999993</v>
      </c>
      <c r="E1862" s="72" t="s">
        <v>69</v>
      </c>
      <c r="F1862" s="72" t="s">
        <v>71</v>
      </c>
      <c r="G1862" s="72" t="s">
        <v>70</v>
      </c>
      <c r="J1862" s="50"/>
      <c r="K1862" s="50"/>
      <c r="L1862" s="50"/>
    </row>
    <row r="1863" spans="1:12" ht="14.5" hidden="1" x14ac:dyDescent="0.35">
      <c r="A1863" s="50" t="s">
        <v>7382</v>
      </c>
      <c r="B1863" s="85" t="s">
        <v>7439</v>
      </c>
      <c r="C1863" s="129">
        <v>1.24</v>
      </c>
      <c r="D1863" s="72">
        <v>8.1999999999999993</v>
      </c>
      <c r="E1863" s="72" t="s">
        <v>69</v>
      </c>
      <c r="F1863" s="72" t="s">
        <v>71</v>
      </c>
      <c r="G1863" s="72" t="s">
        <v>70</v>
      </c>
      <c r="J1863" s="50"/>
      <c r="K1863" s="50"/>
      <c r="L1863" s="50"/>
    </row>
    <row r="1864" spans="1:12" ht="14.5" hidden="1" x14ac:dyDescent="0.35">
      <c r="A1864" s="50" t="s">
        <v>7382</v>
      </c>
      <c r="B1864" s="85" t="s">
        <v>7440</v>
      </c>
      <c r="C1864" s="129">
        <v>1.24</v>
      </c>
      <c r="D1864" s="72">
        <v>8.1999999999999993</v>
      </c>
      <c r="E1864" s="72" t="s">
        <v>69</v>
      </c>
      <c r="F1864" s="72" t="s">
        <v>71</v>
      </c>
      <c r="G1864" s="72" t="s">
        <v>70</v>
      </c>
      <c r="J1864" s="50"/>
      <c r="K1864" s="50"/>
      <c r="L1864" s="50"/>
    </row>
    <row r="1865" spans="1:12" ht="14.5" hidden="1" x14ac:dyDescent="0.35">
      <c r="A1865" s="50" t="s">
        <v>7382</v>
      </c>
      <c r="B1865" s="85" t="s">
        <v>7441</v>
      </c>
      <c r="C1865" s="129">
        <v>1.24</v>
      </c>
      <c r="D1865" s="72">
        <v>8.1999999999999993</v>
      </c>
      <c r="E1865" s="72" t="s">
        <v>69</v>
      </c>
      <c r="F1865" s="72" t="s">
        <v>71</v>
      </c>
      <c r="G1865" s="72" t="s">
        <v>70</v>
      </c>
      <c r="J1865" s="50"/>
      <c r="K1865" s="50"/>
      <c r="L1865" s="50"/>
    </row>
    <row r="1866" spans="1:12" ht="14.5" hidden="1" x14ac:dyDescent="0.35">
      <c r="A1866" s="50" t="s">
        <v>7382</v>
      </c>
      <c r="B1866" s="85" t="s">
        <v>7442</v>
      </c>
      <c r="C1866" s="129">
        <v>1.24</v>
      </c>
      <c r="D1866" s="72">
        <v>8.1999999999999993</v>
      </c>
      <c r="E1866" s="72" t="s">
        <v>69</v>
      </c>
      <c r="F1866" s="72" t="s">
        <v>71</v>
      </c>
      <c r="G1866" s="72" t="s">
        <v>70</v>
      </c>
      <c r="J1866" s="50"/>
      <c r="K1866" s="50"/>
      <c r="L1866" s="50"/>
    </row>
    <row r="1867" spans="1:12" ht="14.5" hidden="1" x14ac:dyDescent="0.35">
      <c r="A1867" s="50" t="s">
        <v>7382</v>
      </c>
      <c r="B1867" s="85" t="s">
        <v>7443</v>
      </c>
      <c r="C1867" s="129">
        <v>1.24</v>
      </c>
      <c r="D1867" s="72">
        <v>8.1999999999999993</v>
      </c>
      <c r="E1867" s="72" t="s">
        <v>69</v>
      </c>
      <c r="F1867" s="72" t="s">
        <v>71</v>
      </c>
      <c r="G1867" s="72" t="s">
        <v>70</v>
      </c>
      <c r="J1867" s="50"/>
      <c r="K1867" s="50"/>
      <c r="L1867" s="50"/>
    </row>
    <row r="1868" spans="1:12" ht="14.5" hidden="1" x14ac:dyDescent="0.35">
      <c r="A1868" s="50" t="s">
        <v>7382</v>
      </c>
      <c r="B1868" s="85" t="s">
        <v>7444</v>
      </c>
      <c r="C1868" s="129">
        <v>1.24</v>
      </c>
      <c r="D1868" s="72">
        <v>8.1999999999999993</v>
      </c>
      <c r="E1868" s="72" t="s">
        <v>69</v>
      </c>
      <c r="F1868" s="72" t="s">
        <v>71</v>
      </c>
      <c r="G1868" s="72" t="s">
        <v>70</v>
      </c>
      <c r="J1868" s="50"/>
      <c r="K1868" s="50"/>
      <c r="L1868" s="50"/>
    </row>
    <row r="1869" spans="1:12" ht="14.5" hidden="1" x14ac:dyDescent="0.35">
      <c r="A1869" s="50" t="s">
        <v>7382</v>
      </c>
      <c r="B1869" s="85" t="s">
        <v>7445</v>
      </c>
      <c r="C1869" s="129">
        <v>1.24</v>
      </c>
      <c r="D1869" s="72">
        <v>8.1999999999999993</v>
      </c>
      <c r="E1869" s="72" t="s">
        <v>69</v>
      </c>
      <c r="F1869" s="72" t="s">
        <v>71</v>
      </c>
      <c r="G1869" s="72" t="s">
        <v>70</v>
      </c>
      <c r="J1869" s="50"/>
      <c r="K1869" s="50"/>
      <c r="L1869" s="50"/>
    </row>
    <row r="1870" spans="1:12" ht="14.5" hidden="1" x14ac:dyDescent="0.35">
      <c r="A1870" s="50" t="s">
        <v>7382</v>
      </c>
      <c r="B1870" s="85" t="s">
        <v>7446</v>
      </c>
      <c r="C1870" s="129">
        <v>1.24</v>
      </c>
      <c r="D1870" s="72">
        <v>8.1999999999999993</v>
      </c>
      <c r="E1870" s="72" t="s">
        <v>69</v>
      </c>
      <c r="F1870" s="72" t="s">
        <v>71</v>
      </c>
      <c r="G1870" s="72" t="s">
        <v>70</v>
      </c>
      <c r="J1870" s="50"/>
      <c r="K1870" s="50"/>
      <c r="L1870" s="50"/>
    </row>
    <row r="1871" spans="1:12" ht="14.5" hidden="1" x14ac:dyDescent="0.35">
      <c r="A1871" s="50" t="s">
        <v>7382</v>
      </c>
      <c r="B1871" s="85" t="s">
        <v>7447</v>
      </c>
      <c r="C1871" s="129">
        <v>1.24</v>
      </c>
      <c r="D1871" s="72">
        <v>8.1999999999999993</v>
      </c>
      <c r="E1871" s="72" t="s">
        <v>69</v>
      </c>
      <c r="F1871" s="72" t="s">
        <v>71</v>
      </c>
      <c r="G1871" s="72" t="s">
        <v>70</v>
      </c>
      <c r="J1871" s="50"/>
      <c r="K1871" s="50"/>
      <c r="L1871" s="50"/>
    </row>
    <row r="1872" spans="1:12" ht="14.5" hidden="1" x14ac:dyDescent="0.35">
      <c r="A1872" s="50" t="s">
        <v>7382</v>
      </c>
      <c r="B1872" s="85" t="s">
        <v>7448</v>
      </c>
      <c r="C1872" s="129">
        <v>1.24</v>
      </c>
      <c r="D1872" s="72">
        <v>8.1999999999999993</v>
      </c>
      <c r="E1872" s="72" t="s">
        <v>69</v>
      </c>
      <c r="F1872" s="72" t="s">
        <v>71</v>
      </c>
      <c r="G1872" s="72" t="s">
        <v>70</v>
      </c>
      <c r="J1872" s="50"/>
      <c r="K1872" s="50"/>
      <c r="L1872" s="50"/>
    </row>
    <row r="1873" spans="1:12" ht="14.5" hidden="1" x14ac:dyDescent="0.35">
      <c r="A1873" s="50" t="s">
        <v>7382</v>
      </c>
      <c r="B1873" s="85" t="s">
        <v>7449</v>
      </c>
      <c r="C1873" s="129">
        <v>1.24</v>
      </c>
      <c r="D1873" s="72">
        <v>8.1999999999999993</v>
      </c>
      <c r="E1873" s="72" t="s">
        <v>69</v>
      </c>
      <c r="F1873" s="72" t="s">
        <v>71</v>
      </c>
      <c r="G1873" s="72" t="s">
        <v>70</v>
      </c>
      <c r="J1873" s="50"/>
      <c r="K1873" s="50"/>
      <c r="L1873" s="50"/>
    </row>
    <row r="1874" spans="1:12" ht="14.5" hidden="1" x14ac:dyDescent="0.35">
      <c r="A1874" s="50" t="s">
        <v>7382</v>
      </c>
      <c r="B1874" s="85" t="s">
        <v>7450</v>
      </c>
      <c r="C1874" s="129">
        <v>1.24</v>
      </c>
      <c r="D1874" s="72">
        <v>8.1999999999999993</v>
      </c>
      <c r="E1874" s="72" t="s">
        <v>69</v>
      </c>
      <c r="F1874" s="72" t="s">
        <v>71</v>
      </c>
      <c r="G1874" s="72" t="s">
        <v>70</v>
      </c>
      <c r="J1874" s="50"/>
      <c r="K1874" s="50"/>
      <c r="L1874" s="50"/>
    </row>
    <row r="1875" spans="1:12" ht="14.5" hidden="1" x14ac:dyDescent="0.35">
      <c r="A1875" s="50" t="s">
        <v>7382</v>
      </c>
      <c r="B1875" s="85" t="s">
        <v>7451</v>
      </c>
      <c r="C1875" s="129">
        <v>1.24</v>
      </c>
      <c r="D1875" s="72">
        <v>8.1999999999999993</v>
      </c>
      <c r="E1875" s="72" t="s">
        <v>69</v>
      </c>
      <c r="F1875" s="72" t="s">
        <v>71</v>
      </c>
      <c r="G1875" s="72" t="s">
        <v>70</v>
      </c>
      <c r="J1875" s="50"/>
      <c r="K1875" s="50"/>
      <c r="L1875" s="50"/>
    </row>
    <row r="1876" spans="1:12" ht="14.5" hidden="1" x14ac:dyDescent="0.35">
      <c r="A1876" s="50" t="s">
        <v>7382</v>
      </c>
      <c r="B1876" s="85" t="s">
        <v>7452</v>
      </c>
      <c r="C1876" s="129">
        <v>1.24</v>
      </c>
      <c r="D1876" s="72">
        <v>8.1999999999999993</v>
      </c>
      <c r="E1876" s="72" t="s">
        <v>69</v>
      </c>
      <c r="F1876" s="72" t="s">
        <v>71</v>
      </c>
      <c r="G1876" s="72" t="s">
        <v>70</v>
      </c>
      <c r="J1876" s="50"/>
      <c r="K1876" s="50"/>
      <c r="L1876" s="50"/>
    </row>
    <row r="1877" spans="1:12" ht="14.5" hidden="1" x14ac:dyDescent="0.35">
      <c r="A1877" s="50" t="s">
        <v>7382</v>
      </c>
      <c r="B1877" s="85" t="s">
        <v>7453</v>
      </c>
      <c r="C1877" s="129">
        <v>1.24</v>
      </c>
      <c r="D1877" s="72">
        <v>8.1999999999999993</v>
      </c>
      <c r="E1877" s="72" t="s">
        <v>69</v>
      </c>
      <c r="F1877" s="72" t="s">
        <v>71</v>
      </c>
      <c r="G1877" s="72" t="s">
        <v>70</v>
      </c>
      <c r="J1877" s="50"/>
      <c r="K1877" s="50"/>
      <c r="L1877" s="50"/>
    </row>
    <row r="1878" spans="1:12" ht="14.5" hidden="1" x14ac:dyDescent="0.35">
      <c r="A1878" s="50" t="s">
        <v>7382</v>
      </c>
      <c r="B1878" s="85" t="s">
        <v>7454</v>
      </c>
      <c r="C1878" s="129">
        <v>1.24</v>
      </c>
      <c r="D1878" s="72">
        <v>8.1999999999999993</v>
      </c>
      <c r="E1878" s="72" t="s">
        <v>69</v>
      </c>
      <c r="F1878" s="72" t="s">
        <v>71</v>
      </c>
      <c r="G1878" s="72" t="s">
        <v>70</v>
      </c>
      <c r="J1878" s="50"/>
      <c r="K1878" s="50"/>
      <c r="L1878" s="50"/>
    </row>
    <row r="1879" spans="1:12" ht="14.5" hidden="1" x14ac:dyDescent="0.35">
      <c r="A1879" s="50" t="s">
        <v>7382</v>
      </c>
      <c r="B1879" s="85" t="s">
        <v>7455</v>
      </c>
      <c r="C1879" s="129">
        <v>1.24</v>
      </c>
      <c r="D1879" s="72">
        <v>8.1999999999999993</v>
      </c>
      <c r="E1879" s="72" t="s">
        <v>69</v>
      </c>
      <c r="F1879" s="72" t="s">
        <v>71</v>
      </c>
      <c r="G1879" s="72" t="s">
        <v>70</v>
      </c>
      <c r="J1879" s="50"/>
      <c r="K1879" s="50"/>
      <c r="L1879" s="50"/>
    </row>
    <row r="1880" spans="1:12" ht="14.5" hidden="1" x14ac:dyDescent="0.35">
      <c r="A1880" s="50" t="s">
        <v>7382</v>
      </c>
      <c r="B1880" s="85" t="s">
        <v>7456</v>
      </c>
      <c r="C1880" s="129">
        <v>1.24</v>
      </c>
      <c r="D1880" s="72">
        <v>8.1999999999999993</v>
      </c>
      <c r="E1880" s="72" t="s">
        <v>69</v>
      </c>
      <c r="F1880" s="72" t="s">
        <v>71</v>
      </c>
      <c r="G1880" s="72" t="s">
        <v>70</v>
      </c>
      <c r="J1880" s="50"/>
      <c r="K1880" s="50"/>
      <c r="L1880" s="50"/>
    </row>
    <row r="1881" spans="1:12" ht="14.5" hidden="1" x14ac:dyDescent="0.35">
      <c r="A1881" s="50" t="s">
        <v>7382</v>
      </c>
      <c r="B1881" s="85" t="s">
        <v>7457</v>
      </c>
      <c r="C1881" s="129">
        <v>1.24</v>
      </c>
      <c r="D1881" s="72">
        <v>8.1999999999999993</v>
      </c>
      <c r="E1881" s="72" t="s">
        <v>69</v>
      </c>
      <c r="F1881" s="72" t="s">
        <v>71</v>
      </c>
      <c r="G1881" s="72" t="s">
        <v>70</v>
      </c>
      <c r="J1881" s="50"/>
      <c r="K1881" s="50"/>
      <c r="L1881" s="50"/>
    </row>
    <row r="1882" spans="1:12" ht="14.5" hidden="1" x14ac:dyDescent="0.35">
      <c r="A1882" s="50" t="s">
        <v>7382</v>
      </c>
      <c r="B1882" s="85" t="s">
        <v>7458</v>
      </c>
      <c r="C1882" s="129">
        <v>1.24</v>
      </c>
      <c r="D1882" s="72">
        <v>8.1999999999999993</v>
      </c>
      <c r="E1882" s="72" t="s">
        <v>69</v>
      </c>
      <c r="F1882" s="72" t="s">
        <v>71</v>
      </c>
      <c r="G1882" s="72" t="s">
        <v>70</v>
      </c>
      <c r="J1882" s="50"/>
      <c r="K1882" s="50"/>
      <c r="L1882" s="50"/>
    </row>
    <row r="1883" spans="1:12" ht="14.5" hidden="1" x14ac:dyDescent="0.35">
      <c r="A1883" s="50" t="s">
        <v>7382</v>
      </c>
      <c r="B1883" s="85" t="s">
        <v>7459</v>
      </c>
      <c r="C1883" s="129">
        <v>1.24</v>
      </c>
      <c r="D1883" s="72">
        <v>8.1999999999999993</v>
      </c>
      <c r="E1883" s="72" t="s">
        <v>69</v>
      </c>
      <c r="F1883" s="72" t="s">
        <v>71</v>
      </c>
      <c r="G1883" s="72" t="s">
        <v>70</v>
      </c>
      <c r="J1883" s="50"/>
      <c r="K1883" s="50"/>
      <c r="L1883" s="50"/>
    </row>
    <row r="1884" spans="1:12" ht="14.5" hidden="1" x14ac:dyDescent="0.35">
      <c r="A1884" s="50" t="s">
        <v>7382</v>
      </c>
      <c r="B1884" s="85" t="s">
        <v>7460</v>
      </c>
      <c r="C1884" s="129">
        <v>1.24</v>
      </c>
      <c r="D1884" s="72">
        <v>8.1999999999999993</v>
      </c>
      <c r="E1884" s="72" t="s">
        <v>69</v>
      </c>
      <c r="F1884" s="72" t="s">
        <v>71</v>
      </c>
      <c r="G1884" s="72" t="s">
        <v>70</v>
      </c>
      <c r="J1884" s="50"/>
      <c r="K1884" s="50"/>
      <c r="L1884" s="50"/>
    </row>
    <row r="1885" spans="1:12" ht="14.5" hidden="1" x14ac:dyDescent="0.35">
      <c r="A1885" s="50" t="s">
        <v>7382</v>
      </c>
      <c r="B1885" s="85" t="s">
        <v>7461</v>
      </c>
      <c r="C1885" s="129">
        <v>1.24</v>
      </c>
      <c r="D1885" s="72">
        <v>8.1999999999999993</v>
      </c>
      <c r="E1885" s="72" t="s">
        <v>69</v>
      </c>
      <c r="F1885" s="72" t="s">
        <v>71</v>
      </c>
      <c r="G1885" s="72" t="s">
        <v>70</v>
      </c>
      <c r="J1885" s="50"/>
      <c r="K1885" s="50"/>
      <c r="L1885" s="50"/>
    </row>
    <row r="1886" spans="1:12" ht="14.5" hidden="1" x14ac:dyDescent="0.35">
      <c r="A1886" s="50" t="s">
        <v>7382</v>
      </c>
      <c r="B1886" s="85" t="s">
        <v>7462</v>
      </c>
      <c r="C1886" s="129">
        <v>1.24</v>
      </c>
      <c r="D1886" s="72">
        <v>8.1999999999999993</v>
      </c>
      <c r="E1886" s="72" t="s">
        <v>69</v>
      </c>
      <c r="F1886" s="72" t="s">
        <v>71</v>
      </c>
      <c r="G1886" s="72" t="s">
        <v>70</v>
      </c>
      <c r="J1886" s="50"/>
      <c r="K1886" s="50"/>
      <c r="L1886" s="50"/>
    </row>
    <row r="1887" spans="1:12" ht="14.5" hidden="1" x14ac:dyDescent="0.35">
      <c r="A1887" s="50" t="s">
        <v>7382</v>
      </c>
      <c r="B1887" s="85" t="s">
        <v>7463</v>
      </c>
      <c r="C1887" s="129">
        <v>1.24</v>
      </c>
      <c r="D1887" s="72">
        <v>8.1999999999999993</v>
      </c>
      <c r="E1887" s="72" t="s">
        <v>69</v>
      </c>
      <c r="F1887" s="72" t="s">
        <v>71</v>
      </c>
      <c r="G1887" s="72" t="s">
        <v>70</v>
      </c>
      <c r="J1887" s="50"/>
      <c r="K1887" s="50"/>
      <c r="L1887" s="50"/>
    </row>
    <row r="1888" spans="1:12" ht="14.5" hidden="1" x14ac:dyDescent="0.35">
      <c r="A1888" s="50" t="s">
        <v>7382</v>
      </c>
      <c r="B1888" s="85" t="s">
        <v>7464</v>
      </c>
      <c r="C1888" s="129">
        <v>1.24</v>
      </c>
      <c r="D1888" s="72">
        <v>8.1999999999999993</v>
      </c>
      <c r="E1888" s="72" t="s">
        <v>69</v>
      </c>
      <c r="F1888" s="72" t="s">
        <v>71</v>
      </c>
      <c r="G1888" s="72" t="s">
        <v>70</v>
      </c>
      <c r="J1888" s="50"/>
      <c r="K1888" s="50"/>
      <c r="L1888" s="50"/>
    </row>
    <row r="1889" spans="1:12" ht="14.5" hidden="1" x14ac:dyDescent="0.35">
      <c r="A1889" s="50" t="s">
        <v>7382</v>
      </c>
      <c r="B1889" s="85" t="s">
        <v>7465</v>
      </c>
      <c r="C1889" s="129">
        <v>1.24</v>
      </c>
      <c r="D1889" s="72">
        <v>8.1999999999999993</v>
      </c>
      <c r="E1889" s="72" t="s">
        <v>69</v>
      </c>
      <c r="F1889" s="72" t="s">
        <v>71</v>
      </c>
      <c r="G1889" s="72" t="s">
        <v>70</v>
      </c>
      <c r="J1889" s="50"/>
      <c r="K1889" s="50"/>
      <c r="L1889" s="50"/>
    </row>
    <row r="1890" spans="1:12" ht="14.5" hidden="1" x14ac:dyDescent="0.35">
      <c r="A1890" s="50" t="s">
        <v>7382</v>
      </c>
      <c r="B1890" s="85" t="s">
        <v>7466</v>
      </c>
      <c r="C1890" s="129">
        <v>1.24</v>
      </c>
      <c r="D1890" s="72">
        <v>8.1999999999999993</v>
      </c>
      <c r="E1890" s="72" t="s">
        <v>69</v>
      </c>
      <c r="F1890" s="72" t="s">
        <v>71</v>
      </c>
      <c r="G1890" s="72" t="s">
        <v>70</v>
      </c>
      <c r="J1890" s="50"/>
      <c r="K1890" s="50"/>
      <c r="L1890" s="50"/>
    </row>
    <row r="1891" spans="1:12" ht="14.5" hidden="1" x14ac:dyDescent="0.35">
      <c r="A1891" s="50" t="s">
        <v>7382</v>
      </c>
      <c r="B1891" s="85" t="s">
        <v>5751</v>
      </c>
      <c r="C1891" s="129">
        <v>1.22</v>
      </c>
      <c r="D1891" s="72">
        <v>8.1</v>
      </c>
      <c r="E1891" s="72" t="s">
        <v>69</v>
      </c>
      <c r="F1891" s="72" t="s">
        <v>71</v>
      </c>
      <c r="G1891" s="72" t="s">
        <v>70</v>
      </c>
      <c r="J1891" s="50"/>
      <c r="K1891" s="50"/>
      <c r="L1891" s="50"/>
    </row>
    <row r="1892" spans="1:12" ht="14.5" hidden="1" x14ac:dyDescent="0.35">
      <c r="A1892" s="50" t="s">
        <v>7382</v>
      </c>
      <c r="B1892" s="85" t="s">
        <v>7467</v>
      </c>
      <c r="C1892" s="129">
        <v>1.24</v>
      </c>
      <c r="D1892" s="72">
        <v>8.1999999999999993</v>
      </c>
      <c r="E1892" s="72" t="s">
        <v>69</v>
      </c>
      <c r="F1892" s="72" t="s">
        <v>71</v>
      </c>
      <c r="G1892" s="72" t="s">
        <v>70</v>
      </c>
      <c r="J1892" s="50"/>
      <c r="K1892" s="50"/>
      <c r="L1892" s="50"/>
    </row>
    <row r="1893" spans="1:12" ht="14.5" hidden="1" x14ac:dyDescent="0.35">
      <c r="A1893" s="50" t="s">
        <v>7382</v>
      </c>
      <c r="B1893" s="85" t="s">
        <v>7468</v>
      </c>
      <c r="C1893" s="129">
        <v>1.26</v>
      </c>
      <c r="D1893" s="72">
        <v>8.3000000000000007</v>
      </c>
      <c r="E1893" s="72" t="s">
        <v>69</v>
      </c>
      <c r="F1893" s="72" t="s">
        <v>71</v>
      </c>
      <c r="G1893" s="72" t="s">
        <v>70</v>
      </c>
      <c r="J1893" s="50"/>
      <c r="K1893" s="50"/>
      <c r="L1893" s="50"/>
    </row>
    <row r="1894" spans="1:12" ht="14.5" hidden="1" x14ac:dyDescent="0.35">
      <c r="A1894" s="50" t="s">
        <v>7382</v>
      </c>
      <c r="B1894" s="85" t="s">
        <v>7469</v>
      </c>
      <c r="C1894" s="129">
        <v>1.26</v>
      </c>
      <c r="D1894" s="72">
        <v>8.3000000000000007</v>
      </c>
      <c r="E1894" s="72" t="s">
        <v>69</v>
      </c>
      <c r="F1894" s="72" t="s">
        <v>71</v>
      </c>
      <c r="G1894" s="72" t="s">
        <v>70</v>
      </c>
      <c r="J1894" s="50"/>
      <c r="K1894" s="50"/>
      <c r="L1894" s="50"/>
    </row>
    <row r="1895" spans="1:12" ht="14.5" hidden="1" x14ac:dyDescent="0.35">
      <c r="A1895" s="50" t="s">
        <v>7382</v>
      </c>
      <c r="B1895" s="85" t="s">
        <v>7470</v>
      </c>
      <c r="C1895" s="129">
        <v>1.26</v>
      </c>
      <c r="D1895" s="72">
        <v>8.3000000000000007</v>
      </c>
      <c r="E1895" s="72" t="s">
        <v>69</v>
      </c>
      <c r="F1895" s="72" t="s">
        <v>71</v>
      </c>
      <c r="G1895" s="72" t="s">
        <v>70</v>
      </c>
      <c r="J1895" s="50"/>
      <c r="K1895" s="50"/>
      <c r="L1895" s="50"/>
    </row>
    <row r="1896" spans="1:12" ht="14.5" hidden="1" x14ac:dyDescent="0.35">
      <c r="A1896" s="50" t="s">
        <v>7382</v>
      </c>
      <c r="B1896" s="85" t="s">
        <v>7471</v>
      </c>
      <c r="C1896" s="129">
        <v>1.26</v>
      </c>
      <c r="D1896" s="72">
        <v>8.3000000000000007</v>
      </c>
      <c r="E1896" s="72" t="s">
        <v>69</v>
      </c>
      <c r="F1896" s="72" t="s">
        <v>71</v>
      </c>
      <c r="G1896" s="72" t="s">
        <v>70</v>
      </c>
      <c r="J1896" s="50"/>
      <c r="K1896" s="50"/>
      <c r="L1896" s="50"/>
    </row>
    <row r="1897" spans="1:12" ht="14.5" hidden="1" x14ac:dyDescent="0.35">
      <c r="A1897" s="50" t="s">
        <v>7382</v>
      </c>
      <c r="B1897" s="85" t="s">
        <v>7472</v>
      </c>
      <c r="C1897" s="129">
        <v>1.26</v>
      </c>
      <c r="D1897" s="72">
        <v>8.3000000000000007</v>
      </c>
      <c r="E1897" s="72" t="s">
        <v>69</v>
      </c>
      <c r="F1897" s="72" t="s">
        <v>71</v>
      </c>
      <c r="G1897" s="72" t="s">
        <v>70</v>
      </c>
      <c r="J1897" s="50"/>
      <c r="K1897" s="50"/>
      <c r="L1897" s="50"/>
    </row>
    <row r="1898" spans="1:12" ht="14.5" hidden="1" x14ac:dyDescent="0.35">
      <c r="A1898" s="50" t="s">
        <v>7382</v>
      </c>
      <c r="B1898" s="85" t="s">
        <v>7473</v>
      </c>
      <c r="C1898" s="129">
        <v>1.26</v>
      </c>
      <c r="D1898" s="72">
        <v>8.3000000000000007</v>
      </c>
      <c r="E1898" s="72" t="s">
        <v>69</v>
      </c>
      <c r="F1898" s="72" t="s">
        <v>71</v>
      </c>
      <c r="G1898" s="72" t="s">
        <v>70</v>
      </c>
      <c r="J1898" s="50"/>
      <c r="K1898" s="50"/>
      <c r="L1898" s="50"/>
    </row>
    <row r="1899" spans="1:12" ht="14.5" hidden="1" x14ac:dyDescent="0.35">
      <c r="A1899" s="50" t="s">
        <v>7382</v>
      </c>
      <c r="B1899" s="85" t="s">
        <v>7474</v>
      </c>
      <c r="C1899" s="129">
        <v>1.26</v>
      </c>
      <c r="D1899" s="72">
        <v>8.3000000000000007</v>
      </c>
      <c r="E1899" s="72" t="s">
        <v>69</v>
      </c>
      <c r="F1899" s="72" t="s">
        <v>71</v>
      </c>
      <c r="G1899" s="72" t="s">
        <v>70</v>
      </c>
      <c r="J1899" s="50"/>
      <c r="K1899" s="50"/>
      <c r="L1899" s="50"/>
    </row>
    <row r="1900" spans="1:12" ht="14.5" hidden="1" x14ac:dyDescent="0.35">
      <c r="A1900" s="50" t="s">
        <v>7382</v>
      </c>
      <c r="B1900" s="85" t="s">
        <v>7475</v>
      </c>
      <c r="C1900" s="129">
        <v>1.26</v>
      </c>
      <c r="D1900" s="72">
        <v>8.3000000000000007</v>
      </c>
      <c r="E1900" s="72" t="s">
        <v>69</v>
      </c>
      <c r="F1900" s="72" t="s">
        <v>71</v>
      </c>
      <c r="G1900" s="72" t="s">
        <v>70</v>
      </c>
      <c r="J1900" s="50"/>
      <c r="K1900" s="50"/>
      <c r="L1900" s="50"/>
    </row>
    <row r="1901" spans="1:12" ht="14.5" hidden="1" x14ac:dyDescent="0.35">
      <c r="A1901" s="50" t="s">
        <v>7382</v>
      </c>
      <c r="B1901" s="85" t="s">
        <v>7476</v>
      </c>
      <c r="C1901" s="129">
        <v>1.26</v>
      </c>
      <c r="D1901" s="72">
        <v>8.3000000000000007</v>
      </c>
      <c r="E1901" s="72" t="s">
        <v>69</v>
      </c>
      <c r="F1901" s="72" t="s">
        <v>71</v>
      </c>
      <c r="G1901" s="72" t="s">
        <v>70</v>
      </c>
      <c r="J1901" s="50"/>
      <c r="K1901" s="50"/>
      <c r="L1901" s="50"/>
    </row>
    <row r="1902" spans="1:12" ht="14.5" hidden="1" x14ac:dyDescent="0.35">
      <c r="A1902" s="50" t="s">
        <v>7382</v>
      </c>
      <c r="B1902" s="85" t="s">
        <v>7477</v>
      </c>
      <c r="C1902" s="129">
        <v>1.26</v>
      </c>
      <c r="D1902" s="72">
        <v>8.3000000000000007</v>
      </c>
      <c r="E1902" s="72" t="s">
        <v>69</v>
      </c>
      <c r="F1902" s="72" t="s">
        <v>71</v>
      </c>
      <c r="G1902" s="72" t="s">
        <v>70</v>
      </c>
      <c r="J1902" s="50"/>
      <c r="K1902" s="50"/>
      <c r="L1902" s="50"/>
    </row>
    <row r="1903" spans="1:12" ht="14.5" hidden="1" x14ac:dyDescent="0.35">
      <c r="A1903" s="50" t="s">
        <v>7382</v>
      </c>
      <c r="B1903" s="85" t="s">
        <v>7478</v>
      </c>
      <c r="C1903" s="129">
        <v>1.26</v>
      </c>
      <c r="D1903" s="72">
        <v>8.3000000000000007</v>
      </c>
      <c r="E1903" s="72" t="s">
        <v>69</v>
      </c>
      <c r="F1903" s="72" t="s">
        <v>71</v>
      </c>
      <c r="G1903" s="72" t="s">
        <v>70</v>
      </c>
      <c r="J1903" s="50"/>
      <c r="K1903" s="50"/>
      <c r="L1903" s="50"/>
    </row>
    <row r="1904" spans="1:12" ht="14.5" hidden="1" x14ac:dyDescent="0.35">
      <c r="A1904" s="50" t="s">
        <v>7382</v>
      </c>
      <c r="B1904" s="85" t="s">
        <v>7479</v>
      </c>
      <c r="C1904" s="129">
        <v>1.26</v>
      </c>
      <c r="D1904" s="72">
        <v>8.3000000000000007</v>
      </c>
      <c r="E1904" s="72" t="s">
        <v>69</v>
      </c>
      <c r="F1904" s="72" t="s">
        <v>71</v>
      </c>
      <c r="G1904" s="72" t="s">
        <v>70</v>
      </c>
      <c r="J1904" s="50"/>
      <c r="K1904" s="50"/>
      <c r="L1904" s="50"/>
    </row>
    <row r="1905" spans="1:12" ht="14.5" hidden="1" x14ac:dyDescent="0.35">
      <c r="A1905" s="50" t="s">
        <v>7382</v>
      </c>
      <c r="B1905" s="85" t="s">
        <v>7480</v>
      </c>
      <c r="C1905" s="129">
        <v>1.26</v>
      </c>
      <c r="D1905" s="72">
        <v>8.3000000000000007</v>
      </c>
      <c r="E1905" s="72" t="s">
        <v>69</v>
      </c>
      <c r="F1905" s="72" t="s">
        <v>71</v>
      </c>
      <c r="G1905" s="72" t="s">
        <v>70</v>
      </c>
      <c r="J1905" s="50"/>
      <c r="K1905" s="50"/>
      <c r="L1905" s="50"/>
    </row>
    <row r="1906" spans="1:12" ht="14.5" hidden="1" x14ac:dyDescent="0.35">
      <c r="A1906" s="50" t="s">
        <v>7382</v>
      </c>
      <c r="B1906" s="85" t="s">
        <v>7481</v>
      </c>
      <c r="C1906" s="129">
        <v>1.26</v>
      </c>
      <c r="D1906" s="72">
        <v>8.3000000000000007</v>
      </c>
      <c r="E1906" s="72" t="s">
        <v>69</v>
      </c>
      <c r="F1906" s="72" t="s">
        <v>71</v>
      </c>
      <c r="G1906" s="72" t="s">
        <v>70</v>
      </c>
      <c r="J1906" s="50"/>
      <c r="K1906" s="50"/>
      <c r="L1906" s="50"/>
    </row>
    <row r="1907" spans="1:12" ht="14.5" hidden="1" x14ac:dyDescent="0.35">
      <c r="A1907" s="50" t="s">
        <v>7382</v>
      </c>
      <c r="B1907" s="85" t="s">
        <v>7482</v>
      </c>
      <c r="C1907" s="129">
        <v>1.26</v>
      </c>
      <c r="D1907" s="72">
        <v>8.3000000000000007</v>
      </c>
      <c r="E1907" s="72" t="s">
        <v>69</v>
      </c>
      <c r="F1907" s="72" t="s">
        <v>71</v>
      </c>
      <c r="G1907" s="72" t="s">
        <v>70</v>
      </c>
      <c r="J1907" s="50"/>
      <c r="K1907" s="50"/>
      <c r="L1907" s="50"/>
    </row>
    <row r="1908" spans="1:12" ht="14.5" hidden="1" x14ac:dyDescent="0.35">
      <c r="A1908" s="50" t="s">
        <v>7382</v>
      </c>
      <c r="B1908" s="85" t="s">
        <v>7483</v>
      </c>
      <c r="C1908" s="129">
        <v>1.26</v>
      </c>
      <c r="D1908" s="72">
        <v>8.3000000000000007</v>
      </c>
      <c r="E1908" s="72" t="s">
        <v>69</v>
      </c>
      <c r="F1908" s="72" t="s">
        <v>71</v>
      </c>
      <c r="G1908" s="72" t="s">
        <v>70</v>
      </c>
      <c r="J1908" s="50"/>
      <c r="K1908" s="50"/>
      <c r="L1908" s="50"/>
    </row>
    <row r="1909" spans="1:12" ht="14.5" hidden="1" x14ac:dyDescent="0.35">
      <c r="A1909" s="50" t="s">
        <v>7382</v>
      </c>
      <c r="B1909" s="85" t="s">
        <v>7484</v>
      </c>
      <c r="C1909" s="129">
        <v>1.26</v>
      </c>
      <c r="D1909" s="72">
        <v>8.3000000000000007</v>
      </c>
      <c r="E1909" s="72" t="s">
        <v>69</v>
      </c>
      <c r="F1909" s="72" t="s">
        <v>71</v>
      </c>
      <c r="G1909" s="72" t="s">
        <v>70</v>
      </c>
      <c r="J1909" s="50"/>
      <c r="K1909" s="50"/>
      <c r="L1909" s="50"/>
    </row>
    <row r="1910" spans="1:12" ht="14.5" hidden="1" x14ac:dyDescent="0.35">
      <c r="A1910" s="50" t="s">
        <v>7382</v>
      </c>
      <c r="B1910" s="85" t="s">
        <v>7485</v>
      </c>
      <c r="C1910" s="129">
        <v>1.26</v>
      </c>
      <c r="D1910" s="72">
        <v>8.3000000000000007</v>
      </c>
      <c r="E1910" s="72" t="s">
        <v>69</v>
      </c>
      <c r="F1910" s="72" t="s">
        <v>71</v>
      </c>
      <c r="G1910" s="72" t="s">
        <v>70</v>
      </c>
      <c r="J1910" s="50"/>
      <c r="K1910" s="50"/>
      <c r="L1910" s="50"/>
    </row>
    <row r="1911" spans="1:12" ht="14.5" hidden="1" x14ac:dyDescent="0.35">
      <c r="A1911" s="50" t="s">
        <v>7382</v>
      </c>
      <c r="B1911" s="85" t="s">
        <v>7486</v>
      </c>
      <c r="C1911" s="129">
        <v>1.26</v>
      </c>
      <c r="D1911" s="72">
        <v>8.3000000000000007</v>
      </c>
      <c r="E1911" s="72" t="s">
        <v>69</v>
      </c>
      <c r="F1911" s="72" t="s">
        <v>71</v>
      </c>
      <c r="G1911" s="72" t="s">
        <v>70</v>
      </c>
      <c r="J1911" s="50"/>
      <c r="K1911" s="50"/>
      <c r="L1911" s="50"/>
    </row>
    <row r="1912" spans="1:12" ht="14.5" hidden="1" x14ac:dyDescent="0.35">
      <c r="A1912" s="50" t="s">
        <v>7382</v>
      </c>
      <c r="B1912" s="85" t="s">
        <v>7487</v>
      </c>
      <c r="C1912" s="129">
        <v>1.26</v>
      </c>
      <c r="D1912" s="72">
        <v>8.3000000000000007</v>
      </c>
      <c r="E1912" s="72" t="s">
        <v>69</v>
      </c>
      <c r="F1912" s="72" t="s">
        <v>71</v>
      </c>
      <c r="G1912" s="72" t="s">
        <v>70</v>
      </c>
      <c r="J1912" s="50"/>
      <c r="K1912" s="50"/>
      <c r="L1912" s="50"/>
    </row>
    <row r="1913" spans="1:12" ht="14.5" hidden="1" x14ac:dyDescent="0.35">
      <c r="A1913" s="50" t="s">
        <v>7382</v>
      </c>
      <c r="B1913" s="85" t="s">
        <v>7488</v>
      </c>
      <c r="C1913" s="129">
        <v>1.26</v>
      </c>
      <c r="D1913" s="72">
        <v>8.3000000000000007</v>
      </c>
      <c r="E1913" s="72" t="s">
        <v>69</v>
      </c>
      <c r="F1913" s="72" t="s">
        <v>71</v>
      </c>
      <c r="G1913" s="72" t="s">
        <v>70</v>
      </c>
      <c r="J1913" s="50"/>
      <c r="K1913" s="50"/>
      <c r="L1913" s="50"/>
    </row>
    <row r="1914" spans="1:12" ht="14.5" hidden="1" x14ac:dyDescent="0.35">
      <c r="A1914" s="50" t="s">
        <v>7382</v>
      </c>
      <c r="B1914" s="85" t="s">
        <v>7489</v>
      </c>
      <c r="C1914" s="129">
        <v>1.26</v>
      </c>
      <c r="D1914" s="72">
        <v>8.3000000000000007</v>
      </c>
      <c r="E1914" s="72" t="s">
        <v>69</v>
      </c>
      <c r="F1914" s="72" t="s">
        <v>71</v>
      </c>
      <c r="G1914" s="72" t="s">
        <v>70</v>
      </c>
      <c r="J1914" s="50"/>
      <c r="K1914" s="50"/>
      <c r="L1914" s="50"/>
    </row>
    <row r="1915" spans="1:12" ht="14.5" hidden="1" x14ac:dyDescent="0.35">
      <c r="A1915" s="50" t="s">
        <v>7382</v>
      </c>
      <c r="B1915" s="85" t="s">
        <v>7490</v>
      </c>
      <c r="C1915" s="129">
        <v>1.25</v>
      </c>
      <c r="D1915" s="72">
        <v>8.3000000000000007</v>
      </c>
      <c r="E1915" s="72" t="s">
        <v>69</v>
      </c>
      <c r="F1915" s="72" t="s">
        <v>71</v>
      </c>
      <c r="G1915" s="72" t="s">
        <v>70</v>
      </c>
      <c r="J1915" s="50"/>
      <c r="K1915" s="50"/>
      <c r="L1915" s="50"/>
    </row>
    <row r="1916" spans="1:12" ht="14.5" hidden="1" x14ac:dyDescent="0.35">
      <c r="A1916" s="50" t="s">
        <v>7382</v>
      </c>
      <c r="B1916" s="85" t="s">
        <v>7491</v>
      </c>
      <c r="C1916" s="129">
        <v>1.25</v>
      </c>
      <c r="D1916" s="72">
        <v>8.3000000000000007</v>
      </c>
      <c r="E1916" s="72" t="s">
        <v>69</v>
      </c>
      <c r="F1916" s="72" t="s">
        <v>71</v>
      </c>
      <c r="G1916" s="72" t="s">
        <v>70</v>
      </c>
      <c r="J1916" s="50"/>
      <c r="K1916" s="50"/>
      <c r="L1916" s="50"/>
    </row>
    <row r="1917" spans="1:12" ht="14.5" hidden="1" x14ac:dyDescent="0.35">
      <c r="A1917" s="50" t="s">
        <v>7382</v>
      </c>
      <c r="B1917" s="85" t="s">
        <v>7492</v>
      </c>
      <c r="C1917" s="129">
        <v>1.25</v>
      </c>
      <c r="D1917" s="72">
        <v>8.3000000000000007</v>
      </c>
      <c r="E1917" s="72" t="s">
        <v>69</v>
      </c>
      <c r="F1917" s="72" t="s">
        <v>71</v>
      </c>
      <c r="G1917" s="72" t="s">
        <v>70</v>
      </c>
      <c r="J1917" s="50"/>
      <c r="K1917" s="50"/>
      <c r="L1917" s="50"/>
    </row>
    <row r="1918" spans="1:12" ht="14.5" hidden="1" x14ac:dyDescent="0.35">
      <c r="A1918" s="50" t="s">
        <v>7382</v>
      </c>
      <c r="B1918" s="85" t="s">
        <v>7493</v>
      </c>
      <c r="C1918" s="129">
        <v>1.25</v>
      </c>
      <c r="D1918" s="72">
        <v>8.3000000000000007</v>
      </c>
      <c r="E1918" s="72" t="s">
        <v>69</v>
      </c>
      <c r="F1918" s="72" t="s">
        <v>71</v>
      </c>
      <c r="G1918" s="72" t="s">
        <v>70</v>
      </c>
      <c r="J1918" s="50"/>
      <c r="K1918" s="50"/>
      <c r="L1918" s="50"/>
    </row>
    <row r="1919" spans="1:12" ht="14.5" hidden="1" x14ac:dyDescent="0.35">
      <c r="A1919" s="50" t="s">
        <v>7382</v>
      </c>
      <c r="B1919" s="85" t="s">
        <v>7494</v>
      </c>
      <c r="C1919" s="129">
        <v>1.25</v>
      </c>
      <c r="D1919" s="72">
        <v>8.3000000000000007</v>
      </c>
      <c r="E1919" s="72" t="s">
        <v>69</v>
      </c>
      <c r="F1919" s="72" t="s">
        <v>71</v>
      </c>
      <c r="G1919" s="72" t="s">
        <v>70</v>
      </c>
      <c r="J1919" s="50"/>
      <c r="K1919" s="50"/>
      <c r="L1919" s="50"/>
    </row>
    <row r="1920" spans="1:12" ht="14.5" hidden="1" x14ac:dyDescent="0.35">
      <c r="A1920" s="50" t="s">
        <v>7382</v>
      </c>
      <c r="B1920" s="85" t="s">
        <v>7495</v>
      </c>
      <c r="C1920" s="129">
        <v>1.25</v>
      </c>
      <c r="D1920" s="72">
        <v>8.3000000000000007</v>
      </c>
      <c r="E1920" s="72" t="s">
        <v>69</v>
      </c>
      <c r="F1920" s="72" t="s">
        <v>71</v>
      </c>
      <c r="G1920" s="72" t="s">
        <v>70</v>
      </c>
      <c r="J1920" s="50"/>
      <c r="K1920" s="50"/>
      <c r="L1920" s="50"/>
    </row>
    <row r="1921" spans="1:12" ht="14.5" hidden="1" x14ac:dyDescent="0.35">
      <c r="A1921" s="50" t="s">
        <v>7382</v>
      </c>
      <c r="B1921" s="85" t="s">
        <v>7496</v>
      </c>
      <c r="C1921" s="129">
        <v>1.25</v>
      </c>
      <c r="D1921" s="72">
        <v>8.3000000000000007</v>
      </c>
      <c r="E1921" s="72" t="s">
        <v>69</v>
      </c>
      <c r="F1921" s="72" t="s">
        <v>71</v>
      </c>
      <c r="G1921" s="72" t="s">
        <v>70</v>
      </c>
      <c r="J1921" s="50"/>
      <c r="K1921" s="50"/>
      <c r="L1921" s="50"/>
    </row>
    <row r="1922" spans="1:12" ht="14.5" hidden="1" x14ac:dyDescent="0.35">
      <c r="A1922" s="50" t="s">
        <v>7382</v>
      </c>
      <c r="B1922" s="85" t="s">
        <v>7497</v>
      </c>
      <c r="C1922" s="129">
        <v>1.25</v>
      </c>
      <c r="D1922" s="72">
        <v>8.3000000000000007</v>
      </c>
      <c r="E1922" s="72" t="s">
        <v>69</v>
      </c>
      <c r="F1922" s="72" t="s">
        <v>71</v>
      </c>
      <c r="G1922" s="72" t="s">
        <v>70</v>
      </c>
      <c r="J1922" s="50"/>
      <c r="K1922" s="50"/>
      <c r="L1922" s="50"/>
    </row>
    <row r="1923" spans="1:12" ht="14.5" hidden="1" x14ac:dyDescent="0.35">
      <c r="A1923" s="50" t="s">
        <v>7382</v>
      </c>
      <c r="B1923" s="85" t="s">
        <v>7498</v>
      </c>
      <c r="C1923" s="129">
        <v>1.25</v>
      </c>
      <c r="D1923" s="72">
        <v>8.3000000000000007</v>
      </c>
      <c r="E1923" s="72" t="s">
        <v>69</v>
      </c>
      <c r="F1923" s="72" t="s">
        <v>71</v>
      </c>
      <c r="G1923" s="72" t="s">
        <v>70</v>
      </c>
      <c r="J1923" s="50"/>
      <c r="K1923" s="50"/>
      <c r="L1923" s="50"/>
    </row>
    <row r="1924" spans="1:12" ht="14.5" hidden="1" x14ac:dyDescent="0.35">
      <c r="A1924" s="50" t="s">
        <v>7382</v>
      </c>
      <c r="B1924" s="85" t="s">
        <v>7499</v>
      </c>
      <c r="C1924" s="129">
        <v>1.25</v>
      </c>
      <c r="D1924" s="72">
        <v>8.3000000000000007</v>
      </c>
      <c r="E1924" s="72" t="s">
        <v>69</v>
      </c>
      <c r="F1924" s="72" t="s">
        <v>71</v>
      </c>
      <c r="G1924" s="72" t="s">
        <v>70</v>
      </c>
      <c r="J1924" s="50"/>
      <c r="K1924" s="50"/>
      <c r="L1924" s="50"/>
    </row>
    <row r="1925" spans="1:12" ht="14.5" hidden="1" x14ac:dyDescent="0.35">
      <c r="A1925" s="50" t="s">
        <v>7382</v>
      </c>
      <c r="B1925" s="85" t="s">
        <v>7500</v>
      </c>
      <c r="C1925" s="129">
        <v>1.25</v>
      </c>
      <c r="D1925" s="72">
        <v>8.3000000000000007</v>
      </c>
      <c r="E1925" s="72" t="s">
        <v>69</v>
      </c>
      <c r="F1925" s="72" t="s">
        <v>71</v>
      </c>
      <c r="G1925" s="72" t="s">
        <v>70</v>
      </c>
      <c r="J1925" s="50"/>
      <c r="K1925" s="50"/>
      <c r="L1925" s="50"/>
    </row>
    <row r="1926" spans="1:12" ht="14.5" hidden="1" x14ac:dyDescent="0.35">
      <c r="A1926" s="50" t="s">
        <v>7382</v>
      </c>
      <c r="B1926" s="85" t="s">
        <v>7501</v>
      </c>
      <c r="C1926" s="129">
        <v>1.24</v>
      </c>
      <c r="D1926" s="72">
        <v>8.1999999999999993</v>
      </c>
      <c r="E1926" s="72" t="s">
        <v>69</v>
      </c>
      <c r="F1926" s="72" t="s">
        <v>71</v>
      </c>
      <c r="G1926" s="72" t="s">
        <v>70</v>
      </c>
      <c r="J1926" s="50"/>
      <c r="K1926" s="50"/>
      <c r="L1926" s="50"/>
    </row>
    <row r="1927" spans="1:12" ht="14.5" hidden="1" x14ac:dyDescent="0.35">
      <c r="A1927" s="50" t="s">
        <v>7382</v>
      </c>
      <c r="B1927" s="85" t="s">
        <v>7502</v>
      </c>
      <c r="C1927" s="129">
        <v>1.24</v>
      </c>
      <c r="D1927" s="72">
        <v>8.1999999999999993</v>
      </c>
      <c r="E1927" s="72" t="s">
        <v>69</v>
      </c>
      <c r="F1927" s="72" t="s">
        <v>71</v>
      </c>
      <c r="G1927" s="72" t="s">
        <v>70</v>
      </c>
      <c r="J1927" s="50"/>
      <c r="K1927" s="50"/>
      <c r="L1927" s="50"/>
    </row>
    <row r="1928" spans="1:12" ht="14.5" hidden="1" x14ac:dyDescent="0.35">
      <c r="A1928" s="50" t="s">
        <v>7382</v>
      </c>
      <c r="B1928" s="85" t="s">
        <v>7503</v>
      </c>
      <c r="C1928" s="129">
        <v>1.24</v>
      </c>
      <c r="D1928" s="72">
        <v>8.1999999999999993</v>
      </c>
      <c r="E1928" s="72" t="s">
        <v>69</v>
      </c>
      <c r="F1928" s="72" t="s">
        <v>71</v>
      </c>
      <c r="G1928" s="72" t="s">
        <v>70</v>
      </c>
      <c r="J1928" s="50"/>
      <c r="K1928" s="50"/>
      <c r="L1928" s="50"/>
    </row>
    <row r="1929" spans="1:12" ht="14.5" hidden="1" x14ac:dyDescent="0.35">
      <c r="A1929" s="50" t="s">
        <v>7382</v>
      </c>
      <c r="B1929" s="85" t="s">
        <v>7504</v>
      </c>
      <c r="C1929" s="129">
        <v>1.24</v>
      </c>
      <c r="D1929" s="72">
        <v>8.1999999999999993</v>
      </c>
      <c r="E1929" s="72" t="s">
        <v>69</v>
      </c>
      <c r="F1929" s="72" t="s">
        <v>71</v>
      </c>
      <c r="G1929" s="72" t="s">
        <v>70</v>
      </c>
      <c r="J1929" s="50"/>
      <c r="K1929" s="50"/>
      <c r="L1929" s="50"/>
    </row>
    <row r="1930" spans="1:12" ht="14.5" hidden="1" x14ac:dyDescent="0.35">
      <c r="A1930" s="50" t="s">
        <v>7382</v>
      </c>
      <c r="B1930" s="85" t="s">
        <v>7505</v>
      </c>
      <c r="C1930" s="129">
        <v>1.24</v>
      </c>
      <c r="D1930" s="72">
        <v>8.1999999999999993</v>
      </c>
      <c r="E1930" s="72" t="s">
        <v>69</v>
      </c>
      <c r="F1930" s="72" t="s">
        <v>71</v>
      </c>
      <c r="G1930" s="72" t="s">
        <v>70</v>
      </c>
      <c r="J1930" s="50"/>
      <c r="K1930" s="50"/>
      <c r="L1930" s="50"/>
    </row>
    <row r="1931" spans="1:12" ht="14.5" hidden="1" x14ac:dyDescent="0.35">
      <c r="A1931" s="50" t="s">
        <v>7382</v>
      </c>
      <c r="B1931" s="85" t="s">
        <v>7506</v>
      </c>
      <c r="C1931" s="129">
        <v>1.24</v>
      </c>
      <c r="D1931" s="72">
        <v>8.1999999999999993</v>
      </c>
      <c r="E1931" s="72" t="s">
        <v>69</v>
      </c>
      <c r="F1931" s="72" t="s">
        <v>71</v>
      </c>
      <c r="G1931" s="72" t="s">
        <v>70</v>
      </c>
      <c r="J1931" s="50"/>
      <c r="K1931" s="50"/>
      <c r="L1931" s="50"/>
    </row>
    <row r="1932" spans="1:12" ht="14.5" hidden="1" x14ac:dyDescent="0.35">
      <c r="A1932" s="50" t="s">
        <v>7382</v>
      </c>
      <c r="B1932" s="85" t="s">
        <v>7507</v>
      </c>
      <c r="C1932" s="129">
        <v>1.24</v>
      </c>
      <c r="D1932" s="72">
        <v>8.1999999999999993</v>
      </c>
      <c r="E1932" s="72" t="s">
        <v>69</v>
      </c>
      <c r="F1932" s="72" t="s">
        <v>71</v>
      </c>
      <c r="G1932" s="72" t="s">
        <v>70</v>
      </c>
      <c r="J1932" s="50"/>
      <c r="K1932" s="50"/>
      <c r="L1932" s="50"/>
    </row>
    <row r="1933" spans="1:12" ht="14.5" hidden="1" x14ac:dyDescent="0.35">
      <c r="A1933" s="50" t="s">
        <v>7382</v>
      </c>
      <c r="B1933" s="85" t="s">
        <v>7508</v>
      </c>
      <c r="C1933" s="129">
        <v>1.24</v>
      </c>
      <c r="D1933" s="72">
        <v>8.1999999999999993</v>
      </c>
      <c r="E1933" s="72" t="s">
        <v>69</v>
      </c>
      <c r="F1933" s="72" t="s">
        <v>71</v>
      </c>
      <c r="G1933" s="72" t="s">
        <v>70</v>
      </c>
      <c r="J1933" s="50"/>
      <c r="K1933" s="50"/>
      <c r="L1933" s="50"/>
    </row>
    <row r="1934" spans="1:12" ht="14.5" hidden="1" x14ac:dyDescent="0.35">
      <c r="A1934" s="50" t="s">
        <v>7382</v>
      </c>
      <c r="B1934" s="85" t="s">
        <v>7509</v>
      </c>
      <c r="C1934" s="129">
        <v>1.24</v>
      </c>
      <c r="D1934" s="72">
        <v>8.1999999999999993</v>
      </c>
      <c r="E1934" s="72" t="s">
        <v>69</v>
      </c>
      <c r="F1934" s="72" t="s">
        <v>71</v>
      </c>
      <c r="G1934" s="72" t="s">
        <v>70</v>
      </c>
      <c r="J1934" s="50"/>
      <c r="K1934" s="50"/>
      <c r="L1934" s="50"/>
    </row>
    <row r="1935" spans="1:12" ht="14.5" hidden="1" x14ac:dyDescent="0.35">
      <c r="A1935" s="50" t="s">
        <v>7382</v>
      </c>
      <c r="B1935" s="85" t="s">
        <v>7510</v>
      </c>
      <c r="C1935" s="129">
        <v>1.27</v>
      </c>
      <c r="D1935" s="72">
        <v>8.4</v>
      </c>
      <c r="E1935" s="72" t="s">
        <v>69</v>
      </c>
      <c r="F1935" s="72" t="s">
        <v>71</v>
      </c>
      <c r="G1935" s="72" t="s">
        <v>70</v>
      </c>
      <c r="J1935" s="50"/>
      <c r="K1935" s="50"/>
      <c r="L1935" s="50"/>
    </row>
    <row r="1936" spans="1:12" ht="14.5" hidden="1" x14ac:dyDescent="0.35">
      <c r="A1936" s="50" t="s">
        <v>7382</v>
      </c>
      <c r="B1936" s="85" t="s">
        <v>7511</v>
      </c>
      <c r="C1936" s="129">
        <v>1.27</v>
      </c>
      <c r="D1936" s="72">
        <v>8.4</v>
      </c>
      <c r="E1936" s="72" t="s">
        <v>69</v>
      </c>
      <c r="F1936" s="72" t="s">
        <v>71</v>
      </c>
      <c r="G1936" s="72" t="s">
        <v>70</v>
      </c>
      <c r="J1936" s="50"/>
      <c r="K1936" s="50"/>
      <c r="L1936" s="50"/>
    </row>
    <row r="1937" spans="1:12" ht="14.5" hidden="1" x14ac:dyDescent="0.35">
      <c r="A1937" s="50" t="s">
        <v>7382</v>
      </c>
      <c r="B1937" s="85" t="s">
        <v>7512</v>
      </c>
      <c r="C1937" s="129">
        <v>1.24</v>
      </c>
      <c r="D1937" s="72">
        <v>8.1999999999999993</v>
      </c>
      <c r="E1937" s="72" t="s">
        <v>69</v>
      </c>
      <c r="F1937" s="72" t="s">
        <v>71</v>
      </c>
      <c r="G1937" s="72" t="s">
        <v>70</v>
      </c>
      <c r="J1937" s="50"/>
      <c r="K1937" s="50"/>
      <c r="L1937" s="50"/>
    </row>
    <row r="1938" spans="1:12" ht="14.5" hidden="1" x14ac:dyDescent="0.35">
      <c r="A1938" s="50" t="s">
        <v>7382</v>
      </c>
      <c r="B1938" s="85" t="s">
        <v>7513</v>
      </c>
      <c r="C1938" s="129">
        <v>1.24</v>
      </c>
      <c r="D1938" s="72">
        <v>8.1999999999999993</v>
      </c>
      <c r="E1938" s="72" t="s">
        <v>69</v>
      </c>
      <c r="F1938" s="72" t="s">
        <v>71</v>
      </c>
      <c r="G1938" s="72" t="s">
        <v>70</v>
      </c>
      <c r="J1938" s="50"/>
      <c r="K1938" s="50"/>
      <c r="L1938" s="50"/>
    </row>
    <row r="1939" spans="1:12" ht="14.5" hidden="1" x14ac:dyDescent="0.35">
      <c r="A1939" s="50" t="s">
        <v>7382</v>
      </c>
      <c r="B1939" s="85" t="s">
        <v>7514</v>
      </c>
      <c r="C1939" s="129">
        <v>1.24</v>
      </c>
      <c r="D1939" s="72">
        <v>8.1999999999999993</v>
      </c>
      <c r="E1939" s="72" t="s">
        <v>69</v>
      </c>
      <c r="F1939" s="72" t="s">
        <v>71</v>
      </c>
      <c r="G1939" s="72" t="s">
        <v>70</v>
      </c>
      <c r="J1939" s="50"/>
      <c r="K1939" s="50"/>
      <c r="L1939" s="50"/>
    </row>
    <row r="1940" spans="1:12" ht="14.5" hidden="1" x14ac:dyDescent="0.35">
      <c r="A1940" s="50" t="s">
        <v>7382</v>
      </c>
      <c r="B1940" s="85" t="s">
        <v>7515</v>
      </c>
      <c r="C1940" s="129">
        <v>1.24</v>
      </c>
      <c r="D1940" s="72">
        <v>8.1999999999999993</v>
      </c>
      <c r="E1940" s="72" t="s">
        <v>69</v>
      </c>
      <c r="F1940" s="72" t="s">
        <v>71</v>
      </c>
      <c r="G1940" s="72" t="s">
        <v>70</v>
      </c>
      <c r="J1940" s="50"/>
      <c r="K1940" s="50"/>
      <c r="L1940" s="50"/>
    </row>
    <row r="1941" spans="1:12" ht="14.5" hidden="1" x14ac:dyDescent="0.35">
      <c r="A1941" s="50" t="s">
        <v>7382</v>
      </c>
      <c r="B1941" s="85" t="s">
        <v>7516</v>
      </c>
      <c r="C1941" s="129">
        <v>1.24</v>
      </c>
      <c r="D1941" s="72">
        <v>8.1999999999999993</v>
      </c>
      <c r="E1941" s="72" t="s">
        <v>69</v>
      </c>
      <c r="F1941" s="72" t="s">
        <v>71</v>
      </c>
      <c r="G1941" s="72" t="s">
        <v>70</v>
      </c>
      <c r="J1941" s="50"/>
      <c r="K1941" s="50"/>
      <c r="L1941" s="50"/>
    </row>
    <row r="1942" spans="1:12" ht="14.5" hidden="1" x14ac:dyDescent="0.35">
      <c r="A1942" s="50" t="s">
        <v>7382</v>
      </c>
      <c r="B1942" s="85" t="s">
        <v>7517</v>
      </c>
      <c r="C1942" s="129">
        <v>1.24</v>
      </c>
      <c r="D1942" s="72">
        <v>8.1999999999999993</v>
      </c>
      <c r="E1942" s="72" t="s">
        <v>69</v>
      </c>
      <c r="F1942" s="72" t="s">
        <v>71</v>
      </c>
      <c r="G1942" s="72" t="s">
        <v>70</v>
      </c>
      <c r="J1942" s="50"/>
      <c r="K1942" s="50"/>
      <c r="L1942" s="50"/>
    </row>
    <row r="1943" spans="1:12" ht="14.5" hidden="1" x14ac:dyDescent="0.35">
      <c r="A1943" s="50" t="s">
        <v>7382</v>
      </c>
      <c r="B1943" s="85" t="s">
        <v>7518</v>
      </c>
      <c r="C1943" s="129">
        <v>1.24</v>
      </c>
      <c r="D1943" s="72">
        <v>8.1999999999999993</v>
      </c>
      <c r="E1943" s="72" t="s">
        <v>69</v>
      </c>
      <c r="F1943" s="72" t="s">
        <v>71</v>
      </c>
      <c r="G1943" s="72" t="s">
        <v>70</v>
      </c>
      <c r="J1943" s="50"/>
      <c r="K1943" s="50"/>
      <c r="L1943" s="50"/>
    </row>
    <row r="1944" spans="1:12" ht="14.5" hidden="1" x14ac:dyDescent="0.35">
      <c r="A1944" s="50" t="s">
        <v>7382</v>
      </c>
      <c r="B1944" s="85" t="s">
        <v>7519</v>
      </c>
      <c r="C1944" s="129">
        <v>1.24</v>
      </c>
      <c r="D1944" s="72">
        <v>8.1999999999999993</v>
      </c>
      <c r="E1944" s="72" t="s">
        <v>69</v>
      </c>
      <c r="F1944" s="72" t="s">
        <v>71</v>
      </c>
      <c r="G1944" s="72" t="s">
        <v>70</v>
      </c>
      <c r="J1944" s="50"/>
      <c r="K1944" s="50"/>
      <c r="L1944" s="50"/>
    </row>
    <row r="1945" spans="1:12" ht="14.5" hidden="1" x14ac:dyDescent="0.35">
      <c r="A1945" s="50" t="s">
        <v>7382</v>
      </c>
      <c r="B1945" s="85" t="s">
        <v>7520</v>
      </c>
      <c r="C1945" s="129">
        <v>1.24</v>
      </c>
      <c r="D1945" s="72">
        <v>8.1999999999999993</v>
      </c>
      <c r="E1945" s="72" t="s">
        <v>69</v>
      </c>
      <c r="F1945" s="72" t="s">
        <v>71</v>
      </c>
      <c r="G1945" s="72" t="s">
        <v>70</v>
      </c>
      <c r="J1945" s="50"/>
      <c r="K1945" s="50"/>
      <c r="L1945" s="50"/>
    </row>
    <row r="1946" spans="1:12" ht="14.5" hidden="1" x14ac:dyDescent="0.35">
      <c r="A1946" s="50" t="s">
        <v>7382</v>
      </c>
      <c r="B1946" s="85" t="s">
        <v>7521</v>
      </c>
      <c r="C1946" s="129">
        <v>1.24</v>
      </c>
      <c r="D1946" s="72">
        <v>8.1999999999999993</v>
      </c>
      <c r="E1946" s="72" t="s">
        <v>69</v>
      </c>
      <c r="F1946" s="72" t="s">
        <v>71</v>
      </c>
      <c r="G1946" s="72" t="s">
        <v>70</v>
      </c>
      <c r="J1946" s="50"/>
      <c r="K1946" s="50"/>
      <c r="L1946" s="50"/>
    </row>
    <row r="1947" spans="1:12" ht="14.5" hidden="1" x14ac:dyDescent="0.35">
      <c r="A1947" s="50" t="s">
        <v>7382</v>
      </c>
      <c r="B1947" s="85" t="s">
        <v>7522</v>
      </c>
      <c r="C1947" s="129">
        <v>1.24</v>
      </c>
      <c r="D1947" s="72">
        <v>8.1999999999999993</v>
      </c>
      <c r="E1947" s="72" t="s">
        <v>69</v>
      </c>
      <c r="F1947" s="72" t="s">
        <v>71</v>
      </c>
      <c r="G1947" s="72" t="s">
        <v>70</v>
      </c>
      <c r="J1947" s="50"/>
      <c r="K1947" s="50"/>
      <c r="L1947" s="50"/>
    </row>
    <row r="1948" spans="1:12" ht="14.5" hidden="1" x14ac:dyDescent="0.35">
      <c r="A1948" s="50" t="s">
        <v>7382</v>
      </c>
      <c r="B1948" s="85" t="s">
        <v>7523</v>
      </c>
      <c r="C1948" s="129">
        <v>1.24</v>
      </c>
      <c r="D1948" s="72">
        <v>8.1999999999999993</v>
      </c>
      <c r="E1948" s="72" t="s">
        <v>69</v>
      </c>
      <c r="F1948" s="72" t="s">
        <v>71</v>
      </c>
      <c r="G1948" s="72" t="s">
        <v>70</v>
      </c>
      <c r="J1948" s="50"/>
      <c r="K1948" s="50"/>
      <c r="L1948" s="50"/>
    </row>
    <row r="1949" spans="1:12" ht="14.5" hidden="1" x14ac:dyDescent="0.35">
      <c r="A1949" s="50" t="s">
        <v>7382</v>
      </c>
      <c r="B1949" s="85" t="s">
        <v>7524</v>
      </c>
      <c r="C1949" s="129">
        <v>1.24</v>
      </c>
      <c r="D1949" s="72">
        <v>8.1999999999999993</v>
      </c>
      <c r="E1949" s="72" t="s">
        <v>69</v>
      </c>
      <c r="F1949" s="72" t="s">
        <v>71</v>
      </c>
      <c r="G1949" s="72" t="s">
        <v>70</v>
      </c>
      <c r="J1949" s="50"/>
      <c r="K1949" s="50"/>
      <c r="L1949" s="50"/>
    </row>
    <row r="1950" spans="1:12" ht="14.5" hidden="1" x14ac:dyDescent="0.35">
      <c r="A1950" s="50" t="s">
        <v>7382</v>
      </c>
      <c r="B1950" s="85" t="s">
        <v>7525</v>
      </c>
      <c r="C1950" s="129">
        <v>1.24</v>
      </c>
      <c r="D1950" s="72">
        <v>8.1999999999999993</v>
      </c>
      <c r="E1950" s="72" t="s">
        <v>69</v>
      </c>
      <c r="F1950" s="72" t="s">
        <v>71</v>
      </c>
      <c r="G1950" s="72" t="s">
        <v>70</v>
      </c>
      <c r="J1950" s="50"/>
      <c r="K1950" s="50"/>
      <c r="L1950" s="50"/>
    </row>
    <row r="1951" spans="1:12" ht="14.5" hidden="1" x14ac:dyDescent="0.35">
      <c r="A1951" s="50" t="s">
        <v>7382</v>
      </c>
      <c r="B1951" s="85" t="s">
        <v>7526</v>
      </c>
      <c r="C1951" s="129">
        <v>1.24</v>
      </c>
      <c r="D1951" s="72">
        <v>8.1999999999999993</v>
      </c>
      <c r="E1951" s="72" t="s">
        <v>69</v>
      </c>
      <c r="F1951" s="72" t="s">
        <v>71</v>
      </c>
      <c r="G1951" s="72" t="s">
        <v>70</v>
      </c>
      <c r="J1951" s="50"/>
      <c r="K1951" s="50"/>
      <c r="L1951" s="50"/>
    </row>
    <row r="1952" spans="1:12" ht="14.5" hidden="1" x14ac:dyDescent="0.35">
      <c r="A1952" s="50" t="s">
        <v>7382</v>
      </c>
      <c r="B1952" s="85" t="s">
        <v>7527</v>
      </c>
      <c r="C1952" s="129">
        <v>1.24</v>
      </c>
      <c r="D1952" s="72">
        <v>8.1999999999999993</v>
      </c>
      <c r="E1952" s="72" t="s">
        <v>69</v>
      </c>
      <c r="F1952" s="72" t="s">
        <v>71</v>
      </c>
      <c r="G1952" s="72" t="s">
        <v>70</v>
      </c>
      <c r="J1952" s="50"/>
      <c r="K1952" s="50"/>
      <c r="L1952" s="50"/>
    </row>
    <row r="1953" spans="1:12" ht="14.5" hidden="1" x14ac:dyDescent="0.35">
      <c r="A1953" s="50" t="s">
        <v>7382</v>
      </c>
      <c r="B1953" s="85" t="s">
        <v>7528</v>
      </c>
      <c r="C1953" s="129">
        <v>1.24</v>
      </c>
      <c r="D1953" s="72">
        <v>8.1999999999999993</v>
      </c>
      <c r="E1953" s="72" t="s">
        <v>69</v>
      </c>
      <c r="F1953" s="72" t="s">
        <v>71</v>
      </c>
      <c r="G1953" s="72" t="s">
        <v>70</v>
      </c>
      <c r="J1953" s="50"/>
      <c r="K1953" s="50"/>
      <c r="L1953" s="50"/>
    </row>
    <row r="1954" spans="1:12" ht="14.5" hidden="1" x14ac:dyDescent="0.35">
      <c r="A1954" s="50" t="s">
        <v>7382</v>
      </c>
      <c r="B1954" s="85" t="s">
        <v>7529</v>
      </c>
      <c r="C1954" s="129">
        <v>1.24</v>
      </c>
      <c r="D1954" s="72">
        <v>8.1999999999999993</v>
      </c>
      <c r="E1954" s="72" t="s">
        <v>69</v>
      </c>
      <c r="F1954" s="72" t="s">
        <v>71</v>
      </c>
      <c r="G1954" s="72" t="s">
        <v>70</v>
      </c>
      <c r="J1954" s="50"/>
      <c r="K1954" s="50"/>
      <c r="L1954" s="50"/>
    </row>
    <row r="1955" spans="1:12" ht="14.5" hidden="1" x14ac:dyDescent="0.35">
      <c r="A1955" s="50" t="s">
        <v>7382</v>
      </c>
      <c r="B1955" s="85" t="s">
        <v>7530</v>
      </c>
      <c r="C1955" s="129">
        <v>1.24</v>
      </c>
      <c r="D1955" s="72">
        <v>8.1999999999999993</v>
      </c>
      <c r="E1955" s="72" t="s">
        <v>69</v>
      </c>
      <c r="F1955" s="72" t="s">
        <v>71</v>
      </c>
      <c r="G1955" s="72" t="s">
        <v>70</v>
      </c>
      <c r="J1955" s="50"/>
      <c r="K1955" s="50"/>
      <c r="L1955" s="50"/>
    </row>
    <row r="1956" spans="1:12" ht="14.5" hidden="1" x14ac:dyDescent="0.35">
      <c r="A1956" s="50" t="s">
        <v>7382</v>
      </c>
      <c r="B1956" s="85" t="s">
        <v>7531</v>
      </c>
      <c r="C1956" s="129">
        <v>1.22</v>
      </c>
      <c r="D1956" s="72">
        <v>8.1</v>
      </c>
      <c r="E1956" s="72" t="s">
        <v>69</v>
      </c>
      <c r="F1956" s="72" t="s">
        <v>71</v>
      </c>
      <c r="G1956" s="72" t="s">
        <v>70</v>
      </c>
      <c r="J1956" s="50"/>
      <c r="K1956" s="50"/>
      <c r="L1956" s="50"/>
    </row>
    <row r="1957" spans="1:12" ht="14.5" hidden="1" x14ac:dyDescent="0.35">
      <c r="A1957" s="50" t="s">
        <v>7382</v>
      </c>
      <c r="B1957" s="85" t="s">
        <v>7532</v>
      </c>
      <c r="C1957" s="129">
        <v>1.22</v>
      </c>
      <c r="D1957" s="72">
        <v>8.1</v>
      </c>
      <c r="E1957" s="72" t="s">
        <v>69</v>
      </c>
      <c r="F1957" s="72" t="s">
        <v>71</v>
      </c>
      <c r="G1957" s="72" t="s">
        <v>70</v>
      </c>
      <c r="J1957" s="50"/>
      <c r="K1957" s="50"/>
      <c r="L1957" s="50"/>
    </row>
    <row r="1958" spans="1:12" ht="14.5" hidden="1" x14ac:dyDescent="0.35">
      <c r="A1958" s="50" t="s">
        <v>7382</v>
      </c>
      <c r="B1958" s="85" t="s">
        <v>7533</v>
      </c>
      <c r="C1958" s="129">
        <v>1.22</v>
      </c>
      <c r="D1958" s="72">
        <v>8.1</v>
      </c>
      <c r="E1958" s="72" t="s">
        <v>69</v>
      </c>
      <c r="F1958" s="72" t="s">
        <v>71</v>
      </c>
      <c r="G1958" s="72" t="s">
        <v>70</v>
      </c>
      <c r="J1958" s="50"/>
      <c r="K1958" s="50"/>
      <c r="L1958" s="50"/>
    </row>
    <row r="1959" spans="1:12" ht="14.5" hidden="1" x14ac:dyDescent="0.35">
      <c r="A1959" s="50" t="s">
        <v>7382</v>
      </c>
      <c r="B1959" s="85" t="s">
        <v>7534</v>
      </c>
      <c r="C1959" s="129">
        <v>1.22</v>
      </c>
      <c r="D1959" s="72">
        <v>8.1</v>
      </c>
      <c r="E1959" s="72" t="s">
        <v>69</v>
      </c>
      <c r="F1959" s="72" t="s">
        <v>71</v>
      </c>
      <c r="G1959" s="72" t="s">
        <v>70</v>
      </c>
      <c r="J1959" s="50"/>
      <c r="K1959" s="50"/>
      <c r="L1959" s="50"/>
    </row>
    <row r="1960" spans="1:12" ht="14.5" hidden="1" x14ac:dyDescent="0.35">
      <c r="A1960" s="50" t="s">
        <v>7382</v>
      </c>
      <c r="B1960" s="85" t="s">
        <v>6173</v>
      </c>
      <c r="C1960" s="129">
        <v>1.22</v>
      </c>
      <c r="D1960" s="72">
        <v>8.1</v>
      </c>
      <c r="E1960" s="72" t="s">
        <v>69</v>
      </c>
      <c r="F1960" s="72" t="s">
        <v>71</v>
      </c>
      <c r="G1960" s="72" t="s">
        <v>70</v>
      </c>
      <c r="J1960" s="50"/>
      <c r="K1960" s="50"/>
      <c r="L1960" s="50"/>
    </row>
    <row r="1961" spans="1:12" ht="14.5" hidden="1" x14ac:dyDescent="0.35">
      <c r="A1961" s="50" t="s">
        <v>7382</v>
      </c>
      <c r="B1961" s="85" t="s">
        <v>6174</v>
      </c>
      <c r="C1961" s="129">
        <v>1.22</v>
      </c>
      <c r="D1961" s="72">
        <v>8.1</v>
      </c>
      <c r="E1961" s="72" t="s">
        <v>69</v>
      </c>
      <c r="F1961" s="72" t="s">
        <v>71</v>
      </c>
      <c r="G1961" s="72" t="s">
        <v>70</v>
      </c>
      <c r="J1961" s="50"/>
      <c r="K1961" s="50"/>
      <c r="L1961" s="50"/>
    </row>
    <row r="1962" spans="1:12" ht="14.5" hidden="1" x14ac:dyDescent="0.35">
      <c r="A1962" s="50" t="s">
        <v>7382</v>
      </c>
      <c r="B1962" s="85" t="s">
        <v>6175</v>
      </c>
      <c r="C1962" s="129">
        <v>1.22</v>
      </c>
      <c r="D1962" s="72">
        <v>8.1</v>
      </c>
      <c r="E1962" s="72" t="s">
        <v>69</v>
      </c>
      <c r="F1962" s="72" t="s">
        <v>71</v>
      </c>
      <c r="G1962" s="72" t="s">
        <v>70</v>
      </c>
      <c r="J1962" s="50"/>
      <c r="K1962" s="50"/>
      <c r="L1962" s="50"/>
    </row>
    <row r="1963" spans="1:12" ht="14.5" hidden="1" x14ac:dyDescent="0.35">
      <c r="A1963" s="50" t="s">
        <v>7382</v>
      </c>
      <c r="B1963" s="85" t="s">
        <v>6176</v>
      </c>
      <c r="C1963" s="129">
        <v>1.22</v>
      </c>
      <c r="D1963" s="72">
        <v>8.1</v>
      </c>
      <c r="E1963" s="72" t="s">
        <v>69</v>
      </c>
      <c r="F1963" s="72" t="s">
        <v>71</v>
      </c>
      <c r="G1963" s="72" t="s">
        <v>70</v>
      </c>
      <c r="J1963" s="50"/>
      <c r="K1963" s="50"/>
      <c r="L1963" s="50"/>
    </row>
    <row r="1964" spans="1:12" ht="14.5" hidden="1" x14ac:dyDescent="0.35">
      <c r="A1964" s="50" t="s">
        <v>7382</v>
      </c>
      <c r="B1964" s="85" t="s">
        <v>6177</v>
      </c>
      <c r="C1964" s="129">
        <v>1.22</v>
      </c>
      <c r="D1964" s="72">
        <v>8.1</v>
      </c>
      <c r="E1964" s="72" t="s">
        <v>69</v>
      </c>
      <c r="F1964" s="72" t="s">
        <v>71</v>
      </c>
      <c r="G1964" s="72" t="s">
        <v>70</v>
      </c>
      <c r="J1964" s="50"/>
      <c r="K1964" s="50"/>
      <c r="L1964" s="50"/>
    </row>
    <row r="1965" spans="1:12" ht="14.5" hidden="1" x14ac:dyDescent="0.35">
      <c r="A1965" s="50" t="s">
        <v>7382</v>
      </c>
      <c r="B1965" s="85" t="s">
        <v>6178</v>
      </c>
      <c r="C1965" s="129">
        <v>1.22</v>
      </c>
      <c r="D1965" s="72">
        <v>8.1</v>
      </c>
      <c r="E1965" s="72" t="s">
        <v>69</v>
      </c>
      <c r="F1965" s="72" t="s">
        <v>71</v>
      </c>
      <c r="G1965" s="72" t="s">
        <v>70</v>
      </c>
      <c r="J1965" s="50"/>
      <c r="K1965" s="50"/>
      <c r="L1965" s="50"/>
    </row>
    <row r="1966" spans="1:12" ht="14.5" hidden="1" x14ac:dyDescent="0.35">
      <c r="A1966" s="50" t="s">
        <v>7382</v>
      </c>
      <c r="B1966" s="85" t="s">
        <v>6179</v>
      </c>
      <c r="C1966" s="129">
        <v>1.22</v>
      </c>
      <c r="D1966" s="72">
        <v>8.1</v>
      </c>
      <c r="E1966" s="72" t="s">
        <v>69</v>
      </c>
      <c r="F1966" s="72" t="s">
        <v>71</v>
      </c>
      <c r="G1966" s="72" t="s">
        <v>70</v>
      </c>
      <c r="J1966" s="50"/>
      <c r="K1966" s="50"/>
      <c r="L1966" s="50"/>
    </row>
    <row r="1967" spans="1:12" ht="14.5" hidden="1" x14ac:dyDescent="0.35">
      <c r="A1967" s="50" t="s">
        <v>7535</v>
      </c>
      <c r="B1967" s="85" t="s">
        <v>7536</v>
      </c>
      <c r="C1967" s="129">
        <v>1</v>
      </c>
      <c r="D1967" s="72">
        <v>4.4000000000000004</v>
      </c>
      <c r="E1967" s="72" t="s">
        <v>69</v>
      </c>
      <c r="F1967" s="72" t="s">
        <v>71</v>
      </c>
      <c r="G1967" s="72" t="s">
        <v>70</v>
      </c>
      <c r="J1967" s="50"/>
      <c r="K1967" s="50"/>
      <c r="L1967" s="50"/>
    </row>
    <row r="1968" spans="1:12" ht="14.5" hidden="1" x14ac:dyDescent="0.35">
      <c r="A1968" s="50" t="s">
        <v>7537</v>
      </c>
      <c r="B1968" s="85" t="s">
        <v>7538</v>
      </c>
      <c r="C1968" s="129">
        <v>1.1499999999999999</v>
      </c>
      <c r="D1968" s="72">
        <v>6.7</v>
      </c>
      <c r="E1968" s="72" t="s">
        <v>69</v>
      </c>
      <c r="F1968" s="72" t="s">
        <v>71</v>
      </c>
      <c r="G1968" s="72" t="s">
        <v>70</v>
      </c>
      <c r="J1968" s="50"/>
      <c r="K1968" s="50"/>
      <c r="L1968" s="50"/>
    </row>
    <row r="1969" spans="1:12" ht="14.5" hidden="1" x14ac:dyDescent="0.35">
      <c r="A1969" s="50" t="s">
        <v>7537</v>
      </c>
      <c r="B1969" s="85" t="s">
        <v>7539</v>
      </c>
      <c r="C1969" s="129">
        <v>1.1499999999999999</v>
      </c>
      <c r="D1969" s="72">
        <v>6.7</v>
      </c>
      <c r="E1969" s="72" t="s">
        <v>69</v>
      </c>
      <c r="F1969" s="72" t="s">
        <v>71</v>
      </c>
      <c r="G1969" s="72" t="s">
        <v>70</v>
      </c>
      <c r="J1969" s="50"/>
      <c r="K1969" s="50"/>
      <c r="L1969" s="50"/>
    </row>
    <row r="1970" spans="1:12" ht="14.5" hidden="1" x14ac:dyDescent="0.35">
      <c r="A1970" s="50" t="s">
        <v>7537</v>
      </c>
      <c r="B1970" s="85" t="s">
        <v>7540</v>
      </c>
      <c r="C1970" s="129">
        <v>1.1499999999999999</v>
      </c>
      <c r="D1970" s="72">
        <v>6.7</v>
      </c>
      <c r="E1970" s="72" t="s">
        <v>69</v>
      </c>
      <c r="F1970" s="72" t="s">
        <v>71</v>
      </c>
      <c r="G1970" s="72" t="s">
        <v>70</v>
      </c>
      <c r="J1970" s="50"/>
      <c r="K1970" s="50"/>
      <c r="L1970" s="50"/>
    </row>
    <row r="1971" spans="1:12" s="50" customFormat="1" ht="15" customHeight="1" x14ac:dyDescent="0.35">
      <c r="B1971" s="85"/>
      <c r="C1971" s="129"/>
      <c r="D1971" s="132"/>
      <c r="E1971" s="72"/>
      <c r="F1971" s="72"/>
      <c r="G1971" s="72"/>
    </row>
    <row r="1972" spans="1:12" s="50" customFormat="1" ht="15" customHeight="1" x14ac:dyDescent="0.35">
      <c r="B1972" s="85"/>
      <c r="C1972" s="129"/>
      <c r="D1972" s="132"/>
      <c r="E1972" s="72"/>
      <c r="F1972" s="72"/>
      <c r="G1972" s="72"/>
    </row>
    <row r="1973" spans="1:12" ht="15" customHeight="1" x14ac:dyDescent="0.35"/>
    <row r="1974" spans="1:12" ht="15" customHeight="1" x14ac:dyDescent="0.35"/>
    <row r="1975" spans="1:12" ht="15" customHeight="1" x14ac:dyDescent="0.35"/>
    <row r="1976" spans="1:12" ht="15" customHeight="1" x14ac:dyDescent="0.35"/>
    <row r="1977" spans="1:12" ht="15" customHeight="1" x14ac:dyDescent="0.35"/>
    <row r="1978" spans="1:12" ht="15" customHeight="1" x14ac:dyDescent="0.35"/>
    <row r="1979" spans="1:12" ht="15" customHeight="1" x14ac:dyDescent="0.35"/>
    <row r="1980" spans="1:12" ht="15" customHeight="1" x14ac:dyDescent="0.35"/>
    <row r="1981" spans="1:12" ht="15" customHeight="1" x14ac:dyDescent="0.35"/>
    <row r="1982" spans="1:12" ht="15" customHeight="1" x14ac:dyDescent="0.35"/>
    <row r="1983" spans="1:12" ht="15" customHeight="1" x14ac:dyDescent="0.35"/>
    <row r="1984" spans="1:12" ht="15" customHeight="1" x14ac:dyDescent="0.35"/>
    <row r="1985" ht="15" customHeight="1" x14ac:dyDescent="0.35"/>
    <row r="1986" ht="15" customHeight="1" x14ac:dyDescent="0.35"/>
    <row r="1987" ht="15" customHeight="1" x14ac:dyDescent="0.35"/>
    <row r="1988" ht="15" customHeight="1" x14ac:dyDescent="0.35"/>
    <row r="1989" ht="15" customHeight="1" x14ac:dyDescent="0.35"/>
    <row r="1990" ht="15" customHeight="1" x14ac:dyDescent="0.35"/>
    <row r="1991" ht="15" customHeight="1" x14ac:dyDescent="0.35"/>
    <row r="1992" ht="15" customHeight="1" x14ac:dyDescent="0.35"/>
    <row r="1993" ht="15" customHeight="1" x14ac:dyDescent="0.35"/>
    <row r="1994" ht="15" customHeight="1" x14ac:dyDescent="0.35"/>
    <row r="1995" ht="15" customHeight="1" x14ac:dyDescent="0.35"/>
    <row r="1996" ht="15" customHeight="1" x14ac:dyDescent="0.35"/>
    <row r="1997" ht="15" customHeight="1" x14ac:dyDescent="0.35"/>
    <row r="1998" ht="15" customHeight="1" x14ac:dyDescent="0.35"/>
    <row r="1999" ht="15" customHeight="1" x14ac:dyDescent="0.35"/>
    <row r="2000" ht="15" customHeight="1" x14ac:dyDescent="0.35"/>
    <row r="2001" ht="15" customHeight="1" x14ac:dyDescent="0.35"/>
    <row r="2002" ht="15" customHeight="1" x14ac:dyDescent="0.35"/>
    <row r="2003" ht="15" customHeight="1" x14ac:dyDescent="0.35"/>
    <row r="2004" ht="15" customHeight="1" x14ac:dyDescent="0.35"/>
    <row r="2005" ht="15" customHeight="1" x14ac:dyDescent="0.35"/>
    <row r="2006" ht="15" customHeight="1" x14ac:dyDescent="0.35"/>
    <row r="2007" ht="15" customHeight="1" x14ac:dyDescent="0.35"/>
    <row r="2008" ht="15" customHeight="1" x14ac:dyDescent="0.35"/>
    <row r="2009" ht="15" customHeight="1" x14ac:dyDescent="0.35"/>
    <row r="2010" ht="15" customHeight="1" x14ac:dyDescent="0.35"/>
    <row r="2011" ht="15" customHeight="1" x14ac:dyDescent="0.35"/>
    <row r="2012" ht="15" customHeight="1" x14ac:dyDescent="0.35"/>
    <row r="2013" ht="15" customHeight="1" x14ac:dyDescent="0.35"/>
    <row r="2014" ht="15" customHeight="1" x14ac:dyDescent="0.35"/>
    <row r="2015" ht="15" customHeight="1" x14ac:dyDescent="0.35"/>
    <row r="2016" ht="15" customHeight="1" x14ac:dyDescent="0.35"/>
    <row r="2017" ht="15" customHeight="1" x14ac:dyDescent="0.35"/>
    <row r="2018" ht="15" customHeight="1" x14ac:dyDescent="0.35"/>
    <row r="2019" ht="15" customHeight="1" x14ac:dyDescent="0.35"/>
    <row r="2020" ht="15" customHeight="1" x14ac:dyDescent="0.35"/>
    <row r="2021" ht="15" customHeight="1" x14ac:dyDescent="0.35"/>
    <row r="2022" ht="15" customHeight="1" x14ac:dyDescent="0.35"/>
    <row r="2023" ht="15" customHeight="1" x14ac:dyDescent="0.35"/>
    <row r="2024" ht="15" customHeight="1" x14ac:dyDescent="0.35"/>
    <row r="2025" ht="15" customHeight="1" x14ac:dyDescent="0.35"/>
    <row r="2026" ht="15" customHeight="1" x14ac:dyDescent="0.35"/>
    <row r="2027" ht="15" customHeight="1" x14ac:dyDescent="0.35"/>
    <row r="2028" ht="15" customHeight="1" x14ac:dyDescent="0.35"/>
    <row r="2029" ht="15" customHeight="1" x14ac:dyDescent="0.35"/>
    <row r="2030" ht="15" customHeight="1" x14ac:dyDescent="0.35"/>
    <row r="2031" ht="15" customHeight="1" x14ac:dyDescent="0.35"/>
    <row r="2032" ht="15" customHeight="1" x14ac:dyDescent="0.35"/>
    <row r="2033" ht="15" customHeight="1" x14ac:dyDescent="0.35"/>
    <row r="2034" ht="15" customHeight="1" x14ac:dyDescent="0.35"/>
    <row r="2035" ht="15" customHeight="1" x14ac:dyDescent="0.35"/>
    <row r="2036" ht="15" customHeight="1" x14ac:dyDescent="0.35"/>
    <row r="2037" ht="15" customHeight="1" x14ac:dyDescent="0.35"/>
    <row r="2038" ht="15" customHeight="1" x14ac:dyDescent="0.35"/>
    <row r="2039" ht="15" customHeight="1" x14ac:dyDescent="0.35"/>
    <row r="2040" ht="15" customHeight="1" x14ac:dyDescent="0.35"/>
    <row r="2041" ht="15" customHeight="1" x14ac:dyDescent="0.35"/>
    <row r="2042" ht="15" customHeight="1" x14ac:dyDescent="0.35"/>
    <row r="2043" ht="15" customHeight="1" x14ac:dyDescent="0.35"/>
    <row r="2044" ht="15" customHeight="1" x14ac:dyDescent="0.35"/>
    <row r="2045" ht="15" customHeight="1" x14ac:dyDescent="0.35"/>
    <row r="2046" ht="15" customHeight="1" x14ac:dyDescent="0.35"/>
    <row r="2047" ht="15" customHeight="1" x14ac:dyDescent="0.35"/>
    <row r="2048" ht="15" customHeight="1" x14ac:dyDescent="0.35"/>
    <row r="2049" ht="15" customHeight="1" x14ac:dyDescent="0.35"/>
    <row r="2050" ht="15" customHeight="1" x14ac:dyDescent="0.35"/>
    <row r="2051" ht="15" customHeight="1" x14ac:dyDescent="0.35"/>
    <row r="2052" ht="15" customHeight="1" x14ac:dyDescent="0.35"/>
    <row r="2053" ht="15" customHeight="1" x14ac:dyDescent="0.35"/>
    <row r="2054" ht="15" customHeight="1" x14ac:dyDescent="0.35"/>
    <row r="2055" ht="15" customHeight="1" x14ac:dyDescent="0.35"/>
    <row r="2056" ht="15" customHeight="1" x14ac:dyDescent="0.35"/>
    <row r="2057" ht="15" customHeight="1" x14ac:dyDescent="0.35"/>
    <row r="2058" ht="15" customHeight="1" x14ac:dyDescent="0.35"/>
    <row r="2059" ht="15" customHeight="1" x14ac:dyDescent="0.35"/>
    <row r="2060" ht="15" customHeight="1" x14ac:dyDescent="0.35"/>
    <row r="2061" ht="15" customHeight="1" x14ac:dyDescent="0.35"/>
    <row r="2062" ht="15" customHeight="1" x14ac:dyDescent="0.35"/>
    <row r="2063" ht="15" customHeight="1" x14ac:dyDescent="0.35"/>
    <row r="2064" ht="15" customHeight="1" x14ac:dyDescent="0.35"/>
    <row r="2065" ht="15" customHeight="1" x14ac:dyDescent="0.35"/>
    <row r="2066" ht="15" customHeight="1" x14ac:dyDescent="0.35"/>
    <row r="2067" ht="15" customHeight="1" x14ac:dyDescent="0.35"/>
    <row r="2068" ht="15" customHeight="1" x14ac:dyDescent="0.35"/>
    <row r="2069" ht="15" customHeight="1" x14ac:dyDescent="0.35"/>
    <row r="2070" ht="15" customHeight="1" x14ac:dyDescent="0.35"/>
    <row r="2071" ht="15" customHeight="1" x14ac:dyDescent="0.35"/>
    <row r="2072" ht="15" customHeight="1" x14ac:dyDescent="0.35"/>
    <row r="2073" ht="15" customHeight="1" x14ac:dyDescent="0.35"/>
    <row r="2074" ht="15" customHeight="1" x14ac:dyDescent="0.35"/>
    <row r="2075" ht="15" customHeight="1" x14ac:dyDescent="0.35"/>
    <row r="2076" ht="15" customHeight="1" x14ac:dyDescent="0.35"/>
    <row r="2077" ht="15" customHeight="1" x14ac:dyDescent="0.35"/>
    <row r="2078" ht="15" customHeight="1" x14ac:dyDescent="0.35"/>
    <row r="2079" ht="15" customHeight="1" x14ac:dyDescent="0.35"/>
    <row r="2080" ht="15" customHeight="1" x14ac:dyDescent="0.35"/>
    <row r="2081" ht="15" customHeight="1" x14ac:dyDescent="0.35"/>
    <row r="2082" ht="15" customHeight="1" x14ac:dyDescent="0.35"/>
    <row r="2083" ht="15" customHeight="1" x14ac:dyDescent="0.35"/>
    <row r="2084" ht="15" customHeight="1" x14ac:dyDescent="0.35"/>
    <row r="2085" ht="15" customHeight="1" x14ac:dyDescent="0.35"/>
    <row r="2086" ht="15" customHeight="1" x14ac:dyDescent="0.35"/>
    <row r="2087" ht="15" customHeight="1" x14ac:dyDescent="0.35"/>
    <row r="2088" ht="15" customHeight="1" x14ac:dyDescent="0.35"/>
    <row r="2089" ht="15" customHeight="1" x14ac:dyDescent="0.35"/>
    <row r="2090" ht="15" customHeight="1" x14ac:dyDescent="0.35"/>
    <row r="2091" ht="15" customHeight="1" x14ac:dyDescent="0.35"/>
    <row r="2092" ht="15" customHeight="1" x14ac:dyDescent="0.35"/>
    <row r="2093" ht="15" customHeight="1" x14ac:dyDescent="0.35"/>
    <row r="2094" ht="15" customHeight="1" x14ac:dyDescent="0.35"/>
    <row r="2095" ht="15" customHeight="1" x14ac:dyDescent="0.35"/>
    <row r="2096" ht="15" customHeight="1" x14ac:dyDescent="0.35"/>
    <row r="2097" ht="15" customHeight="1" x14ac:dyDescent="0.35"/>
    <row r="2098" ht="15" customHeight="1" x14ac:dyDescent="0.35"/>
    <row r="2099" ht="15" customHeight="1" x14ac:dyDescent="0.35"/>
    <row r="2100" ht="15" customHeight="1" x14ac:dyDescent="0.35"/>
    <row r="2101" ht="15" customHeight="1" x14ac:dyDescent="0.35"/>
    <row r="2102" ht="15" customHeight="1" x14ac:dyDescent="0.35"/>
    <row r="2103" ht="15" customHeight="1" x14ac:dyDescent="0.35"/>
    <row r="2104" ht="15" customHeight="1" x14ac:dyDescent="0.35"/>
    <row r="2105" ht="15" customHeight="1" x14ac:dyDescent="0.35"/>
    <row r="2106" ht="15" customHeight="1" x14ac:dyDescent="0.35"/>
    <row r="2107" ht="15" customHeight="1" x14ac:dyDescent="0.35"/>
    <row r="2108" ht="15" customHeight="1" x14ac:dyDescent="0.35"/>
    <row r="2109" ht="15" customHeight="1" x14ac:dyDescent="0.35"/>
    <row r="2110" ht="15" customHeight="1" x14ac:dyDescent="0.35"/>
    <row r="2111" ht="15" customHeight="1" x14ac:dyDescent="0.35"/>
    <row r="2112" ht="15" customHeight="1" x14ac:dyDescent="0.35"/>
    <row r="2113" ht="15" customHeight="1" x14ac:dyDescent="0.35"/>
    <row r="2114" ht="15" customHeight="1" x14ac:dyDescent="0.35"/>
    <row r="2115" ht="15" customHeight="1" x14ac:dyDescent="0.35"/>
    <row r="2116" ht="15" customHeight="1" x14ac:dyDescent="0.35"/>
    <row r="2117" ht="15" customHeight="1" x14ac:dyDescent="0.35"/>
    <row r="2118" ht="15" customHeight="1" x14ac:dyDescent="0.35"/>
    <row r="2119" ht="15" customHeight="1" x14ac:dyDescent="0.35"/>
    <row r="2120" ht="15" customHeight="1" x14ac:dyDescent="0.35"/>
    <row r="2121" ht="15" customHeight="1" x14ac:dyDescent="0.35"/>
    <row r="2122" ht="15" customHeight="1" x14ac:dyDescent="0.35"/>
    <row r="2123" ht="15" customHeight="1" x14ac:dyDescent="0.35"/>
    <row r="2124" ht="15" customHeight="1" x14ac:dyDescent="0.35"/>
    <row r="2125" ht="15" customHeight="1" x14ac:dyDescent="0.35"/>
    <row r="2126" ht="15" customHeight="1" x14ac:dyDescent="0.35"/>
    <row r="2127" ht="15" customHeight="1" x14ac:dyDescent="0.35"/>
    <row r="2128" ht="15" customHeight="1" x14ac:dyDescent="0.35"/>
    <row r="2129" ht="15" customHeight="1" x14ac:dyDescent="0.35"/>
    <row r="2130" ht="15" customHeight="1" x14ac:dyDescent="0.35"/>
    <row r="2131" ht="15" customHeight="1" x14ac:dyDescent="0.35"/>
    <row r="2132" ht="15" customHeight="1" x14ac:dyDescent="0.35"/>
    <row r="2133" ht="15" customHeight="1" x14ac:dyDescent="0.35"/>
    <row r="2134" ht="15" customHeight="1" x14ac:dyDescent="0.35"/>
    <row r="2135" ht="15" customHeight="1" x14ac:dyDescent="0.35"/>
    <row r="2136" ht="15" customHeight="1" x14ac:dyDescent="0.35"/>
    <row r="2137" ht="15" customHeight="1" x14ac:dyDescent="0.35"/>
    <row r="2138" ht="15" customHeight="1" x14ac:dyDescent="0.35"/>
    <row r="2139" ht="15" customHeight="1" x14ac:dyDescent="0.35"/>
    <row r="2140" ht="15" customHeight="1" x14ac:dyDescent="0.35"/>
    <row r="2141" ht="15" customHeight="1" x14ac:dyDescent="0.35"/>
    <row r="2142" ht="15" customHeight="1" x14ac:dyDescent="0.35"/>
    <row r="2143" ht="15" customHeight="1" x14ac:dyDescent="0.35"/>
    <row r="2144" ht="15" customHeight="1" x14ac:dyDescent="0.35"/>
    <row r="2145" ht="15" customHeight="1" x14ac:dyDescent="0.35"/>
    <row r="2146" ht="15" customHeight="1" x14ac:dyDescent="0.35"/>
    <row r="2147" ht="15" customHeight="1" x14ac:dyDescent="0.35"/>
    <row r="2148" ht="15" customHeight="1" x14ac:dyDescent="0.35"/>
    <row r="2149" ht="15" customHeight="1" x14ac:dyDescent="0.35"/>
    <row r="2150" ht="15" customHeight="1" x14ac:dyDescent="0.35"/>
    <row r="2151" ht="15" customHeight="1" x14ac:dyDescent="0.35"/>
    <row r="2152" ht="15" customHeight="1" x14ac:dyDescent="0.35"/>
    <row r="2153" ht="15" customHeight="1" x14ac:dyDescent="0.35"/>
    <row r="2154" ht="15" customHeight="1" x14ac:dyDescent="0.35"/>
    <row r="2155" ht="15" customHeight="1" x14ac:dyDescent="0.35"/>
    <row r="2156" ht="15" customHeight="1" x14ac:dyDescent="0.35"/>
    <row r="2157" ht="15" customHeight="1" x14ac:dyDescent="0.35"/>
    <row r="2158" ht="15" customHeight="1" x14ac:dyDescent="0.35"/>
    <row r="2159" ht="15" customHeight="1" x14ac:dyDescent="0.35"/>
    <row r="2160" ht="15" customHeight="1" x14ac:dyDescent="0.35"/>
    <row r="2161" ht="15" customHeight="1" x14ac:dyDescent="0.35"/>
    <row r="2162" ht="15" customHeight="1" x14ac:dyDescent="0.35"/>
    <row r="2163" ht="15" customHeight="1" x14ac:dyDescent="0.35"/>
    <row r="2164" ht="15" customHeight="1" x14ac:dyDescent="0.35"/>
    <row r="2165" ht="15" customHeight="1" x14ac:dyDescent="0.35"/>
    <row r="2166" ht="15" customHeight="1" x14ac:dyDescent="0.35"/>
    <row r="2167" ht="15" customHeight="1" x14ac:dyDescent="0.35"/>
    <row r="2168" ht="15" customHeight="1" x14ac:dyDescent="0.35"/>
    <row r="2169" ht="15" customHeight="1" x14ac:dyDescent="0.35"/>
    <row r="2170" ht="15" customHeight="1" x14ac:dyDescent="0.35"/>
    <row r="2171" ht="15" customHeight="1" x14ac:dyDescent="0.35"/>
    <row r="2172" ht="15" customHeight="1" x14ac:dyDescent="0.35"/>
    <row r="2173" ht="15" customHeight="1" x14ac:dyDescent="0.35"/>
    <row r="2174" ht="15" customHeight="1" x14ac:dyDescent="0.35"/>
    <row r="2175" ht="15" customHeight="1" x14ac:dyDescent="0.35"/>
    <row r="2176" ht="15" customHeight="1" x14ac:dyDescent="0.35"/>
    <row r="2177" ht="15" customHeight="1" x14ac:dyDescent="0.35"/>
    <row r="2178" ht="15" customHeight="1" x14ac:dyDescent="0.35"/>
    <row r="2179" ht="15" customHeight="1" x14ac:dyDescent="0.35"/>
    <row r="2180" ht="15" customHeight="1" x14ac:dyDescent="0.35"/>
    <row r="2181" ht="15" customHeight="1" x14ac:dyDescent="0.35"/>
    <row r="2182" ht="15" customHeight="1" x14ac:dyDescent="0.35"/>
    <row r="2183" ht="15" customHeight="1" x14ac:dyDescent="0.35"/>
    <row r="2184" ht="15" customHeight="1" x14ac:dyDescent="0.35"/>
    <row r="2185" ht="15" customHeight="1" x14ac:dyDescent="0.35"/>
    <row r="2186" ht="15" customHeight="1" x14ac:dyDescent="0.35"/>
    <row r="2187" ht="15" customHeight="1" x14ac:dyDescent="0.35"/>
    <row r="2188" ht="15" customHeight="1" x14ac:dyDescent="0.35"/>
    <row r="2189" ht="15" customHeight="1" x14ac:dyDescent="0.35"/>
    <row r="2190" ht="15" customHeight="1" x14ac:dyDescent="0.35"/>
    <row r="2191" ht="15" customHeight="1" x14ac:dyDescent="0.35"/>
    <row r="2192" ht="15" customHeight="1" x14ac:dyDescent="0.35"/>
    <row r="2193" ht="15" customHeight="1" x14ac:dyDescent="0.35"/>
    <row r="2194" ht="15" customHeight="1" x14ac:dyDescent="0.35"/>
    <row r="2195" ht="15" customHeight="1" x14ac:dyDescent="0.35"/>
    <row r="2196" ht="15" customHeight="1" x14ac:dyDescent="0.35"/>
    <row r="2197" ht="15" customHeight="1" x14ac:dyDescent="0.35"/>
    <row r="2198" ht="15" customHeight="1" x14ac:dyDescent="0.35"/>
    <row r="2199" ht="15" customHeight="1" x14ac:dyDescent="0.35"/>
    <row r="2200" ht="15" customHeight="1" x14ac:dyDescent="0.35"/>
    <row r="2201" ht="15" customHeight="1" x14ac:dyDescent="0.35"/>
    <row r="2202" ht="15" customHeight="1" x14ac:dyDescent="0.35"/>
    <row r="2203" ht="15" customHeight="1" x14ac:dyDescent="0.35"/>
    <row r="2204" ht="15" customHeight="1" x14ac:dyDescent="0.35"/>
    <row r="2205" ht="15" customHeight="1" x14ac:dyDescent="0.35"/>
    <row r="2206" ht="15" customHeight="1" x14ac:dyDescent="0.35"/>
    <row r="2207" ht="15" customHeight="1" x14ac:dyDescent="0.35"/>
    <row r="2208" ht="15" customHeight="1" x14ac:dyDescent="0.35"/>
    <row r="2209" ht="15" customHeight="1" x14ac:dyDescent="0.35"/>
    <row r="2210" ht="15" customHeight="1" x14ac:dyDescent="0.35"/>
    <row r="2211" ht="15" customHeight="1" x14ac:dyDescent="0.35"/>
    <row r="2212" ht="15" customHeight="1" x14ac:dyDescent="0.35"/>
    <row r="2213" ht="15" customHeight="1" x14ac:dyDescent="0.35"/>
    <row r="2214" ht="15" customHeight="1" x14ac:dyDescent="0.35"/>
    <row r="2215" ht="15" customHeight="1" x14ac:dyDescent="0.35"/>
    <row r="2216" ht="15" customHeight="1" x14ac:dyDescent="0.35"/>
    <row r="2217" ht="15" customHeight="1" x14ac:dyDescent="0.35"/>
    <row r="2218" ht="15" customHeight="1" x14ac:dyDescent="0.35"/>
    <row r="2219" ht="15" customHeight="1" x14ac:dyDescent="0.35"/>
    <row r="2220" ht="15" customHeight="1" x14ac:dyDescent="0.35"/>
    <row r="2221" ht="15" customHeight="1" x14ac:dyDescent="0.35"/>
    <row r="2222" ht="15" customHeight="1" x14ac:dyDescent="0.35"/>
    <row r="2223" ht="15" customHeight="1" x14ac:dyDescent="0.35"/>
    <row r="2224" ht="15" customHeight="1" x14ac:dyDescent="0.35"/>
    <row r="2225" ht="15" customHeight="1" x14ac:dyDescent="0.35"/>
    <row r="2226" ht="15" customHeight="1" x14ac:dyDescent="0.35"/>
    <row r="2227" ht="15" customHeight="1" x14ac:dyDescent="0.35"/>
    <row r="2228" ht="15" customHeight="1" x14ac:dyDescent="0.35"/>
    <row r="2229" ht="15" customHeight="1" x14ac:dyDescent="0.35"/>
    <row r="2230" ht="15" customHeight="1" x14ac:dyDescent="0.35"/>
    <row r="2231" ht="15" customHeight="1" x14ac:dyDescent="0.35"/>
    <row r="2232" ht="15" customHeight="1" x14ac:dyDescent="0.35"/>
    <row r="2233" ht="15" customHeight="1" x14ac:dyDescent="0.35"/>
    <row r="2234" ht="15" customHeight="1" x14ac:dyDescent="0.35"/>
    <row r="2235" ht="15" customHeight="1" x14ac:dyDescent="0.35"/>
    <row r="2236" ht="15" customHeight="1" x14ac:dyDescent="0.35"/>
    <row r="2237" ht="15" customHeight="1" x14ac:dyDescent="0.35"/>
    <row r="2238" ht="15" customHeight="1" x14ac:dyDescent="0.35"/>
    <row r="2239" ht="15" customHeight="1" x14ac:dyDescent="0.35"/>
    <row r="2240" ht="15" customHeight="1" x14ac:dyDescent="0.35"/>
    <row r="2241" ht="15" customHeight="1" x14ac:dyDescent="0.35"/>
    <row r="2242" ht="15" customHeight="1" x14ac:dyDescent="0.35"/>
    <row r="2243" ht="15" customHeight="1" x14ac:dyDescent="0.35"/>
    <row r="2244" ht="15" customHeight="1" x14ac:dyDescent="0.35"/>
    <row r="2245" ht="15" customHeight="1" x14ac:dyDescent="0.35"/>
    <row r="2246" ht="15" customHeight="1" x14ac:dyDescent="0.35"/>
    <row r="2247" ht="15" customHeight="1" x14ac:dyDescent="0.35"/>
    <row r="2248" ht="15" customHeight="1" x14ac:dyDescent="0.35"/>
    <row r="2249" ht="15" customHeight="1" x14ac:dyDescent="0.35"/>
    <row r="2250" ht="15" customHeight="1" x14ac:dyDescent="0.35"/>
    <row r="2251" ht="15" customHeight="1" x14ac:dyDescent="0.35"/>
    <row r="2252" ht="15" customHeight="1" x14ac:dyDescent="0.35"/>
    <row r="2253" ht="15" customHeight="1" x14ac:dyDescent="0.35"/>
    <row r="2254" ht="15" customHeight="1" x14ac:dyDescent="0.35"/>
    <row r="2255" ht="15" customHeight="1" x14ac:dyDescent="0.35"/>
    <row r="2256" ht="15" customHeight="1" x14ac:dyDescent="0.35"/>
    <row r="2257" ht="15" customHeight="1" x14ac:dyDescent="0.35"/>
    <row r="2258" ht="15" customHeight="1" x14ac:dyDescent="0.35"/>
    <row r="2259" ht="15" customHeight="1" x14ac:dyDescent="0.35"/>
    <row r="2260" ht="15" customHeight="1" x14ac:dyDescent="0.35"/>
    <row r="2261" ht="15" customHeight="1" x14ac:dyDescent="0.35"/>
    <row r="2262" ht="15" customHeight="1" x14ac:dyDescent="0.35"/>
    <row r="2263" ht="15" customHeight="1" x14ac:dyDescent="0.35"/>
    <row r="2264" ht="15" customHeight="1" x14ac:dyDescent="0.35"/>
    <row r="2265" ht="15" customHeight="1" x14ac:dyDescent="0.35"/>
    <row r="2266" ht="15" customHeight="1" x14ac:dyDescent="0.35"/>
    <row r="2267" ht="15" customHeight="1" x14ac:dyDescent="0.35"/>
    <row r="2268" ht="15" customHeight="1" x14ac:dyDescent="0.35"/>
    <row r="2269" ht="15" customHeight="1" x14ac:dyDescent="0.35"/>
    <row r="2270" ht="15" customHeight="1" x14ac:dyDescent="0.35"/>
    <row r="2271" ht="15" customHeight="1" x14ac:dyDescent="0.35"/>
    <row r="2272" ht="15" customHeight="1" x14ac:dyDescent="0.35"/>
    <row r="2273" ht="15" customHeight="1" x14ac:dyDescent="0.35"/>
    <row r="2274" ht="15" customHeight="1" x14ac:dyDescent="0.35"/>
    <row r="2275" ht="15" customHeight="1" x14ac:dyDescent="0.35"/>
    <row r="2276" ht="15" customHeight="1" x14ac:dyDescent="0.35"/>
    <row r="2277" ht="15" customHeight="1" x14ac:dyDescent="0.35"/>
    <row r="2278" ht="15" customHeight="1" x14ac:dyDescent="0.35"/>
    <row r="2279" ht="15" customHeight="1" x14ac:dyDescent="0.35"/>
    <row r="2280" ht="15" customHeight="1" x14ac:dyDescent="0.35"/>
    <row r="2281" ht="15" customHeight="1" x14ac:dyDescent="0.35"/>
    <row r="2282" ht="15" customHeight="1" x14ac:dyDescent="0.35"/>
    <row r="2283" ht="15" customHeight="1" x14ac:dyDescent="0.35"/>
    <row r="2284" ht="15" customHeight="1" x14ac:dyDescent="0.35"/>
    <row r="2285" ht="15" customHeight="1" x14ac:dyDescent="0.35"/>
    <row r="2286" ht="15" customHeight="1" x14ac:dyDescent="0.35"/>
    <row r="2287" ht="15" customHeight="1" x14ac:dyDescent="0.35"/>
    <row r="2288" ht="15" customHeight="1" x14ac:dyDescent="0.35"/>
    <row r="2289" ht="15" customHeight="1" x14ac:dyDescent="0.35"/>
    <row r="2290" ht="15" customHeight="1" x14ac:dyDescent="0.35"/>
    <row r="2291" ht="15" customHeight="1" x14ac:dyDescent="0.35"/>
    <row r="2292" ht="15" customHeight="1" x14ac:dyDescent="0.35"/>
    <row r="2293" ht="15" customHeight="1" x14ac:dyDescent="0.35"/>
    <row r="2294" ht="15" customHeight="1" x14ac:dyDescent="0.35"/>
    <row r="2295" ht="15" customHeight="1" x14ac:dyDescent="0.35"/>
    <row r="2296" ht="15" customHeight="1" x14ac:dyDescent="0.35"/>
    <row r="2297" ht="15" customHeight="1" x14ac:dyDescent="0.35"/>
    <row r="2298" ht="15" customHeight="1" x14ac:dyDescent="0.35"/>
    <row r="2299" ht="15" customHeight="1" x14ac:dyDescent="0.35"/>
    <row r="2300" ht="15" customHeight="1" x14ac:dyDescent="0.35"/>
    <row r="2301" ht="15" customHeight="1" x14ac:dyDescent="0.35"/>
    <row r="2302" ht="15" customHeight="1" x14ac:dyDescent="0.35"/>
    <row r="2303" ht="15" customHeight="1" x14ac:dyDescent="0.35"/>
    <row r="2304" ht="15" customHeight="1" x14ac:dyDescent="0.35"/>
    <row r="2305" ht="15" customHeight="1" x14ac:dyDescent="0.35"/>
    <row r="2306" ht="15" customHeight="1" x14ac:dyDescent="0.35"/>
    <row r="2307" ht="15" customHeight="1" x14ac:dyDescent="0.35"/>
    <row r="2308" ht="15" customHeight="1" x14ac:dyDescent="0.35"/>
    <row r="2309" ht="15" customHeight="1" x14ac:dyDescent="0.35"/>
    <row r="2310" ht="15" customHeight="1" x14ac:dyDescent="0.35"/>
    <row r="2311" ht="15" customHeight="1" x14ac:dyDescent="0.35"/>
    <row r="2312" ht="15" customHeight="1" x14ac:dyDescent="0.35"/>
    <row r="2313" ht="15" customHeight="1" x14ac:dyDescent="0.35"/>
    <row r="2314" ht="15" customHeight="1" x14ac:dyDescent="0.35"/>
    <row r="2315" ht="15" customHeight="1" x14ac:dyDescent="0.35"/>
    <row r="2316" ht="15" customHeight="1" x14ac:dyDescent="0.35"/>
    <row r="2317" ht="15" customHeight="1" x14ac:dyDescent="0.35"/>
    <row r="2318" ht="15" customHeight="1" x14ac:dyDescent="0.35"/>
    <row r="2319" ht="15" customHeight="1" x14ac:dyDescent="0.35"/>
    <row r="2320" ht="15" customHeight="1" x14ac:dyDescent="0.35"/>
    <row r="2321" ht="15" customHeight="1" x14ac:dyDescent="0.35"/>
    <row r="2322" ht="15" customHeight="1" x14ac:dyDescent="0.35"/>
    <row r="2323" ht="15" customHeight="1" x14ac:dyDescent="0.35"/>
    <row r="2324" ht="15" customHeight="1" x14ac:dyDescent="0.35"/>
    <row r="2325" ht="15" customHeight="1" x14ac:dyDescent="0.35"/>
    <row r="2326" ht="15" customHeight="1" x14ac:dyDescent="0.35"/>
    <row r="2327" ht="15" customHeight="1" x14ac:dyDescent="0.35"/>
    <row r="2328" ht="15" customHeight="1" x14ac:dyDescent="0.35"/>
    <row r="2329" ht="15" customHeight="1" x14ac:dyDescent="0.35"/>
    <row r="2330" ht="15" customHeight="1" x14ac:dyDescent="0.35"/>
    <row r="2331" ht="15" customHeight="1" x14ac:dyDescent="0.35"/>
    <row r="2332" ht="15" customHeight="1" x14ac:dyDescent="0.35"/>
    <row r="2333" ht="15" customHeight="1" x14ac:dyDescent="0.35"/>
    <row r="2334" ht="15" customHeight="1" x14ac:dyDescent="0.35"/>
    <row r="2335" ht="15" customHeight="1" x14ac:dyDescent="0.35"/>
    <row r="2336" ht="15" customHeight="1" x14ac:dyDescent="0.35"/>
    <row r="2337" ht="15" customHeight="1" x14ac:dyDescent="0.35"/>
    <row r="2338" ht="15" customHeight="1" x14ac:dyDescent="0.35"/>
    <row r="2339" ht="15" customHeight="1" x14ac:dyDescent="0.35"/>
    <row r="2340" ht="15" customHeight="1" x14ac:dyDescent="0.35"/>
    <row r="2341" ht="15" customHeight="1" x14ac:dyDescent="0.35"/>
    <row r="2342" ht="15" customHeight="1" x14ac:dyDescent="0.35"/>
    <row r="2343" ht="15" customHeight="1" x14ac:dyDescent="0.35"/>
    <row r="2344" ht="15" customHeight="1" x14ac:dyDescent="0.35"/>
    <row r="2345" ht="15" customHeight="1" x14ac:dyDescent="0.35"/>
    <row r="2346" ht="15" customHeight="1" x14ac:dyDescent="0.35"/>
    <row r="2347" ht="15" customHeight="1" x14ac:dyDescent="0.35"/>
    <row r="2348" ht="15" customHeight="1" x14ac:dyDescent="0.35"/>
    <row r="2349" ht="15" customHeight="1" x14ac:dyDescent="0.35"/>
    <row r="2350" ht="15" customHeight="1" x14ac:dyDescent="0.35"/>
    <row r="2351" ht="15" customHeight="1" x14ac:dyDescent="0.35"/>
    <row r="2352" ht="15" customHeight="1" x14ac:dyDescent="0.35"/>
    <row r="2353" ht="15" customHeight="1" x14ac:dyDescent="0.35"/>
    <row r="2354" ht="15" customHeight="1" x14ac:dyDescent="0.35"/>
    <row r="2355" ht="15" customHeight="1" x14ac:dyDescent="0.35"/>
    <row r="2356" ht="15" customHeight="1" x14ac:dyDescent="0.35"/>
    <row r="2357" ht="15" customHeight="1" x14ac:dyDescent="0.35"/>
    <row r="2358" ht="15" customHeight="1" x14ac:dyDescent="0.35"/>
    <row r="2359" ht="15" customHeight="1" x14ac:dyDescent="0.35"/>
    <row r="2360" ht="15" customHeight="1" x14ac:dyDescent="0.35"/>
    <row r="2361" ht="15" customHeight="1" x14ac:dyDescent="0.35"/>
    <row r="2362" ht="15" customHeight="1" x14ac:dyDescent="0.35"/>
    <row r="2363" ht="15" customHeight="1" x14ac:dyDescent="0.35"/>
    <row r="2364" ht="15" customHeight="1" x14ac:dyDescent="0.35"/>
    <row r="2365" ht="15" customHeight="1" x14ac:dyDescent="0.35"/>
    <row r="2366" ht="15" customHeight="1" x14ac:dyDescent="0.35"/>
    <row r="2367" ht="15" customHeight="1" x14ac:dyDescent="0.35"/>
    <row r="2368" ht="15" customHeight="1" x14ac:dyDescent="0.35"/>
    <row r="2369" ht="15" customHeight="1" x14ac:dyDescent="0.35"/>
    <row r="2370" ht="15" customHeight="1" x14ac:dyDescent="0.35"/>
    <row r="2371" ht="15" customHeight="1" x14ac:dyDescent="0.35"/>
    <row r="2372" ht="15" customHeight="1" x14ac:dyDescent="0.35"/>
    <row r="2373" ht="15" customHeight="1" x14ac:dyDescent="0.35"/>
    <row r="2374" ht="15" customHeight="1" x14ac:dyDescent="0.35"/>
    <row r="2375" ht="15" customHeight="1" x14ac:dyDescent="0.35"/>
    <row r="2376" ht="15" customHeight="1" x14ac:dyDescent="0.35"/>
    <row r="2377" ht="15" customHeight="1" x14ac:dyDescent="0.35"/>
    <row r="2378" ht="15" customHeight="1" x14ac:dyDescent="0.35"/>
    <row r="2379" ht="15" customHeight="1" x14ac:dyDescent="0.35"/>
    <row r="2380" ht="15" customHeight="1" x14ac:dyDescent="0.35"/>
    <row r="2381" ht="15" customHeight="1" x14ac:dyDescent="0.35"/>
    <row r="2382" ht="15" customHeight="1" x14ac:dyDescent="0.35"/>
    <row r="2383" ht="15" customHeight="1" x14ac:dyDescent="0.35"/>
    <row r="2384" ht="15" customHeight="1" x14ac:dyDescent="0.35"/>
    <row r="2385" ht="15" customHeight="1" x14ac:dyDescent="0.35"/>
    <row r="2386" ht="15" customHeight="1" x14ac:dyDescent="0.35"/>
    <row r="2387" ht="15" customHeight="1" x14ac:dyDescent="0.35"/>
    <row r="2388" ht="15" customHeight="1" x14ac:dyDescent="0.35"/>
    <row r="2389" ht="15" customHeight="1" x14ac:dyDescent="0.35"/>
    <row r="2390" ht="15" customHeight="1" x14ac:dyDescent="0.35"/>
    <row r="2391" ht="15" customHeight="1" x14ac:dyDescent="0.35"/>
    <row r="2392" ht="15" customHeight="1" x14ac:dyDescent="0.35"/>
    <row r="2393" ht="15" customHeight="1" x14ac:dyDescent="0.35"/>
    <row r="2394" ht="15" customHeight="1" x14ac:dyDescent="0.35"/>
    <row r="2395" ht="15" customHeight="1" x14ac:dyDescent="0.35"/>
    <row r="2396" ht="15" customHeight="1" x14ac:dyDescent="0.35"/>
    <row r="2397" ht="15" customHeight="1" x14ac:dyDescent="0.35"/>
    <row r="2398" ht="15" customHeight="1" x14ac:dyDescent="0.35"/>
    <row r="2399" ht="15" customHeight="1" x14ac:dyDescent="0.35"/>
    <row r="2400" ht="15" customHeight="1" x14ac:dyDescent="0.35"/>
    <row r="2401" ht="15" customHeight="1" x14ac:dyDescent="0.35"/>
    <row r="2402" ht="15" customHeight="1" x14ac:dyDescent="0.35"/>
    <row r="2403" ht="15" customHeight="1" x14ac:dyDescent="0.35"/>
    <row r="2404" ht="15" customHeight="1" x14ac:dyDescent="0.35"/>
    <row r="2405" ht="15" customHeight="1" x14ac:dyDescent="0.35"/>
    <row r="2406" ht="15" customHeight="1" x14ac:dyDescent="0.35"/>
    <row r="2407" ht="15" customHeight="1" x14ac:dyDescent="0.35"/>
    <row r="2408" ht="15" customHeight="1" x14ac:dyDescent="0.35"/>
    <row r="2409" ht="15" customHeight="1" x14ac:dyDescent="0.35"/>
    <row r="2410" ht="15" customHeight="1" x14ac:dyDescent="0.35"/>
    <row r="2411" ht="15" customHeight="1" x14ac:dyDescent="0.35"/>
    <row r="2412" ht="15" customHeight="1" x14ac:dyDescent="0.35"/>
    <row r="2413" ht="15" customHeight="1" x14ac:dyDescent="0.35"/>
    <row r="2414" ht="15" customHeight="1" x14ac:dyDescent="0.35"/>
    <row r="2415" ht="15" customHeight="1" x14ac:dyDescent="0.35"/>
    <row r="2416" ht="15" customHeight="1" x14ac:dyDescent="0.35"/>
    <row r="2417" ht="15" customHeight="1" x14ac:dyDescent="0.35"/>
    <row r="2418" ht="15" customHeight="1" x14ac:dyDescent="0.35"/>
    <row r="2419" ht="15" customHeight="1" x14ac:dyDescent="0.35"/>
    <row r="2420" ht="15" customHeight="1" x14ac:dyDescent="0.35"/>
    <row r="2421" ht="15" customHeight="1" x14ac:dyDescent="0.35"/>
    <row r="2422" ht="15" customHeight="1" x14ac:dyDescent="0.35"/>
    <row r="2423" ht="15" customHeight="1" x14ac:dyDescent="0.35"/>
    <row r="2424" ht="15" customHeight="1" x14ac:dyDescent="0.35"/>
    <row r="2425" ht="15" customHeight="1" x14ac:dyDescent="0.35"/>
    <row r="2426" ht="15" customHeight="1" x14ac:dyDescent="0.35"/>
    <row r="2427" ht="15" customHeight="1" x14ac:dyDescent="0.35"/>
    <row r="2428" ht="15" customHeight="1" x14ac:dyDescent="0.35"/>
    <row r="2429" ht="15" customHeight="1" x14ac:dyDescent="0.35"/>
    <row r="2430" ht="15" customHeight="1" x14ac:dyDescent="0.35"/>
    <row r="2431" ht="15" customHeight="1" x14ac:dyDescent="0.35"/>
    <row r="2432" ht="15" customHeight="1" x14ac:dyDescent="0.35"/>
    <row r="2433" ht="15" customHeight="1" x14ac:dyDescent="0.35"/>
    <row r="2434" ht="15" customHeight="1" x14ac:dyDescent="0.35"/>
    <row r="2435" ht="15" customHeight="1" x14ac:dyDescent="0.35"/>
    <row r="2436" ht="15" customHeight="1" x14ac:dyDescent="0.35"/>
    <row r="2437" ht="15" customHeight="1" x14ac:dyDescent="0.35"/>
    <row r="2438" ht="15" customHeight="1" x14ac:dyDescent="0.35"/>
    <row r="2439" ht="15" customHeight="1" x14ac:dyDescent="0.35"/>
    <row r="2440" ht="15" customHeight="1" x14ac:dyDescent="0.35"/>
    <row r="2441" ht="15" customHeight="1" x14ac:dyDescent="0.35"/>
    <row r="2442" ht="15" customHeight="1" x14ac:dyDescent="0.35"/>
    <row r="2443" ht="15" customHeight="1" x14ac:dyDescent="0.35"/>
    <row r="2444" ht="15" customHeight="1" x14ac:dyDescent="0.35"/>
    <row r="2445" ht="15" customHeight="1" x14ac:dyDescent="0.35"/>
    <row r="2446" ht="15" customHeight="1" x14ac:dyDescent="0.35"/>
    <row r="2447" ht="15" customHeight="1" x14ac:dyDescent="0.35"/>
    <row r="2448" ht="15" customHeight="1" x14ac:dyDescent="0.35"/>
    <row r="2449" ht="15" customHeight="1" x14ac:dyDescent="0.35"/>
    <row r="2450" ht="15" customHeight="1" x14ac:dyDescent="0.35"/>
    <row r="2451" ht="15" customHeight="1" x14ac:dyDescent="0.35"/>
    <row r="2452" ht="15" customHeight="1" x14ac:dyDescent="0.35"/>
    <row r="2453" ht="15" customHeight="1" x14ac:dyDescent="0.35"/>
    <row r="2454" ht="15" customHeight="1" x14ac:dyDescent="0.35"/>
    <row r="2455" ht="15" customHeight="1" x14ac:dyDescent="0.35"/>
    <row r="2456" ht="15" customHeight="1" x14ac:dyDescent="0.35"/>
    <row r="2457" ht="15" customHeight="1" x14ac:dyDescent="0.35"/>
    <row r="2458" ht="15" customHeight="1" x14ac:dyDescent="0.35"/>
    <row r="2459" ht="15" customHeight="1" x14ac:dyDescent="0.35"/>
    <row r="2460" ht="15" customHeight="1" x14ac:dyDescent="0.35"/>
    <row r="2461" ht="15" customHeight="1" x14ac:dyDescent="0.35"/>
    <row r="2462" ht="15" customHeight="1" x14ac:dyDescent="0.35"/>
    <row r="2463" ht="15" customHeight="1" x14ac:dyDescent="0.35"/>
    <row r="2464" ht="15" customHeight="1" x14ac:dyDescent="0.35"/>
    <row r="2465" ht="15" customHeight="1" x14ac:dyDescent="0.35"/>
    <row r="2466" ht="15" customHeight="1" x14ac:dyDescent="0.35"/>
    <row r="2467" ht="15" customHeight="1" x14ac:dyDescent="0.35"/>
    <row r="2468" ht="15" customHeight="1" x14ac:dyDescent="0.35"/>
    <row r="2469" ht="15" customHeight="1" x14ac:dyDescent="0.35"/>
    <row r="2470" ht="15" customHeight="1" x14ac:dyDescent="0.35"/>
    <row r="2471" ht="15" customHeight="1" x14ac:dyDescent="0.35"/>
    <row r="2472" ht="15" customHeight="1" x14ac:dyDescent="0.35"/>
    <row r="2473" ht="15" customHeight="1" x14ac:dyDescent="0.35"/>
    <row r="2474" ht="15" customHeight="1" x14ac:dyDescent="0.35"/>
    <row r="2475" ht="15" customHeight="1" x14ac:dyDescent="0.35"/>
    <row r="2476" ht="15" customHeight="1" x14ac:dyDescent="0.35"/>
    <row r="2477" ht="15" customHeight="1" x14ac:dyDescent="0.35"/>
    <row r="2478" ht="15" customHeight="1" x14ac:dyDescent="0.35"/>
    <row r="2479" ht="15" customHeight="1" x14ac:dyDescent="0.35"/>
    <row r="2480" ht="15" customHeight="1" x14ac:dyDescent="0.35"/>
    <row r="2481" ht="15" customHeight="1" x14ac:dyDescent="0.35"/>
    <row r="2482" ht="15" customHeight="1" x14ac:dyDescent="0.35"/>
    <row r="2483" ht="15" customHeight="1" x14ac:dyDescent="0.35"/>
    <row r="2484" ht="15" customHeight="1" x14ac:dyDescent="0.35"/>
    <row r="2485" ht="15" customHeight="1" x14ac:dyDescent="0.35"/>
    <row r="2486" ht="15" customHeight="1" x14ac:dyDescent="0.35"/>
    <row r="2487" ht="15" customHeight="1" x14ac:dyDescent="0.35"/>
    <row r="2488" ht="15" customHeight="1" x14ac:dyDescent="0.35"/>
    <row r="2489" ht="15" customHeight="1" x14ac:dyDescent="0.35"/>
    <row r="2490" ht="15" customHeight="1" x14ac:dyDescent="0.35"/>
    <row r="2491" ht="15" customHeight="1" x14ac:dyDescent="0.35"/>
    <row r="2492" ht="15" customHeight="1" x14ac:dyDescent="0.35"/>
    <row r="2493" ht="15" customHeight="1" x14ac:dyDescent="0.35"/>
    <row r="2494" ht="15" customHeight="1" x14ac:dyDescent="0.35"/>
    <row r="2495" ht="15" customHeight="1" x14ac:dyDescent="0.35"/>
    <row r="2496" ht="15" customHeight="1" x14ac:dyDescent="0.35"/>
    <row r="2497" ht="15" customHeight="1" x14ac:dyDescent="0.35"/>
    <row r="2498" ht="15" customHeight="1" x14ac:dyDescent="0.35"/>
    <row r="2499" ht="15" customHeight="1" x14ac:dyDescent="0.35"/>
    <row r="2500" ht="15" customHeight="1" x14ac:dyDescent="0.35"/>
    <row r="2501" ht="15" customHeight="1" x14ac:dyDescent="0.35"/>
    <row r="2502" ht="15" customHeight="1" x14ac:dyDescent="0.35"/>
    <row r="2503" ht="15" customHeight="1" x14ac:dyDescent="0.35"/>
    <row r="2504" ht="15" customHeight="1" x14ac:dyDescent="0.35"/>
    <row r="2505" ht="15" customHeight="1" x14ac:dyDescent="0.35"/>
    <row r="2506" ht="15" customHeight="1" x14ac:dyDescent="0.35"/>
    <row r="2507" ht="15" customHeight="1" x14ac:dyDescent="0.35"/>
    <row r="2508" ht="15" customHeight="1" x14ac:dyDescent="0.35"/>
    <row r="2509" ht="15" customHeight="1" x14ac:dyDescent="0.35"/>
    <row r="2510" ht="15" customHeight="1" x14ac:dyDescent="0.35"/>
    <row r="2511" ht="15" customHeight="1" x14ac:dyDescent="0.35"/>
    <row r="2512" ht="15" customHeight="1" x14ac:dyDescent="0.35"/>
    <row r="2513" ht="15" customHeight="1" x14ac:dyDescent="0.35"/>
    <row r="2514" ht="15" customHeight="1" x14ac:dyDescent="0.35"/>
    <row r="2515" ht="15" customHeight="1" x14ac:dyDescent="0.35"/>
    <row r="2516" ht="15" customHeight="1" x14ac:dyDescent="0.35"/>
    <row r="2517" ht="15" customHeight="1" x14ac:dyDescent="0.35"/>
    <row r="2518" ht="15" customHeight="1" x14ac:dyDescent="0.35"/>
    <row r="2519" ht="15" customHeight="1" x14ac:dyDescent="0.35"/>
    <row r="2520" ht="15" customHeight="1" x14ac:dyDescent="0.35"/>
    <row r="2521" ht="15" customHeight="1" x14ac:dyDescent="0.35"/>
    <row r="2522" ht="15" customHeight="1" x14ac:dyDescent="0.35"/>
    <row r="2523" ht="15" customHeight="1" x14ac:dyDescent="0.35"/>
    <row r="2524" ht="15" customHeight="1" x14ac:dyDescent="0.35"/>
    <row r="2525" ht="15" customHeight="1" x14ac:dyDescent="0.35"/>
    <row r="2526" ht="15" customHeight="1" x14ac:dyDescent="0.35"/>
    <row r="2527" ht="15" customHeight="1" x14ac:dyDescent="0.35"/>
    <row r="2528" ht="15" customHeight="1" x14ac:dyDescent="0.35"/>
    <row r="2529" ht="15" customHeight="1" x14ac:dyDescent="0.35"/>
    <row r="2530" ht="15" customHeight="1" x14ac:dyDescent="0.35"/>
    <row r="2531" ht="15" customHeight="1" x14ac:dyDescent="0.35"/>
    <row r="2532" ht="15" customHeight="1" x14ac:dyDescent="0.35"/>
    <row r="2533" ht="15" customHeight="1" x14ac:dyDescent="0.35"/>
    <row r="2534" ht="15" customHeight="1" x14ac:dyDescent="0.35"/>
    <row r="2535" ht="15" customHeight="1" x14ac:dyDescent="0.35"/>
    <row r="2536" ht="15" customHeight="1" x14ac:dyDescent="0.35"/>
    <row r="2537" ht="15" customHeight="1" x14ac:dyDescent="0.35"/>
    <row r="2538" ht="15" customHeight="1" x14ac:dyDescent="0.35"/>
    <row r="2539" ht="15" customHeight="1" x14ac:dyDescent="0.35"/>
    <row r="2540" ht="15" customHeight="1" x14ac:dyDescent="0.35"/>
    <row r="2541" ht="15" customHeight="1" x14ac:dyDescent="0.35"/>
    <row r="2542" ht="15" customHeight="1" x14ac:dyDescent="0.35"/>
    <row r="2543" ht="15" customHeight="1" x14ac:dyDescent="0.35"/>
    <row r="2544" ht="15" customHeight="1" x14ac:dyDescent="0.35"/>
    <row r="2545" ht="15" customHeight="1" x14ac:dyDescent="0.35"/>
    <row r="2546" ht="15" customHeight="1" x14ac:dyDescent="0.35"/>
    <row r="2547" ht="15" customHeight="1" x14ac:dyDescent="0.35"/>
    <row r="2548" ht="15" customHeight="1" x14ac:dyDescent="0.35"/>
    <row r="2549" ht="15" customHeight="1" x14ac:dyDescent="0.35"/>
    <row r="2550" ht="15" customHeight="1" x14ac:dyDescent="0.35"/>
    <row r="2551" ht="15" customHeight="1" x14ac:dyDescent="0.35"/>
    <row r="2552" ht="15" customHeight="1" x14ac:dyDescent="0.35"/>
    <row r="2553" ht="15" customHeight="1" x14ac:dyDescent="0.35"/>
    <row r="2554" ht="15" customHeight="1" x14ac:dyDescent="0.35"/>
    <row r="2555" ht="15" customHeight="1" x14ac:dyDescent="0.35"/>
    <row r="2556" ht="15" customHeight="1" x14ac:dyDescent="0.35"/>
    <row r="2557" ht="15" customHeight="1" x14ac:dyDescent="0.35"/>
    <row r="2558" ht="15" customHeight="1" x14ac:dyDescent="0.35"/>
    <row r="2559" ht="15" customHeight="1" x14ac:dyDescent="0.35"/>
    <row r="2560" ht="15" customHeight="1" x14ac:dyDescent="0.35"/>
    <row r="2561" ht="15" customHeight="1" x14ac:dyDescent="0.35"/>
    <row r="2562" ht="15" customHeight="1" x14ac:dyDescent="0.35"/>
    <row r="2563" ht="15" customHeight="1" x14ac:dyDescent="0.35"/>
    <row r="2564" ht="15" customHeight="1" x14ac:dyDescent="0.35"/>
    <row r="2565" ht="15" customHeight="1" x14ac:dyDescent="0.35"/>
    <row r="2566" ht="15" customHeight="1" x14ac:dyDescent="0.35"/>
    <row r="2567" ht="15" customHeight="1" x14ac:dyDescent="0.35"/>
    <row r="2568" ht="15" customHeight="1" x14ac:dyDescent="0.35"/>
    <row r="2569" ht="15" customHeight="1" x14ac:dyDescent="0.35"/>
    <row r="2570" ht="15" customHeight="1" x14ac:dyDescent="0.35"/>
    <row r="2571" ht="15" customHeight="1" x14ac:dyDescent="0.35"/>
    <row r="2572" ht="15" customHeight="1" x14ac:dyDescent="0.35"/>
    <row r="2573" ht="15" customHeight="1" x14ac:dyDescent="0.35"/>
    <row r="2574" ht="15" customHeight="1" x14ac:dyDescent="0.35"/>
    <row r="2575" ht="15" customHeight="1" x14ac:dyDescent="0.35"/>
    <row r="2576" ht="15" customHeight="1" x14ac:dyDescent="0.35"/>
    <row r="2577" ht="15" customHeight="1" x14ac:dyDescent="0.35"/>
    <row r="2578" ht="15" customHeight="1" x14ac:dyDescent="0.35"/>
    <row r="2579" ht="15" customHeight="1" x14ac:dyDescent="0.35"/>
    <row r="2580" ht="15" customHeight="1" x14ac:dyDescent="0.35"/>
    <row r="2581" ht="15" customHeight="1" x14ac:dyDescent="0.35"/>
    <row r="2582" ht="15" customHeight="1" x14ac:dyDescent="0.35"/>
    <row r="2583" ht="15" customHeight="1" x14ac:dyDescent="0.35"/>
    <row r="2584" ht="15" customHeight="1" x14ac:dyDescent="0.35"/>
    <row r="2585" ht="15" customHeight="1" x14ac:dyDescent="0.35"/>
    <row r="2586" ht="15" customHeight="1" x14ac:dyDescent="0.35"/>
    <row r="2587" ht="15" customHeight="1" x14ac:dyDescent="0.35"/>
    <row r="2588" ht="15" customHeight="1" x14ac:dyDescent="0.35"/>
    <row r="2589" ht="15" customHeight="1" x14ac:dyDescent="0.35"/>
    <row r="2590" ht="15" customHeight="1" x14ac:dyDescent="0.35"/>
    <row r="2591" ht="15" customHeight="1" x14ac:dyDescent="0.35"/>
    <row r="2592" ht="15" customHeight="1" x14ac:dyDescent="0.35"/>
    <row r="2593" ht="15" customHeight="1" x14ac:dyDescent="0.35"/>
    <row r="2594" ht="15" customHeight="1" x14ac:dyDescent="0.35"/>
    <row r="2595" ht="15" customHeight="1" x14ac:dyDescent="0.35"/>
    <row r="2596" ht="15" customHeight="1" x14ac:dyDescent="0.35"/>
    <row r="2597" ht="15" customHeight="1" x14ac:dyDescent="0.35"/>
    <row r="2598" ht="15" customHeight="1" x14ac:dyDescent="0.35"/>
    <row r="2599" ht="15" customHeight="1" x14ac:dyDescent="0.35"/>
    <row r="2600" ht="15" customHeight="1" x14ac:dyDescent="0.35"/>
    <row r="2601" ht="15" customHeight="1" x14ac:dyDescent="0.35"/>
    <row r="2602" ht="15" customHeight="1" x14ac:dyDescent="0.35"/>
    <row r="2603" ht="15" customHeight="1" x14ac:dyDescent="0.35"/>
    <row r="2604" ht="15" customHeight="1" x14ac:dyDescent="0.35"/>
    <row r="2605" ht="15" customHeight="1" x14ac:dyDescent="0.35"/>
    <row r="2606" ht="15" customHeight="1" x14ac:dyDescent="0.35"/>
    <row r="2607" ht="15" customHeight="1" x14ac:dyDescent="0.35"/>
    <row r="2608" ht="15" customHeight="1" x14ac:dyDescent="0.35"/>
    <row r="2609" ht="15" customHeight="1" x14ac:dyDescent="0.35"/>
    <row r="2610" ht="15" customHeight="1" x14ac:dyDescent="0.35"/>
    <row r="2611" ht="15" customHeight="1" x14ac:dyDescent="0.35"/>
    <row r="2612" ht="15" customHeight="1" x14ac:dyDescent="0.35"/>
    <row r="2613" ht="15" customHeight="1" x14ac:dyDescent="0.35"/>
    <row r="2614" ht="15" customHeight="1" x14ac:dyDescent="0.35"/>
    <row r="2615" ht="15" customHeight="1" x14ac:dyDescent="0.35"/>
    <row r="2616" ht="15" customHeight="1" x14ac:dyDescent="0.35"/>
    <row r="2617" ht="15" customHeight="1" x14ac:dyDescent="0.35"/>
    <row r="2618" ht="15" customHeight="1" x14ac:dyDescent="0.35"/>
    <row r="2619" ht="15" customHeight="1" x14ac:dyDescent="0.35"/>
    <row r="2620" ht="15" customHeight="1" x14ac:dyDescent="0.35"/>
    <row r="2621" ht="15" customHeight="1" x14ac:dyDescent="0.35"/>
    <row r="2622" ht="15" customHeight="1" x14ac:dyDescent="0.35"/>
    <row r="2623" ht="15" customHeight="1" x14ac:dyDescent="0.35"/>
    <row r="2624" ht="15" customHeight="1" x14ac:dyDescent="0.35"/>
    <row r="2625" ht="15" customHeight="1" x14ac:dyDescent="0.35"/>
    <row r="2626" ht="15" customHeight="1" x14ac:dyDescent="0.35"/>
    <row r="2627" ht="15" customHeight="1" x14ac:dyDescent="0.35"/>
    <row r="2628" ht="15" customHeight="1" x14ac:dyDescent="0.35"/>
    <row r="2629" ht="15" customHeight="1" x14ac:dyDescent="0.35"/>
    <row r="2630" ht="15" customHeight="1" x14ac:dyDescent="0.35"/>
    <row r="2631" ht="15" customHeight="1" x14ac:dyDescent="0.35"/>
    <row r="2632" ht="15" customHeight="1" x14ac:dyDescent="0.35"/>
    <row r="2633" ht="15" customHeight="1" x14ac:dyDescent="0.35"/>
    <row r="2634" ht="15" customHeight="1" x14ac:dyDescent="0.35"/>
    <row r="2635" ht="15" customHeight="1" x14ac:dyDescent="0.35"/>
    <row r="2636" ht="15" customHeight="1" x14ac:dyDescent="0.35"/>
    <row r="2637" ht="15" customHeight="1" x14ac:dyDescent="0.35"/>
    <row r="2638" ht="15" customHeight="1" x14ac:dyDescent="0.35"/>
    <row r="2639" ht="15" customHeight="1" x14ac:dyDescent="0.35"/>
    <row r="2640" ht="15" customHeight="1" x14ac:dyDescent="0.35"/>
    <row r="2641" ht="15" customHeight="1" x14ac:dyDescent="0.35"/>
    <row r="2642" ht="15" customHeight="1" x14ac:dyDescent="0.35"/>
    <row r="2643" ht="15" customHeight="1" x14ac:dyDescent="0.35"/>
    <row r="2644" ht="15" customHeight="1" x14ac:dyDescent="0.35"/>
    <row r="2645" ht="15" customHeight="1" x14ac:dyDescent="0.35"/>
    <row r="2646" ht="15" customHeight="1" x14ac:dyDescent="0.35"/>
    <row r="2647" ht="15" customHeight="1" x14ac:dyDescent="0.35"/>
    <row r="2648" ht="15" customHeight="1" x14ac:dyDescent="0.35"/>
    <row r="2649" ht="15" customHeight="1" x14ac:dyDescent="0.35"/>
    <row r="2650" ht="15" customHeight="1" x14ac:dyDescent="0.35"/>
    <row r="2651" ht="15" customHeight="1" x14ac:dyDescent="0.35"/>
    <row r="2652" ht="15" customHeight="1" x14ac:dyDescent="0.35"/>
    <row r="2653" ht="15" customHeight="1" x14ac:dyDescent="0.35"/>
    <row r="2654" ht="15" customHeight="1" x14ac:dyDescent="0.35"/>
    <row r="2655" ht="15" customHeight="1" x14ac:dyDescent="0.35"/>
    <row r="2656" ht="15" customHeight="1" x14ac:dyDescent="0.35"/>
    <row r="2657" ht="15" customHeight="1" x14ac:dyDescent="0.35"/>
    <row r="2658" ht="15" customHeight="1" x14ac:dyDescent="0.35"/>
    <row r="2659" ht="15" customHeight="1" x14ac:dyDescent="0.35"/>
    <row r="2660" ht="15" customHeight="1" x14ac:dyDescent="0.35"/>
    <row r="2661" ht="15" customHeight="1" x14ac:dyDescent="0.35"/>
    <row r="2662" ht="15" customHeight="1" x14ac:dyDescent="0.35"/>
    <row r="2663" ht="15" customHeight="1" x14ac:dyDescent="0.35"/>
    <row r="2664" ht="15" customHeight="1" x14ac:dyDescent="0.35"/>
    <row r="2665" ht="15" customHeight="1" x14ac:dyDescent="0.35"/>
    <row r="2666" ht="15" customHeight="1" x14ac:dyDescent="0.35"/>
    <row r="2667" ht="15" customHeight="1" x14ac:dyDescent="0.35"/>
    <row r="2668" ht="15" customHeight="1" x14ac:dyDescent="0.35"/>
    <row r="2669" ht="15" customHeight="1" x14ac:dyDescent="0.35"/>
    <row r="2670" ht="15" customHeight="1" x14ac:dyDescent="0.35"/>
    <row r="2671" ht="15" customHeight="1" x14ac:dyDescent="0.35"/>
    <row r="2672" ht="15" customHeight="1" x14ac:dyDescent="0.35"/>
    <row r="2673" ht="15" customHeight="1" x14ac:dyDescent="0.35"/>
    <row r="2674" ht="15" customHeight="1" x14ac:dyDescent="0.35"/>
    <row r="2675" ht="15" customHeight="1" x14ac:dyDescent="0.35"/>
    <row r="2676" ht="15" customHeight="1" x14ac:dyDescent="0.35"/>
    <row r="2677" ht="15" customHeight="1" x14ac:dyDescent="0.35"/>
    <row r="2678" ht="15" customHeight="1" x14ac:dyDescent="0.35"/>
    <row r="2679" ht="15" customHeight="1" x14ac:dyDescent="0.35"/>
    <row r="2680" ht="15" customHeight="1" x14ac:dyDescent="0.35"/>
    <row r="2681" ht="15" customHeight="1" x14ac:dyDescent="0.35"/>
    <row r="2682" ht="15" customHeight="1" x14ac:dyDescent="0.35"/>
    <row r="2683" ht="15" customHeight="1" x14ac:dyDescent="0.35"/>
    <row r="2684" ht="15" customHeight="1" x14ac:dyDescent="0.35"/>
    <row r="2685" ht="15" customHeight="1" x14ac:dyDescent="0.35"/>
    <row r="2686" ht="15" customHeight="1" x14ac:dyDescent="0.35"/>
    <row r="2687" ht="15" customHeight="1" x14ac:dyDescent="0.35"/>
    <row r="2688" ht="15" customHeight="1" x14ac:dyDescent="0.35"/>
    <row r="2689" ht="15" customHeight="1" x14ac:dyDescent="0.35"/>
    <row r="2690" ht="15" customHeight="1" x14ac:dyDescent="0.35"/>
    <row r="2691" ht="15" customHeight="1" x14ac:dyDescent="0.35"/>
    <row r="2692" ht="15" customHeight="1" x14ac:dyDescent="0.35"/>
    <row r="2693" ht="15" customHeight="1" x14ac:dyDescent="0.35"/>
    <row r="2694" ht="15" customHeight="1" x14ac:dyDescent="0.35"/>
    <row r="2695" ht="15" customHeight="1" x14ac:dyDescent="0.35"/>
    <row r="2696" ht="15" customHeight="1" x14ac:dyDescent="0.35"/>
    <row r="2697" ht="15" customHeight="1" x14ac:dyDescent="0.35"/>
    <row r="2698" ht="15" customHeight="1" x14ac:dyDescent="0.35"/>
    <row r="2699" ht="15" customHeight="1" x14ac:dyDescent="0.35"/>
    <row r="2700" ht="15" customHeight="1" x14ac:dyDescent="0.35"/>
    <row r="2701" ht="15" customHeight="1" x14ac:dyDescent="0.35"/>
    <row r="2702" ht="15" customHeight="1" x14ac:dyDescent="0.35"/>
    <row r="2703" ht="15" customHeight="1" x14ac:dyDescent="0.35"/>
    <row r="2704" ht="15" customHeight="1" x14ac:dyDescent="0.35"/>
    <row r="2705" ht="15" customHeight="1" x14ac:dyDescent="0.35"/>
    <row r="2706" ht="15" customHeight="1" x14ac:dyDescent="0.35"/>
    <row r="2707" ht="15" customHeight="1" x14ac:dyDescent="0.35"/>
    <row r="2708" ht="15" customHeight="1" x14ac:dyDescent="0.35"/>
    <row r="2709" ht="15" customHeight="1" x14ac:dyDescent="0.35"/>
    <row r="2710" ht="15" customHeight="1" x14ac:dyDescent="0.35"/>
    <row r="2711" ht="15" customHeight="1" x14ac:dyDescent="0.35"/>
    <row r="2712" ht="15" customHeight="1" x14ac:dyDescent="0.35"/>
    <row r="2713" ht="15" customHeight="1" x14ac:dyDescent="0.35"/>
    <row r="2714" ht="15" customHeight="1" x14ac:dyDescent="0.35"/>
    <row r="2715" ht="15" customHeight="1" x14ac:dyDescent="0.35"/>
    <row r="2716" ht="15" customHeight="1" x14ac:dyDescent="0.35"/>
    <row r="2717" ht="15" customHeight="1" x14ac:dyDescent="0.35"/>
    <row r="2718" ht="15" customHeight="1" x14ac:dyDescent="0.35"/>
    <row r="2719" ht="15" customHeight="1" x14ac:dyDescent="0.35"/>
    <row r="2720" ht="15" customHeight="1" x14ac:dyDescent="0.35"/>
    <row r="2721" ht="15" customHeight="1" x14ac:dyDescent="0.35"/>
    <row r="2722" ht="15" customHeight="1" x14ac:dyDescent="0.35"/>
    <row r="2723" ht="15" customHeight="1" x14ac:dyDescent="0.35"/>
    <row r="2724" ht="15" customHeight="1" x14ac:dyDescent="0.35"/>
    <row r="2725" ht="15" customHeight="1" x14ac:dyDescent="0.35"/>
    <row r="2726" ht="15" customHeight="1" x14ac:dyDescent="0.35"/>
    <row r="2727" ht="15" customHeight="1" x14ac:dyDescent="0.35"/>
    <row r="2728" ht="15" customHeight="1" x14ac:dyDescent="0.35"/>
    <row r="2729" ht="15" customHeight="1" x14ac:dyDescent="0.35"/>
    <row r="2730" ht="15" customHeight="1" x14ac:dyDescent="0.35"/>
    <row r="2731" ht="15" customHeight="1" x14ac:dyDescent="0.35"/>
    <row r="2732" ht="15" customHeight="1" x14ac:dyDescent="0.35"/>
    <row r="2733" ht="15" customHeight="1" x14ac:dyDescent="0.35"/>
    <row r="2734" ht="15" customHeight="1" x14ac:dyDescent="0.35"/>
    <row r="2735" ht="15" customHeight="1" x14ac:dyDescent="0.35"/>
    <row r="2736" ht="15" customHeight="1" x14ac:dyDescent="0.35"/>
    <row r="2737" ht="15" customHeight="1" x14ac:dyDescent="0.35"/>
    <row r="2738" ht="15" customHeight="1" x14ac:dyDescent="0.35"/>
    <row r="2739" ht="15" customHeight="1" x14ac:dyDescent="0.35"/>
    <row r="2740" ht="15" customHeight="1" x14ac:dyDescent="0.35"/>
    <row r="2741" ht="15" customHeight="1" x14ac:dyDescent="0.35"/>
    <row r="2742" ht="15" customHeight="1" x14ac:dyDescent="0.35"/>
    <row r="2743" ht="15" customHeight="1" x14ac:dyDescent="0.35"/>
    <row r="2744" ht="15" customHeight="1" x14ac:dyDescent="0.35"/>
    <row r="2745" ht="15" customHeight="1" x14ac:dyDescent="0.35"/>
    <row r="2746" ht="15" customHeight="1" x14ac:dyDescent="0.35"/>
    <row r="2747" ht="15" customHeight="1" x14ac:dyDescent="0.35"/>
    <row r="2748" ht="15" customHeight="1" x14ac:dyDescent="0.35"/>
    <row r="2749" ht="15" customHeight="1" x14ac:dyDescent="0.35"/>
    <row r="2750" ht="15" customHeight="1" x14ac:dyDescent="0.35"/>
    <row r="2751" ht="15" customHeight="1" x14ac:dyDescent="0.35"/>
    <row r="2752" ht="15" customHeight="1" x14ac:dyDescent="0.35"/>
    <row r="2753" ht="15" customHeight="1" x14ac:dyDescent="0.35"/>
    <row r="2754" ht="15" customHeight="1" x14ac:dyDescent="0.35"/>
    <row r="2755" ht="15" customHeight="1" x14ac:dyDescent="0.35"/>
    <row r="2756" ht="15" customHeight="1" x14ac:dyDescent="0.35"/>
    <row r="2757" ht="15" customHeight="1" x14ac:dyDescent="0.35"/>
    <row r="2758" ht="15" customHeight="1" x14ac:dyDescent="0.35"/>
    <row r="2759" ht="15" customHeight="1" x14ac:dyDescent="0.35"/>
    <row r="2760" ht="15" customHeight="1" x14ac:dyDescent="0.35"/>
    <row r="2761" ht="15" customHeight="1" x14ac:dyDescent="0.35"/>
    <row r="2762" ht="15" customHeight="1" x14ac:dyDescent="0.35"/>
    <row r="2763" ht="15" customHeight="1" x14ac:dyDescent="0.35"/>
    <row r="2764" ht="15" customHeight="1" x14ac:dyDescent="0.35"/>
    <row r="2765" ht="15" customHeight="1" x14ac:dyDescent="0.35"/>
    <row r="2766" ht="15" customHeight="1" x14ac:dyDescent="0.35"/>
    <row r="2767" ht="15" customHeight="1" x14ac:dyDescent="0.35"/>
    <row r="2768" ht="15" customHeight="1" x14ac:dyDescent="0.35"/>
    <row r="2769" ht="15" customHeight="1" x14ac:dyDescent="0.35"/>
    <row r="2770" ht="15" customHeight="1" x14ac:dyDescent="0.35"/>
    <row r="2771" ht="15" customHeight="1" x14ac:dyDescent="0.35"/>
    <row r="2772" ht="15" customHeight="1" x14ac:dyDescent="0.35"/>
    <row r="2773" ht="15" customHeight="1" x14ac:dyDescent="0.35"/>
    <row r="2774" ht="15" customHeight="1" x14ac:dyDescent="0.35"/>
    <row r="2775" ht="15" customHeight="1" x14ac:dyDescent="0.35"/>
    <row r="2776" ht="15" customHeight="1" x14ac:dyDescent="0.35"/>
    <row r="2777" ht="15" customHeight="1" x14ac:dyDescent="0.35"/>
    <row r="2778" ht="15" customHeight="1" x14ac:dyDescent="0.35"/>
    <row r="2779" ht="15" customHeight="1" x14ac:dyDescent="0.35"/>
    <row r="2780" ht="15" customHeight="1" x14ac:dyDescent="0.35"/>
    <row r="2781" ht="15" customHeight="1" x14ac:dyDescent="0.35"/>
    <row r="2782" ht="15" customHeight="1" x14ac:dyDescent="0.35"/>
    <row r="2783" ht="15" customHeight="1" x14ac:dyDescent="0.35"/>
    <row r="2784" ht="15" customHeight="1" x14ac:dyDescent="0.35"/>
    <row r="2785" ht="15" customHeight="1" x14ac:dyDescent="0.35"/>
    <row r="2786" ht="15" customHeight="1" x14ac:dyDescent="0.35"/>
    <row r="2787" ht="15" customHeight="1" x14ac:dyDescent="0.35"/>
    <row r="2788" ht="15" customHeight="1" x14ac:dyDescent="0.35"/>
    <row r="2789" ht="15" customHeight="1" x14ac:dyDescent="0.35"/>
    <row r="2790" ht="15" customHeight="1" x14ac:dyDescent="0.35"/>
    <row r="2791" ht="15" customHeight="1" x14ac:dyDescent="0.35"/>
    <row r="2792" ht="15" customHeight="1" x14ac:dyDescent="0.35"/>
    <row r="2793" ht="15" customHeight="1" x14ac:dyDescent="0.35"/>
    <row r="2794" ht="15" customHeight="1" x14ac:dyDescent="0.35"/>
    <row r="2795" ht="15" customHeight="1" x14ac:dyDescent="0.35"/>
    <row r="2796" ht="15" customHeight="1" x14ac:dyDescent="0.35"/>
    <row r="2797" ht="15" customHeight="1" x14ac:dyDescent="0.35"/>
    <row r="2798" ht="15" customHeight="1" x14ac:dyDescent="0.35"/>
    <row r="2799" ht="15" customHeight="1" x14ac:dyDescent="0.35"/>
    <row r="2800" ht="15" customHeight="1" x14ac:dyDescent="0.35"/>
    <row r="2801" ht="15" customHeight="1" x14ac:dyDescent="0.35"/>
    <row r="2802" ht="15" customHeight="1" x14ac:dyDescent="0.35"/>
    <row r="2803" ht="15" customHeight="1" x14ac:dyDescent="0.35"/>
    <row r="2804" ht="15" customHeight="1" x14ac:dyDescent="0.35"/>
    <row r="2805" ht="15" customHeight="1" x14ac:dyDescent="0.35"/>
    <row r="2806" ht="15" customHeight="1" x14ac:dyDescent="0.35"/>
    <row r="2807" ht="15" customHeight="1" x14ac:dyDescent="0.35"/>
    <row r="2808" ht="15" customHeight="1" x14ac:dyDescent="0.35"/>
    <row r="2809" ht="15" customHeight="1" x14ac:dyDescent="0.35"/>
    <row r="2810" ht="15" customHeight="1" x14ac:dyDescent="0.35"/>
    <row r="2811" ht="15" customHeight="1" x14ac:dyDescent="0.35"/>
    <row r="2812" ht="15" customHeight="1" x14ac:dyDescent="0.35"/>
    <row r="2813" ht="15" customHeight="1" x14ac:dyDescent="0.35"/>
    <row r="2814" ht="15" customHeight="1" x14ac:dyDescent="0.35"/>
    <row r="2815" ht="15" customHeight="1" x14ac:dyDescent="0.35"/>
    <row r="2816" ht="15" customHeight="1" x14ac:dyDescent="0.35"/>
    <row r="2817" ht="15" customHeight="1" x14ac:dyDescent="0.35"/>
    <row r="2818" ht="15" customHeight="1" x14ac:dyDescent="0.35"/>
    <row r="2819" ht="15" customHeight="1" x14ac:dyDescent="0.35"/>
    <row r="2820" ht="15" customHeight="1" x14ac:dyDescent="0.35"/>
    <row r="2821" ht="15" customHeight="1" x14ac:dyDescent="0.35"/>
    <row r="2822" ht="15" customHeight="1" x14ac:dyDescent="0.35"/>
    <row r="2823" ht="15" customHeight="1" x14ac:dyDescent="0.35"/>
    <row r="2824" ht="15" customHeight="1" x14ac:dyDescent="0.35"/>
    <row r="2825" ht="15" customHeight="1" x14ac:dyDescent="0.35"/>
    <row r="2826" ht="15" customHeight="1" x14ac:dyDescent="0.35"/>
    <row r="2827" ht="15" customHeight="1" x14ac:dyDescent="0.35"/>
    <row r="2828" ht="15" customHeight="1" x14ac:dyDescent="0.35"/>
    <row r="2829" ht="15" customHeight="1" x14ac:dyDescent="0.35"/>
    <row r="2830" ht="15" customHeight="1" x14ac:dyDescent="0.35"/>
    <row r="2831" ht="15" customHeight="1" x14ac:dyDescent="0.35"/>
    <row r="2832" ht="15" customHeight="1" x14ac:dyDescent="0.35"/>
    <row r="2833" ht="15" customHeight="1" x14ac:dyDescent="0.35"/>
    <row r="2834" ht="15" customHeight="1" x14ac:dyDescent="0.35"/>
    <row r="2835" ht="15" customHeight="1" x14ac:dyDescent="0.35"/>
    <row r="2836" ht="15" customHeight="1" x14ac:dyDescent="0.35"/>
    <row r="2837" ht="15" customHeight="1" x14ac:dyDescent="0.35"/>
    <row r="2838" ht="15" customHeight="1" x14ac:dyDescent="0.35"/>
    <row r="2839" ht="15" customHeight="1" x14ac:dyDescent="0.35"/>
    <row r="2840" ht="15" customHeight="1" x14ac:dyDescent="0.35"/>
    <row r="2841" ht="15" customHeight="1" x14ac:dyDescent="0.35"/>
    <row r="2842" ht="15" customHeight="1" x14ac:dyDescent="0.35"/>
    <row r="2843" ht="15" customHeight="1" x14ac:dyDescent="0.35"/>
    <row r="2844" ht="15" customHeight="1" x14ac:dyDescent="0.35"/>
    <row r="2845" ht="15" customHeight="1" x14ac:dyDescent="0.35"/>
    <row r="2846" ht="15" customHeight="1" x14ac:dyDescent="0.35"/>
    <row r="2847" ht="15" customHeight="1" x14ac:dyDescent="0.35"/>
    <row r="2848" ht="15" customHeight="1" x14ac:dyDescent="0.35"/>
    <row r="2849" ht="15" customHeight="1" x14ac:dyDescent="0.35"/>
    <row r="2850" ht="15" customHeight="1" x14ac:dyDescent="0.35"/>
    <row r="2851" ht="15" customHeight="1" x14ac:dyDescent="0.35"/>
    <row r="2852" ht="15" customHeight="1" x14ac:dyDescent="0.35"/>
    <row r="2853" ht="15" customHeight="1" x14ac:dyDescent="0.35"/>
    <row r="2854" ht="15" customHeight="1" x14ac:dyDescent="0.35"/>
    <row r="2855" ht="15" customHeight="1" x14ac:dyDescent="0.35"/>
    <row r="2856" ht="15" customHeight="1" x14ac:dyDescent="0.35"/>
    <row r="2857" ht="15" customHeight="1" x14ac:dyDescent="0.35"/>
    <row r="2858" ht="15" customHeight="1" x14ac:dyDescent="0.35"/>
    <row r="2859" ht="15" customHeight="1" x14ac:dyDescent="0.35"/>
    <row r="2860" ht="15" customHeight="1" x14ac:dyDescent="0.35"/>
    <row r="2861" ht="15" customHeight="1" x14ac:dyDescent="0.35"/>
    <row r="2862" ht="15" customHeight="1" x14ac:dyDescent="0.35"/>
    <row r="2863" ht="15" customHeight="1" x14ac:dyDescent="0.35"/>
    <row r="2864" ht="15" customHeight="1" x14ac:dyDescent="0.35"/>
    <row r="2865" ht="15" customHeight="1" x14ac:dyDescent="0.35"/>
    <row r="2866" ht="15" customHeight="1" x14ac:dyDescent="0.35"/>
    <row r="2867" ht="15" customHeight="1" x14ac:dyDescent="0.35"/>
    <row r="2868" ht="15" customHeight="1" x14ac:dyDescent="0.35"/>
    <row r="2869" ht="15" customHeight="1" x14ac:dyDescent="0.35"/>
    <row r="2870" ht="15" customHeight="1" x14ac:dyDescent="0.35"/>
    <row r="2871" ht="15" customHeight="1" x14ac:dyDescent="0.35"/>
    <row r="2872" ht="15" customHeight="1" x14ac:dyDescent="0.35"/>
    <row r="2873" ht="15" customHeight="1" x14ac:dyDescent="0.35"/>
    <row r="2874" ht="15" customHeight="1" x14ac:dyDescent="0.35"/>
    <row r="2875" ht="15" customHeight="1" x14ac:dyDescent="0.35"/>
    <row r="2876" ht="15" customHeight="1" x14ac:dyDescent="0.35"/>
    <row r="2877" ht="15" customHeight="1" x14ac:dyDescent="0.35"/>
    <row r="2878" ht="15" customHeight="1" x14ac:dyDescent="0.35"/>
    <row r="2879" ht="15" customHeight="1" x14ac:dyDescent="0.35"/>
    <row r="2880" ht="15" customHeight="1" x14ac:dyDescent="0.35"/>
    <row r="2881" ht="15" customHeight="1" x14ac:dyDescent="0.35"/>
    <row r="2882" ht="15" customHeight="1" x14ac:dyDescent="0.35"/>
    <row r="2883" ht="15" customHeight="1" x14ac:dyDescent="0.35"/>
    <row r="2884" ht="15" customHeight="1" x14ac:dyDescent="0.35"/>
    <row r="2885" ht="15" customHeight="1" x14ac:dyDescent="0.35"/>
    <row r="2886" ht="15" customHeight="1" x14ac:dyDescent="0.35"/>
    <row r="2887" ht="15" customHeight="1" x14ac:dyDescent="0.35"/>
    <row r="2888" ht="15" customHeight="1" x14ac:dyDescent="0.35"/>
    <row r="2889" ht="15" customHeight="1" x14ac:dyDescent="0.35"/>
    <row r="2890" ht="15" customHeight="1" x14ac:dyDescent="0.35"/>
    <row r="2891" ht="15" customHeight="1" x14ac:dyDescent="0.35"/>
    <row r="2892" ht="15" customHeight="1" x14ac:dyDescent="0.35"/>
    <row r="2893" ht="15" customHeight="1" x14ac:dyDescent="0.35"/>
    <row r="2894" ht="15" customHeight="1" x14ac:dyDescent="0.35"/>
    <row r="2895" ht="15" customHeight="1" x14ac:dyDescent="0.35"/>
    <row r="2896" ht="15" customHeight="1" x14ac:dyDescent="0.35"/>
    <row r="2897" ht="15" customHeight="1" x14ac:dyDescent="0.35"/>
    <row r="2898" ht="15" customHeight="1" x14ac:dyDescent="0.35"/>
    <row r="2899" ht="15" customHeight="1" x14ac:dyDescent="0.35"/>
    <row r="2900" ht="15" customHeight="1" x14ac:dyDescent="0.35"/>
    <row r="2901" ht="15" customHeight="1" x14ac:dyDescent="0.35"/>
    <row r="2902" ht="15" customHeight="1" x14ac:dyDescent="0.35"/>
    <row r="2903" ht="15" customHeight="1" x14ac:dyDescent="0.35"/>
    <row r="2904" ht="15" customHeight="1" x14ac:dyDescent="0.35"/>
    <row r="2905" ht="15" customHeight="1" x14ac:dyDescent="0.35"/>
    <row r="2906" ht="15" customHeight="1" x14ac:dyDescent="0.35"/>
    <row r="2907" ht="15" customHeight="1" x14ac:dyDescent="0.35"/>
    <row r="2908" ht="15" customHeight="1" x14ac:dyDescent="0.35"/>
    <row r="2909" ht="15" customHeight="1" x14ac:dyDescent="0.35"/>
    <row r="2910" ht="15" customHeight="1" x14ac:dyDescent="0.35"/>
    <row r="2911" ht="15" customHeight="1" x14ac:dyDescent="0.35"/>
    <row r="2912" ht="15" customHeight="1" x14ac:dyDescent="0.35"/>
    <row r="2913" ht="15" customHeight="1" x14ac:dyDescent="0.35"/>
    <row r="2914" ht="15" customHeight="1" x14ac:dyDescent="0.35"/>
    <row r="2915" ht="15" customHeight="1" x14ac:dyDescent="0.35"/>
    <row r="2916" ht="15" customHeight="1" x14ac:dyDescent="0.35"/>
    <row r="2917" ht="15" customHeight="1" x14ac:dyDescent="0.35"/>
    <row r="2918" ht="15" customHeight="1" x14ac:dyDescent="0.35"/>
    <row r="2919" ht="15" customHeight="1" x14ac:dyDescent="0.35"/>
    <row r="2920" ht="15" customHeight="1" x14ac:dyDescent="0.35"/>
    <row r="2921" ht="15" customHeight="1" x14ac:dyDescent="0.35"/>
    <row r="2922" ht="15" customHeight="1" x14ac:dyDescent="0.35"/>
    <row r="2923" ht="15" customHeight="1" x14ac:dyDescent="0.35"/>
    <row r="2924" ht="15" customHeight="1" x14ac:dyDescent="0.35"/>
    <row r="2925" ht="15" customHeight="1" x14ac:dyDescent="0.35"/>
    <row r="2926" ht="15" customHeight="1" x14ac:dyDescent="0.35"/>
    <row r="2927" ht="15" customHeight="1" x14ac:dyDescent="0.35"/>
    <row r="2928" ht="15" customHeight="1" x14ac:dyDescent="0.35"/>
    <row r="2929" ht="15" customHeight="1" x14ac:dyDescent="0.35"/>
    <row r="2930" ht="15" customHeight="1" x14ac:dyDescent="0.35"/>
    <row r="2931" ht="15" customHeight="1" x14ac:dyDescent="0.35"/>
    <row r="2932" ht="15" customHeight="1" x14ac:dyDescent="0.35"/>
    <row r="2933" ht="15" customHeight="1" x14ac:dyDescent="0.35"/>
    <row r="2934" ht="15" customHeight="1" x14ac:dyDescent="0.35"/>
    <row r="2935" ht="15" customHeight="1" x14ac:dyDescent="0.35"/>
    <row r="2936" ht="15" customHeight="1" x14ac:dyDescent="0.35"/>
    <row r="2937" ht="15" customHeight="1" x14ac:dyDescent="0.35"/>
    <row r="2938" ht="15" customHeight="1" x14ac:dyDescent="0.35"/>
    <row r="2939" ht="15" customHeight="1" x14ac:dyDescent="0.35"/>
    <row r="2940" ht="15" customHeight="1" x14ac:dyDescent="0.35"/>
    <row r="2941" ht="15" customHeight="1" x14ac:dyDescent="0.35"/>
    <row r="2942" ht="15" customHeight="1" x14ac:dyDescent="0.35"/>
    <row r="2943" ht="15" customHeight="1" x14ac:dyDescent="0.35"/>
    <row r="2944" ht="15" customHeight="1" x14ac:dyDescent="0.35"/>
    <row r="2945" ht="15" customHeight="1" x14ac:dyDescent="0.35"/>
    <row r="2946" ht="15" customHeight="1" x14ac:dyDescent="0.35"/>
    <row r="2947" ht="15" customHeight="1" x14ac:dyDescent="0.35"/>
    <row r="2948" ht="15" customHeight="1" x14ac:dyDescent="0.35"/>
    <row r="2949" ht="15" customHeight="1" x14ac:dyDescent="0.35"/>
    <row r="2950" ht="15" customHeight="1" x14ac:dyDescent="0.35"/>
    <row r="2951" ht="15" customHeight="1" x14ac:dyDescent="0.35"/>
    <row r="2952" ht="15" customHeight="1" x14ac:dyDescent="0.35"/>
    <row r="2953" ht="15" customHeight="1" x14ac:dyDescent="0.35"/>
    <row r="2954" ht="15" customHeight="1" x14ac:dyDescent="0.35"/>
    <row r="2955" ht="15" customHeight="1" x14ac:dyDescent="0.35"/>
    <row r="2956" ht="15" customHeight="1" x14ac:dyDescent="0.35"/>
    <row r="2957" ht="15" customHeight="1" x14ac:dyDescent="0.35"/>
    <row r="2958" ht="15" customHeight="1" x14ac:dyDescent="0.35"/>
    <row r="2959" ht="15" customHeight="1" x14ac:dyDescent="0.35"/>
    <row r="2960" ht="15" customHeight="1" x14ac:dyDescent="0.35"/>
    <row r="2961" ht="15" customHeight="1" x14ac:dyDescent="0.35"/>
    <row r="2962" ht="15" customHeight="1" x14ac:dyDescent="0.35"/>
    <row r="2963" ht="15" customHeight="1" x14ac:dyDescent="0.35"/>
    <row r="2964" ht="15" customHeight="1" x14ac:dyDescent="0.35"/>
    <row r="2965" ht="15" customHeight="1" x14ac:dyDescent="0.35"/>
    <row r="2966" ht="15" customHeight="1" x14ac:dyDescent="0.35"/>
    <row r="2967" ht="15" customHeight="1" x14ac:dyDescent="0.35"/>
    <row r="2968" ht="15" customHeight="1" x14ac:dyDescent="0.35"/>
    <row r="2969" ht="15" customHeight="1" x14ac:dyDescent="0.35"/>
    <row r="2970" ht="15" customHeight="1" x14ac:dyDescent="0.35"/>
    <row r="2971" ht="15" customHeight="1" x14ac:dyDescent="0.35"/>
    <row r="2972" ht="15" customHeight="1" x14ac:dyDescent="0.35"/>
    <row r="2973" ht="15" customHeight="1" x14ac:dyDescent="0.35"/>
    <row r="2974" ht="15" customHeight="1" x14ac:dyDescent="0.35"/>
    <row r="2975" ht="15" customHeight="1" x14ac:dyDescent="0.35"/>
    <row r="2976" ht="15" customHeight="1" x14ac:dyDescent="0.35"/>
    <row r="2977" ht="15" customHeight="1" x14ac:dyDescent="0.35"/>
    <row r="2978" ht="15" customHeight="1" x14ac:dyDescent="0.35"/>
    <row r="2979" ht="15" customHeight="1" x14ac:dyDescent="0.35"/>
    <row r="2980" ht="15" customHeight="1" x14ac:dyDescent="0.35"/>
    <row r="2981" ht="15" customHeight="1" x14ac:dyDescent="0.35"/>
    <row r="2982" ht="15" customHeight="1" x14ac:dyDescent="0.35"/>
    <row r="2983" ht="15" customHeight="1" x14ac:dyDescent="0.35"/>
    <row r="2984" ht="15" customHeight="1" x14ac:dyDescent="0.35"/>
    <row r="2985" ht="15" customHeight="1" x14ac:dyDescent="0.35"/>
    <row r="2986" ht="15" customHeight="1" x14ac:dyDescent="0.35"/>
    <row r="2987" ht="15" customHeight="1" x14ac:dyDescent="0.35"/>
    <row r="2988" ht="15" customHeight="1" x14ac:dyDescent="0.35"/>
    <row r="2989" ht="15" customHeight="1" x14ac:dyDescent="0.35"/>
    <row r="2990" ht="15" customHeight="1" x14ac:dyDescent="0.35"/>
    <row r="2991" ht="15" customHeight="1" x14ac:dyDescent="0.35"/>
    <row r="2992" ht="15" customHeight="1" x14ac:dyDescent="0.35"/>
    <row r="2993" ht="15" customHeight="1" x14ac:dyDescent="0.35"/>
    <row r="2994" ht="15" customHeight="1" x14ac:dyDescent="0.35"/>
    <row r="2995" ht="15" customHeight="1" x14ac:dyDescent="0.35"/>
    <row r="2996" ht="15" customHeight="1" x14ac:dyDescent="0.35"/>
    <row r="2997" ht="15" customHeight="1" x14ac:dyDescent="0.35"/>
    <row r="2998" ht="15" customHeight="1" x14ac:dyDescent="0.35"/>
    <row r="2999" ht="15" customHeight="1" x14ac:dyDescent="0.35"/>
    <row r="3000" ht="15" customHeight="1" x14ac:dyDescent="0.35"/>
    <row r="3001" ht="15" customHeight="1" x14ac:dyDescent="0.35"/>
    <row r="3002" ht="15" customHeight="1" x14ac:dyDescent="0.35"/>
    <row r="3003" ht="15" customHeight="1" x14ac:dyDescent="0.35"/>
    <row r="3004" ht="15" customHeight="1" x14ac:dyDescent="0.35"/>
    <row r="3005" ht="15" customHeight="1" x14ac:dyDescent="0.35"/>
    <row r="3006" ht="15" customHeight="1" x14ac:dyDescent="0.35"/>
    <row r="3007" ht="15" customHeight="1" x14ac:dyDescent="0.35"/>
    <row r="3008" ht="15" customHeight="1" x14ac:dyDescent="0.35"/>
    <row r="3009" ht="15" customHeight="1" x14ac:dyDescent="0.35"/>
    <row r="3010" ht="15" customHeight="1" x14ac:dyDescent="0.35"/>
    <row r="3011" ht="15" customHeight="1" x14ac:dyDescent="0.35"/>
    <row r="3012" ht="15" customHeight="1" x14ac:dyDescent="0.35"/>
    <row r="3013" ht="15" customHeight="1" x14ac:dyDescent="0.35"/>
    <row r="3014" ht="15" customHeight="1" x14ac:dyDescent="0.35"/>
    <row r="3015" ht="15" customHeight="1" x14ac:dyDescent="0.35"/>
    <row r="3016" ht="15" customHeight="1" x14ac:dyDescent="0.35"/>
    <row r="3017" ht="15" customHeight="1" x14ac:dyDescent="0.35"/>
    <row r="3018" ht="15" customHeight="1" x14ac:dyDescent="0.35"/>
    <row r="3019" ht="15" customHeight="1" x14ac:dyDescent="0.35"/>
    <row r="3020" ht="15" customHeight="1" x14ac:dyDescent="0.35"/>
    <row r="3021" ht="15" customHeight="1" x14ac:dyDescent="0.35"/>
    <row r="3022" ht="15" customHeight="1" x14ac:dyDescent="0.35"/>
    <row r="3023" ht="15" customHeight="1" x14ac:dyDescent="0.35"/>
    <row r="3024" ht="15" customHeight="1" x14ac:dyDescent="0.35"/>
    <row r="3025" ht="15" customHeight="1" x14ac:dyDescent="0.35"/>
    <row r="3026" ht="15" customHeight="1" x14ac:dyDescent="0.35"/>
    <row r="3027" ht="15" customHeight="1" x14ac:dyDescent="0.35"/>
    <row r="3028" ht="15" customHeight="1" x14ac:dyDescent="0.35"/>
    <row r="3029" ht="15" customHeight="1" x14ac:dyDescent="0.35"/>
    <row r="3030" ht="15" customHeight="1" x14ac:dyDescent="0.35"/>
    <row r="3031" ht="15" customHeight="1" x14ac:dyDescent="0.35"/>
    <row r="3032" ht="15" customHeight="1" x14ac:dyDescent="0.35"/>
    <row r="3033" ht="15" customHeight="1" x14ac:dyDescent="0.35"/>
    <row r="3034" ht="15" customHeight="1" x14ac:dyDescent="0.35"/>
    <row r="3035" ht="15" customHeight="1" x14ac:dyDescent="0.35"/>
    <row r="3036" ht="15" customHeight="1" x14ac:dyDescent="0.35"/>
    <row r="3037" ht="15" customHeight="1" x14ac:dyDescent="0.35"/>
    <row r="3038" ht="15" customHeight="1" x14ac:dyDescent="0.35"/>
    <row r="3039" ht="15" customHeight="1" x14ac:dyDescent="0.35"/>
    <row r="3040" ht="15" customHeight="1" x14ac:dyDescent="0.35"/>
    <row r="3041" ht="15" customHeight="1" x14ac:dyDescent="0.35"/>
    <row r="3042" ht="15" customHeight="1" x14ac:dyDescent="0.35"/>
    <row r="3043" ht="15" customHeight="1" x14ac:dyDescent="0.35"/>
    <row r="3044" ht="15" customHeight="1" x14ac:dyDescent="0.35"/>
    <row r="3045" ht="15" customHeight="1" x14ac:dyDescent="0.35"/>
    <row r="3046" ht="15" customHeight="1" x14ac:dyDescent="0.35"/>
    <row r="3047" ht="15" customHeight="1" x14ac:dyDescent="0.35"/>
    <row r="3048" ht="15" customHeight="1" x14ac:dyDescent="0.35"/>
    <row r="3049" ht="15" customHeight="1" x14ac:dyDescent="0.35"/>
    <row r="3050" ht="15" customHeight="1" x14ac:dyDescent="0.35"/>
    <row r="3051" ht="15" customHeight="1" x14ac:dyDescent="0.35"/>
    <row r="3052" ht="15" customHeight="1" x14ac:dyDescent="0.35"/>
    <row r="3053" ht="15" customHeight="1" x14ac:dyDescent="0.35"/>
    <row r="3054" ht="15" customHeight="1" x14ac:dyDescent="0.35"/>
    <row r="3055" ht="15" customHeight="1" x14ac:dyDescent="0.35"/>
    <row r="3056" ht="15" customHeight="1" x14ac:dyDescent="0.35"/>
    <row r="3057" ht="15" customHeight="1" x14ac:dyDescent="0.35"/>
    <row r="3058" ht="15" customHeight="1" x14ac:dyDescent="0.35"/>
    <row r="3059" ht="15" customHeight="1" x14ac:dyDescent="0.35"/>
    <row r="3060" ht="15" customHeight="1" x14ac:dyDescent="0.35"/>
    <row r="3061" ht="15" customHeight="1" x14ac:dyDescent="0.35"/>
    <row r="3062" ht="15" customHeight="1" x14ac:dyDescent="0.35"/>
    <row r="3063" ht="15" customHeight="1" x14ac:dyDescent="0.35"/>
    <row r="3064" ht="15" customHeight="1" x14ac:dyDescent="0.35"/>
    <row r="3065" ht="15" customHeight="1" x14ac:dyDescent="0.35"/>
    <row r="3066" ht="15" customHeight="1" x14ac:dyDescent="0.35"/>
    <row r="3067" ht="15" customHeight="1" x14ac:dyDescent="0.35"/>
    <row r="3068" ht="15" customHeight="1" x14ac:dyDescent="0.35"/>
    <row r="3069" ht="15" customHeight="1" x14ac:dyDescent="0.35"/>
    <row r="3070" ht="15" customHeight="1" x14ac:dyDescent="0.35"/>
    <row r="3071" ht="15" customHeight="1" x14ac:dyDescent="0.35"/>
    <row r="3072" ht="15" customHeight="1" x14ac:dyDescent="0.35"/>
    <row r="3073" ht="15" customHeight="1" x14ac:dyDescent="0.35"/>
    <row r="3074" ht="15" customHeight="1" x14ac:dyDescent="0.35"/>
    <row r="3075" ht="15" customHeight="1" x14ac:dyDescent="0.35"/>
    <row r="3076" ht="15" customHeight="1" x14ac:dyDescent="0.35"/>
    <row r="3077" ht="15" customHeight="1" x14ac:dyDescent="0.35"/>
    <row r="3078" ht="15" customHeight="1" x14ac:dyDescent="0.35"/>
    <row r="3079" ht="15" customHeight="1" x14ac:dyDescent="0.35"/>
    <row r="3080" ht="15" customHeight="1" x14ac:dyDescent="0.35"/>
    <row r="3081" ht="15" customHeight="1" x14ac:dyDescent="0.35"/>
    <row r="3082" ht="15" customHeight="1" x14ac:dyDescent="0.35"/>
    <row r="3083" ht="15" customHeight="1" x14ac:dyDescent="0.35"/>
    <row r="3084" ht="15" customHeight="1" x14ac:dyDescent="0.35"/>
    <row r="3085" ht="15" customHeight="1" x14ac:dyDescent="0.35"/>
    <row r="3086" ht="15" customHeight="1" x14ac:dyDescent="0.35"/>
    <row r="3087" ht="15" customHeight="1" x14ac:dyDescent="0.35"/>
    <row r="3088" ht="15" customHeight="1" x14ac:dyDescent="0.35"/>
    <row r="3089" ht="15" customHeight="1" x14ac:dyDescent="0.35"/>
    <row r="3090" ht="15" customHeight="1" x14ac:dyDescent="0.35"/>
    <row r="3091" ht="15" customHeight="1" x14ac:dyDescent="0.35"/>
    <row r="3092" ht="15" customHeight="1" x14ac:dyDescent="0.35"/>
    <row r="3093" ht="15" customHeight="1" x14ac:dyDescent="0.35"/>
    <row r="3094" ht="15" customHeight="1" x14ac:dyDescent="0.35"/>
    <row r="3095" ht="15" customHeight="1" x14ac:dyDescent="0.35"/>
    <row r="3096" ht="15" customHeight="1" x14ac:dyDescent="0.35"/>
    <row r="3097" ht="15" customHeight="1" x14ac:dyDescent="0.35"/>
    <row r="3098" ht="15" customHeight="1" x14ac:dyDescent="0.35"/>
    <row r="3099" ht="15" customHeight="1" x14ac:dyDescent="0.35"/>
    <row r="3100" ht="15" customHeight="1" x14ac:dyDescent="0.35"/>
    <row r="3101" ht="15" customHeight="1" x14ac:dyDescent="0.35"/>
    <row r="3102" ht="15" customHeight="1" x14ac:dyDescent="0.35"/>
    <row r="3103" ht="15" customHeight="1" x14ac:dyDescent="0.35"/>
    <row r="3104" ht="15" customHeight="1" x14ac:dyDescent="0.35"/>
    <row r="3105" ht="15" customHeight="1" x14ac:dyDescent="0.35"/>
    <row r="3106" ht="15" customHeight="1" x14ac:dyDescent="0.35"/>
    <row r="3107" ht="15" customHeight="1" x14ac:dyDescent="0.35"/>
    <row r="3108" ht="15" customHeight="1" x14ac:dyDescent="0.35"/>
    <row r="3109" ht="15" customHeight="1" x14ac:dyDescent="0.35"/>
    <row r="3110" ht="15" customHeight="1" x14ac:dyDescent="0.35"/>
    <row r="3111" ht="15" customHeight="1" x14ac:dyDescent="0.35"/>
    <row r="3112" ht="15" customHeight="1" x14ac:dyDescent="0.35"/>
    <row r="3113" ht="15" customHeight="1" x14ac:dyDescent="0.35"/>
    <row r="3114" ht="15" customHeight="1" x14ac:dyDescent="0.35"/>
    <row r="3115" ht="15" customHeight="1" x14ac:dyDescent="0.35"/>
    <row r="3116" ht="15" customHeight="1" x14ac:dyDescent="0.35"/>
    <row r="3117" ht="15" customHeight="1" x14ac:dyDescent="0.35"/>
    <row r="3118" ht="15" customHeight="1" x14ac:dyDescent="0.35"/>
    <row r="3119" ht="15" customHeight="1" x14ac:dyDescent="0.35"/>
    <row r="3120" ht="15" customHeight="1" x14ac:dyDescent="0.35"/>
    <row r="3121" ht="15" customHeight="1" x14ac:dyDescent="0.35"/>
    <row r="3122" ht="15" customHeight="1" x14ac:dyDescent="0.35"/>
    <row r="3123" ht="15" customHeight="1" x14ac:dyDescent="0.35"/>
    <row r="3124" ht="15" customHeight="1" x14ac:dyDescent="0.35"/>
    <row r="3125" ht="15" customHeight="1" x14ac:dyDescent="0.35"/>
    <row r="3126" ht="15" customHeight="1" x14ac:dyDescent="0.35"/>
    <row r="3127" ht="15" customHeight="1" x14ac:dyDescent="0.35"/>
    <row r="3128" ht="15" customHeight="1" x14ac:dyDescent="0.35"/>
    <row r="3129" ht="15" customHeight="1" x14ac:dyDescent="0.35"/>
    <row r="3130" ht="15" customHeight="1" x14ac:dyDescent="0.35"/>
    <row r="3131" ht="15" customHeight="1" x14ac:dyDescent="0.35"/>
    <row r="3132" ht="15" customHeight="1" x14ac:dyDescent="0.35"/>
    <row r="3133" ht="15" customHeight="1" x14ac:dyDescent="0.35"/>
    <row r="3134" ht="15" customHeight="1" x14ac:dyDescent="0.35"/>
    <row r="3135" ht="15" customHeight="1" x14ac:dyDescent="0.35"/>
    <row r="3136" ht="15" customHeight="1" x14ac:dyDescent="0.35"/>
    <row r="3137" ht="15" customHeight="1" x14ac:dyDescent="0.35"/>
    <row r="3138" ht="15" customHeight="1" x14ac:dyDescent="0.35"/>
    <row r="3139" ht="15" customHeight="1" x14ac:dyDescent="0.35"/>
    <row r="3140" ht="15" customHeight="1" x14ac:dyDescent="0.35"/>
    <row r="3141" ht="15" customHeight="1" x14ac:dyDescent="0.35"/>
    <row r="3142" ht="15" customHeight="1" x14ac:dyDescent="0.35"/>
    <row r="3143" ht="15" customHeight="1" x14ac:dyDescent="0.35"/>
    <row r="3144" ht="15" customHeight="1" x14ac:dyDescent="0.35"/>
    <row r="3145" ht="15" customHeight="1" x14ac:dyDescent="0.35"/>
    <row r="3146" ht="15" customHeight="1" x14ac:dyDescent="0.35"/>
    <row r="3147" ht="15" customHeight="1" x14ac:dyDescent="0.35"/>
    <row r="3148" ht="15" customHeight="1" x14ac:dyDescent="0.35"/>
    <row r="3149" ht="15" customHeight="1" x14ac:dyDescent="0.35"/>
    <row r="3150" ht="15" customHeight="1" x14ac:dyDescent="0.35"/>
    <row r="3151" ht="15" customHeight="1" x14ac:dyDescent="0.35"/>
    <row r="3152" ht="15" customHeight="1" x14ac:dyDescent="0.35"/>
    <row r="3153" ht="15" customHeight="1" x14ac:dyDescent="0.35"/>
    <row r="3154" ht="15" customHeight="1" x14ac:dyDescent="0.35"/>
    <row r="3155" ht="15" customHeight="1" x14ac:dyDescent="0.35"/>
    <row r="3156" ht="15" customHeight="1" x14ac:dyDescent="0.35"/>
    <row r="3157" ht="15" customHeight="1" x14ac:dyDescent="0.35"/>
    <row r="3158" ht="15" customHeight="1" x14ac:dyDescent="0.35"/>
    <row r="3159" ht="15" customHeight="1" x14ac:dyDescent="0.35"/>
    <row r="3160" ht="15" customHeight="1" x14ac:dyDescent="0.35"/>
    <row r="3161" ht="15" customHeight="1" x14ac:dyDescent="0.35"/>
    <row r="3162" ht="15" customHeight="1" x14ac:dyDescent="0.35"/>
    <row r="3163" ht="15" customHeight="1" x14ac:dyDescent="0.35"/>
    <row r="3164" ht="15" customHeight="1" x14ac:dyDescent="0.35"/>
    <row r="3165" ht="15" customHeight="1" x14ac:dyDescent="0.35"/>
    <row r="3166" ht="15" customHeight="1" x14ac:dyDescent="0.35"/>
    <row r="3167" ht="15" customHeight="1" x14ac:dyDescent="0.35"/>
    <row r="3168" ht="15" customHeight="1" x14ac:dyDescent="0.35"/>
    <row r="3169" ht="15" customHeight="1" x14ac:dyDescent="0.35"/>
    <row r="3170" ht="15" customHeight="1" x14ac:dyDescent="0.35"/>
    <row r="3171" ht="15" customHeight="1" x14ac:dyDescent="0.35"/>
    <row r="3172" ht="15" customHeight="1" x14ac:dyDescent="0.35"/>
    <row r="3173" ht="15" customHeight="1" x14ac:dyDescent="0.35"/>
    <row r="3174" ht="15" customHeight="1" x14ac:dyDescent="0.35"/>
    <row r="3175" ht="15" customHeight="1" x14ac:dyDescent="0.35"/>
    <row r="3176" ht="15" customHeight="1" x14ac:dyDescent="0.35"/>
    <row r="3177" ht="15" customHeight="1" x14ac:dyDescent="0.35"/>
    <row r="3178" ht="15" customHeight="1" x14ac:dyDescent="0.35"/>
    <row r="3179" ht="15" customHeight="1" x14ac:dyDescent="0.35"/>
    <row r="3180" ht="15" customHeight="1" x14ac:dyDescent="0.35"/>
    <row r="3181" ht="15" customHeight="1" x14ac:dyDescent="0.35"/>
    <row r="3182" ht="15" customHeight="1" x14ac:dyDescent="0.35"/>
    <row r="3183" ht="15" customHeight="1" x14ac:dyDescent="0.35"/>
    <row r="3184" ht="15" customHeight="1" x14ac:dyDescent="0.35"/>
    <row r="3185" ht="15" customHeight="1" x14ac:dyDescent="0.35"/>
    <row r="3186" ht="15" customHeight="1" x14ac:dyDescent="0.35"/>
    <row r="3187" ht="15" customHeight="1" x14ac:dyDescent="0.35"/>
    <row r="3188" ht="15" customHeight="1" x14ac:dyDescent="0.35"/>
    <row r="3189" ht="15" customHeight="1" x14ac:dyDescent="0.35"/>
    <row r="3190" ht="15" customHeight="1" x14ac:dyDescent="0.35"/>
    <row r="3191" ht="15" customHeight="1" x14ac:dyDescent="0.35"/>
    <row r="3192" ht="15" customHeight="1" x14ac:dyDescent="0.35"/>
    <row r="3193" ht="15" customHeight="1" x14ac:dyDescent="0.35"/>
    <row r="3194" ht="15" customHeight="1" x14ac:dyDescent="0.35"/>
    <row r="3195" ht="15" customHeight="1" x14ac:dyDescent="0.35"/>
    <row r="3196" ht="15" customHeight="1" x14ac:dyDescent="0.35"/>
    <row r="3197" ht="15" customHeight="1" x14ac:dyDescent="0.35"/>
    <row r="3198" ht="15" customHeight="1" x14ac:dyDescent="0.35"/>
    <row r="3199" ht="15" customHeight="1" x14ac:dyDescent="0.35"/>
    <row r="3200" ht="15" customHeight="1" x14ac:dyDescent="0.35"/>
    <row r="3201" ht="15" customHeight="1" x14ac:dyDescent="0.35"/>
    <row r="3202" ht="15" customHeight="1" x14ac:dyDescent="0.35"/>
    <row r="3203" ht="15" customHeight="1" x14ac:dyDescent="0.35"/>
    <row r="3204" ht="15" customHeight="1" x14ac:dyDescent="0.35"/>
    <row r="3205" ht="15" customHeight="1" x14ac:dyDescent="0.35"/>
    <row r="3206" ht="15" customHeight="1" x14ac:dyDescent="0.35"/>
    <row r="3207" ht="15" customHeight="1" x14ac:dyDescent="0.35"/>
    <row r="3208" ht="15" customHeight="1" x14ac:dyDescent="0.35"/>
    <row r="3209" ht="15" customHeight="1" x14ac:dyDescent="0.35"/>
    <row r="3210" ht="15" customHeight="1" x14ac:dyDescent="0.35"/>
    <row r="3211" ht="15" customHeight="1" x14ac:dyDescent="0.35"/>
    <row r="3212" ht="15" customHeight="1" x14ac:dyDescent="0.35"/>
    <row r="3213" ht="15" customHeight="1" x14ac:dyDescent="0.35"/>
    <row r="3214" ht="15" customHeight="1" x14ac:dyDescent="0.35"/>
    <row r="3215" ht="15" customHeight="1" x14ac:dyDescent="0.35"/>
    <row r="3216" ht="15" customHeight="1" x14ac:dyDescent="0.35"/>
    <row r="3217" ht="15" customHeight="1" x14ac:dyDescent="0.35"/>
    <row r="3218" ht="15" customHeight="1" x14ac:dyDescent="0.35"/>
    <row r="3219" ht="15" customHeight="1" x14ac:dyDescent="0.35"/>
    <row r="3220" ht="15" customHeight="1" x14ac:dyDescent="0.35"/>
    <row r="3221" ht="15" customHeight="1" x14ac:dyDescent="0.35"/>
    <row r="3222" ht="15" customHeight="1" x14ac:dyDescent="0.35"/>
    <row r="3223" ht="15" customHeight="1" x14ac:dyDescent="0.35"/>
    <row r="3224" ht="15" customHeight="1" x14ac:dyDescent="0.35"/>
    <row r="3225" ht="15" customHeight="1" x14ac:dyDescent="0.35"/>
    <row r="3226" ht="15" customHeight="1" x14ac:dyDescent="0.35"/>
    <row r="3227" ht="15" customHeight="1" x14ac:dyDescent="0.35"/>
    <row r="3228" ht="15" customHeight="1" x14ac:dyDescent="0.35"/>
    <row r="3229" ht="15" customHeight="1" x14ac:dyDescent="0.35"/>
    <row r="3230" ht="15" customHeight="1" x14ac:dyDescent="0.35"/>
    <row r="3231" ht="15" customHeight="1" x14ac:dyDescent="0.35"/>
    <row r="3232" ht="15" customHeight="1" x14ac:dyDescent="0.35"/>
    <row r="3233" ht="15" customHeight="1" x14ac:dyDescent="0.35"/>
    <row r="3234" ht="15" customHeight="1" x14ac:dyDescent="0.35"/>
    <row r="3235" ht="15" customHeight="1" x14ac:dyDescent="0.35"/>
    <row r="3236" ht="15" customHeight="1" x14ac:dyDescent="0.35"/>
    <row r="3237" ht="15" customHeight="1" x14ac:dyDescent="0.35"/>
    <row r="3238" ht="15" customHeight="1" x14ac:dyDescent="0.35"/>
    <row r="3239" ht="15" customHeight="1" x14ac:dyDescent="0.35"/>
    <row r="3240" ht="15" customHeight="1" x14ac:dyDescent="0.35"/>
    <row r="3241" ht="15" customHeight="1" x14ac:dyDescent="0.35"/>
    <row r="3242" ht="15" customHeight="1" x14ac:dyDescent="0.35"/>
    <row r="3243" ht="15" customHeight="1" x14ac:dyDescent="0.35"/>
    <row r="3244" ht="15" customHeight="1" x14ac:dyDescent="0.35"/>
    <row r="3245" ht="15" customHeight="1" x14ac:dyDescent="0.35"/>
    <row r="3246" ht="15" customHeight="1" x14ac:dyDescent="0.35"/>
    <row r="3247" ht="15" customHeight="1" x14ac:dyDescent="0.35"/>
    <row r="3248" ht="15" customHeight="1" x14ac:dyDescent="0.35"/>
    <row r="3249" ht="15" customHeight="1" x14ac:dyDescent="0.35"/>
    <row r="3250" ht="15" customHeight="1" x14ac:dyDescent="0.35"/>
    <row r="3251" ht="15" customHeight="1" x14ac:dyDescent="0.35"/>
    <row r="3252" ht="15" customHeight="1" x14ac:dyDescent="0.35"/>
    <row r="3253" ht="15" customHeight="1" x14ac:dyDescent="0.35"/>
    <row r="3254" ht="15" customHeight="1" x14ac:dyDescent="0.35"/>
    <row r="3255" ht="15" customHeight="1" x14ac:dyDescent="0.35"/>
    <row r="3256" ht="15" customHeight="1" x14ac:dyDescent="0.35"/>
    <row r="3257" ht="15" customHeight="1" x14ac:dyDescent="0.35"/>
    <row r="3258" ht="15" customHeight="1" x14ac:dyDescent="0.35"/>
    <row r="3259" ht="15" customHeight="1" x14ac:dyDescent="0.35"/>
    <row r="3260" ht="15" customHeight="1" x14ac:dyDescent="0.35"/>
    <row r="3261" ht="15" customHeight="1" x14ac:dyDescent="0.35"/>
    <row r="3262" ht="15" customHeight="1" x14ac:dyDescent="0.35"/>
    <row r="3263" ht="15" customHeight="1" x14ac:dyDescent="0.35"/>
    <row r="3264" ht="15" customHeight="1" x14ac:dyDescent="0.35"/>
    <row r="3265" ht="15" customHeight="1" x14ac:dyDescent="0.35"/>
    <row r="3266" ht="15" customHeight="1" x14ac:dyDescent="0.35"/>
    <row r="3267" ht="15" customHeight="1" x14ac:dyDescent="0.35"/>
    <row r="3268" ht="15" customHeight="1" x14ac:dyDescent="0.35"/>
    <row r="3269" ht="15" customHeight="1" x14ac:dyDescent="0.35"/>
    <row r="3270" ht="15" customHeight="1" x14ac:dyDescent="0.35"/>
    <row r="3271" ht="15" customHeight="1" x14ac:dyDescent="0.35"/>
    <row r="3272" ht="15" customHeight="1" x14ac:dyDescent="0.35"/>
    <row r="3273" ht="15" customHeight="1" x14ac:dyDescent="0.35"/>
    <row r="3274" ht="15" customHeight="1" x14ac:dyDescent="0.35"/>
    <row r="3275" ht="15" customHeight="1" x14ac:dyDescent="0.35"/>
    <row r="3276" ht="15" customHeight="1" x14ac:dyDescent="0.35"/>
    <row r="3277" ht="15" customHeight="1" x14ac:dyDescent="0.35"/>
    <row r="3278" ht="15" customHeight="1" x14ac:dyDescent="0.35"/>
    <row r="3279" ht="15" customHeight="1" x14ac:dyDescent="0.35"/>
    <row r="3280" ht="15" customHeight="1" x14ac:dyDescent="0.35"/>
    <row r="3281" ht="15" customHeight="1" x14ac:dyDescent="0.35"/>
    <row r="3282" ht="15" customHeight="1" x14ac:dyDescent="0.35"/>
    <row r="3283" ht="15" customHeight="1" x14ac:dyDescent="0.35"/>
    <row r="3284" ht="15" customHeight="1" x14ac:dyDescent="0.35"/>
    <row r="3285" ht="15" customHeight="1" x14ac:dyDescent="0.35"/>
    <row r="3286" ht="15" customHeight="1" x14ac:dyDescent="0.35"/>
    <row r="3287" ht="15" customHeight="1" x14ac:dyDescent="0.35"/>
    <row r="3288" ht="15" customHeight="1" x14ac:dyDescent="0.35"/>
    <row r="3289" ht="15" customHeight="1" x14ac:dyDescent="0.35"/>
    <row r="3290" ht="15" customHeight="1" x14ac:dyDescent="0.35"/>
    <row r="3291" ht="15" customHeight="1" x14ac:dyDescent="0.35"/>
    <row r="3292" ht="15" customHeight="1" x14ac:dyDescent="0.35"/>
    <row r="3293" ht="15" customHeight="1" x14ac:dyDescent="0.35"/>
    <row r="3294" ht="15" customHeight="1" x14ac:dyDescent="0.35"/>
    <row r="3295" ht="15" customHeight="1" x14ac:dyDescent="0.35"/>
    <row r="3296" ht="15" customHeight="1" x14ac:dyDescent="0.35"/>
    <row r="3297" ht="15" customHeight="1" x14ac:dyDescent="0.35"/>
    <row r="3298" ht="15" customHeight="1" x14ac:dyDescent="0.35"/>
    <row r="3299" ht="15" customHeight="1" x14ac:dyDescent="0.35"/>
    <row r="3300" ht="15" customHeight="1" x14ac:dyDescent="0.35"/>
    <row r="3301" ht="15" customHeight="1" x14ac:dyDescent="0.35"/>
    <row r="3302" ht="15" customHeight="1" x14ac:dyDescent="0.35"/>
    <row r="3303" ht="15" customHeight="1" x14ac:dyDescent="0.35"/>
    <row r="3304" ht="15" customHeight="1" x14ac:dyDescent="0.35"/>
    <row r="3305" ht="15" customHeight="1" x14ac:dyDescent="0.35"/>
    <row r="3306" ht="15" customHeight="1" x14ac:dyDescent="0.35"/>
    <row r="3307" ht="15" customHeight="1" x14ac:dyDescent="0.35"/>
    <row r="3308" ht="15" customHeight="1" x14ac:dyDescent="0.35"/>
    <row r="3309" ht="15" customHeight="1" x14ac:dyDescent="0.35"/>
    <row r="3310" ht="15" customHeight="1" x14ac:dyDescent="0.35"/>
    <row r="3311" ht="15" customHeight="1" x14ac:dyDescent="0.35"/>
    <row r="3312" ht="15" customHeight="1" x14ac:dyDescent="0.35"/>
    <row r="3313" ht="15" customHeight="1" x14ac:dyDescent="0.35"/>
    <row r="3314" ht="15" customHeight="1" x14ac:dyDescent="0.35"/>
    <row r="3315" ht="15" customHeight="1" x14ac:dyDescent="0.35"/>
    <row r="3316" ht="15" customHeight="1" x14ac:dyDescent="0.35"/>
    <row r="3317" ht="15" customHeight="1" x14ac:dyDescent="0.35"/>
    <row r="3318" ht="15" customHeight="1" x14ac:dyDescent="0.35"/>
    <row r="3319" ht="15" customHeight="1" x14ac:dyDescent="0.35"/>
    <row r="3320" ht="15" customHeight="1" x14ac:dyDescent="0.35"/>
    <row r="3321" ht="15" customHeight="1" x14ac:dyDescent="0.35"/>
    <row r="3322" ht="15" customHeight="1" x14ac:dyDescent="0.35"/>
    <row r="3323" ht="15" customHeight="1" x14ac:dyDescent="0.35"/>
    <row r="3324" ht="15" customHeight="1" x14ac:dyDescent="0.35"/>
    <row r="3325" ht="15" customHeight="1" x14ac:dyDescent="0.35"/>
    <row r="3326" ht="15" customHeight="1" x14ac:dyDescent="0.35"/>
    <row r="3327" ht="15" customHeight="1" x14ac:dyDescent="0.35"/>
    <row r="3328" ht="15" customHeight="1" x14ac:dyDescent="0.35"/>
    <row r="3329" ht="15" customHeight="1" x14ac:dyDescent="0.35"/>
    <row r="3330" ht="15" customHeight="1" x14ac:dyDescent="0.35"/>
    <row r="3331" ht="15" customHeight="1" x14ac:dyDescent="0.35"/>
    <row r="3332" ht="15" customHeight="1" x14ac:dyDescent="0.35"/>
    <row r="3333" ht="15" customHeight="1" x14ac:dyDescent="0.35"/>
    <row r="3334" ht="15" customHeight="1" x14ac:dyDescent="0.35"/>
    <row r="3335" ht="15" customHeight="1" x14ac:dyDescent="0.35"/>
    <row r="3336" ht="15" customHeight="1" x14ac:dyDescent="0.35"/>
    <row r="3337" ht="15" customHeight="1" x14ac:dyDescent="0.35"/>
    <row r="3338" ht="15" customHeight="1" x14ac:dyDescent="0.35"/>
    <row r="3339" ht="15" customHeight="1" x14ac:dyDescent="0.35"/>
    <row r="3340" ht="15" customHeight="1" x14ac:dyDescent="0.35"/>
    <row r="3341" ht="15" customHeight="1" x14ac:dyDescent="0.35"/>
    <row r="3342" ht="15" customHeight="1" x14ac:dyDescent="0.35"/>
    <row r="3343" ht="15" customHeight="1" x14ac:dyDescent="0.35"/>
    <row r="3344" ht="15" customHeight="1" x14ac:dyDescent="0.35"/>
    <row r="3345" ht="15" customHeight="1" x14ac:dyDescent="0.35"/>
    <row r="3346" ht="15" customHeight="1" x14ac:dyDescent="0.35"/>
    <row r="3347" ht="15" customHeight="1" x14ac:dyDescent="0.35"/>
    <row r="3348" ht="15" customHeight="1" x14ac:dyDescent="0.35"/>
    <row r="3349" ht="15" customHeight="1" x14ac:dyDescent="0.35"/>
    <row r="3350" ht="15" customHeight="1" x14ac:dyDescent="0.35"/>
    <row r="3351" ht="15" customHeight="1" x14ac:dyDescent="0.35"/>
    <row r="3352" ht="15" customHeight="1" x14ac:dyDescent="0.35"/>
    <row r="3353" ht="15" customHeight="1" x14ac:dyDescent="0.35"/>
    <row r="3354" ht="15" customHeight="1" x14ac:dyDescent="0.35"/>
    <row r="3355" ht="15" customHeight="1" x14ac:dyDescent="0.35"/>
    <row r="3356" ht="15" customHeight="1" x14ac:dyDescent="0.35"/>
    <row r="3357" ht="15" customHeight="1" x14ac:dyDescent="0.35"/>
    <row r="3358" ht="15" customHeight="1" x14ac:dyDescent="0.35"/>
    <row r="3359" ht="15" customHeight="1" x14ac:dyDescent="0.35"/>
    <row r="3360" ht="15" customHeight="1" x14ac:dyDescent="0.35"/>
    <row r="3361" ht="15" customHeight="1" x14ac:dyDescent="0.35"/>
    <row r="3362" ht="15" customHeight="1" x14ac:dyDescent="0.35"/>
    <row r="3363" ht="15" customHeight="1" x14ac:dyDescent="0.35"/>
    <row r="3364" ht="15" customHeight="1" x14ac:dyDescent="0.35"/>
    <row r="3365" ht="15" customHeight="1" x14ac:dyDescent="0.35"/>
    <row r="3366" ht="15" customHeight="1" x14ac:dyDescent="0.35"/>
    <row r="3367" ht="15" customHeight="1" x14ac:dyDescent="0.35"/>
    <row r="3368" ht="15" customHeight="1" x14ac:dyDescent="0.35"/>
    <row r="3369" ht="15" customHeight="1" x14ac:dyDescent="0.35"/>
    <row r="3370" ht="15" customHeight="1" x14ac:dyDescent="0.35"/>
    <row r="3371" ht="15" customHeight="1" x14ac:dyDescent="0.35"/>
    <row r="3372" ht="15" customHeight="1" x14ac:dyDescent="0.35"/>
    <row r="3373" ht="15" customHeight="1" x14ac:dyDescent="0.35"/>
    <row r="3374" ht="15" customHeight="1" x14ac:dyDescent="0.35"/>
    <row r="3375" ht="15" customHeight="1" x14ac:dyDescent="0.35"/>
    <row r="3376" ht="15" customHeight="1" x14ac:dyDescent="0.35"/>
    <row r="3377" ht="15" customHeight="1" x14ac:dyDescent="0.35"/>
    <row r="3378" ht="15" customHeight="1" x14ac:dyDescent="0.35"/>
    <row r="3379" ht="15" customHeight="1" x14ac:dyDescent="0.35"/>
    <row r="3380" ht="15" customHeight="1" x14ac:dyDescent="0.35"/>
    <row r="3381" ht="15" customHeight="1" x14ac:dyDescent="0.35"/>
    <row r="3382" ht="15" customHeight="1" x14ac:dyDescent="0.35"/>
    <row r="3383" ht="15" customHeight="1" x14ac:dyDescent="0.35"/>
    <row r="3384" ht="15" customHeight="1" x14ac:dyDescent="0.35"/>
    <row r="3385" ht="15" customHeight="1" x14ac:dyDescent="0.35"/>
    <row r="3386" ht="15" customHeight="1" x14ac:dyDescent="0.35"/>
    <row r="3387" ht="15" customHeight="1" x14ac:dyDescent="0.35"/>
    <row r="3388" ht="15" customHeight="1" x14ac:dyDescent="0.35"/>
    <row r="3389" ht="15" customHeight="1" x14ac:dyDescent="0.35"/>
    <row r="3390" ht="15" customHeight="1" x14ac:dyDescent="0.35"/>
    <row r="3391" ht="15" customHeight="1" x14ac:dyDescent="0.35"/>
    <row r="3392" ht="15" customHeight="1" x14ac:dyDescent="0.35"/>
    <row r="3393" ht="15" customHeight="1" x14ac:dyDescent="0.35"/>
    <row r="3394" ht="15" customHeight="1" x14ac:dyDescent="0.35"/>
    <row r="3395" ht="15" customHeight="1" x14ac:dyDescent="0.35"/>
    <row r="3396" ht="15" customHeight="1" x14ac:dyDescent="0.35"/>
    <row r="3397" ht="15" customHeight="1" x14ac:dyDescent="0.35"/>
    <row r="3398" ht="15" customHeight="1" x14ac:dyDescent="0.35"/>
    <row r="3399" ht="15" customHeight="1" x14ac:dyDescent="0.35"/>
    <row r="3400" ht="15" customHeight="1" x14ac:dyDescent="0.35"/>
    <row r="3401" ht="15" customHeight="1" x14ac:dyDescent="0.35"/>
    <row r="3402" ht="15" customHeight="1" x14ac:dyDescent="0.35"/>
    <row r="3403" ht="15" customHeight="1" x14ac:dyDescent="0.35"/>
    <row r="3404" ht="15" customHeight="1" x14ac:dyDescent="0.35"/>
    <row r="3405" ht="15" customHeight="1" x14ac:dyDescent="0.35"/>
    <row r="3406" ht="15" customHeight="1" x14ac:dyDescent="0.35"/>
    <row r="3407" ht="15" customHeight="1" x14ac:dyDescent="0.35"/>
    <row r="3408" ht="15" customHeight="1" x14ac:dyDescent="0.35"/>
    <row r="3409" ht="15" customHeight="1" x14ac:dyDescent="0.35"/>
    <row r="3410" ht="15" customHeight="1" x14ac:dyDescent="0.35"/>
    <row r="3411" ht="15" customHeight="1" x14ac:dyDescent="0.35"/>
    <row r="3412" ht="15" customHeight="1" x14ac:dyDescent="0.35"/>
    <row r="3413" ht="15" customHeight="1" x14ac:dyDescent="0.35"/>
    <row r="3414" ht="15" customHeight="1" x14ac:dyDescent="0.35"/>
    <row r="3415" ht="15" customHeight="1" x14ac:dyDescent="0.35"/>
    <row r="3416" ht="15" customHeight="1" x14ac:dyDescent="0.35"/>
    <row r="3417" ht="15" customHeight="1" x14ac:dyDescent="0.35"/>
    <row r="3418" ht="15" customHeight="1" x14ac:dyDescent="0.35"/>
    <row r="3419" ht="15" customHeight="1" x14ac:dyDescent="0.35"/>
    <row r="3420" ht="15" customHeight="1" x14ac:dyDescent="0.35"/>
    <row r="3421" ht="15" customHeight="1" x14ac:dyDescent="0.35"/>
    <row r="3422" ht="15" customHeight="1" x14ac:dyDescent="0.35"/>
    <row r="3423" ht="15" customHeight="1" x14ac:dyDescent="0.35"/>
    <row r="3424" ht="15" customHeight="1" x14ac:dyDescent="0.35"/>
    <row r="3425" ht="15" customHeight="1" x14ac:dyDescent="0.35"/>
    <row r="3426" ht="15" customHeight="1" x14ac:dyDescent="0.35"/>
    <row r="3427" ht="15" customHeight="1" x14ac:dyDescent="0.35"/>
    <row r="3428" ht="15" customHeight="1" x14ac:dyDescent="0.35"/>
    <row r="3429" ht="15" customHeight="1" x14ac:dyDescent="0.35"/>
    <row r="3430" ht="15" customHeight="1" x14ac:dyDescent="0.35"/>
    <row r="3431" ht="15" customHeight="1" x14ac:dyDescent="0.35"/>
    <row r="3432" ht="15" customHeight="1" x14ac:dyDescent="0.35"/>
    <row r="3433" ht="15" customHeight="1" x14ac:dyDescent="0.35"/>
    <row r="3434" ht="15" customHeight="1" x14ac:dyDescent="0.35"/>
    <row r="3435" ht="15" customHeight="1" x14ac:dyDescent="0.35"/>
    <row r="3436" ht="15" customHeight="1" x14ac:dyDescent="0.35"/>
    <row r="3437" ht="15" customHeight="1" x14ac:dyDescent="0.35"/>
    <row r="3438" ht="15" customHeight="1" x14ac:dyDescent="0.35"/>
    <row r="3439" ht="15" customHeight="1" x14ac:dyDescent="0.35"/>
    <row r="3440" ht="15" customHeight="1" x14ac:dyDescent="0.35"/>
    <row r="3441" ht="15" customHeight="1" x14ac:dyDescent="0.35"/>
    <row r="3442" ht="15" customHeight="1" x14ac:dyDescent="0.35"/>
    <row r="3443" ht="15" customHeight="1" x14ac:dyDescent="0.35"/>
    <row r="3444" ht="15" customHeight="1" x14ac:dyDescent="0.35"/>
    <row r="3445" ht="15" customHeight="1" x14ac:dyDescent="0.35"/>
    <row r="3446" ht="15" customHeight="1" x14ac:dyDescent="0.35"/>
    <row r="3447" ht="15" customHeight="1" x14ac:dyDescent="0.35"/>
    <row r="3448" ht="15" customHeight="1" x14ac:dyDescent="0.35"/>
    <row r="3449" ht="15" customHeight="1" x14ac:dyDescent="0.35"/>
    <row r="3450" ht="15" customHeight="1" x14ac:dyDescent="0.35"/>
    <row r="3451" ht="15" customHeight="1" x14ac:dyDescent="0.35"/>
    <row r="3452" ht="15" customHeight="1" x14ac:dyDescent="0.35"/>
    <row r="3453" ht="15" customHeight="1" x14ac:dyDescent="0.35"/>
    <row r="3454" ht="15" customHeight="1" x14ac:dyDescent="0.35"/>
    <row r="3455" ht="15" customHeight="1" x14ac:dyDescent="0.35"/>
    <row r="3456" ht="15" customHeight="1" x14ac:dyDescent="0.35"/>
    <row r="3457" ht="15" customHeight="1" x14ac:dyDescent="0.35"/>
    <row r="3458" ht="15" customHeight="1" x14ac:dyDescent="0.35"/>
    <row r="3459" ht="15" customHeight="1" x14ac:dyDescent="0.35"/>
    <row r="3460" ht="15" customHeight="1" x14ac:dyDescent="0.35"/>
    <row r="3461" ht="15" customHeight="1" x14ac:dyDescent="0.35"/>
    <row r="3462" ht="15" customHeight="1" x14ac:dyDescent="0.35"/>
    <row r="3463" ht="15" customHeight="1" x14ac:dyDescent="0.35"/>
    <row r="3464" ht="15" customHeight="1" x14ac:dyDescent="0.35"/>
    <row r="3465" ht="15" customHeight="1" x14ac:dyDescent="0.35"/>
    <row r="3466" ht="15" customHeight="1" x14ac:dyDescent="0.35"/>
    <row r="3467" ht="15" customHeight="1" x14ac:dyDescent="0.35"/>
    <row r="3468" ht="15" customHeight="1" x14ac:dyDescent="0.35"/>
    <row r="3469" ht="15" customHeight="1" x14ac:dyDescent="0.35"/>
    <row r="3470" ht="15" customHeight="1" x14ac:dyDescent="0.35"/>
    <row r="3471" ht="15" customHeight="1" x14ac:dyDescent="0.35"/>
    <row r="3472" ht="15" customHeight="1" x14ac:dyDescent="0.35"/>
    <row r="3473" ht="15" customHeight="1" x14ac:dyDescent="0.35"/>
    <row r="3474" ht="15" customHeight="1" x14ac:dyDescent="0.35"/>
    <row r="3475" ht="15" customHeight="1" x14ac:dyDescent="0.35"/>
    <row r="3476" ht="15" customHeight="1" x14ac:dyDescent="0.35"/>
    <row r="3477" ht="15" customHeight="1" x14ac:dyDescent="0.35"/>
    <row r="3478" ht="15" customHeight="1" x14ac:dyDescent="0.35"/>
    <row r="3479" ht="15" customHeight="1" x14ac:dyDescent="0.35"/>
    <row r="3480" ht="15" customHeight="1" x14ac:dyDescent="0.35"/>
    <row r="3481" ht="15" customHeight="1" x14ac:dyDescent="0.35"/>
    <row r="3482" ht="15" customHeight="1" x14ac:dyDescent="0.35"/>
    <row r="3483" ht="15" customHeight="1" x14ac:dyDescent="0.35"/>
    <row r="3484" ht="15" customHeight="1" x14ac:dyDescent="0.35"/>
    <row r="3485" ht="15" customHeight="1" x14ac:dyDescent="0.35"/>
    <row r="3486" ht="15" customHeight="1" x14ac:dyDescent="0.35"/>
    <row r="3487" ht="15" customHeight="1" x14ac:dyDescent="0.35"/>
    <row r="3488" ht="15" customHeight="1" x14ac:dyDescent="0.35"/>
    <row r="3489" ht="15" customHeight="1" x14ac:dyDescent="0.35"/>
    <row r="3490" ht="15" customHeight="1" x14ac:dyDescent="0.35"/>
    <row r="3491" ht="15" customHeight="1" x14ac:dyDescent="0.35"/>
    <row r="3492" ht="15" customHeight="1" x14ac:dyDescent="0.35"/>
    <row r="3493" ht="15" customHeight="1" x14ac:dyDescent="0.35"/>
    <row r="3494" ht="15" customHeight="1" x14ac:dyDescent="0.35"/>
    <row r="3495" ht="15" customHeight="1" x14ac:dyDescent="0.35"/>
    <row r="3496" ht="15" customHeight="1" x14ac:dyDescent="0.35"/>
    <row r="3497" ht="15" customHeight="1" x14ac:dyDescent="0.35"/>
    <row r="3498" ht="15" customHeight="1" x14ac:dyDescent="0.35"/>
    <row r="3499" ht="15" customHeight="1" x14ac:dyDescent="0.35"/>
    <row r="3500" ht="15" customHeight="1" x14ac:dyDescent="0.35"/>
    <row r="3501" ht="15" customHeight="1" x14ac:dyDescent="0.35"/>
    <row r="3502" ht="15" customHeight="1" x14ac:dyDescent="0.35"/>
    <row r="3503" ht="15" customHeight="1" x14ac:dyDescent="0.35"/>
    <row r="3504" ht="15" customHeight="1" x14ac:dyDescent="0.35"/>
    <row r="3505" ht="15" customHeight="1" x14ac:dyDescent="0.35"/>
    <row r="3506" ht="15" customHeight="1" x14ac:dyDescent="0.35"/>
    <row r="3507" ht="15" customHeight="1" x14ac:dyDescent="0.35"/>
    <row r="3508" ht="15" customHeight="1" x14ac:dyDescent="0.35"/>
    <row r="3509" ht="15" customHeight="1" x14ac:dyDescent="0.35"/>
    <row r="3510" ht="15" customHeight="1" x14ac:dyDescent="0.35"/>
    <row r="3511" ht="15" customHeight="1" x14ac:dyDescent="0.35"/>
    <row r="3512" ht="15" customHeight="1" x14ac:dyDescent="0.35"/>
    <row r="3513" ht="15" customHeight="1" x14ac:dyDescent="0.35"/>
    <row r="3514" ht="15" customHeight="1" x14ac:dyDescent="0.35"/>
    <row r="3515" ht="15" customHeight="1" x14ac:dyDescent="0.35"/>
    <row r="3516" ht="15" customHeight="1" x14ac:dyDescent="0.35"/>
    <row r="3517" ht="15" customHeight="1" x14ac:dyDescent="0.35"/>
    <row r="3518" ht="15" customHeight="1" x14ac:dyDescent="0.35"/>
    <row r="3519" ht="15" customHeight="1" x14ac:dyDescent="0.35"/>
    <row r="3520" ht="15" customHeight="1" x14ac:dyDescent="0.35"/>
    <row r="3521" ht="15" customHeight="1" x14ac:dyDescent="0.35"/>
    <row r="3522" ht="15" customHeight="1" x14ac:dyDescent="0.35"/>
    <row r="3523" ht="15" customHeight="1" x14ac:dyDescent="0.35"/>
    <row r="3524" ht="15" customHeight="1" x14ac:dyDescent="0.35"/>
    <row r="3525" ht="15" customHeight="1" x14ac:dyDescent="0.35"/>
    <row r="3526" ht="15" customHeight="1" x14ac:dyDescent="0.35"/>
    <row r="3527" ht="15" customHeight="1" x14ac:dyDescent="0.35"/>
    <row r="3528" ht="15" customHeight="1" x14ac:dyDescent="0.35"/>
    <row r="3529" ht="15" customHeight="1" x14ac:dyDescent="0.35"/>
    <row r="3530" ht="15" customHeight="1" x14ac:dyDescent="0.35"/>
    <row r="3531" ht="15" customHeight="1" x14ac:dyDescent="0.35"/>
    <row r="3532" ht="15" customHeight="1" x14ac:dyDescent="0.35"/>
    <row r="3533" ht="15" customHeight="1" x14ac:dyDescent="0.35"/>
    <row r="3534" ht="15" customHeight="1" x14ac:dyDescent="0.35"/>
    <row r="3535" ht="15" customHeight="1" x14ac:dyDescent="0.35"/>
    <row r="3536" ht="15" customHeight="1" x14ac:dyDescent="0.35"/>
    <row r="3537" ht="15" customHeight="1" x14ac:dyDescent="0.35"/>
    <row r="3538" ht="15" customHeight="1" x14ac:dyDescent="0.35"/>
    <row r="3539" ht="15" customHeight="1" x14ac:dyDescent="0.35"/>
    <row r="3540" ht="15" customHeight="1" x14ac:dyDescent="0.35"/>
    <row r="3541" ht="15" customHeight="1" x14ac:dyDescent="0.35"/>
    <row r="3542" ht="15" customHeight="1" x14ac:dyDescent="0.35"/>
    <row r="3543" ht="15" customHeight="1" x14ac:dyDescent="0.35"/>
    <row r="3544" ht="15" customHeight="1" x14ac:dyDescent="0.35"/>
    <row r="3545" ht="15" customHeight="1" x14ac:dyDescent="0.35"/>
    <row r="3546" ht="15" customHeight="1" x14ac:dyDescent="0.35"/>
    <row r="3547" ht="15" customHeight="1" x14ac:dyDescent="0.35"/>
    <row r="3548" ht="15" customHeight="1" x14ac:dyDescent="0.35"/>
    <row r="3549" ht="15" customHeight="1" x14ac:dyDescent="0.35"/>
    <row r="3550" ht="15" customHeight="1" x14ac:dyDescent="0.35"/>
    <row r="3551" ht="15" customHeight="1" x14ac:dyDescent="0.35"/>
    <row r="3552" ht="15" customHeight="1" x14ac:dyDescent="0.35"/>
    <row r="3553" ht="15" customHeight="1" x14ac:dyDescent="0.35"/>
    <row r="3554" ht="15" customHeight="1" x14ac:dyDescent="0.35"/>
    <row r="3555" ht="15" customHeight="1" x14ac:dyDescent="0.35"/>
    <row r="3556" ht="15" customHeight="1" x14ac:dyDescent="0.35"/>
    <row r="3557" ht="15" customHeight="1" x14ac:dyDescent="0.35"/>
    <row r="3558" ht="15" customHeight="1" x14ac:dyDescent="0.35"/>
    <row r="3559" ht="15" customHeight="1" x14ac:dyDescent="0.35"/>
    <row r="3560" ht="15" customHeight="1" x14ac:dyDescent="0.35"/>
    <row r="3561" ht="15" customHeight="1" x14ac:dyDescent="0.35"/>
    <row r="3562" ht="15" customHeight="1" x14ac:dyDescent="0.35"/>
    <row r="3563" ht="15" customHeight="1" x14ac:dyDescent="0.35"/>
    <row r="3564" ht="15" customHeight="1" x14ac:dyDescent="0.35"/>
    <row r="3565" ht="15" customHeight="1" x14ac:dyDescent="0.35"/>
    <row r="3566" ht="15" customHeight="1" x14ac:dyDescent="0.35"/>
    <row r="3567" ht="15" customHeight="1" x14ac:dyDescent="0.35"/>
    <row r="3568" ht="15" customHeight="1" x14ac:dyDescent="0.35"/>
    <row r="3569" ht="15" customHeight="1" x14ac:dyDescent="0.35"/>
    <row r="3570" ht="15" customHeight="1" x14ac:dyDescent="0.35"/>
    <row r="3571" ht="15" customHeight="1" x14ac:dyDescent="0.35"/>
    <row r="3572" ht="15" customHeight="1" x14ac:dyDescent="0.35"/>
    <row r="3573" ht="15" customHeight="1" x14ac:dyDescent="0.35"/>
    <row r="3574" ht="15" customHeight="1" x14ac:dyDescent="0.35"/>
    <row r="3575" ht="15" customHeight="1" x14ac:dyDescent="0.35"/>
    <row r="3576" ht="15" customHeight="1" x14ac:dyDescent="0.35"/>
    <row r="3577" ht="15" customHeight="1" x14ac:dyDescent="0.35"/>
    <row r="3578" ht="15" customHeight="1" x14ac:dyDescent="0.35"/>
    <row r="3579" ht="15" customHeight="1" x14ac:dyDescent="0.35"/>
    <row r="3580" ht="15" customHeight="1" x14ac:dyDescent="0.35"/>
    <row r="3581" ht="15" customHeight="1" x14ac:dyDescent="0.35"/>
    <row r="3582" ht="15" customHeight="1" x14ac:dyDescent="0.35"/>
    <row r="3583" ht="15" customHeight="1" x14ac:dyDescent="0.35"/>
    <row r="3584" ht="15" customHeight="1" x14ac:dyDescent="0.35"/>
    <row r="3585" ht="15" customHeight="1" x14ac:dyDescent="0.35"/>
    <row r="3586" ht="15" customHeight="1" x14ac:dyDescent="0.35"/>
    <row r="3587" ht="15" customHeight="1" x14ac:dyDescent="0.35"/>
    <row r="3588" ht="15" customHeight="1" x14ac:dyDescent="0.35"/>
    <row r="3589" ht="15" customHeight="1" x14ac:dyDescent="0.35"/>
    <row r="3590" ht="15" customHeight="1" x14ac:dyDescent="0.35"/>
    <row r="3591" ht="15" customHeight="1" x14ac:dyDescent="0.35"/>
    <row r="3592" ht="15" customHeight="1" x14ac:dyDescent="0.35"/>
    <row r="3593" ht="15" customHeight="1" x14ac:dyDescent="0.35"/>
    <row r="3594" ht="15" customHeight="1" x14ac:dyDescent="0.35"/>
    <row r="3595" ht="15" customHeight="1" x14ac:dyDescent="0.35"/>
    <row r="3596" ht="15" customHeight="1" x14ac:dyDescent="0.35"/>
    <row r="3597" ht="15" customHeight="1" x14ac:dyDescent="0.35"/>
    <row r="3598" ht="15" customHeight="1" x14ac:dyDescent="0.35"/>
    <row r="3599" ht="15" customHeight="1" x14ac:dyDescent="0.35"/>
    <row r="3600" ht="15" customHeight="1" x14ac:dyDescent="0.35"/>
    <row r="3601" ht="15" customHeight="1" x14ac:dyDescent="0.35"/>
    <row r="3602" ht="15" customHeight="1" x14ac:dyDescent="0.35"/>
    <row r="3603" ht="15" customHeight="1" x14ac:dyDescent="0.35"/>
    <row r="3604" ht="15" customHeight="1" x14ac:dyDescent="0.35"/>
    <row r="3605" ht="15" customHeight="1" x14ac:dyDescent="0.35"/>
    <row r="3606" ht="15" customHeight="1" x14ac:dyDescent="0.35"/>
    <row r="3607" ht="15" customHeight="1" x14ac:dyDescent="0.35"/>
    <row r="3608" ht="15" customHeight="1" x14ac:dyDescent="0.35"/>
    <row r="3609" ht="15" customHeight="1" x14ac:dyDescent="0.35"/>
    <row r="3610" ht="15" customHeight="1" x14ac:dyDescent="0.35"/>
    <row r="3611" ht="15" customHeight="1" x14ac:dyDescent="0.35"/>
    <row r="3612" ht="15" customHeight="1" x14ac:dyDescent="0.35"/>
    <row r="3613" ht="15" customHeight="1" x14ac:dyDescent="0.35"/>
    <row r="3614" ht="15" customHeight="1" x14ac:dyDescent="0.35"/>
    <row r="3615" ht="15" customHeight="1" x14ac:dyDescent="0.35"/>
    <row r="3616" ht="15" customHeight="1" x14ac:dyDescent="0.35"/>
    <row r="3617" ht="15" customHeight="1" x14ac:dyDescent="0.35"/>
    <row r="3618" ht="15" customHeight="1" x14ac:dyDescent="0.35"/>
    <row r="3619" ht="15" customHeight="1" x14ac:dyDescent="0.35"/>
    <row r="3620" ht="15" customHeight="1" x14ac:dyDescent="0.35"/>
    <row r="3621" ht="15" customHeight="1" x14ac:dyDescent="0.35"/>
    <row r="3622" ht="15" customHeight="1" x14ac:dyDescent="0.35"/>
    <row r="3623" ht="15" customHeight="1" x14ac:dyDescent="0.35"/>
    <row r="3624" ht="15" customHeight="1" x14ac:dyDescent="0.35"/>
    <row r="3625" ht="15" customHeight="1" x14ac:dyDescent="0.35"/>
    <row r="3626" ht="15" customHeight="1" x14ac:dyDescent="0.35"/>
    <row r="3627" ht="15" customHeight="1" x14ac:dyDescent="0.35"/>
    <row r="3628" ht="15" customHeight="1" x14ac:dyDescent="0.35"/>
    <row r="3629" ht="15" customHeight="1" x14ac:dyDescent="0.35"/>
    <row r="3630" ht="15" customHeight="1" x14ac:dyDescent="0.35"/>
    <row r="3631" ht="15" customHeight="1" x14ac:dyDescent="0.35"/>
    <row r="3632" ht="15" customHeight="1" x14ac:dyDescent="0.35"/>
    <row r="3633" ht="15" customHeight="1" x14ac:dyDescent="0.35"/>
    <row r="3634" ht="15" customHeight="1" x14ac:dyDescent="0.35"/>
    <row r="3635" ht="15" customHeight="1" x14ac:dyDescent="0.35"/>
    <row r="3636" ht="15" customHeight="1" x14ac:dyDescent="0.35"/>
    <row r="3637" ht="15" customHeight="1" x14ac:dyDescent="0.35"/>
    <row r="3638" ht="15" customHeight="1" x14ac:dyDescent="0.35"/>
    <row r="3639" ht="15" customHeight="1" x14ac:dyDescent="0.35"/>
    <row r="3640" ht="15" customHeight="1" x14ac:dyDescent="0.35"/>
    <row r="3641" ht="15" customHeight="1" x14ac:dyDescent="0.35"/>
    <row r="3642" ht="15" customHeight="1" x14ac:dyDescent="0.35"/>
    <row r="3643" ht="15" customHeight="1" x14ac:dyDescent="0.35"/>
    <row r="3644" ht="15" customHeight="1" x14ac:dyDescent="0.35"/>
    <row r="3645" ht="15" customHeight="1" x14ac:dyDescent="0.35"/>
    <row r="3646" ht="15" customHeight="1" x14ac:dyDescent="0.35"/>
    <row r="3647" ht="15" customHeight="1" x14ac:dyDescent="0.35"/>
    <row r="3648" ht="15" customHeight="1" x14ac:dyDescent="0.35"/>
    <row r="3649" ht="15" customHeight="1" x14ac:dyDescent="0.35"/>
    <row r="3650" ht="15" customHeight="1" x14ac:dyDescent="0.35"/>
    <row r="3651" ht="15" customHeight="1" x14ac:dyDescent="0.35"/>
    <row r="3652" ht="15" customHeight="1" x14ac:dyDescent="0.35"/>
    <row r="3653" ht="15" customHeight="1" x14ac:dyDescent="0.35"/>
    <row r="3654" ht="15" customHeight="1" x14ac:dyDescent="0.35"/>
    <row r="3655" ht="15" customHeight="1" x14ac:dyDescent="0.35"/>
    <row r="3656" ht="15" customHeight="1" x14ac:dyDescent="0.35"/>
    <row r="3657" ht="15" customHeight="1" x14ac:dyDescent="0.35"/>
    <row r="3658" ht="15" customHeight="1" x14ac:dyDescent="0.35"/>
    <row r="3659" ht="15" customHeight="1" x14ac:dyDescent="0.35"/>
    <row r="3660" ht="15" customHeight="1" x14ac:dyDescent="0.35"/>
    <row r="3661" ht="15" customHeight="1" x14ac:dyDescent="0.35"/>
    <row r="3662" ht="15" customHeight="1" x14ac:dyDescent="0.35"/>
    <row r="3663" ht="15" customHeight="1" x14ac:dyDescent="0.35"/>
    <row r="3664" ht="15" customHeight="1" x14ac:dyDescent="0.35"/>
    <row r="3665" ht="15" customHeight="1" x14ac:dyDescent="0.35"/>
    <row r="3666" ht="15" customHeight="1" x14ac:dyDescent="0.35"/>
    <row r="3667" ht="15" customHeight="1" x14ac:dyDescent="0.35"/>
    <row r="3668" ht="15" customHeight="1" x14ac:dyDescent="0.35"/>
    <row r="3669" ht="15" customHeight="1" x14ac:dyDescent="0.35"/>
    <row r="3670" ht="15" customHeight="1" x14ac:dyDescent="0.35"/>
    <row r="3671" ht="15" customHeight="1" x14ac:dyDescent="0.35"/>
    <row r="3672" ht="15" customHeight="1" x14ac:dyDescent="0.35"/>
    <row r="3673" ht="15" customHeight="1" x14ac:dyDescent="0.35"/>
    <row r="3674" ht="15" customHeight="1" x14ac:dyDescent="0.35"/>
    <row r="3675" ht="15" customHeight="1" x14ac:dyDescent="0.35"/>
    <row r="3676" ht="15" customHeight="1" x14ac:dyDescent="0.35"/>
    <row r="3677" ht="15" customHeight="1" x14ac:dyDescent="0.35"/>
    <row r="3678" ht="15" customHeight="1" x14ac:dyDescent="0.35"/>
    <row r="3679" ht="15" customHeight="1" x14ac:dyDescent="0.35"/>
    <row r="3680" ht="15" customHeight="1" x14ac:dyDescent="0.35"/>
    <row r="3681" ht="15" customHeight="1" x14ac:dyDescent="0.35"/>
    <row r="3682" ht="15" customHeight="1" x14ac:dyDescent="0.35"/>
    <row r="3683" ht="15" customHeight="1" x14ac:dyDescent="0.35"/>
    <row r="3684" ht="15" customHeight="1" x14ac:dyDescent="0.35"/>
    <row r="3685" ht="15" customHeight="1" x14ac:dyDescent="0.35"/>
    <row r="3686" ht="15" customHeight="1" x14ac:dyDescent="0.35"/>
    <row r="3687" ht="15" customHeight="1" x14ac:dyDescent="0.35"/>
    <row r="3688" ht="15" customHeight="1" x14ac:dyDescent="0.35"/>
    <row r="3689" ht="15" customHeight="1" x14ac:dyDescent="0.35"/>
    <row r="3690" ht="15" customHeight="1" x14ac:dyDescent="0.35"/>
    <row r="3691" ht="15" customHeight="1" x14ac:dyDescent="0.35"/>
    <row r="3692" ht="15" customHeight="1" x14ac:dyDescent="0.35"/>
    <row r="3693" ht="15" customHeight="1" x14ac:dyDescent="0.35"/>
    <row r="3694" ht="15" customHeight="1" x14ac:dyDescent="0.35"/>
    <row r="3695" ht="15" customHeight="1" x14ac:dyDescent="0.35"/>
    <row r="3696" ht="15" customHeight="1" x14ac:dyDescent="0.35"/>
    <row r="3697" ht="15" customHeight="1" x14ac:dyDescent="0.35"/>
    <row r="3698" ht="15" customHeight="1" x14ac:dyDescent="0.35"/>
    <row r="3699" ht="15" customHeight="1" x14ac:dyDescent="0.35"/>
    <row r="3700" ht="15" customHeight="1" x14ac:dyDescent="0.35"/>
    <row r="3701" ht="15" customHeight="1" x14ac:dyDescent="0.35"/>
    <row r="3702" ht="15" customHeight="1" x14ac:dyDescent="0.35"/>
    <row r="3703" ht="15" customHeight="1" x14ac:dyDescent="0.35"/>
    <row r="3704" ht="15" customHeight="1" x14ac:dyDescent="0.35"/>
    <row r="3705" ht="15" customHeight="1" x14ac:dyDescent="0.35"/>
    <row r="3706" ht="15" customHeight="1" x14ac:dyDescent="0.35"/>
    <row r="3707" ht="15" customHeight="1" x14ac:dyDescent="0.35"/>
    <row r="3708" ht="15" customHeight="1" x14ac:dyDescent="0.35"/>
    <row r="3709" ht="15" customHeight="1" x14ac:dyDescent="0.35"/>
    <row r="3710" ht="15" customHeight="1" x14ac:dyDescent="0.35"/>
    <row r="3711" ht="15" customHeight="1" x14ac:dyDescent="0.35"/>
    <row r="3712" ht="15" customHeight="1" x14ac:dyDescent="0.35"/>
    <row r="3713" ht="15" customHeight="1" x14ac:dyDescent="0.35"/>
    <row r="3714" ht="15" customHeight="1" x14ac:dyDescent="0.35"/>
    <row r="3715" ht="15" customHeight="1" x14ac:dyDescent="0.35"/>
    <row r="3716" ht="15" customHeight="1" x14ac:dyDescent="0.35"/>
    <row r="3717" ht="15" customHeight="1" x14ac:dyDescent="0.35"/>
    <row r="3718" ht="15" customHeight="1" x14ac:dyDescent="0.35"/>
    <row r="3719" ht="15" customHeight="1" x14ac:dyDescent="0.35"/>
    <row r="3720" ht="15" customHeight="1" x14ac:dyDescent="0.35"/>
    <row r="3721" ht="15" customHeight="1" x14ac:dyDescent="0.35"/>
    <row r="3722" ht="15" customHeight="1" x14ac:dyDescent="0.35"/>
    <row r="3723" ht="15" customHeight="1" x14ac:dyDescent="0.35"/>
    <row r="3724" ht="15" customHeight="1" x14ac:dyDescent="0.35"/>
    <row r="3725" ht="15" customHeight="1" x14ac:dyDescent="0.35"/>
    <row r="3726" ht="15" customHeight="1" x14ac:dyDescent="0.35"/>
    <row r="3727" ht="15" customHeight="1" x14ac:dyDescent="0.35"/>
    <row r="3728" ht="15" customHeight="1" x14ac:dyDescent="0.35"/>
    <row r="3729" ht="15" customHeight="1" x14ac:dyDescent="0.35"/>
    <row r="3730" ht="15" customHeight="1" x14ac:dyDescent="0.35"/>
    <row r="3731" ht="15" customHeight="1" x14ac:dyDescent="0.35"/>
    <row r="3732" ht="15" customHeight="1" x14ac:dyDescent="0.35"/>
    <row r="3733" ht="15" customHeight="1" x14ac:dyDescent="0.35"/>
    <row r="3734" ht="15" customHeight="1" x14ac:dyDescent="0.35"/>
    <row r="3735" ht="15" customHeight="1" x14ac:dyDescent="0.35"/>
    <row r="3736" ht="15" customHeight="1" x14ac:dyDescent="0.35"/>
    <row r="3737" ht="15" customHeight="1" x14ac:dyDescent="0.35"/>
    <row r="3738" ht="15" customHeight="1" x14ac:dyDescent="0.35"/>
    <row r="3739" ht="15" customHeight="1" x14ac:dyDescent="0.35"/>
    <row r="3740" ht="15" customHeight="1" x14ac:dyDescent="0.35"/>
    <row r="3741" ht="15" customHeight="1" x14ac:dyDescent="0.35"/>
    <row r="3742" ht="15" customHeight="1" x14ac:dyDescent="0.35"/>
    <row r="3743" ht="15" customHeight="1" x14ac:dyDescent="0.35"/>
    <row r="3744" ht="15" customHeight="1" x14ac:dyDescent="0.35"/>
    <row r="3745" ht="15" customHeight="1" x14ac:dyDescent="0.35"/>
    <row r="3746" ht="15" customHeight="1" x14ac:dyDescent="0.35"/>
    <row r="3747" ht="15" customHeight="1" x14ac:dyDescent="0.35"/>
    <row r="3748" ht="15" customHeight="1" x14ac:dyDescent="0.35"/>
    <row r="3749" ht="15" customHeight="1" x14ac:dyDescent="0.35"/>
    <row r="3750" ht="15" customHeight="1" x14ac:dyDescent="0.35"/>
    <row r="3751" ht="15" customHeight="1" x14ac:dyDescent="0.35"/>
    <row r="3752" ht="15" customHeight="1" x14ac:dyDescent="0.35"/>
    <row r="3753" ht="15" customHeight="1" x14ac:dyDescent="0.35"/>
    <row r="3754" ht="15" customHeight="1" x14ac:dyDescent="0.35"/>
    <row r="3755" ht="15" customHeight="1" x14ac:dyDescent="0.35"/>
    <row r="3756" ht="15" customHeight="1" x14ac:dyDescent="0.35"/>
    <row r="3757" ht="15" customHeight="1" x14ac:dyDescent="0.35"/>
    <row r="3758" ht="15" customHeight="1" x14ac:dyDescent="0.35"/>
    <row r="3759" ht="15" customHeight="1" x14ac:dyDescent="0.35"/>
    <row r="3760" ht="15" customHeight="1" x14ac:dyDescent="0.35"/>
    <row r="3761" ht="15" customHeight="1" x14ac:dyDescent="0.35"/>
    <row r="3762" ht="15" customHeight="1" x14ac:dyDescent="0.35"/>
    <row r="3763" ht="15" customHeight="1" x14ac:dyDescent="0.35"/>
    <row r="3764" ht="15" customHeight="1" x14ac:dyDescent="0.35"/>
    <row r="3765" ht="15" customHeight="1" x14ac:dyDescent="0.35"/>
    <row r="3766" ht="15" customHeight="1" x14ac:dyDescent="0.35"/>
    <row r="3767" ht="15" customHeight="1" x14ac:dyDescent="0.35"/>
    <row r="3768" ht="15" customHeight="1" x14ac:dyDescent="0.35"/>
    <row r="3769" ht="15" customHeight="1" x14ac:dyDescent="0.35"/>
    <row r="3770" ht="15" customHeight="1" x14ac:dyDescent="0.35"/>
    <row r="3771" ht="15" customHeight="1" x14ac:dyDescent="0.35"/>
    <row r="3772" ht="15" customHeight="1" x14ac:dyDescent="0.35"/>
    <row r="3773" ht="15" customHeight="1" x14ac:dyDescent="0.35"/>
    <row r="3774" ht="15" customHeight="1" x14ac:dyDescent="0.35"/>
    <row r="3775" ht="15" customHeight="1" x14ac:dyDescent="0.35"/>
    <row r="3776" ht="15" customHeight="1" x14ac:dyDescent="0.35"/>
    <row r="3777" ht="15" customHeight="1" x14ac:dyDescent="0.35"/>
    <row r="3778" ht="15" customHeight="1" x14ac:dyDescent="0.35"/>
    <row r="3779" ht="15" customHeight="1" x14ac:dyDescent="0.35"/>
    <row r="3780" ht="15" customHeight="1" x14ac:dyDescent="0.35"/>
    <row r="3781" ht="15" customHeight="1" x14ac:dyDescent="0.35"/>
    <row r="3782" ht="15" customHeight="1" x14ac:dyDescent="0.35"/>
    <row r="3783" ht="15" customHeight="1" x14ac:dyDescent="0.35"/>
    <row r="3784" ht="15" customHeight="1" x14ac:dyDescent="0.35"/>
    <row r="3785" ht="15" customHeight="1" x14ac:dyDescent="0.35"/>
    <row r="3786" ht="15" customHeight="1" x14ac:dyDescent="0.35"/>
    <row r="3787" ht="15" customHeight="1" x14ac:dyDescent="0.35"/>
    <row r="3788" ht="15" customHeight="1" x14ac:dyDescent="0.35"/>
    <row r="3789" ht="15" customHeight="1" x14ac:dyDescent="0.35"/>
    <row r="3790" ht="15" customHeight="1" x14ac:dyDescent="0.35"/>
    <row r="3791" ht="15" customHeight="1" x14ac:dyDescent="0.35"/>
    <row r="3792" ht="15" customHeight="1" x14ac:dyDescent="0.35"/>
    <row r="3793" ht="15" customHeight="1" x14ac:dyDescent="0.35"/>
    <row r="3794" ht="15" customHeight="1" x14ac:dyDescent="0.35"/>
    <row r="3795" ht="15" customHeight="1" x14ac:dyDescent="0.35"/>
    <row r="3796" ht="15" customHeight="1" x14ac:dyDescent="0.35"/>
    <row r="3797" ht="15" customHeight="1" x14ac:dyDescent="0.35"/>
    <row r="3798" ht="15" customHeight="1" x14ac:dyDescent="0.35"/>
    <row r="3799" ht="15" customHeight="1" x14ac:dyDescent="0.35"/>
    <row r="3800" ht="15" customHeight="1" x14ac:dyDescent="0.35"/>
    <row r="3801" ht="15" customHeight="1" x14ac:dyDescent="0.35"/>
    <row r="3802" ht="15" customHeight="1" x14ac:dyDescent="0.35"/>
    <row r="3803" ht="15" customHeight="1" x14ac:dyDescent="0.35"/>
    <row r="3804" ht="15" customHeight="1" x14ac:dyDescent="0.35"/>
    <row r="3805" ht="15" customHeight="1" x14ac:dyDescent="0.35"/>
    <row r="3806" ht="15" customHeight="1" x14ac:dyDescent="0.35"/>
    <row r="3807" ht="15" customHeight="1" x14ac:dyDescent="0.35"/>
    <row r="3808" ht="15" customHeight="1" x14ac:dyDescent="0.35"/>
    <row r="3809" ht="15" customHeight="1" x14ac:dyDescent="0.35"/>
    <row r="3810" ht="15" customHeight="1" x14ac:dyDescent="0.35"/>
    <row r="3811" ht="15" customHeight="1" x14ac:dyDescent="0.35"/>
    <row r="3812" ht="15" customHeight="1" x14ac:dyDescent="0.35"/>
    <row r="3813" ht="15" customHeight="1" x14ac:dyDescent="0.35"/>
    <row r="3814" ht="15" customHeight="1" x14ac:dyDescent="0.35"/>
    <row r="3815" ht="15" customHeight="1" x14ac:dyDescent="0.35"/>
    <row r="3816" ht="15" customHeight="1" x14ac:dyDescent="0.35"/>
    <row r="3817" ht="15" customHeight="1" x14ac:dyDescent="0.35"/>
    <row r="3818" ht="15" customHeight="1" x14ac:dyDescent="0.35"/>
    <row r="3819" ht="15" customHeight="1" x14ac:dyDescent="0.35"/>
    <row r="3820" ht="15" customHeight="1" x14ac:dyDescent="0.35"/>
    <row r="3821" ht="15" customHeight="1" x14ac:dyDescent="0.35"/>
    <row r="3822" ht="15" customHeight="1" x14ac:dyDescent="0.35"/>
    <row r="3823" ht="15" customHeight="1" x14ac:dyDescent="0.35"/>
    <row r="3824" ht="15" customHeight="1" x14ac:dyDescent="0.35"/>
    <row r="3825" ht="15" customHeight="1" x14ac:dyDescent="0.35"/>
    <row r="3826" ht="15" customHeight="1" x14ac:dyDescent="0.35"/>
    <row r="3827" ht="15" customHeight="1" x14ac:dyDescent="0.35"/>
    <row r="3828" ht="15" customHeight="1" x14ac:dyDescent="0.35"/>
    <row r="3829" ht="15" customHeight="1" x14ac:dyDescent="0.35"/>
    <row r="3830" ht="15" customHeight="1" x14ac:dyDescent="0.35"/>
    <row r="3831" ht="15" customHeight="1" x14ac:dyDescent="0.35"/>
    <row r="3832" ht="15" customHeight="1" x14ac:dyDescent="0.35"/>
    <row r="3833" ht="15" customHeight="1" x14ac:dyDescent="0.35"/>
    <row r="3834" ht="15" customHeight="1" x14ac:dyDescent="0.35"/>
    <row r="3835" ht="15" customHeight="1" x14ac:dyDescent="0.35"/>
    <row r="3836" ht="15" customHeight="1" x14ac:dyDescent="0.35"/>
    <row r="3837" ht="15" customHeight="1" x14ac:dyDescent="0.35"/>
    <row r="3838" ht="15" customHeight="1" x14ac:dyDescent="0.35"/>
    <row r="3839" ht="15" customHeight="1" x14ac:dyDescent="0.35"/>
    <row r="3840" ht="15" customHeight="1" x14ac:dyDescent="0.35"/>
    <row r="3841" ht="15" customHeight="1" x14ac:dyDescent="0.35"/>
    <row r="3842" ht="15" customHeight="1" x14ac:dyDescent="0.35"/>
    <row r="3843" ht="15" customHeight="1" x14ac:dyDescent="0.35"/>
    <row r="3844" ht="15" customHeight="1" x14ac:dyDescent="0.35"/>
    <row r="3845" ht="15" customHeight="1" x14ac:dyDescent="0.35"/>
    <row r="3846" ht="15" customHeight="1" x14ac:dyDescent="0.35"/>
    <row r="3847" ht="15" customHeight="1" x14ac:dyDescent="0.35"/>
    <row r="3848" ht="15" customHeight="1" x14ac:dyDescent="0.35"/>
    <row r="3849" ht="15" customHeight="1" x14ac:dyDescent="0.35"/>
    <row r="3850" ht="15" customHeight="1" x14ac:dyDescent="0.35"/>
    <row r="3851" ht="15" customHeight="1" x14ac:dyDescent="0.35"/>
    <row r="3852" ht="15" customHeight="1" x14ac:dyDescent="0.35"/>
    <row r="3853" ht="15" customHeight="1" x14ac:dyDescent="0.35"/>
    <row r="3854" ht="15" customHeight="1" x14ac:dyDescent="0.35"/>
    <row r="3855" ht="15" customHeight="1" x14ac:dyDescent="0.35"/>
    <row r="3856" ht="15" customHeight="1" x14ac:dyDescent="0.35"/>
    <row r="3857" ht="15" customHeight="1" x14ac:dyDescent="0.35"/>
    <row r="3858" ht="15" customHeight="1" x14ac:dyDescent="0.35"/>
    <row r="3859" ht="15" customHeight="1" x14ac:dyDescent="0.35"/>
    <row r="3860" ht="15" customHeight="1" x14ac:dyDescent="0.35"/>
    <row r="3861" ht="15" customHeight="1" x14ac:dyDescent="0.35"/>
    <row r="3862" ht="15" customHeight="1" x14ac:dyDescent="0.35"/>
    <row r="3863" ht="15" customHeight="1" x14ac:dyDescent="0.35"/>
    <row r="3864" ht="15" customHeight="1" x14ac:dyDescent="0.35"/>
    <row r="3865" ht="15" customHeight="1" x14ac:dyDescent="0.35"/>
    <row r="3866" ht="15" customHeight="1" x14ac:dyDescent="0.35"/>
    <row r="3867" ht="15" customHeight="1" x14ac:dyDescent="0.35"/>
    <row r="3868" ht="15" customHeight="1" x14ac:dyDescent="0.35"/>
    <row r="3869" ht="15" customHeight="1" x14ac:dyDescent="0.35"/>
    <row r="3870" ht="15" customHeight="1" x14ac:dyDescent="0.35"/>
    <row r="3871" ht="15" customHeight="1" x14ac:dyDescent="0.35"/>
    <row r="3872" ht="15" customHeight="1" x14ac:dyDescent="0.35"/>
    <row r="3873" ht="15" customHeight="1" x14ac:dyDescent="0.35"/>
    <row r="3874" ht="15" customHeight="1" x14ac:dyDescent="0.35"/>
    <row r="3875" ht="15" customHeight="1" x14ac:dyDescent="0.35"/>
    <row r="3876" ht="15" customHeight="1" x14ac:dyDescent="0.35"/>
    <row r="3877" ht="15" customHeight="1" x14ac:dyDescent="0.35"/>
    <row r="3878" ht="15" customHeight="1" x14ac:dyDescent="0.35"/>
    <row r="3879" ht="15" customHeight="1" x14ac:dyDescent="0.35"/>
    <row r="3880" ht="15" customHeight="1" x14ac:dyDescent="0.35"/>
    <row r="3881" ht="15" customHeight="1" x14ac:dyDescent="0.35"/>
    <row r="3882" ht="15" customHeight="1" x14ac:dyDescent="0.35"/>
    <row r="3883" ht="15" customHeight="1" x14ac:dyDescent="0.35"/>
    <row r="3884" ht="15" customHeight="1" x14ac:dyDescent="0.35"/>
    <row r="3885" ht="15" customHeight="1" x14ac:dyDescent="0.35"/>
    <row r="3886" ht="15" customHeight="1" x14ac:dyDescent="0.35"/>
    <row r="3887" ht="15" customHeight="1" x14ac:dyDescent="0.35"/>
    <row r="3888" ht="15" customHeight="1" x14ac:dyDescent="0.35"/>
    <row r="3889" ht="15" customHeight="1" x14ac:dyDescent="0.35"/>
    <row r="3890" ht="15" customHeight="1" x14ac:dyDescent="0.35"/>
    <row r="3891" ht="15" customHeight="1" x14ac:dyDescent="0.35"/>
    <row r="3892" ht="15" customHeight="1" x14ac:dyDescent="0.35"/>
    <row r="3893" ht="15" customHeight="1" x14ac:dyDescent="0.35"/>
    <row r="3894" ht="15" customHeight="1" x14ac:dyDescent="0.35"/>
    <row r="3895" ht="15" customHeight="1" x14ac:dyDescent="0.35"/>
    <row r="3896" ht="15" customHeight="1" x14ac:dyDescent="0.35"/>
    <row r="3897" ht="15" customHeight="1" x14ac:dyDescent="0.35"/>
    <row r="3898" ht="15" customHeight="1" x14ac:dyDescent="0.35"/>
    <row r="3899" ht="15" customHeight="1" x14ac:dyDescent="0.35"/>
    <row r="3900" ht="15" customHeight="1" x14ac:dyDescent="0.35"/>
    <row r="3901" ht="15" customHeight="1" x14ac:dyDescent="0.35"/>
    <row r="3902" ht="15" customHeight="1" x14ac:dyDescent="0.35"/>
    <row r="3903" ht="15" customHeight="1" x14ac:dyDescent="0.35"/>
    <row r="3904" ht="15" customHeight="1" x14ac:dyDescent="0.35"/>
    <row r="3905" ht="15" customHeight="1" x14ac:dyDescent="0.35"/>
    <row r="3906" ht="15" customHeight="1" x14ac:dyDescent="0.35"/>
    <row r="3907" ht="15" customHeight="1" x14ac:dyDescent="0.35"/>
    <row r="3908" ht="15" customHeight="1" x14ac:dyDescent="0.35"/>
    <row r="3909" ht="15" customHeight="1" x14ac:dyDescent="0.35"/>
    <row r="3910" ht="15" customHeight="1" x14ac:dyDescent="0.35"/>
    <row r="3911" ht="15" customHeight="1" x14ac:dyDescent="0.35"/>
    <row r="3912" ht="15" customHeight="1" x14ac:dyDescent="0.35"/>
    <row r="3913" ht="15" customHeight="1" x14ac:dyDescent="0.35"/>
    <row r="3914" ht="15" customHeight="1" x14ac:dyDescent="0.35"/>
    <row r="3915" ht="15" customHeight="1" x14ac:dyDescent="0.35"/>
    <row r="3916" ht="15" customHeight="1" x14ac:dyDescent="0.35"/>
    <row r="3917" ht="15" customHeight="1" x14ac:dyDescent="0.35"/>
    <row r="3918" ht="15" customHeight="1" x14ac:dyDescent="0.35"/>
    <row r="3919" ht="15" customHeight="1" x14ac:dyDescent="0.35"/>
    <row r="3920" ht="15" customHeight="1" x14ac:dyDescent="0.35"/>
    <row r="3921" ht="15" customHeight="1" x14ac:dyDescent="0.35"/>
    <row r="3922" ht="15" customHeight="1" x14ac:dyDescent="0.35"/>
    <row r="3923" ht="15" customHeight="1" x14ac:dyDescent="0.35"/>
    <row r="3924" ht="15" customHeight="1" x14ac:dyDescent="0.35"/>
    <row r="3925" ht="15" customHeight="1" x14ac:dyDescent="0.35"/>
    <row r="3926" ht="15" customHeight="1" x14ac:dyDescent="0.35"/>
    <row r="3927" ht="15" customHeight="1" x14ac:dyDescent="0.35"/>
    <row r="3928" ht="15" customHeight="1" x14ac:dyDescent="0.35"/>
    <row r="3929" ht="15" customHeight="1" x14ac:dyDescent="0.35"/>
    <row r="3930" ht="15" customHeight="1" x14ac:dyDescent="0.35"/>
    <row r="3931" ht="15" customHeight="1" x14ac:dyDescent="0.35"/>
    <row r="3932" ht="15" customHeight="1" x14ac:dyDescent="0.35"/>
    <row r="3933" ht="15" customHeight="1" x14ac:dyDescent="0.35"/>
    <row r="3934" ht="15" customHeight="1" x14ac:dyDescent="0.35"/>
    <row r="3935" ht="15" customHeight="1" x14ac:dyDescent="0.35"/>
    <row r="3936" ht="15" customHeight="1" x14ac:dyDescent="0.35"/>
    <row r="3937" ht="15" customHeight="1" x14ac:dyDescent="0.35"/>
    <row r="3938" ht="15" customHeight="1" x14ac:dyDescent="0.35"/>
    <row r="3939" ht="15" customHeight="1" x14ac:dyDescent="0.35"/>
  </sheetData>
  <sheetProtection autoFilter="0"/>
  <autoFilter ref="A3:G1970" xr:uid="{FD752641-6D49-414D-954D-20A1CC053335}"/>
  <conditionalFormatting sqref="A4:C783 E4:E783 D5:D9 D11:D21 D23:D25 D27:D783 A784:E1970">
    <cfRule type="expression" dxfId="11" priority="24">
      <formula>MOD(ROW(),2)=1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B0EE6-2CC7-4D7E-94A8-381F48E32D28}">
  <sheetPr codeName="Sheet18"/>
  <dimension ref="A1:Z36"/>
  <sheetViews>
    <sheetView topLeftCell="C1" zoomScaleNormal="100" workbookViewId="0">
      <pane ySplit="3" topLeftCell="A4" activePane="bottomLeft" state="frozen"/>
      <selection pane="bottomLeft" activeCell="F1" sqref="F1:H1048576"/>
    </sheetView>
  </sheetViews>
  <sheetFormatPr defaultColWidth="0" defaultRowHeight="0" customHeight="1" zeroHeight="1" x14ac:dyDescent="0.35"/>
  <cols>
    <col min="1" max="1" width="16.453125" customWidth="1"/>
    <col min="2" max="3" width="17.453125" customWidth="1"/>
    <col min="4" max="4" width="15.453125" customWidth="1"/>
    <col min="5" max="5" width="13.453125" bestFit="1" customWidth="1"/>
    <col min="6" max="7" width="14.26953125" style="23" customWidth="1"/>
    <col min="8" max="8" width="5" style="50" customWidth="1"/>
    <col min="9" max="9" width="23.54296875" customWidth="1"/>
    <col min="10" max="10" width="10.81640625" bestFit="1" customWidth="1"/>
    <col min="11" max="11" width="1.453125" customWidth="1"/>
    <col min="12" max="26" width="7.453125" hidden="1"/>
  </cols>
  <sheetData>
    <row r="1" spans="1:12" ht="21.25" customHeight="1" x14ac:dyDescent="0.5">
      <c r="A1" s="296" t="s">
        <v>54</v>
      </c>
      <c r="B1" s="6"/>
      <c r="C1" s="6"/>
      <c r="D1" s="6"/>
      <c r="E1" s="6"/>
      <c r="F1" s="72"/>
      <c r="G1" s="72"/>
      <c r="I1" s="50"/>
      <c r="J1" s="50"/>
      <c r="K1" s="50"/>
    </row>
    <row r="2" spans="1:12" ht="25" customHeight="1" x14ac:dyDescent="0.5">
      <c r="A2" s="294" t="s">
        <v>55</v>
      </c>
      <c r="B2" s="6"/>
      <c r="C2" s="6"/>
      <c r="D2" s="6"/>
      <c r="E2" s="6"/>
      <c r="F2" s="72"/>
      <c r="G2" s="72"/>
      <c r="I2" s="50"/>
      <c r="J2" s="50"/>
      <c r="K2" s="50"/>
    </row>
    <row r="3" spans="1:12" ht="44.9" customHeight="1" x14ac:dyDescent="0.35">
      <c r="A3" s="40" t="s">
        <v>56</v>
      </c>
      <c r="B3" s="38" t="s">
        <v>57</v>
      </c>
      <c r="C3" s="38" t="s">
        <v>58</v>
      </c>
      <c r="D3" s="38" t="s">
        <v>59</v>
      </c>
      <c r="E3" s="38" t="s">
        <v>60</v>
      </c>
      <c r="F3" s="38" t="s">
        <v>62</v>
      </c>
      <c r="G3" s="38" t="s">
        <v>63</v>
      </c>
      <c r="H3" s="141"/>
      <c r="I3" s="336" t="s">
        <v>64</v>
      </c>
      <c r="J3" s="337"/>
      <c r="K3" s="50"/>
    </row>
    <row r="4" spans="1:12" ht="14.5" x14ac:dyDescent="0.35">
      <c r="A4" s="50" t="s">
        <v>65</v>
      </c>
      <c r="B4" s="50" t="s">
        <v>66</v>
      </c>
      <c r="C4" s="140" t="s">
        <v>67</v>
      </c>
      <c r="D4" s="140" t="s">
        <v>68</v>
      </c>
      <c r="E4" s="140" t="s">
        <v>69</v>
      </c>
      <c r="F4" s="72" t="s">
        <v>70</v>
      </c>
      <c r="G4" s="72" t="s">
        <v>71</v>
      </c>
      <c r="H4" s="218"/>
      <c r="I4" s="49" t="s">
        <v>11</v>
      </c>
      <c r="J4" s="49" t="s">
        <v>13</v>
      </c>
      <c r="K4" s="50"/>
      <c r="L4" s="63"/>
    </row>
    <row r="5" spans="1:12" ht="14.5" x14ac:dyDescent="0.35">
      <c r="A5" s="50" t="s">
        <v>72</v>
      </c>
      <c r="B5" s="50" t="s">
        <v>73</v>
      </c>
      <c r="C5" s="140" t="s">
        <v>74</v>
      </c>
      <c r="D5" s="140" t="s">
        <v>75</v>
      </c>
      <c r="E5" s="140" t="s">
        <v>69</v>
      </c>
      <c r="F5" s="72" t="s">
        <v>70</v>
      </c>
      <c r="G5" s="72" t="s">
        <v>71</v>
      </c>
      <c r="H5" s="218"/>
      <c r="I5" s="111" t="s">
        <v>49</v>
      </c>
      <c r="J5" s="112">
        <v>100</v>
      </c>
      <c r="K5" s="50"/>
      <c r="L5" s="63"/>
    </row>
    <row r="6" spans="1:12" ht="14.5" x14ac:dyDescent="0.35">
      <c r="A6" s="50" t="s">
        <v>72</v>
      </c>
      <c r="B6" s="50" t="s">
        <v>76</v>
      </c>
      <c r="C6" s="140" t="s">
        <v>74</v>
      </c>
      <c r="D6" s="140" t="s">
        <v>68</v>
      </c>
      <c r="E6" s="140" t="s">
        <v>69</v>
      </c>
      <c r="F6" s="72" t="s">
        <v>70</v>
      </c>
      <c r="G6" s="72" t="s">
        <v>71</v>
      </c>
      <c r="H6" s="218"/>
      <c r="I6" s="111" t="s">
        <v>51</v>
      </c>
      <c r="J6" s="112">
        <v>100</v>
      </c>
      <c r="K6" s="50"/>
      <c r="L6" s="63"/>
    </row>
    <row r="7" spans="1:12" ht="14.5" x14ac:dyDescent="0.35">
      <c r="A7" s="50" t="s">
        <v>72</v>
      </c>
      <c r="B7" s="50" t="s">
        <v>77</v>
      </c>
      <c r="C7" s="140" t="s">
        <v>74</v>
      </c>
      <c r="D7" s="140" t="s">
        <v>75</v>
      </c>
      <c r="E7" s="140" t="s">
        <v>69</v>
      </c>
      <c r="F7" s="72" t="s">
        <v>70</v>
      </c>
      <c r="G7" s="72" t="s">
        <v>71</v>
      </c>
      <c r="H7" s="218"/>
      <c r="I7" s="50"/>
      <c r="J7" s="50"/>
      <c r="K7" s="50"/>
      <c r="L7" s="63"/>
    </row>
    <row r="8" spans="1:12" ht="14.5" x14ac:dyDescent="0.35">
      <c r="A8" s="50" t="s">
        <v>72</v>
      </c>
      <c r="B8" s="50" t="s">
        <v>78</v>
      </c>
      <c r="C8" s="140" t="s">
        <v>74</v>
      </c>
      <c r="D8" s="140" t="s">
        <v>68</v>
      </c>
      <c r="E8" s="140" t="s">
        <v>69</v>
      </c>
      <c r="F8" s="72" t="s">
        <v>70</v>
      </c>
      <c r="G8" s="72" t="s">
        <v>71</v>
      </c>
      <c r="H8" s="218"/>
      <c r="K8" s="50"/>
      <c r="L8" s="63"/>
    </row>
    <row r="9" spans="1:12" ht="14.5" x14ac:dyDescent="0.35">
      <c r="A9" s="50"/>
      <c r="B9" s="50"/>
      <c r="C9" s="50"/>
      <c r="D9" s="50"/>
      <c r="E9" s="50"/>
      <c r="F9" s="50"/>
      <c r="G9" s="50"/>
      <c r="H9" s="218"/>
      <c r="K9" s="50"/>
      <c r="L9" s="63"/>
    </row>
    <row r="10" spans="1:12" ht="14.5" x14ac:dyDescent="0.35">
      <c r="A10" s="50"/>
      <c r="B10" s="50"/>
      <c r="C10" s="50"/>
      <c r="D10" s="50"/>
      <c r="E10" s="50"/>
      <c r="F10" s="72"/>
      <c r="G10" s="72"/>
      <c r="H10" s="218"/>
      <c r="K10" s="50"/>
      <c r="L10" s="63"/>
    </row>
    <row r="11" spans="1:12" ht="14.5" x14ac:dyDescent="0.35">
      <c r="A11" s="50"/>
      <c r="B11" s="50"/>
      <c r="C11" s="50"/>
      <c r="D11" s="50"/>
      <c r="E11" s="50"/>
      <c r="F11" s="72"/>
      <c r="G11" s="72"/>
      <c r="H11" s="218"/>
      <c r="K11" s="50"/>
      <c r="L11" s="63"/>
    </row>
    <row r="12" spans="1:12" ht="14.5" x14ac:dyDescent="0.35">
      <c r="A12" s="50"/>
      <c r="B12" s="50"/>
      <c r="C12" s="50"/>
      <c r="D12" s="50"/>
      <c r="E12" s="50"/>
      <c r="F12" s="72"/>
      <c r="G12" s="72"/>
      <c r="H12" s="218"/>
      <c r="K12" s="50"/>
      <c r="L12" s="63"/>
    </row>
    <row r="13" spans="1:12" ht="14.5" x14ac:dyDescent="0.35">
      <c r="A13" s="50"/>
      <c r="B13" s="50"/>
      <c r="C13" s="50"/>
      <c r="D13" s="50"/>
      <c r="E13" s="50"/>
      <c r="F13" s="72"/>
      <c r="G13" s="72"/>
      <c r="H13" s="218"/>
      <c r="K13" s="50"/>
      <c r="L13" s="63"/>
    </row>
    <row r="14" spans="1:12" ht="14.5" x14ac:dyDescent="0.35">
      <c r="A14" s="242"/>
      <c r="B14" s="242"/>
      <c r="C14" s="242"/>
      <c r="D14" s="242"/>
      <c r="E14" s="50"/>
      <c r="F14" s="72"/>
      <c r="G14" s="72"/>
      <c r="H14" s="218"/>
      <c r="K14" s="50"/>
      <c r="L14" s="63"/>
    </row>
    <row r="15" spans="1:12" ht="14.5" x14ac:dyDescent="0.35">
      <c r="A15" s="242"/>
      <c r="B15" s="242"/>
      <c r="C15" s="242"/>
      <c r="D15" s="242"/>
      <c r="E15" s="50"/>
      <c r="F15" s="72"/>
      <c r="G15" s="72"/>
      <c r="H15" s="218"/>
      <c r="K15" s="50"/>
      <c r="L15" s="63"/>
    </row>
    <row r="16" spans="1:12" ht="14.5" x14ac:dyDescent="0.35">
      <c r="A16" s="242"/>
      <c r="B16" s="242"/>
      <c r="C16" s="242"/>
      <c r="D16" s="242"/>
      <c r="E16" s="50"/>
      <c r="F16" s="72"/>
      <c r="G16" s="72"/>
      <c r="K16" s="50"/>
    </row>
    <row r="17" spans="1:11" ht="14.5" x14ac:dyDescent="0.35">
      <c r="A17" s="242"/>
      <c r="B17" s="242"/>
      <c r="C17" s="242"/>
      <c r="D17" s="242"/>
      <c r="E17" s="50"/>
      <c r="F17" s="72"/>
      <c r="G17" s="72"/>
      <c r="K17" s="50"/>
    </row>
    <row r="18" spans="1:11" s="50" customFormat="1" ht="14.5" x14ac:dyDescent="0.35">
      <c r="I18"/>
      <c r="J18"/>
    </row>
    <row r="19" spans="1:11" ht="17.899999999999999" hidden="1" customHeight="1" x14ac:dyDescent="0.35">
      <c r="F19"/>
      <c r="G19"/>
      <c r="H19"/>
    </row>
    <row r="20" spans="1:11" ht="15.75" hidden="1" customHeight="1" x14ac:dyDescent="0.35">
      <c r="F20"/>
      <c r="G20"/>
      <c r="H20"/>
    </row>
    <row r="21" spans="1:11" ht="15" hidden="1" customHeight="1" x14ac:dyDescent="0.35"/>
    <row r="22" spans="1:11" ht="15" hidden="1" customHeight="1" x14ac:dyDescent="0.35"/>
    <row r="23" spans="1:11" ht="15" hidden="1" customHeight="1" x14ac:dyDescent="0.35"/>
    <row r="24" spans="1:11" ht="15" hidden="1" customHeight="1" x14ac:dyDescent="0.35"/>
    <row r="25" spans="1:11" ht="15" hidden="1" customHeight="1" x14ac:dyDescent="0.35"/>
    <row r="26" spans="1:11" ht="15" hidden="1" customHeight="1" x14ac:dyDescent="0.35"/>
    <row r="27" spans="1:11" ht="15" hidden="1" customHeight="1" x14ac:dyDescent="0.35"/>
    <row r="28" spans="1:11" ht="14.5" hidden="1" x14ac:dyDescent="0.35"/>
    <row r="29" spans="1:11" ht="14.5" hidden="1" x14ac:dyDescent="0.35"/>
    <row r="30" spans="1:11" ht="15" hidden="1" customHeight="1" x14ac:dyDescent="0.35"/>
    <row r="31" spans="1:11" ht="15" hidden="1" customHeight="1" x14ac:dyDescent="0.35"/>
    <row r="32" spans="1:11" ht="15" hidden="1" customHeight="1" x14ac:dyDescent="0.35"/>
    <row r="33" ht="15" hidden="1" customHeight="1" x14ac:dyDescent="0.35"/>
    <row r="34" ht="14.5" hidden="1" x14ac:dyDescent="0.35"/>
    <row r="35" ht="15" hidden="1" customHeight="1" x14ac:dyDescent="0.35"/>
    <row r="36" ht="15" hidden="1" customHeight="1" x14ac:dyDescent="0.35"/>
  </sheetData>
  <sheetProtection autoFilter="0"/>
  <autoFilter ref="A3:G3" xr:uid="{26AB0EE6-2CC7-4D7E-94A8-381F48E32D28}"/>
  <mergeCells count="1">
    <mergeCell ref="I3:J3"/>
  </mergeCells>
  <phoneticPr fontId="25" type="noConversion"/>
  <conditionalFormatting sqref="A4:E8">
    <cfRule type="expression" dxfId="36" priority="10">
      <formula>MOD(ROW(),2)=1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66146-8C3A-4A80-A875-2A8C3DD0A7ED}">
  <dimension ref="A1:Z27"/>
  <sheetViews>
    <sheetView topLeftCell="D1" zoomScaleNormal="100" workbookViewId="0">
      <pane ySplit="3" topLeftCell="A4" activePane="bottomLeft" state="frozen"/>
      <selection pane="bottomLeft" activeCell="I1" sqref="I1:J1048576"/>
    </sheetView>
  </sheetViews>
  <sheetFormatPr defaultColWidth="0" defaultRowHeight="15" customHeight="1" zeroHeight="1" x14ac:dyDescent="0.35"/>
  <cols>
    <col min="1" max="1" width="22.453125" customWidth="1"/>
    <col min="2" max="2" width="24.453125" style="11" customWidth="1"/>
    <col min="3" max="3" width="13.453125" customWidth="1"/>
    <col min="4" max="4" width="10.453125" style="23" bestFit="1" customWidth="1"/>
    <col min="5" max="7" width="16.453125" customWidth="1"/>
    <col min="8" max="8" width="5" style="50" customWidth="1"/>
    <col min="9" max="9" width="2.54296875" style="50" customWidth="1"/>
    <col min="10" max="10" width="31.7265625" hidden="1" customWidth="1"/>
    <col min="11" max="14" width="14.453125" hidden="1" customWidth="1"/>
    <col min="15" max="16" width="0" hidden="1" customWidth="1"/>
    <col min="17" max="17" width="31.7265625" hidden="1" customWidth="1"/>
    <col min="18" max="21" width="14.453125" hidden="1" customWidth="1"/>
    <col min="22" max="26" width="14.453125" hidden="1"/>
    <col min="27" max="16384" width="9.1796875" hidden="1"/>
  </cols>
  <sheetData>
    <row r="1" spans="1:7" s="50" customFormat="1" ht="21" hidden="1" x14ac:dyDescent="0.5">
      <c r="A1" s="296" t="s">
        <v>54</v>
      </c>
      <c r="B1" s="30"/>
      <c r="C1" s="6"/>
      <c r="D1" s="32"/>
    </row>
    <row r="2" spans="1:7" s="50" customFormat="1" ht="21" hidden="1" x14ac:dyDescent="0.5">
      <c r="A2" s="294" t="s">
        <v>7541</v>
      </c>
      <c r="B2" s="30"/>
      <c r="C2" s="6"/>
      <c r="D2" s="32"/>
    </row>
    <row r="3" spans="1:7" s="50" customFormat="1" ht="45" customHeight="1" x14ac:dyDescent="0.35">
      <c r="A3" s="51" t="s">
        <v>56</v>
      </c>
      <c r="B3" s="51" t="s">
        <v>57</v>
      </c>
      <c r="C3" s="51" t="s">
        <v>548</v>
      </c>
      <c r="D3" s="51" t="s">
        <v>60</v>
      </c>
      <c r="E3" s="38" t="s">
        <v>62</v>
      </c>
      <c r="F3" s="38" t="s">
        <v>63</v>
      </c>
      <c r="G3" s="38" t="s">
        <v>551</v>
      </c>
    </row>
    <row r="4" spans="1:7" s="50" customFormat="1" ht="14.5" hidden="1" x14ac:dyDescent="0.35">
      <c r="A4" s="134" t="s">
        <v>7542</v>
      </c>
      <c r="B4" s="134" t="s">
        <v>7543</v>
      </c>
      <c r="C4" s="134" t="s">
        <v>3637</v>
      </c>
      <c r="D4" s="90" t="s">
        <v>69</v>
      </c>
      <c r="E4" s="72" t="s">
        <v>70</v>
      </c>
      <c r="F4" s="72" t="s">
        <v>71</v>
      </c>
      <c r="G4" s="72"/>
    </row>
    <row r="5" spans="1:7" s="50" customFormat="1" ht="14.5" hidden="1" x14ac:dyDescent="0.35">
      <c r="A5" s="50" t="s">
        <v>7544</v>
      </c>
      <c r="B5" s="50" t="s">
        <v>7545</v>
      </c>
      <c r="C5" s="3" t="s">
        <v>3619</v>
      </c>
      <c r="D5" s="4" t="s">
        <v>69</v>
      </c>
      <c r="E5" s="72" t="s">
        <v>71</v>
      </c>
      <c r="F5" s="72" t="s">
        <v>71</v>
      </c>
      <c r="G5" s="72">
        <v>4005907</v>
      </c>
    </row>
    <row r="6" spans="1:7" s="50" customFormat="1" ht="14.5" hidden="1" x14ac:dyDescent="0.35">
      <c r="A6" s="2" t="s">
        <v>7544</v>
      </c>
      <c r="B6" s="3" t="s">
        <v>7546</v>
      </c>
      <c r="C6" s="3" t="s">
        <v>3637</v>
      </c>
      <c r="D6" s="4" t="s">
        <v>69</v>
      </c>
      <c r="E6" s="72" t="s">
        <v>71</v>
      </c>
      <c r="F6" s="72" t="s">
        <v>71</v>
      </c>
      <c r="G6" s="72">
        <v>3550090</v>
      </c>
    </row>
    <row r="7" spans="1:7" s="50" customFormat="1" ht="14.5" hidden="1" x14ac:dyDescent="0.35">
      <c r="A7" s="2" t="s">
        <v>7544</v>
      </c>
      <c r="B7" s="2" t="s">
        <v>7547</v>
      </c>
      <c r="C7" s="3" t="s">
        <v>3619</v>
      </c>
      <c r="D7" s="4" t="s">
        <v>69</v>
      </c>
      <c r="E7" s="72" t="s">
        <v>71</v>
      </c>
      <c r="F7" s="72" t="s">
        <v>70</v>
      </c>
      <c r="G7" s="72">
        <v>2470928</v>
      </c>
    </row>
    <row r="8" spans="1:7" s="50" customFormat="1" ht="14.5" hidden="1" x14ac:dyDescent="0.35">
      <c r="A8" s="11" t="s">
        <v>7544</v>
      </c>
      <c r="B8" t="s">
        <v>7548</v>
      </c>
      <c r="C8" s="3" t="s">
        <v>3637</v>
      </c>
      <c r="D8" s="4" t="s">
        <v>69</v>
      </c>
      <c r="E8" s="72" t="s">
        <v>70</v>
      </c>
      <c r="F8" s="72" t="s">
        <v>71</v>
      </c>
      <c r="G8" s="72"/>
    </row>
    <row r="9" spans="1:7" s="50" customFormat="1" ht="14.5" hidden="1" x14ac:dyDescent="0.35">
      <c r="A9" s="2" t="s">
        <v>7544</v>
      </c>
      <c r="B9" s="2" t="s">
        <v>7549</v>
      </c>
      <c r="C9" s="3" t="s">
        <v>3637</v>
      </c>
      <c r="D9" s="4" t="s">
        <v>69</v>
      </c>
      <c r="E9" s="72" t="s">
        <v>71</v>
      </c>
      <c r="F9" s="72" t="s">
        <v>70</v>
      </c>
      <c r="G9" s="72">
        <v>2470929</v>
      </c>
    </row>
    <row r="10" spans="1:7" s="50" customFormat="1" ht="14.5" hidden="1" x14ac:dyDescent="0.35">
      <c r="A10" s="50" t="s">
        <v>7544</v>
      </c>
      <c r="B10" s="50" t="s">
        <v>7550</v>
      </c>
      <c r="C10" s="3" t="s">
        <v>3637</v>
      </c>
      <c r="D10" s="4" t="s">
        <v>69</v>
      </c>
      <c r="E10" s="72" t="s">
        <v>70</v>
      </c>
      <c r="F10" s="72" t="s">
        <v>71</v>
      </c>
      <c r="G10" s="72"/>
    </row>
    <row r="11" spans="1:7" s="50" customFormat="1" ht="14.5" hidden="1" x14ac:dyDescent="0.35">
      <c r="A11" s="3" t="s">
        <v>7544</v>
      </c>
      <c r="B11" s="3" t="s">
        <v>7551</v>
      </c>
      <c r="C11" s="3" t="s">
        <v>3619</v>
      </c>
      <c r="D11" s="48" t="s">
        <v>69</v>
      </c>
      <c r="E11" s="72" t="s">
        <v>71</v>
      </c>
      <c r="F11" s="72" t="s">
        <v>70</v>
      </c>
      <c r="G11" s="72">
        <v>2470930</v>
      </c>
    </row>
    <row r="12" spans="1:7" s="50" customFormat="1" ht="14.5" hidden="1" x14ac:dyDescent="0.35">
      <c r="A12" s="2" t="s">
        <v>7544</v>
      </c>
      <c r="B12" s="2" t="s">
        <v>7552</v>
      </c>
      <c r="C12" s="3" t="s">
        <v>3637</v>
      </c>
      <c r="D12" s="4" t="s">
        <v>69</v>
      </c>
      <c r="E12" s="72" t="s">
        <v>71</v>
      </c>
      <c r="F12" s="72" t="s">
        <v>71</v>
      </c>
      <c r="G12" s="72">
        <v>2470931</v>
      </c>
    </row>
    <row r="13" spans="1:7" s="50" customFormat="1" ht="14.5" hidden="1" x14ac:dyDescent="0.35">
      <c r="A13" s="2" t="s">
        <v>701</v>
      </c>
      <c r="B13" s="2" t="s">
        <v>7553</v>
      </c>
      <c r="C13" s="3" t="s">
        <v>3619</v>
      </c>
      <c r="D13" s="4" t="s">
        <v>69</v>
      </c>
      <c r="E13" s="72" t="s">
        <v>70</v>
      </c>
      <c r="F13" s="72" t="s">
        <v>71</v>
      </c>
      <c r="G13" s="72"/>
    </row>
    <row r="14" spans="1:7" s="50" customFormat="1" ht="14.5" hidden="1" x14ac:dyDescent="0.35">
      <c r="A14" s="2" t="s">
        <v>701</v>
      </c>
      <c r="B14" s="2" t="s">
        <v>7554</v>
      </c>
      <c r="C14" s="3" t="s">
        <v>3637</v>
      </c>
      <c r="D14" s="4" t="s">
        <v>69</v>
      </c>
      <c r="E14" s="72" t="s">
        <v>70</v>
      </c>
      <c r="F14" s="72" t="s">
        <v>71</v>
      </c>
      <c r="G14" s="72"/>
    </row>
    <row r="15" spans="1:7" s="50" customFormat="1" ht="14.5" hidden="1" x14ac:dyDescent="0.35">
      <c r="A15" s="2" t="s">
        <v>762</v>
      </c>
      <c r="B15" s="2" t="s">
        <v>7555</v>
      </c>
      <c r="C15" s="3" t="s">
        <v>3637</v>
      </c>
      <c r="D15" s="4" t="s">
        <v>69</v>
      </c>
      <c r="E15" s="72" t="s">
        <v>70</v>
      </c>
      <c r="F15" s="72" t="s">
        <v>71</v>
      </c>
      <c r="G15" s="72"/>
    </row>
    <row r="16" spans="1:7" s="50" customFormat="1" ht="14.5" hidden="1" x14ac:dyDescent="0.35">
      <c r="A16" s="2" t="s">
        <v>7556</v>
      </c>
      <c r="B16" s="2" t="s">
        <v>7557</v>
      </c>
      <c r="C16" s="3" t="s">
        <v>3637</v>
      </c>
      <c r="D16" s="4" t="s">
        <v>69</v>
      </c>
      <c r="E16" s="72" t="s">
        <v>70</v>
      </c>
      <c r="F16" s="72" t="s">
        <v>71</v>
      </c>
      <c r="G16" s="72"/>
    </row>
    <row r="17" spans="1:11" s="50" customFormat="1" ht="14.5" hidden="1" x14ac:dyDescent="0.35">
      <c r="A17" s="2" t="s">
        <v>7558</v>
      </c>
      <c r="B17" s="2" t="s">
        <v>7559</v>
      </c>
      <c r="C17" s="3" t="s">
        <v>3637</v>
      </c>
      <c r="D17" s="4" t="s">
        <v>69</v>
      </c>
      <c r="E17" s="72" t="s">
        <v>70</v>
      </c>
      <c r="F17" s="72" t="s">
        <v>71</v>
      </c>
      <c r="G17" s="72"/>
    </row>
    <row r="18" spans="1:11" s="50" customFormat="1" ht="14.5" hidden="1" x14ac:dyDescent="0.35">
      <c r="A18" s="50" t="s">
        <v>7560</v>
      </c>
      <c r="B18" s="50" t="s">
        <v>7561</v>
      </c>
      <c r="C18" s="50" t="s">
        <v>3619</v>
      </c>
      <c r="D18" s="72" t="s">
        <v>69</v>
      </c>
      <c r="E18" s="72" t="s">
        <v>71</v>
      </c>
      <c r="F18" s="72" t="s">
        <v>71</v>
      </c>
      <c r="G18" s="72">
        <v>2406441</v>
      </c>
    </row>
    <row r="19" spans="1:11" s="50" customFormat="1" ht="14.5" hidden="1" x14ac:dyDescent="0.35">
      <c r="A19" s="2" t="s">
        <v>7560</v>
      </c>
      <c r="B19" s="2" t="s">
        <v>7562</v>
      </c>
      <c r="C19" s="3" t="s">
        <v>3637</v>
      </c>
      <c r="D19" s="4" t="s">
        <v>69</v>
      </c>
      <c r="E19" s="72" t="s">
        <v>71</v>
      </c>
      <c r="F19" s="72" t="s">
        <v>71</v>
      </c>
      <c r="G19" s="72">
        <v>2406442</v>
      </c>
    </row>
    <row r="20" spans="1:11" s="50" customFormat="1" ht="14.5" hidden="1" x14ac:dyDescent="0.35">
      <c r="A20" s="50" t="s">
        <v>7563</v>
      </c>
      <c r="B20" s="50" t="s">
        <v>7564</v>
      </c>
      <c r="C20" s="50" t="s">
        <v>3637</v>
      </c>
      <c r="D20" s="72" t="s">
        <v>69</v>
      </c>
      <c r="E20" s="72" t="s">
        <v>70</v>
      </c>
      <c r="F20" s="72" t="s">
        <v>71</v>
      </c>
      <c r="G20" s="72"/>
    </row>
    <row r="21" spans="1:11" s="50" customFormat="1" ht="14.5" hidden="1" x14ac:dyDescent="0.35">
      <c r="A21" s="50" t="s">
        <v>607</v>
      </c>
      <c r="B21" s="85">
        <v>724</v>
      </c>
      <c r="C21" s="50" t="s">
        <v>3637</v>
      </c>
      <c r="D21" s="4" t="s">
        <v>69</v>
      </c>
      <c r="E21" s="72" t="s">
        <v>71</v>
      </c>
      <c r="F21" s="72" t="s">
        <v>71</v>
      </c>
      <c r="G21" s="72">
        <v>2452930</v>
      </c>
    </row>
    <row r="22" spans="1:11" s="50" customFormat="1" ht="14.5" hidden="1" x14ac:dyDescent="0.35">
      <c r="A22" s="3" t="s">
        <v>607</v>
      </c>
      <c r="B22" s="3" t="s">
        <v>7565</v>
      </c>
      <c r="C22" s="3" t="s">
        <v>3619</v>
      </c>
      <c r="D22" s="48" t="s">
        <v>69</v>
      </c>
      <c r="E22" s="72" t="s">
        <v>71</v>
      </c>
      <c r="F22" s="72" t="s">
        <v>70</v>
      </c>
      <c r="G22" s="72">
        <v>2452928</v>
      </c>
    </row>
    <row r="23" spans="1:11" ht="14.5" hidden="1" x14ac:dyDescent="0.35">
      <c r="A23" s="50" t="s">
        <v>607</v>
      </c>
      <c r="B23" s="50" t="s">
        <v>7566</v>
      </c>
      <c r="C23" s="3" t="s">
        <v>3619</v>
      </c>
      <c r="D23" s="4" t="s">
        <v>69</v>
      </c>
      <c r="E23" s="72" t="s">
        <v>71</v>
      </c>
      <c r="F23" s="72" t="s">
        <v>71</v>
      </c>
      <c r="G23" s="72">
        <v>2452931</v>
      </c>
      <c r="J23" s="72"/>
      <c r="K23" s="50"/>
    </row>
    <row r="24" spans="1:11" ht="14.5" hidden="1" x14ac:dyDescent="0.35">
      <c r="A24" s="2" t="s">
        <v>7567</v>
      </c>
      <c r="B24" s="2" t="s">
        <v>7559</v>
      </c>
      <c r="C24" s="3" t="s">
        <v>3637</v>
      </c>
      <c r="D24" s="4" t="s">
        <v>69</v>
      </c>
      <c r="E24" s="72" t="s">
        <v>70</v>
      </c>
      <c r="F24" s="72" t="s">
        <v>71</v>
      </c>
      <c r="G24" s="72"/>
      <c r="J24" s="72"/>
      <c r="K24" s="50"/>
    </row>
    <row r="25" spans="1:11" ht="14.5" hidden="1" x14ac:dyDescent="0.35">
      <c r="A25" s="2" t="s">
        <v>7568</v>
      </c>
      <c r="B25" s="2" t="s">
        <v>7569</v>
      </c>
      <c r="C25" s="3" t="s">
        <v>3637</v>
      </c>
      <c r="D25" s="4" t="s">
        <v>69</v>
      </c>
      <c r="E25" s="72" t="s">
        <v>70</v>
      </c>
      <c r="F25" s="72" t="s">
        <v>71</v>
      </c>
      <c r="G25" s="72"/>
      <c r="J25" s="50"/>
      <c r="K25" s="50"/>
    </row>
    <row r="26" spans="1:11" s="50" customFormat="1" ht="15" customHeight="1" x14ac:dyDescent="0.35">
      <c r="B26" s="85"/>
      <c r="D26" s="72"/>
    </row>
    <row r="27" spans="1:11" s="50" customFormat="1" ht="15" customHeight="1" x14ac:dyDescent="0.35">
      <c r="B27" s="85"/>
      <c r="D27" s="72"/>
    </row>
  </sheetData>
  <sheetProtection autoFilter="0"/>
  <autoFilter ref="A3:G25" xr:uid="{23AE72A6-4C77-4313-A7C3-C60ED06E7E34}"/>
  <conditionalFormatting sqref="A4:D25">
    <cfRule type="expression" dxfId="10" priority="3">
      <formula>MOD(ROW(),2)=1</formula>
    </cfRule>
  </conditionalFormatting>
  <conditionalFormatting sqref="G4:G26">
    <cfRule type="duplicateValues" dxfId="9" priority="33"/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C23FD-9BCF-49B7-B249-6F7A7B497C6C}">
  <sheetPr codeName="Sheet24" filterMode="1"/>
  <dimension ref="A1:AN3027"/>
  <sheetViews>
    <sheetView topLeftCell="J1" zoomScaleNormal="100" workbookViewId="0">
      <pane ySplit="3" topLeftCell="A2360" activePane="bottomLeft" state="frozen"/>
      <selection pane="bottomLeft" activeCell="M1" sqref="M1:N1048576"/>
    </sheetView>
  </sheetViews>
  <sheetFormatPr defaultColWidth="0" defaultRowHeight="15.75" customHeight="1" zeroHeight="1" x14ac:dyDescent="0.35"/>
  <cols>
    <col min="1" max="1" width="20.453125" style="108" customWidth="1"/>
    <col min="2" max="2" width="27.1796875" style="10" customWidth="1"/>
    <col min="3" max="3" width="18" style="10" customWidth="1"/>
    <col min="4" max="4" width="18.26953125" style="108" customWidth="1"/>
    <col min="5" max="5" width="11" style="29" customWidth="1"/>
    <col min="6" max="6" width="12.453125" style="29" customWidth="1"/>
    <col min="7" max="7" width="22.54296875" style="29" customWidth="1"/>
    <col min="8" max="8" width="26.54296875" style="29" customWidth="1"/>
    <col min="9" max="9" width="14.26953125" style="29" customWidth="1"/>
    <col min="10" max="10" width="15.54296875" style="29" customWidth="1"/>
    <col min="11" max="11" width="14.26953125" style="172" customWidth="1"/>
    <col min="12" max="12" width="5" style="174" customWidth="1"/>
    <col min="13" max="13" width="2.453125" style="174" customWidth="1"/>
    <col min="14" max="14" width="7.453125" style="174" hidden="1" customWidth="1"/>
    <col min="15" max="15" width="33.453125" style="10" hidden="1" customWidth="1"/>
    <col min="16" max="16" width="14.26953125" style="10" hidden="1" customWidth="1"/>
    <col min="17" max="17" width="0" style="10" hidden="1" customWidth="1"/>
    <col min="18" max="18" width="7.453125" style="10" hidden="1" customWidth="1"/>
    <col min="19" max="19" width="4.453125" style="10" hidden="1" customWidth="1"/>
    <col min="20" max="35" width="16.453125" style="10" hidden="1" customWidth="1"/>
    <col min="36" max="40" width="16.453125" style="10" hidden="1"/>
    <col min="41" max="16384" width="0" style="10" hidden="1"/>
  </cols>
  <sheetData>
    <row r="1" spans="1:23" ht="21.25" customHeight="1" x14ac:dyDescent="0.45">
      <c r="A1" s="289" t="s">
        <v>54</v>
      </c>
      <c r="B1" s="74"/>
      <c r="C1" s="74"/>
      <c r="D1" s="180"/>
      <c r="E1" s="121"/>
      <c r="F1" s="121"/>
      <c r="G1" s="121"/>
      <c r="H1" s="121"/>
      <c r="I1" s="83" t="s">
        <v>477</v>
      </c>
      <c r="J1" s="83" t="s">
        <v>477</v>
      </c>
      <c r="K1" s="170"/>
      <c r="L1" s="91"/>
      <c r="M1" s="91"/>
      <c r="N1" s="91"/>
      <c r="O1" s="91"/>
      <c r="P1" s="91"/>
    </row>
    <row r="2" spans="1:23" ht="25" customHeight="1" x14ac:dyDescent="0.5">
      <c r="A2" s="291" t="s">
        <v>7570</v>
      </c>
      <c r="B2" s="119"/>
      <c r="C2" s="120"/>
      <c r="D2" s="181"/>
      <c r="E2" s="122"/>
      <c r="F2" s="122"/>
      <c r="G2" s="123"/>
      <c r="H2" s="123"/>
      <c r="I2" s="97"/>
      <c r="J2" s="97"/>
      <c r="K2" s="171"/>
      <c r="L2" s="91"/>
      <c r="M2" s="91"/>
      <c r="N2" s="91"/>
      <c r="O2" s="91"/>
      <c r="P2" s="91"/>
    </row>
    <row r="3" spans="1:23" s="84" customFormat="1" ht="45" customHeight="1" x14ac:dyDescent="0.35">
      <c r="A3" s="39" t="s">
        <v>56</v>
      </c>
      <c r="B3" s="39" t="s">
        <v>57</v>
      </c>
      <c r="C3" s="39" t="s">
        <v>1694</v>
      </c>
      <c r="D3" s="107" t="s">
        <v>1695</v>
      </c>
      <c r="E3" s="39" t="s">
        <v>1696</v>
      </c>
      <c r="F3" s="39" t="s">
        <v>1697</v>
      </c>
      <c r="G3" s="39" t="s">
        <v>1698</v>
      </c>
      <c r="H3" s="39" t="s">
        <v>7571</v>
      </c>
      <c r="I3" s="38" t="s">
        <v>62</v>
      </c>
      <c r="J3" s="38" t="s">
        <v>63</v>
      </c>
      <c r="K3" s="38" t="s">
        <v>551</v>
      </c>
      <c r="L3" s="239"/>
      <c r="M3" s="239"/>
      <c r="N3" s="239"/>
      <c r="O3" s="239"/>
      <c r="P3" s="239"/>
      <c r="R3" s="63"/>
      <c r="S3" s="63"/>
    </row>
    <row r="4" spans="1:23" ht="14.5" hidden="1" x14ac:dyDescent="0.35">
      <c r="A4" s="85" t="s">
        <v>1711</v>
      </c>
      <c r="B4" s="85" t="s">
        <v>7572</v>
      </c>
      <c r="C4" s="85"/>
      <c r="D4" s="85" t="s">
        <v>1708</v>
      </c>
      <c r="E4" s="72">
        <v>27.46</v>
      </c>
      <c r="F4" s="72">
        <v>1.47</v>
      </c>
      <c r="G4" s="72" t="s">
        <v>1710</v>
      </c>
      <c r="H4" s="72"/>
      <c r="I4" s="4" t="s">
        <v>70</v>
      </c>
      <c r="J4" s="247" t="s">
        <v>71</v>
      </c>
      <c r="K4" s="4"/>
      <c r="L4" s="50"/>
      <c r="M4" s="50"/>
      <c r="N4" s="50"/>
      <c r="O4" s="218"/>
      <c r="P4" s="218"/>
      <c r="Q4" s="63"/>
      <c r="R4" s="63"/>
      <c r="S4" s="63"/>
      <c r="T4" s="63"/>
      <c r="U4" s="63"/>
      <c r="V4" s="63"/>
      <c r="W4" s="63"/>
    </row>
    <row r="5" spans="1:23" ht="14.5" hidden="1" x14ac:dyDescent="0.35">
      <c r="A5" s="173" t="s">
        <v>1711</v>
      </c>
      <c r="B5" s="174" t="s">
        <v>7573</v>
      </c>
      <c r="C5" s="174"/>
      <c r="D5" s="173" t="s">
        <v>1708</v>
      </c>
      <c r="E5" s="175">
        <v>42.73</v>
      </c>
      <c r="F5" s="175">
        <v>2.37</v>
      </c>
      <c r="G5" s="175" t="s">
        <v>1710</v>
      </c>
      <c r="H5" s="175"/>
      <c r="I5" s="175" t="s">
        <v>70</v>
      </c>
      <c r="J5" s="97" t="s">
        <v>71</v>
      </c>
      <c r="K5" s="4"/>
      <c r="L5" s="50"/>
      <c r="M5" s="50"/>
      <c r="N5" s="50"/>
      <c r="O5" s="218"/>
      <c r="P5" s="218"/>
      <c r="Q5" s="63"/>
      <c r="R5" s="63"/>
      <c r="S5" s="63"/>
      <c r="T5" s="63"/>
      <c r="U5" s="63"/>
      <c r="V5" s="63"/>
      <c r="W5" s="63"/>
    </row>
    <row r="6" spans="1:23" ht="14.5" hidden="1" x14ac:dyDescent="0.35">
      <c r="A6" s="85" t="s">
        <v>1711</v>
      </c>
      <c r="B6" s="85" t="s">
        <v>7574</v>
      </c>
      <c r="C6" s="85"/>
      <c r="D6" s="85" t="s">
        <v>1708</v>
      </c>
      <c r="E6" s="72">
        <v>32.25</v>
      </c>
      <c r="F6" s="72">
        <v>1.81</v>
      </c>
      <c r="G6" s="72" t="s">
        <v>1710</v>
      </c>
      <c r="H6" s="72"/>
      <c r="I6" s="4" t="s">
        <v>70</v>
      </c>
      <c r="J6" s="247" t="s">
        <v>71</v>
      </c>
      <c r="K6" s="4"/>
      <c r="L6" s="50"/>
      <c r="M6" s="50"/>
      <c r="N6" s="50"/>
      <c r="O6" s="218"/>
      <c r="P6" s="218"/>
    </row>
    <row r="7" spans="1:23" ht="14.5" hidden="1" x14ac:dyDescent="0.35">
      <c r="A7" s="85" t="s">
        <v>1711</v>
      </c>
      <c r="B7" s="85" t="s">
        <v>7575</v>
      </c>
      <c r="C7" s="85"/>
      <c r="D7" s="85" t="s">
        <v>1708</v>
      </c>
      <c r="E7" s="72">
        <v>40.98</v>
      </c>
      <c r="F7" s="72">
        <v>2.11</v>
      </c>
      <c r="G7" s="72" t="s">
        <v>1710</v>
      </c>
      <c r="H7" s="72"/>
      <c r="I7" s="4" t="s">
        <v>70</v>
      </c>
      <c r="J7" s="247" t="s">
        <v>71</v>
      </c>
      <c r="K7" s="4"/>
      <c r="L7" s="50"/>
      <c r="M7" s="50"/>
      <c r="N7" s="50"/>
      <c r="O7" s="174"/>
      <c r="P7" s="174"/>
    </row>
    <row r="8" spans="1:23" ht="14.5" hidden="1" x14ac:dyDescent="0.35">
      <c r="A8" s="85" t="s">
        <v>1711</v>
      </c>
      <c r="B8" s="85" t="s">
        <v>7576</v>
      </c>
      <c r="C8" s="85"/>
      <c r="D8" s="85" t="s">
        <v>1708</v>
      </c>
      <c r="E8" s="72">
        <v>49.88</v>
      </c>
      <c r="F8" s="72">
        <v>1.52</v>
      </c>
      <c r="G8" s="72" t="s">
        <v>1710</v>
      </c>
      <c r="H8" s="72"/>
      <c r="I8" s="4" t="s">
        <v>70</v>
      </c>
      <c r="J8" s="247" t="s">
        <v>71</v>
      </c>
      <c r="K8" s="4"/>
      <c r="L8" s="50"/>
      <c r="M8" s="50"/>
      <c r="N8" s="50"/>
      <c r="O8" s="174"/>
      <c r="P8" s="174"/>
    </row>
    <row r="9" spans="1:23" ht="14.5" hidden="1" x14ac:dyDescent="0.35">
      <c r="A9" s="85" t="s">
        <v>1711</v>
      </c>
      <c r="B9" s="85" t="s">
        <v>7577</v>
      </c>
      <c r="C9" s="85"/>
      <c r="D9" s="85" t="s">
        <v>1708</v>
      </c>
      <c r="E9" s="72">
        <v>119.42</v>
      </c>
      <c r="F9" s="72">
        <v>6.2</v>
      </c>
      <c r="G9" s="72" t="s">
        <v>1710</v>
      </c>
      <c r="H9" s="72"/>
      <c r="I9" s="4" t="s">
        <v>70</v>
      </c>
      <c r="J9" s="247" t="s">
        <v>71</v>
      </c>
      <c r="K9" s="4"/>
      <c r="L9" s="50"/>
      <c r="M9" s="50"/>
      <c r="N9" s="50"/>
      <c r="O9" s="174"/>
      <c r="P9" s="174"/>
    </row>
    <row r="10" spans="1:23" ht="14.5" hidden="1" x14ac:dyDescent="0.35">
      <c r="A10" s="85" t="s">
        <v>1711</v>
      </c>
      <c r="B10" s="85" t="s">
        <v>7578</v>
      </c>
      <c r="C10" s="85"/>
      <c r="D10" s="85" t="s">
        <v>1708</v>
      </c>
      <c r="E10" s="72">
        <v>119.42</v>
      </c>
      <c r="F10" s="72">
        <v>6.2</v>
      </c>
      <c r="G10" s="72" t="s">
        <v>1710</v>
      </c>
      <c r="H10" s="72"/>
      <c r="I10" s="4" t="s">
        <v>70</v>
      </c>
      <c r="J10" s="247" t="s">
        <v>71</v>
      </c>
      <c r="K10" s="4"/>
      <c r="L10" s="50"/>
      <c r="M10" s="50"/>
      <c r="N10" s="50"/>
      <c r="O10" s="174"/>
      <c r="P10" s="174"/>
    </row>
    <row r="11" spans="1:23" ht="14.5" hidden="1" x14ac:dyDescent="0.35">
      <c r="A11" s="85" t="s">
        <v>1711</v>
      </c>
      <c r="B11" s="85" t="s">
        <v>7579</v>
      </c>
      <c r="C11" s="85"/>
      <c r="D11" s="85" t="s">
        <v>1708</v>
      </c>
      <c r="E11" s="72">
        <v>119.42</v>
      </c>
      <c r="F11" s="72">
        <v>6.2</v>
      </c>
      <c r="G11" s="72" t="s">
        <v>1710</v>
      </c>
      <c r="H11" s="72"/>
      <c r="I11" s="4" t="s">
        <v>70</v>
      </c>
      <c r="J11" s="247" t="s">
        <v>71</v>
      </c>
      <c r="K11" s="4"/>
      <c r="L11" s="50"/>
      <c r="M11" s="50"/>
      <c r="N11" s="50"/>
      <c r="O11" s="174"/>
      <c r="P11" s="174"/>
    </row>
    <row r="12" spans="1:23" ht="14.5" hidden="1" x14ac:dyDescent="0.35">
      <c r="A12" s="85" t="s">
        <v>1711</v>
      </c>
      <c r="B12" s="85" t="s">
        <v>7580</v>
      </c>
      <c r="C12" s="85"/>
      <c r="D12" s="85" t="s">
        <v>1708</v>
      </c>
      <c r="E12" s="72">
        <v>179.09</v>
      </c>
      <c r="F12" s="72">
        <v>13.04</v>
      </c>
      <c r="G12" s="72" t="s">
        <v>1710</v>
      </c>
      <c r="H12" s="72"/>
      <c r="I12" s="4" t="s">
        <v>70</v>
      </c>
      <c r="J12" s="247" t="s">
        <v>71</v>
      </c>
      <c r="K12" s="4"/>
      <c r="L12" s="50"/>
      <c r="M12" s="50"/>
      <c r="N12" s="50"/>
      <c r="O12" s="174"/>
      <c r="P12" s="174"/>
    </row>
    <row r="13" spans="1:23" ht="14.5" hidden="1" x14ac:dyDescent="0.35">
      <c r="A13" s="85" t="s">
        <v>1711</v>
      </c>
      <c r="B13" s="85" t="s">
        <v>7581</v>
      </c>
      <c r="C13" s="85"/>
      <c r="D13" s="85" t="s">
        <v>1708</v>
      </c>
      <c r="E13" s="72">
        <v>179.09</v>
      </c>
      <c r="F13" s="72">
        <v>13.04</v>
      </c>
      <c r="G13" s="72" t="s">
        <v>1710</v>
      </c>
      <c r="H13" s="72"/>
      <c r="I13" s="4" t="s">
        <v>70</v>
      </c>
      <c r="J13" s="247" t="s">
        <v>71</v>
      </c>
      <c r="K13" s="4"/>
      <c r="L13" s="50"/>
      <c r="M13" s="50"/>
      <c r="N13" s="50"/>
      <c r="O13" s="218"/>
      <c r="P13" s="218"/>
    </row>
    <row r="14" spans="1:23" s="63" customFormat="1" ht="14.5" hidden="1" x14ac:dyDescent="0.35">
      <c r="A14" s="85" t="s">
        <v>1711</v>
      </c>
      <c r="B14" s="85" t="s">
        <v>7582</v>
      </c>
      <c r="C14" s="85"/>
      <c r="D14" s="85" t="s">
        <v>1708</v>
      </c>
      <c r="E14" s="72">
        <v>179.09</v>
      </c>
      <c r="F14" s="72">
        <v>13.04</v>
      </c>
      <c r="G14" s="72" t="s">
        <v>1710</v>
      </c>
      <c r="H14" s="72"/>
      <c r="I14" s="4" t="s">
        <v>70</v>
      </c>
      <c r="J14" s="247" t="s">
        <v>71</v>
      </c>
      <c r="K14" s="4"/>
      <c r="L14" s="50"/>
      <c r="M14" s="50"/>
      <c r="N14" s="50"/>
      <c r="O14" s="218"/>
      <c r="P14" s="218"/>
      <c r="Q14" s="10"/>
      <c r="R14" s="10"/>
      <c r="S14" s="10"/>
      <c r="T14" s="10"/>
      <c r="U14" s="10"/>
      <c r="V14" s="10"/>
      <c r="W14" s="10"/>
    </row>
    <row r="15" spans="1:23" s="63" customFormat="1" ht="14.5" hidden="1" x14ac:dyDescent="0.35">
      <c r="A15" s="85" t="s">
        <v>1711</v>
      </c>
      <c r="B15" s="85" t="s">
        <v>7583</v>
      </c>
      <c r="C15" s="85"/>
      <c r="D15" s="85" t="s">
        <v>1708</v>
      </c>
      <c r="E15" s="72">
        <v>119.42</v>
      </c>
      <c r="F15" s="72">
        <v>10.17</v>
      </c>
      <c r="G15" s="72" t="s">
        <v>1710</v>
      </c>
      <c r="H15" s="72"/>
      <c r="I15" s="248" t="s">
        <v>70</v>
      </c>
      <c r="J15" s="97" t="s">
        <v>71</v>
      </c>
      <c r="K15" s="4"/>
      <c r="L15" s="50"/>
      <c r="M15" s="50"/>
      <c r="N15" s="50"/>
      <c r="O15" s="174"/>
      <c r="P15" s="174"/>
      <c r="Q15" s="10"/>
      <c r="R15" s="10"/>
      <c r="S15" s="10"/>
      <c r="T15" s="10"/>
      <c r="U15" s="10"/>
      <c r="V15" s="10"/>
      <c r="W15" s="10"/>
    </row>
    <row r="16" spans="1:23" s="63" customFormat="1" ht="14.5" hidden="1" x14ac:dyDescent="0.35">
      <c r="A16" s="85" t="s">
        <v>1711</v>
      </c>
      <c r="B16" s="85" t="s">
        <v>7584</v>
      </c>
      <c r="C16" s="85"/>
      <c r="D16" s="85" t="s">
        <v>1708</v>
      </c>
      <c r="E16" s="72">
        <v>119.42</v>
      </c>
      <c r="F16" s="72">
        <v>10.17</v>
      </c>
      <c r="G16" s="72" t="s">
        <v>1710</v>
      </c>
      <c r="H16" s="72"/>
      <c r="I16" s="4" t="s">
        <v>70</v>
      </c>
      <c r="J16" s="247" t="s">
        <v>71</v>
      </c>
      <c r="K16" s="4"/>
      <c r="L16" s="50"/>
      <c r="M16" s="50"/>
      <c r="N16" s="50"/>
      <c r="O16" s="174"/>
      <c r="P16" s="174"/>
      <c r="Q16" s="10"/>
      <c r="R16" s="10"/>
      <c r="S16" s="10"/>
      <c r="T16" s="10"/>
      <c r="U16" s="10"/>
      <c r="V16" s="10"/>
      <c r="W16" s="10"/>
    </row>
    <row r="17" spans="1:23" s="63" customFormat="1" ht="14.5" hidden="1" x14ac:dyDescent="0.35">
      <c r="A17" s="85" t="s">
        <v>1711</v>
      </c>
      <c r="B17" s="85" t="s">
        <v>7585</v>
      </c>
      <c r="C17" s="85"/>
      <c r="D17" s="85" t="s">
        <v>1708</v>
      </c>
      <c r="E17" s="72">
        <v>119.42</v>
      </c>
      <c r="F17" s="72">
        <v>10.17</v>
      </c>
      <c r="G17" s="72" t="s">
        <v>1710</v>
      </c>
      <c r="H17" s="72"/>
      <c r="I17" s="4" t="s">
        <v>70</v>
      </c>
      <c r="J17" s="247" t="s">
        <v>71</v>
      </c>
      <c r="K17" s="4"/>
      <c r="L17" s="50"/>
      <c r="M17" s="50"/>
      <c r="N17" s="50"/>
      <c r="O17" s="218"/>
      <c r="P17" s="218"/>
      <c r="Q17" s="10"/>
      <c r="R17" s="10"/>
      <c r="S17" s="10"/>
      <c r="T17" s="10"/>
      <c r="U17" s="10"/>
      <c r="V17" s="10"/>
      <c r="W17" s="10"/>
    </row>
    <row r="18" spans="1:23" ht="14.5" hidden="1" x14ac:dyDescent="0.35">
      <c r="A18" s="85" t="s">
        <v>1711</v>
      </c>
      <c r="B18" s="85" t="s">
        <v>7586</v>
      </c>
      <c r="C18" s="85"/>
      <c r="D18" s="85" t="s">
        <v>1708</v>
      </c>
      <c r="E18" s="72">
        <v>179.09</v>
      </c>
      <c r="F18" s="72">
        <v>17.64</v>
      </c>
      <c r="G18" s="72" t="s">
        <v>1710</v>
      </c>
      <c r="H18" s="72"/>
      <c r="I18" s="4" t="s">
        <v>70</v>
      </c>
      <c r="J18" s="247" t="s">
        <v>71</v>
      </c>
      <c r="K18" s="4"/>
      <c r="L18" s="50"/>
      <c r="M18" s="50"/>
      <c r="N18" s="50"/>
      <c r="O18" s="174"/>
      <c r="P18" s="174"/>
    </row>
    <row r="19" spans="1:23" s="63" customFormat="1" ht="14.5" hidden="1" x14ac:dyDescent="0.35">
      <c r="A19" s="85" t="s">
        <v>1711</v>
      </c>
      <c r="B19" s="85" t="s">
        <v>7587</v>
      </c>
      <c r="C19" s="85"/>
      <c r="D19" s="85" t="s">
        <v>1708</v>
      </c>
      <c r="E19" s="72">
        <v>179.09</v>
      </c>
      <c r="F19" s="72">
        <v>17.64</v>
      </c>
      <c r="G19" s="72" t="s">
        <v>1710</v>
      </c>
      <c r="H19" s="72"/>
      <c r="I19" s="4" t="s">
        <v>70</v>
      </c>
      <c r="J19" s="247" t="s">
        <v>71</v>
      </c>
      <c r="K19" s="4"/>
      <c r="L19" s="50"/>
      <c r="M19" s="50"/>
      <c r="N19" s="50"/>
      <c r="O19" s="174"/>
      <c r="P19" s="174"/>
      <c r="Q19" s="10"/>
      <c r="R19" s="10"/>
      <c r="S19" s="10"/>
      <c r="T19" s="10"/>
      <c r="U19" s="10"/>
      <c r="V19" s="10"/>
      <c r="W19" s="10"/>
    </row>
    <row r="20" spans="1:23" s="63" customFormat="1" ht="14.5" hidden="1" x14ac:dyDescent="0.35">
      <c r="A20" s="85" t="s">
        <v>1711</v>
      </c>
      <c r="B20" s="85" t="s">
        <v>7588</v>
      </c>
      <c r="C20" s="85"/>
      <c r="D20" s="85" t="s">
        <v>1708</v>
      </c>
      <c r="E20" s="72">
        <v>179.09</v>
      </c>
      <c r="F20" s="72">
        <v>17.64</v>
      </c>
      <c r="G20" s="72" t="s">
        <v>1710</v>
      </c>
      <c r="H20" s="72"/>
      <c r="I20" s="4" t="s">
        <v>70</v>
      </c>
      <c r="J20" s="247" t="s">
        <v>71</v>
      </c>
      <c r="K20" s="4"/>
      <c r="L20" s="50"/>
      <c r="M20" s="50"/>
      <c r="N20" s="50"/>
      <c r="O20" s="174"/>
      <c r="P20" s="174"/>
      <c r="Q20" s="10"/>
      <c r="R20" s="10"/>
      <c r="S20" s="10"/>
      <c r="T20" s="10"/>
      <c r="U20" s="10"/>
      <c r="V20" s="10"/>
      <c r="W20" s="10"/>
    </row>
    <row r="21" spans="1:23" s="63" customFormat="1" ht="14.5" hidden="1" x14ac:dyDescent="0.35">
      <c r="A21" s="85" t="s">
        <v>1714</v>
      </c>
      <c r="B21" s="85" t="s">
        <v>7589</v>
      </c>
      <c r="C21" s="85"/>
      <c r="D21" s="85" t="s">
        <v>7590</v>
      </c>
      <c r="E21" s="72">
        <v>18.100000000000001</v>
      </c>
      <c r="F21" s="72">
        <v>1.3</v>
      </c>
      <c r="G21" s="72" t="s">
        <v>1702</v>
      </c>
      <c r="H21" s="72" t="s">
        <v>7591</v>
      </c>
      <c r="I21" s="4" t="s">
        <v>71</v>
      </c>
      <c r="J21" s="247" t="s">
        <v>70</v>
      </c>
      <c r="K21" s="4">
        <v>2402075</v>
      </c>
      <c r="L21" s="50"/>
      <c r="M21" s="50"/>
      <c r="N21" s="50"/>
      <c r="O21" s="218"/>
      <c r="P21" s="218"/>
      <c r="Q21" s="10"/>
      <c r="R21" s="10"/>
      <c r="S21" s="10"/>
      <c r="T21" s="10"/>
      <c r="U21" s="10"/>
      <c r="V21" s="10"/>
      <c r="W21" s="10"/>
    </row>
    <row r="22" spans="1:23" ht="14.5" hidden="1" x14ac:dyDescent="0.35">
      <c r="A22" s="85" t="s">
        <v>1714</v>
      </c>
      <c r="B22" s="85" t="s">
        <v>7592</v>
      </c>
      <c r="C22" s="85"/>
      <c r="D22" s="85" t="s">
        <v>7590</v>
      </c>
      <c r="E22" s="72">
        <v>41.6</v>
      </c>
      <c r="F22" s="72">
        <v>1.95</v>
      </c>
      <c r="G22" s="72" t="s">
        <v>1702</v>
      </c>
      <c r="H22" s="72" t="s">
        <v>7591</v>
      </c>
      <c r="I22" s="4" t="s">
        <v>71</v>
      </c>
      <c r="J22" s="247" t="s">
        <v>70</v>
      </c>
      <c r="K22" s="4">
        <v>2402086</v>
      </c>
      <c r="L22" s="50"/>
      <c r="M22" s="50"/>
      <c r="N22" s="50"/>
      <c r="O22" s="174"/>
      <c r="P22" s="174"/>
      <c r="Q22" s="63"/>
      <c r="R22" s="63"/>
      <c r="S22" s="63"/>
      <c r="T22" s="63"/>
      <c r="U22" s="63"/>
      <c r="V22" s="63"/>
      <c r="W22" s="63"/>
    </row>
    <row r="23" spans="1:23" ht="14.5" hidden="1" x14ac:dyDescent="0.35">
      <c r="A23" s="85" t="s">
        <v>1714</v>
      </c>
      <c r="B23" s="85" t="s">
        <v>7593</v>
      </c>
      <c r="C23" s="85"/>
      <c r="D23" s="85" t="s">
        <v>7590</v>
      </c>
      <c r="E23" s="72">
        <v>5.4</v>
      </c>
      <c r="F23" s="72">
        <v>0.9</v>
      </c>
      <c r="G23" s="72" t="s">
        <v>1702</v>
      </c>
      <c r="H23" s="72" t="s">
        <v>7591</v>
      </c>
      <c r="I23" s="4" t="s">
        <v>71</v>
      </c>
      <c r="J23" s="247" t="s">
        <v>70</v>
      </c>
      <c r="K23" s="4">
        <v>2402076</v>
      </c>
      <c r="L23" s="50"/>
      <c r="M23" s="50"/>
      <c r="N23" s="50"/>
      <c r="O23" s="174"/>
      <c r="P23" s="174"/>
      <c r="Q23" s="63"/>
      <c r="R23" s="63"/>
      <c r="S23" s="63"/>
      <c r="T23" s="63"/>
      <c r="U23" s="63"/>
      <c r="V23" s="63"/>
      <c r="W23" s="63"/>
    </row>
    <row r="24" spans="1:23" ht="14.5" hidden="1" x14ac:dyDescent="0.35">
      <c r="A24" s="85" t="s">
        <v>1714</v>
      </c>
      <c r="B24" s="85" t="s">
        <v>7594</v>
      </c>
      <c r="C24" s="85"/>
      <c r="D24" s="85" t="s">
        <v>7590</v>
      </c>
      <c r="E24" s="72">
        <v>10.1</v>
      </c>
      <c r="F24" s="72">
        <v>1.05</v>
      </c>
      <c r="G24" s="72" t="s">
        <v>1702</v>
      </c>
      <c r="H24" s="72" t="s">
        <v>7591</v>
      </c>
      <c r="I24" s="4" t="s">
        <v>71</v>
      </c>
      <c r="J24" s="247" t="s">
        <v>70</v>
      </c>
      <c r="K24" s="4">
        <v>2402077</v>
      </c>
      <c r="L24" s="50"/>
      <c r="M24" s="50"/>
      <c r="N24" s="50"/>
      <c r="O24" s="218"/>
      <c r="P24" s="218"/>
    </row>
    <row r="25" spans="1:23" ht="14.5" hidden="1" x14ac:dyDescent="0.35">
      <c r="A25" s="85" t="s">
        <v>1717</v>
      </c>
      <c r="B25" s="85" t="s">
        <v>7595</v>
      </c>
      <c r="C25" s="85" t="s">
        <v>7596</v>
      </c>
      <c r="D25" s="85" t="s">
        <v>1888</v>
      </c>
      <c r="E25" s="72">
        <v>20.309999999999999</v>
      </c>
      <c r="F25" s="72">
        <v>1.8</v>
      </c>
      <c r="G25" s="72" t="s">
        <v>1710</v>
      </c>
      <c r="H25" s="72" t="s">
        <v>7591</v>
      </c>
      <c r="I25" s="4" t="s">
        <v>71</v>
      </c>
      <c r="J25" s="247" t="s">
        <v>70</v>
      </c>
      <c r="K25" s="4">
        <v>2643451</v>
      </c>
      <c r="L25" s="50"/>
      <c r="M25" s="50"/>
      <c r="N25" s="50"/>
      <c r="O25" s="174"/>
      <c r="P25" s="174"/>
      <c r="Q25" s="63"/>
      <c r="R25" s="63"/>
      <c r="S25" s="63"/>
      <c r="T25" s="63"/>
      <c r="U25" s="63"/>
      <c r="V25" s="63"/>
      <c r="W25" s="63"/>
    </row>
    <row r="26" spans="1:23" ht="14.5" hidden="1" x14ac:dyDescent="0.35">
      <c r="A26" s="85" t="s">
        <v>1717</v>
      </c>
      <c r="B26" s="85" t="s">
        <v>7597</v>
      </c>
      <c r="C26" s="85" t="s">
        <v>7598</v>
      </c>
      <c r="D26" s="85" t="s">
        <v>1708</v>
      </c>
      <c r="E26" s="72">
        <v>14.68</v>
      </c>
      <c r="F26" s="72">
        <v>1.1599999999999999</v>
      </c>
      <c r="G26" s="72" t="s">
        <v>1702</v>
      </c>
      <c r="H26" s="72" t="s">
        <v>7591</v>
      </c>
      <c r="I26" s="4" t="s">
        <v>71</v>
      </c>
      <c r="J26" s="247" t="s">
        <v>70</v>
      </c>
      <c r="K26" s="4">
        <v>2643351</v>
      </c>
      <c r="L26" s="50"/>
      <c r="M26" s="50"/>
      <c r="N26" s="50"/>
      <c r="O26" s="174"/>
      <c r="P26" s="174"/>
      <c r="Q26" s="63"/>
      <c r="R26" s="63"/>
      <c r="S26" s="63"/>
      <c r="T26" s="63"/>
      <c r="U26" s="63"/>
      <c r="V26" s="63"/>
      <c r="W26" s="63"/>
    </row>
    <row r="27" spans="1:23" ht="14.5" hidden="1" x14ac:dyDescent="0.35">
      <c r="A27" s="85" t="s">
        <v>1717</v>
      </c>
      <c r="B27" s="85" t="s">
        <v>7599</v>
      </c>
      <c r="C27" s="85"/>
      <c r="D27" s="85" t="s">
        <v>1708</v>
      </c>
      <c r="E27" s="72">
        <v>20.309999999999999</v>
      </c>
      <c r="F27" s="72">
        <v>1.04</v>
      </c>
      <c r="G27" s="72" t="s">
        <v>1702</v>
      </c>
      <c r="H27" s="72" t="s">
        <v>7591</v>
      </c>
      <c r="I27" s="4" t="s">
        <v>71</v>
      </c>
      <c r="J27" s="247" t="s">
        <v>70</v>
      </c>
      <c r="K27" s="4">
        <v>2643300</v>
      </c>
      <c r="L27" s="50"/>
      <c r="M27" s="50"/>
      <c r="N27" s="50"/>
      <c r="O27" s="174"/>
      <c r="P27" s="174"/>
    </row>
    <row r="28" spans="1:23" ht="14.5" hidden="1" x14ac:dyDescent="0.35">
      <c r="A28" s="85" t="s">
        <v>1717</v>
      </c>
      <c r="B28" s="85" t="s">
        <v>7600</v>
      </c>
      <c r="C28" s="85" t="s">
        <v>7601</v>
      </c>
      <c r="D28" s="85" t="s">
        <v>1708</v>
      </c>
      <c r="E28" s="72">
        <v>45.36</v>
      </c>
      <c r="F28" s="72">
        <v>3.24</v>
      </c>
      <c r="G28" s="72" t="s">
        <v>1710</v>
      </c>
      <c r="H28" s="72" t="s">
        <v>7591</v>
      </c>
      <c r="I28" s="4" t="s">
        <v>71</v>
      </c>
      <c r="J28" s="247" t="s">
        <v>70</v>
      </c>
      <c r="K28" s="4">
        <v>2643372</v>
      </c>
      <c r="L28" s="50"/>
      <c r="M28" s="50"/>
      <c r="N28" s="50"/>
      <c r="O28" s="174"/>
      <c r="P28" s="174"/>
    </row>
    <row r="29" spans="1:23" s="63" customFormat="1" ht="14.5" hidden="1" x14ac:dyDescent="0.35">
      <c r="A29" s="85" t="s">
        <v>1717</v>
      </c>
      <c r="B29" s="85" t="s">
        <v>7602</v>
      </c>
      <c r="C29" s="85" t="s">
        <v>7603</v>
      </c>
      <c r="D29" s="85" t="s">
        <v>1708</v>
      </c>
      <c r="E29" s="72">
        <v>45.36</v>
      </c>
      <c r="F29" s="72">
        <v>1.84</v>
      </c>
      <c r="G29" s="72" t="s">
        <v>1702</v>
      </c>
      <c r="H29" s="72" t="s">
        <v>7591</v>
      </c>
      <c r="I29" s="4" t="s">
        <v>71</v>
      </c>
      <c r="J29" s="247" t="s">
        <v>70</v>
      </c>
      <c r="K29" s="4">
        <v>2643325</v>
      </c>
      <c r="L29" s="50"/>
      <c r="M29" s="50"/>
      <c r="N29" s="50"/>
      <c r="O29" s="174"/>
      <c r="P29" s="174"/>
      <c r="Q29" s="10"/>
      <c r="R29" s="10"/>
      <c r="S29" s="10"/>
      <c r="T29" s="10"/>
      <c r="U29" s="10"/>
      <c r="V29" s="10"/>
      <c r="W29" s="10"/>
    </row>
    <row r="30" spans="1:23" s="63" customFormat="1" ht="14.5" hidden="1" x14ac:dyDescent="0.35">
      <c r="A30" s="173" t="s">
        <v>1717</v>
      </c>
      <c r="B30" s="174" t="s">
        <v>7604</v>
      </c>
      <c r="C30" s="174" t="s">
        <v>7605</v>
      </c>
      <c r="D30" s="173" t="s">
        <v>1708</v>
      </c>
      <c r="E30" s="175">
        <v>68</v>
      </c>
      <c r="F30" s="175">
        <v>4.68</v>
      </c>
      <c r="G30" s="175" t="s">
        <v>1710</v>
      </c>
      <c r="H30" s="175" t="s">
        <v>7591</v>
      </c>
      <c r="I30" s="175" t="s">
        <v>71</v>
      </c>
      <c r="J30" s="97" t="s">
        <v>70</v>
      </c>
      <c r="K30" s="4">
        <v>3549885</v>
      </c>
      <c r="L30" s="50"/>
      <c r="M30" s="50"/>
      <c r="N30" s="50"/>
      <c r="O30" s="174"/>
      <c r="P30" s="174"/>
      <c r="Q30" s="10"/>
      <c r="R30" s="10"/>
      <c r="S30" s="10"/>
      <c r="T30" s="10"/>
      <c r="U30" s="10"/>
      <c r="V30" s="10"/>
      <c r="W30" s="10"/>
    </row>
    <row r="31" spans="1:23" s="63" customFormat="1" ht="14.5" hidden="1" x14ac:dyDescent="0.35">
      <c r="A31" s="173" t="s">
        <v>1717</v>
      </c>
      <c r="B31" s="174" t="s">
        <v>7606</v>
      </c>
      <c r="C31" s="174" t="s">
        <v>7607</v>
      </c>
      <c r="D31" s="173" t="s">
        <v>1708</v>
      </c>
      <c r="E31" s="175">
        <v>67.2</v>
      </c>
      <c r="F31" s="175">
        <v>3.12</v>
      </c>
      <c r="G31" s="175" t="s">
        <v>1702</v>
      </c>
      <c r="H31" s="175" t="s">
        <v>7591</v>
      </c>
      <c r="I31" s="175" t="s">
        <v>71</v>
      </c>
      <c r="J31" s="97" t="s">
        <v>70</v>
      </c>
      <c r="K31" s="4">
        <v>3543910</v>
      </c>
      <c r="L31" s="50"/>
      <c r="M31" s="50"/>
      <c r="N31" s="50"/>
      <c r="O31" s="174"/>
      <c r="P31" s="174"/>
      <c r="Q31" s="10"/>
      <c r="R31" s="10"/>
      <c r="S31" s="10"/>
      <c r="T31" s="10"/>
      <c r="U31" s="10"/>
      <c r="V31" s="10"/>
      <c r="W31" s="10"/>
    </row>
    <row r="32" spans="1:23" s="63" customFormat="1" ht="14.5" hidden="1" x14ac:dyDescent="0.35">
      <c r="A32" s="85" t="s">
        <v>1717</v>
      </c>
      <c r="B32" s="85" t="s">
        <v>7608</v>
      </c>
      <c r="C32" s="85"/>
      <c r="D32" s="85" t="s">
        <v>1701</v>
      </c>
      <c r="E32" s="72">
        <v>12.12</v>
      </c>
      <c r="F32" s="72">
        <v>0.96</v>
      </c>
      <c r="G32" s="72" t="s">
        <v>1702</v>
      </c>
      <c r="H32" s="72" t="s">
        <v>7591</v>
      </c>
      <c r="I32" s="4" t="s">
        <v>71</v>
      </c>
      <c r="J32" s="247" t="s">
        <v>70</v>
      </c>
      <c r="K32" s="4">
        <v>2643040</v>
      </c>
      <c r="L32" s="50"/>
      <c r="M32" s="50"/>
      <c r="N32" s="50"/>
      <c r="O32" s="174"/>
      <c r="P32" s="174"/>
      <c r="Q32" s="10"/>
      <c r="R32" s="10"/>
      <c r="S32" s="10"/>
      <c r="T32" s="10"/>
      <c r="U32" s="10"/>
      <c r="V32" s="10"/>
      <c r="W32" s="10"/>
    </row>
    <row r="33" spans="1:23" s="63" customFormat="1" ht="14.5" hidden="1" x14ac:dyDescent="0.35">
      <c r="A33" s="173" t="s">
        <v>1717</v>
      </c>
      <c r="B33" s="174" t="s">
        <v>7608</v>
      </c>
      <c r="C33" s="174"/>
      <c r="D33" s="173" t="s">
        <v>1775</v>
      </c>
      <c r="E33" s="175">
        <v>12.12</v>
      </c>
      <c r="F33" s="175">
        <v>0.96</v>
      </c>
      <c r="G33" s="175" t="s">
        <v>1702</v>
      </c>
      <c r="H33" s="175" t="s">
        <v>7591</v>
      </c>
      <c r="I33" s="175" t="s">
        <v>71</v>
      </c>
      <c r="J33" s="97" t="s">
        <v>70</v>
      </c>
      <c r="K33" s="4">
        <v>2643040</v>
      </c>
      <c r="L33" s="50"/>
      <c r="M33" s="50"/>
      <c r="N33" s="50"/>
      <c r="O33" s="174"/>
      <c r="P33" s="174"/>
      <c r="Q33" s="10"/>
      <c r="R33" s="10"/>
      <c r="S33" s="10"/>
      <c r="T33" s="10"/>
      <c r="U33" s="10"/>
      <c r="V33" s="10"/>
      <c r="W33" s="10"/>
    </row>
    <row r="34" spans="1:23" s="63" customFormat="1" ht="14.5" hidden="1" x14ac:dyDescent="0.35">
      <c r="A34" s="85" t="s">
        <v>1717</v>
      </c>
      <c r="B34" s="85" t="s">
        <v>7609</v>
      </c>
      <c r="C34" s="85" t="s">
        <v>7610</v>
      </c>
      <c r="D34" s="85" t="s">
        <v>1708</v>
      </c>
      <c r="E34" s="72">
        <v>19.54</v>
      </c>
      <c r="F34" s="72">
        <v>1.24</v>
      </c>
      <c r="G34" s="72" t="s">
        <v>1702</v>
      </c>
      <c r="H34" s="72" t="s">
        <v>7591</v>
      </c>
      <c r="I34" s="4" t="s">
        <v>71</v>
      </c>
      <c r="J34" s="247" t="s">
        <v>70</v>
      </c>
      <c r="K34" s="4">
        <v>2643150</v>
      </c>
      <c r="L34" s="50"/>
      <c r="M34" s="50"/>
      <c r="N34" s="50"/>
      <c r="O34" s="174"/>
      <c r="P34" s="174"/>
      <c r="Q34" s="10"/>
      <c r="R34" s="10"/>
      <c r="S34" s="10"/>
      <c r="T34" s="10"/>
      <c r="U34" s="10"/>
      <c r="V34" s="10"/>
      <c r="W34" s="10"/>
    </row>
    <row r="35" spans="1:23" s="63" customFormat="1" ht="14.5" hidden="1" x14ac:dyDescent="0.35">
      <c r="A35" s="85" t="s">
        <v>269</v>
      </c>
      <c r="B35" s="85" t="s">
        <v>7611</v>
      </c>
      <c r="C35" s="85"/>
      <c r="D35" s="85" t="s">
        <v>1708</v>
      </c>
      <c r="E35" s="72">
        <v>21.36</v>
      </c>
      <c r="F35" s="72">
        <v>1.27</v>
      </c>
      <c r="G35" s="72" t="s">
        <v>1702</v>
      </c>
      <c r="H35" s="72" t="s">
        <v>7591</v>
      </c>
      <c r="I35" s="4" t="s">
        <v>71</v>
      </c>
      <c r="J35" s="247" t="s">
        <v>70</v>
      </c>
      <c r="K35" s="4">
        <v>2405771</v>
      </c>
      <c r="L35" s="50"/>
      <c r="M35" s="50"/>
      <c r="N35" s="50"/>
      <c r="O35" s="174"/>
      <c r="P35" s="174"/>
      <c r="Q35" s="10"/>
      <c r="R35" s="10"/>
      <c r="S35" s="10"/>
      <c r="T35" s="10"/>
      <c r="U35" s="10"/>
      <c r="V35" s="10"/>
      <c r="W35" s="10"/>
    </row>
    <row r="36" spans="1:23" s="63" customFormat="1" ht="14.5" hidden="1" x14ac:dyDescent="0.35">
      <c r="A36" s="85" t="s">
        <v>269</v>
      </c>
      <c r="B36" s="85" t="s">
        <v>7612</v>
      </c>
      <c r="C36" s="85"/>
      <c r="D36" s="85" t="s">
        <v>1708</v>
      </c>
      <c r="E36" s="72">
        <v>42.18</v>
      </c>
      <c r="F36" s="72">
        <v>2.06</v>
      </c>
      <c r="G36" s="72" t="s">
        <v>1702</v>
      </c>
      <c r="H36" s="72" t="s">
        <v>7591</v>
      </c>
      <c r="I36" s="248" t="s">
        <v>71</v>
      </c>
      <c r="J36" s="97" t="s">
        <v>70</v>
      </c>
      <c r="K36" s="4">
        <v>2405774</v>
      </c>
      <c r="L36" s="50"/>
      <c r="M36" s="50"/>
      <c r="N36" s="50"/>
      <c r="O36" s="174"/>
      <c r="P36" s="174"/>
      <c r="Q36" s="10"/>
      <c r="R36" s="10"/>
      <c r="S36" s="10"/>
      <c r="T36" s="10"/>
      <c r="U36" s="10"/>
      <c r="V36" s="10"/>
      <c r="W36" s="10"/>
    </row>
    <row r="37" spans="1:23" s="63" customFormat="1" ht="14.5" hidden="1" x14ac:dyDescent="0.35">
      <c r="A37" s="85" t="s">
        <v>269</v>
      </c>
      <c r="B37" s="85" t="s">
        <v>7613</v>
      </c>
      <c r="C37" s="85"/>
      <c r="D37" s="85" t="s">
        <v>1708</v>
      </c>
      <c r="E37" s="72">
        <v>65.14</v>
      </c>
      <c r="F37" s="72">
        <v>2.4</v>
      </c>
      <c r="G37" s="72" t="s">
        <v>1702</v>
      </c>
      <c r="H37" s="72" t="s">
        <v>7591</v>
      </c>
      <c r="I37" s="4" t="s">
        <v>71</v>
      </c>
      <c r="J37" s="247" t="s">
        <v>70</v>
      </c>
      <c r="K37" s="4">
        <v>2405777</v>
      </c>
      <c r="L37" s="50"/>
      <c r="M37" s="50"/>
      <c r="N37" s="50"/>
      <c r="O37" s="174"/>
      <c r="P37" s="174"/>
      <c r="Q37" s="10"/>
      <c r="R37" s="10"/>
      <c r="S37" s="10"/>
      <c r="T37" s="10"/>
      <c r="U37" s="10"/>
      <c r="V37" s="10"/>
      <c r="W37" s="10"/>
    </row>
    <row r="38" spans="1:23" s="63" customFormat="1" ht="14.5" hidden="1" x14ac:dyDescent="0.35">
      <c r="A38" s="85" t="s">
        <v>269</v>
      </c>
      <c r="B38" s="85" t="s">
        <v>7614</v>
      </c>
      <c r="C38" s="85"/>
      <c r="D38" s="85" t="s">
        <v>1708</v>
      </c>
      <c r="E38" s="72">
        <v>21.24</v>
      </c>
      <c r="F38" s="72">
        <v>1.48</v>
      </c>
      <c r="G38" s="72" t="s">
        <v>1702</v>
      </c>
      <c r="H38" s="72" t="s">
        <v>7591</v>
      </c>
      <c r="I38" s="4" t="s">
        <v>71</v>
      </c>
      <c r="J38" s="247" t="s">
        <v>70</v>
      </c>
      <c r="K38" s="4">
        <v>2405033</v>
      </c>
      <c r="L38" s="50"/>
      <c r="M38" s="50"/>
      <c r="N38" s="50"/>
      <c r="O38" s="174"/>
      <c r="P38" s="174"/>
      <c r="Q38" s="10"/>
      <c r="R38" s="10"/>
      <c r="S38" s="10"/>
      <c r="T38" s="10"/>
      <c r="U38" s="10"/>
      <c r="V38" s="10"/>
      <c r="W38" s="10"/>
    </row>
    <row r="39" spans="1:23" s="63" customFormat="1" ht="14.5" hidden="1" x14ac:dyDescent="0.35">
      <c r="A39" s="173" t="s">
        <v>269</v>
      </c>
      <c r="B39" s="174" t="s">
        <v>7615</v>
      </c>
      <c r="C39" s="174"/>
      <c r="D39" s="173" t="s">
        <v>1708</v>
      </c>
      <c r="E39" s="175">
        <v>41.92</v>
      </c>
      <c r="F39" s="175">
        <v>2.06</v>
      </c>
      <c r="G39" s="175" t="s">
        <v>1702</v>
      </c>
      <c r="H39" s="175" t="s">
        <v>7591</v>
      </c>
      <c r="I39" s="175" t="s">
        <v>71</v>
      </c>
      <c r="J39" s="97" t="s">
        <v>71</v>
      </c>
      <c r="K39" s="278">
        <v>3629545</v>
      </c>
      <c r="L39" s="50"/>
      <c r="M39" s="50"/>
      <c r="N39" s="50"/>
      <c r="O39" s="174"/>
      <c r="P39" s="174"/>
      <c r="Q39" s="10"/>
      <c r="R39" s="10"/>
      <c r="S39" s="10"/>
      <c r="T39" s="10"/>
      <c r="U39" s="10"/>
      <c r="V39" s="10"/>
      <c r="W39" s="10"/>
    </row>
    <row r="40" spans="1:23" s="63" customFormat="1" ht="14.5" hidden="1" x14ac:dyDescent="0.35">
      <c r="A40" s="85" t="s">
        <v>269</v>
      </c>
      <c r="B40" s="85" t="s">
        <v>7616</v>
      </c>
      <c r="C40" s="85"/>
      <c r="D40" s="85" t="s">
        <v>1708</v>
      </c>
      <c r="E40" s="72">
        <v>19.170000000000002</v>
      </c>
      <c r="F40" s="72">
        <v>1.0900000000000001</v>
      </c>
      <c r="G40" s="72" t="s">
        <v>1702</v>
      </c>
      <c r="H40" s="72" t="s">
        <v>7591</v>
      </c>
      <c r="I40" s="4" t="s">
        <v>71</v>
      </c>
      <c r="J40" s="247" t="s">
        <v>70</v>
      </c>
      <c r="K40" s="4">
        <v>2405037</v>
      </c>
      <c r="L40" s="50"/>
      <c r="M40" s="50"/>
      <c r="N40" s="50"/>
      <c r="O40" s="174"/>
      <c r="P40" s="174"/>
      <c r="Q40" s="10"/>
      <c r="R40" s="10"/>
      <c r="S40" s="10"/>
      <c r="T40" s="10"/>
      <c r="U40" s="10"/>
      <c r="V40" s="10"/>
      <c r="W40" s="10"/>
    </row>
    <row r="41" spans="1:23" s="63" customFormat="1" ht="14.5" hidden="1" x14ac:dyDescent="0.35">
      <c r="A41" s="85" t="s">
        <v>269</v>
      </c>
      <c r="B41" s="85" t="s">
        <v>7617</v>
      </c>
      <c r="C41" s="85"/>
      <c r="D41" s="85" t="s">
        <v>1708</v>
      </c>
      <c r="E41" s="72">
        <v>43.8</v>
      </c>
      <c r="F41" s="72">
        <v>1.9</v>
      </c>
      <c r="G41" s="72" t="s">
        <v>1702</v>
      </c>
      <c r="H41" s="72" t="s">
        <v>7591</v>
      </c>
      <c r="I41" s="4" t="s">
        <v>71</v>
      </c>
      <c r="J41" s="247" t="s">
        <v>70</v>
      </c>
      <c r="K41" s="4">
        <v>2406394</v>
      </c>
      <c r="L41" s="50"/>
      <c r="M41" s="50"/>
      <c r="N41" s="50"/>
      <c r="O41" s="174"/>
      <c r="P41" s="174"/>
      <c r="Q41" s="10"/>
      <c r="R41" s="10"/>
      <c r="S41" s="10"/>
      <c r="T41" s="10"/>
      <c r="U41" s="10"/>
      <c r="V41" s="10"/>
      <c r="W41" s="10"/>
    </row>
    <row r="42" spans="1:23" s="63" customFormat="1" ht="14.5" hidden="1" x14ac:dyDescent="0.35">
      <c r="A42" s="85" t="s">
        <v>269</v>
      </c>
      <c r="B42" s="85" t="s">
        <v>7618</v>
      </c>
      <c r="C42" s="85"/>
      <c r="D42" s="85" t="s">
        <v>1708</v>
      </c>
      <c r="E42" s="72">
        <v>68.28</v>
      </c>
      <c r="F42" s="72">
        <v>3.06</v>
      </c>
      <c r="G42" s="72" t="s">
        <v>1702</v>
      </c>
      <c r="H42" s="72" t="s">
        <v>7591</v>
      </c>
      <c r="I42" s="4" t="s">
        <v>71</v>
      </c>
      <c r="J42" s="247" t="s">
        <v>70</v>
      </c>
      <c r="K42" s="4">
        <v>2406390</v>
      </c>
      <c r="L42" s="50"/>
      <c r="M42" s="50"/>
      <c r="N42" s="50"/>
      <c r="O42" s="174"/>
      <c r="P42" s="174"/>
      <c r="Q42" s="10"/>
      <c r="R42" s="10"/>
      <c r="S42" s="10"/>
      <c r="T42" s="10"/>
      <c r="U42" s="10"/>
      <c r="V42" s="10"/>
      <c r="W42" s="10"/>
    </row>
    <row r="43" spans="1:23" s="63" customFormat="1" ht="14.5" hidden="1" x14ac:dyDescent="0.35">
      <c r="A43" s="85" t="s">
        <v>1725</v>
      </c>
      <c r="B43" s="85" t="s">
        <v>7619</v>
      </c>
      <c r="C43" s="85" t="s">
        <v>7620</v>
      </c>
      <c r="D43" s="85" t="s">
        <v>1708</v>
      </c>
      <c r="E43" s="72">
        <v>19.38</v>
      </c>
      <c r="F43" s="72">
        <v>1.72</v>
      </c>
      <c r="G43" s="72" t="s">
        <v>1710</v>
      </c>
      <c r="H43" s="72" t="s">
        <v>7591</v>
      </c>
      <c r="I43" s="4" t="s">
        <v>71</v>
      </c>
      <c r="J43" s="247" t="s">
        <v>70</v>
      </c>
      <c r="K43" s="4">
        <v>2405041</v>
      </c>
      <c r="L43" s="50"/>
      <c r="M43" s="50"/>
      <c r="N43" s="50"/>
      <c r="O43" s="174"/>
      <c r="P43" s="174"/>
      <c r="Q43" s="10"/>
      <c r="R43" s="10"/>
      <c r="S43" s="10"/>
      <c r="T43" s="10"/>
      <c r="U43" s="10"/>
      <c r="V43" s="10"/>
      <c r="W43" s="10"/>
    </row>
    <row r="44" spans="1:23" ht="14.5" hidden="1" x14ac:dyDescent="0.35">
      <c r="A44" s="85" t="s">
        <v>1725</v>
      </c>
      <c r="B44" s="85" t="s">
        <v>7621</v>
      </c>
      <c r="C44" s="85" t="s">
        <v>7622</v>
      </c>
      <c r="D44" s="85" t="s">
        <v>1708</v>
      </c>
      <c r="E44" s="72">
        <v>43.8</v>
      </c>
      <c r="F44" s="72">
        <v>3.6</v>
      </c>
      <c r="G44" s="72" t="s">
        <v>1710</v>
      </c>
      <c r="H44" s="72" t="s">
        <v>7591</v>
      </c>
      <c r="I44" s="4" t="s">
        <v>71</v>
      </c>
      <c r="J44" s="247" t="s">
        <v>70</v>
      </c>
      <c r="K44" s="4">
        <v>2405046</v>
      </c>
      <c r="L44" s="50"/>
      <c r="M44" s="50"/>
      <c r="N44" s="50"/>
      <c r="O44" s="174"/>
      <c r="P44" s="174"/>
    </row>
    <row r="45" spans="1:23" ht="14.5" hidden="1" x14ac:dyDescent="0.35">
      <c r="A45" s="173" t="s">
        <v>269</v>
      </c>
      <c r="B45" s="174" t="s">
        <v>7623</v>
      </c>
      <c r="C45" s="174"/>
      <c r="D45" s="173" t="s">
        <v>1701</v>
      </c>
      <c r="E45" s="175">
        <v>4.3</v>
      </c>
      <c r="F45" s="175">
        <v>0.75</v>
      </c>
      <c r="G45" s="175" t="s">
        <v>1702</v>
      </c>
      <c r="H45" s="175" t="s">
        <v>7591</v>
      </c>
      <c r="I45" s="175" t="s">
        <v>71</v>
      </c>
      <c r="J45" s="97" t="s">
        <v>71</v>
      </c>
      <c r="K45" s="4">
        <v>3387994</v>
      </c>
      <c r="L45" s="50"/>
      <c r="M45" s="50"/>
      <c r="N45" s="50"/>
      <c r="O45" s="174"/>
      <c r="P45" s="174"/>
    </row>
    <row r="46" spans="1:23" ht="14.5" hidden="1" x14ac:dyDescent="0.35">
      <c r="A46" s="173" t="s">
        <v>269</v>
      </c>
      <c r="B46" s="174" t="s">
        <v>7624</v>
      </c>
      <c r="C46" s="174"/>
      <c r="D46" s="173" t="s">
        <v>1701</v>
      </c>
      <c r="E46" s="175">
        <v>9.5</v>
      </c>
      <c r="F46" s="175">
        <v>0.61</v>
      </c>
      <c r="G46" s="175" t="s">
        <v>1702</v>
      </c>
      <c r="H46" s="175" t="s">
        <v>7591</v>
      </c>
      <c r="I46" s="175" t="s">
        <v>71</v>
      </c>
      <c r="J46" s="97" t="s">
        <v>71</v>
      </c>
      <c r="K46" s="4">
        <v>3387995</v>
      </c>
      <c r="L46" s="50"/>
      <c r="M46" s="50"/>
      <c r="N46" s="50"/>
      <c r="O46" s="174"/>
      <c r="P46" s="174"/>
    </row>
    <row r="47" spans="1:23" ht="14.5" hidden="1" x14ac:dyDescent="0.35">
      <c r="A47" s="173" t="s">
        <v>269</v>
      </c>
      <c r="B47" s="174" t="s">
        <v>7625</v>
      </c>
      <c r="C47" s="174"/>
      <c r="D47" s="173" t="s">
        <v>1701</v>
      </c>
      <c r="E47" s="175">
        <v>9.5</v>
      </c>
      <c r="F47" s="175">
        <v>0.61</v>
      </c>
      <c r="G47" s="175" t="s">
        <v>1702</v>
      </c>
      <c r="H47" s="175"/>
      <c r="I47" s="175" t="s">
        <v>70</v>
      </c>
      <c r="J47" s="97" t="s">
        <v>71</v>
      </c>
      <c r="K47" s="4"/>
      <c r="L47" s="50"/>
      <c r="M47" s="50"/>
      <c r="N47" s="50"/>
      <c r="O47" s="174"/>
      <c r="P47" s="174"/>
    </row>
    <row r="48" spans="1:23" ht="14.5" hidden="1" x14ac:dyDescent="0.35">
      <c r="A48" s="85" t="s">
        <v>1725</v>
      </c>
      <c r="B48" s="85" t="s">
        <v>7626</v>
      </c>
      <c r="C48" s="85" t="s">
        <v>7627</v>
      </c>
      <c r="D48" s="85" t="s">
        <v>1701</v>
      </c>
      <c r="E48" s="72">
        <v>7.13</v>
      </c>
      <c r="F48" s="72">
        <v>0.83</v>
      </c>
      <c r="G48" s="72" t="s">
        <v>1702</v>
      </c>
      <c r="H48" s="72" t="s">
        <v>7591</v>
      </c>
      <c r="I48" s="4" t="s">
        <v>71</v>
      </c>
      <c r="J48" s="247" t="s">
        <v>70</v>
      </c>
      <c r="K48" s="4">
        <v>2405220</v>
      </c>
      <c r="L48" s="50"/>
      <c r="M48" s="50"/>
      <c r="N48" s="50"/>
      <c r="O48" s="174"/>
      <c r="P48" s="174"/>
    </row>
    <row r="49" spans="1:23" ht="14.5" hidden="1" x14ac:dyDescent="0.35">
      <c r="A49" s="173" t="s">
        <v>1725</v>
      </c>
      <c r="B49" s="174" t="s">
        <v>7626</v>
      </c>
      <c r="C49" s="174" t="s">
        <v>7627</v>
      </c>
      <c r="D49" s="173" t="s">
        <v>1775</v>
      </c>
      <c r="E49" s="175">
        <v>7.13</v>
      </c>
      <c r="F49" s="175">
        <v>0.83</v>
      </c>
      <c r="G49" s="175" t="s">
        <v>1702</v>
      </c>
      <c r="H49" s="175" t="s">
        <v>7591</v>
      </c>
      <c r="I49" s="175" t="s">
        <v>71</v>
      </c>
      <c r="J49" s="97" t="s">
        <v>70</v>
      </c>
      <c r="K49" s="4">
        <v>2405220</v>
      </c>
      <c r="L49" s="50"/>
      <c r="M49" s="50"/>
      <c r="N49" s="50"/>
      <c r="O49" s="174"/>
      <c r="P49" s="174"/>
    </row>
    <row r="50" spans="1:23" ht="14.5" hidden="1" x14ac:dyDescent="0.35">
      <c r="A50" s="85" t="s">
        <v>1725</v>
      </c>
      <c r="B50" s="85" t="s">
        <v>7628</v>
      </c>
      <c r="C50" s="85" t="s">
        <v>7629</v>
      </c>
      <c r="D50" s="85" t="s">
        <v>1701</v>
      </c>
      <c r="E50" s="72">
        <v>13.36</v>
      </c>
      <c r="F50" s="72">
        <v>1.01</v>
      </c>
      <c r="G50" s="72" t="s">
        <v>1702</v>
      </c>
      <c r="H50" s="72" t="s">
        <v>7591</v>
      </c>
      <c r="I50" s="4" t="s">
        <v>71</v>
      </c>
      <c r="J50" s="247" t="s">
        <v>70</v>
      </c>
      <c r="K50" s="4">
        <v>2405215</v>
      </c>
      <c r="L50" s="50"/>
      <c r="M50" s="50"/>
      <c r="N50" s="50"/>
      <c r="O50" s="174"/>
      <c r="P50" s="174"/>
    </row>
    <row r="51" spans="1:23" ht="14.5" hidden="1" x14ac:dyDescent="0.35">
      <c r="A51" s="173" t="s">
        <v>1725</v>
      </c>
      <c r="B51" s="174" t="s">
        <v>7628</v>
      </c>
      <c r="C51" s="174" t="s">
        <v>7629</v>
      </c>
      <c r="D51" s="173" t="s">
        <v>1775</v>
      </c>
      <c r="E51" s="175">
        <v>13.36</v>
      </c>
      <c r="F51" s="175">
        <v>1.01</v>
      </c>
      <c r="G51" s="175" t="s">
        <v>1702</v>
      </c>
      <c r="H51" s="175" t="s">
        <v>7591</v>
      </c>
      <c r="I51" s="175" t="s">
        <v>71</v>
      </c>
      <c r="J51" s="97" t="s">
        <v>70</v>
      </c>
      <c r="K51" s="4">
        <v>2405215</v>
      </c>
      <c r="L51" s="50"/>
      <c r="M51" s="50"/>
      <c r="N51" s="50"/>
      <c r="O51" s="174"/>
      <c r="P51" s="174"/>
    </row>
    <row r="52" spans="1:23" ht="14.5" hidden="1" x14ac:dyDescent="0.35">
      <c r="A52" s="85" t="s">
        <v>1725</v>
      </c>
      <c r="B52" s="85" t="s">
        <v>7630</v>
      </c>
      <c r="C52" s="85" t="s">
        <v>7631</v>
      </c>
      <c r="D52" s="85" t="s">
        <v>1701</v>
      </c>
      <c r="E52" s="72">
        <v>17.27</v>
      </c>
      <c r="F52" s="72">
        <v>1.19</v>
      </c>
      <c r="G52" s="72" t="s">
        <v>1702</v>
      </c>
      <c r="H52" s="72" t="s">
        <v>7591</v>
      </c>
      <c r="I52" s="4" t="s">
        <v>71</v>
      </c>
      <c r="J52" s="247" t="s">
        <v>70</v>
      </c>
      <c r="K52" s="4">
        <v>2405210</v>
      </c>
      <c r="L52" s="50"/>
      <c r="M52" s="50"/>
      <c r="N52" s="50"/>
      <c r="O52" s="174"/>
      <c r="P52" s="174"/>
    </row>
    <row r="53" spans="1:23" ht="14.5" hidden="1" x14ac:dyDescent="0.35">
      <c r="A53" s="173" t="s">
        <v>1725</v>
      </c>
      <c r="B53" s="174" t="s">
        <v>7630</v>
      </c>
      <c r="C53" s="174" t="s">
        <v>7631</v>
      </c>
      <c r="D53" s="173" t="s">
        <v>1775</v>
      </c>
      <c r="E53" s="175">
        <v>17.27</v>
      </c>
      <c r="F53" s="175">
        <v>1.19</v>
      </c>
      <c r="G53" s="175" t="s">
        <v>1702</v>
      </c>
      <c r="H53" s="175" t="s">
        <v>7591</v>
      </c>
      <c r="I53" s="175" t="s">
        <v>71</v>
      </c>
      <c r="J53" s="97" t="s">
        <v>70</v>
      </c>
      <c r="K53" s="4">
        <v>2405210</v>
      </c>
      <c r="L53" s="50"/>
      <c r="M53" s="50"/>
      <c r="N53" s="50"/>
      <c r="O53" s="174"/>
      <c r="P53" s="174"/>
    </row>
    <row r="54" spans="1:23" ht="14.5" hidden="1" x14ac:dyDescent="0.35">
      <c r="A54" s="85" t="s">
        <v>1725</v>
      </c>
      <c r="B54" s="85" t="s">
        <v>7632</v>
      </c>
      <c r="C54" s="85" t="s">
        <v>7633</v>
      </c>
      <c r="D54" s="85" t="s">
        <v>1701</v>
      </c>
      <c r="E54" s="72">
        <v>21.43</v>
      </c>
      <c r="F54" s="72">
        <v>1.26</v>
      </c>
      <c r="G54" s="72" t="s">
        <v>1702</v>
      </c>
      <c r="H54" s="72" t="s">
        <v>7591</v>
      </c>
      <c r="I54" s="248" t="s">
        <v>71</v>
      </c>
      <c r="J54" s="97" t="s">
        <v>70</v>
      </c>
      <c r="K54" s="4">
        <v>2405201</v>
      </c>
      <c r="L54" s="50"/>
      <c r="M54" s="50"/>
      <c r="N54" s="50"/>
      <c r="O54" s="174"/>
      <c r="P54" s="174"/>
    </row>
    <row r="55" spans="1:23" ht="14.5" hidden="1" x14ac:dyDescent="0.35">
      <c r="A55" s="173" t="s">
        <v>1725</v>
      </c>
      <c r="B55" s="174" t="s">
        <v>7632</v>
      </c>
      <c r="C55" s="174" t="s">
        <v>7633</v>
      </c>
      <c r="D55" s="173" t="s">
        <v>1775</v>
      </c>
      <c r="E55" s="175">
        <v>21.43</v>
      </c>
      <c r="F55" s="175">
        <v>1.26</v>
      </c>
      <c r="G55" s="175" t="s">
        <v>1702</v>
      </c>
      <c r="H55" s="175" t="s">
        <v>7591</v>
      </c>
      <c r="I55" s="175" t="s">
        <v>71</v>
      </c>
      <c r="J55" s="97" t="s">
        <v>70</v>
      </c>
      <c r="K55" s="4">
        <v>2405201</v>
      </c>
      <c r="L55" s="50"/>
      <c r="M55" s="50"/>
      <c r="N55" s="50"/>
      <c r="O55" s="174"/>
      <c r="P55" s="174"/>
    </row>
    <row r="56" spans="1:23" ht="14.5" hidden="1" x14ac:dyDescent="0.35">
      <c r="A56" s="173" t="s">
        <v>957</v>
      </c>
      <c r="B56" s="174" t="s">
        <v>7634</v>
      </c>
      <c r="C56" s="174"/>
      <c r="D56" s="173" t="s">
        <v>1708</v>
      </c>
      <c r="E56" s="175">
        <v>20.6</v>
      </c>
      <c r="F56" s="175">
        <v>1.37</v>
      </c>
      <c r="G56" s="175" t="s">
        <v>1702</v>
      </c>
      <c r="H56" s="175"/>
      <c r="I56" s="175" t="s">
        <v>70</v>
      </c>
      <c r="J56" s="97" t="s">
        <v>71</v>
      </c>
      <c r="K56" s="278"/>
      <c r="L56" s="50"/>
      <c r="M56" s="50"/>
      <c r="N56" s="50"/>
      <c r="O56" s="174"/>
      <c r="P56" s="174"/>
    </row>
    <row r="57" spans="1:23" ht="14.5" hidden="1" x14ac:dyDescent="0.35">
      <c r="A57" s="85" t="s">
        <v>957</v>
      </c>
      <c r="B57" s="85" t="s">
        <v>7635</v>
      </c>
      <c r="C57" s="85"/>
      <c r="D57" s="85" t="s">
        <v>1708</v>
      </c>
      <c r="E57" s="72">
        <v>41.3</v>
      </c>
      <c r="F57" s="72">
        <v>3.35</v>
      </c>
      <c r="G57" s="72" t="s">
        <v>1710</v>
      </c>
      <c r="H57" s="72"/>
      <c r="I57" s="4" t="s">
        <v>70</v>
      </c>
      <c r="J57" s="247" t="s">
        <v>71</v>
      </c>
      <c r="K57" s="4"/>
      <c r="L57" s="50"/>
      <c r="M57" s="50"/>
      <c r="N57" s="50"/>
      <c r="O57" s="174"/>
      <c r="P57" s="174"/>
    </row>
    <row r="58" spans="1:23" ht="14.5" hidden="1" x14ac:dyDescent="0.35">
      <c r="A58" s="173" t="s">
        <v>957</v>
      </c>
      <c r="B58" s="174" t="s">
        <v>7636</v>
      </c>
      <c r="C58" s="174"/>
      <c r="D58" s="173" t="s">
        <v>1708</v>
      </c>
      <c r="E58" s="175">
        <v>41.32</v>
      </c>
      <c r="F58" s="175">
        <v>2.21</v>
      </c>
      <c r="G58" s="175" t="s">
        <v>1702</v>
      </c>
      <c r="H58" s="175"/>
      <c r="I58" s="175" t="s">
        <v>70</v>
      </c>
      <c r="J58" s="97" t="s">
        <v>71</v>
      </c>
      <c r="K58" s="278"/>
      <c r="L58" s="50"/>
      <c r="M58" s="50"/>
      <c r="N58" s="50"/>
      <c r="O58" s="174"/>
      <c r="P58" s="174"/>
    </row>
    <row r="59" spans="1:23" s="63" customFormat="1" ht="14.5" hidden="1" x14ac:dyDescent="0.35">
      <c r="A59" s="173" t="s">
        <v>957</v>
      </c>
      <c r="B59" s="174" t="s">
        <v>7637</v>
      </c>
      <c r="C59" s="174"/>
      <c r="D59" s="173" t="s">
        <v>1701</v>
      </c>
      <c r="E59" s="175">
        <v>6.1</v>
      </c>
      <c r="F59" s="175">
        <v>0.8</v>
      </c>
      <c r="G59" s="175" t="s">
        <v>1702</v>
      </c>
      <c r="H59" s="175"/>
      <c r="I59" s="175" t="s">
        <v>70</v>
      </c>
      <c r="J59" s="97" t="s">
        <v>71</v>
      </c>
      <c r="K59" s="278"/>
      <c r="L59" s="50"/>
      <c r="M59" s="50"/>
      <c r="N59" s="50"/>
      <c r="O59" s="174"/>
      <c r="P59" s="174"/>
      <c r="Q59" s="10"/>
      <c r="R59" s="10"/>
      <c r="S59" s="10"/>
      <c r="T59" s="10"/>
      <c r="U59" s="10"/>
      <c r="V59" s="10"/>
      <c r="W59" s="10"/>
    </row>
    <row r="60" spans="1:23" ht="14.5" hidden="1" x14ac:dyDescent="0.35">
      <c r="A60" s="173" t="s">
        <v>957</v>
      </c>
      <c r="B60" s="174" t="s">
        <v>7638</v>
      </c>
      <c r="C60" s="174"/>
      <c r="D60" s="173" t="s">
        <v>1736</v>
      </c>
      <c r="E60" s="175">
        <v>6.1</v>
      </c>
      <c r="F60" s="175">
        <v>0.8</v>
      </c>
      <c r="G60" s="175" t="s">
        <v>1702</v>
      </c>
      <c r="H60" s="175"/>
      <c r="I60" s="175" t="s">
        <v>70</v>
      </c>
      <c r="J60" s="97" t="s">
        <v>71</v>
      </c>
      <c r="K60" s="278"/>
      <c r="L60" s="50"/>
      <c r="M60" s="50"/>
      <c r="N60" s="50"/>
      <c r="O60" s="174"/>
      <c r="P60" s="174"/>
    </row>
    <row r="61" spans="1:23" ht="14.5" hidden="1" x14ac:dyDescent="0.35">
      <c r="A61" s="173" t="s">
        <v>957</v>
      </c>
      <c r="B61" s="174" t="s">
        <v>7639</v>
      </c>
      <c r="C61" s="174"/>
      <c r="D61" s="173" t="s">
        <v>1701</v>
      </c>
      <c r="E61" s="175">
        <v>23</v>
      </c>
      <c r="F61" s="175">
        <v>2.2000000000000002</v>
      </c>
      <c r="G61" s="175" t="s">
        <v>1710</v>
      </c>
      <c r="H61" s="175"/>
      <c r="I61" s="175" t="s">
        <v>70</v>
      </c>
      <c r="J61" s="97" t="s">
        <v>71</v>
      </c>
      <c r="K61" s="278"/>
      <c r="L61" s="50"/>
      <c r="M61" s="50"/>
      <c r="N61" s="50"/>
      <c r="O61" s="174"/>
      <c r="P61" s="174"/>
    </row>
    <row r="62" spans="1:23" ht="14.5" hidden="1" x14ac:dyDescent="0.35">
      <c r="A62" s="173" t="s">
        <v>957</v>
      </c>
      <c r="B62" s="174" t="s">
        <v>7640</v>
      </c>
      <c r="C62" s="174"/>
      <c r="D62" s="173" t="s">
        <v>1708</v>
      </c>
      <c r="E62" s="175">
        <v>20.6</v>
      </c>
      <c r="F62" s="175">
        <v>1.37</v>
      </c>
      <c r="G62" s="175" t="s">
        <v>1702</v>
      </c>
      <c r="H62" s="175"/>
      <c r="I62" s="175" t="s">
        <v>70</v>
      </c>
      <c r="J62" s="97" t="s">
        <v>71</v>
      </c>
      <c r="K62" s="278"/>
      <c r="L62" s="50"/>
      <c r="M62" s="50"/>
      <c r="N62" s="50"/>
      <c r="O62" s="174"/>
      <c r="P62" s="174"/>
    </row>
    <row r="63" spans="1:23" ht="14.5" hidden="1" x14ac:dyDescent="0.35">
      <c r="A63" s="173" t="s">
        <v>957</v>
      </c>
      <c r="B63" s="174" t="s">
        <v>7641</v>
      </c>
      <c r="C63" s="174"/>
      <c r="D63" s="173" t="s">
        <v>1708</v>
      </c>
      <c r="E63" s="175">
        <v>41.32</v>
      </c>
      <c r="F63" s="175">
        <v>2.21</v>
      </c>
      <c r="G63" s="175" t="s">
        <v>1702</v>
      </c>
      <c r="H63" s="175"/>
      <c r="I63" s="175" t="s">
        <v>70</v>
      </c>
      <c r="J63" s="97" t="s">
        <v>71</v>
      </c>
      <c r="K63" s="278"/>
      <c r="L63" s="50"/>
      <c r="M63" s="50"/>
      <c r="N63" s="50"/>
      <c r="O63" s="174"/>
      <c r="P63" s="174"/>
    </row>
    <row r="64" spans="1:23" ht="14.5" hidden="1" x14ac:dyDescent="0.35">
      <c r="A64" s="85" t="s">
        <v>957</v>
      </c>
      <c r="B64" s="85" t="s">
        <v>7642</v>
      </c>
      <c r="C64" s="85"/>
      <c r="D64" s="85" t="s">
        <v>1701</v>
      </c>
      <c r="E64" s="72">
        <v>8.1999999999999993</v>
      </c>
      <c r="F64" s="72">
        <v>0.82</v>
      </c>
      <c r="G64" s="72" t="s">
        <v>1702</v>
      </c>
      <c r="H64" s="72"/>
      <c r="I64" s="4" t="s">
        <v>70</v>
      </c>
      <c r="J64" s="247" t="s">
        <v>71</v>
      </c>
      <c r="K64" s="4"/>
      <c r="L64" s="50"/>
      <c r="M64" s="50"/>
      <c r="N64" s="50"/>
      <c r="O64" s="174"/>
      <c r="P64" s="174"/>
    </row>
    <row r="65" spans="1:23" ht="14.5" hidden="1" x14ac:dyDescent="0.35">
      <c r="A65" s="85" t="s">
        <v>957</v>
      </c>
      <c r="B65" s="85" t="s">
        <v>7643</v>
      </c>
      <c r="C65" s="85"/>
      <c r="D65" s="85" t="s">
        <v>1736</v>
      </c>
      <c r="E65" s="72">
        <v>8.1999999999999993</v>
      </c>
      <c r="F65" s="72">
        <v>0.82</v>
      </c>
      <c r="G65" s="72" t="s">
        <v>1702</v>
      </c>
      <c r="H65" s="72"/>
      <c r="I65" s="4" t="s">
        <v>70</v>
      </c>
      <c r="J65" s="247" t="s">
        <v>71</v>
      </c>
      <c r="K65" s="4"/>
      <c r="L65" s="50"/>
      <c r="M65" s="50"/>
      <c r="N65" s="50"/>
      <c r="O65" s="174"/>
      <c r="P65" s="174"/>
    </row>
    <row r="66" spans="1:23" ht="14.5" hidden="1" x14ac:dyDescent="0.35">
      <c r="A66" s="85" t="s">
        <v>957</v>
      </c>
      <c r="B66" s="85" t="s">
        <v>7644</v>
      </c>
      <c r="C66" s="85"/>
      <c r="D66" s="85" t="s">
        <v>7645</v>
      </c>
      <c r="E66" s="72">
        <v>28</v>
      </c>
      <c r="F66" s="72">
        <v>1.58</v>
      </c>
      <c r="G66" s="72" t="s">
        <v>1702</v>
      </c>
      <c r="H66" s="72"/>
      <c r="I66" s="4" t="s">
        <v>70</v>
      </c>
      <c r="J66" s="247" t="s">
        <v>71</v>
      </c>
      <c r="K66" s="4"/>
      <c r="L66" s="50"/>
      <c r="M66" s="50"/>
      <c r="N66" s="50"/>
      <c r="O66" s="174"/>
      <c r="P66" s="174"/>
    </row>
    <row r="67" spans="1:23" ht="14.5" hidden="1" x14ac:dyDescent="0.35">
      <c r="A67" s="85" t="s">
        <v>957</v>
      </c>
      <c r="B67" s="85" t="s">
        <v>7646</v>
      </c>
      <c r="C67" s="85"/>
      <c r="D67" s="85" t="s">
        <v>7645</v>
      </c>
      <c r="E67" s="72">
        <v>28</v>
      </c>
      <c r="F67" s="72">
        <v>1.68</v>
      </c>
      <c r="G67" s="72" t="s">
        <v>1702</v>
      </c>
      <c r="H67" s="72"/>
      <c r="I67" s="248" t="s">
        <v>70</v>
      </c>
      <c r="J67" s="97" t="s">
        <v>71</v>
      </c>
      <c r="K67" s="4"/>
      <c r="L67" s="50"/>
      <c r="M67" s="50"/>
      <c r="N67" s="50"/>
      <c r="O67" s="174"/>
      <c r="P67" s="174"/>
    </row>
    <row r="68" spans="1:23" ht="14.5" hidden="1" x14ac:dyDescent="0.35">
      <c r="A68" s="173" t="s">
        <v>957</v>
      </c>
      <c r="B68" s="174" t="s">
        <v>7647</v>
      </c>
      <c r="C68" s="174"/>
      <c r="D68" s="173" t="s">
        <v>1701</v>
      </c>
      <c r="E68" s="175">
        <v>5.6</v>
      </c>
      <c r="F68" s="175">
        <v>0.77</v>
      </c>
      <c r="G68" s="175" t="s">
        <v>1702</v>
      </c>
      <c r="H68" s="175"/>
      <c r="I68" s="175" t="s">
        <v>70</v>
      </c>
      <c r="J68" s="97" t="s">
        <v>71</v>
      </c>
      <c r="K68" s="278"/>
      <c r="L68" s="50"/>
      <c r="M68" s="50"/>
      <c r="N68" s="50"/>
      <c r="O68" s="174"/>
      <c r="P68" s="174"/>
    </row>
    <row r="69" spans="1:23" ht="14.5" hidden="1" x14ac:dyDescent="0.35">
      <c r="A69" s="85" t="s">
        <v>957</v>
      </c>
      <c r="B69" s="85" t="s">
        <v>7648</v>
      </c>
      <c r="C69" s="85"/>
      <c r="D69" s="85" t="s">
        <v>1708</v>
      </c>
      <c r="E69" s="72">
        <v>21.26</v>
      </c>
      <c r="F69" s="72">
        <v>2.09</v>
      </c>
      <c r="G69" s="72" t="s">
        <v>1710</v>
      </c>
      <c r="H69" s="72" t="s">
        <v>7591</v>
      </c>
      <c r="I69" s="4" t="s">
        <v>71</v>
      </c>
      <c r="J69" s="247" t="s">
        <v>71</v>
      </c>
      <c r="K69" s="4">
        <v>2402417</v>
      </c>
      <c r="L69" s="50"/>
      <c r="M69" s="50"/>
      <c r="N69" s="50"/>
      <c r="O69" s="174"/>
      <c r="P69" s="174"/>
    </row>
    <row r="70" spans="1:23" ht="14.5" hidden="1" x14ac:dyDescent="0.35">
      <c r="A70" s="85" t="s">
        <v>957</v>
      </c>
      <c r="B70" s="85" t="s">
        <v>7649</v>
      </c>
      <c r="C70" s="85"/>
      <c r="D70" s="85" t="s">
        <v>1708</v>
      </c>
      <c r="E70" s="72">
        <v>21.26</v>
      </c>
      <c r="F70" s="72">
        <v>1.48</v>
      </c>
      <c r="G70" s="72" t="s">
        <v>1702</v>
      </c>
      <c r="H70" s="72"/>
      <c r="I70" s="4" t="s">
        <v>70</v>
      </c>
      <c r="J70" s="247" t="s">
        <v>71</v>
      </c>
      <c r="K70" s="4"/>
      <c r="L70" s="50"/>
      <c r="M70" s="50"/>
      <c r="N70" s="50"/>
      <c r="O70" s="174"/>
      <c r="P70" s="174"/>
    </row>
    <row r="71" spans="1:23" ht="14.5" hidden="1" x14ac:dyDescent="0.35">
      <c r="A71" s="173" t="s">
        <v>957</v>
      </c>
      <c r="B71" s="174" t="s">
        <v>7650</v>
      </c>
      <c r="C71" s="174"/>
      <c r="D71" s="173" t="s">
        <v>1708</v>
      </c>
      <c r="E71" s="175">
        <v>10.6</v>
      </c>
      <c r="F71" s="175">
        <v>0.97</v>
      </c>
      <c r="G71" s="72" t="s">
        <v>1702</v>
      </c>
      <c r="H71" s="175"/>
      <c r="I71" s="4" t="s">
        <v>70</v>
      </c>
      <c r="J71" s="97" t="s">
        <v>71</v>
      </c>
      <c r="K71" s="278"/>
      <c r="L71" s="50"/>
      <c r="M71" s="50"/>
      <c r="N71" s="50"/>
      <c r="O71" s="174"/>
      <c r="P71" s="174"/>
    </row>
    <row r="72" spans="1:23" ht="14.5" hidden="1" x14ac:dyDescent="0.35">
      <c r="A72" s="173" t="s">
        <v>957</v>
      </c>
      <c r="B72" s="174" t="s">
        <v>7651</v>
      </c>
      <c r="C72" s="174"/>
      <c r="D72" s="173" t="s">
        <v>1708</v>
      </c>
      <c r="E72" s="175">
        <v>10.6</v>
      </c>
      <c r="F72" s="175">
        <v>0.97</v>
      </c>
      <c r="G72" s="72" t="s">
        <v>1702</v>
      </c>
      <c r="H72" s="175"/>
      <c r="I72" s="4" t="s">
        <v>70</v>
      </c>
      <c r="J72" s="97" t="s">
        <v>71</v>
      </c>
      <c r="K72" s="278"/>
      <c r="L72" s="50"/>
      <c r="M72" s="50"/>
      <c r="N72" s="50"/>
      <c r="O72" s="174"/>
      <c r="P72" s="174"/>
    </row>
    <row r="73" spans="1:23" ht="14.5" hidden="1" x14ac:dyDescent="0.35">
      <c r="A73" s="85" t="s">
        <v>957</v>
      </c>
      <c r="B73" s="85" t="s">
        <v>7652</v>
      </c>
      <c r="C73" s="85"/>
      <c r="D73" s="85" t="s">
        <v>1708</v>
      </c>
      <c r="E73" s="72">
        <v>42.59</v>
      </c>
      <c r="F73" s="72">
        <v>3.17</v>
      </c>
      <c r="G73" s="72" t="s">
        <v>1710</v>
      </c>
      <c r="H73" s="72" t="s">
        <v>7591</v>
      </c>
      <c r="I73" s="4" t="s">
        <v>71</v>
      </c>
      <c r="J73" s="247" t="s">
        <v>71</v>
      </c>
      <c r="K73" s="4">
        <v>2402412</v>
      </c>
      <c r="L73" s="50"/>
      <c r="M73" s="50"/>
      <c r="N73" s="50"/>
      <c r="O73" s="174"/>
      <c r="P73" s="174"/>
    </row>
    <row r="74" spans="1:23" ht="14.5" hidden="1" x14ac:dyDescent="0.35">
      <c r="A74" s="85" t="s">
        <v>957</v>
      </c>
      <c r="B74" s="85" t="s">
        <v>7653</v>
      </c>
      <c r="C74" s="85"/>
      <c r="D74" s="85" t="s">
        <v>1708</v>
      </c>
      <c r="E74" s="72">
        <v>42.59</v>
      </c>
      <c r="F74" s="72">
        <v>1.81</v>
      </c>
      <c r="G74" s="72" t="s">
        <v>1702</v>
      </c>
      <c r="H74" s="72"/>
      <c r="I74" s="4" t="s">
        <v>70</v>
      </c>
      <c r="J74" s="247" t="s">
        <v>71</v>
      </c>
      <c r="K74" s="4"/>
      <c r="L74" s="50"/>
      <c r="M74" s="50"/>
      <c r="N74" s="50"/>
      <c r="O74" s="174"/>
      <c r="P74" s="174"/>
    </row>
    <row r="75" spans="1:23" ht="14.5" hidden="1" x14ac:dyDescent="0.35">
      <c r="A75" s="173" t="s">
        <v>957</v>
      </c>
      <c r="B75" s="174" t="s">
        <v>7654</v>
      </c>
      <c r="C75" s="174"/>
      <c r="D75" s="173" t="s">
        <v>1701</v>
      </c>
      <c r="E75" s="175">
        <v>5.55</v>
      </c>
      <c r="F75" s="175">
        <v>0.78</v>
      </c>
      <c r="G75" s="175" t="s">
        <v>1702</v>
      </c>
      <c r="H75" s="175"/>
      <c r="I75" s="175" t="s">
        <v>70</v>
      </c>
      <c r="J75" s="97" t="s">
        <v>71</v>
      </c>
      <c r="K75" s="278"/>
      <c r="L75" s="50"/>
      <c r="M75" s="50"/>
      <c r="N75" s="50"/>
      <c r="O75" s="174"/>
      <c r="P75" s="174"/>
    </row>
    <row r="76" spans="1:23" ht="14.5" hidden="1" x14ac:dyDescent="0.35">
      <c r="A76" s="173" t="s">
        <v>957</v>
      </c>
      <c r="B76" s="174" t="s">
        <v>7655</v>
      </c>
      <c r="C76" s="174"/>
      <c r="D76" s="173" t="s">
        <v>1701</v>
      </c>
      <c r="E76" s="175">
        <v>13.9</v>
      </c>
      <c r="F76" s="175">
        <v>1.1200000000000001</v>
      </c>
      <c r="G76" s="175" t="s">
        <v>1702</v>
      </c>
      <c r="H76" s="175"/>
      <c r="I76" s="175" t="s">
        <v>70</v>
      </c>
      <c r="J76" s="97" t="s">
        <v>71</v>
      </c>
      <c r="K76" s="278"/>
      <c r="L76" s="50"/>
      <c r="M76" s="50"/>
      <c r="N76" s="50"/>
      <c r="O76" s="174"/>
      <c r="P76" s="174"/>
    </row>
    <row r="77" spans="1:23" ht="14.5" hidden="1" x14ac:dyDescent="0.35">
      <c r="A77" s="173" t="s">
        <v>957</v>
      </c>
      <c r="B77" s="174" t="s">
        <v>7656</v>
      </c>
      <c r="C77" s="174"/>
      <c r="D77" s="173" t="s">
        <v>1736</v>
      </c>
      <c r="E77" s="175">
        <v>5.55</v>
      </c>
      <c r="F77" s="175">
        <v>0.78</v>
      </c>
      <c r="G77" s="175" t="s">
        <v>1702</v>
      </c>
      <c r="H77" s="175"/>
      <c r="I77" s="175" t="s">
        <v>70</v>
      </c>
      <c r="J77" s="97" t="s">
        <v>71</v>
      </c>
      <c r="K77" s="278"/>
      <c r="L77" s="50"/>
      <c r="M77" s="50"/>
      <c r="N77" s="50"/>
      <c r="O77" s="174"/>
      <c r="P77" s="174"/>
    </row>
    <row r="78" spans="1:23" ht="14.5" hidden="1" x14ac:dyDescent="0.35">
      <c r="A78" s="173" t="s">
        <v>957</v>
      </c>
      <c r="B78" s="174" t="s">
        <v>7657</v>
      </c>
      <c r="C78" s="174"/>
      <c r="D78" s="173" t="s">
        <v>1736</v>
      </c>
      <c r="E78" s="175">
        <v>13.9</v>
      </c>
      <c r="F78" s="175">
        <v>1.1200000000000001</v>
      </c>
      <c r="G78" s="175" t="s">
        <v>1702</v>
      </c>
      <c r="H78" s="175"/>
      <c r="I78" s="175" t="s">
        <v>70</v>
      </c>
      <c r="J78" s="97" t="s">
        <v>71</v>
      </c>
      <c r="K78" s="278"/>
      <c r="L78" s="50"/>
      <c r="M78" s="50"/>
      <c r="N78" s="50"/>
      <c r="O78" s="174"/>
      <c r="P78" s="174"/>
    </row>
    <row r="79" spans="1:23" s="63" customFormat="1" ht="14.5" hidden="1" x14ac:dyDescent="0.35">
      <c r="A79" s="85" t="s">
        <v>957</v>
      </c>
      <c r="B79" s="85" t="s">
        <v>7658</v>
      </c>
      <c r="C79" s="85"/>
      <c r="D79" s="85" t="s">
        <v>1708</v>
      </c>
      <c r="E79" s="72">
        <v>20.16</v>
      </c>
      <c r="F79" s="72">
        <v>1</v>
      </c>
      <c r="G79" s="72" t="s">
        <v>1702</v>
      </c>
      <c r="H79" s="72"/>
      <c r="I79" s="4" t="s">
        <v>70</v>
      </c>
      <c r="J79" s="247" t="s">
        <v>71</v>
      </c>
      <c r="K79" s="4"/>
      <c r="L79" s="50"/>
      <c r="M79" s="50"/>
      <c r="N79" s="50"/>
      <c r="O79" s="174"/>
      <c r="P79" s="174"/>
      <c r="Q79" s="10"/>
      <c r="R79" s="10"/>
      <c r="S79" s="10"/>
      <c r="T79" s="10"/>
      <c r="U79" s="10"/>
      <c r="V79" s="10"/>
      <c r="W79" s="10"/>
    </row>
    <row r="80" spans="1:23" ht="14.5" hidden="1" x14ac:dyDescent="0.35">
      <c r="A80" s="85" t="s">
        <v>957</v>
      </c>
      <c r="B80" s="85" t="s">
        <v>7659</v>
      </c>
      <c r="C80" s="85"/>
      <c r="D80" s="85" t="s">
        <v>1708</v>
      </c>
      <c r="E80" s="72">
        <v>44.85</v>
      </c>
      <c r="F80" s="72">
        <v>1.84</v>
      </c>
      <c r="G80" s="72" t="s">
        <v>1702</v>
      </c>
      <c r="H80" s="72"/>
      <c r="I80" s="4" t="s">
        <v>70</v>
      </c>
      <c r="J80" s="247" t="s">
        <v>71</v>
      </c>
      <c r="K80" s="4"/>
      <c r="L80" s="50"/>
      <c r="M80" s="50"/>
      <c r="N80" s="50"/>
      <c r="O80" s="174"/>
      <c r="P80" s="174"/>
    </row>
    <row r="81" spans="1:23" s="63" customFormat="1" ht="14.5" hidden="1" x14ac:dyDescent="0.35">
      <c r="A81" s="85" t="s">
        <v>957</v>
      </c>
      <c r="B81" s="85" t="s">
        <v>7660</v>
      </c>
      <c r="C81" s="85"/>
      <c r="D81" s="85" t="s">
        <v>1708</v>
      </c>
      <c r="E81" s="72">
        <v>20.6</v>
      </c>
      <c r="F81" s="72">
        <v>1.2</v>
      </c>
      <c r="G81" s="72" t="s">
        <v>1702</v>
      </c>
      <c r="H81" s="72"/>
      <c r="I81" s="4" t="s">
        <v>70</v>
      </c>
      <c r="J81" s="247" t="s">
        <v>71</v>
      </c>
      <c r="K81" s="4"/>
      <c r="L81" s="50"/>
      <c r="M81" s="50"/>
      <c r="N81" s="50"/>
      <c r="O81" s="174"/>
      <c r="P81" s="174"/>
      <c r="Q81" s="10"/>
      <c r="R81" s="10"/>
      <c r="S81" s="10"/>
      <c r="T81" s="10"/>
      <c r="U81" s="10"/>
      <c r="V81" s="10"/>
      <c r="W81" s="10"/>
    </row>
    <row r="82" spans="1:23" ht="14.5" hidden="1" x14ac:dyDescent="0.35">
      <c r="A82" s="85" t="s">
        <v>957</v>
      </c>
      <c r="B82" s="85" t="s">
        <v>7661</v>
      </c>
      <c r="C82" s="85"/>
      <c r="D82" s="85" t="s">
        <v>1708</v>
      </c>
      <c r="E82" s="72">
        <v>41.4</v>
      </c>
      <c r="F82" s="72">
        <v>2</v>
      </c>
      <c r="G82" s="72" t="s">
        <v>1702</v>
      </c>
      <c r="H82" s="72"/>
      <c r="I82" s="4" t="s">
        <v>70</v>
      </c>
      <c r="J82" s="247" t="s">
        <v>71</v>
      </c>
      <c r="K82" s="4"/>
      <c r="L82" s="50"/>
      <c r="M82" s="50"/>
      <c r="N82" s="50"/>
      <c r="O82" s="174"/>
      <c r="P82" s="174"/>
    </row>
    <row r="83" spans="1:23" s="63" customFormat="1" ht="14.5" hidden="1" x14ac:dyDescent="0.35">
      <c r="A83" s="85" t="s">
        <v>1754</v>
      </c>
      <c r="B83" s="85" t="s">
        <v>7662</v>
      </c>
      <c r="C83" s="85" t="s">
        <v>7663</v>
      </c>
      <c r="D83" s="85" t="s">
        <v>1708</v>
      </c>
      <c r="E83" s="72">
        <v>21.14</v>
      </c>
      <c r="F83" s="72">
        <v>1.4</v>
      </c>
      <c r="G83" s="72" t="s">
        <v>1702</v>
      </c>
      <c r="H83" s="72" t="s">
        <v>7591</v>
      </c>
      <c r="I83" s="175" t="s">
        <v>71</v>
      </c>
      <c r="J83" s="97" t="s">
        <v>71</v>
      </c>
      <c r="K83" s="4">
        <v>2402416</v>
      </c>
      <c r="L83" s="50"/>
      <c r="M83" s="50"/>
      <c r="N83" s="50"/>
      <c r="O83" s="174"/>
      <c r="P83" s="174"/>
      <c r="Q83" s="10"/>
      <c r="R83" s="10"/>
      <c r="S83" s="10"/>
      <c r="T83" s="10"/>
      <c r="U83" s="10"/>
      <c r="V83" s="10"/>
      <c r="W83" s="10"/>
    </row>
    <row r="84" spans="1:23" ht="14.5" hidden="1" x14ac:dyDescent="0.35">
      <c r="A84" s="85" t="s">
        <v>1754</v>
      </c>
      <c r="B84" s="85" t="s">
        <v>7648</v>
      </c>
      <c r="C84" s="85" t="s">
        <v>7664</v>
      </c>
      <c r="D84" s="85" t="s">
        <v>1708</v>
      </c>
      <c r="E84" s="72">
        <v>21.26</v>
      </c>
      <c r="F84" s="72">
        <v>2.09</v>
      </c>
      <c r="G84" s="72" t="s">
        <v>1710</v>
      </c>
      <c r="H84" s="72" t="s">
        <v>7591</v>
      </c>
      <c r="I84" s="4" t="s">
        <v>71</v>
      </c>
      <c r="J84" s="247" t="s">
        <v>70</v>
      </c>
      <c r="K84" s="4">
        <v>2402417</v>
      </c>
      <c r="L84" s="50"/>
      <c r="M84" s="50"/>
      <c r="N84" s="50"/>
      <c r="O84" s="174"/>
      <c r="P84" s="174"/>
    </row>
    <row r="85" spans="1:23" ht="14.5" hidden="1" x14ac:dyDescent="0.35">
      <c r="A85" s="85" t="s">
        <v>1754</v>
      </c>
      <c r="B85" s="85" t="s">
        <v>7665</v>
      </c>
      <c r="C85" s="85" t="s">
        <v>7666</v>
      </c>
      <c r="D85" s="85" t="s">
        <v>1708</v>
      </c>
      <c r="E85" s="72">
        <v>42.59</v>
      </c>
      <c r="F85" s="72">
        <v>1.81</v>
      </c>
      <c r="G85" s="72" t="s">
        <v>1702</v>
      </c>
      <c r="H85" s="72" t="s">
        <v>7591</v>
      </c>
      <c r="I85" s="113" t="s">
        <v>71</v>
      </c>
      <c r="J85" s="247" t="s">
        <v>71</v>
      </c>
      <c r="K85" s="4">
        <v>2402413</v>
      </c>
      <c r="L85" s="50"/>
      <c r="M85" s="50"/>
      <c r="N85" s="50"/>
      <c r="O85" s="174"/>
      <c r="P85" s="174"/>
    </row>
    <row r="86" spans="1:23" ht="14.5" hidden="1" x14ac:dyDescent="0.35">
      <c r="A86" s="85" t="s">
        <v>1754</v>
      </c>
      <c r="B86" s="85" t="s">
        <v>7652</v>
      </c>
      <c r="C86" s="85" t="s">
        <v>7667</v>
      </c>
      <c r="D86" s="85" t="s">
        <v>1708</v>
      </c>
      <c r="E86" s="72">
        <v>42.59</v>
      </c>
      <c r="F86" s="72">
        <v>3.17</v>
      </c>
      <c r="G86" s="72" t="s">
        <v>1702</v>
      </c>
      <c r="H86" s="72" t="s">
        <v>7591</v>
      </c>
      <c r="I86" s="4" t="s">
        <v>71</v>
      </c>
      <c r="J86" s="247" t="s">
        <v>70</v>
      </c>
      <c r="K86" s="4">
        <v>2402412</v>
      </c>
      <c r="L86" s="50"/>
      <c r="M86" s="50"/>
      <c r="N86" s="50"/>
      <c r="O86" s="174"/>
      <c r="P86" s="174"/>
    </row>
    <row r="87" spans="1:23" ht="14.5" hidden="1" x14ac:dyDescent="0.35">
      <c r="A87" s="85" t="s">
        <v>1758</v>
      </c>
      <c r="B87" s="85" t="s">
        <v>7668</v>
      </c>
      <c r="C87" s="85"/>
      <c r="D87" s="85" t="s">
        <v>1708</v>
      </c>
      <c r="E87" s="72">
        <v>19.14</v>
      </c>
      <c r="F87" s="72">
        <v>1.34</v>
      </c>
      <c r="G87" s="72" t="s">
        <v>1702</v>
      </c>
      <c r="H87" s="72"/>
      <c r="I87" s="113" t="s">
        <v>70</v>
      </c>
      <c r="J87" s="247" t="s">
        <v>71</v>
      </c>
      <c r="K87" s="4"/>
      <c r="L87" s="50"/>
      <c r="M87" s="50"/>
      <c r="N87" s="50"/>
      <c r="O87" s="174"/>
      <c r="P87" s="174"/>
    </row>
    <row r="88" spans="1:23" s="63" customFormat="1" ht="14.5" hidden="1" x14ac:dyDescent="0.35">
      <c r="A88" s="85" t="s">
        <v>7669</v>
      </c>
      <c r="B88" s="85" t="s">
        <v>7670</v>
      </c>
      <c r="C88" s="85"/>
      <c r="D88" s="85" t="s">
        <v>1888</v>
      </c>
      <c r="E88" s="72">
        <v>23.56</v>
      </c>
      <c r="F88" s="72">
        <v>2.27</v>
      </c>
      <c r="G88" s="72" t="s">
        <v>1710</v>
      </c>
      <c r="H88" s="72" t="s">
        <v>7591</v>
      </c>
      <c r="I88" s="175" t="s">
        <v>71</v>
      </c>
      <c r="J88" s="97" t="s">
        <v>70</v>
      </c>
      <c r="K88" s="278">
        <v>3891026</v>
      </c>
      <c r="L88" s="50"/>
      <c r="M88" s="50"/>
      <c r="N88" s="50"/>
      <c r="O88" s="174"/>
      <c r="P88" s="174"/>
      <c r="Q88" s="10"/>
      <c r="R88" s="10"/>
      <c r="S88" s="10"/>
      <c r="T88" s="10"/>
      <c r="U88" s="10"/>
      <c r="V88" s="10"/>
      <c r="W88" s="10"/>
    </row>
    <row r="89" spans="1:23" s="63" customFormat="1" ht="14.5" hidden="1" x14ac:dyDescent="0.35">
      <c r="A89" s="85" t="s">
        <v>7669</v>
      </c>
      <c r="B89" s="85" t="s">
        <v>7671</v>
      </c>
      <c r="C89" s="85"/>
      <c r="D89" s="85" t="s">
        <v>1888</v>
      </c>
      <c r="E89" s="72">
        <v>23.56</v>
      </c>
      <c r="F89" s="72">
        <v>2.27</v>
      </c>
      <c r="G89" s="72" t="s">
        <v>1710</v>
      </c>
      <c r="H89" s="72" t="s">
        <v>7591</v>
      </c>
      <c r="I89" s="175" t="s">
        <v>71</v>
      </c>
      <c r="J89" s="97" t="s">
        <v>70</v>
      </c>
      <c r="K89" s="278">
        <v>3891035</v>
      </c>
      <c r="L89" s="50"/>
      <c r="M89" s="50"/>
      <c r="N89" s="50"/>
      <c r="O89" s="174"/>
      <c r="P89" s="174"/>
      <c r="Q89" s="10"/>
      <c r="R89" s="10"/>
      <c r="S89" s="10"/>
      <c r="T89" s="10"/>
      <c r="U89" s="10"/>
      <c r="V89" s="10"/>
      <c r="W89" s="10"/>
    </row>
    <row r="90" spans="1:23" s="63" customFormat="1" ht="14.5" hidden="1" x14ac:dyDescent="0.35">
      <c r="A90" s="85" t="s">
        <v>7669</v>
      </c>
      <c r="B90" s="85" t="s">
        <v>7672</v>
      </c>
      <c r="C90" s="85"/>
      <c r="D90" s="85" t="s">
        <v>1708</v>
      </c>
      <c r="E90" s="72">
        <v>24.08</v>
      </c>
      <c r="F90" s="72">
        <v>2.29</v>
      </c>
      <c r="G90" s="72" t="s">
        <v>1710</v>
      </c>
      <c r="H90" s="72" t="s">
        <v>7591</v>
      </c>
      <c r="I90" s="175" t="s">
        <v>71</v>
      </c>
      <c r="J90" s="97" t="s">
        <v>70</v>
      </c>
      <c r="K90" s="278">
        <v>3891030</v>
      </c>
      <c r="L90" s="50"/>
      <c r="M90" s="50"/>
      <c r="N90" s="50"/>
      <c r="O90" s="174"/>
      <c r="P90" s="174"/>
      <c r="Q90" s="10"/>
      <c r="R90" s="10"/>
      <c r="S90" s="10"/>
      <c r="T90" s="10"/>
      <c r="U90" s="10"/>
      <c r="V90" s="10"/>
      <c r="W90" s="10"/>
    </row>
    <row r="91" spans="1:23" s="63" customFormat="1" ht="14.5" hidden="1" x14ac:dyDescent="0.35">
      <c r="A91" s="85" t="s">
        <v>7669</v>
      </c>
      <c r="B91" s="85" t="s">
        <v>7673</v>
      </c>
      <c r="C91" s="85"/>
      <c r="D91" s="85" t="s">
        <v>1708</v>
      </c>
      <c r="E91" s="72">
        <v>24.08</v>
      </c>
      <c r="F91" s="72">
        <v>2.29</v>
      </c>
      <c r="G91" s="72" t="s">
        <v>1710</v>
      </c>
      <c r="H91" s="72" t="s">
        <v>7591</v>
      </c>
      <c r="I91" s="175" t="s">
        <v>71</v>
      </c>
      <c r="J91" s="97" t="s">
        <v>70</v>
      </c>
      <c r="K91" s="278">
        <v>3891027</v>
      </c>
      <c r="L91" s="174"/>
      <c r="M91" s="174"/>
      <c r="N91" s="174"/>
      <c r="O91" s="174"/>
      <c r="P91" s="174"/>
      <c r="Q91" s="10"/>
      <c r="R91" s="10"/>
      <c r="S91" s="10"/>
      <c r="T91" s="10"/>
      <c r="U91" s="10"/>
      <c r="V91" s="10"/>
      <c r="W91" s="10"/>
    </row>
    <row r="92" spans="1:23" s="63" customFormat="1" ht="14.5" hidden="1" x14ac:dyDescent="0.35">
      <c r="A92" s="85" t="s">
        <v>7669</v>
      </c>
      <c r="B92" s="85" t="s">
        <v>7674</v>
      </c>
      <c r="C92" s="85"/>
      <c r="D92" s="85" t="s">
        <v>1708</v>
      </c>
      <c r="E92" s="72">
        <v>35.92</v>
      </c>
      <c r="F92" s="72">
        <v>3.03</v>
      </c>
      <c r="G92" s="72" t="s">
        <v>1710</v>
      </c>
      <c r="H92" s="72" t="s">
        <v>7591</v>
      </c>
      <c r="I92" s="175" t="s">
        <v>71</v>
      </c>
      <c r="J92" s="97" t="s">
        <v>70</v>
      </c>
      <c r="K92" s="278">
        <v>3891037</v>
      </c>
      <c r="L92" s="174"/>
      <c r="M92" s="174"/>
      <c r="N92" s="174"/>
      <c r="O92" s="174"/>
      <c r="P92" s="174"/>
      <c r="Q92" s="10"/>
      <c r="R92" s="10"/>
      <c r="S92" s="10"/>
      <c r="T92" s="10"/>
      <c r="U92" s="10"/>
      <c r="V92" s="10"/>
      <c r="W92" s="10"/>
    </row>
    <row r="93" spans="1:23" s="63" customFormat="1" ht="14.5" hidden="1" x14ac:dyDescent="0.35">
      <c r="A93" s="85" t="s">
        <v>7669</v>
      </c>
      <c r="B93" s="85" t="s">
        <v>7675</v>
      </c>
      <c r="C93" s="85"/>
      <c r="D93" s="85" t="s">
        <v>1708</v>
      </c>
      <c r="E93" s="72">
        <v>37.21</v>
      </c>
      <c r="F93" s="72">
        <v>3.04</v>
      </c>
      <c r="G93" s="72" t="s">
        <v>1710</v>
      </c>
      <c r="H93" s="72" t="s">
        <v>7591</v>
      </c>
      <c r="I93" s="175" t="s">
        <v>71</v>
      </c>
      <c r="J93" s="97" t="s">
        <v>70</v>
      </c>
      <c r="K93" s="278">
        <v>3891034</v>
      </c>
      <c r="L93" s="174"/>
      <c r="M93" s="174"/>
      <c r="N93" s="174"/>
      <c r="O93" s="174"/>
      <c r="P93" s="174"/>
      <c r="Q93" s="10"/>
      <c r="R93" s="10"/>
      <c r="S93" s="10"/>
      <c r="T93" s="10"/>
      <c r="U93" s="10"/>
      <c r="V93" s="10"/>
      <c r="W93" s="10"/>
    </row>
    <row r="94" spans="1:23" s="63" customFormat="1" ht="14.5" hidden="1" x14ac:dyDescent="0.35">
      <c r="A94" s="85" t="s">
        <v>7669</v>
      </c>
      <c r="B94" s="85" t="s">
        <v>7676</v>
      </c>
      <c r="C94" s="85"/>
      <c r="D94" s="85" t="s">
        <v>1708</v>
      </c>
      <c r="E94" s="72">
        <v>37.21</v>
      </c>
      <c r="F94" s="72">
        <v>3.04</v>
      </c>
      <c r="G94" s="72" t="s">
        <v>1710</v>
      </c>
      <c r="H94" s="72" t="s">
        <v>7591</v>
      </c>
      <c r="I94" s="175" t="s">
        <v>71</v>
      </c>
      <c r="J94" s="97" t="s">
        <v>70</v>
      </c>
      <c r="K94" s="278">
        <v>3891032</v>
      </c>
      <c r="L94" s="174"/>
      <c r="M94" s="174"/>
      <c r="N94" s="174"/>
      <c r="O94" s="174"/>
      <c r="P94" s="174"/>
      <c r="Q94" s="10"/>
      <c r="R94" s="10"/>
      <c r="S94" s="10"/>
      <c r="T94" s="10"/>
      <c r="U94" s="10"/>
      <c r="V94" s="10"/>
      <c r="W94" s="10"/>
    </row>
    <row r="95" spans="1:23" s="63" customFormat="1" ht="14.5" hidden="1" x14ac:dyDescent="0.35">
      <c r="A95" s="85" t="s">
        <v>7669</v>
      </c>
      <c r="B95" s="85" t="s">
        <v>7677</v>
      </c>
      <c r="C95" s="85"/>
      <c r="D95" s="85" t="s">
        <v>1708</v>
      </c>
      <c r="E95" s="72">
        <v>37.21</v>
      </c>
      <c r="F95" s="72">
        <v>3.04</v>
      </c>
      <c r="G95" s="72" t="s">
        <v>1710</v>
      </c>
      <c r="H95" s="72" t="s">
        <v>7591</v>
      </c>
      <c r="I95" s="175" t="s">
        <v>71</v>
      </c>
      <c r="J95" s="97" t="s">
        <v>70</v>
      </c>
      <c r="K95" s="278">
        <v>3891028</v>
      </c>
      <c r="L95" s="174"/>
      <c r="M95" s="174"/>
      <c r="N95" s="174"/>
      <c r="O95" s="174"/>
      <c r="P95" s="174"/>
      <c r="Q95" s="10"/>
      <c r="R95" s="10"/>
      <c r="S95" s="10"/>
      <c r="T95" s="10"/>
      <c r="U95" s="10"/>
      <c r="V95" s="10"/>
      <c r="W95" s="10"/>
    </row>
    <row r="96" spans="1:23" s="63" customFormat="1" ht="14.5" hidden="1" x14ac:dyDescent="0.35">
      <c r="A96" s="85" t="s">
        <v>7669</v>
      </c>
      <c r="B96" s="85" t="s">
        <v>7678</v>
      </c>
      <c r="C96" s="85"/>
      <c r="D96" s="85" t="s">
        <v>1708</v>
      </c>
      <c r="E96" s="72">
        <v>43.75</v>
      </c>
      <c r="F96" s="72">
        <v>3.17</v>
      </c>
      <c r="G96" s="72" t="s">
        <v>1710</v>
      </c>
      <c r="H96" s="72" t="s">
        <v>7591</v>
      </c>
      <c r="I96" s="175" t="s">
        <v>71</v>
      </c>
      <c r="J96" s="97" t="s">
        <v>70</v>
      </c>
      <c r="K96" s="278">
        <v>3891031</v>
      </c>
      <c r="L96" s="174"/>
      <c r="M96" s="174"/>
      <c r="N96" s="174"/>
      <c r="O96" s="174"/>
      <c r="P96" s="174"/>
      <c r="Q96" s="10"/>
      <c r="R96" s="10"/>
      <c r="S96" s="10"/>
      <c r="T96" s="10"/>
      <c r="U96" s="10"/>
      <c r="V96" s="10"/>
      <c r="W96" s="10"/>
    </row>
    <row r="97" spans="1:23" s="63" customFormat="1" ht="14.5" hidden="1" x14ac:dyDescent="0.35">
      <c r="A97" s="85" t="s">
        <v>7669</v>
      </c>
      <c r="B97" s="85" t="s">
        <v>7679</v>
      </c>
      <c r="C97" s="85"/>
      <c r="D97" s="85" t="s">
        <v>1888</v>
      </c>
      <c r="E97" s="72">
        <v>23.56</v>
      </c>
      <c r="F97" s="72">
        <v>2.27</v>
      </c>
      <c r="G97" s="72" t="s">
        <v>1710</v>
      </c>
      <c r="H97" s="72" t="s">
        <v>7591</v>
      </c>
      <c r="I97" s="175" t="s">
        <v>71</v>
      </c>
      <c r="J97" s="97" t="s">
        <v>70</v>
      </c>
      <c r="K97" s="278">
        <v>3891029</v>
      </c>
      <c r="L97" s="174"/>
      <c r="M97" s="174"/>
      <c r="N97" s="174"/>
      <c r="O97" s="174"/>
      <c r="P97" s="174"/>
      <c r="Q97" s="10"/>
      <c r="R97" s="10"/>
      <c r="S97" s="10"/>
      <c r="T97" s="10"/>
      <c r="U97" s="10"/>
      <c r="V97" s="10"/>
      <c r="W97" s="10"/>
    </row>
    <row r="98" spans="1:23" s="63" customFormat="1" ht="14.5" hidden="1" x14ac:dyDescent="0.35">
      <c r="A98" s="85" t="s">
        <v>7669</v>
      </c>
      <c r="B98" s="85" t="s">
        <v>7680</v>
      </c>
      <c r="C98" s="85"/>
      <c r="D98" s="85" t="s">
        <v>1708</v>
      </c>
      <c r="E98" s="72">
        <v>35.92</v>
      </c>
      <c r="F98" s="72">
        <v>3.03</v>
      </c>
      <c r="G98" s="72" t="s">
        <v>1710</v>
      </c>
      <c r="H98" s="72" t="s">
        <v>7591</v>
      </c>
      <c r="I98" s="175" t="s">
        <v>71</v>
      </c>
      <c r="J98" s="97" t="s">
        <v>70</v>
      </c>
      <c r="K98" s="278">
        <v>3891033</v>
      </c>
      <c r="L98" s="174"/>
      <c r="M98" s="174"/>
      <c r="N98" s="174"/>
      <c r="O98" s="174"/>
      <c r="P98" s="174"/>
      <c r="Q98" s="10"/>
      <c r="R98" s="10"/>
      <c r="S98" s="10"/>
      <c r="T98" s="10"/>
      <c r="U98" s="10"/>
      <c r="V98" s="10"/>
      <c r="W98" s="10"/>
    </row>
    <row r="99" spans="1:23" s="63" customFormat="1" ht="14.5" hidden="1" x14ac:dyDescent="0.35">
      <c r="A99" s="85" t="s">
        <v>7669</v>
      </c>
      <c r="B99" s="85" t="s">
        <v>7681</v>
      </c>
      <c r="C99" s="85"/>
      <c r="D99" s="85" t="s">
        <v>1708</v>
      </c>
      <c r="E99" s="72">
        <v>35.92</v>
      </c>
      <c r="F99" s="72">
        <v>3.03</v>
      </c>
      <c r="G99" s="72" t="s">
        <v>1710</v>
      </c>
      <c r="H99" s="72" t="s">
        <v>7591</v>
      </c>
      <c r="I99" s="175" t="s">
        <v>71</v>
      </c>
      <c r="J99" s="97" t="s">
        <v>70</v>
      </c>
      <c r="K99" s="278">
        <v>3891038</v>
      </c>
      <c r="L99" s="174"/>
      <c r="M99" s="174"/>
      <c r="N99" s="174"/>
      <c r="O99" s="10"/>
      <c r="P99" s="10"/>
      <c r="Q99" s="10"/>
      <c r="R99" s="10"/>
      <c r="S99" s="10"/>
      <c r="T99" s="10"/>
      <c r="U99" s="10"/>
      <c r="V99" s="10"/>
      <c r="W99" s="10"/>
    </row>
    <row r="100" spans="1:23" s="63" customFormat="1" ht="14.5" hidden="1" x14ac:dyDescent="0.35">
      <c r="A100" s="85" t="s">
        <v>7669</v>
      </c>
      <c r="B100" s="85" t="s">
        <v>7682</v>
      </c>
      <c r="C100" s="85"/>
      <c r="D100" s="85" t="s">
        <v>1708</v>
      </c>
      <c r="E100" s="72">
        <v>37.21</v>
      </c>
      <c r="F100" s="72">
        <v>3.04</v>
      </c>
      <c r="G100" s="72" t="s">
        <v>1710</v>
      </c>
      <c r="H100" s="72" t="s">
        <v>7591</v>
      </c>
      <c r="I100" s="175" t="s">
        <v>71</v>
      </c>
      <c r="J100" s="97" t="s">
        <v>70</v>
      </c>
      <c r="K100" s="278">
        <v>3891036</v>
      </c>
      <c r="L100" s="174"/>
      <c r="M100" s="174"/>
      <c r="N100" s="174"/>
      <c r="O100" s="10"/>
      <c r="P100" s="10"/>
      <c r="Q100" s="10"/>
      <c r="R100" s="10"/>
      <c r="S100" s="10"/>
      <c r="T100" s="10"/>
      <c r="U100" s="10"/>
      <c r="V100" s="10"/>
      <c r="W100" s="10"/>
    </row>
    <row r="101" spans="1:23" ht="14.5" hidden="1" x14ac:dyDescent="0.35">
      <c r="A101" s="85" t="s">
        <v>7669</v>
      </c>
      <c r="B101" s="85" t="s">
        <v>7683</v>
      </c>
      <c r="C101" s="85"/>
      <c r="D101" s="85" t="s">
        <v>1708</v>
      </c>
      <c r="E101" s="72">
        <v>37.21</v>
      </c>
      <c r="F101" s="72">
        <v>3.04</v>
      </c>
      <c r="G101" s="72" t="s">
        <v>1710</v>
      </c>
      <c r="H101" s="72" t="s">
        <v>7591</v>
      </c>
      <c r="I101" s="175" t="s">
        <v>71</v>
      </c>
      <c r="J101" s="97" t="s">
        <v>70</v>
      </c>
      <c r="K101" s="278">
        <v>3891039</v>
      </c>
    </row>
    <row r="102" spans="1:23" s="63" customFormat="1" ht="14.5" hidden="1" x14ac:dyDescent="0.35">
      <c r="A102" s="85" t="s">
        <v>7669</v>
      </c>
      <c r="B102" s="85" t="s">
        <v>7684</v>
      </c>
      <c r="C102" s="85"/>
      <c r="D102" s="85" t="s">
        <v>1708</v>
      </c>
      <c r="E102" s="72">
        <v>37.21</v>
      </c>
      <c r="F102" s="72">
        <v>3.04</v>
      </c>
      <c r="G102" s="72" t="s">
        <v>1710</v>
      </c>
      <c r="H102" s="72" t="s">
        <v>7591</v>
      </c>
      <c r="I102" s="175" t="s">
        <v>71</v>
      </c>
      <c r="J102" s="97" t="s">
        <v>70</v>
      </c>
      <c r="K102" s="278">
        <v>3891040</v>
      </c>
      <c r="L102" s="174"/>
      <c r="M102" s="174"/>
      <c r="N102" s="174"/>
      <c r="O102" s="10"/>
      <c r="P102" s="10"/>
      <c r="Q102" s="10"/>
      <c r="R102" s="10"/>
      <c r="S102" s="10"/>
      <c r="T102" s="10"/>
      <c r="U102" s="10"/>
      <c r="V102" s="10"/>
      <c r="W102" s="10"/>
    </row>
    <row r="103" spans="1:23" ht="14.5" hidden="1" x14ac:dyDescent="0.35">
      <c r="A103" s="85" t="s">
        <v>7669</v>
      </c>
      <c r="B103" s="85" t="s">
        <v>7685</v>
      </c>
      <c r="C103" s="85"/>
      <c r="D103" s="85" t="s">
        <v>1708</v>
      </c>
      <c r="E103" s="72">
        <v>37.21</v>
      </c>
      <c r="F103" s="72">
        <v>3.04</v>
      </c>
      <c r="G103" s="72" t="s">
        <v>1710</v>
      </c>
      <c r="H103" s="72" t="s">
        <v>7591</v>
      </c>
      <c r="I103" s="175" t="s">
        <v>71</v>
      </c>
      <c r="J103" s="97" t="s">
        <v>70</v>
      </c>
      <c r="K103" s="278">
        <v>3891041</v>
      </c>
    </row>
    <row r="104" spans="1:23" s="63" customFormat="1" ht="14.5" hidden="1" x14ac:dyDescent="0.35">
      <c r="A104" s="85" t="s">
        <v>7669</v>
      </c>
      <c r="B104" s="85" t="s">
        <v>7686</v>
      </c>
      <c r="C104" s="85"/>
      <c r="D104" s="85" t="s">
        <v>1708</v>
      </c>
      <c r="E104" s="72">
        <v>37.21</v>
      </c>
      <c r="F104" s="72">
        <v>3.04</v>
      </c>
      <c r="G104" s="72" t="s">
        <v>1710</v>
      </c>
      <c r="H104" s="72" t="s">
        <v>7591</v>
      </c>
      <c r="I104" s="175" t="s">
        <v>71</v>
      </c>
      <c r="J104" s="97" t="s">
        <v>70</v>
      </c>
      <c r="K104" s="278">
        <v>3891042</v>
      </c>
      <c r="L104" s="50"/>
      <c r="M104" s="50"/>
      <c r="N104" s="50"/>
      <c r="O104" s="50"/>
      <c r="P104" s="50"/>
      <c r="Q104" s="10"/>
      <c r="R104" s="10"/>
      <c r="S104" s="10"/>
      <c r="T104" s="10"/>
      <c r="U104" s="10"/>
      <c r="V104" s="10"/>
      <c r="W104" s="10"/>
    </row>
    <row r="105" spans="1:23" s="63" customFormat="1" ht="14.5" hidden="1" x14ac:dyDescent="0.35">
      <c r="A105" s="85" t="s">
        <v>7669</v>
      </c>
      <c r="B105" s="85" t="s">
        <v>7687</v>
      </c>
      <c r="C105" s="85"/>
      <c r="D105" s="85" t="s">
        <v>1708</v>
      </c>
      <c r="E105" s="72">
        <v>37.21</v>
      </c>
      <c r="F105" s="72">
        <v>3.04</v>
      </c>
      <c r="G105" s="72" t="s">
        <v>1710</v>
      </c>
      <c r="H105" s="72" t="s">
        <v>7591</v>
      </c>
      <c r="I105" s="175" t="s">
        <v>71</v>
      </c>
      <c r="J105" s="97" t="s">
        <v>70</v>
      </c>
      <c r="K105" s="278">
        <v>3891043</v>
      </c>
      <c r="L105" s="50"/>
      <c r="M105" s="50"/>
      <c r="N105" s="50"/>
      <c r="O105" s="50"/>
      <c r="P105" s="50"/>
      <c r="Q105" s="10"/>
      <c r="R105" s="10"/>
      <c r="S105" s="10"/>
      <c r="T105" s="10"/>
      <c r="U105" s="10"/>
      <c r="V105" s="10"/>
      <c r="W105" s="10"/>
    </row>
    <row r="106" spans="1:23" s="63" customFormat="1" ht="14.5" hidden="1" x14ac:dyDescent="0.35">
      <c r="A106" s="85" t="s">
        <v>1764</v>
      </c>
      <c r="B106" s="85" t="s">
        <v>7688</v>
      </c>
      <c r="C106" s="85"/>
      <c r="D106" s="85" t="s">
        <v>1708</v>
      </c>
      <c r="E106" s="72">
        <v>32.4</v>
      </c>
      <c r="F106" s="72">
        <v>2.62</v>
      </c>
      <c r="G106" s="72" t="s">
        <v>1710</v>
      </c>
      <c r="H106" s="72"/>
      <c r="I106" s="113" t="s">
        <v>70</v>
      </c>
      <c r="J106" s="247" t="s">
        <v>71</v>
      </c>
      <c r="K106" s="4"/>
      <c r="L106" s="50"/>
      <c r="M106" s="50"/>
      <c r="N106" s="50"/>
      <c r="O106" s="50"/>
      <c r="P106" s="50"/>
      <c r="Q106" s="10"/>
      <c r="R106" s="10"/>
      <c r="S106" s="10"/>
      <c r="T106" s="10"/>
      <c r="U106" s="10"/>
      <c r="V106" s="10"/>
      <c r="W106" s="10"/>
    </row>
    <row r="107" spans="1:23" s="63" customFormat="1" ht="15" hidden="1" customHeight="1" x14ac:dyDescent="0.35">
      <c r="A107" s="85" t="s">
        <v>1764</v>
      </c>
      <c r="B107" s="85" t="s">
        <v>7689</v>
      </c>
      <c r="C107" s="85"/>
      <c r="D107" s="85" t="s">
        <v>1708</v>
      </c>
      <c r="E107" s="72">
        <v>17.5</v>
      </c>
      <c r="F107" s="72">
        <v>1.0900000000000001</v>
      </c>
      <c r="G107" s="72" t="s">
        <v>1702</v>
      </c>
      <c r="H107" s="72"/>
      <c r="I107" s="113" t="s">
        <v>70</v>
      </c>
      <c r="J107" s="247" t="s">
        <v>71</v>
      </c>
      <c r="K107" s="4"/>
      <c r="L107" s="50"/>
      <c r="M107" s="50"/>
      <c r="N107" s="50"/>
      <c r="O107" s="50"/>
      <c r="P107" s="50"/>
      <c r="Q107" s="10"/>
      <c r="R107" s="10"/>
      <c r="S107" s="10"/>
      <c r="T107" s="10"/>
      <c r="U107" s="10"/>
      <c r="V107" s="10"/>
      <c r="W107" s="10"/>
    </row>
    <row r="108" spans="1:23" s="63" customFormat="1" ht="15" hidden="1" customHeight="1" x14ac:dyDescent="0.35">
      <c r="A108" s="85" t="s">
        <v>1764</v>
      </c>
      <c r="B108" s="85" t="s">
        <v>7690</v>
      </c>
      <c r="C108" s="85"/>
      <c r="D108" s="85" t="s">
        <v>1708</v>
      </c>
      <c r="E108" s="72">
        <v>7.8</v>
      </c>
      <c r="F108" s="72">
        <v>1</v>
      </c>
      <c r="G108" s="72" t="s">
        <v>1702</v>
      </c>
      <c r="H108" s="72"/>
      <c r="I108" s="113" t="s">
        <v>70</v>
      </c>
      <c r="J108" s="247" t="s">
        <v>71</v>
      </c>
      <c r="K108" s="4"/>
      <c r="L108" s="50"/>
      <c r="M108" s="50"/>
      <c r="N108" s="50"/>
      <c r="O108" s="50"/>
      <c r="P108" s="50"/>
      <c r="Q108" s="10"/>
      <c r="R108" s="10"/>
      <c r="S108" s="10"/>
      <c r="T108" s="10"/>
      <c r="U108" s="10"/>
      <c r="V108" s="10"/>
      <c r="W108" s="10"/>
    </row>
    <row r="109" spans="1:23" s="63" customFormat="1" ht="15" hidden="1" customHeight="1" x14ac:dyDescent="0.35">
      <c r="A109" s="85" t="s">
        <v>1762</v>
      </c>
      <c r="B109" s="85" t="s">
        <v>7691</v>
      </c>
      <c r="C109" s="85"/>
      <c r="D109" s="85" t="s">
        <v>1708</v>
      </c>
      <c r="E109" s="72">
        <v>20.6</v>
      </c>
      <c r="F109" s="72">
        <v>1.1200000000000001</v>
      </c>
      <c r="G109" s="72" t="s">
        <v>1702</v>
      </c>
      <c r="H109" s="72" t="s">
        <v>7591</v>
      </c>
      <c r="I109" s="175" t="s">
        <v>71</v>
      </c>
      <c r="J109" s="97" t="s">
        <v>70</v>
      </c>
      <c r="K109" s="278">
        <v>3627218</v>
      </c>
      <c r="L109" s="50"/>
      <c r="M109" s="50"/>
      <c r="N109" s="50"/>
      <c r="O109" s="50"/>
      <c r="P109" s="50"/>
      <c r="Q109" s="10"/>
      <c r="R109" s="10"/>
      <c r="S109" s="10"/>
      <c r="T109" s="10"/>
      <c r="U109" s="10"/>
      <c r="V109" s="10"/>
      <c r="W109" s="10"/>
    </row>
    <row r="110" spans="1:23" ht="15" hidden="1" customHeight="1" x14ac:dyDescent="0.35">
      <c r="A110" s="85" t="s">
        <v>1762</v>
      </c>
      <c r="B110" s="85" t="s">
        <v>7692</v>
      </c>
      <c r="C110" s="85"/>
      <c r="D110" s="85" t="s">
        <v>1708</v>
      </c>
      <c r="E110" s="72">
        <v>41.32</v>
      </c>
      <c r="F110" s="72">
        <v>2.21</v>
      </c>
      <c r="G110" s="72" t="s">
        <v>1702</v>
      </c>
      <c r="H110" s="72" t="s">
        <v>7591</v>
      </c>
      <c r="I110" s="175" t="s">
        <v>71</v>
      </c>
      <c r="J110" s="97" t="s">
        <v>70</v>
      </c>
      <c r="K110" s="278">
        <v>3627228</v>
      </c>
      <c r="L110" s="50"/>
      <c r="M110" s="50"/>
      <c r="N110" s="50"/>
      <c r="O110" s="50"/>
      <c r="P110" s="50"/>
    </row>
    <row r="111" spans="1:23" s="63" customFormat="1" ht="15" hidden="1" customHeight="1" x14ac:dyDescent="0.35">
      <c r="A111" s="85" t="s">
        <v>1764</v>
      </c>
      <c r="B111" s="85" t="s">
        <v>7693</v>
      </c>
      <c r="C111" s="85"/>
      <c r="D111" s="85" t="s">
        <v>1708</v>
      </c>
      <c r="E111" s="72">
        <v>5.5</v>
      </c>
      <c r="F111" s="72">
        <v>0.53</v>
      </c>
      <c r="G111" s="72" t="s">
        <v>1702</v>
      </c>
      <c r="H111" s="72"/>
      <c r="I111" s="113" t="s">
        <v>70</v>
      </c>
      <c r="J111" s="247" t="s">
        <v>71</v>
      </c>
      <c r="K111" s="4"/>
      <c r="L111" s="50"/>
      <c r="M111" s="50"/>
      <c r="N111" s="50"/>
      <c r="O111" s="50"/>
      <c r="P111" s="50"/>
      <c r="Q111" s="10"/>
      <c r="R111" s="10"/>
      <c r="S111" s="10"/>
      <c r="T111" s="10"/>
      <c r="U111" s="10"/>
      <c r="V111" s="10"/>
      <c r="W111" s="10"/>
    </row>
    <row r="112" spans="1:23" ht="15" hidden="1" customHeight="1" x14ac:dyDescent="0.35">
      <c r="A112" s="108" t="s">
        <v>1771</v>
      </c>
      <c r="B112" s="10" t="s">
        <v>7694</v>
      </c>
      <c r="D112" s="108" t="s">
        <v>1705</v>
      </c>
      <c r="E112" s="29">
        <v>16.309999999999999</v>
      </c>
      <c r="F112" s="29">
        <v>1.73</v>
      </c>
      <c r="G112" s="29" t="s">
        <v>1710</v>
      </c>
      <c r="J112" s="29" t="s">
        <v>71</v>
      </c>
      <c r="K112" s="278"/>
      <c r="L112" s="50"/>
      <c r="M112" s="50"/>
      <c r="N112" s="50"/>
      <c r="O112" s="50"/>
      <c r="P112" s="50"/>
    </row>
    <row r="113" spans="1:23" ht="15" hidden="1" customHeight="1" x14ac:dyDescent="0.35">
      <c r="A113" s="85" t="s">
        <v>1771</v>
      </c>
      <c r="B113" s="85" t="s">
        <v>7695</v>
      </c>
      <c r="C113" s="85"/>
      <c r="D113" s="85" t="s">
        <v>1705</v>
      </c>
      <c r="E113" s="72">
        <v>16.309999999999999</v>
      </c>
      <c r="F113" s="72">
        <v>1.73</v>
      </c>
      <c r="G113" s="72" t="s">
        <v>1710</v>
      </c>
      <c r="H113" s="72"/>
      <c r="I113" s="113" t="s">
        <v>70</v>
      </c>
      <c r="J113" s="247" t="s">
        <v>71</v>
      </c>
      <c r="K113" s="4"/>
      <c r="L113" s="50"/>
      <c r="M113" s="50"/>
      <c r="N113" s="50"/>
      <c r="O113" s="50"/>
      <c r="P113" s="50"/>
    </row>
    <row r="114" spans="1:23" ht="15" hidden="1" customHeight="1" x14ac:dyDescent="0.35">
      <c r="A114" s="85" t="s">
        <v>1771</v>
      </c>
      <c r="B114" s="85" t="s">
        <v>7696</v>
      </c>
      <c r="C114" s="85"/>
      <c r="D114" s="85" t="s">
        <v>7697</v>
      </c>
      <c r="E114" s="72">
        <v>21.86</v>
      </c>
      <c r="F114" s="72">
        <v>1.99</v>
      </c>
      <c r="G114" s="72" t="s">
        <v>1710</v>
      </c>
      <c r="H114" s="72" t="s">
        <v>7591</v>
      </c>
      <c r="I114" s="4" t="s">
        <v>71</v>
      </c>
      <c r="J114" s="247" t="s">
        <v>70</v>
      </c>
      <c r="K114" s="4">
        <v>2405063</v>
      </c>
      <c r="L114" s="50"/>
      <c r="M114" s="50"/>
      <c r="N114" s="50"/>
      <c r="O114" s="50"/>
      <c r="P114" s="50"/>
      <c r="Q114" s="63"/>
      <c r="R114" s="63"/>
      <c r="S114" s="63"/>
      <c r="T114" s="63"/>
      <c r="U114" s="63"/>
      <c r="V114" s="63"/>
      <c r="W114" s="63"/>
    </row>
    <row r="115" spans="1:23" s="63" customFormat="1" ht="15" hidden="1" customHeight="1" x14ac:dyDescent="0.35">
      <c r="A115" s="85" t="s">
        <v>1771</v>
      </c>
      <c r="B115" s="85" t="s">
        <v>7698</v>
      </c>
      <c r="C115" s="85"/>
      <c r="D115" s="85" t="s">
        <v>1705</v>
      </c>
      <c r="E115" s="72">
        <v>21.86</v>
      </c>
      <c r="F115" s="72">
        <v>1.99</v>
      </c>
      <c r="G115" s="72" t="s">
        <v>1710</v>
      </c>
      <c r="H115" s="72"/>
      <c r="I115" s="4" t="s">
        <v>70</v>
      </c>
      <c r="J115" s="247" t="s">
        <v>71</v>
      </c>
      <c r="K115" s="4"/>
      <c r="L115" s="50"/>
      <c r="M115" s="50"/>
      <c r="N115" s="50"/>
      <c r="O115" s="50"/>
      <c r="P115" s="50"/>
    </row>
    <row r="116" spans="1:23" s="63" customFormat="1" ht="15" hidden="1" customHeight="1" x14ac:dyDescent="0.35">
      <c r="A116" s="85" t="s">
        <v>1771</v>
      </c>
      <c r="B116" s="85" t="s">
        <v>7699</v>
      </c>
      <c r="C116" s="85"/>
      <c r="D116" s="85" t="s">
        <v>7697</v>
      </c>
      <c r="E116" s="72">
        <v>25.93</v>
      </c>
      <c r="F116" s="72">
        <v>2.0299999999999998</v>
      </c>
      <c r="G116" s="72" t="s">
        <v>1710</v>
      </c>
      <c r="H116" s="72" t="s">
        <v>7591</v>
      </c>
      <c r="I116" s="4" t="s">
        <v>71</v>
      </c>
      <c r="J116" s="247" t="s">
        <v>70</v>
      </c>
      <c r="K116" s="4">
        <v>2405067</v>
      </c>
      <c r="L116" s="50"/>
      <c r="M116" s="50"/>
      <c r="N116" s="50"/>
      <c r="O116" s="50"/>
      <c r="P116" s="50"/>
    </row>
    <row r="117" spans="1:23" ht="15" hidden="1" customHeight="1" x14ac:dyDescent="0.35">
      <c r="A117" s="85" t="s">
        <v>1771</v>
      </c>
      <c r="B117" s="85" t="s">
        <v>7700</v>
      </c>
      <c r="C117" s="85"/>
      <c r="D117" s="85" t="s">
        <v>1705</v>
      </c>
      <c r="E117" s="72">
        <v>23.44</v>
      </c>
      <c r="F117" s="72">
        <v>2.2200000000000002</v>
      </c>
      <c r="G117" s="72" t="s">
        <v>1710</v>
      </c>
      <c r="H117" s="72"/>
      <c r="I117" s="113" t="s">
        <v>70</v>
      </c>
      <c r="J117" s="247" t="s">
        <v>71</v>
      </c>
      <c r="K117" s="4"/>
      <c r="L117" s="50"/>
      <c r="M117" s="50"/>
      <c r="N117" s="50"/>
      <c r="O117" s="50"/>
      <c r="P117" s="50"/>
      <c r="Q117" s="63"/>
      <c r="R117" s="63"/>
      <c r="S117" s="63"/>
      <c r="T117" s="63"/>
      <c r="U117" s="63"/>
      <c r="V117" s="63"/>
      <c r="W117" s="63"/>
    </row>
    <row r="118" spans="1:23" ht="15" hidden="1" customHeight="1" x14ac:dyDescent="0.35">
      <c r="A118" s="85" t="s">
        <v>1771</v>
      </c>
      <c r="B118" s="85" t="s">
        <v>7701</v>
      </c>
      <c r="C118" s="85"/>
      <c r="D118" s="85" t="s">
        <v>1705</v>
      </c>
      <c r="E118" s="72">
        <v>34.950000000000003</v>
      </c>
      <c r="F118" s="72">
        <v>2.83</v>
      </c>
      <c r="G118" s="72" t="s">
        <v>1710</v>
      </c>
      <c r="H118" s="72"/>
      <c r="I118" s="113" t="s">
        <v>70</v>
      </c>
      <c r="J118" s="247" t="s">
        <v>71</v>
      </c>
      <c r="K118" s="4"/>
      <c r="L118" s="50"/>
      <c r="M118" s="50"/>
      <c r="N118" s="50"/>
      <c r="O118" s="50"/>
      <c r="P118" s="50"/>
    </row>
    <row r="119" spans="1:23" s="63" customFormat="1" ht="15" hidden="1" customHeight="1" x14ac:dyDescent="0.35">
      <c r="A119" s="85" t="s">
        <v>1771</v>
      </c>
      <c r="B119" s="85" t="s">
        <v>7702</v>
      </c>
      <c r="C119" s="85"/>
      <c r="D119" s="85" t="s">
        <v>1888</v>
      </c>
      <c r="E119" s="72">
        <v>5.96</v>
      </c>
      <c r="F119" s="72">
        <v>0.96</v>
      </c>
      <c r="G119" s="72" t="s">
        <v>1710</v>
      </c>
      <c r="H119" s="72" t="s">
        <v>7591</v>
      </c>
      <c r="I119" s="4" t="s">
        <v>71</v>
      </c>
      <c r="J119" s="247" t="s">
        <v>70</v>
      </c>
      <c r="K119" s="4">
        <v>2404003</v>
      </c>
      <c r="L119" s="50"/>
      <c r="M119" s="50"/>
      <c r="N119" s="50"/>
      <c r="O119" s="50"/>
      <c r="P119" s="50"/>
    </row>
    <row r="120" spans="1:23" s="63" customFormat="1" ht="15" hidden="1" customHeight="1" x14ac:dyDescent="0.35">
      <c r="A120" s="108" t="s">
        <v>1771</v>
      </c>
      <c r="B120" s="10" t="s">
        <v>7703</v>
      </c>
      <c r="C120" s="10"/>
      <c r="D120" s="108" t="s">
        <v>1705</v>
      </c>
      <c r="E120" s="29">
        <v>16.309999999999999</v>
      </c>
      <c r="F120" s="29">
        <v>1.73</v>
      </c>
      <c r="G120" s="29" t="s">
        <v>1710</v>
      </c>
      <c r="H120" s="29"/>
      <c r="I120" s="29"/>
      <c r="J120" s="29" t="s">
        <v>71</v>
      </c>
      <c r="K120" s="278"/>
      <c r="L120" s="50"/>
      <c r="M120" s="50"/>
      <c r="N120" s="50"/>
      <c r="O120" s="50"/>
      <c r="P120" s="50"/>
    </row>
    <row r="121" spans="1:23" s="63" customFormat="1" ht="15" hidden="1" customHeight="1" x14ac:dyDescent="0.35">
      <c r="A121" s="85" t="s">
        <v>1771</v>
      </c>
      <c r="B121" s="85" t="s">
        <v>7704</v>
      </c>
      <c r="C121" s="85"/>
      <c r="D121" s="85" t="s">
        <v>1705</v>
      </c>
      <c r="E121" s="72">
        <v>16.309999999999999</v>
      </c>
      <c r="F121" s="72">
        <v>1.73</v>
      </c>
      <c r="G121" s="72" t="s">
        <v>1710</v>
      </c>
      <c r="H121" s="72"/>
      <c r="I121" s="113" t="s">
        <v>70</v>
      </c>
      <c r="J121" s="247" t="s">
        <v>71</v>
      </c>
      <c r="K121" s="4"/>
      <c r="L121" s="50"/>
      <c r="M121" s="50"/>
      <c r="N121" s="50"/>
      <c r="O121" s="50"/>
      <c r="P121" s="50"/>
    </row>
    <row r="122" spans="1:23" s="63" customFormat="1" ht="15" hidden="1" customHeight="1" x14ac:dyDescent="0.35">
      <c r="A122" s="85" t="s">
        <v>1771</v>
      </c>
      <c r="B122" s="85" t="s">
        <v>7705</v>
      </c>
      <c r="C122" s="85"/>
      <c r="D122" s="85" t="s">
        <v>7706</v>
      </c>
      <c r="E122" s="72">
        <v>21.86</v>
      </c>
      <c r="F122" s="72">
        <v>1.99</v>
      </c>
      <c r="G122" s="72" t="s">
        <v>1710</v>
      </c>
      <c r="H122" s="72" t="s">
        <v>7591</v>
      </c>
      <c r="I122" s="4" t="s">
        <v>71</v>
      </c>
      <c r="J122" s="247" t="s">
        <v>70</v>
      </c>
      <c r="K122" s="4">
        <v>2405064</v>
      </c>
      <c r="L122" s="50"/>
      <c r="M122" s="50"/>
      <c r="N122" s="50"/>
      <c r="O122" s="50"/>
      <c r="P122" s="50"/>
      <c r="Q122" s="10"/>
      <c r="R122" s="10"/>
      <c r="S122" s="10"/>
      <c r="T122" s="10"/>
      <c r="U122" s="10"/>
      <c r="V122" s="10"/>
      <c r="W122" s="10"/>
    </row>
    <row r="123" spans="1:23" s="63" customFormat="1" ht="15" hidden="1" customHeight="1" x14ac:dyDescent="0.35">
      <c r="A123" s="85" t="s">
        <v>1771</v>
      </c>
      <c r="B123" s="85" t="s">
        <v>7707</v>
      </c>
      <c r="C123" s="85"/>
      <c r="D123" s="85" t="s">
        <v>7706</v>
      </c>
      <c r="E123" s="72">
        <v>25.93</v>
      </c>
      <c r="F123" s="72">
        <v>2.0299999999999998</v>
      </c>
      <c r="G123" s="72" t="s">
        <v>1710</v>
      </c>
      <c r="H123" s="72" t="s">
        <v>7591</v>
      </c>
      <c r="I123" s="248" t="s">
        <v>71</v>
      </c>
      <c r="J123" s="97" t="s">
        <v>70</v>
      </c>
      <c r="K123" s="4">
        <v>2405068</v>
      </c>
      <c r="L123" s="50"/>
      <c r="M123" s="50"/>
      <c r="N123" s="50"/>
      <c r="O123" s="218"/>
      <c r="P123" s="218"/>
      <c r="Q123" s="10"/>
      <c r="R123" s="10"/>
      <c r="S123" s="10"/>
      <c r="T123" s="10"/>
      <c r="U123" s="10"/>
      <c r="V123" s="10"/>
      <c r="W123" s="10"/>
    </row>
    <row r="124" spans="1:23" s="63" customFormat="1" ht="15" hidden="1" customHeight="1" x14ac:dyDescent="0.35">
      <c r="A124" s="85" t="s">
        <v>1771</v>
      </c>
      <c r="B124" s="85" t="s">
        <v>7708</v>
      </c>
      <c r="C124" s="85"/>
      <c r="D124" s="85" t="s">
        <v>1705</v>
      </c>
      <c r="E124" s="72">
        <v>23.44</v>
      </c>
      <c r="F124" s="72">
        <v>2.2200000000000002</v>
      </c>
      <c r="G124" s="72" t="s">
        <v>1710</v>
      </c>
      <c r="H124" s="72"/>
      <c r="I124" s="113" t="s">
        <v>70</v>
      </c>
      <c r="J124" s="247" t="s">
        <v>71</v>
      </c>
      <c r="K124" s="4"/>
      <c r="L124" s="50"/>
      <c r="M124" s="50"/>
      <c r="N124" s="50"/>
      <c r="O124" s="218"/>
      <c r="P124" s="218"/>
      <c r="Q124" s="10"/>
      <c r="R124" s="10"/>
      <c r="S124" s="10"/>
      <c r="T124" s="10"/>
      <c r="U124" s="10"/>
      <c r="V124" s="10"/>
      <c r="W124" s="10"/>
    </row>
    <row r="125" spans="1:23" ht="15" hidden="1" customHeight="1" x14ac:dyDescent="0.35">
      <c r="A125" s="85" t="s">
        <v>1771</v>
      </c>
      <c r="B125" s="85" t="s">
        <v>7709</v>
      </c>
      <c r="C125" s="85"/>
      <c r="D125" s="85" t="s">
        <v>1705</v>
      </c>
      <c r="E125" s="72">
        <v>34.950000000000003</v>
      </c>
      <c r="F125" s="72">
        <v>2.83</v>
      </c>
      <c r="G125" s="72" t="s">
        <v>1710</v>
      </c>
      <c r="H125" s="72"/>
      <c r="I125" s="113" t="s">
        <v>70</v>
      </c>
      <c r="J125" s="247" t="s">
        <v>71</v>
      </c>
      <c r="K125" s="4"/>
      <c r="L125" s="50"/>
      <c r="M125" s="50"/>
      <c r="N125" s="50"/>
      <c r="O125" s="218"/>
      <c r="P125" s="218"/>
    </row>
    <row r="126" spans="1:23" s="63" customFormat="1" ht="15" hidden="1" customHeight="1" x14ac:dyDescent="0.35">
      <c r="A126" s="85" t="s">
        <v>1771</v>
      </c>
      <c r="B126" s="85" t="s">
        <v>7710</v>
      </c>
      <c r="C126" s="85"/>
      <c r="D126" s="85" t="s">
        <v>1708</v>
      </c>
      <c r="E126" s="72">
        <v>12.06</v>
      </c>
      <c r="F126" s="72">
        <v>1.47</v>
      </c>
      <c r="G126" s="72" t="s">
        <v>1710</v>
      </c>
      <c r="H126" s="72" t="s">
        <v>7591</v>
      </c>
      <c r="I126" s="4" t="s">
        <v>71</v>
      </c>
      <c r="J126" s="247" t="s">
        <v>70</v>
      </c>
      <c r="K126" s="4">
        <v>2405077</v>
      </c>
      <c r="L126" s="50"/>
      <c r="M126" s="50"/>
      <c r="N126" s="50"/>
      <c r="O126" s="218"/>
      <c r="P126" s="218"/>
      <c r="Q126" s="10"/>
      <c r="R126" s="10"/>
      <c r="S126" s="10"/>
      <c r="T126" s="10"/>
      <c r="U126" s="10"/>
      <c r="V126" s="10"/>
      <c r="W126" s="10"/>
    </row>
    <row r="127" spans="1:23" ht="15" hidden="1" customHeight="1" x14ac:dyDescent="0.35">
      <c r="A127" s="85" t="s">
        <v>1771</v>
      </c>
      <c r="B127" s="85" t="s">
        <v>7711</v>
      </c>
      <c r="C127" s="85"/>
      <c r="D127" s="85" t="s">
        <v>1708</v>
      </c>
      <c r="E127" s="72">
        <v>12.06</v>
      </c>
      <c r="F127" s="72">
        <v>0.82</v>
      </c>
      <c r="G127" s="72" t="s">
        <v>1702</v>
      </c>
      <c r="H127" s="72" t="s">
        <v>7591</v>
      </c>
      <c r="I127" s="4" t="s">
        <v>71</v>
      </c>
      <c r="J127" s="247" t="s">
        <v>70</v>
      </c>
      <c r="K127" s="4">
        <v>2405066</v>
      </c>
      <c r="L127" s="50"/>
      <c r="M127" s="50"/>
      <c r="N127" s="50"/>
      <c r="O127" s="174"/>
      <c r="P127" s="174"/>
    </row>
    <row r="128" spans="1:23" s="63" customFormat="1" ht="15" hidden="1" customHeight="1" x14ac:dyDescent="0.35">
      <c r="A128" s="85" t="s">
        <v>1771</v>
      </c>
      <c r="B128" s="85" t="s">
        <v>7712</v>
      </c>
      <c r="C128" s="85"/>
      <c r="D128" s="85" t="s">
        <v>1708</v>
      </c>
      <c r="E128" s="72">
        <v>12.06</v>
      </c>
      <c r="F128" s="72">
        <v>0.82</v>
      </c>
      <c r="G128" s="72" t="s">
        <v>1702</v>
      </c>
      <c r="H128" s="72"/>
      <c r="I128" s="4" t="s">
        <v>70</v>
      </c>
      <c r="J128" s="247" t="s">
        <v>71</v>
      </c>
      <c r="K128" s="4"/>
      <c r="L128" s="50"/>
      <c r="M128" s="50"/>
      <c r="N128" s="50"/>
      <c r="O128" s="174"/>
      <c r="P128" s="174"/>
      <c r="Q128" s="10"/>
      <c r="R128" s="10"/>
      <c r="S128" s="10"/>
      <c r="T128" s="10"/>
      <c r="U128" s="10"/>
      <c r="V128" s="10"/>
      <c r="W128" s="10"/>
    </row>
    <row r="129" spans="1:23" s="63" customFormat="1" ht="15" hidden="1" customHeight="1" x14ac:dyDescent="0.35">
      <c r="A129" s="85" t="s">
        <v>1771</v>
      </c>
      <c r="B129" s="85" t="s">
        <v>7713</v>
      </c>
      <c r="C129" s="85"/>
      <c r="D129" s="85" t="s">
        <v>1708</v>
      </c>
      <c r="E129" s="72">
        <v>17.95</v>
      </c>
      <c r="F129" s="72">
        <v>1.76</v>
      </c>
      <c r="G129" s="72" t="s">
        <v>1710</v>
      </c>
      <c r="H129" s="72" t="s">
        <v>7591</v>
      </c>
      <c r="I129" s="4" t="s">
        <v>71</v>
      </c>
      <c r="J129" s="247" t="s">
        <v>70</v>
      </c>
      <c r="K129" s="4">
        <v>2404045</v>
      </c>
      <c r="L129" s="50"/>
      <c r="M129" s="50"/>
      <c r="N129" s="50"/>
      <c r="O129" s="174"/>
      <c r="P129" s="174"/>
    </row>
    <row r="130" spans="1:23" s="63" customFormat="1" ht="15" hidden="1" customHeight="1" x14ac:dyDescent="0.35">
      <c r="A130" s="85" t="s">
        <v>1771</v>
      </c>
      <c r="B130" s="85" t="s">
        <v>7714</v>
      </c>
      <c r="C130" s="85"/>
      <c r="D130" s="85" t="s">
        <v>1708</v>
      </c>
      <c r="E130" s="72">
        <v>17.940000000000001</v>
      </c>
      <c r="F130" s="72">
        <v>1.1599999999999999</v>
      </c>
      <c r="G130" s="72" t="s">
        <v>1702</v>
      </c>
      <c r="H130" s="72" t="s">
        <v>7591</v>
      </c>
      <c r="I130" s="4" t="s">
        <v>71</v>
      </c>
      <c r="J130" s="247" t="s">
        <v>70</v>
      </c>
      <c r="K130" s="4">
        <v>2404067</v>
      </c>
      <c r="L130" s="50"/>
      <c r="M130" s="50"/>
      <c r="N130" s="50"/>
      <c r="O130" s="174"/>
      <c r="P130" s="174"/>
    </row>
    <row r="131" spans="1:23" ht="15" hidden="1" customHeight="1" x14ac:dyDescent="0.35">
      <c r="A131" s="85" t="s">
        <v>1771</v>
      </c>
      <c r="B131" s="85" t="s">
        <v>7715</v>
      </c>
      <c r="C131" s="85"/>
      <c r="D131" s="85" t="s">
        <v>1708</v>
      </c>
      <c r="E131" s="72">
        <v>17.87</v>
      </c>
      <c r="F131" s="72">
        <v>1.98</v>
      </c>
      <c r="G131" s="72" t="s">
        <v>1710</v>
      </c>
      <c r="H131" s="72"/>
      <c r="I131" s="4" t="s">
        <v>70</v>
      </c>
      <c r="J131" s="247" t="s">
        <v>71</v>
      </c>
      <c r="K131" s="4"/>
      <c r="L131" s="50"/>
      <c r="M131" s="50"/>
      <c r="N131" s="50"/>
      <c r="O131" s="218"/>
      <c r="P131" s="218"/>
      <c r="Q131" s="63"/>
      <c r="R131" s="63"/>
      <c r="S131" s="63"/>
      <c r="T131" s="63"/>
      <c r="U131" s="63"/>
      <c r="V131" s="63"/>
      <c r="W131" s="63"/>
    </row>
    <row r="132" spans="1:23" s="63" customFormat="1" ht="15" hidden="1" customHeight="1" x14ac:dyDescent="0.35">
      <c r="A132" s="85" t="s">
        <v>1771</v>
      </c>
      <c r="B132" s="85" t="s">
        <v>7716</v>
      </c>
      <c r="C132" s="85"/>
      <c r="D132" s="85" t="s">
        <v>1708</v>
      </c>
      <c r="E132" s="72">
        <v>17.87</v>
      </c>
      <c r="F132" s="72">
        <v>1.2</v>
      </c>
      <c r="G132" s="72" t="s">
        <v>1702</v>
      </c>
      <c r="H132" s="72"/>
      <c r="I132" s="4" t="s">
        <v>70</v>
      </c>
      <c r="J132" s="247" t="s">
        <v>71</v>
      </c>
      <c r="K132" s="4"/>
      <c r="L132" s="50"/>
      <c r="M132" s="50"/>
      <c r="N132" s="50"/>
      <c r="O132" s="218"/>
      <c r="P132" s="218"/>
    </row>
    <row r="133" spans="1:23" ht="15" hidden="1" customHeight="1" x14ac:dyDescent="0.35">
      <c r="A133" s="173" t="s">
        <v>1771</v>
      </c>
      <c r="B133" s="174" t="s">
        <v>7717</v>
      </c>
      <c r="C133" s="174"/>
      <c r="D133" s="173" t="s">
        <v>1708</v>
      </c>
      <c r="E133" s="175">
        <v>23.1</v>
      </c>
      <c r="F133" s="175">
        <v>1.3</v>
      </c>
      <c r="G133" s="72" t="s">
        <v>1702</v>
      </c>
      <c r="H133" s="175"/>
      <c r="I133" s="113" t="s">
        <v>70</v>
      </c>
      <c r="J133" s="97" t="s">
        <v>71</v>
      </c>
      <c r="K133" s="278"/>
      <c r="L133" s="50"/>
      <c r="M133" s="50"/>
      <c r="N133" s="50"/>
      <c r="O133" s="218"/>
      <c r="P133" s="218"/>
      <c r="Q133" s="63"/>
      <c r="R133" s="63"/>
      <c r="S133" s="63"/>
      <c r="T133" s="63"/>
      <c r="U133" s="63"/>
      <c r="V133" s="63"/>
      <c r="W133" s="63"/>
    </row>
    <row r="134" spans="1:23" s="63" customFormat="1" ht="15" hidden="1" customHeight="1" x14ac:dyDescent="0.35">
      <c r="A134" s="85" t="s">
        <v>1771</v>
      </c>
      <c r="B134" s="85" t="s">
        <v>7718</v>
      </c>
      <c r="C134" s="85"/>
      <c r="D134" s="85" t="s">
        <v>1708</v>
      </c>
      <c r="E134" s="72">
        <v>23.1</v>
      </c>
      <c r="F134" s="72">
        <v>2.04</v>
      </c>
      <c r="G134" s="72" t="s">
        <v>1710</v>
      </c>
      <c r="H134" s="72" t="s">
        <v>7591</v>
      </c>
      <c r="I134" s="4" t="s">
        <v>71</v>
      </c>
      <c r="J134" s="247" t="s">
        <v>70</v>
      </c>
      <c r="K134" s="4">
        <v>2405083</v>
      </c>
      <c r="L134" s="50"/>
      <c r="M134" s="50"/>
      <c r="N134" s="50"/>
      <c r="O134" s="218"/>
      <c r="P134" s="218"/>
    </row>
    <row r="135" spans="1:23" ht="15" hidden="1" customHeight="1" x14ac:dyDescent="0.35">
      <c r="A135" s="85" t="s">
        <v>1771</v>
      </c>
      <c r="B135" s="85" t="s">
        <v>7719</v>
      </c>
      <c r="C135" s="85"/>
      <c r="D135" s="85" t="s">
        <v>1708</v>
      </c>
      <c r="E135" s="72">
        <v>23.1</v>
      </c>
      <c r="F135" s="72">
        <v>1.3</v>
      </c>
      <c r="G135" s="72" t="s">
        <v>1702</v>
      </c>
      <c r="H135" s="72" t="s">
        <v>7591</v>
      </c>
      <c r="I135" s="4" t="s">
        <v>71</v>
      </c>
      <c r="J135" s="247" t="s">
        <v>70</v>
      </c>
      <c r="K135" s="4">
        <v>2405058</v>
      </c>
      <c r="L135" s="50"/>
      <c r="M135" s="50"/>
      <c r="N135" s="50"/>
      <c r="O135" s="218"/>
      <c r="P135" s="218"/>
      <c r="Q135" s="63"/>
      <c r="R135" s="63"/>
      <c r="S135" s="63"/>
      <c r="T135" s="63"/>
      <c r="U135" s="63"/>
      <c r="V135" s="63"/>
      <c r="W135" s="63"/>
    </row>
    <row r="136" spans="1:23" ht="15" hidden="1" customHeight="1" x14ac:dyDescent="0.35">
      <c r="A136" s="173" t="s">
        <v>1771</v>
      </c>
      <c r="B136" s="174" t="s">
        <v>7719</v>
      </c>
      <c r="C136" s="174"/>
      <c r="D136" s="173" t="s">
        <v>1708</v>
      </c>
      <c r="E136" s="175">
        <v>23.1</v>
      </c>
      <c r="F136" s="175">
        <v>1.44</v>
      </c>
      <c r="G136" s="175" t="s">
        <v>1702</v>
      </c>
      <c r="H136" s="175" t="s">
        <v>7591</v>
      </c>
      <c r="I136" s="175" t="s">
        <v>71</v>
      </c>
      <c r="J136" s="247" t="s">
        <v>70</v>
      </c>
      <c r="K136" s="4">
        <v>2405058</v>
      </c>
      <c r="L136" s="50"/>
      <c r="M136" s="50"/>
      <c r="N136" s="50"/>
      <c r="O136" s="218"/>
      <c r="P136" s="218"/>
      <c r="Q136" s="63"/>
      <c r="R136" s="63"/>
      <c r="S136" s="63"/>
      <c r="T136" s="63"/>
      <c r="U136" s="63"/>
      <c r="V136" s="63"/>
      <c r="W136" s="63"/>
    </row>
    <row r="137" spans="1:23" ht="15" hidden="1" customHeight="1" x14ac:dyDescent="0.35">
      <c r="A137" s="173" t="s">
        <v>1771</v>
      </c>
      <c r="B137" s="174" t="s">
        <v>7720</v>
      </c>
      <c r="C137" s="174"/>
      <c r="D137" s="173" t="s">
        <v>1708</v>
      </c>
      <c r="E137" s="175">
        <v>23.1</v>
      </c>
      <c r="F137" s="175">
        <v>2.04</v>
      </c>
      <c r="G137" s="72" t="s">
        <v>1710</v>
      </c>
      <c r="H137" s="175"/>
      <c r="I137" s="113" t="s">
        <v>70</v>
      </c>
      <c r="J137" s="97" t="s">
        <v>71</v>
      </c>
      <c r="K137" s="278"/>
      <c r="L137" s="50"/>
      <c r="M137" s="50"/>
      <c r="N137" s="50"/>
      <c r="O137" s="218"/>
      <c r="P137" s="218"/>
      <c r="Q137" s="63"/>
      <c r="R137" s="63"/>
      <c r="S137" s="63"/>
      <c r="T137" s="63"/>
      <c r="U137" s="63"/>
      <c r="V137" s="63"/>
      <c r="W137" s="63"/>
    </row>
    <row r="138" spans="1:23" ht="15" hidden="1" customHeight="1" x14ac:dyDescent="0.35">
      <c r="A138" s="85" t="s">
        <v>1771</v>
      </c>
      <c r="B138" s="85" t="s">
        <v>7721</v>
      </c>
      <c r="C138" s="85"/>
      <c r="D138" s="85" t="s">
        <v>1708</v>
      </c>
      <c r="E138" s="72">
        <v>25.88</v>
      </c>
      <c r="F138" s="72">
        <v>1.41</v>
      </c>
      <c r="G138" s="72" t="s">
        <v>1702</v>
      </c>
      <c r="H138" s="72" t="s">
        <v>7591</v>
      </c>
      <c r="I138" s="4" t="s">
        <v>71</v>
      </c>
      <c r="J138" s="247" t="s">
        <v>70</v>
      </c>
      <c r="K138" s="4">
        <v>2405085</v>
      </c>
      <c r="L138" s="50"/>
      <c r="M138" s="50"/>
      <c r="N138" s="50"/>
      <c r="O138" s="218"/>
      <c r="P138" s="218"/>
      <c r="Q138" s="63"/>
      <c r="R138" s="63"/>
      <c r="S138" s="63"/>
      <c r="T138" s="63"/>
      <c r="U138" s="63"/>
      <c r="V138" s="63"/>
      <c r="W138" s="63"/>
    </row>
    <row r="139" spans="1:23" ht="15" hidden="1" customHeight="1" x14ac:dyDescent="0.35">
      <c r="A139" s="85" t="s">
        <v>1771</v>
      </c>
      <c r="B139" s="85" t="s">
        <v>7722</v>
      </c>
      <c r="C139" s="85"/>
      <c r="D139" s="85" t="s">
        <v>1708</v>
      </c>
      <c r="E139" s="72">
        <v>26.17</v>
      </c>
      <c r="F139" s="72">
        <v>2.0499999999999998</v>
      </c>
      <c r="G139" s="72" t="s">
        <v>1710</v>
      </c>
      <c r="H139" s="72" t="s">
        <v>7591</v>
      </c>
      <c r="I139" s="4" t="s">
        <v>71</v>
      </c>
      <c r="J139" s="247" t="s">
        <v>70</v>
      </c>
      <c r="K139" s="4">
        <v>2405086</v>
      </c>
      <c r="L139" s="50"/>
      <c r="M139" s="50"/>
      <c r="N139" s="50"/>
      <c r="O139" s="218"/>
      <c r="P139" s="218"/>
      <c r="Q139" s="63"/>
      <c r="R139" s="63"/>
      <c r="S139" s="63"/>
      <c r="T139" s="63"/>
      <c r="U139" s="63"/>
      <c r="V139" s="63"/>
      <c r="W139" s="63"/>
    </row>
    <row r="140" spans="1:23" ht="15" hidden="1" customHeight="1" x14ac:dyDescent="0.35">
      <c r="A140" s="173" t="s">
        <v>1771</v>
      </c>
      <c r="B140" s="174" t="s">
        <v>7723</v>
      </c>
      <c r="C140" s="174"/>
      <c r="D140" s="173" t="s">
        <v>1708</v>
      </c>
      <c r="E140" s="175">
        <v>25.88</v>
      </c>
      <c r="F140" s="175">
        <v>1.4</v>
      </c>
      <c r="G140" s="72" t="s">
        <v>1702</v>
      </c>
      <c r="H140" s="175"/>
      <c r="I140" s="113" t="s">
        <v>70</v>
      </c>
      <c r="J140" s="97" t="s">
        <v>71</v>
      </c>
      <c r="K140" s="278"/>
      <c r="L140" s="50"/>
      <c r="M140" s="50"/>
      <c r="N140" s="50"/>
      <c r="O140" s="218"/>
      <c r="P140" s="218"/>
      <c r="Q140" s="63"/>
      <c r="R140" s="63"/>
      <c r="S140" s="63"/>
      <c r="T140" s="63"/>
      <c r="U140" s="63"/>
      <c r="V140" s="63"/>
      <c r="W140" s="63"/>
    </row>
    <row r="141" spans="1:23" ht="15" hidden="1" customHeight="1" x14ac:dyDescent="0.35">
      <c r="A141" s="173" t="s">
        <v>1771</v>
      </c>
      <c r="B141" s="174" t="s">
        <v>7724</v>
      </c>
      <c r="C141" s="174"/>
      <c r="D141" s="173" t="s">
        <v>1708</v>
      </c>
      <c r="E141" s="175">
        <v>25.88</v>
      </c>
      <c r="F141" s="175">
        <v>2.06</v>
      </c>
      <c r="G141" s="72" t="s">
        <v>1710</v>
      </c>
      <c r="H141" s="175"/>
      <c r="I141" s="4" t="s">
        <v>70</v>
      </c>
      <c r="J141" s="97" t="s">
        <v>71</v>
      </c>
      <c r="K141" s="278"/>
      <c r="L141" s="50"/>
      <c r="M141" s="50"/>
      <c r="N141" s="50"/>
      <c r="O141" s="218"/>
      <c r="P141" s="218"/>
      <c r="Q141" s="63"/>
      <c r="R141" s="63"/>
      <c r="S141" s="63"/>
      <c r="T141" s="63"/>
      <c r="U141" s="63"/>
      <c r="V141" s="63"/>
      <c r="W141" s="63"/>
    </row>
    <row r="142" spans="1:23" ht="15" hidden="1" customHeight="1" x14ac:dyDescent="0.35">
      <c r="A142" s="85" t="s">
        <v>1771</v>
      </c>
      <c r="B142" s="85" t="s">
        <v>7725</v>
      </c>
      <c r="C142" s="85"/>
      <c r="D142" s="85" t="s">
        <v>1708</v>
      </c>
      <c r="E142" s="72">
        <v>35.549999999999997</v>
      </c>
      <c r="F142" s="72">
        <v>2.64</v>
      </c>
      <c r="G142" s="72" t="s">
        <v>1710</v>
      </c>
      <c r="H142" s="72" t="s">
        <v>7591</v>
      </c>
      <c r="I142" s="4" t="s">
        <v>71</v>
      </c>
      <c r="J142" s="247" t="s">
        <v>70</v>
      </c>
      <c r="K142" s="4">
        <v>2404071</v>
      </c>
      <c r="L142" s="50"/>
      <c r="M142" s="50"/>
      <c r="N142" s="50"/>
      <c r="O142" s="218"/>
      <c r="P142" s="218"/>
      <c r="Q142" s="63"/>
      <c r="R142" s="63"/>
      <c r="S142" s="63"/>
      <c r="T142" s="63"/>
      <c r="U142" s="63"/>
      <c r="V142" s="63"/>
      <c r="W142" s="63"/>
    </row>
    <row r="143" spans="1:23" ht="15" hidden="1" customHeight="1" x14ac:dyDescent="0.35">
      <c r="A143" s="85" t="s">
        <v>1771</v>
      </c>
      <c r="B143" s="85" t="s">
        <v>7726</v>
      </c>
      <c r="C143" s="85"/>
      <c r="D143" s="85" t="s">
        <v>1708</v>
      </c>
      <c r="E143" s="72">
        <v>35.4</v>
      </c>
      <c r="F143" s="72">
        <v>1.7</v>
      </c>
      <c r="G143" s="72" t="s">
        <v>1702</v>
      </c>
      <c r="H143" s="72" t="s">
        <v>7591</v>
      </c>
      <c r="I143" s="4" t="s">
        <v>71</v>
      </c>
      <c r="J143" s="247" t="s">
        <v>70</v>
      </c>
      <c r="K143" s="4">
        <v>2404074</v>
      </c>
      <c r="L143" s="50"/>
      <c r="M143" s="50"/>
      <c r="N143" s="50"/>
      <c r="O143" s="174"/>
      <c r="P143" s="174"/>
      <c r="Q143" s="63"/>
      <c r="R143" s="63"/>
      <c r="S143" s="63"/>
      <c r="T143" s="63"/>
      <c r="U143" s="63"/>
      <c r="V143" s="63"/>
      <c r="W143" s="63"/>
    </row>
    <row r="144" spans="1:23" s="63" customFormat="1" ht="15" hidden="1" customHeight="1" x14ac:dyDescent="0.35">
      <c r="A144" s="85" t="s">
        <v>1771</v>
      </c>
      <c r="B144" s="85" t="s">
        <v>7727</v>
      </c>
      <c r="C144" s="85"/>
      <c r="D144" s="85" t="s">
        <v>1708</v>
      </c>
      <c r="E144" s="72">
        <v>35.4</v>
      </c>
      <c r="F144" s="72">
        <v>2.6</v>
      </c>
      <c r="G144" s="72" t="s">
        <v>1710</v>
      </c>
      <c r="H144" s="72"/>
      <c r="I144" s="4" t="s">
        <v>70</v>
      </c>
      <c r="J144" s="247" t="s">
        <v>71</v>
      </c>
      <c r="K144" s="4"/>
      <c r="L144" s="50"/>
      <c r="M144" s="50"/>
      <c r="N144" s="50"/>
      <c r="O144" s="174"/>
      <c r="P144" s="174"/>
      <c r="Q144" s="10"/>
      <c r="R144" s="10"/>
      <c r="S144" s="10"/>
      <c r="T144" s="10"/>
      <c r="U144" s="10"/>
      <c r="V144" s="10"/>
      <c r="W144" s="10"/>
    </row>
    <row r="145" spans="1:23" s="63" customFormat="1" ht="15" hidden="1" customHeight="1" x14ac:dyDescent="0.35">
      <c r="A145" s="85" t="s">
        <v>1771</v>
      </c>
      <c r="B145" s="85" t="s">
        <v>7728</v>
      </c>
      <c r="C145" s="85"/>
      <c r="D145" s="85" t="s">
        <v>1708</v>
      </c>
      <c r="E145" s="72">
        <v>35.4</v>
      </c>
      <c r="F145" s="72">
        <v>1.68</v>
      </c>
      <c r="G145" s="72" t="s">
        <v>1702</v>
      </c>
      <c r="H145" s="72"/>
      <c r="I145" s="248" t="s">
        <v>70</v>
      </c>
      <c r="J145" s="97" t="s">
        <v>71</v>
      </c>
      <c r="K145" s="4"/>
      <c r="L145" s="50"/>
      <c r="M145" s="50"/>
      <c r="N145" s="50"/>
      <c r="O145" s="174"/>
      <c r="P145" s="174"/>
      <c r="Q145" s="10"/>
      <c r="R145" s="10"/>
      <c r="S145" s="10"/>
      <c r="T145" s="10"/>
      <c r="U145" s="10"/>
      <c r="V145" s="10"/>
      <c r="W145" s="10"/>
    </row>
    <row r="146" spans="1:23" s="63" customFormat="1" ht="15" hidden="1" customHeight="1" x14ac:dyDescent="0.35">
      <c r="A146" s="85" t="s">
        <v>1771</v>
      </c>
      <c r="B146" s="85" t="s">
        <v>7729</v>
      </c>
      <c r="C146" s="85"/>
      <c r="D146" s="85" t="s">
        <v>1708</v>
      </c>
      <c r="E146" s="72">
        <v>40.200000000000003</v>
      </c>
      <c r="F146" s="72">
        <v>1.93</v>
      </c>
      <c r="G146" s="72" t="s">
        <v>1702</v>
      </c>
      <c r="H146" s="72" t="s">
        <v>7591</v>
      </c>
      <c r="I146" s="4" t="s">
        <v>71</v>
      </c>
      <c r="J146" s="247" t="s">
        <v>70</v>
      </c>
      <c r="K146" s="4">
        <v>2405161</v>
      </c>
      <c r="L146" s="50"/>
      <c r="M146" s="50"/>
      <c r="N146" s="50"/>
      <c r="O146" s="174"/>
      <c r="P146" s="174"/>
      <c r="Q146" s="10"/>
      <c r="R146" s="10"/>
      <c r="S146" s="10"/>
      <c r="T146" s="10"/>
      <c r="U146" s="10"/>
      <c r="V146" s="10"/>
      <c r="W146" s="10"/>
    </row>
    <row r="147" spans="1:23" ht="15" hidden="1" customHeight="1" x14ac:dyDescent="0.35">
      <c r="A147" s="85" t="s">
        <v>1771</v>
      </c>
      <c r="B147" s="85" t="s">
        <v>7730</v>
      </c>
      <c r="C147" s="85"/>
      <c r="D147" s="85" t="s">
        <v>1708</v>
      </c>
      <c r="E147" s="72">
        <v>42.7</v>
      </c>
      <c r="F147" s="72">
        <v>3.11</v>
      </c>
      <c r="G147" s="72" t="s">
        <v>1710</v>
      </c>
      <c r="H147" s="72" t="s">
        <v>7591</v>
      </c>
      <c r="I147" s="4" t="s">
        <v>71</v>
      </c>
      <c r="J147" s="247" t="s">
        <v>70</v>
      </c>
      <c r="K147" s="4">
        <v>2401013</v>
      </c>
      <c r="L147" s="50"/>
      <c r="M147" s="50"/>
      <c r="N147" s="50"/>
      <c r="O147" s="218"/>
      <c r="P147" s="218"/>
    </row>
    <row r="148" spans="1:23" ht="15" hidden="1" customHeight="1" x14ac:dyDescent="0.35">
      <c r="A148" s="85" t="s">
        <v>1771</v>
      </c>
      <c r="B148" s="85" t="s">
        <v>7731</v>
      </c>
      <c r="C148" s="85"/>
      <c r="D148" s="85" t="s">
        <v>1708</v>
      </c>
      <c r="E148" s="72">
        <v>40.200000000000003</v>
      </c>
      <c r="F148" s="72">
        <v>1.93</v>
      </c>
      <c r="G148" s="72" t="s">
        <v>1702</v>
      </c>
      <c r="H148" s="72" t="s">
        <v>7591</v>
      </c>
      <c r="I148" s="4" t="s">
        <v>71</v>
      </c>
      <c r="J148" s="247" t="s">
        <v>70</v>
      </c>
      <c r="K148" s="4">
        <v>2405163</v>
      </c>
      <c r="L148" s="50"/>
      <c r="M148" s="50"/>
      <c r="N148" s="50"/>
      <c r="O148" s="174"/>
      <c r="P148" s="174"/>
    </row>
    <row r="149" spans="1:23" s="63" customFormat="1" ht="15" hidden="1" customHeight="1" x14ac:dyDescent="0.35">
      <c r="A149" s="173" t="s">
        <v>1771</v>
      </c>
      <c r="B149" s="174" t="s">
        <v>7732</v>
      </c>
      <c r="C149" s="174"/>
      <c r="D149" s="173" t="s">
        <v>1708</v>
      </c>
      <c r="E149" s="175">
        <v>40.200000000000003</v>
      </c>
      <c r="F149" s="175">
        <v>1.93</v>
      </c>
      <c r="G149" s="72" t="s">
        <v>1702</v>
      </c>
      <c r="H149" s="175"/>
      <c r="I149" s="4" t="s">
        <v>70</v>
      </c>
      <c r="J149" s="97" t="s">
        <v>71</v>
      </c>
      <c r="K149" s="278"/>
      <c r="L149" s="50"/>
      <c r="M149" s="50"/>
      <c r="N149" s="50"/>
      <c r="O149" s="174"/>
      <c r="P149" s="174"/>
      <c r="Q149" s="10"/>
      <c r="R149" s="10"/>
      <c r="S149" s="10"/>
      <c r="T149" s="10"/>
      <c r="U149" s="10"/>
      <c r="V149" s="10"/>
      <c r="W149" s="10"/>
    </row>
    <row r="150" spans="1:23" ht="15" hidden="1" customHeight="1" x14ac:dyDescent="0.35">
      <c r="A150" s="85" t="s">
        <v>1771</v>
      </c>
      <c r="B150" s="85" t="s">
        <v>7733</v>
      </c>
      <c r="C150" s="85"/>
      <c r="D150" s="85" t="s">
        <v>1708</v>
      </c>
      <c r="E150" s="72">
        <v>46.15</v>
      </c>
      <c r="F150" s="72">
        <v>2.11</v>
      </c>
      <c r="G150" s="72" t="s">
        <v>1702</v>
      </c>
      <c r="H150" s="72" t="s">
        <v>7591</v>
      </c>
      <c r="I150" s="4" t="s">
        <v>71</v>
      </c>
      <c r="J150" s="247" t="s">
        <v>70</v>
      </c>
      <c r="K150" s="4">
        <v>2405095</v>
      </c>
      <c r="L150" s="50"/>
      <c r="M150" s="50"/>
      <c r="N150" s="50"/>
      <c r="O150" s="174"/>
      <c r="P150" s="174"/>
    </row>
    <row r="151" spans="1:23" s="63" customFormat="1" ht="15" hidden="1" customHeight="1" x14ac:dyDescent="0.35">
      <c r="A151" s="85" t="s">
        <v>1771</v>
      </c>
      <c r="B151" s="85" t="s">
        <v>7734</v>
      </c>
      <c r="C151" s="85"/>
      <c r="D151" s="85" t="s">
        <v>1708</v>
      </c>
      <c r="E151" s="72">
        <v>46.15</v>
      </c>
      <c r="F151" s="72">
        <v>3.21</v>
      </c>
      <c r="G151" s="72" t="s">
        <v>1710</v>
      </c>
      <c r="H151" s="72" t="s">
        <v>7591</v>
      </c>
      <c r="I151" s="4" t="s">
        <v>71</v>
      </c>
      <c r="J151" s="247" t="s">
        <v>70</v>
      </c>
      <c r="K151" s="4">
        <v>2405092</v>
      </c>
      <c r="L151" s="50"/>
      <c r="M151" s="50"/>
      <c r="N151" s="50"/>
      <c r="O151" s="174"/>
      <c r="P151" s="174"/>
      <c r="Q151" s="10"/>
      <c r="R151" s="10"/>
      <c r="S151" s="10"/>
      <c r="T151" s="10"/>
      <c r="U151" s="10"/>
      <c r="V151" s="10"/>
      <c r="W151" s="10"/>
    </row>
    <row r="152" spans="1:23" s="63" customFormat="1" ht="15" hidden="1" customHeight="1" x14ac:dyDescent="0.35">
      <c r="A152" s="173" t="s">
        <v>1771</v>
      </c>
      <c r="B152" s="174" t="s">
        <v>7735</v>
      </c>
      <c r="C152" s="174"/>
      <c r="D152" s="173" t="s">
        <v>1708</v>
      </c>
      <c r="E152" s="175">
        <v>46.15</v>
      </c>
      <c r="F152" s="175">
        <v>2.11</v>
      </c>
      <c r="G152" s="72" t="s">
        <v>1702</v>
      </c>
      <c r="H152" s="175"/>
      <c r="I152" s="4" t="s">
        <v>70</v>
      </c>
      <c r="J152" s="97" t="s">
        <v>71</v>
      </c>
      <c r="K152" s="278"/>
      <c r="L152" s="50"/>
      <c r="M152" s="50"/>
      <c r="N152" s="50"/>
      <c r="O152" s="174"/>
      <c r="P152" s="174"/>
      <c r="Q152" s="10"/>
      <c r="R152" s="10"/>
      <c r="S152" s="10"/>
      <c r="T152" s="10"/>
      <c r="U152" s="10"/>
      <c r="V152" s="10"/>
      <c r="W152" s="10"/>
    </row>
    <row r="153" spans="1:23" ht="15" hidden="1" customHeight="1" x14ac:dyDescent="0.35">
      <c r="A153" s="85" t="s">
        <v>1771</v>
      </c>
      <c r="B153" s="85" t="s">
        <v>7736</v>
      </c>
      <c r="C153" s="85"/>
      <c r="D153" s="85" t="s">
        <v>1708</v>
      </c>
      <c r="E153" s="72">
        <v>46.15</v>
      </c>
      <c r="F153" s="72">
        <v>3.21</v>
      </c>
      <c r="G153" s="72" t="s">
        <v>1710</v>
      </c>
      <c r="H153" s="72"/>
      <c r="I153" s="4" t="s">
        <v>70</v>
      </c>
      <c r="J153" s="247" t="s">
        <v>71</v>
      </c>
      <c r="K153" s="4"/>
      <c r="L153" s="50"/>
      <c r="M153" s="50"/>
      <c r="N153" s="50"/>
      <c r="O153" s="174"/>
      <c r="P153" s="174"/>
    </row>
    <row r="154" spans="1:23" s="63" customFormat="1" ht="15" hidden="1" customHeight="1" x14ac:dyDescent="0.35">
      <c r="A154" s="173" t="s">
        <v>1771</v>
      </c>
      <c r="B154" s="174" t="s">
        <v>7737</v>
      </c>
      <c r="C154" s="174"/>
      <c r="D154" s="173" t="s">
        <v>1708</v>
      </c>
      <c r="E154" s="175">
        <v>46.15</v>
      </c>
      <c r="F154" s="175">
        <v>3.21</v>
      </c>
      <c r="G154" s="72" t="s">
        <v>1710</v>
      </c>
      <c r="H154" s="175"/>
      <c r="I154" s="4" t="s">
        <v>70</v>
      </c>
      <c r="J154" s="97" t="s">
        <v>71</v>
      </c>
      <c r="K154" s="278"/>
      <c r="L154" s="50"/>
      <c r="M154" s="50"/>
      <c r="N154" s="50"/>
      <c r="O154" s="174"/>
      <c r="P154" s="174"/>
      <c r="Q154" s="10"/>
      <c r="R154" s="10"/>
      <c r="S154" s="10"/>
      <c r="T154" s="10"/>
      <c r="U154" s="10"/>
      <c r="V154" s="10"/>
      <c r="W154" s="10"/>
    </row>
    <row r="155" spans="1:23" s="63" customFormat="1" ht="15" hidden="1" customHeight="1" x14ac:dyDescent="0.35">
      <c r="A155" s="85" t="s">
        <v>1771</v>
      </c>
      <c r="B155" s="85" t="s">
        <v>7738</v>
      </c>
      <c r="C155" s="85"/>
      <c r="D155" s="85" t="s">
        <v>1708</v>
      </c>
      <c r="E155" s="72">
        <v>68.930000000000007</v>
      </c>
      <c r="F155" s="72">
        <v>2.38</v>
      </c>
      <c r="G155" s="72" t="s">
        <v>1702</v>
      </c>
      <c r="H155" s="72" t="s">
        <v>7591</v>
      </c>
      <c r="I155" s="4" t="s">
        <v>71</v>
      </c>
      <c r="J155" s="247" t="s">
        <v>70</v>
      </c>
      <c r="K155" s="4">
        <v>2405096</v>
      </c>
      <c r="L155" s="50"/>
      <c r="M155" s="50"/>
      <c r="N155" s="50"/>
      <c r="O155" s="174"/>
      <c r="P155" s="174"/>
      <c r="Q155" s="10"/>
      <c r="R155" s="10"/>
      <c r="S155" s="10"/>
      <c r="T155" s="10"/>
      <c r="U155" s="10"/>
      <c r="V155" s="10"/>
      <c r="W155" s="10"/>
    </row>
    <row r="156" spans="1:23" s="63" customFormat="1" ht="15" hidden="1" customHeight="1" x14ac:dyDescent="0.35">
      <c r="A156" s="85" t="s">
        <v>1771</v>
      </c>
      <c r="B156" s="85" t="s">
        <v>7739</v>
      </c>
      <c r="C156" s="85"/>
      <c r="D156" s="85" t="s">
        <v>1708</v>
      </c>
      <c r="E156" s="72">
        <v>68.930000000000007</v>
      </c>
      <c r="F156" s="72">
        <v>3.92</v>
      </c>
      <c r="G156" s="72" t="s">
        <v>1710</v>
      </c>
      <c r="H156" s="72" t="s">
        <v>7591</v>
      </c>
      <c r="I156" s="4" t="s">
        <v>71</v>
      </c>
      <c r="J156" s="247" t="s">
        <v>70</v>
      </c>
      <c r="K156" s="4">
        <v>2405101</v>
      </c>
      <c r="L156" s="50"/>
      <c r="M156" s="50"/>
      <c r="N156" s="50"/>
      <c r="O156" s="174"/>
      <c r="P156" s="174"/>
      <c r="Q156" s="10"/>
      <c r="R156" s="10"/>
      <c r="S156" s="10"/>
      <c r="T156" s="10"/>
      <c r="U156" s="10"/>
      <c r="V156" s="10"/>
      <c r="W156" s="10"/>
    </row>
    <row r="157" spans="1:23" ht="15" hidden="1" customHeight="1" x14ac:dyDescent="0.35">
      <c r="A157" s="173" t="s">
        <v>1771</v>
      </c>
      <c r="B157" s="174" t="s">
        <v>7740</v>
      </c>
      <c r="C157" s="174"/>
      <c r="D157" s="173" t="s">
        <v>1708</v>
      </c>
      <c r="E157" s="175">
        <v>68.930000000000007</v>
      </c>
      <c r="F157" s="175">
        <v>2.38</v>
      </c>
      <c r="G157" s="72" t="s">
        <v>1702</v>
      </c>
      <c r="H157" s="175"/>
      <c r="I157" s="113" t="s">
        <v>70</v>
      </c>
      <c r="J157" s="97" t="s">
        <v>71</v>
      </c>
      <c r="K157" s="278"/>
      <c r="L157" s="50"/>
      <c r="M157" s="50"/>
      <c r="N157" s="50"/>
      <c r="O157" s="174"/>
      <c r="P157" s="174"/>
    </row>
    <row r="158" spans="1:23" s="63" customFormat="1" ht="15" hidden="1" customHeight="1" x14ac:dyDescent="0.35">
      <c r="A158" s="173" t="s">
        <v>1771</v>
      </c>
      <c r="B158" s="174" t="s">
        <v>7741</v>
      </c>
      <c r="C158" s="174"/>
      <c r="D158" s="173" t="s">
        <v>1708</v>
      </c>
      <c r="E158" s="175">
        <v>68.930000000000007</v>
      </c>
      <c r="F158" s="175">
        <v>3.92</v>
      </c>
      <c r="G158" s="72" t="s">
        <v>1710</v>
      </c>
      <c r="H158" s="175"/>
      <c r="I158" s="113" t="s">
        <v>70</v>
      </c>
      <c r="J158" s="97" t="s">
        <v>71</v>
      </c>
      <c r="K158" s="278"/>
      <c r="L158" s="50"/>
      <c r="M158" s="50"/>
      <c r="N158" s="50"/>
      <c r="O158" s="218"/>
      <c r="P158" s="218"/>
      <c r="Q158" s="10"/>
      <c r="R158" s="10"/>
      <c r="S158" s="10"/>
      <c r="T158" s="10"/>
      <c r="U158" s="10"/>
      <c r="V158" s="10"/>
      <c r="W158" s="10"/>
    </row>
    <row r="159" spans="1:23" ht="15" hidden="1" customHeight="1" x14ac:dyDescent="0.35">
      <c r="A159" s="85" t="s">
        <v>1771</v>
      </c>
      <c r="B159" s="85" t="s">
        <v>7742</v>
      </c>
      <c r="C159" s="85"/>
      <c r="D159" s="85" t="s">
        <v>1708</v>
      </c>
      <c r="E159" s="72">
        <v>22.28</v>
      </c>
      <c r="F159" s="72">
        <v>2.15</v>
      </c>
      <c r="G159" s="72" t="s">
        <v>1710</v>
      </c>
      <c r="H159" s="72" t="s">
        <v>7591</v>
      </c>
      <c r="I159" s="4" t="s">
        <v>71</v>
      </c>
      <c r="J159" s="247" t="s">
        <v>70</v>
      </c>
      <c r="K159" s="4">
        <v>2405073</v>
      </c>
      <c r="L159" s="50"/>
      <c r="M159" s="50"/>
      <c r="N159" s="50"/>
      <c r="O159" s="174"/>
      <c r="P159" s="174"/>
      <c r="Q159" s="63"/>
      <c r="R159" s="63"/>
      <c r="S159" s="63"/>
      <c r="T159" s="63"/>
      <c r="U159" s="63"/>
      <c r="V159" s="63"/>
      <c r="W159" s="63"/>
    </row>
    <row r="160" spans="1:23" ht="15" hidden="1" customHeight="1" x14ac:dyDescent="0.35">
      <c r="A160" s="85" t="s">
        <v>1771</v>
      </c>
      <c r="B160" s="85" t="s">
        <v>7743</v>
      </c>
      <c r="C160" s="85"/>
      <c r="D160" s="85" t="s">
        <v>1708</v>
      </c>
      <c r="E160" s="72">
        <v>21.2</v>
      </c>
      <c r="F160" s="72">
        <v>1.36</v>
      </c>
      <c r="G160" s="72" t="s">
        <v>1702</v>
      </c>
      <c r="H160" s="72" t="s">
        <v>7591</v>
      </c>
      <c r="I160" s="4" t="s">
        <v>71</v>
      </c>
      <c r="J160" s="247" t="s">
        <v>70</v>
      </c>
      <c r="K160" s="4">
        <v>2400996</v>
      </c>
      <c r="L160" s="50"/>
      <c r="M160" s="50"/>
      <c r="N160" s="50"/>
      <c r="O160" s="174"/>
      <c r="P160" s="174"/>
    </row>
    <row r="161" spans="1:23" s="63" customFormat="1" ht="15" hidden="1" customHeight="1" x14ac:dyDescent="0.35">
      <c r="A161" s="173" t="s">
        <v>1771</v>
      </c>
      <c r="B161" s="174" t="s">
        <v>7744</v>
      </c>
      <c r="C161" s="174"/>
      <c r="D161" s="173" t="s">
        <v>1708</v>
      </c>
      <c r="E161" s="175">
        <v>21.66</v>
      </c>
      <c r="F161" s="175">
        <v>2.15</v>
      </c>
      <c r="G161" s="72" t="s">
        <v>1710</v>
      </c>
      <c r="H161" s="175"/>
      <c r="I161" s="113" t="s">
        <v>70</v>
      </c>
      <c r="J161" s="97" t="s">
        <v>71</v>
      </c>
      <c r="K161" s="278"/>
      <c r="L161" s="50"/>
      <c r="M161" s="50"/>
      <c r="N161" s="50"/>
      <c r="O161" s="174"/>
      <c r="P161" s="174"/>
      <c r="Q161" s="10"/>
      <c r="R161" s="10"/>
      <c r="S161" s="10"/>
      <c r="T161" s="10"/>
      <c r="U161" s="10"/>
      <c r="V161" s="10"/>
      <c r="W161" s="10"/>
    </row>
    <row r="162" spans="1:23" ht="15" hidden="1" customHeight="1" x14ac:dyDescent="0.35">
      <c r="A162" s="173" t="s">
        <v>1771</v>
      </c>
      <c r="B162" s="174" t="s">
        <v>7745</v>
      </c>
      <c r="C162" s="174"/>
      <c r="D162" s="173" t="s">
        <v>1708</v>
      </c>
      <c r="E162" s="175">
        <v>21.66</v>
      </c>
      <c r="F162" s="175">
        <v>2.15</v>
      </c>
      <c r="G162" s="72" t="s">
        <v>1710</v>
      </c>
      <c r="H162" s="175"/>
      <c r="I162" s="4" t="s">
        <v>70</v>
      </c>
      <c r="J162" s="97" t="s">
        <v>71</v>
      </c>
      <c r="K162" s="278"/>
      <c r="L162" s="50"/>
      <c r="M162" s="50"/>
      <c r="N162" s="50"/>
      <c r="O162" s="174"/>
      <c r="P162" s="174"/>
    </row>
    <row r="163" spans="1:23" s="63" customFormat="1" ht="15" hidden="1" customHeight="1" x14ac:dyDescent="0.35">
      <c r="A163" s="85" t="s">
        <v>1771</v>
      </c>
      <c r="B163" s="85" t="s">
        <v>7746</v>
      </c>
      <c r="C163" s="85"/>
      <c r="D163" s="85" t="s">
        <v>1708</v>
      </c>
      <c r="E163" s="72">
        <v>30.76</v>
      </c>
      <c r="F163" s="72">
        <v>2.33</v>
      </c>
      <c r="G163" s="72" t="s">
        <v>1710</v>
      </c>
      <c r="H163" s="72" t="s">
        <v>7591</v>
      </c>
      <c r="I163" s="248" t="s">
        <v>71</v>
      </c>
      <c r="J163" s="97" t="s">
        <v>70</v>
      </c>
      <c r="K163" s="4">
        <v>2404039</v>
      </c>
      <c r="L163" s="50"/>
      <c r="M163" s="50"/>
      <c r="N163" s="50"/>
      <c r="O163" s="174"/>
      <c r="P163" s="174"/>
      <c r="Q163" s="10"/>
      <c r="R163" s="10"/>
      <c r="S163" s="10"/>
      <c r="T163" s="10"/>
      <c r="U163" s="10"/>
      <c r="V163" s="10"/>
      <c r="W163" s="10"/>
    </row>
    <row r="164" spans="1:23" ht="15" hidden="1" customHeight="1" x14ac:dyDescent="0.35">
      <c r="A164" s="173" t="s">
        <v>1771</v>
      </c>
      <c r="B164" s="174" t="s">
        <v>7747</v>
      </c>
      <c r="C164" s="174"/>
      <c r="D164" s="173" t="s">
        <v>1708</v>
      </c>
      <c r="E164" s="175">
        <v>30.76</v>
      </c>
      <c r="F164" s="175">
        <v>2.33</v>
      </c>
      <c r="G164" s="72" t="s">
        <v>1710</v>
      </c>
      <c r="H164" s="175"/>
      <c r="I164" s="4" t="s">
        <v>70</v>
      </c>
      <c r="J164" s="97" t="s">
        <v>71</v>
      </c>
      <c r="K164" s="278"/>
      <c r="L164" s="50"/>
      <c r="M164" s="50"/>
      <c r="N164" s="50"/>
      <c r="O164" s="174"/>
      <c r="P164" s="174"/>
    </row>
    <row r="165" spans="1:23" s="63" customFormat="1" ht="15" hidden="1" customHeight="1" x14ac:dyDescent="0.35">
      <c r="A165" s="173" t="s">
        <v>1771</v>
      </c>
      <c r="B165" s="174" t="s">
        <v>7748</v>
      </c>
      <c r="C165" s="174"/>
      <c r="D165" s="173" t="s">
        <v>1708</v>
      </c>
      <c r="E165" s="175">
        <v>30.76</v>
      </c>
      <c r="F165" s="175">
        <v>2.33</v>
      </c>
      <c r="G165" s="72" t="s">
        <v>1710</v>
      </c>
      <c r="H165" s="175"/>
      <c r="I165" s="113" t="s">
        <v>70</v>
      </c>
      <c r="J165" s="97" t="s">
        <v>71</v>
      </c>
      <c r="K165" s="278"/>
      <c r="L165" s="50"/>
      <c r="M165" s="50"/>
      <c r="N165" s="50"/>
      <c r="O165" s="174"/>
      <c r="P165" s="174"/>
      <c r="Q165" s="10"/>
      <c r="R165" s="10"/>
      <c r="S165" s="10"/>
      <c r="T165" s="10"/>
      <c r="U165" s="10"/>
      <c r="V165" s="10"/>
      <c r="W165" s="10"/>
    </row>
    <row r="166" spans="1:23" s="63" customFormat="1" ht="15" hidden="1" customHeight="1" x14ac:dyDescent="0.35">
      <c r="A166" s="85" t="s">
        <v>1771</v>
      </c>
      <c r="B166" s="85" t="s">
        <v>7749</v>
      </c>
      <c r="C166" s="85"/>
      <c r="D166" s="85" t="s">
        <v>1708</v>
      </c>
      <c r="E166" s="72">
        <v>46.9</v>
      </c>
      <c r="F166" s="72">
        <v>3.38</v>
      </c>
      <c r="G166" s="72" t="s">
        <v>1710</v>
      </c>
      <c r="H166" s="72" t="s">
        <v>7591</v>
      </c>
      <c r="I166" s="4" t="s">
        <v>71</v>
      </c>
      <c r="J166" s="247" t="s">
        <v>70</v>
      </c>
      <c r="K166" s="4">
        <v>2404095</v>
      </c>
      <c r="L166" s="50"/>
      <c r="M166" s="50"/>
      <c r="N166" s="50"/>
      <c r="O166" s="174"/>
      <c r="P166" s="174"/>
      <c r="Q166" s="10"/>
      <c r="R166" s="10"/>
      <c r="S166" s="10"/>
      <c r="T166" s="10"/>
      <c r="U166" s="10"/>
      <c r="V166" s="10"/>
      <c r="W166" s="10"/>
    </row>
    <row r="167" spans="1:23" ht="15" hidden="1" customHeight="1" x14ac:dyDescent="0.35">
      <c r="A167" s="85" t="s">
        <v>1771</v>
      </c>
      <c r="B167" s="85" t="s">
        <v>7750</v>
      </c>
      <c r="C167" s="85"/>
      <c r="D167" s="85" t="s">
        <v>1708</v>
      </c>
      <c r="E167" s="72">
        <v>46.9</v>
      </c>
      <c r="F167" s="72">
        <v>2.5099999999999998</v>
      </c>
      <c r="G167" s="72" t="s">
        <v>1702</v>
      </c>
      <c r="H167" s="72" t="s">
        <v>7591</v>
      </c>
      <c r="I167" s="248" t="s">
        <v>71</v>
      </c>
      <c r="J167" s="97" t="s">
        <v>70</v>
      </c>
      <c r="K167" s="4">
        <v>2404102</v>
      </c>
      <c r="L167" s="50"/>
      <c r="M167" s="50"/>
      <c r="N167" s="50"/>
      <c r="O167" s="174"/>
      <c r="P167" s="174"/>
    </row>
    <row r="168" spans="1:23" s="63" customFormat="1" ht="15" hidden="1" customHeight="1" x14ac:dyDescent="0.35">
      <c r="A168" s="173" t="s">
        <v>1771</v>
      </c>
      <c r="B168" s="174" t="s">
        <v>7751</v>
      </c>
      <c r="C168" s="174"/>
      <c r="D168" s="173" t="s">
        <v>1708</v>
      </c>
      <c r="E168" s="175">
        <v>46.88</v>
      </c>
      <c r="F168" s="175">
        <v>3.38</v>
      </c>
      <c r="G168" s="72" t="s">
        <v>1710</v>
      </c>
      <c r="H168" s="175"/>
      <c r="I168" s="113" t="s">
        <v>70</v>
      </c>
      <c r="J168" s="97" t="s">
        <v>71</v>
      </c>
      <c r="K168" s="278"/>
      <c r="L168" s="50"/>
      <c r="M168" s="50"/>
      <c r="N168" s="50"/>
      <c r="O168" s="174"/>
      <c r="P168" s="174"/>
      <c r="Q168" s="10"/>
      <c r="R168" s="10"/>
      <c r="S168" s="10"/>
      <c r="T168" s="10"/>
      <c r="U168" s="10"/>
      <c r="V168" s="10"/>
      <c r="W168" s="10"/>
    </row>
    <row r="169" spans="1:23" ht="15" hidden="1" customHeight="1" x14ac:dyDescent="0.35">
      <c r="A169" s="173" t="s">
        <v>1771</v>
      </c>
      <c r="B169" s="174" t="s">
        <v>7752</v>
      </c>
      <c r="C169" s="174"/>
      <c r="D169" s="173" t="s">
        <v>1708</v>
      </c>
      <c r="E169" s="175">
        <v>46.88</v>
      </c>
      <c r="F169" s="175">
        <v>3.38</v>
      </c>
      <c r="G169" s="72" t="s">
        <v>1710</v>
      </c>
      <c r="H169" s="175"/>
      <c r="I169" s="4" t="s">
        <v>70</v>
      </c>
      <c r="J169" s="97" t="s">
        <v>71</v>
      </c>
      <c r="K169" s="278"/>
      <c r="L169" s="50"/>
      <c r="M169" s="50"/>
      <c r="N169" s="50"/>
      <c r="O169" s="174"/>
      <c r="P169" s="174"/>
    </row>
    <row r="170" spans="1:23" s="63" customFormat="1" ht="15" hidden="1" customHeight="1" x14ac:dyDescent="0.35">
      <c r="A170" s="173" t="s">
        <v>1771</v>
      </c>
      <c r="B170" s="174" t="s">
        <v>7753</v>
      </c>
      <c r="C170" s="174"/>
      <c r="D170" s="173" t="s">
        <v>1708</v>
      </c>
      <c r="E170" s="175">
        <v>45.2</v>
      </c>
      <c r="F170" s="175">
        <v>2.5099999999999998</v>
      </c>
      <c r="G170" s="72" t="s">
        <v>1702</v>
      </c>
      <c r="H170" s="175"/>
      <c r="I170" s="113" t="s">
        <v>70</v>
      </c>
      <c r="J170" s="97" t="s">
        <v>71</v>
      </c>
      <c r="K170" s="278"/>
      <c r="L170" s="50"/>
      <c r="M170" s="50"/>
      <c r="N170" s="50"/>
      <c r="O170" s="174"/>
      <c r="P170" s="174"/>
      <c r="Q170" s="10"/>
      <c r="R170" s="10"/>
      <c r="S170" s="10"/>
      <c r="T170" s="10"/>
      <c r="U170" s="10"/>
      <c r="V170" s="10"/>
      <c r="W170" s="10"/>
    </row>
    <row r="171" spans="1:23" ht="15" hidden="1" customHeight="1" x14ac:dyDescent="0.35">
      <c r="A171" s="173" t="s">
        <v>1771</v>
      </c>
      <c r="B171" s="174" t="s">
        <v>7754</v>
      </c>
      <c r="C171" s="174"/>
      <c r="D171" s="173" t="s">
        <v>1708</v>
      </c>
      <c r="E171" s="175">
        <v>45.2</v>
      </c>
      <c r="F171" s="175">
        <v>2.5099999999999998</v>
      </c>
      <c r="G171" s="72" t="s">
        <v>1702</v>
      </c>
      <c r="H171" s="175"/>
      <c r="I171" s="4" t="s">
        <v>70</v>
      </c>
      <c r="J171" s="97" t="s">
        <v>71</v>
      </c>
      <c r="K171" s="278"/>
      <c r="L171" s="50"/>
      <c r="M171" s="50"/>
      <c r="N171" s="50"/>
      <c r="O171" s="174"/>
      <c r="P171" s="174"/>
    </row>
    <row r="172" spans="1:23" ht="15" hidden="1" customHeight="1" x14ac:dyDescent="0.35">
      <c r="A172" s="85" t="s">
        <v>1771</v>
      </c>
      <c r="B172" s="85" t="s">
        <v>7755</v>
      </c>
      <c r="C172" s="85"/>
      <c r="D172" s="85" t="s">
        <v>1708</v>
      </c>
      <c r="E172" s="72">
        <v>71.52</v>
      </c>
      <c r="F172" s="72">
        <v>3.77</v>
      </c>
      <c r="G172" s="72" t="s">
        <v>1710</v>
      </c>
      <c r="H172" s="72" t="s">
        <v>7591</v>
      </c>
      <c r="I172" s="4" t="s">
        <v>71</v>
      </c>
      <c r="J172" s="247" t="s">
        <v>70</v>
      </c>
      <c r="K172" s="4">
        <v>2404099</v>
      </c>
      <c r="L172" s="50"/>
      <c r="M172" s="50"/>
      <c r="N172" s="50"/>
      <c r="O172" s="174"/>
      <c r="P172" s="174"/>
    </row>
    <row r="173" spans="1:23" ht="15" hidden="1" customHeight="1" x14ac:dyDescent="0.35">
      <c r="A173" s="85" t="s">
        <v>1771</v>
      </c>
      <c r="B173" s="85" t="s">
        <v>7756</v>
      </c>
      <c r="C173" s="85"/>
      <c r="D173" s="85" t="s">
        <v>1708</v>
      </c>
      <c r="E173" s="72">
        <v>71.52</v>
      </c>
      <c r="F173" s="72">
        <v>2.6</v>
      </c>
      <c r="G173" s="72" t="s">
        <v>1702</v>
      </c>
      <c r="H173" s="72" t="s">
        <v>7591</v>
      </c>
      <c r="I173" s="4" t="s">
        <v>71</v>
      </c>
      <c r="J173" s="247" t="s">
        <v>70</v>
      </c>
      <c r="K173" s="4">
        <v>2404089</v>
      </c>
      <c r="L173" s="50"/>
      <c r="M173" s="50"/>
      <c r="N173" s="50"/>
      <c r="O173" s="174"/>
      <c r="P173" s="174"/>
    </row>
    <row r="174" spans="1:23" ht="15" hidden="1" customHeight="1" x14ac:dyDescent="0.35">
      <c r="A174" s="173" t="s">
        <v>1771</v>
      </c>
      <c r="B174" s="174" t="s">
        <v>7757</v>
      </c>
      <c r="C174" s="174"/>
      <c r="D174" s="173" t="s">
        <v>1708</v>
      </c>
      <c r="E174" s="175">
        <v>71.52</v>
      </c>
      <c r="F174" s="175">
        <v>3.77</v>
      </c>
      <c r="G174" s="72" t="s">
        <v>1710</v>
      </c>
      <c r="H174" s="175"/>
      <c r="I174" s="4" t="s">
        <v>70</v>
      </c>
      <c r="J174" s="97" t="s">
        <v>71</v>
      </c>
      <c r="K174" s="278"/>
      <c r="L174" s="50"/>
      <c r="M174" s="50"/>
      <c r="N174" s="50"/>
      <c r="O174" s="174"/>
      <c r="P174" s="174"/>
    </row>
    <row r="175" spans="1:23" ht="15" hidden="1" customHeight="1" x14ac:dyDescent="0.35">
      <c r="A175" s="173" t="s">
        <v>1771</v>
      </c>
      <c r="B175" s="174" t="s">
        <v>7758</v>
      </c>
      <c r="C175" s="174"/>
      <c r="D175" s="173" t="s">
        <v>1708</v>
      </c>
      <c r="E175" s="175">
        <v>71.52</v>
      </c>
      <c r="F175" s="175">
        <v>3.77</v>
      </c>
      <c r="G175" s="72" t="s">
        <v>1710</v>
      </c>
      <c r="H175" s="175"/>
      <c r="I175" s="113" t="s">
        <v>70</v>
      </c>
      <c r="J175" s="97" t="s">
        <v>71</v>
      </c>
      <c r="K175" s="278"/>
      <c r="L175" s="50"/>
      <c r="M175" s="50"/>
      <c r="N175" s="50"/>
      <c r="O175" s="174"/>
      <c r="P175" s="174"/>
    </row>
    <row r="176" spans="1:23" ht="15" hidden="1" customHeight="1" x14ac:dyDescent="0.35">
      <c r="A176" s="173" t="s">
        <v>1771</v>
      </c>
      <c r="B176" s="174" t="s">
        <v>7759</v>
      </c>
      <c r="C176" s="174"/>
      <c r="D176" s="173" t="s">
        <v>1708</v>
      </c>
      <c r="E176" s="175">
        <v>71.52</v>
      </c>
      <c r="F176" s="175">
        <v>2.6</v>
      </c>
      <c r="G176" s="72" t="s">
        <v>1702</v>
      </c>
      <c r="H176" s="175"/>
      <c r="I176" s="4" t="s">
        <v>70</v>
      </c>
      <c r="J176" s="97" t="s">
        <v>71</v>
      </c>
      <c r="K176" s="278"/>
      <c r="L176" s="50"/>
      <c r="M176" s="50"/>
      <c r="N176" s="50"/>
      <c r="O176" s="218"/>
      <c r="P176" s="218"/>
    </row>
    <row r="177" spans="1:23" ht="15" hidden="1" customHeight="1" x14ac:dyDescent="0.35">
      <c r="A177" s="173" t="s">
        <v>1771</v>
      </c>
      <c r="B177" s="174" t="s">
        <v>7760</v>
      </c>
      <c r="C177" s="174"/>
      <c r="D177" s="173" t="s">
        <v>1708</v>
      </c>
      <c r="E177" s="175">
        <v>71.52</v>
      </c>
      <c r="F177" s="175">
        <v>2.6</v>
      </c>
      <c r="G177" s="72" t="s">
        <v>1702</v>
      </c>
      <c r="H177" s="175"/>
      <c r="I177" s="113" t="s">
        <v>70</v>
      </c>
      <c r="J177" s="97" t="s">
        <v>71</v>
      </c>
      <c r="K177" s="278"/>
      <c r="L177" s="50"/>
      <c r="M177" s="50"/>
      <c r="N177" s="50"/>
      <c r="O177" s="174"/>
      <c r="P177" s="174"/>
    </row>
    <row r="178" spans="1:23" ht="15" hidden="1" customHeight="1" x14ac:dyDescent="0.35">
      <c r="A178" s="85" t="s">
        <v>1771</v>
      </c>
      <c r="B178" s="85" t="s">
        <v>7761</v>
      </c>
      <c r="C178" s="85"/>
      <c r="D178" s="85" t="s">
        <v>1708</v>
      </c>
      <c r="E178" s="72">
        <v>22.28</v>
      </c>
      <c r="F178" s="72">
        <v>2.15</v>
      </c>
      <c r="G178" s="72" t="s">
        <v>1710</v>
      </c>
      <c r="H178" s="72" t="s">
        <v>7591</v>
      </c>
      <c r="I178" s="4" t="s">
        <v>71</v>
      </c>
      <c r="J178" s="247" t="s">
        <v>70</v>
      </c>
      <c r="K178" s="4">
        <v>2405072</v>
      </c>
      <c r="L178" s="50"/>
      <c r="M178" s="50"/>
      <c r="N178" s="50"/>
      <c r="O178" s="218"/>
      <c r="P178" s="218"/>
    </row>
    <row r="179" spans="1:23" ht="15" hidden="1" customHeight="1" x14ac:dyDescent="0.35">
      <c r="A179" s="85" t="s">
        <v>1771</v>
      </c>
      <c r="B179" s="85" t="s">
        <v>7762</v>
      </c>
      <c r="C179" s="85"/>
      <c r="D179" s="85" t="s">
        <v>1708</v>
      </c>
      <c r="E179" s="72">
        <v>21.2</v>
      </c>
      <c r="F179" s="72">
        <v>1.36</v>
      </c>
      <c r="G179" s="72" t="s">
        <v>1702</v>
      </c>
      <c r="H179" s="72" t="s">
        <v>7591</v>
      </c>
      <c r="I179" s="4" t="s">
        <v>71</v>
      </c>
      <c r="J179" s="247" t="s">
        <v>70</v>
      </c>
      <c r="K179" s="4">
        <v>2401000</v>
      </c>
      <c r="L179" s="50"/>
      <c r="M179" s="50"/>
      <c r="N179" s="50"/>
      <c r="O179" s="174"/>
      <c r="P179" s="174"/>
      <c r="Q179" s="63"/>
      <c r="R179" s="63"/>
      <c r="S179" s="63"/>
      <c r="T179" s="63"/>
      <c r="U179" s="63"/>
      <c r="V179" s="63"/>
      <c r="W179" s="63"/>
    </row>
    <row r="180" spans="1:23" ht="15" hidden="1" customHeight="1" x14ac:dyDescent="0.35">
      <c r="A180" s="173" t="s">
        <v>1771</v>
      </c>
      <c r="B180" s="174" t="s">
        <v>7763</v>
      </c>
      <c r="C180" s="174"/>
      <c r="D180" s="173" t="s">
        <v>1708</v>
      </c>
      <c r="E180" s="175">
        <v>21.66</v>
      </c>
      <c r="F180" s="175">
        <v>2.15</v>
      </c>
      <c r="G180" s="72" t="s">
        <v>1710</v>
      </c>
      <c r="H180" s="175"/>
      <c r="I180" s="113" t="s">
        <v>70</v>
      </c>
      <c r="J180" s="97" t="s">
        <v>71</v>
      </c>
      <c r="K180" s="278"/>
      <c r="L180" s="50"/>
      <c r="M180" s="50"/>
      <c r="N180" s="50"/>
      <c r="O180" s="218"/>
      <c r="P180" s="218"/>
    </row>
    <row r="181" spans="1:23" ht="15" hidden="1" customHeight="1" x14ac:dyDescent="0.35">
      <c r="A181" s="173" t="s">
        <v>1771</v>
      </c>
      <c r="B181" s="174" t="s">
        <v>7764</v>
      </c>
      <c r="C181" s="174"/>
      <c r="D181" s="173" t="s">
        <v>1708</v>
      </c>
      <c r="E181" s="175">
        <v>21.66</v>
      </c>
      <c r="F181" s="175">
        <v>2.15</v>
      </c>
      <c r="G181" s="72" t="s">
        <v>1710</v>
      </c>
      <c r="H181" s="175"/>
      <c r="I181" s="4" t="s">
        <v>70</v>
      </c>
      <c r="J181" s="97" t="s">
        <v>71</v>
      </c>
      <c r="K181" s="278"/>
      <c r="L181" s="50"/>
      <c r="M181" s="50"/>
      <c r="N181" s="50"/>
      <c r="O181" s="174"/>
      <c r="P181" s="174"/>
      <c r="Q181" s="63"/>
      <c r="R181" s="63"/>
      <c r="S181" s="63"/>
      <c r="T181" s="63"/>
      <c r="U181" s="63"/>
      <c r="V181" s="63"/>
      <c r="W181" s="63"/>
    </row>
    <row r="182" spans="1:23" ht="15" hidden="1" customHeight="1" x14ac:dyDescent="0.35">
      <c r="A182" s="85" t="s">
        <v>1771</v>
      </c>
      <c r="B182" s="85" t="s">
        <v>7765</v>
      </c>
      <c r="C182" s="85"/>
      <c r="D182" s="85" t="s">
        <v>1708</v>
      </c>
      <c r="E182" s="72">
        <v>30.76</v>
      </c>
      <c r="F182" s="72">
        <v>2.33</v>
      </c>
      <c r="G182" s="72" t="s">
        <v>1710</v>
      </c>
      <c r="H182" s="72" t="s">
        <v>7591</v>
      </c>
      <c r="I182" s="4" t="s">
        <v>71</v>
      </c>
      <c r="J182" s="247" t="s">
        <v>70</v>
      </c>
      <c r="K182" s="4">
        <v>2404038</v>
      </c>
      <c r="L182" s="50"/>
      <c r="M182" s="50"/>
      <c r="N182" s="50"/>
      <c r="O182" s="218"/>
      <c r="P182" s="218"/>
    </row>
    <row r="183" spans="1:23" ht="15" hidden="1" customHeight="1" x14ac:dyDescent="0.35">
      <c r="A183" s="173" t="s">
        <v>1771</v>
      </c>
      <c r="B183" s="174" t="s">
        <v>7766</v>
      </c>
      <c r="C183" s="174"/>
      <c r="D183" s="173" t="s">
        <v>1708</v>
      </c>
      <c r="E183" s="175">
        <v>30.76</v>
      </c>
      <c r="F183" s="175">
        <v>2.33</v>
      </c>
      <c r="G183" s="72" t="s">
        <v>1710</v>
      </c>
      <c r="H183" s="175"/>
      <c r="I183" s="4" t="s">
        <v>70</v>
      </c>
      <c r="J183" s="97" t="s">
        <v>71</v>
      </c>
      <c r="K183" s="278"/>
      <c r="L183" s="50"/>
      <c r="M183" s="50"/>
      <c r="N183" s="50"/>
      <c r="O183" s="174"/>
      <c r="P183" s="174"/>
      <c r="Q183" s="63"/>
      <c r="R183" s="63"/>
      <c r="S183" s="63"/>
      <c r="T183" s="63"/>
      <c r="U183" s="63"/>
      <c r="V183" s="63"/>
      <c r="W183" s="63"/>
    </row>
    <row r="184" spans="1:23" ht="15" hidden="1" customHeight="1" x14ac:dyDescent="0.35">
      <c r="A184" s="173" t="s">
        <v>1771</v>
      </c>
      <c r="B184" s="174" t="s">
        <v>7767</v>
      </c>
      <c r="C184" s="174"/>
      <c r="D184" s="173" t="s">
        <v>1708</v>
      </c>
      <c r="E184" s="175">
        <v>30.76</v>
      </c>
      <c r="F184" s="175">
        <v>2.33</v>
      </c>
      <c r="G184" s="72" t="s">
        <v>1710</v>
      </c>
      <c r="H184" s="175"/>
      <c r="I184" s="113" t="s">
        <v>70</v>
      </c>
      <c r="J184" s="97" t="s">
        <v>71</v>
      </c>
      <c r="K184" s="278"/>
      <c r="L184" s="50"/>
      <c r="M184" s="50"/>
      <c r="N184" s="50"/>
      <c r="O184" s="174"/>
      <c r="P184" s="174"/>
    </row>
    <row r="185" spans="1:23" ht="15" hidden="1" customHeight="1" x14ac:dyDescent="0.35">
      <c r="A185" s="85" t="s">
        <v>1771</v>
      </c>
      <c r="B185" s="85" t="s">
        <v>7768</v>
      </c>
      <c r="C185" s="85"/>
      <c r="D185" s="85" t="s">
        <v>1708</v>
      </c>
      <c r="E185" s="72">
        <v>46.9</v>
      </c>
      <c r="F185" s="72">
        <v>3.38</v>
      </c>
      <c r="G185" s="72" t="s">
        <v>1710</v>
      </c>
      <c r="H185" s="72" t="s">
        <v>7591</v>
      </c>
      <c r="I185" s="4" t="s">
        <v>71</v>
      </c>
      <c r="J185" s="247" t="s">
        <v>70</v>
      </c>
      <c r="K185" s="4">
        <v>2404097</v>
      </c>
      <c r="L185" s="50"/>
      <c r="M185" s="50"/>
      <c r="N185" s="50"/>
      <c r="O185" s="174"/>
      <c r="P185" s="174"/>
    </row>
    <row r="186" spans="1:23" ht="15" hidden="1" customHeight="1" x14ac:dyDescent="0.35">
      <c r="A186" s="85" t="s">
        <v>1771</v>
      </c>
      <c r="B186" s="85" t="s">
        <v>7769</v>
      </c>
      <c r="C186" s="85"/>
      <c r="D186" s="85" t="s">
        <v>1708</v>
      </c>
      <c r="E186" s="72">
        <v>46.9</v>
      </c>
      <c r="F186" s="72">
        <v>2.5099999999999998</v>
      </c>
      <c r="G186" s="72" t="s">
        <v>1702</v>
      </c>
      <c r="H186" s="72" t="s">
        <v>7591</v>
      </c>
      <c r="I186" s="4" t="s">
        <v>71</v>
      </c>
      <c r="J186" s="247" t="s">
        <v>70</v>
      </c>
      <c r="K186" s="4">
        <v>2404103</v>
      </c>
      <c r="L186" s="50"/>
      <c r="M186" s="50"/>
      <c r="N186" s="50"/>
      <c r="O186" s="174"/>
      <c r="P186" s="174"/>
    </row>
    <row r="187" spans="1:23" ht="15" hidden="1" customHeight="1" x14ac:dyDescent="0.35">
      <c r="A187" s="173" t="s">
        <v>1771</v>
      </c>
      <c r="B187" s="174" t="s">
        <v>7770</v>
      </c>
      <c r="C187" s="174"/>
      <c r="D187" s="173" t="s">
        <v>1708</v>
      </c>
      <c r="E187" s="175">
        <v>46.88</v>
      </c>
      <c r="F187" s="175">
        <v>3.38</v>
      </c>
      <c r="G187" s="72" t="s">
        <v>1710</v>
      </c>
      <c r="H187" s="175"/>
      <c r="I187" s="113" t="s">
        <v>70</v>
      </c>
      <c r="J187" s="97" t="s">
        <v>71</v>
      </c>
      <c r="K187" s="278"/>
      <c r="L187" s="50"/>
      <c r="M187" s="50"/>
      <c r="N187" s="50"/>
      <c r="O187" s="218"/>
      <c r="P187" s="218"/>
    </row>
    <row r="188" spans="1:23" ht="15" hidden="1" customHeight="1" x14ac:dyDescent="0.35">
      <c r="A188" s="173" t="s">
        <v>1771</v>
      </c>
      <c r="B188" s="174" t="s">
        <v>7771</v>
      </c>
      <c r="C188" s="174"/>
      <c r="D188" s="173" t="s">
        <v>1708</v>
      </c>
      <c r="E188" s="175">
        <v>46.88</v>
      </c>
      <c r="F188" s="175">
        <v>3.38</v>
      </c>
      <c r="G188" s="72" t="s">
        <v>1710</v>
      </c>
      <c r="H188" s="175"/>
      <c r="I188" s="4" t="s">
        <v>70</v>
      </c>
      <c r="J188" s="97" t="s">
        <v>71</v>
      </c>
      <c r="K188" s="278"/>
      <c r="L188" s="50"/>
      <c r="M188" s="50"/>
      <c r="N188" s="50"/>
      <c r="O188" s="218"/>
      <c r="P188" s="218"/>
      <c r="Q188" s="63"/>
      <c r="R188" s="63"/>
      <c r="S188" s="63"/>
      <c r="T188" s="63"/>
      <c r="U188" s="63"/>
      <c r="V188" s="63"/>
      <c r="W188" s="63"/>
    </row>
    <row r="189" spans="1:23" ht="15" hidden="1" customHeight="1" x14ac:dyDescent="0.35">
      <c r="A189" s="173" t="s">
        <v>1771</v>
      </c>
      <c r="B189" s="174" t="s">
        <v>7772</v>
      </c>
      <c r="C189" s="174"/>
      <c r="D189" s="173" t="s">
        <v>1708</v>
      </c>
      <c r="E189" s="175">
        <v>45.2</v>
      </c>
      <c r="F189" s="175">
        <v>2.5099999999999998</v>
      </c>
      <c r="G189" s="72" t="s">
        <v>1702</v>
      </c>
      <c r="H189" s="175"/>
      <c r="I189" s="113" t="s">
        <v>70</v>
      </c>
      <c r="J189" s="97" t="s">
        <v>71</v>
      </c>
      <c r="K189" s="278"/>
      <c r="L189" s="50"/>
      <c r="M189" s="50"/>
      <c r="N189" s="50"/>
      <c r="O189" s="218"/>
      <c r="P189" s="218"/>
      <c r="Q189" s="63"/>
      <c r="R189" s="63"/>
      <c r="S189" s="63"/>
      <c r="T189" s="63"/>
      <c r="U189" s="63"/>
      <c r="V189" s="63"/>
      <c r="W189" s="63"/>
    </row>
    <row r="190" spans="1:23" ht="15" hidden="1" customHeight="1" x14ac:dyDescent="0.35">
      <c r="A190" s="173" t="s">
        <v>1771</v>
      </c>
      <c r="B190" s="174" t="s">
        <v>7773</v>
      </c>
      <c r="C190" s="174"/>
      <c r="D190" s="173" t="s">
        <v>1708</v>
      </c>
      <c r="E190" s="175">
        <v>45.2</v>
      </c>
      <c r="F190" s="175">
        <v>2.5099999999999998</v>
      </c>
      <c r="G190" s="72" t="s">
        <v>1702</v>
      </c>
      <c r="H190" s="175"/>
      <c r="I190" s="4" t="s">
        <v>70</v>
      </c>
      <c r="J190" s="97" t="s">
        <v>71</v>
      </c>
      <c r="K190" s="278"/>
      <c r="L190" s="50"/>
      <c r="M190" s="50"/>
      <c r="N190" s="50"/>
      <c r="O190" s="218"/>
      <c r="P190" s="218"/>
      <c r="Q190" s="63"/>
      <c r="R190" s="63"/>
      <c r="S190" s="63"/>
      <c r="T190" s="63"/>
      <c r="U190" s="63"/>
      <c r="V190" s="63"/>
      <c r="W190" s="63"/>
    </row>
    <row r="191" spans="1:23" ht="15" hidden="1" customHeight="1" x14ac:dyDescent="0.35">
      <c r="A191" s="85" t="s">
        <v>1771</v>
      </c>
      <c r="B191" s="85" t="s">
        <v>7774</v>
      </c>
      <c r="C191" s="85"/>
      <c r="D191" s="85" t="s">
        <v>1708</v>
      </c>
      <c r="E191" s="72">
        <v>71.52</v>
      </c>
      <c r="F191" s="72">
        <v>3.77</v>
      </c>
      <c r="G191" s="72" t="s">
        <v>1710</v>
      </c>
      <c r="H191" s="72" t="s">
        <v>7591</v>
      </c>
      <c r="I191" s="4" t="s">
        <v>71</v>
      </c>
      <c r="J191" s="247" t="s">
        <v>70</v>
      </c>
      <c r="K191" s="4">
        <v>2404090</v>
      </c>
      <c r="L191" s="50"/>
      <c r="M191" s="50"/>
      <c r="N191" s="50"/>
      <c r="O191" s="218"/>
      <c r="P191" s="218"/>
      <c r="Q191" s="63"/>
      <c r="R191" s="63"/>
      <c r="S191" s="63"/>
      <c r="T191" s="63"/>
      <c r="U191" s="63"/>
      <c r="V191" s="63"/>
      <c r="W191" s="63"/>
    </row>
    <row r="192" spans="1:23" s="63" customFormat="1" ht="15" hidden="1" customHeight="1" x14ac:dyDescent="0.35">
      <c r="A192" s="85" t="s">
        <v>1771</v>
      </c>
      <c r="B192" s="85" t="s">
        <v>7775</v>
      </c>
      <c r="C192" s="85"/>
      <c r="D192" s="85" t="s">
        <v>1708</v>
      </c>
      <c r="E192" s="72">
        <v>71.52</v>
      </c>
      <c r="F192" s="72">
        <v>2.6</v>
      </c>
      <c r="G192" s="72" t="s">
        <v>1702</v>
      </c>
      <c r="H192" s="72" t="s">
        <v>7591</v>
      </c>
      <c r="I192" s="4" t="s">
        <v>71</v>
      </c>
      <c r="J192" s="247" t="s">
        <v>70</v>
      </c>
      <c r="K192" s="4">
        <v>2404120</v>
      </c>
      <c r="L192" s="50"/>
      <c r="M192" s="50"/>
      <c r="N192" s="50"/>
      <c r="O192" s="218"/>
      <c r="P192" s="218"/>
    </row>
    <row r="193" spans="1:23" ht="15" hidden="1" customHeight="1" x14ac:dyDescent="0.35">
      <c r="A193" s="173" t="s">
        <v>1771</v>
      </c>
      <c r="B193" s="174" t="s">
        <v>7776</v>
      </c>
      <c r="C193" s="174"/>
      <c r="D193" s="173" t="s">
        <v>1708</v>
      </c>
      <c r="E193" s="175">
        <v>71.52</v>
      </c>
      <c r="F193" s="175">
        <v>3.77</v>
      </c>
      <c r="G193" s="72" t="s">
        <v>1710</v>
      </c>
      <c r="H193" s="175"/>
      <c r="I193" s="4" t="s">
        <v>70</v>
      </c>
      <c r="J193" s="97" t="s">
        <v>71</v>
      </c>
      <c r="K193" s="278"/>
      <c r="L193" s="50"/>
      <c r="M193" s="50"/>
      <c r="N193" s="50"/>
      <c r="O193" s="218"/>
      <c r="P193" s="218"/>
      <c r="Q193" s="63"/>
      <c r="R193" s="63"/>
      <c r="S193" s="63"/>
      <c r="T193" s="63"/>
      <c r="U193" s="63"/>
      <c r="V193" s="63"/>
      <c r="W193" s="63"/>
    </row>
    <row r="194" spans="1:23" s="63" customFormat="1" ht="15" hidden="1" customHeight="1" x14ac:dyDescent="0.35">
      <c r="A194" s="173" t="s">
        <v>1771</v>
      </c>
      <c r="B194" s="174" t="s">
        <v>7777</v>
      </c>
      <c r="C194" s="174"/>
      <c r="D194" s="173" t="s">
        <v>1708</v>
      </c>
      <c r="E194" s="175">
        <v>71.52</v>
      </c>
      <c r="F194" s="175">
        <v>3.77</v>
      </c>
      <c r="G194" s="72" t="s">
        <v>1710</v>
      </c>
      <c r="H194" s="175"/>
      <c r="I194" s="113" t="s">
        <v>70</v>
      </c>
      <c r="J194" s="97" t="s">
        <v>71</v>
      </c>
      <c r="K194" s="278"/>
      <c r="L194" s="50"/>
      <c r="M194" s="50"/>
      <c r="N194" s="50"/>
      <c r="O194" s="218"/>
      <c r="P194" s="218"/>
    </row>
    <row r="195" spans="1:23" ht="15" hidden="1" customHeight="1" x14ac:dyDescent="0.35">
      <c r="A195" s="173" t="s">
        <v>1771</v>
      </c>
      <c r="B195" s="174" t="s">
        <v>7778</v>
      </c>
      <c r="C195" s="174"/>
      <c r="D195" s="173" t="s">
        <v>1708</v>
      </c>
      <c r="E195" s="175">
        <v>71.52</v>
      </c>
      <c r="F195" s="175">
        <v>2.6</v>
      </c>
      <c r="G195" s="72" t="s">
        <v>1702</v>
      </c>
      <c r="H195" s="175"/>
      <c r="I195" s="4" t="s">
        <v>70</v>
      </c>
      <c r="J195" s="97" t="s">
        <v>71</v>
      </c>
      <c r="K195" s="278"/>
      <c r="L195" s="50"/>
      <c r="M195" s="50"/>
      <c r="N195" s="50"/>
      <c r="O195" s="218"/>
      <c r="P195" s="218"/>
      <c r="Q195" s="63"/>
      <c r="R195" s="63"/>
      <c r="S195" s="63"/>
      <c r="T195" s="63"/>
      <c r="U195" s="63"/>
      <c r="V195" s="63"/>
      <c r="W195" s="63"/>
    </row>
    <row r="196" spans="1:23" s="63" customFormat="1" ht="15" hidden="1" customHeight="1" x14ac:dyDescent="0.35">
      <c r="A196" s="173" t="s">
        <v>1771</v>
      </c>
      <c r="B196" s="174" t="s">
        <v>7779</v>
      </c>
      <c r="C196" s="174"/>
      <c r="D196" s="173" t="s">
        <v>1708</v>
      </c>
      <c r="E196" s="175">
        <v>71.52</v>
      </c>
      <c r="F196" s="175">
        <v>2.6</v>
      </c>
      <c r="G196" s="72" t="s">
        <v>1702</v>
      </c>
      <c r="H196" s="175"/>
      <c r="I196" s="113" t="s">
        <v>70</v>
      </c>
      <c r="J196" s="97" t="s">
        <v>71</v>
      </c>
      <c r="K196" s="278"/>
      <c r="L196" s="50"/>
      <c r="M196" s="50"/>
      <c r="N196" s="50"/>
      <c r="O196" s="218"/>
      <c r="P196" s="218"/>
    </row>
    <row r="197" spans="1:23" ht="15" hidden="1" customHeight="1" x14ac:dyDescent="0.35">
      <c r="A197" s="85" t="s">
        <v>1771</v>
      </c>
      <c r="B197" s="85" t="s">
        <v>7780</v>
      </c>
      <c r="C197" s="85"/>
      <c r="D197" s="85" t="s">
        <v>1708</v>
      </c>
      <c r="E197" s="72">
        <v>22.28</v>
      </c>
      <c r="F197" s="72">
        <v>2.15</v>
      </c>
      <c r="G197" s="72" t="s">
        <v>1710</v>
      </c>
      <c r="H197" s="72" t="s">
        <v>7591</v>
      </c>
      <c r="I197" s="4" t="s">
        <v>71</v>
      </c>
      <c r="J197" s="247" t="s">
        <v>70</v>
      </c>
      <c r="K197" s="4">
        <v>2405075</v>
      </c>
      <c r="L197" s="50"/>
      <c r="M197" s="50"/>
      <c r="N197" s="50"/>
      <c r="O197" s="218"/>
      <c r="P197" s="218"/>
      <c r="Q197" s="63"/>
      <c r="R197" s="63"/>
      <c r="S197" s="63"/>
      <c r="T197" s="63"/>
      <c r="U197" s="63"/>
      <c r="V197" s="63"/>
      <c r="W197" s="63"/>
    </row>
    <row r="198" spans="1:23" s="63" customFormat="1" ht="15" hidden="1" customHeight="1" x14ac:dyDescent="0.35">
      <c r="A198" s="85" t="s">
        <v>1771</v>
      </c>
      <c r="B198" s="85" t="s">
        <v>7781</v>
      </c>
      <c r="C198" s="85"/>
      <c r="D198" s="85" t="s">
        <v>1708</v>
      </c>
      <c r="E198" s="72">
        <v>21.2</v>
      </c>
      <c r="F198" s="72">
        <v>1.36</v>
      </c>
      <c r="G198" s="72" t="s">
        <v>1702</v>
      </c>
      <c r="H198" s="72" t="s">
        <v>7591</v>
      </c>
      <c r="I198" s="4" t="s">
        <v>71</v>
      </c>
      <c r="J198" s="247" t="s">
        <v>70</v>
      </c>
      <c r="K198" s="4">
        <v>2400999</v>
      </c>
      <c r="L198" s="50"/>
      <c r="M198" s="50"/>
      <c r="N198" s="50"/>
      <c r="O198" s="218"/>
      <c r="P198" s="218"/>
    </row>
    <row r="199" spans="1:23" ht="15" hidden="1" customHeight="1" x14ac:dyDescent="0.35">
      <c r="A199" s="173" t="s">
        <v>1771</v>
      </c>
      <c r="B199" s="174" t="s">
        <v>7782</v>
      </c>
      <c r="C199" s="174"/>
      <c r="D199" s="173" t="s">
        <v>1708</v>
      </c>
      <c r="E199" s="175">
        <v>21.66</v>
      </c>
      <c r="F199" s="175">
        <v>2.15</v>
      </c>
      <c r="G199" s="72" t="s">
        <v>1710</v>
      </c>
      <c r="H199" s="175"/>
      <c r="I199" s="113" t="s">
        <v>70</v>
      </c>
      <c r="J199" s="97" t="s">
        <v>71</v>
      </c>
      <c r="K199" s="278"/>
      <c r="L199" s="50"/>
      <c r="M199" s="50"/>
      <c r="N199" s="50"/>
      <c r="O199" s="218"/>
      <c r="P199" s="218"/>
      <c r="Q199" s="63"/>
      <c r="R199" s="63"/>
      <c r="S199" s="63"/>
      <c r="T199" s="63"/>
      <c r="U199" s="63"/>
      <c r="V199" s="63"/>
      <c r="W199" s="63"/>
    </row>
    <row r="200" spans="1:23" s="63" customFormat="1" ht="15.65" hidden="1" customHeight="1" x14ac:dyDescent="0.35">
      <c r="A200" s="173" t="s">
        <v>1771</v>
      </c>
      <c r="B200" s="174" t="s">
        <v>7783</v>
      </c>
      <c r="C200" s="174"/>
      <c r="D200" s="173" t="s">
        <v>1708</v>
      </c>
      <c r="E200" s="175">
        <v>21.66</v>
      </c>
      <c r="F200" s="175">
        <v>2.15</v>
      </c>
      <c r="G200" s="72" t="s">
        <v>1710</v>
      </c>
      <c r="H200" s="175"/>
      <c r="I200" s="4" t="s">
        <v>70</v>
      </c>
      <c r="J200" s="97" t="s">
        <v>71</v>
      </c>
      <c r="K200" s="278"/>
      <c r="L200" s="50"/>
      <c r="M200" s="50"/>
      <c r="N200" s="50"/>
      <c r="O200" s="174"/>
      <c r="P200" s="174"/>
    </row>
    <row r="201" spans="1:23" ht="15" hidden="1" customHeight="1" x14ac:dyDescent="0.35">
      <c r="A201" s="85" t="s">
        <v>1771</v>
      </c>
      <c r="B201" s="85" t="s">
        <v>7784</v>
      </c>
      <c r="C201" s="85"/>
      <c r="D201" s="85" t="s">
        <v>1708</v>
      </c>
      <c r="E201" s="72">
        <v>30.76</v>
      </c>
      <c r="F201" s="72">
        <v>2.33</v>
      </c>
      <c r="G201" s="72" t="s">
        <v>1710</v>
      </c>
      <c r="H201" s="72" t="s">
        <v>7591</v>
      </c>
      <c r="I201" s="4" t="s">
        <v>71</v>
      </c>
      <c r="J201" s="247" t="s">
        <v>70</v>
      </c>
      <c r="K201" s="4">
        <v>2404041</v>
      </c>
      <c r="L201" s="50"/>
      <c r="M201" s="50"/>
      <c r="N201" s="50"/>
      <c r="O201" s="218"/>
      <c r="P201" s="218"/>
    </row>
    <row r="202" spans="1:23" s="63" customFormat="1" ht="15" hidden="1" customHeight="1" x14ac:dyDescent="0.35">
      <c r="A202" s="173" t="s">
        <v>1771</v>
      </c>
      <c r="B202" s="174" t="s">
        <v>7785</v>
      </c>
      <c r="C202" s="174"/>
      <c r="D202" s="173" t="s">
        <v>1708</v>
      </c>
      <c r="E202" s="175">
        <v>30.76</v>
      </c>
      <c r="F202" s="175">
        <v>2.33</v>
      </c>
      <c r="G202" s="72" t="s">
        <v>1710</v>
      </c>
      <c r="H202" s="175"/>
      <c r="I202" s="4" t="s">
        <v>70</v>
      </c>
      <c r="J202" s="97" t="s">
        <v>71</v>
      </c>
      <c r="K202" s="278"/>
      <c r="L202" s="50"/>
      <c r="M202" s="50"/>
      <c r="N202" s="50"/>
      <c r="O202" s="174"/>
      <c r="P202" s="174"/>
    </row>
    <row r="203" spans="1:23" ht="15" hidden="1" customHeight="1" x14ac:dyDescent="0.35">
      <c r="A203" s="173" t="s">
        <v>1771</v>
      </c>
      <c r="B203" s="174" t="s">
        <v>7786</v>
      </c>
      <c r="C203" s="174"/>
      <c r="D203" s="173" t="s">
        <v>1708</v>
      </c>
      <c r="E203" s="175">
        <v>30.76</v>
      </c>
      <c r="F203" s="175">
        <v>2.33</v>
      </c>
      <c r="G203" s="72" t="s">
        <v>1710</v>
      </c>
      <c r="H203" s="175"/>
      <c r="I203" s="113" t="s">
        <v>70</v>
      </c>
      <c r="J203" s="97" t="s">
        <v>71</v>
      </c>
      <c r="K203" s="278"/>
      <c r="L203" s="50"/>
      <c r="M203" s="50"/>
      <c r="N203" s="50"/>
      <c r="O203" s="218"/>
      <c r="P203" s="218"/>
    </row>
    <row r="204" spans="1:23" s="63" customFormat="1" ht="15" hidden="1" customHeight="1" x14ac:dyDescent="0.35">
      <c r="A204" s="85" t="s">
        <v>1771</v>
      </c>
      <c r="B204" s="85" t="s">
        <v>7787</v>
      </c>
      <c r="C204" s="85"/>
      <c r="D204" s="85" t="s">
        <v>1708</v>
      </c>
      <c r="E204" s="72">
        <v>46.9</v>
      </c>
      <c r="F204" s="72">
        <v>3.38</v>
      </c>
      <c r="G204" s="72" t="s">
        <v>1710</v>
      </c>
      <c r="H204" s="72" t="s">
        <v>7591</v>
      </c>
      <c r="I204" s="4" t="s">
        <v>71</v>
      </c>
      <c r="J204" s="247" t="s">
        <v>70</v>
      </c>
      <c r="K204" s="4">
        <v>2404123</v>
      </c>
      <c r="L204" s="50"/>
      <c r="M204" s="50"/>
      <c r="N204" s="50"/>
      <c r="O204" s="218"/>
      <c r="P204" s="218"/>
    </row>
    <row r="205" spans="1:23" ht="15" hidden="1" customHeight="1" x14ac:dyDescent="0.35">
      <c r="A205" s="85" t="s">
        <v>1771</v>
      </c>
      <c r="B205" s="85" t="s">
        <v>7788</v>
      </c>
      <c r="C205" s="85"/>
      <c r="D205" s="85" t="s">
        <v>1708</v>
      </c>
      <c r="E205" s="72">
        <v>46.9</v>
      </c>
      <c r="F205" s="72">
        <v>2.5099999999999998</v>
      </c>
      <c r="G205" s="72" t="s">
        <v>1702</v>
      </c>
      <c r="H205" s="72" t="s">
        <v>7591</v>
      </c>
      <c r="I205" s="4" t="s">
        <v>71</v>
      </c>
      <c r="J205" s="247" t="s">
        <v>70</v>
      </c>
      <c r="K205" s="4">
        <v>2404094</v>
      </c>
      <c r="L205" s="50"/>
      <c r="M205" s="50"/>
      <c r="N205" s="50"/>
      <c r="O205" s="218"/>
      <c r="P205" s="218"/>
      <c r="Q205" s="63"/>
      <c r="R205" s="63"/>
      <c r="S205" s="63"/>
      <c r="T205" s="63"/>
      <c r="U205" s="63"/>
      <c r="V205" s="63"/>
      <c r="W205" s="63"/>
    </row>
    <row r="206" spans="1:23" ht="15" hidden="1" customHeight="1" x14ac:dyDescent="0.35">
      <c r="A206" s="173" t="s">
        <v>1771</v>
      </c>
      <c r="B206" s="174" t="s">
        <v>7789</v>
      </c>
      <c r="C206" s="174"/>
      <c r="D206" s="173" t="s">
        <v>1708</v>
      </c>
      <c r="E206" s="175">
        <v>46.88</v>
      </c>
      <c r="F206" s="175">
        <v>3.38</v>
      </c>
      <c r="G206" s="72" t="s">
        <v>1710</v>
      </c>
      <c r="H206" s="175"/>
      <c r="I206" s="113" t="s">
        <v>70</v>
      </c>
      <c r="J206" s="97" t="s">
        <v>71</v>
      </c>
      <c r="K206" s="278"/>
      <c r="L206" s="50"/>
      <c r="M206" s="50"/>
      <c r="N206" s="50"/>
      <c r="O206" s="218"/>
      <c r="P206" s="218"/>
      <c r="Q206" s="63"/>
      <c r="R206" s="63"/>
      <c r="S206" s="63"/>
      <c r="T206" s="63"/>
      <c r="U206" s="63"/>
      <c r="V206" s="63"/>
      <c r="W206" s="63"/>
    </row>
    <row r="207" spans="1:23" ht="15" hidden="1" customHeight="1" x14ac:dyDescent="0.35">
      <c r="A207" s="173" t="s">
        <v>1771</v>
      </c>
      <c r="B207" s="174" t="s">
        <v>7790</v>
      </c>
      <c r="C207" s="174"/>
      <c r="D207" s="173" t="s">
        <v>1708</v>
      </c>
      <c r="E207" s="175">
        <v>46.88</v>
      </c>
      <c r="F207" s="175">
        <v>3.38</v>
      </c>
      <c r="G207" s="72" t="s">
        <v>1710</v>
      </c>
      <c r="H207" s="175"/>
      <c r="I207" s="4" t="s">
        <v>70</v>
      </c>
      <c r="J207" s="97" t="s">
        <v>71</v>
      </c>
      <c r="K207" s="278"/>
      <c r="L207" s="50"/>
      <c r="M207" s="50"/>
      <c r="N207" s="50"/>
      <c r="O207" s="218"/>
      <c r="P207" s="218"/>
      <c r="Q207" s="63"/>
      <c r="R207" s="63"/>
      <c r="S207" s="63"/>
      <c r="T207" s="63"/>
      <c r="U207" s="63"/>
      <c r="V207" s="63"/>
      <c r="W207" s="63"/>
    </row>
    <row r="208" spans="1:23" ht="15" hidden="1" customHeight="1" x14ac:dyDescent="0.35">
      <c r="A208" s="173" t="s">
        <v>1771</v>
      </c>
      <c r="B208" s="174" t="s">
        <v>7791</v>
      </c>
      <c r="C208" s="174"/>
      <c r="D208" s="173" t="s">
        <v>1708</v>
      </c>
      <c r="E208" s="175">
        <v>45.2</v>
      </c>
      <c r="F208" s="175">
        <v>2.5099999999999998</v>
      </c>
      <c r="G208" s="72" t="s">
        <v>1702</v>
      </c>
      <c r="H208" s="175"/>
      <c r="I208" s="113" t="s">
        <v>70</v>
      </c>
      <c r="J208" s="97" t="s">
        <v>71</v>
      </c>
      <c r="K208" s="278"/>
      <c r="L208" s="50"/>
      <c r="M208" s="50"/>
      <c r="N208" s="50"/>
      <c r="O208" s="218"/>
      <c r="P208" s="218"/>
      <c r="Q208" s="63"/>
      <c r="R208" s="63"/>
      <c r="S208" s="63"/>
      <c r="T208" s="63"/>
      <c r="U208" s="63"/>
      <c r="V208" s="63"/>
      <c r="W208" s="63"/>
    </row>
    <row r="209" spans="1:23" ht="15" hidden="1" customHeight="1" x14ac:dyDescent="0.35">
      <c r="A209" s="173" t="s">
        <v>1771</v>
      </c>
      <c r="B209" s="174" t="s">
        <v>7792</v>
      </c>
      <c r="C209" s="174"/>
      <c r="D209" s="173" t="s">
        <v>1708</v>
      </c>
      <c r="E209" s="175">
        <v>45.2</v>
      </c>
      <c r="F209" s="175">
        <v>2.5099999999999998</v>
      </c>
      <c r="G209" s="72" t="s">
        <v>1702</v>
      </c>
      <c r="H209" s="175"/>
      <c r="I209" s="4" t="s">
        <v>70</v>
      </c>
      <c r="J209" s="97" t="s">
        <v>71</v>
      </c>
      <c r="K209" s="278"/>
      <c r="L209" s="50"/>
      <c r="M209" s="50"/>
      <c r="N209" s="50"/>
      <c r="O209" s="174"/>
      <c r="P209" s="174"/>
      <c r="Q209" s="63"/>
      <c r="R209" s="63"/>
      <c r="S209" s="63"/>
      <c r="T209" s="63"/>
      <c r="U209" s="63"/>
      <c r="V209" s="63"/>
      <c r="W209" s="63"/>
    </row>
    <row r="210" spans="1:23" s="63" customFormat="1" ht="15" hidden="1" customHeight="1" x14ac:dyDescent="0.35">
      <c r="A210" s="85" t="s">
        <v>1771</v>
      </c>
      <c r="B210" s="85" t="s">
        <v>7793</v>
      </c>
      <c r="C210" s="85"/>
      <c r="D210" s="85" t="s">
        <v>1708</v>
      </c>
      <c r="E210" s="72">
        <v>71.52</v>
      </c>
      <c r="F210" s="72">
        <v>3.77</v>
      </c>
      <c r="G210" s="72" t="s">
        <v>1710</v>
      </c>
      <c r="H210" s="72" t="s">
        <v>7591</v>
      </c>
      <c r="I210" s="4" t="s">
        <v>71</v>
      </c>
      <c r="J210" s="247" t="s">
        <v>70</v>
      </c>
      <c r="K210" s="4">
        <v>2404091</v>
      </c>
      <c r="L210" s="50"/>
      <c r="M210" s="50"/>
      <c r="N210" s="50"/>
      <c r="O210" s="218"/>
      <c r="P210" s="218"/>
      <c r="Q210" s="10"/>
      <c r="R210" s="10"/>
      <c r="S210" s="10"/>
      <c r="T210" s="10"/>
      <c r="U210" s="10"/>
      <c r="V210" s="10"/>
      <c r="W210" s="10"/>
    </row>
    <row r="211" spans="1:23" ht="15" hidden="1" customHeight="1" x14ac:dyDescent="0.35">
      <c r="A211" s="85" t="s">
        <v>1771</v>
      </c>
      <c r="B211" s="85" t="s">
        <v>7794</v>
      </c>
      <c r="C211" s="85"/>
      <c r="D211" s="85" t="s">
        <v>1708</v>
      </c>
      <c r="E211" s="72">
        <v>71.52</v>
      </c>
      <c r="F211" s="72">
        <v>2.6</v>
      </c>
      <c r="G211" s="72" t="s">
        <v>1702</v>
      </c>
      <c r="H211" s="72" t="s">
        <v>7591</v>
      </c>
      <c r="I211" s="4" t="s">
        <v>71</v>
      </c>
      <c r="J211" s="247" t="s">
        <v>70</v>
      </c>
      <c r="K211" s="4">
        <v>2404117</v>
      </c>
      <c r="L211" s="50"/>
      <c r="M211" s="50"/>
      <c r="N211" s="50"/>
      <c r="O211" s="174"/>
      <c r="P211" s="174"/>
      <c r="Q211" s="63"/>
      <c r="R211" s="63"/>
      <c r="S211" s="63"/>
      <c r="T211" s="63"/>
      <c r="U211" s="63"/>
      <c r="V211" s="63"/>
      <c r="W211" s="63"/>
    </row>
    <row r="212" spans="1:23" ht="15" hidden="1" customHeight="1" x14ac:dyDescent="0.35">
      <c r="A212" s="173" t="s">
        <v>1771</v>
      </c>
      <c r="B212" s="174" t="s">
        <v>7795</v>
      </c>
      <c r="C212" s="174"/>
      <c r="D212" s="173" t="s">
        <v>1708</v>
      </c>
      <c r="E212" s="175">
        <v>71.52</v>
      </c>
      <c r="F212" s="175">
        <v>3.77</v>
      </c>
      <c r="G212" s="72" t="s">
        <v>1710</v>
      </c>
      <c r="H212" s="175"/>
      <c r="I212" s="4" t="s">
        <v>70</v>
      </c>
      <c r="J212" s="97" t="s">
        <v>71</v>
      </c>
      <c r="K212" s="278"/>
      <c r="L212" s="50"/>
      <c r="M212" s="50"/>
      <c r="N212" s="50"/>
      <c r="O212" s="174"/>
      <c r="P212" s="174"/>
    </row>
    <row r="213" spans="1:23" s="63" customFormat="1" ht="15" hidden="1" customHeight="1" x14ac:dyDescent="0.35">
      <c r="A213" s="173" t="s">
        <v>1771</v>
      </c>
      <c r="B213" s="174" t="s">
        <v>7796</v>
      </c>
      <c r="C213" s="174"/>
      <c r="D213" s="173" t="s">
        <v>1708</v>
      </c>
      <c r="E213" s="175">
        <v>71.52</v>
      </c>
      <c r="F213" s="175">
        <v>3.77</v>
      </c>
      <c r="G213" s="72" t="s">
        <v>1710</v>
      </c>
      <c r="H213" s="175"/>
      <c r="I213" s="113" t="s">
        <v>70</v>
      </c>
      <c r="J213" s="97" t="s">
        <v>71</v>
      </c>
      <c r="K213" s="278"/>
      <c r="L213" s="50"/>
      <c r="M213" s="50"/>
      <c r="N213" s="50"/>
      <c r="O213" s="174"/>
      <c r="P213" s="174"/>
      <c r="Q213" s="10"/>
      <c r="R213" s="10"/>
      <c r="S213" s="10"/>
      <c r="T213" s="10"/>
      <c r="U213" s="10"/>
      <c r="V213" s="10"/>
      <c r="W213" s="10"/>
    </row>
    <row r="214" spans="1:23" s="63" customFormat="1" ht="15" hidden="1" customHeight="1" x14ac:dyDescent="0.35">
      <c r="A214" s="173" t="s">
        <v>1771</v>
      </c>
      <c r="B214" s="174" t="s">
        <v>7797</v>
      </c>
      <c r="C214" s="174"/>
      <c r="D214" s="173" t="s">
        <v>1708</v>
      </c>
      <c r="E214" s="175">
        <v>71.52</v>
      </c>
      <c r="F214" s="175">
        <v>2.6</v>
      </c>
      <c r="G214" s="72" t="s">
        <v>1702</v>
      </c>
      <c r="H214" s="175"/>
      <c r="I214" s="4" t="s">
        <v>70</v>
      </c>
      <c r="J214" s="97" t="s">
        <v>71</v>
      </c>
      <c r="K214" s="278"/>
      <c r="L214" s="50"/>
      <c r="M214" s="50"/>
      <c r="N214" s="50"/>
      <c r="O214" s="218"/>
      <c r="P214" s="218"/>
      <c r="Q214" s="10"/>
      <c r="R214" s="10"/>
      <c r="S214" s="10"/>
      <c r="T214" s="10"/>
      <c r="U214" s="10"/>
      <c r="V214" s="10"/>
      <c r="W214" s="10"/>
    </row>
    <row r="215" spans="1:23" ht="15" hidden="1" customHeight="1" x14ac:dyDescent="0.35">
      <c r="A215" s="173" t="s">
        <v>1771</v>
      </c>
      <c r="B215" s="174" t="s">
        <v>7798</v>
      </c>
      <c r="C215" s="174"/>
      <c r="D215" s="173" t="s">
        <v>1708</v>
      </c>
      <c r="E215" s="175">
        <v>71.52</v>
      </c>
      <c r="F215" s="175">
        <v>2.6</v>
      </c>
      <c r="G215" s="72" t="s">
        <v>1702</v>
      </c>
      <c r="H215" s="175"/>
      <c r="I215" s="113" t="s">
        <v>70</v>
      </c>
      <c r="J215" s="97" t="s">
        <v>71</v>
      </c>
      <c r="K215" s="278"/>
      <c r="L215" s="50"/>
      <c r="M215" s="50"/>
      <c r="N215" s="50"/>
      <c r="O215" s="218"/>
      <c r="P215" s="218"/>
      <c r="Q215" s="63"/>
      <c r="R215" s="63"/>
      <c r="S215" s="63"/>
      <c r="T215" s="63"/>
      <c r="U215" s="63"/>
      <c r="V215" s="63"/>
      <c r="W215" s="63"/>
    </row>
    <row r="216" spans="1:23" ht="15" hidden="1" customHeight="1" x14ac:dyDescent="0.35">
      <c r="A216" s="85" t="s">
        <v>1771</v>
      </c>
      <c r="B216" s="85" t="s">
        <v>7799</v>
      </c>
      <c r="C216" s="85"/>
      <c r="D216" s="85" t="s">
        <v>1708</v>
      </c>
      <c r="E216" s="72">
        <v>22.28</v>
      </c>
      <c r="F216" s="72">
        <v>2.15</v>
      </c>
      <c r="G216" s="72" t="s">
        <v>1710</v>
      </c>
      <c r="H216" s="72" t="s">
        <v>7591</v>
      </c>
      <c r="I216" s="248" t="s">
        <v>71</v>
      </c>
      <c r="J216" s="97" t="s">
        <v>70</v>
      </c>
      <c r="K216" s="4">
        <v>2405071</v>
      </c>
      <c r="L216" s="50"/>
      <c r="M216" s="50"/>
      <c r="N216" s="50"/>
      <c r="O216" s="174"/>
      <c r="P216" s="174"/>
      <c r="Q216" s="63"/>
      <c r="R216" s="63"/>
      <c r="S216" s="63"/>
      <c r="T216" s="63"/>
      <c r="U216" s="63"/>
      <c r="V216" s="63"/>
      <c r="W216" s="63"/>
    </row>
    <row r="217" spans="1:23" s="63" customFormat="1" ht="15" hidden="1" customHeight="1" x14ac:dyDescent="0.35">
      <c r="A217" s="85" t="s">
        <v>1771</v>
      </c>
      <c r="B217" s="85" t="s">
        <v>7800</v>
      </c>
      <c r="C217" s="85"/>
      <c r="D217" s="85" t="s">
        <v>1708</v>
      </c>
      <c r="E217" s="72">
        <v>21.2</v>
      </c>
      <c r="F217" s="72">
        <v>1.36</v>
      </c>
      <c r="G217" s="72" t="s">
        <v>1702</v>
      </c>
      <c r="H217" s="72" t="s">
        <v>7591</v>
      </c>
      <c r="I217" s="4" t="s">
        <v>71</v>
      </c>
      <c r="J217" s="247" t="s">
        <v>70</v>
      </c>
      <c r="K217" s="4">
        <v>2400998</v>
      </c>
      <c r="L217" s="50"/>
      <c r="M217" s="50"/>
      <c r="N217" s="50"/>
      <c r="O217" s="174"/>
      <c r="P217" s="174"/>
      <c r="Q217" s="10"/>
      <c r="R217" s="10"/>
      <c r="S217" s="10"/>
      <c r="T217" s="10"/>
      <c r="U217" s="10"/>
      <c r="V217" s="10"/>
      <c r="W217" s="10"/>
    </row>
    <row r="218" spans="1:23" s="63" customFormat="1" ht="15" hidden="1" customHeight="1" x14ac:dyDescent="0.35">
      <c r="A218" s="173" t="s">
        <v>1771</v>
      </c>
      <c r="B218" s="174" t="s">
        <v>7801</v>
      </c>
      <c r="C218" s="174"/>
      <c r="D218" s="173" t="s">
        <v>1708</v>
      </c>
      <c r="E218" s="175">
        <v>21.66</v>
      </c>
      <c r="F218" s="175">
        <v>2.15</v>
      </c>
      <c r="G218" s="72" t="s">
        <v>1710</v>
      </c>
      <c r="H218" s="175"/>
      <c r="I218" s="113" t="s">
        <v>70</v>
      </c>
      <c r="J218" s="97" t="s">
        <v>71</v>
      </c>
      <c r="K218" s="278"/>
      <c r="L218" s="50"/>
      <c r="M218" s="50"/>
      <c r="N218" s="50"/>
      <c r="O218" s="218"/>
      <c r="P218" s="218"/>
      <c r="Q218" s="10"/>
      <c r="R218" s="10"/>
      <c r="S218" s="10"/>
      <c r="T218" s="10"/>
      <c r="U218" s="10"/>
      <c r="V218" s="10"/>
      <c r="W218" s="10"/>
    </row>
    <row r="219" spans="1:23" ht="15" hidden="1" customHeight="1" x14ac:dyDescent="0.35">
      <c r="A219" s="173" t="s">
        <v>1771</v>
      </c>
      <c r="B219" s="174" t="s">
        <v>7802</v>
      </c>
      <c r="C219" s="174"/>
      <c r="D219" s="173" t="s">
        <v>1708</v>
      </c>
      <c r="E219" s="175">
        <v>21.66</v>
      </c>
      <c r="F219" s="175">
        <v>2.15</v>
      </c>
      <c r="G219" s="72" t="s">
        <v>1710</v>
      </c>
      <c r="H219" s="175"/>
      <c r="I219" s="4" t="s">
        <v>70</v>
      </c>
      <c r="J219" s="97" t="s">
        <v>71</v>
      </c>
      <c r="K219" s="278"/>
      <c r="L219" s="50"/>
      <c r="M219" s="50"/>
      <c r="N219" s="50"/>
      <c r="O219" s="218"/>
      <c r="P219" s="218"/>
      <c r="Q219" s="63"/>
      <c r="R219" s="63"/>
      <c r="S219" s="63"/>
      <c r="T219" s="63"/>
      <c r="U219" s="63"/>
      <c r="V219" s="63"/>
      <c r="W219" s="63"/>
    </row>
    <row r="220" spans="1:23" s="63" customFormat="1" ht="15" hidden="1" customHeight="1" x14ac:dyDescent="0.35">
      <c r="A220" s="85" t="s">
        <v>1771</v>
      </c>
      <c r="B220" s="85" t="s">
        <v>7803</v>
      </c>
      <c r="C220" s="85"/>
      <c r="D220" s="85" t="s">
        <v>1708</v>
      </c>
      <c r="E220" s="72">
        <v>30.76</v>
      </c>
      <c r="F220" s="72">
        <v>2.33</v>
      </c>
      <c r="G220" s="72" t="s">
        <v>1710</v>
      </c>
      <c r="H220" s="72" t="s">
        <v>7591</v>
      </c>
      <c r="I220" s="4" t="s">
        <v>71</v>
      </c>
      <c r="J220" s="247" t="s">
        <v>70</v>
      </c>
      <c r="K220" s="4">
        <v>2404040</v>
      </c>
      <c r="L220" s="50"/>
      <c r="M220" s="50"/>
      <c r="N220" s="50"/>
      <c r="O220" s="218"/>
      <c r="P220" s="218"/>
    </row>
    <row r="221" spans="1:23" ht="15" hidden="1" customHeight="1" x14ac:dyDescent="0.35">
      <c r="A221" s="85" t="s">
        <v>1771</v>
      </c>
      <c r="B221" s="85" t="s">
        <v>7804</v>
      </c>
      <c r="C221" s="85"/>
      <c r="D221" s="85" t="s">
        <v>1708</v>
      </c>
      <c r="E221" s="72">
        <v>46.9</v>
      </c>
      <c r="F221" s="72">
        <v>3.38</v>
      </c>
      <c r="G221" s="72" t="s">
        <v>1710</v>
      </c>
      <c r="H221" s="72" t="s">
        <v>7591</v>
      </c>
      <c r="I221" s="4" t="s">
        <v>71</v>
      </c>
      <c r="J221" s="247" t="s">
        <v>70</v>
      </c>
      <c r="K221" s="4">
        <v>2404096</v>
      </c>
      <c r="L221" s="50"/>
      <c r="M221" s="50"/>
      <c r="N221" s="50"/>
      <c r="O221" s="218"/>
      <c r="P221" s="218"/>
      <c r="Q221" s="63"/>
      <c r="R221" s="63"/>
      <c r="S221" s="63"/>
      <c r="T221" s="63"/>
      <c r="U221" s="63"/>
      <c r="V221" s="63"/>
      <c r="W221" s="63"/>
    </row>
    <row r="222" spans="1:23" ht="15" hidden="1" customHeight="1" x14ac:dyDescent="0.35">
      <c r="A222" s="85" t="s">
        <v>1771</v>
      </c>
      <c r="B222" s="85" t="s">
        <v>7805</v>
      </c>
      <c r="C222" s="85"/>
      <c r="D222" s="85" t="s">
        <v>1708</v>
      </c>
      <c r="E222" s="72">
        <v>46.9</v>
      </c>
      <c r="F222" s="72">
        <v>2.5099999999999998</v>
      </c>
      <c r="G222" s="72" t="s">
        <v>1702</v>
      </c>
      <c r="H222" s="72" t="s">
        <v>7591</v>
      </c>
      <c r="I222" s="4" t="s">
        <v>71</v>
      </c>
      <c r="J222" s="247" t="s">
        <v>70</v>
      </c>
      <c r="K222" s="4">
        <v>2404104</v>
      </c>
      <c r="L222" s="50"/>
      <c r="M222" s="50"/>
      <c r="N222" s="50"/>
      <c r="O222" s="174"/>
      <c r="P222" s="174"/>
      <c r="Q222" s="63"/>
      <c r="R222" s="63"/>
      <c r="S222" s="63"/>
      <c r="T222" s="63"/>
      <c r="U222" s="63"/>
      <c r="V222" s="63"/>
      <c r="W222" s="63"/>
    </row>
    <row r="223" spans="1:23" s="63" customFormat="1" ht="15" hidden="1" customHeight="1" x14ac:dyDescent="0.35">
      <c r="A223" s="173" t="s">
        <v>1771</v>
      </c>
      <c r="B223" s="174" t="s">
        <v>7806</v>
      </c>
      <c r="C223" s="174"/>
      <c r="D223" s="173" t="s">
        <v>1708</v>
      </c>
      <c r="E223" s="175">
        <v>46.88</v>
      </c>
      <c r="F223" s="175">
        <v>3.38</v>
      </c>
      <c r="G223" s="72" t="s">
        <v>1710</v>
      </c>
      <c r="H223" s="175"/>
      <c r="I223" s="4" t="s">
        <v>70</v>
      </c>
      <c r="J223" s="97" t="s">
        <v>71</v>
      </c>
      <c r="K223" s="278"/>
      <c r="L223" s="50"/>
      <c r="M223" s="50"/>
      <c r="N223" s="50"/>
      <c r="O223" s="218"/>
      <c r="P223" s="218"/>
      <c r="Q223" s="10"/>
      <c r="R223" s="10"/>
      <c r="S223" s="10"/>
      <c r="T223" s="10"/>
      <c r="U223" s="10"/>
      <c r="V223" s="10"/>
      <c r="W223" s="10"/>
    </row>
    <row r="224" spans="1:23" ht="15" hidden="1" customHeight="1" x14ac:dyDescent="0.35">
      <c r="A224" s="173" t="s">
        <v>1771</v>
      </c>
      <c r="B224" s="174" t="s">
        <v>7807</v>
      </c>
      <c r="C224" s="174"/>
      <c r="D224" s="173" t="s">
        <v>1708</v>
      </c>
      <c r="E224" s="175">
        <v>46.88</v>
      </c>
      <c r="F224" s="175">
        <v>3.38</v>
      </c>
      <c r="G224" s="72" t="s">
        <v>1710</v>
      </c>
      <c r="H224" s="175"/>
      <c r="I224" s="113" t="s">
        <v>70</v>
      </c>
      <c r="J224" s="97" t="s">
        <v>71</v>
      </c>
      <c r="K224" s="278"/>
      <c r="L224" s="50"/>
      <c r="M224" s="50"/>
      <c r="N224" s="50"/>
      <c r="O224" s="174"/>
      <c r="P224" s="174"/>
      <c r="Q224" s="63"/>
      <c r="R224" s="63"/>
      <c r="S224" s="63"/>
      <c r="T224" s="63"/>
      <c r="U224" s="63"/>
      <c r="V224" s="63"/>
      <c r="W224" s="63"/>
    </row>
    <row r="225" spans="1:23" s="63" customFormat="1" ht="15" hidden="1" customHeight="1" x14ac:dyDescent="0.35">
      <c r="A225" s="173" t="s">
        <v>1771</v>
      </c>
      <c r="B225" s="174" t="s">
        <v>7808</v>
      </c>
      <c r="C225" s="174"/>
      <c r="D225" s="173" t="s">
        <v>1708</v>
      </c>
      <c r="E225" s="175">
        <v>45.2</v>
      </c>
      <c r="F225" s="175">
        <v>2.5099999999999998</v>
      </c>
      <c r="G225" s="72" t="s">
        <v>1702</v>
      </c>
      <c r="H225" s="175"/>
      <c r="I225" s="113" t="s">
        <v>70</v>
      </c>
      <c r="J225" s="97" t="s">
        <v>71</v>
      </c>
      <c r="K225" s="278"/>
      <c r="L225" s="50"/>
      <c r="M225" s="50"/>
      <c r="N225" s="50"/>
      <c r="O225" s="218"/>
      <c r="P225" s="218"/>
      <c r="Q225" s="10"/>
      <c r="R225" s="10"/>
      <c r="S225" s="10"/>
      <c r="T225" s="10"/>
      <c r="U225" s="10"/>
      <c r="V225" s="10"/>
      <c r="W225" s="10"/>
    </row>
    <row r="226" spans="1:23" s="63" customFormat="1" ht="15" hidden="1" customHeight="1" x14ac:dyDescent="0.35">
      <c r="A226" s="173" t="s">
        <v>1771</v>
      </c>
      <c r="B226" s="174" t="s">
        <v>7809</v>
      </c>
      <c r="C226" s="174"/>
      <c r="D226" s="173" t="s">
        <v>1708</v>
      </c>
      <c r="E226" s="175">
        <v>45.2</v>
      </c>
      <c r="F226" s="175">
        <v>2.5099999999999998</v>
      </c>
      <c r="G226" s="72" t="s">
        <v>1702</v>
      </c>
      <c r="H226" s="175"/>
      <c r="I226" s="4" t="s">
        <v>70</v>
      </c>
      <c r="J226" s="97" t="s">
        <v>71</v>
      </c>
      <c r="K226" s="278"/>
      <c r="L226" s="50"/>
      <c r="M226" s="50"/>
      <c r="N226" s="50"/>
      <c r="O226" s="218"/>
      <c r="P226" s="218"/>
    </row>
    <row r="227" spans="1:23" s="63" customFormat="1" ht="15" hidden="1" customHeight="1" x14ac:dyDescent="0.35">
      <c r="A227" s="85" t="s">
        <v>1771</v>
      </c>
      <c r="B227" s="85" t="s">
        <v>7810</v>
      </c>
      <c r="C227" s="85"/>
      <c r="D227" s="85" t="s">
        <v>1708</v>
      </c>
      <c r="E227" s="72">
        <v>71.52</v>
      </c>
      <c r="F227" s="72">
        <v>3.77</v>
      </c>
      <c r="G227" s="72" t="s">
        <v>1710</v>
      </c>
      <c r="H227" s="72" t="s">
        <v>7591</v>
      </c>
      <c r="I227" s="4" t="s">
        <v>71</v>
      </c>
      <c r="J227" s="247" t="s">
        <v>70</v>
      </c>
      <c r="K227" s="4">
        <v>2404100</v>
      </c>
      <c r="L227" s="50"/>
      <c r="M227" s="50"/>
      <c r="N227" s="50"/>
      <c r="O227" s="174"/>
      <c r="P227" s="174"/>
    </row>
    <row r="228" spans="1:23" ht="15" hidden="1" customHeight="1" x14ac:dyDescent="0.35">
      <c r="A228" s="85" t="s">
        <v>1771</v>
      </c>
      <c r="B228" s="85" t="s">
        <v>7811</v>
      </c>
      <c r="C228" s="85"/>
      <c r="D228" s="85" t="s">
        <v>1708</v>
      </c>
      <c r="E228" s="72">
        <v>71.52</v>
      </c>
      <c r="F228" s="72">
        <v>2.6</v>
      </c>
      <c r="G228" s="72" t="s">
        <v>1702</v>
      </c>
      <c r="H228" s="72" t="s">
        <v>7591</v>
      </c>
      <c r="I228" s="4" t="s">
        <v>71</v>
      </c>
      <c r="J228" s="247" t="s">
        <v>70</v>
      </c>
      <c r="K228" s="4">
        <v>2404119</v>
      </c>
      <c r="L228" s="50"/>
      <c r="M228" s="50"/>
      <c r="N228" s="50"/>
      <c r="O228" s="174"/>
      <c r="P228" s="174"/>
      <c r="Q228" s="63"/>
      <c r="R228" s="63"/>
      <c r="S228" s="63"/>
      <c r="T228" s="63"/>
      <c r="U228" s="63"/>
      <c r="V228" s="63"/>
      <c r="W228" s="63"/>
    </row>
    <row r="229" spans="1:23" ht="15" hidden="1" customHeight="1" x14ac:dyDescent="0.35">
      <c r="A229" s="173" t="s">
        <v>1771</v>
      </c>
      <c r="B229" s="174" t="s">
        <v>7812</v>
      </c>
      <c r="C229" s="174"/>
      <c r="D229" s="173" t="s">
        <v>1708</v>
      </c>
      <c r="E229" s="175">
        <v>71.52</v>
      </c>
      <c r="F229" s="175">
        <v>3.77</v>
      </c>
      <c r="G229" s="72" t="s">
        <v>1710</v>
      </c>
      <c r="H229" s="175"/>
      <c r="I229" s="113" t="s">
        <v>70</v>
      </c>
      <c r="J229" s="97" t="s">
        <v>71</v>
      </c>
      <c r="K229" s="278"/>
      <c r="L229" s="50"/>
      <c r="M229" s="50"/>
      <c r="N229" s="50"/>
      <c r="O229" s="174"/>
      <c r="P229" s="174"/>
    </row>
    <row r="230" spans="1:23" s="63" customFormat="1" ht="15" hidden="1" customHeight="1" x14ac:dyDescent="0.35">
      <c r="A230" s="173" t="s">
        <v>1771</v>
      </c>
      <c r="B230" s="174" t="s">
        <v>7813</v>
      </c>
      <c r="C230" s="174"/>
      <c r="D230" s="173" t="s">
        <v>1708</v>
      </c>
      <c r="E230" s="175">
        <v>71.52</v>
      </c>
      <c r="F230" s="175">
        <v>3.77</v>
      </c>
      <c r="G230" s="72" t="s">
        <v>1710</v>
      </c>
      <c r="H230" s="175"/>
      <c r="I230" s="4" t="s">
        <v>70</v>
      </c>
      <c r="J230" s="97" t="s">
        <v>71</v>
      </c>
      <c r="K230" s="278"/>
      <c r="L230" s="50"/>
      <c r="M230" s="50"/>
      <c r="N230" s="50"/>
      <c r="O230" s="174"/>
      <c r="P230" s="174"/>
    </row>
    <row r="231" spans="1:23" ht="15" hidden="1" customHeight="1" x14ac:dyDescent="0.35">
      <c r="A231" s="173" t="s">
        <v>1771</v>
      </c>
      <c r="B231" s="174" t="s">
        <v>7814</v>
      </c>
      <c r="C231" s="174"/>
      <c r="D231" s="173" t="s">
        <v>1708</v>
      </c>
      <c r="E231" s="175">
        <v>71.52</v>
      </c>
      <c r="F231" s="175">
        <v>2.6</v>
      </c>
      <c r="G231" s="72" t="s">
        <v>1702</v>
      </c>
      <c r="H231" s="175"/>
      <c r="I231" s="4" t="s">
        <v>70</v>
      </c>
      <c r="J231" s="97" t="s">
        <v>71</v>
      </c>
      <c r="K231" s="278"/>
      <c r="L231" s="50"/>
      <c r="M231" s="50"/>
      <c r="N231" s="50"/>
      <c r="O231" s="174"/>
      <c r="P231" s="174"/>
      <c r="Q231" s="63"/>
      <c r="R231" s="63"/>
      <c r="S231" s="63"/>
      <c r="T231" s="63"/>
      <c r="U231" s="63"/>
      <c r="V231" s="63"/>
      <c r="W231" s="63"/>
    </row>
    <row r="232" spans="1:23" s="63" customFormat="1" ht="15" hidden="1" customHeight="1" x14ac:dyDescent="0.35">
      <c r="A232" s="173" t="s">
        <v>1771</v>
      </c>
      <c r="B232" s="174" t="s">
        <v>7815</v>
      </c>
      <c r="C232" s="174"/>
      <c r="D232" s="173" t="s">
        <v>1708</v>
      </c>
      <c r="E232" s="175">
        <v>71.52</v>
      </c>
      <c r="F232" s="175">
        <v>2.6</v>
      </c>
      <c r="G232" s="72" t="s">
        <v>1702</v>
      </c>
      <c r="H232" s="175"/>
      <c r="I232" s="113" t="s">
        <v>70</v>
      </c>
      <c r="J232" s="97" t="s">
        <v>71</v>
      </c>
      <c r="K232" s="278"/>
      <c r="L232" s="50"/>
      <c r="M232" s="50"/>
      <c r="N232" s="50"/>
      <c r="O232" s="174"/>
      <c r="P232" s="174"/>
      <c r="Q232" s="10"/>
      <c r="R232" s="10"/>
      <c r="S232" s="10"/>
      <c r="T232" s="10"/>
      <c r="U232" s="10"/>
      <c r="V232" s="10"/>
      <c r="W232" s="10"/>
    </row>
    <row r="233" spans="1:23" ht="15" hidden="1" customHeight="1" x14ac:dyDescent="0.35">
      <c r="A233" s="85" t="s">
        <v>1771</v>
      </c>
      <c r="B233" s="85" t="s">
        <v>7816</v>
      </c>
      <c r="C233" s="85"/>
      <c r="D233" s="85" t="s">
        <v>1888</v>
      </c>
      <c r="E233" s="72">
        <v>9.6</v>
      </c>
      <c r="F233" s="72">
        <v>1.31</v>
      </c>
      <c r="G233" s="72" t="s">
        <v>1710</v>
      </c>
      <c r="H233" s="72" t="s">
        <v>7591</v>
      </c>
      <c r="I233" s="4" t="s">
        <v>71</v>
      </c>
      <c r="J233" s="247" t="s">
        <v>70</v>
      </c>
      <c r="K233" s="4">
        <v>2404087</v>
      </c>
      <c r="L233" s="50"/>
      <c r="M233" s="50"/>
      <c r="N233" s="50"/>
      <c r="O233" s="174"/>
      <c r="P233" s="174"/>
    </row>
    <row r="234" spans="1:23" s="63" customFormat="1" ht="15" hidden="1" customHeight="1" x14ac:dyDescent="0.35">
      <c r="A234" s="85" t="s">
        <v>1771</v>
      </c>
      <c r="B234" s="85" t="s">
        <v>7817</v>
      </c>
      <c r="C234" s="85"/>
      <c r="D234" s="85" t="s">
        <v>1888</v>
      </c>
      <c r="E234" s="72">
        <v>12.06</v>
      </c>
      <c r="F234" s="72">
        <v>1.47</v>
      </c>
      <c r="G234" s="72" t="s">
        <v>1710</v>
      </c>
      <c r="H234" s="72" t="s">
        <v>7591</v>
      </c>
      <c r="I234" s="4" t="s">
        <v>71</v>
      </c>
      <c r="J234" s="247" t="s">
        <v>70</v>
      </c>
      <c r="K234" s="4">
        <v>2405076</v>
      </c>
      <c r="L234" s="50"/>
      <c r="M234" s="50"/>
      <c r="N234" s="50"/>
      <c r="O234" s="218"/>
      <c r="P234" s="218"/>
    </row>
    <row r="235" spans="1:23" ht="15" hidden="1" customHeight="1" x14ac:dyDescent="0.35">
      <c r="A235" s="85" t="s">
        <v>1771</v>
      </c>
      <c r="B235" s="85" t="s">
        <v>7818</v>
      </c>
      <c r="C235" s="85"/>
      <c r="D235" s="85" t="s">
        <v>1708</v>
      </c>
      <c r="E235" s="72">
        <v>18.489999999999998</v>
      </c>
      <c r="F235" s="72">
        <v>1.84</v>
      </c>
      <c r="G235" s="72" t="s">
        <v>1710</v>
      </c>
      <c r="H235" s="72"/>
      <c r="I235" s="4" t="s">
        <v>70</v>
      </c>
      <c r="J235" s="247" t="s">
        <v>71</v>
      </c>
      <c r="K235" s="4"/>
      <c r="L235" s="50"/>
      <c r="M235" s="50"/>
      <c r="N235" s="50"/>
      <c r="O235" s="218"/>
      <c r="P235" s="218"/>
      <c r="Q235" s="63"/>
      <c r="R235" s="63"/>
      <c r="S235" s="63"/>
      <c r="T235" s="63"/>
      <c r="U235" s="63"/>
      <c r="V235" s="63"/>
      <c r="W235" s="63"/>
    </row>
    <row r="236" spans="1:23" s="63" customFormat="1" ht="15" hidden="1" customHeight="1" x14ac:dyDescent="0.35">
      <c r="A236" s="85" t="s">
        <v>1771</v>
      </c>
      <c r="B236" s="85" t="s">
        <v>7819</v>
      </c>
      <c r="C236" s="85"/>
      <c r="D236" s="85" t="s">
        <v>1708</v>
      </c>
      <c r="E236" s="72">
        <v>17.95</v>
      </c>
      <c r="F236" s="72">
        <v>1.76</v>
      </c>
      <c r="G236" s="72" t="s">
        <v>1710</v>
      </c>
      <c r="H236" s="72" t="s">
        <v>7591</v>
      </c>
      <c r="I236" s="4" t="s">
        <v>71</v>
      </c>
      <c r="J236" s="247" t="s">
        <v>70</v>
      </c>
      <c r="K236" s="4">
        <v>2404046</v>
      </c>
      <c r="L236" s="50"/>
      <c r="M236" s="50"/>
      <c r="N236" s="50"/>
      <c r="O236" s="174"/>
      <c r="P236" s="174"/>
    </row>
    <row r="237" spans="1:23" ht="15" hidden="1" customHeight="1" x14ac:dyDescent="0.35">
      <c r="A237" s="85" t="s">
        <v>1771</v>
      </c>
      <c r="B237" s="85" t="s">
        <v>7820</v>
      </c>
      <c r="C237" s="85"/>
      <c r="D237" s="85" t="s">
        <v>1708</v>
      </c>
      <c r="E237" s="72">
        <v>17.87</v>
      </c>
      <c r="F237" s="72">
        <v>1.98</v>
      </c>
      <c r="G237" s="72" t="s">
        <v>1710</v>
      </c>
      <c r="H237" s="72"/>
      <c r="I237" s="4" t="s">
        <v>70</v>
      </c>
      <c r="J237" s="247" t="s">
        <v>71</v>
      </c>
      <c r="K237" s="4"/>
      <c r="L237" s="50"/>
      <c r="M237" s="50"/>
      <c r="N237" s="50"/>
      <c r="O237" s="174"/>
      <c r="P237" s="174"/>
    </row>
    <row r="238" spans="1:23" s="63" customFormat="1" ht="15" hidden="1" customHeight="1" x14ac:dyDescent="0.35">
      <c r="A238" s="85" t="s">
        <v>1771</v>
      </c>
      <c r="B238" s="85" t="s">
        <v>7821</v>
      </c>
      <c r="C238" s="85"/>
      <c r="D238" s="85" t="s">
        <v>1888</v>
      </c>
      <c r="E238" s="72">
        <v>23.1</v>
      </c>
      <c r="F238" s="72">
        <v>2.04</v>
      </c>
      <c r="G238" s="72" t="s">
        <v>1710</v>
      </c>
      <c r="H238" s="72" t="s">
        <v>7591</v>
      </c>
      <c r="I238" s="4" t="s">
        <v>71</v>
      </c>
      <c r="J238" s="247" t="s">
        <v>70</v>
      </c>
      <c r="K238" s="4">
        <v>2405080</v>
      </c>
      <c r="L238" s="50"/>
      <c r="M238" s="50"/>
      <c r="N238" s="50"/>
      <c r="O238" s="218"/>
      <c r="P238" s="218"/>
      <c r="Q238" s="10"/>
      <c r="R238" s="10"/>
      <c r="S238" s="10"/>
      <c r="T238" s="10"/>
      <c r="U238" s="10"/>
      <c r="V238" s="10"/>
      <c r="W238" s="10"/>
    </row>
    <row r="239" spans="1:23" ht="15" hidden="1" customHeight="1" x14ac:dyDescent="0.35">
      <c r="A239" s="85" t="s">
        <v>1771</v>
      </c>
      <c r="B239" s="85" t="s">
        <v>7822</v>
      </c>
      <c r="C239" s="85"/>
      <c r="D239" s="85" t="s">
        <v>1708</v>
      </c>
      <c r="E239" s="72">
        <v>23.1</v>
      </c>
      <c r="F239" s="72">
        <v>2.1800000000000002</v>
      </c>
      <c r="G239" s="72" t="s">
        <v>1710</v>
      </c>
      <c r="H239" s="72"/>
      <c r="I239" s="4" t="s">
        <v>70</v>
      </c>
      <c r="J239" s="247" t="s">
        <v>71</v>
      </c>
      <c r="K239" s="4"/>
      <c r="L239" s="50"/>
      <c r="M239" s="50"/>
      <c r="N239" s="50"/>
      <c r="O239" s="174"/>
      <c r="P239" s="174"/>
      <c r="Q239" s="63"/>
      <c r="R239" s="63"/>
      <c r="S239" s="63"/>
      <c r="T239" s="63"/>
      <c r="U239" s="63"/>
      <c r="V239" s="63"/>
      <c r="W239" s="63"/>
    </row>
    <row r="240" spans="1:23" s="63" customFormat="1" ht="15" hidden="1" customHeight="1" x14ac:dyDescent="0.35">
      <c r="A240" s="85" t="s">
        <v>1771</v>
      </c>
      <c r="B240" s="85" t="s">
        <v>7823</v>
      </c>
      <c r="C240" s="85"/>
      <c r="D240" s="85" t="s">
        <v>1888</v>
      </c>
      <c r="E240" s="72">
        <v>26.17</v>
      </c>
      <c r="F240" s="72">
        <v>2.0499999999999998</v>
      </c>
      <c r="G240" s="72" t="s">
        <v>1710</v>
      </c>
      <c r="H240" s="72" t="s">
        <v>7591</v>
      </c>
      <c r="I240" s="4" t="s">
        <v>71</v>
      </c>
      <c r="J240" s="247" t="s">
        <v>70</v>
      </c>
      <c r="K240" s="4">
        <v>2405087</v>
      </c>
      <c r="L240" s="50"/>
      <c r="M240" s="50"/>
      <c r="N240" s="50"/>
      <c r="O240" s="218"/>
      <c r="P240" s="218"/>
    </row>
    <row r="241" spans="1:23" ht="15" hidden="1" customHeight="1" x14ac:dyDescent="0.35">
      <c r="A241" s="85" t="s">
        <v>1771</v>
      </c>
      <c r="B241" s="85" t="s">
        <v>7824</v>
      </c>
      <c r="C241" s="85"/>
      <c r="D241" s="85" t="s">
        <v>1708</v>
      </c>
      <c r="E241" s="72">
        <v>25.88</v>
      </c>
      <c r="F241" s="72">
        <v>2.06</v>
      </c>
      <c r="G241" s="72" t="s">
        <v>1710</v>
      </c>
      <c r="H241" s="72"/>
      <c r="I241" s="4" t="s">
        <v>70</v>
      </c>
      <c r="J241" s="247" t="s">
        <v>71</v>
      </c>
      <c r="K241" s="4"/>
      <c r="L241" s="50"/>
      <c r="M241" s="50"/>
      <c r="N241" s="50"/>
      <c r="O241" s="174"/>
      <c r="P241" s="174"/>
      <c r="Q241" s="63"/>
      <c r="R241" s="63"/>
      <c r="S241" s="63"/>
      <c r="T241" s="63"/>
      <c r="U241" s="63"/>
      <c r="V241" s="63"/>
      <c r="W241" s="63"/>
    </row>
    <row r="242" spans="1:23" s="63" customFormat="1" ht="15" hidden="1" customHeight="1" x14ac:dyDescent="0.35">
      <c r="A242" s="85" t="s">
        <v>1771</v>
      </c>
      <c r="B242" s="85" t="s">
        <v>7825</v>
      </c>
      <c r="C242" s="85"/>
      <c r="D242" s="85" t="s">
        <v>1708</v>
      </c>
      <c r="E242" s="72">
        <v>35.549999999999997</v>
      </c>
      <c r="F242" s="72">
        <v>2.64</v>
      </c>
      <c r="G242" s="72" t="s">
        <v>1710</v>
      </c>
      <c r="H242" s="72" t="s">
        <v>7591</v>
      </c>
      <c r="I242" s="4" t="s">
        <v>71</v>
      </c>
      <c r="J242" s="247" t="s">
        <v>70</v>
      </c>
      <c r="K242" s="4">
        <v>2404072</v>
      </c>
      <c r="L242" s="50"/>
      <c r="M242" s="50"/>
      <c r="N242" s="50"/>
      <c r="O242" s="218"/>
      <c r="P242" s="218"/>
      <c r="Q242" s="10"/>
      <c r="R242" s="10"/>
      <c r="S242" s="10"/>
      <c r="T242" s="10"/>
      <c r="U242" s="10"/>
      <c r="V242" s="10"/>
      <c r="W242" s="10"/>
    </row>
    <row r="243" spans="1:23" ht="15" hidden="1" customHeight="1" x14ac:dyDescent="0.35">
      <c r="A243" s="85" t="s">
        <v>1771</v>
      </c>
      <c r="B243" s="85" t="s">
        <v>7826</v>
      </c>
      <c r="C243" s="85"/>
      <c r="D243" s="85" t="s">
        <v>1708</v>
      </c>
      <c r="E243" s="72">
        <v>35.4</v>
      </c>
      <c r="F243" s="72">
        <v>2.6</v>
      </c>
      <c r="G243" s="72" t="s">
        <v>1710</v>
      </c>
      <c r="H243" s="72"/>
      <c r="I243" s="4" t="s">
        <v>70</v>
      </c>
      <c r="J243" s="247" t="s">
        <v>71</v>
      </c>
      <c r="K243" s="4"/>
      <c r="L243" s="50"/>
      <c r="M243" s="50"/>
      <c r="N243" s="50"/>
      <c r="O243" s="218"/>
      <c r="P243" s="218"/>
      <c r="Q243" s="63"/>
      <c r="R243" s="63"/>
      <c r="S243" s="63"/>
      <c r="T243" s="63"/>
      <c r="U243" s="63"/>
      <c r="V243" s="63"/>
      <c r="W243" s="63"/>
    </row>
    <row r="244" spans="1:23" s="63" customFormat="1" ht="15" hidden="1" customHeight="1" x14ac:dyDescent="0.35">
      <c r="A244" s="85" t="s">
        <v>1771</v>
      </c>
      <c r="B244" s="85" t="s">
        <v>7827</v>
      </c>
      <c r="C244" s="85"/>
      <c r="D244" s="85" t="s">
        <v>1888</v>
      </c>
      <c r="E244" s="72">
        <v>41.36</v>
      </c>
      <c r="F244" s="72">
        <v>3.38</v>
      </c>
      <c r="G244" s="72" t="s">
        <v>1710</v>
      </c>
      <c r="H244" s="72" t="s">
        <v>7591</v>
      </c>
      <c r="I244" s="4" t="s">
        <v>71</v>
      </c>
      <c r="J244" s="247" t="s">
        <v>70</v>
      </c>
      <c r="K244" s="4">
        <v>2404042</v>
      </c>
      <c r="L244" s="50"/>
      <c r="M244" s="50"/>
      <c r="N244" s="50"/>
      <c r="O244" s="218"/>
      <c r="P244" s="218"/>
    </row>
    <row r="245" spans="1:23" ht="15" hidden="1" customHeight="1" x14ac:dyDescent="0.35">
      <c r="A245" s="85" t="s">
        <v>1771</v>
      </c>
      <c r="B245" s="85" t="s">
        <v>7828</v>
      </c>
      <c r="C245" s="85"/>
      <c r="D245" s="85" t="s">
        <v>1708</v>
      </c>
      <c r="E245" s="72">
        <v>44</v>
      </c>
      <c r="F245" s="72">
        <v>3.38</v>
      </c>
      <c r="G245" s="72" t="s">
        <v>1710</v>
      </c>
      <c r="H245" s="72"/>
      <c r="I245" s="4" t="s">
        <v>70</v>
      </c>
      <c r="J245" s="247" t="s">
        <v>71</v>
      </c>
      <c r="K245" s="4"/>
      <c r="L245" s="50"/>
      <c r="M245" s="50"/>
      <c r="N245" s="50"/>
      <c r="O245" s="174"/>
      <c r="P245" s="174"/>
      <c r="Q245" s="63"/>
      <c r="R245" s="63"/>
      <c r="S245" s="63"/>
      <c r="T245" s="63"/>
      <c r="U245" s="63"/>
      <c r="V245" s="63"/>
      <c r="W245" s="63"/>
    </row>
    <row r="246" spans="1:23" ht="15" hidden="1" customHeight="1" x14ac:dyDescent="0.35">
      <c r="A246" s="85" t="s">
        <v>1771</v>
      </c>
      <c r="B246" s="85" t="s">
        <v>7829</v>
      </c>
      <c r="C246" s="85"/>
      <c r="D246" s="85" t="s">
        <v>1888</v>
      </c>
      <c r="E246" s="72">
        <v>46.15</v>
      </c>
      <c r="F246" s="72">
        <v>3.21</v>
      </c>
      <c r="G246" s="72" t="s">
        <v>1710</v>
      </c>
      <c r="H246" s="72" t="s">
        <v>7591</v>
      </c>
      <c r="I246" s="248" t="s">
        <v>71</v>
      </c>
      <c r="J246" s="97" t="s">
        <v>70</v>
      </c>
      <c r="K246" s="4">
        <v>2405090</v>
      </c>
      <c r="L246" s="50"/>
      <c r="M246" s="50"/>
      <c r="N246" s="50"/>
      <c r="O246" s="218"/>
      <c r="P246" s="218"/>
    </row>
    <row r="247" spans="1:23" s="63" customFormat="1" ht="15" hidden="1" customHeight="1" x14ac:dyDescent="0.35">
      <c r="A247" s="85" t="s">
        <v>1771</v>
      </c>
      <c r="B247" s="85" t="s">
        <v>7830</v>
      </c>
      <c r="C247" s="85"/>
      <c r="D247" s="85" t="s">
        <v>1708</v>
      </c>
      <c r="E247" s="72">
        <v>46.15</v>
      </c>
      <c r="F247" s="72">
        <v>3.21</v>
      </c>
      <c r="G247" s="72" t="s">
        <v>1710</v>
      </c>
      <c r="H247" s="72"/>
      <c r="I247" s="4" t="s">
        <v>70</v>
      </c>
      <c r="J247" s="247" t="s">
        <v>71</v>
      </c>
      <c r="K247" s="4"/>
      <c r="L247" s="50"/>
      <c r="M247" s="50"/>
      <c r="N247" s="50"/>
      <c r="O247" s="174"/>
      <c r="P247" s="174"/>
    </row>
    <row r="248" spans="1:23" ht="15" hidden="1" customHeight="1" x14ac:dyDescent="0.35">
      <c r="A248" s="85" t="s">
        <v>1771</v>
      </c>
      <c r="B248" s="85" t="s">
        <v>7831</v>
      </c>
      <c r="C248" s="85"/>
      <c r="D248" s="85" t="s">
        <v>1888</v>
      </c>
      <c r="E248" s="72">
        <v>64.400000000000006</v>
      </c>
      <c r="F248" s="72">
        <v>4.42</v>
      </c>
      <c r="G248" s="72" t="s">
        <v>1710</v>
      </c>
      <c r="H248" s="72" t="s">
        <v>7591</v>
      </c>
      <c r="I248" s="4" t="s">
        <v>71</v>
      </c>
      <c r="J248" s="247" t="s">
        <v>70</v>
      </c>
      <c r="K248" s="4">
        <v>2405098</v>
      </c>
      <c r="L248" s="50"/>
      <c r="M248" s="50"/>
      <c r="N248" s="50"/>
      <c r="O248" s="174"/>
      <c r="P248" s="174"/>
      <c r="Q248" s="63"/>
      <c r="R248" s="63"/>
      <c r="S248" s="63"/>
      <c r="T248" s="63"/>
      <c r="U248" s="63"/>
      <c r="V248" s="63"/>
      <c r="W248" s="63"/>
    </row>
    <row r="249" spans="1:23" s="63" customFormat="1" ht="15" hidden="1" customHeight="1" x14ac:dyDescent="0.35">
      <c r="A249" s="85" t="s">
        <v>1771</v>
      </c>
      <c r="B249" s="85" t="s">
        <v>7832</v>
      </c>
      <c r="C249" s="85"/>
      <c r="D249" s="85" t="s">
        <v>1708</v>
      </c>
      <c r="E249" s="72">
        <v>64.400000000000006</v>
      </c>
      <c r="F249" s="72">
        <v>4.42</v>
      </c>
      <c r="G249" s="72" t="s">
        <v>1710</v>
      </c>
      <c r="H249" s="72"/>
      <c r="I249" s="248" t="s">
        <v>70</v>
      </c>
      <c r="J249" s="97" t="s">
        <v>71</v>
      </c>
      <c r="K249" s="4"/>
      <c r="L249" s="50"/>
      <c r="M249" s="50"/>
      <c r="N249" s="50"/>
      <c r="O249" s="218"/>
      <c r="P249" s="218"/>
      <c r="Q249" s="10"/>
      <c r="R249" s="10"/>
      <c r="S249" s="10"/>
      <c r="T249" s="10"/>
      <c r="U249" s="10"/>
      <c r="V249" s="10"/>
      <c r="W249" s="10"/>
    </row>
    <row r="250" spans="1:23" ht="15" hidden="1" customHeight="1" x14ac:dyDescent="0.35">
      <c r="A250" s="85" t="s">
        <v>1771</v>
      </c>
      <c r="B250" s="85" t="s">
        <v>7833</v>
      </c>
      <c r="C250" s="85"/>
      <c r="D250" s="85" t="s">
        <v>1888</v>
      </c>
      <c r="E250" s="72">
        <v>68.930000000000007</v>
      </c>
      <c r="F250" s="72">
        <v>3.92</v>
      </c>
      <c r="G250" s="72" t="s">
        <v>1710</v>
      </c>
      <c r="H250" s="72" t="s">
        <v>7591</v>
      </c>
      <c r="I250" s="4" t="s">
        <v>71</v>
      </c>
      <c r="J250" s="247" t="s">
        <v>70</v>
      </c>
      <c r="K250" s="4">
        <v>2405102</v>
      </c>
      <c r="L250" s="50"/>
      <c r="M250" s="50"/>
      <c r="N250" s="50"/>
      <c r="O250" s="174"/>
      <c r="P250" s="174"/>
      <c r="Q250" s="63"/>
      <c r="R250" s="63"/>
      <c r="S250" s="63"/>
      <c r="T250" s="63"/>
      <c r="U250" s="63"/>
      <c r="V250" s="63"/>
      <c r="W250" s="63"/>
    </row>
    <row r="251" spans="1:23" ht="15" hidden="1" customHeight="1" x14ac:dyDescent="0.35">
      <c r="A251" s="85" t="s">
        <v>1771</v>
      </c>
      <c r="B251" s="85" t="s">
        <v>7834</v>
      </c>
      <c r="C251" s="85"/>
      <c r="D251" s="85" t="s">
        <v>1708</v>
      </c>
      <c r="E251" s="72">
        <v>68.930000000000007</v>
      </c>
      <c r="F251" s="72">
        <v>3.92</v>
      </c>
      <c r="G251" s="72" t="s">
        <v>1710</v>
      </c>
      <c r="H251" s="72"/>
      <c r="I251" s="4" t="s">
        <v>70</v>
      </c>
      <c r="J251" s="247" t="s">
        <v>71</v>
      </c>
      <c r="K251" s="4"/>
      <c r="L251" s="50"/>
      <c r="M251" s="50"/>
      <c r="N251" s="50"/>
      <c r="O251" s="218"/>
      <c r="P251" s="218"/>
    </row>
    <row r="252" spans="1:23" s="63" customFormat="1" ht="15" hidden="1" customHeight="1" x14ac:dyDescent="0.35">
      <c r="A252" s="85" t="s">
        <v>1771</v>
      </c>
      <c r="B252" s="85" t="s">
        <v>7835</v>
      </c>
      <c r="C252" s="85"/>
      <c r="D252" s="85" t="s">
        <v>1708</v>
      </c>
      <c r="E252" s="72">
        <v>17.95</v>
      </c>
      <c r="F252" s="72">
        <v>1.76</v>
      </c>
      <c r="G252" s="72" t="s">
        <v>1710</v>
      </c>
      <c r="H252" s="72" t="s">
        <v>7591</v>
      </c>
      <c r="I252" s="4" t="s">
        <v>71</v>
      </c>
      <c r="J252" s="247" t="s">
        <v>70</v>
      </c>
      <c r="K252" s="4">
        <v>2404047</v>
      </c>
      <c r="L252" s="50"/>
      <c r="M252" s="50"/>
      <c r="N252" s="50"/>
      <c r="O252" s="218"/>
      <c r="P252" s="218"/>
    </row>
    <row r="253" spans="1:23" ht="15" hidden="1" customHeight="1" x14ac:dyDescent="0.35">
      <c r="A253" s="173" t="s">
        <v>1771</v>
      </c>
      <c r="B253" s="174" t="s">
        <v>7836</v>
      </c>
      <c r="C253" s="174"/>
      <c r="D253" s="173" t="s">
        <v>1708</v>
      </c>
      <c r="E253" s="175">
        <v>17.87</v>
      </c>
      <c r="F253" s="175">
        <v>1.98</v>
      </c>
      <c r="G253" s="72" t="s">
        <v>1710</v>
      </c>
      <c r="H253" s="175"/>
      <c r="I253" s="4" t="s">
        <v>70</v>
      </c>
      <c r="J253" s="97" t="s">
        <v>71</v>
      </c>
      <c r="K253" s="278"/>
      <c r="L253" s="50"/>
      <c r="M253" s="50"/>
      <c r="N253" s="50"/>
      <c r="O253" s="174"/>
      <c r="P253" s="174"/>
      <c r="Q253" s="63"/>
      <c r="R253" s="63"/>
      <c r="S253" s="63"/>
      <c r="T253" s="63"/>
      <c r="U253" s="63"/>
      <c r="V253" s="63"/>
      <c r="W253" s="63"/>
    </row>
    <row r="254" spans="1:23" s="63" customFormat="1" ht="15" hidden="1" customHeight="1" x14ac:dyDescent="0.35">
      <c r="A254" s="85" t="s">
        <v>1771</v>
      </c>
      <c r="B254" s="85" t="s">
        <v>7837</v>
      </c>
      <c r="C254" s="85"/>
      <c r="D254" s="85" t="s">
        <v>1888</v>
      </c>
      <c r="E254" s="72">
        <v>23.1</v>
      </c>
      <c r="F254" s="72">
        <v>2.04</v>
      </c>
      <c r="G254" s="72" t="s">
        <v>1710</v>
      </c>
      <c r="H254" s="72" t="s">
        <v>7591</v>
      </c>
      <c r="I254" s="4" t="s">
        <v>71</v>
      </c>
      <c r="J254" s="247" t="s">
        <v>70</v>
      </c>
      <c r="K254" s="4">
        <v>2405082</v>
      </c>
      <c r="L254" s="50"/>
      <c r="M254" s="50"/>
      <c r="N254" s="50"/>
      <c r="O254" s="218"/>
      <c r="P254" s="218"/>
      <c r="Q254" s="10"/>
      <c r="R254" s="10"/>
      <c r="S254" s="10"/>
      <c r="T254" s="10"/>
      <c r="U254" s="10"/>
      <c r="V254" s="10"/>
      <c r="W254" s="10"/>
    </row>
    <row r="255" spans="1:23" ht="15" hidden="1" customHeight="1" x14ac:dyDescent="0.35">
      <c r="A255" s="173" t="s">
        <v>1771</v>
      </c>
      <c r="B255" s="174" t="s">
        <v>7838</v>
      </c>
      <c r="C255" s="174"/>
      <c r="D255" s="173" t="s">
        <v>1708</v>
      </c>
      <c r="E255" s="175">
        <v>23.1</v>
      </c>
      <c r="F255" s="175">
        <v>2.04</v>
      </c>
      <c r="G255" s="72" t="s">
        <v>1710</v>
      </c>
      <c r="H255" s="175"/>
      <c r="I255" s="113" t="s">
        <v>70</v>
      </c>
      <c r="J255" s="97" t="s">
        <v>71</v>
      </c>
      <c r="K255" s="278"/>
      <c r="L255" s="50"/>
      <c r="M255" s="50"/>
      <c r="N255" s="50"/>
      <c r="O255" s="174"/>
      <c r="P255" s="174"/>
      <c r="Q255" s="63"/>
      <c r="R255" s="63"/>
      <c r="S255" s="63"/>
      <c r="T255" s="63"/>
      <c r="U255" s="63"/>
      <c r="V255" s="63"/>
      <c r="W255" s="63"/>
    </row>
    <row r="256" spans="1:23" s="63" customFormat="1" ht="15" hidden="1" customHeight="1" x14ac:dyDescent="0.35">
      <c r="A256" s="85" t="s">
        <v>1771</v>
      </c>
      <c r="B256" s="85" t="s">
        <v>7839</v>
      </c>
      <c r="C256" s="85"/>
      <c r="D256" s="85" t="s">
        <v>1888</v>
      </c>
      <c r="E256" s="72">
        <v>26.17</v>
      </c>
      <c r="F256" s="72">
        <v>2.0499999999999998</v>
      </c>
      <c r="G256" s="72" t="s">
        <v>1710</v>
      </c>
      <c r="H256" s="72" t="s">
        <v>7591</v>
      </c>
      <c r="I256" s="4" t="s">
        <v>71</v>
      </c>
      <c r="J256" s="247" t="s">
        <v>70</v>
      </c>
      <c r="K256" s="4">
        <v>2405089</v>
      </c>
      <c r="L256" s="50"/>
      <c r="M256" s="50"/>
      <c r="N256" s="50"/>
      <c r="O256" s="174"/>
      <c r="P256" s="174"/>
    </row>
    <row r="257" spans="1:23" ht="15" hidden="1" customHeight="1" x14ac:dyDescent="0.35">
      <c r="A257" s="173" t="s">
        <v>1771</v>
      </c>
      <c r="B257" s="174" t="s">
        <v>7840</v>
      </c>
      <c r="C257" s="174"/>
      <c r="D257" s="173" t="s">
        <v>1708</v>
      </c>
      <c r="E257" s="175">
        <v>25.88</v>
      </c>
      <c r="F257" s="175">
        <v>2.0499999999999998</v>
      </c>
      <c r="G257" s="72" t="s">
        <v>1710</v>
      </c>
      <c r="H257" s="175"/>
      <c r="I257" s="113" t="s">
        <v>70</v>
      </c>
      <c r="J257" s="97" t="s">
        <v>71</v>
      </c>
      <c r="K257" s="278"/>
      <c r="L257" s="50"/>
      <c r="M257" s="50"/>
      <c r="N257" s="50"/>
      <c r="O257" s="174"/>
      <c r="P257" s="174"/>
    </row>
    <row r="258" spans="1:23" s="63" customFormat="1" ht="15" hidden="1" customHeight="1" x14ac:dyDescent="0.35">
      <c r="A258" s="85" t="s">
        <v>1771</v>
      </c>
      <c r="B258" s="85" t="s">
        <v>7841</v>
      </c>
      <c r="C258" s="85"/>
      <c r="D258" s="85" t="s">
        <v>1708</v>
      </c>
      <c r="E258" s="72">
        <v>35.549999999999997</v>
      </c>
      <c r="F258" s="72">
        <v>2.64</v>
      </c>
      <c r="G258" s="72" t="s">
        <v>1710</v>
      </c>
      <c r="H258" s="72" t="s">
        <v>7591</v>
      </c>
      <c r="I258" s="4" t="s">
        <v>71</v>
      </c>
      <c r="J258" s="247" t="s">
        <v>70</v>
      </c>
      <c r="K258" s="4">
        <v>2404069</v>
      </c>
      <c r="L258" s="50"/>
      <c r="M258" s="50"/>
      <c r="N258" s="50"/>
      <c r="O258" s="174"/>
      <c r="P258" s="174"/>
      <c r="Q258" s="10"/>
      <c r="R258" s="10"/>
      <c r="S258" s="10"/>
      <c r="T258" s="10"/>
      <c r="U258" s="10"/>
      <c r="V258" s="10"/>
      <c r="W258" s="10"/>
    </row>
    <row r="259" spans="1:23" ht="15" hidden="1" customHeight="1" x14ac:dyDescent="0.35">
      <c r="A259" s="173" t="s">
        <v>1771</v>
      </c>
      <c r="B259" s="174" t="s">
        <v>7842</v>
      </c>
      <c r="C259" s="174"/>
      <c r="D259" s="173" t="s">
        <v>1708</v>
      </c>
      <c r="E259" s="175">
        <v>35.4</v>
      </c>
      <c r="F259" s="175">
        <v>2.6</v>
      </c>
      <c r="G259" s="72" t="s">
        <v>1710</v>
      </c>
      <c r="H259" s="175"/>
      <c r="I259" s="4" t="s">
        <v>70</v>
      </c>
      <c r="J259" s="97" t="s">
        <v>71</v>
      </c>
      <c r="K259" s="278"/>
      <c r="L259" s="50"/>
      <c r="M259" s="50"/>
      <c r="N259" s="50"/>
      <c r="O259" s="174"/>
      <c r="P259" s="174"/>
    </row>
    <row r="260" spans="1:23" s="63" customFormat="1" ht="15" hidden="1" customHeight="1" x14ac:dyDescent="0.35">
      <c r="A260" s="85" t="s">
        <v>1771</v>
      </c>
      <c r="B260" s="85" t="s">
        <v>7843</v>
      </c>
      <c r="C260" s="85"/>
      <c r="D260" s="85" t="s">
        <v>1708</v>
      </c>
      <c r="E260" s="72">
        <v>42.7</v>
      </c>
      <c r="F260" s="72">
        <v>3.11</v>
      </c>
      <c r="G260" s="72" t="s">
        <v>1710</v>
      </c>
      <c r="H260" s="72" t="s">
        <v>7591</v>
      </c>
      <c r="I260" s="4" t="s">
        <v>71</v>
      </c>
      <c r="J260" s="247" t="s">
        <v>70</v>
      </c>
      <c r="K260" s="4">
        <v>2401014</v>
      </c>
      <c r="L260" s="50"/>
      <c r="M260" s="50"/>
      <c r="N260" s="50"/>
      <c r="O260" s="174"/>
      <c r="P260" s="174"/>
      <c r="Q260" s="10"/>
      <c r="R260" s="10"/>
      <c r="S260" s="10"/>
      <c r="T260" s="10"/>
      <c r="U260" s="10"/>
      <c r="V260" s="10"/>
      <c r="W260" s="10"/>
    </row>
    <row r="261" spans="1:23" ht="15" hidden="1" customHeight="1" x14ac:dyDescent="0.35">
      <c r="A261" s="85" t="s">
        <v>1771</v>
      </c>
      <c r="B261" s="85" t="s">
        <v>7844</v>
      </c>
      <c r="C261" s="85"/>
      <c r="D261" s="85" t="s">
        <v>1888</v>
      </c>
      <c r="E261" s="72">
        <v>41.36</v>
      </c>
      <c r="F261" s="72">
        <v>3.38</v>
      </c>
      <c r="G261" s="72" t="s">
        <v>1710</v>
      </c>
      <c r="H261" s="72" t="s">
        <v>7591</v>
      </c>
      <c r="I261" s="4" t="s">
        <v>71</v>
      </c>
      <c r="J261" s="247" t="s">
        <v>70</v>
      </c>
      <c r="K261" s="4">
        <v>2404043</v>
      </c>
      <c r="L261" s="50"/>
      <c r="M261" s="50"/>
      <c r="N261" s="50"/>
      <c r="O261" s="174"/>
      <c r="P261" s="174"/>
    </row>
    <row r="262" spans="1:23" s="63" customFormat="1" ht="15" hidden="1" customHeight="1" x14ac:dyDescent="0.35">
      <c r="A262" s="173" t="s">
        <v>1771</v>
      </c>
      <c r="B262" s="174" t="s">
        <v>7845</v>
      </c>
      <c r="C262" s="174"/>
      <c r="D262" s="173" t="s">
        <v>1708</v>
      </c>
      <c r="E262" s="175">
        <v>44</v>
      </c>
      <c r="F262" s="175">
        <v>3.38</v>
      </c>
      <c r="G262" s="72" t="s">
        <v>1710</v>
      </c>
      <c r="H262" s="175"/>
      <c r="I262" s="4" t="s">
        <v>70</v>
      </c>
      <c r="J262" s="97" t="s">
        <v>71</v>
      </c>
      <c r="K262" s="278"/>
      <c r="L262" s="50"/>
      <c r="M262" s="50"/>
      <c r="N262" s="50"/>
      <c r="O262" s="174"/>
      <c r="P262" s="174"/>
      <c r="Q262" s="10"/>
      <c r="R262" s="10"/>
      <c r="S262" s="10"/>
      <c r="T262" s="10"/>
      <c r="U262" s="10"/>
      <c r="V262" s="10"/>
      <c r="W262" s="10"/>
    </row>
    <row r="263" spans="1:23" ht="15" hidden="1" customHeight="1" x14ac:dyDescent="0.35">
      <c r="A263" s="85" t="s">
        <v>1771</v>
      </c>
      <c r="B263" s="85" t="s">
        <v>7846</v>
      </c>
      <c r="C263" s="85"/>
      <c r="D263" s="85" t="s">
        <v>1888</v>
      </c>
      <c r="E263" s="72">
        <v>46.15</v>
      </c>
      <c r="F263" s="72">
        <v>3.21</v>
      </c>
      <c r="G263" s="72" t="s">
        <v>1710</v>
      </c>
      <c r="H263" s="72" t="s">
        <v>7591</v>
      </c>
      <c r="I263" s="4" t="s">
        <v>71</v>
      </c>
      <c r="J263" s="247" t="s">
        <v>70</v>
      </c>
      <c r="K263" s="4">
        <v>2405091</v>
      </c>
      <c r="L263" s="50"/>
      <c r="M263" s="50"/>
      <c r="N263" s="50"/>
      <c r="O263" s="174"/>
      <c r="P263" s="174"/>
    </row>
    <row r="264" spans="1:23" s="63" customFormat="1" ht="15" hidden="1" customHeight="1" x14ac:dyDescent="0.35">
      <c r="A264" s="173" t="s">
        <v>1771</v>
      </c>
      <c r="B264" s="174" t="s">
        <v>7847</v>
      </c>
      <c r="C264" s="174"/>
      <c r="D264" s="173" t="s">
        <v>1708</v>
      </c>
      <c r="E264" s="175">
        <v>46.15</v>
      </c>
      <c r="F264" s="175">
        <v>3.21</v>
      </c>
      <c r="G264" s="72" t="s">
        <v>1710</v>
      </c>
      <c r="H264" s="175"/>
      <c r="I264" s="113" t="s">
        <v>70</v>
      </c>
      <c r="J264" s="97" t="s">
        <v>71</v>
      </c>
      <c r="K264" s="278"/>
      <c r="L264" s="50"/>
      <c r="M264" s="50"/>
      <c r="N264" s="50"/>
      <c r="O264" s="174"/>
      <c r="P264" s="174"/>
      <c r="Q264" s="10"/>
      <c r="R264" s="10"/>
      <c r="S264" s="10"/>
      <c r="T264" s="10"/>
      <c r="U264" s="10"/>
      <c r="V264" s="10"/>
      <c r="W264" s="10"/>
    </row>
    <row r="265" spans="1:23" ht="15" hidden="1" customHeight="1" x14ac:dyDescent="0.35">
      <c r="A265" s="85" t="s">
        <v>1771</v>
      </c>
      <c r="B265" s="85" t="s">
        <v>7848</v>
      </c>
      <c r="C265" s="85"/>
      <c r="D265" s="85" t="s">
        <v>1888</v>
      </c>
      <c r="E265" s="72">
        <v>64.400000000000006</v>
      </c>
      <c r="F265" s="72">
        <v>4.42</v>
      </c>
      <c r="G265" s="72" t="s">
        <v>1710</v>
      </c>
      <c r="H265" s="72" t="s">
        <v>7591</v>
      </c>
      <c r="I265" s="4" t="s">
        <v>71</v>
      </c>
      <c r="J265" s="247" t="s">
        <v>70</v>
      </c>
      <c r="K265" s="4">
        <v>2405099</v>
      </c>
      <c r="L265" s="50"/>
      <c r="M265" s="50"/>
      <c r="N265" s="50"/>
      <c r="O265" s="174"/>
      <c r="P265" s="174"/>
    </row>
    <row r="266" spans="1:23" s="63" customFormat="1" ht="15" hidden="1" customHeight="1" x14ac:dyDescent="0.35">
      <c r="A266" s="173" t="s">
        <v>1771</v>
      </c>
      <c r="B266" s="174" t="s">
        <v>7849</v>
      </c>
      <c r="C266" s="174"/>
      <c r="D266" s="173" t="s">
        <v>1708</v>
      </c>
      <c r="E266" s="175">
        <v>64.400000000000006</v>
      </c>
      <c r="F266" s="175">
        <v>4.42</v>
      </c>
      <c r="G266" s="72" t="s">
        <v>1710</v>
      </c>
      <c r="H266" s="175"/>
      <c r="I266" s="113" t="s">
        <v>70</v>
      </c>
      <c r="J266" s="97" t="s">
        <v>71</v>
      </c>
      <c r="K266" s="278"/>
      <c r="L266" s="50"/>
      <c r="M266" s="50"/>
      <c r="N266" s="50"/>
      <c r="O266" s="174"/>
      <c r="P266" s="174"/>
      <c r="Q266" s="10"/>
      <c r="R266" s="10"/>
      <c r="S266" s="10"/>
      <c r="T266" s="10"/>
      <c r="U266" s="10"/>
      <c r="V266" s="10"/>
      <c r="W266" s="10"/>
    </row>
    <row r="267" spans="1:23" ht="15" hidden="1" customHeight="1" x14ac:dyDescent="0.35">
      <c r="A267" s="85" t="s">
        <v>1771</v>
      </c>
      <c r="B267" s="85" t="s">
        <v>7850</v>
      </c>
      <c r="C267" s="85"/>
      <c r="D267" s="85" t="s">
        <v>1888</v>
      </c>
      <c r="E267" s="72">
        <v>68.930000000000007</v>
      </c>
      <c r="F267" s="72">
        <v>3.92</v>
      </c>
      <c r="G267" s="72" t="s">
        <v>1710</v>
      </c>
      <c r="H267" s="72" t="s">
        <v>7591</v>
      </c>
      <c r="I267" s="248" t="s">
        <v>71</v>
      </c>
      <c r="J267" s="97" t="s">
        <v>70</v>
      </c>
      <c r="K267" s="4">
        <v>2405100</v>
      </c>
      <c r="L267" s="50"/>
      <c r="M267" s="50"/>
      <c r="N267" s="50"/>
      <c r="O267" s="174"/>
      <c r="P267" s="174"/>
    </row>
    <row r="268" spans="1:23" s="63" customFormat="1" ht="15" hidden="1" customHeight="1" x14ac:dyDescent="0.35">
      <c r="A268" s="173" t="s">
        <v>1771</v>
      </c>
      <c r="B268" s="174" t="s">
        <v>7851</v>
      </c>
      <c r="C268" s="174"/>
      <c r="D268" s="173" t="s">
        <v>1708</v>
      </c>
      <c r="E268" s="175">
        <v>68.930000000000007</v>
      </c>
      <c r="F268" s="175">
        <v>3.92</v>
      </c>
      <c r="G268" s="72" t="s">
        <v>1710</v>
      </c>
      <c r="H268" s="175"/>
      <c r="I268" s="4" t="s">
        <v>70</v>
      </c>
      <c r="J268" s="97" t="s">
        <v>71</v>
      </c>
      <c r="K268" s="278"/>
      <c r="L268" s="50"/>
      <c r="M268" s="50"/>
      <c r="N268" s="50"/>
      <c r="O268" s="174"/>
      <c r="P268" s="174"/>
      <c r="Q268" s="10"/>
      <c r="R268" s="10"/>
      <c r="S268" s="10"/>
      <c r="T268" s="10"/>
      <c r="U268" s="10"/>
      <c r="V268" s="10"/>
      <c r="W268" s="10"/>
    </row>
    <row r="269" spans="1:23" ht="15" hidden="1" customHeight="1" x14ac:dyDescent="0.35">
      <c r="A269" s="85" t="s">
        <v>1771</v>
      </c>
      <c r="B269" s="85" t="s">
        <v>7852</v>
      </c>
      <c r="C269" s="85"/>
      <c r="D269" s="85" t="s">
        <v>1708</v>
      </c>
      <c r="E269" s="72">
        <v>7.69</v>
      </c>
      <c r="F269" s="72">
        <v>1.1499999999999999</v>
      </c>
      <c r="G269" s="72" t="s">
        <v>1710</v>
      </c>
      <c r="H269" s="72" t="s">
        <v>7591</v>
      </c>
      <c r="I269" s="4" t="s">
        <v>71</v>
      </c>
      <c r="J269" s="247" t="s">
        <v>70</v>
      </c>
      <c r="K269" s="4">
        <v>2403162</v>
      </c>
      <c r="L269" s="50"/>
      <c r="M269" s="50"/>
      <c r="N269" s="50"/>
      <c r="O269" s="174"/>
      <c r="P269" s="174"/>
    </row>
    <row r="270" spans="1:23" s="63" customFormat="1" ht="15" hidden="1" customHeight="1" x14ac:dyDescent="0.35">
      <c r="A270" s="85" t="s">
        <v>1771</v>
      </c>
      <c r="B270" s="85" t="s">
        <v>7853</v>
      </c>
      <c r="C270" s="85"/>
      <c r="D270" s="85" t="s">
        <v>1708</v>
      </c>
      <c r="E270" s="72">
        <v>9.43</v>
      </c>
      <c r="F270" s="72">
        <v>1.24</v>
      </c>
      <c r="G270" s="72" t="s">
        <v>1710</v>
      </c>
      <c r="H270" s="72" t="s">
        <v>7591</v>
      </c>
      <c r="I270" s="4" t="s">
        <v>71</v>
      </c>
      <c r="J270" s="247" t="s">
        <v>70</v>
      </c>
      <c r="K270" s="4">
        <v>2403164</v>
      </c>
      <c r="L270" s="50"/>
      <c r="M270" s="50"/>
      <c r="N270" s="50"/>
      <c r="O270" s="174"/>
      <c r="P270" s="174"/>
      <c r="Q270" s="10"/>
      <c r="R270" s="10"/>
      <c r="S270" s="10"/>
      <c r="T270" s="10"/>
      <c r="U270" s="10"/>
      <c r="V270" s="10"/>
      <c r="W270" s="10"/>
    </row>
    <row r="271" spans="1:23" ht="15" hidden="1" customHeight="1" x14ac:dyDescent="0.35">
      <c r="A271" s="85" t="s">
        <v>1771</v>
      </c>
      <c r="B271" s="85" t="s">
        <v>7854</v>
      </c>
      <c r="C271" s="85"/>
      <c r="D271" s="85" t="s">
        <v>1708</v>
      </c>
      <c r="E271" s="72">
        <v>11.5</v>
      </c>
      <c r="F271" s="72">
        <v>1.46</v>
      </c>
      <c r="G271" s="72" t="s">
        <v>1710</v>
      </c>
      <c r="H271" s="72" t="s">
        <v>7591</v>
      </c>
      <c r="I271" s="4" t="s">
        <v>71</v>
      </c>
      <c r="J271" s="247" t="s">
        <v>70</v>
      </c>
      <c r="K271" s="4">
        <v>2403161</v>
      </c>
      <c r="L271" s="50"/>
      <c r="M271" s="50"/>
      <c r="N271" s="50"/>
      <c r="O271" s="174"/>
      <c r="P271" s="174"/>
    </row>
    <row r="272" spans="1:23" ht="15" hidden="1" customHeight="1" x14ac:dyDescent="0.35">
      <c r="A272" s="173" t="s">
        <v>1771</v>
      </c>
      <c r="B272" s="174" t="s">
        <v>7855</v>
      </c>
      <c r="C272" s="174"/>
      <c r="D272" s="173" t="s">
        <v>1708</v>
      </c>
      <c r="E272" s="175">
        <v>16.8</v>
      </c>
      <c r="F272" s="175">
        <v>1.92</v>
      </c>
      <c r="G272" s="72" t="s">
        <v>1710</v>
      </c>
      <c r="H272" s="175"/>
      <c r="I272" s="4" t="s">
        <v>70</v>
      </c>
      <c r="J272" s="97" t="s">
        <v>71</v>
      </c>
      <c r="K272" s="278"/>
      <c r="L272" s="50"/>
      <c r="M272" s="50"/>
      <c r="N272" s="50"/>
      <c r="O272" s="218"/>
      <c r="P272" s="218"/>
    </row>
    <row r="273" spans="1:23" ht="15" hidden="1" customHeight="1" x14ac:dyDescent="0.35">
      <c r="A273" s="85" t="s">
        <v>1771</v>
      </c>
      <c r="B273" s="85" t="s">
        <v>7856</v>
      </c>
      <c r="C273" s="85"/>
      <c r="D273" s="85" t="s">
        <v>1708</v>
      </c>
      <c r="E273" s="72">
        <v>19.2</v>
      </c>
      <c r="F273" s="72">
        <v>1.81</v>
      </c>
      <c r="G273" s="72" t="s">
        <v>1710</v>
      </c>
      <c r="H273" s="72"/>
      <c r="I273" s="113" t="s">
        <v>70</v>
      </c>
      <c r="J273" s="247" t="s">
        <v>71</v>
      </c>
      <c r="K273" s="4"/>
      <c r="L273" s="50"/>
      <c r="M273" s="50"/>
      <c r="N273" s="50"/>
      <c r="O273" s="218"/>
      <c r="P273" s="218"/>
    </row>
    <row r="274" spans="1:23" ht="15" hidden="1" customHeight="1" x14ac:dyDescent="0.35">
      <c r="A274" s="85" t="s">
        <v>1771</v>
      </c>
      <c r="B274" s="85" t="s">
        <v>7857</v>
      </c>
      <c r="C274" s="85"/>
      <c r="D274" s="85" t="s">
        <v>1708</v>
      </c>
      <c r="E274" s="72">
        <v>19.2</v>
      </c>
      <c r="F274" s="72">
        <v>1.82</v>
      </c>
      <c r="G274" s="72" t="s">
        <v>1710</v>
      </c>
      <c r="H274" s="72" t="s">
        <v>7591</v>
      </c>
      <c r="I274" s="4" t="s">
        <v>71</v>
      </c>
      <c r="J274" s="247" t="s">
        <v>70</v>
      </c>
      <c r="K274" s="4">
        <v>2403166</v>
      </c>
      <c r="L274" s="50"/>
      <c r="M274" s="50"/>
      <c r="N274" s="50"/>
      <c r="O274" s="218"/>
      <c r="P274" s="218"/>
    </row>
    <row r="275" spans="1:23" ht="15" hidden="1" customHeight="1" x14ac:dyDescent="0.35">
      <c r="A275" s="85" t="s">
        <v>1771</v>
      </c>
      <c r="B275" s="85" t="s">
        <v>7858</v>
      </c>
      <c r="C275" s="85"/>
      <c r="D275" s="85" t="s">
        <v>1708</v>
      </c>
      <c r="E275" s="72">
        <v>19.2</v>
      </c>
      <c r="F275" s="72">
        <v>1.8</v>
      </c>
      <c r="G275" s="72" t="s">
        <v>1710</v>
      </c>
      <c r="H275" s="72"/>
      <c r="I275" s="4" t="s">
        <v>70</v>
      </c>
      <c r="J275" s="247" t="s">
        <v>71</v>
      </c>
      <c r="K275" s="4"/>
      <c r="L275" s="50"/>
      <c r="M275" s="50"/>
      <c r="N275" s="50"/>
      <c r="O275" s="174"/>
      <c r="P275" s="174"/>
      <c r="Q275" s="63"/>
      <c r="R275" s="63"/>
      <c r="S275" s="63"/>
      <c r="T275" s="63"/>
      <c r="U275" s="63"/>
      <c r="V275" s="63"/>
      <c r="W275" s="63"/>
    </row>
    <row r="276" spans="1:23" ht="15" hidden="1" customHeight="1" x14ac:dyDescent="0.35">
      <c r="A276" s="85" t="s">
        <v>1771</v>
      </c>
      <c r="B276" s="85" t="s">
        <v>7859</v>
      </c>
      <c r="C276" s="85"/>
      <c r="D276" s="85" t="s">
        <v>1708</v>
      </c>
      <c r="E276" s="72">
        <v>26.12</v>
      </c>
      <c r="F276" s="72">
        <v>2.2599999999999998</v>
      </c>
      <c r="G276" s="72" t="s">
        <v>1710</v>
      </c>
      <c r="H276" s="72"/>
      <c r="I276" s="248" t="s">
        <v>70</v>
      </c>
      <c r="J276" s="97" t="s">
        <v>71</v>
      </c>
      <c r="K276" s="4"/>
      <c r="L276" s="50"/>
      <c r="M276" s="50"/>
      <c r="N276" s="50"/>
      <c r="O276" s="218"/>
      <c r="P276" s="218"/>
    </row>
    <row r="277" spans="1:23" ht="15" hidden="1" customHeight="1" x14ac:dyDescent="0.35">
      <c r="A277" s="85" t="s">
        <v>1771</v>
      </c>
      <c r="B277" s="85" t="s">
        <v>7860</v>
      </c>
      <c r="C277" s="85"/>
      <c r="D277" s="85" t="s">
        <v>1708</v>
      </c>
      <c r="E277" s="72">
        <v>26.12</v>
      </c>
      <c r="F277" s="72">
        <v>2.25</v>
      </c>
      <c r="G277" s="72" t="s">
        <v>1710</v>
      </c>
      <c r="H277" s="72"/>
      <c r="I277" s="113" t="s">
        <v>70</v>
      </c>
      <c r="J277" s="247" t="s">
        <v>71</v>
      </c>
      <c r="K277" s="4"/>
      <c r="L277" s="50"/>
      <c r="M277" s="50"/>
      <c r="N277" s="50"/>
      <c r="O277" s="174"/>
      <c r="P277" s="174"/>
      <c r="Q277" s="63"/>
      <c r="R277" s="63"/>
      <c r="S277" s="63"/>
      <c r="T277" s="63"/>
      <c r="U277" s="63"/>
      <c r="V277" s="63"/>
      <c r="W277" s="63"/>
    </row>
    <row r="278" spans="1:23" ht="15" hidden="1" customHeight="1" x14ac:dyDescent="0.35">
      <c r="A278" s="85" t="s">
        <v>1771</v>
      </c>
      <c r="B278" s="85" t="s">
        <v>7861</v>
      </c>
      <c r="C278" s="85"/>
      <c r="D278" s="85" t="s">
        <v>1708</v>
      </c>
      <c r="E278" s="72">
        <v>26.12</v>
      </c>
      <c r="F278" s="72">
        <v>2.2599999999999998</v>
      </c>
      <c r="G278" s="72" t="s">
        <v>1710</v>
      </c>
      <c r="H278" s="72" t="s">
        <v>7591</v>
      </c>
      <c r="I278" s="4" t="s">
        <v>71</v>
      </c>
      <c r="J278" s="247" t="s">
        <v>70</v>
      </c>
      <c r="K278" s="4">
        <v>2403160</v>
      </c>
      <c r="L278" s="50"/>
      <c r="M278" s="50"/>
      <c r="N278" s="50"/>
      <c r="O278" s="218"/>
      <c r="P278" s="218"/>
    </row>
    <row r="279" spans="1:23" ht="15" hidden="1" customHeight="1" x14ac:dyDescent="0.35">
      <c r="A279" s="173" t="s">
        <v>1771</v>
      </c>
      <c r="B279" s="174" t="s">
        <v>7862</v>
      </c>
      <c r="C279" s="174"/>
      <c r="D279" s="173" t="s">
        <v>1708</v>
      </c>
      <c r="E279" s="175">
        <v>17.100000000000001</v>
      </c>
      <c r="F279" s="175">
        <v>1.7</v>
      </c>
      <c r="G279" s="72" t="s">
        <v>1710</v>
      </c>
      <c r="H279" s="175"/>
      <c r="I279" s="113" t="s">
        <v>70</v>
      </c>
      <c r="J279" s="97" t="s">
        <v>71</v>
      </c>
      <c r="K279" s="278"/>
      <c r="L279" s="50"/>
      <c r="M279" s="50"/>
      <c r="N279" s="50"/>
      <c r="O279" s="174"/>
      <c r="P279" s="174"/>
      <c r="Q279" s="63"/>
      <c r="R279" s="63"/>
      <c r="S279" s="63"/>
      <c r="T279" s="63"/>
      <c r="U279" s="63"/>
      <c r="V279" s="63"/>
      <c r="W279" s="63"/>
    </row>
    <row r="280" spans="1:23" ht="15" hidden="1" customHeight="1" x14ac:dyDescent="0.35">
      <c r="A280" s="108" t="s">
        <v>1771</v>
      </c>
      <c r="B280" s="10" t="s">
        <v>7863</v>
      </c>
      <c r="D280" s="108" t="s">
        <v>1708</v>
      </c>
      <c r="E280" s="29">
        <v>37.42</v>
      </c>
      <c r="F280" s="29">
        <v>3.12</v>
      </c>
      <c r="G280" s="29" t="s">
        <v>1710</v>
      </c>
      <c r="I280" s="29" t="s">
        <v>70</v>
      </c>
      <c r="J280" s="29" t="s">
        <v>71</v>
      </c>
      <c r="K280" s="278"/>
      <c r="L280" s="50"/>
      <c r="M280" s="50"/>
      <c r="N280" s="50"/>
      <c r="O280" s="218"/>
      <c r="P280" s="218"/>
    </row>
    <row r="281" spans="1:23" ht="15" hidden="1" customHeight="1" x14ac:dyDescent="0.35">
      <c r="A281" s="85" t="s">
        <v>1771</v>
      </c>
      <c r="B281" s="85" t="s">
        <v>7864</v>
      </c>
      <c r="C281" s="85"/>
      <c r="D281" s="85" t="s">
        <v>1708</v>
      </c>
      <c r="E281" s="72">
        <v>37.42</v>
      </c>
      <c r="F281" s="72">
        <v>3.12</v>
      </c>
      <c r="G281" s="72" t="s">
        <v>1710</v>
      </c>
      <c r="H281" s="72" t="s">
        <v>7591</v>
      </c>
      <c r="I281" s="4" t="s">
        <v>71</v>
      </c>
      <c r="J281" s="247" t="s">
        <v>70</v>
      </c>
      <c r="K281" s="4">
        <v>2403163</v>
      </c>
      <c r="L281" s="50"/>
      <c r="M281" s="50"/>
      <c r="N281" s="50"/>
      <c r="O281" s="174"/>
      <c r="P281" s="174"/>
      <c r="Q281" s="63"/>
      <c r="R281" s="63"/>
      <c r="S281" s="63"/>
      <c r="T281" s="63"/>
      <c r="U281" s="63"/>
      <c r="V281" s="63"/>
      <c r="W281" s="63"/>
    </row>
    <row r="282" spans="1:23" ht="15" hidden="1" customHeight="1" x14ac:dyDescent="0.35">
      <c r="A282" s="85" t="s">
        <v>1771</v>
      </c>
      <c r="B282" s="85" t="s">
        <v>7865</v>
      </c>
      <c r="C282" s="85"/>
      <c r="D282" s="85" t="s">
        <v>1708</v>
      </c>
      <c r="E282" s="72">
        <v>37.42</v>
      </c>
      <c r="F282" s="72">
        <v>3.12</v>
      </c>
      <c r="G282" s="72" t="s">
        <v>1710</v>
      </c>
      <c r="H282" s="72"/>
      <c r="I282" s="4" t="s">
        <v>70</v>
      </c>
      <c r="J282" s="247" t="s">
        <v>71</v>
      </c>
      <c r="K282" s="4"/>
      <c r="L282" s="50"/>
      <c r="M282" s="50"/>
      <c r="N282" s="50"/>
      <c r="O282" s="218"/>
      <c r="P282" s="218"/>
    </row>
    <row r="283" spans="1:23" ht="15" hidden="1" customHeight="1" x14ac:dyDescent="0.35">
      <c r="A283" s="85" t="s">
        <v>1771</v>
      </c>
      <c r="B283" s="85" t="s">
        <v>7866</v>
      </c>
      <c r="C283" s="85"/>
      <c r="D283" s="85" t="s">
        <v>1708</v>
      </c>
      <c r="E283" s="72">
        <v>39.03</v>
      </c>
      <c r="F283" s="72">
        <v>2.94</v>
      </c>
      <c r="G283" s="72" t="s">
        <v>1710</v>
      </c>
      <c r="H283" s="72"/>
      <c r="I283" s="113" t="s">
        <v>70</v>
      </c>
      <c r="J283" s="247" t="s">
        <v>71</v>
      </c>
      <c r="K283" s="4"/>
      <c r="L283" s="50"/>
      <c r="M283" s="50"/>
      <c r="N283" s="50"/>
      <c r="O283" s="174"/>
      <c r="P283" s="174"/>
      <c r="Q283" s="63"/>
      <c r="R283" s="63"/>
      <c r="S283" s="63"/>
      <c r="T283" s="63"/>
      <c r="U283" s="63"/>
      <c r="V283" s="63"/>
      <c r="W283" s="63"/>
    </row>
    <row r="284" spans="1:23" ht="15" hidden="1" customHeight="1" x14ac:dyDescent="0.35">
      <c r="A284" s="85" t="s">
        <v>1771</v>
      </c>
      <c r="B284" s="85" t="s">
        <v>7867</v>
      </c>
      <c r="C284" s="85"/>
      <c r="D284" s="85" t="s">
        <v>1708</v>
      </c>
      <c r="E284" s="72">
        <v>39.03</v>
      </c>
      <c r="F284" s="72">
        <v>2.99</v>
      </c>
      <c r="G284" s="72" t="s">
        <v>1710</v>
      </c>
      <c r="H284" s="72" t="s">
        <v>7591</v>
      </c>
      <c r="I284" s="4" t="s">
        <v>71</v>
      </c>
      <c r="J284" s="247" t="s">
        <v>70</v>
      </c>
      <c r="K284" s="4">
        <v>2403167</v>
      </c>
      <c r="L284" s="50"/>
      <c r="M284" s="50"/>
      <c r="N284" s="50"/>
      <c r="O284" s="218"/>
      <c r="P284" s="218"/>
    </row>
    <row r="285" spans="1:23" ht="15" hidden="1" customHeight="1" x14ac:dyDescent="0.35">
      <c r="A285" s="85" t="s">
        <v>1771</v>
      </c>
      <c r="B285" s="85" t="s">
        <v>7868</v>
      </c>
      <c r="C285" s="85"/>
      <c r="D285" s="85" t="s">
        <v>1708</v>
      </c>
      <c r="E285" s="72">
        <v>39.03</v>
      </c>
      <c r="F285" s="72">
        <v>3</v>
      </c>
      <c r="G285" s="72" t="s">
        <v>1710</v>
      </c>
      <c r="H285" s="72"/>
      <c r="I285" s="4" t="s">
        <v>70</v>
      </c>
      <c r="J285" s="247" t="s">
        <v>71</v>
      </c>
      <c r="K285" s="4"/>
      <c r="L285" s="50"/>
      <c r="M285" s="50"/>
      <c r="N285" s="50"/>
      <c r="O285" s="174"/>
      <c r="P285" s="174"/>
      <c r="Q285" s="63"/>
      <c r="R285" s="63"/>
      <c r="S285" s="63"/>
      <c r="T285" s="63"/>
      <c r="U285" s="63"/>
      <c r="V285" s="63"/>
      <c r="W285" s="63"/>
    </row>
    <row r="286" spans="1:23" ht="15" hidden="1" customHeight="1" x14ac:dyDescent="0.35">
      <c r="A286" s="85" t="s">
        <v>1771</v>
      </c>
      <c r="B286" s="85" t="s">
        <v>7869</v>
      </c>
      <c r="C286" s="85"/>
      <c r="D286" s="85" t="s">
        <v>1708</v>
      </c>
      <c r="E286" s="72">
        <v>41.66</v>
      </c>
      <c r="F286" s="72">
        <v>3.24</v>
      </c>
      <c r="G286" s="72" t="s">
        <v>1710</v>
      </c>
      <c r="H286" s="72"/>
      <c r="I286" s="113" t="s">
        <v>70</v>
      </c>
      <c r="J286" s="247" t="s">
        <v>71</v>
      </c>
      <c r="K286" s="4"/>
      <c r="L286" s="50"/>
      <c r="M286" s="50"/>
      <c r="N286" s="50"/>
      <c r="O286" s="174"/>
      <c r="P286" s="174"/>
    </row>
    <row r="287" spans="1:23" ht="15" hidden="1" customHeight="1" x14ac:dyDescent="0.35">
      <c r="A287" s="85" t="s">
        <v>1771</v>
      </c>
      <c r="B287" s="85" t="s">
        <v>7870</v>
      </c>
      <c r="C287" s="85"/>
      <c r="D287" s="85" t="s">
        <v>1708</v>
      </c>
      <c r="E287" s="72">
        <v>41.66</v>
      </c>
      <c r="F287" s="72">
        <v>3.29</v>
      </c>
      <c r="G287" s="72" t="s">
        <v>1710</v>
      </c>
      <c r="H287" s="72" t="s">
        <v>7591</v>
      </c>
      <c r="I287" s="4" t="s">
        <v>71</v>
      </c>
      <c r="J287" s="247" t="s">
        <v>70</v>
      </c>
      <c r="K287" s="4">
        <v>2403168</v>
      </c>
      <c r="L287" s="50"/>
      <c r="M287" s="50"/>
      <c r="N287" s="50"/>
      <c r="O287" s="174"/>
      <c r="P287" s="174"/>
    </row>
    <row r="288" spans="1:23" ht="15" hidden="1" customHeight="1" x14ac:dyDescent="0.35">
      <c r="A288" s="85" t="s">
        <v>1771</v>
      </c>
      <c r="B288" s="85" t="s">
        <v>7871</v>
      </c>
      <c r="C288" s="85"/>
      <c r="D288" s="85" t="s">
        <v>1708</v>
      </c>
      <c r="E288" s="72">
        <v>41.66</v>
      </c>
      <c r="F288" s="72">
        <v>3.29</v>
      </c>
      <c r="G288" s="72" t="s">
        <v>1710</v>
      </c>
      <c r="H288" s="72"/>
      <c r="I288" s="4" t="s">
        <v>70</v>
      </c>
      <c r="J288" s="247" t="s">
        <v>71</v>
      </c>
      <c r="K288" s="4"/>
      <c r="L288" s="50"/>
      <c r="M288" s="50"/>
      <c r="N288" s="50"/>
      <c r="O288" s="174"/>
      <c r="P288" s="174"/>
    </row>
    <row r="289" spans="1:23" ht="15" hidden="1" customHeight="1" x14ac:dyDescent="0.35">
      <c r="A289" s="85" t="s">
        <v>1771</v>
      </c>
      <c r="B289" s="85" t="s">
        <v>7872</v>
      </c>
      <c r="C289" s="85"/>
      <c r="D289" s="85" t="s">
        <v>1708</v>
      </c>
      <c r="E289" s="72">
        <v>41.66</v>
      </c>
      <c r="F289" s="72">
        <v>3.31</v>
      </c>
      <c r="G289" s="72" t="s">
        <v>1710</v>
      </c>
      <c r="H289" s="72" t="s">
        <v>7591</v>
      </c>
      <c r="I289" s="4" t="s">
        <v>71</v>
      </c>
      <c r="J289" s="247" t="s">
        <v>70</v>
      </c>
      <c r="K289" s="4">
        <v>2403165</v>
      </c>
      <c r="L289" s="50"/>
      <c r="M289" s="50"/>
      <c r="N289" s="50"/>
      <c r="O289" s="174"/>
      <c r="P289" s="174"/>
    </row>
    <row r="290" spans="1:23" ht="15" hidden="1" customHeight="1" x14ac:dyDescent="0.35">
      <c r="A290" s="85" t="s">
        <v>1771</v>
      </c>
      <c r="B290" s="85" t="s">
        <v>7873</v>
      </c>
      <c r="C290" s="85"/>
      <c r="D290" s="85" t="s">
        <v>1708</v>
      </c>
      <c r="E290" s="72">
        <v>41.66</v>
      </c>
      <c r="F290" s="72">
        <v>3.31</v>
      </c>
      <c r="G290" s="72" t="s">
        <v>1710</v>
      </c>
      <c r="H290" s="72"/>
      <c r="I290" s="4" t="s">
        <v>70</v>
      </c>
      <c r="J290" s="247" t="s">
        <v>71</v>
      </c>
      <c r="K290" s="4"/>
      <c r="L290" s="50"/>
      <c r="M290" s="50"/>
      <c r="N290" s="50"/>
      <c r="O290" s="218"/>
      <c r="P290" s="218"/>
    </row>
    <row r="291" spans="1:23" ht="15" hidden="1" customHeight="1" x14ac:dyDescent="0.35">
      <c r="A291" s="173" t="s">
        <v>1771</v>
      </c>
      <c r="B291" s="174" t="s">
        <v>7874</v>
      </c>
      <c r="C291" s="174"/>
      <c r="D291" s="173" t="s">
        <v>1708</v>
      </c>
      <c r="E291" s="175">
        <v>66.3</v>
      </c>
      <c r="F291" s="175">
        <v>5.0599999999999996</v>
      </c>
      <c r="G291" s="72" t="s">
        <v>1710</v>
      </c>
      <c r="H291" s="175"/>
      <c r="I291" s="113" t="s">
        <v>70</v>
      </c>
      <c r="J291" s="97" t="s">
        <v>71</v>
      </c>
      <c r="K291" s="278"/>
      <c r="L291" s="50"/>
      <c r="M291" s="50"/>
      <c r="N291" s="50"/>
      <c r="O291" s="174"/>
      <c r="P291" s="174"/>
      <c r="Q291" s="63"/>
      <c r="R291" s="63"/>
      <c r="S291" s="63"/>
      <c r="T291" s="63"/>
      <c r="U291" s="63"/>
      <c r="V291" s="63"/>
      <c r="W291" s="63"/>
    </row>
    <row r="292" spans="1:23" ht="15" hidden="1" customHeight="1" x14ac:dyDescent="0.35">
      <c r="A292" s="173" t="s">
        <v>1771</v>
      </c>
      <c r="B292" s="174" t="s">
        <v>7875</v>
      </c>
      <c r="C292" s="174"/>
      <c r="D292" s="173" t="s">
        <v>1708</v>
      </c>
      <c r="E292" s="175">
        <v>66.3</v>
      </c>
      <c r="F292" s="175">
        <v>5.0599999999999996</v>
      </c>
      <c r="G292" s="72" t="s">
        <v>1710</v>
      </c>
      <c r="H292" s="175"/>
      <c r="I292" s="4" t="s">
        <v>70</v>
      </c>
      <c r="J292" s="97" t="s">
        <v>71</v>
      </c>
      <c r="K292" s="278"/>
      <c r="L292" s="50"/>
      <c r="M292" s="50"/>
      <c r="N292" s="50"/>
      <c r="O292" s="218"/>
      <c r="P292" s="218"/>
    </row>
    <row r="293" spans="1:23" ht="15" hidden="1" customHeight="1" x14ac:dyDescent="0.35">
      <c r="A293" s="85" t="s">
        <v>1771</v>
      </c>
      <c r="B293" s="85" t="s">
        <v>7876</v>
      </c>
      <c r="C293" s="85"/>
      <c r="D293" s="85" t="s">
        <v>1708</v>
      </c>
      <c r="E293" s="72">
        <v>67.73</v>
      </c>
      <c r="F293" s="72">
        <v>3.3</v>
      </c>
      <c r="G293" s="72" t="s">
        <v>1702</v>
      </c>
      <c r="H293" s="72" t="s">
        <v>7591</v>
      </c>
      <c r="I293" s="248" t="s">
        <v>71</v>
      </c>
      <c r="J293" s="97" t="s">
        <v>70</v>
      </c>
      <c r="K293" s="4">
        <v>2404080</v>
      </c>
      <c r="L293" s="50"/>
      <c r="M293" s="50"/>
      <c r="N293" s="50"/>
      <c r="O293" s="218"/>
      <c r="P293" s="218"/>
    </row>
    <row r="294" spans="1:23" ht="15" hidden="1" customHeight="1" x14ac:dyDescent="0.35">
      <c r="A294" s="85" t="s">
        <v>1771</v>
      </c>
      <c r="B294" s="85" t="s">
        <v>7877</v>
      </c>
      <c r="C294" s="85"/>
      <c r="D294" s="85" t="s">
        <v>1969</v>
      </c>
      <c r="E294" s="72">
        <v>72.150000000000006</v>
      </c>
      <c r="F294" s="72">
        <v>3.23</v>
      </c>
      <c r="G294" s="72" t="s">
        <v>1702</v>
      </c>
      <c r="H294" s="72" t="s">
        <v>7591</v>
      </c>
      <c r="I294" s="4" t="s">
        <v>71</v>
      </c>
      <c r="J294" s="247" t="s">
        <v>70</v>
      </c>
      <c r="K294" s="4">
        <v>2404075</v>
      </c>
      <c r="L294" s="50"/>
      <c r="M294" s="50"/>
      <c r="N294" s="50"/>
      <c r="O294" s="174"/>
      <c r="P294" s="174"/>
      <c r="Q294" s="63"/>
      <c r="R294" s="63"/>
      <c r="S294" s="63"/>
      <c r="T294" s="63"/>
      <c r="U294" s="63"/>
      <c r="V294" s="63"/>
      <c r="W294" s="63"/>
    </row>
    <row r="295" spans="1:23" ht="15" hidden="1" customHeight="1" x14ac:dyDescent="0.35">
      <c r="A295" s="85" t="s">
        <v>1771</v>
      </c>
      <c r="B295" s="85" t="s">
        <v>7878</v>
      </c>
      <c r="C295" s="85"/>
      <c r="D295" s="85" t="s">
        <v>1708</v>
      </c>
      <c r="E295" s="72">
        <v>17.95</v>
      </c>
      <c r="F295" s="72">
        <v>1.76</v>
      </c>
      <c r="G295" s="72" t="s">
        <v>1710</v>
      </c>
      <c r="H295" s="72" t="s">
        <v>7591</v>
      </c>
      <c r="I295" s="4" t="s">
        <v>71</v>
      </c>
      <c r="J295" s="247" t="s">
        <v>70</v>
      </c>
      <c r="K295" s="4">
        <v>2404044</v>
      </c>
      <c r="L295" s="50"/>
      <c r="M295" s="50"/>
      <c r="N295" s="50"/>
      <c r="O295" s="218"/>
      <c r="P295" s="218"/>
    </row>
    <row r="296" spans="1:23" ht="15" hidden="1" customHeight="1" x14ac:dyDescent="0.35">
      <c r="A296" s="85" t="s">
        <v>1771</v>
      </c>
      <c r="B296" s="85" t="s">
        <v>7879</v>
      </c>
      <c r="C296" s="85"/>
      <c r="D296" s="85" t="s">
        <v>1708</v>
      </c>
      <c r="E296" s="72">
        <v>17.940000000000001</v>
      </c>
      <c r="F296" s="72">
        <v>1.1599999999999999</v>
      </c>
      <c r="G296" s="72" t="s">
        <v>1702</v>
      </c>
      <c r="H296" s="72" t="s">
        <v>7591</v>
      </c>
      <c r="I296" s="4" t="s">
        <v>71</v>
      </c>
      <c r="J296" s="247" t="s">
        <v>70</v>
      </c>
      <c r="K296" s="4">
        <v>2404068</v>
      </c>
      <c r="L296" s="50"/>
      <c r="M296" s="50"/>
      <c r="N296" s="50"/>
      <c r="O296" s="174"/>
      <c r="P296" s="174"/>
      <c r="Q296" s="63"/>
      <c r="R296" s="63"/>
      <c r="S296" s="63"/>
      <c r="T296" s="63"/>
      <c r="U296" s="63"/>
      <c r="V296" s="63"/>
      <c r="W296" s="63"/>
    </row>
    <row r="297" spans="1:23" ht="15" hidden="1" customHeight="1" x14ac:dyDescent="0.35">
      <c r="A297" s="173" t="s">
        <v>1771</v>
      </c>
      <c r="B297" s="174" t="s">
        <v>7880</v>
      </c>
      <c r="C297" s="174"/>
      <c r="D297" s="173" t="s">
        <v>1708</v>
      </c>
      <c r="E297" s="175">
        <v>17.87</v>
      </c>
      <c r="F297" s="175">
        <v>1.98</v>
      </c>
      <c r="G297" s="72" t="s">
        <v>1710</v>
      </c>
      <c r="H297" s="175"/>
      <c r="I297" s="4" t="s">
        <v>70</v>
      </c>
      <c r="J297" s="97" t="s">
        <v>71</v>
      </c>
      <c r="K297" s="278"/>
      <c r="L297" s="50"/>
      <c r="M297" s="50"/>
      <c r="N297" s="50"/>
      <c r="O297" s="174"/>
      <c r="P297" s="174"/>
      <c r="Q297" s="63"/>
      <c r="R297" s="63"/>
      <c r="S297" s="63"/>
      <c r="T297" s="63"/>
      <c r="U297" s="63"/>
      <c r="V297" s="63"/>
      <c r="W297" s="63"/>
    </row>
    <row r="298" spans="1:23" ht="15" hidden="1" customHeight="1" x14ac:dyDescent="0.35">
      <c r="A298" s="173" t="s">
        <v>1771</v>
      </c>
      <c r="B298" s="174" t="s">
        <v>7881</v>
      </c>
      <c r="C298" s="174"/>
      <c r="D298" s="173" t="s">
        <v>1708</v>
      </c>
      <c r="E298" s="175">
        <v>17.87</v>
      </c>
      <c r="F298" s="175">
        <v>1.2</v>
      </c>
      <c r="G298" s="72" t="s">
        <v>1702</v>
      </c>
      <c r="H298" s="175"/>
      <c r="I298" s="113" t="s">
        <v>70</v>
      </c>
      <c r="J298" s="97" t="s">
        <v>71</v>
      </c>
      <c r="K298" s="278"/>
      <c r="L298" s="50"/>
      <c r="M298" s="50"/>
      <c r="N298" s="50"/>
      <c r="O298" s="218"/>
      <c r="P298" s="218"/>
    </row>
    <row r="299" spans="1:23" ht="15" hidden="1" customHeight="1" x14ac:dyDescent="0.35">
      <c r="A299" s="85" t="s">
        <v>1771</v>
      </c>
      <c r="B299" s="85" t="s">
        <v>7882</v>
      </c>
      <c r="C299" s="85"/>
      <c r="D299" s="85" t="s">
        <v>1708</v>
      </c>
      <c r="E299" s="72">
        <v>23.1</v>
      </c>
      <c r="F299" s="72">
        <v>1.44</v>
      </c>
      <c r="G299" s="72" t="s">
        <v>1702</v>
      </c>
      <c r="H299" s="72" t="s">
        <v>7591</v>
      </c>
      <c r="I299" s="4" t="s">
        <v>71</v>
      </c>
      <c r="J299" s="247" t="s">
        <v>70</v>
      </c>
      <c r="K299" s="4">
        <v>2405059</v>
      </c>
      <c r="L299" s="50"/>
      <c r="M299" s="50"/>
      <c r="N299" s="50"/>
      <c r="O299" s="174"/>
      <c r="P299" s="174"/>
      <c r="Q299" s="63"/>
      <c r="R299" s="63"/>
      <c r="S299" s="63"/>
      <c r="T299" s="63"/>
      <c r="U299" s="63"/>
      <c r="V299" s="63"/>
      <c r="W299" s="63"/>
    </row>
    <row r="300" spans="1:23" ht="15" hidden="1" customHeight="1" x14ac:dyDescent="0.35">
      <c r="A300" s="85" t="s">
        <v>1771</v>
      </c>
      <c r="B300" s="85" t="s">
        <v>7883</v>
      </c>
      <c r="C300" s="85"/>
      <c r="D300" s="85" t="s">
        <v>1708</v>
      </c>
      <c r="E300" s="72">
        <v>23.1</v>
      </c>
      <c r="F300" s="72">
        <v>2.04</v>
      </c>
      <c r="G300" s="72" t="s">
        <v>1710</v>
      </c>
      <c r="H300" s="72" t="s">
        <v>7591</v>
      </c>
      <c r="I300" s="248" t="s">
        <v>71</v>
      </c>
      <c r="J300" s="97" t="s">
        <v>70</v>
      </c>
      <c r="K300" s="4">
        <v>2405081</v>
      </c>
      <c r="L300" s="50"/>
      <c r="M300" s="50"/>
      <c r="N300" s="50"/>
      <c r="O300" s="218"/>
      <c r="P300" s="218"/>
    </row>
    <row r="301" spans="1:23" ht="15" hidden="1" customHeight="1" x14ac:dyDescent="0.35">
      <c r="A301" s="173" t="s">
        <v>1771</v>
      </c>
      <c r="B301" s="174" t="s">
        <v>7884</v>
      </c>
      <c r="C301" s="174"/>
      <c r="D301" s="173" t="s">
        <v>1708</v>
      </c>
      <c r="E301" s="175">
        <v>23.1</v>
      </c>
      <c r="F301" s="175">
        <v>2.1800000000000002</v>
      </c>
      <c r="G301" s="72" t="s">
        <v>1710</v>
      </c>
      <c r="H301" s="175"/>
      <c r="I301" s="113" t="s">
        <v>70</v>
      </c>
      <c r="J301" s="97" t="s">
        <v>71</v>
      </c>
      <c r="K301" s="278"/>
      <c r="L301" s="50"/>
      <c r="M301" s="50"/>
      <c r="N301" s="50"/>
      <c r="O301" s="218"/>
      <c r="P301" s="218"/>
    </row>
    <row r="302" spans="1:23" ht="15" hidden="1" customHeight="1" x14ac:dyDescent="0.35">
      <c r="A302" s="173" t="s">
        <v>1771</v>
      </c>
      <c r="B302" s="174" t="s">
        <v>7885</v>
      </c>
      <c r="C302" s="174"/>
      <c r="D302" s="173" t="s">
        <v>1708</v>
      </c>
      <c r="E302" s="175">
        <v>23.1</v>
      </c>
      <c r="F302" s="175">
        <v>1.3</v>
      </c>
      <c r="G302" s="72" t="s">
        <v>1702</v>
      </c>
      <c r="H302" s="175"/>
      <c r="I302" s="4" t="s">
        <v>70</v>
      </c>
      <c r="J302" s="97" t="s">
        <v>71</v>
      </c>
      <c r="K302" s="278"/>
      <c r="L302" s="50"/>
      <c r="M302" s="50"/>
      <c r="N302" s="50"/>
      <c r="O302" s="174"/>
      <c r="P302" s="174"/>
      <c r="Q302" s="63"/>
      <c r="R302" s="63"/>
      <c r="S302" s="63"/>
      <c r="T302" s="63"/>
      <c r="U302" s="63"/>
      <c r="V302" s="63"/>
      <c r="W302" s="63"/>
    </row>
    <row r="303" spans="1:23" ht="15" hidden="1" customHeight="1" x14ac:dyDescent="0.35">
      <c r="A303" s="85" t="s">
        <v>1771</v>
      </c>
      <c r="B303" s="85" t="s">
        <v>7886</v>
      </c>
      <c r="C303" s="85"/>
      <c r="D303" s="85" t="s">
        <v>1708</v>
      </c>
      <c r="E303" s="72">
        <v>26.17</v>
      </c>
      <c r="F303" s="72">
        <v>2.0499999999999998</v>
      </c>
      <c r="G303" s="72" t="s">
        <v>1710</v>
      </c>
      <c r="H303" s="72" t="s">
        <v>7591</v>
      </c>
      <c r="I303" s="4" t="s">
        <v>71</v>
      </c>
      <c r="J303" s="247" t="s">
        <v>70</v>
      </c>
      <c r="K303" s="4">
        <v>2405088</v>
      </c>
      <c r="L303" s="50"/>
      <c r="M303" s="50"/>
      <c r="N303" s="50"/>
      <c r="O303" s="218"/>
      <c r="P303" s="218"/>
    </row>
    <row r="304" spans="1:23" ht="15" hidden="1" customHeight="1" x14ac:dyDescent="0.35">
      <c r="A304" s="85" t="s">
        <v>1771</v>
      </c>
      <c r="B304" s="85" t="s">
        <v>7887</v>
      </c>
      <c r="C304" s="85"/>
      <c r="D304" s="85" t="s">
        <v>1708</v>
      </c>
      <c r="E304" s="72">
        <v>25.88</v>
      </c>
      <c r="F304" s="72">
        <v>1.41</v>
      </c>
      <c r="G304" s="72" t="s">
        <v>1702</v>
      </c>
      <c r="H304" s="72" t="s">
        <v>7591</v>
      </c>
      <c r="I304" s="4" t="s">
        <v>71</v>
      </c>
      <c r="J304" s="247" t="s">
        <v>70</v>
      </c>
      <c r="K304" s="4">
        <v>2405084</v>
      </c>
      <c r="L304" s="50"/>
      <c r="M304" s="50"/>
      <c r="N304" s="50"/>
      <c r="O304" s="218"/>
      <c r="P304" s="218"/>
      <c r="Q304" s="63"/>
      <c r="R304" s="63"/>
      <c r="S304" s="63"/>
      <c r="T304" s="63"/>
      <c r="U304" s="63"/>
      <c r="V304" s="63"/>
      <c r="W304" s="63"/>
    </row>
    <row r="305" spans="1:23" ht="15" hidden="1" customHeight="1" x14ac:dyDescent="0.35">
      <c r="A305" s="173" t="s">
        <v>1771</v>
      </c>
      <c r="B305" s="174" t="s">
        <v>7888</v>
      </c>
      <c r="C305" s="174"/>
      <c r="D305" s="173" t="s">
        <v>1708</v>
      </c>
      <c r="E305" s="175">
        <v>25.88</v>
      </c>
      <c r="F305" s="175">
        <v>2.06</v>
      </c>
      <c r="G305" s="72" t="s">
        <v>1710</v>
      </c>
      <c r="H305" s="175"/>
      <c r="I305" s="113" t="s">
        <v>70</v>
      </c>
      <c r="J305" s="97" t="s">
        <v>71</v>
      </c>
      <c r="K305" s="278"/>
      <c r="L305" s="50"/>
      <c r="M305" s="50"/>
      <c r="N305" s="50"/>
      <c r="O305" s="218"/>
      <c r="P305" s="218"/>
      <c r="Q305" s="63"/>
      <c r="R305" s="63"/>
      <c r="S305" s="63"/>
      <c r="T305" s="63"/>
      <c r="U305" s="63"/>
      <c r="V305" s="63"/>
      <c r="W305" s="63"/>
    </row>
    <row r="306" spans="1:23" ht="15" hidden="1" customHeight="1" x14ac:dyDescent="0.35">
      <c r="A306" s="173" t="s">
        <v>1771</v>
      </c>
      <c r="B306" s="174" t="s">
        <v>7889</v>
      </c>
      <c r="C306" s="174"/>
      <c r="D306" s="173" t="s">
        <v>1708</v>
      </c>
      <c r="E306" s="175">
        <v>25.88</v>
      </c>
      <c r="F306" s="175">
        <v>1.4</v>
      </c>
      <c r="G306" s="72" t="s">
        <v>1702</v>
      </c>
      <c r="H306" s="175"/>
      <c r="I306" s="4" t="s">
        <v>70</v>
      </c>
      <c r="J306" s="97" t="s">
        <v>71</v>
      </c>
      <c r="K306" s="278"/>
      <c r="L306" s="50"/>
      <c r="M306" s="50"/>
      <c r="N306" s="50"/>
      <c r="O306" s="174"/>
      <c r="P306" s="174"/>
      <c r="Q306" s="63"/>
      <c r="R306" s="63"/>
      <c r="S306" s="63"/>
      <c r="T306" s="63"/>
      <c r="U306" s="63"/>
      <c r="V306" s="63"/>
      <c r="W306" s="63"/>
    </row>
    <row r="307" spans="1:23" ht="15" hidden="1" customHeight="1" x14ac:dyDescent="0.35">
      <c r="A307" s="85" t="s">
        <v>1771</v>
      </c>
      <c r="B307" s="85" t="s">
        <v>7890</v>
      </c>
      <c r="C307" s="85"/>
      <c r="D307" s="85" t="s">
        <v>1708</v>
      </c>
      <c r="E307" s="72">
        <v>35.549999999999997</v>
      </c>
      <c r="F307" s="72">
        <v>2.64</v>
      </c>
      <c r="G307" s="72" t="s">
        <v>1710</v>
      </c>
      <c r="H307" s="72" t="s">
        <v>7591</v>
      </c>
      <c r="I307" s="4" t="s">
        <v>71</v>
      </c>
      <c r="J307" s="247" t="s">
        <v>70</v>
      </c>
      <c r="K307" s="4">
        <v>2404070</v>
      </c>
      <c r="L307" s="50"/>
      <c r="M307" s="50"/>
      <c r="N307" s="50"/>
      <c r="O307" s="174"/>
      <c r="P307" s="174"/>
    </row>
    <row r="308" spans="1:23" ht="15" hidden="1" customHeight="1" x14ac:dyDescent="0.35">
      <c r="A308" s="85" t="s">
        <v>1771</v>
      </c>
      <c r="B308" s="85" t="s">
        <v>7891</v>
      </c>
      <c r="C308" s="85"/>
      <c r="D308" s="85" t="s">
        <v>1708</v>
      </c>
      <c r="E308" s="72">
        <v>35.4</v>
      </c>
      <c r="F308" s="72">
        <v>1.7</v>
      </c>
      <c r="G308" s="72" t="s">
        <v>1702</v>
      </c>
      <c r="H308" s="72" t="s">
        <v>7591</v>
      </c>
      <c r="I308" s="4" t="s">
        <v>71</v>
      </c>
      <c r="J308" s="247" t="s">
        <v>70</v>
      </c>
      <c r="K308" s="4">
        <v>2404073</v>
      </c>
      <c r="L308" s="50"/>
      <c r="M308" s="50"/>
      <c r="N308" s="50"/>
      <c r="O308" s="218"/>
      <c r="P308" s="218"/>
    </row>
    <row r="309" spans="1:23" ht="15" hidden="1" customHeight="1" x14ac:dyDescent="0.35">
      <c r="A309" s="85" t="s">
        <v>1771</v>
      </c>
      <c r="B309" s="85" t="s">
        <v>7892</v>
      </c>
      <c r="C309" s="85"/>
      <c r="D309" s="85" t="s">
        <v>1708</v>
      </c>
      <c r="E309" s="72">
        <v>42.7</v>
      </c>
      <c r="F309" s="72">
        <v>3.11</v>
      </c>
      <c r="G309" s="72" t="s">
        <v>1710</v>
      </c>
      <c r="H309" s="72" t="s">
        <v>7591</v>
      </c>
      <c r="I309" s="4" t="s">
        <v>71</v>
      </c>
      <c r="J309" s="247" t="s">
        <v>70</v>
      </c>
      <c r="K309" s="4">
        <v>2401012</v>
      </c>
      <c r="L309" s="50"/>
      <c r="M309" s="50"/>
      <c r="N309" s="50"/>
      <c r="O309" s="174"/>
      <c r="P309" s="174"/>
      <c r="Q309" s="63"/>
      <c r="R309" s="63"/>
      <c r="S309" s="63"/>
      <c r="T309" s="63"/>
      <c r="U309" s="63"/>
      <c r="V309" s="63"/>
      <c r="W309" s="63"/>
    </row>
    <row r="310" spans="1:23" ht="15" hidden="1" customHeight="1" x14ac:dyDescent="0.35">
      <c r="A310" s="85" t="s">
        <v>1771</v>
      </c>
      <c r="B310" s="85" t="s">
        <v>7893</v>
      </c>
      <c r="C310" s="85"/>
      <c r="D310" s="85" t="s">
        <v>1708</v>
      </c>
      <c r="E310" s="72">
        <v>40.200000000000003</v>
      </c>
      <c r="F310" s="72">
        <v>1.93</v>
      </c>
      <c r="G310" s="72" t="s">
        <v>1702</v>
      </c>
      <c r="H310" s="72" t="s">
        <v>7591</v>
      </c>
      <c r="I310" s="4" t="s">
        <v>71</v>
      </c>
      <c r="J310" s="247" t="s">
        <v>70</v>
      </c>
      <c r="K310" s="4">
        <v>2405162</v>
      </c>
      <c r="L310" s="50"/>
      <c r="M310" s="50"/>
      <c r="N310" s="50"/>
      <c r="O310" s="218"/>
      <c r="P310" s="218"/>
    </row>
    <row r="311" spans="1:23" ht="15" hidden="1" customHeight="1" x14ac:dyDescent="0.35">
      <c r="A311" s="173" t="s">
        <v>1771</v>
      </c>
      <c r="B311" s="174" t="s">
        <v>7894</v>
      </c>
      <c r="C311" s="174"/>
      <c r="D311" s="173" t="s">
        <v>1708</v>
      </c>
      <c r="E311" s="175">
        <v>40.200000000000003</v>
      </c>
      <c r="F311" s="175">
        <v>1.93</v>
      </c>
      <c r="G311" s="72" t="s">
        <v>1702</v>
      </c>
      <c r="H311" s="175"/>
      <c r="I311" s="113" t="s">
        <v>70</v>
      </c>
      <c r="J311" s="97" t="s">
        <v>71</v>
      </c>
      <c r="K311" s="278"/>
      <c r="L311" s="50"/>
      <c r="M311" s="50"/>
      <c r="N311" s="50"/>
      <c r="O311" s="174"/>
      <c r="P311" s="174"/>
      <c r="Q311" s="63"/>
      <c r="R311" s="63"/>
      <c r="S311" s="63"/>
      <c r="T311" s="63"/>
      <c r="U311" s="63"/>
      <c r="V311" s="63"/>
      <c r="W311" s="63"/>
    </row>
    <row r="312" spans="1:23" ht="15" hidden="1" customHeight="1" x14ac:dyDescent="0.35">
      <c r="A312" s="85" t="s">
        <v>1771</v>
      </c>
      <c r="B312" s="85" t="s">
        <v>7895</v>
      </c>
      <c r="C312" s="85"/>
      <c r="D312" s="85" t="s">
        <v>1708</v>
      </c>
      <c r="E312" s="72">
        <v>46.15</v>
      </c>
      <c r="F312" s="72">
        <v>3.21</v>
      </c>
      <c r="G312" s="72" t="s">
        <v>1710</v>
      </c>
      <c r="H312" s="72" t="s">
        <v>7591</v>
      </c>
      <c r="I312" s="4" t="s">
        <v>71</v>
      </c>
      <c r="J312" s="247" t="s">
        <v>70</v>
      </c>
      <c r="K312" s="4">
        <v>2405093</v>
      </c>
      <c r="L312" s="50"/>
      <c r="M312" s="50"/>
      <c r="N312" s="50"/>
      <c r="O312" s="218"/>
      <c r="P312" s="218"/>
    </row>
    <row r="313" spans="1:23" ht="15" hidden="1" customHeight="1" x14ac:dyDescent="0.35">
      <c r="A313" s="85" t="s">
        <v>1771</v>
      </c>
      <c r="B313" s="85" t="s">
        <v>7896</v>
      </c>
      <c r="C313" s="85"/>
      <c r="D313" s="85" t="s">
        <v>1708</v>
      </c>
      <c r="E313" s="72">
        <v>46.15</v>
      </c>
      <c r="F313" s="72">
        <v>2.11</v>
      </c>
      <c r="G313" s="72" t="s">
        <v>1702</v>
      </c>
      <c r="H313" s="72" t="s">
        <v>7591</v>
      </c>
      <c r="I313" s="4" t="s">
        <v>71</v>
      </c>
      <c r="J313" s="247" t="s">
        <v>70</v>
      </c>
      <c r="K313" s="4">
        <v>2405094</v>
      </c>
      <c r="L313" s="50"/>
      <c r="M313" s="50"/>
      <c r="N313" s="50"/>
      <c r="O313" s="174"/>
      <c r="P313" s="174"/>
      <c r="Q313" s="63"/>
      <c r="R313" s="63"/>
      <c r="S313" s="63"/>
      <c r="T313" s="63"/>
      <c r="U313" s="63"/>
      <c r="V313" s="63"/>
      <c r="W313" s="63"/>
    </row>
    <row r="314" spans="1:23" ht="15" hidden="1" customHeight="1" x14ac:dyDescent="0.35">
      <c r="A314" s="173" t="s">
        <v>1771</v>
      </c>
      <c r="B314" s="174" t="s">
        <v>7897</v>
      </c>
      <c r="C314" s="174"/>
      <c r="D314" s="173" t="s">
        <v>1708</v>
      </c>
      <c r="E314" s="175">
        <v>46.15</v>
      </c>
      <c r="F314" s="175">
        <v>3.65</v>
      </c>
      <c r="G314" s="72" t="s">
        <v>1710</v>
      </c>
      <c r="H314" s="175"/>
      <c r="I314" s="4" t="s">
        <v>70</v>
      </c>
      <c r="J314" s="97" t="s">
        <v>71</v>
      </c>
      <c r="K314" s="278"/>
      <c r="L314" s="50"/>
      <c r="M314" s="50"/>
      <c r="N314" s="50"/>
      <c r="O314" s="218"/>
      <c r="P314" s="218"/>
    </row>
    <row r="315" spans="1:23" ht="15" hidden="1" customHeight="1" x14ac:dyDescent="0.35">
      <c r="A315" s="173" t="s">
        <v>1771</v>
      </c>
      <c r="B315" s="174" t="s">
        <v>7898</v>
      </c>
      <c r="C315" s="174"/>
      <c r="D315" s="173" t="s">
        <v>1708</v>
      </c>
      <c r="E315" s="175">
        <v>46.15</v>
      </c>
      <c r="F315" s="175">
        <v>2.14</v>
      </c>
      <c r="G315" s="72" t="s">
        <v>1702</v>
      </c>
      <c r="H315" s="175"/>
      <c r="I315" s="113" t="s">
        <v>70</v>
      </c>
      <c r="J315" s="97" t="s">
        <v>71</v>
      </c>
      <c r="K315" s="278"/>
      <c r="L315" s="50"/>
      <c r="M315" s="50"/>
      <c r="N315" s="50"/>
      <c r="O315" s="174"/>
      <c r="P315" s="174"/>
      <c r="Q315" s="63"/>
      <c r="R315" s="63"/>
      <c r="S315" s="63"/>
      <c r="T315" s="63"/>
      <c r="U315" s="63"/>
      <c r="V315" s="63"/>
      <c r="W315" s="63"/>
    </row>
    <row r="316" spans="1:23" ht="15" hidden="1" customHeight="1" x14ac:dyDescent="0.35">
      <c r="A316" s="85" t="s">
        <v>1771</v>
      </c>
      <c r="B316" s="85" t="s">
        <v>7899</v>
      </c>
      <c r="C316" s="85"/>
      <c r="D316" s="85" t="s">
        <v>1708</v>
      </c>
      <c r="E316" s="72">
        <v>68.930000000000007</v>
      </c>
      <c r="F316" s="72">
        <v>3.92</v>
      </c>
      <c r="G316" s="72" t="s">
        <v>1710</v>
      </c>
      <c r="H316" s="72" t="s">
        <v>7591</v>
      </c>
      <c r="I316" s="4" t="s">
        <v>71</v>
      </c>
      <c r="J316" s="247" t="s">
        <v>70</v>
      </c>
      <c r="K316" s="4">
        <v>2405103</v>
      </c>
      <c r="L316" s="50"/>
      <c r="M316" s="50"/>
      <c r="N316" s="50"/>
      <c r="O316" s="218"/>
      <c r="P316" s="218"/>
    </row>
    <row r="317" spans="1:23" ht="15" hidden="1" customHeight="1" x14ac:dyDescent="0.35">
      <c r="A317" s="85" t="s">
        <v>1771</v>
      </c>
      <c r="B317" s="85" t="s">
        <v>7900</v>
      </c>
      <c r="C317" s="85"/>
      <c r="D317" s="85" t="s">
        <v>1708</v>
      </c>
      <c r="E317" s="72">
        <v>68.930000000000007</v>
      </c>
      <c r="F317" s="72">
        <v>2.38</v>
      </c>
      <c r="G317" s="72" t="s">
        <v>1702</v>
      </c>
      <c r="H317" s="72" t="s">
        <v>7591</v>
      </c>
      <c r="I317" s="4" t="s">
        <v>71</v>
      </c>
      <c r="J317" s="247" t="s">
        <v>70</v>
      </c>
      <c r="K317" s="4">
        <v>2405097</v>
      </c>
      <c r="L317" s="50"/>
      <c r="M317" s="50"/>
      <c r="N317" s="50"/>
      <c r="O317" s="174"/>
      <c r="P317" s="174"/>
      <c r="Q317" s="63"/>
      <c r="R317" s="63"/>
      <c r="S317" s="63"/>
      <c r="T317" s="63"/>
      <c r="U317" s="63"/>
      <c r="V317" s="63"/>
      <c r="W317" s="63"/>
    </row>
    <row r="318" spans="1:23" ht="15" hidden="1" customHeight="1" x14ac:dyDescent="0.35">
      <c r="A318" s="173" t="s">
        <v>1771</v>
      </c>
      <c r="B318" s="174" t="s">
        <v>7901</v>
      </c>
      <c r="C318" s="174"/>
      <c r="D318" s="173" t="s">
        <v>1708</v>
      </c>
      <c r="E318" s="175">
        <v>68.930000000000007</v>
      </c>
      <c r="F318" s="175">
        <v>5.49</v>
      </c>
      <c r="G318" s="72" t="s">
        <v>1710</v>
      </c>
      <c r="H318" s="175"/>
      <c r="I318" s="4" t="s">
        <v>70</v>
      </c>
      <c r="J318" s="97" t="s">
        <v>71</v>
      </c>
      <c r="K318" s="278"/>
      <c r="L318" s="50"/>
      <c r="M318" s="50"/>
      <c r="N318" s="50"/>
      <c r="O318" s="218"/>
      <c r="P318" s="218"/>
    </row>
    <row r="319" spans="1:23" ht="15" hidden="1" customHeight="1" x14ac:dyDescent="0.35">
      <c r="A319" s="173" t="s">
        <v>1771</v>
      </c>
      <c r="B319" s="174" t="s">
        <v>7902</v>
      </c>
      <c r="C319" s="174"/>
      <c r="D319" s="173" t="s">
        <v>1708</v>
      </c>
      <c r="E319" s="175">
        <v>68.930000000000007</v>
      </c>
      <c r="F319" s="175">
        <v>2.68</v>
      </c>
      <c r="G319" s="72" t="s">
        <v>1702</v>
      </c>
      <c r="H319" s="175"/>
      <c r="I319" s="4" t="s">
        <v>70</v>
      </c>
      <c r="J319" s="97" t="s">
        <v>71</v>
      </c>
      <c r="K319" s="278"/>
      <c r="L319" s="50"/>
      <c r="M319" s="50"/>
      <c r="N319" s="50"/>
      <c r="O319" s="174"/>
      <c r="P319" s="174"/>
      <c r="Q319" s="63"/>
      <c r="R319" s="63"/>
      <c r="S319" s="63"/>
      <c r="T319" s="63"/>
      <c r="U319" s="63"/>
      <c r="V319" s="63"/>
      <c r="W319" s="63"/>
    </row>
    <row r="320" spans="1:23" ht="15" hidden="1" customHeight="1" x14ac:dyDescent="0.35">
      <c r="A320" s="85" t="s">
        <v>1771</v>
      </c>
      <c r="B320" s="85" t="s">
        <v>7903</v>
      </c>
      <c r="C320" s="85"/>
      <c r="D320" s="85" t="s">
        <v>1708</v>
      </c>
      <c r="E320" s="72">
        <v>16.850000000000001</v>
      </c>
      <c r="F320" s="72">
        <v>1.77</v>
      </c>
      <c r="G320" s="72" t="s">
        <v>1710</v>
      </c>
      <c r="H320" s="72" t="s">
        <v>7591</v>
      </c>
      <c r="I320" s="4" t="s">
        <v>71</v>
      </c>
      <c r="J320" s="247" t="s">
        <v>70</v>
      </c>
      <c r="K320" s="4">
        <v>2405078</v>
      </c>
      <c r="L320" s="50"/>
      <c r="M320" s="50"/>
      <c r="N320" s="50"/>
      <c r="O320" s="218"/>
      <c r="P320" s="218"/>
    </row>
    <row r="321" spans="1:23" ht="15" customHeight="1" x14ac:dyDescent="0.35">
      <c r="A321" s="85" t="s">
        <v>1771</v>
      </c>
      <c r="B321" s="85" t="s">
        <v>7904</v>
      </c>
      <c r="C321" s="85"/>
      <c r="D321" s="85" t="s">
        <v>7905</v>
      </c>
      <c r="E321" s="72">
        <v>12.73</v>
      </c>
      <c r="F321" s="72">
        <v>0.87</v>
      </c>
      <c r="G321" s="72" t="s">
        <v>1702</v>
      </c>
      <c r="H321" s="72" t="s">
        <v>7906</v>
      </c>
      <c r="I321" s="4" t="s">
        <v>71</v>
      </c>
      <c r="J321" s="247" t="s">
        <v>70</v>
      </c>
      <c r="K321" s="4">
        <v>2405104</v>
      </c>
      <c r="L321" s="50"/>
      <c r="M321" s="50"/>
      <c r="N321" s="50"/>
      <c r="O321" s="174"/>
      <c r="P321" s="174"/>
      <c r="Q321" s="63"/>
      <c r="R321" s="63"/>
      <c r="S321" s="63"/>
      <c r="T321" s="63"/>
      <c r="U321" s="63"/>
      <c r="V321" s="63"/>
      <c r="W321" s="63"/>
    </row>
    <row r="322" spans="1:23" ht="15" customHeight="1" x14ac:dyDescent="0.35">
      <c r="A322" s="173" t="s">
        <v>1771</v>
      </c>
      <c r="B322" s="174" t="s">
        <v>7907</v>
      </c>
      <c r="C322" s="174"/>
      <c r="D322" s="173" t="s">
        <v>7645</v>
      </c>
      <c r="E322" s="175">
        <v>12.73</v>
      </c>
      <c r="F322" s="175">
        <v>0.87</v>
      </c>
      <c r="G322" s="72" t="s">
        <v>1702</v>
      </c>
      <c r="H322" s="175"/>
      <c r="I322" s="4" t="s">
        <v>70</v>
      </c>
      <c r="J322" s="97" t="s">
        <v>71</v>
      </c>
      <c r="K322" s="278"/>
      <c r="L322" s="50"/>
      <c r="M322" s="50"/>
      <c r="N322" s="50"/>
      <c r="O322" s="218"/>
      <c r="P322" s="218"/>
    </row>
    <row r="323" spans="1:23" ht="15" customHeight="1" x14ac:dyDescent="0.35">
      <c r="A323" s="85" t="s">
        <v>1771</v>
      </c>
      <c r="B323" s="85" t="s">
        <v>7908</v>
      </c>
      <c r="C323" s="85"/>
      <c r="D323" s="85" t="s">
        <v>7905</v>
      </c>
      <c r="E323" s="72">
        <v>20.32</v>
      </c>
      <c r="F323" s="72">
        <v>0.98</v>
      </c>
      <c r="G323" s="72" t="s">
        <v>1702</v>
      </c>
      <c r="H323" s="72" t="s">
        <v>7906</v>
      </c>
      <c r="I323" s="4" t="s">
        <v>71</v>
      </c>
      <c r="J323" s="247" t="s">
        <v>70</v>
      </c>
      <c r="K323" s="4">
        <v>2405126</v>
      </c>
      <c r="L323" s="50"/>
      <c r="M323" s="50"/>
      <c r="N323" s="50"/>
      <c r="O323" s="174"/>
      <c r="P323" s="174"/>
      <c r="Q323" s="63"/>
      <c r="R323" s="63"/>
      <c r="S323" s="63"/>
      <c r="T323" s="63"/>
      <c r="U323" s="63"/>
      <c r="V323" s="63"/>
      <c r="W323" s="63"/>
    </row>
    <row r="324" spans="1:23" ht="15" customHeight="1" x14ac:dyDescent="0.35">
      <c r="A324" s="173" t="s">
        <v>1771</v>
      </c>
      <c r="B324" s="174" t="s">
        <v>7909</v>
      </c>
      <c r="C324" s="174"/>
      <c r="D324" s="173" t="s">
        <v>7645</v>
      </c>
      <c r="E324" s="175">
        <v>20.32</v>
      </c>
      <c r="F324" s="175">
        <v>0.98</v>
      </c>
      <c r="G324" s="72" t="s">
        <v>1702</v>
      </c>
      <c r="H324" s="175"/>
      <c r="I324" s="113" t="s">
        <v>70</v>
      </c>
      <c r="J324" s="97" t="s">
        <v>71</v>
      </c>
      <c r="K324" s="278"/>
      <c r="L324" s="50"/>
      <c r="M324" s="50"/>
      <c r="N324" s="50"/>
      <c r="O324" s="218"/>
      <c r="P324" s="218"/>
    </row>
    <row r="325" spans="1:23" ht="15" customHeight="1" x14ac:dyDescent="0.35">
      <c r="A325" s="173" t="s">
        <v>1771</v>
      </c>
      <c r="B325" s="174" t="s">
        <v>7910</v>
      </c>
      <c r="C325" s="174"/>
      <c r="D325" s="173" t="s">
        <v>7645</v>
      </c>
      <c r="E325" s="175">
        <v>22.63</v>
      </c>
      <c r="F325" s="175">
        <v>1.08</v>
      </c>
      <c r="G325" s="72" t="s">
        <v>1702</v>
      </c>
      <c r="H325" s="175"/>
      <c r="I325" s="113" t="s">
        <v>70</v>
      </c>
      <c r="J325" s="97" t="s">
        <v>71</v>
      </c>
      <c r="K325" s="278"/>
      <c r="L325" s="50"/>
      <c r="M325" s="50"/>
      <c r="N325" s="50"/>
      <c r="O325" s="218"/>
      <c r="P325" s="218"/>
    </row>
    <row r="326" spans="1:23" ht="15" hidden="1" customHeight="1" x14ac:dyDescent="0.35">
      <c r="A326" s="85" t="s">
        <v>1771</v>
      </c>
      <c r="B326" s="85" t="s">
        <v>7911</v>
      </c>
      <c r="C326" s="85"/>
      <c r="D326" s="85" t="s">
        <v>1701</v>
      </c>
      <c r="E326" s="72">
        <v>7.94</v>
      </c>
      <c r="F326" s="72">
        <v>0.79</v>
      </c>
      <c r="G326" s="72" t="s">
        <v>1702</v>
      </c>
      <c r="H326" s="72" t="s">
        <v>7591</v>
      </c>
      <c r="I326" s="4" t="s">
        <v>71</v>
      </c>
      <c r="J326" s="97" t="s">
        <v>70</v>
      </c>
      <c r="K326" s="4">
        <v>2404026</v>
      </c>
      <c r="L326" s="50"/>
      <c r="M326" s="50"/>
      <c r="N326" s="50"/>
      <c r="O326" s="174"/>
      <c r="P326" s="174"/>
      <c r="Q326" s="63"/>
      <c r="R326" s="63"/>
      <c r="S326" s="63"/>
      <c r="T326" s="63"/>
      <c r="U326" s="63"/>
      <c r="V326" s="63"/>
      <c r="W326" s="63"/>
    </row>
    <row r="327" spans="1:23" ht="15" hidden="1" customHeight="1" x14ac:dyDescent="0.35">
      <c r="A327" s="173" t="s">
        <v>1771</v>
      </c>
      <c r="B327" s="174" t="s">
        <v>7911</v>
      </c>
      <c r="C327" s="174"/>
      <c r="D327" s="173" t="s">
        <v>1775</v>
      </c>
      <c r="E327" s="175">
        <v>7.94</v>
      </c>
      <c r="F327" s="175">
        <v>0.79</v>
      </c>
      <c r="G327" s="175" t="s">
        <v>1702</v>
      </c>
      <c r="H327" s="175" t="s">
        <v>7591</v>
      </c>
      <c r="I327" s="175" t="s">
        <v>71</v>
      </c>
      <c r="J327" s="97" t="s">
        <v>70</v>
      </c>
      <c r="K327" s="4">
        <v>2404026</v>
      </c>
      <c r="L327" s="50"/>
      <c r="M327" s="50"/>
      <c r="N327" s="50"/>
      <c r="O327" s="218"/>
      <c r="P327" s="218"/>
    </row>
    <row r="328" spans="1:23" ht="15" hidden="1" customHeight="1" x14ac:dyDescent="0.35">
      <c r="A328" s="85" t="s">
        <v>1771</v>
      </c>
      <c r="B328" s="85" t="s">
        <v>7912</v>
      </c>
      <c r="C328" s="85"/>
      <c r="D328" s="85" t="s">
        <v>1701</v>
      </c>
      <c r="E328" s="72">
        <v>10.8</v>
      </c>
      <c r="F328" s="72">
        <v>0.81</v>
      </c>
      <c r="G328" s="72" t="s">
        <v>1702</v>
      </c>
      <c r="H328" s="72" t="s">
        <v>7591</v>
      </c>
      <c r="I328" s="4" t="s">
        <v>71</v>
      </c>
      <c r="J328" s="247" t="s">
        <v>70</v>
      </c>
      <c r="K328" s="4">
        <v>2404024</v>
      </c>
      <c r="L328" s="50"/>
      <c r="M328" s="50"/>
      <c r="N328" s="50"/>
      <c r="O328" s="174"/>
      <c r="P328" s="174"/>
      <c r="Q328" s="63"/>
      <c r="R328" s="63"/>
      <c r="S328" s="63"/>
      <c r="T328" s="63"/>
      <c r="U328" s="63"/>
      <c r="V328" s="63"/>
      <c r="W328" s="63"/>
    </row>
    <row r="329" spans="1:23" ht="15" hidden="1" customHeight="1" x14ac:dyDescent="0.35">
      <c r="A329" s="173" t="s">
        <v>1771</v>
      </c>
      <c r="B329" s="174" t="s">
        <v>7912</v>
      </c>
      <c r="C329" s="174"/>
      <c r="D329" s="173" t="s">
        <v>1775</v>
      </c>
      <c r="E329" s="175">
        <v>10.8</v>
      </c>
      <c r="F329" s="175">
        <v>0.81</v>
      </c>
      <c r="G329" s="175" t="s">
        <v>1702</v>
      </c>
      <c r="H329" s="175" t="s">
        <v>7591</v>
      </c>
      <c r="I329" s="175" t="s">
        <v>71</v>
      </c>
      <c r="J329" s="97" t="s">
        <v>70</v>
      </c>
      <c r="K329" s="4">
        <v>2404024</v>
      </c>
      <c r="L329" s="50"/>
      <c r="M329" s="50"/>
      <c r="N329" s="50"/>
      <c r="O329" s="218"/>
      <c r="P329" s="218"/>
    </row>
    <row r="330" spans="1:23" ht="15" hidden="1" customHeight="1" x14ac:dyDescent="0.35">
      <c r="A330" s="85" t="s">
        <v>1771</v>
      </c>
      <c r="B330" s="85" t="s">
        <v>7913</v>
      </c>
      <c r="C330" s="85"/>
      <c r="D330" s="85" t="s">
        <v>1701</v>
      </c>
      <c r="E330" s="72">
        <v>11.82</v>
      </c>
      <c r="F330" s="72">
        <v>0.91</v>
      </c>
      <c r="G330" s="72" t="s">
        <v>1702</v>
      </c>
      <c r="H330" s="72" t="s">
        <v>7591</v>
      </c>
      <c r="I330" s="4" t="s">
        <v>71</v>
      </c>
      <c r="J330" s="247" t="s">
        <v>70</v>
      </c>
      <c r="K330" s="4">
        <v>2404020</v>
      </c>
      <c r="L330" s="50"/>
      <c r="M330" s="50"/>
      <c r="N330" s="50"/>
      <c r="O330" s="218"/>
      <c r="P330" s="218"/>
    </row>
    <row r="331" spans="1:23" ht="15" hidden="1" customHeight="1" x14ac:dyDescent="0.35">
      <c r="A331" s="173" t="s">
        <v>1771</v>
      </c>
      <c r="B331" s="174" t="s">
        <v>7913</v>
      </c>
      <c r="C331" s="174"/>
      <c r="D331" s="173" t="s">
        <v>1775</v>
      </c>
      <c r="E331" s="175">
        <v>11.82</v>
      </c>
      <c r="F331" s="175">
        <v>0.91</v>
      </c>
      <c r="G331" s="175" t="s">
        <v>1702</v>
      </c>
      <c r="H331" s="175" t="s">
        <v>7591</v>
      </c>
      <c r="I331" s="175" t="s">
        <v>71</v>
      </c>
      <c r="J331" s="97" t="s">
        <v>70</v>
      </c>
      <c r="K331" s="4">
        <v>2404020</v>
      </c>
      <c r="L331" s="50"/>
      <c r="M331" s="50"/>
      <c r="N331" s="50"/>
      <c r="O331" s="174"/>
      <c r="P331" s="174"/>
      <c r="Q331" s="63"/>
      <c r="R331" s="63"/>
      <c r="S331" s="63"/>
      <c r="T331" s="63"/>
      <c r="U331" s="63"/>
      <c r="V331" s="63"/>
      <c r="W331" s="63"/>
    </row>
    <row r="332" spans="1:23" ht="15" hidden="1" customHeight="1" x14ac:dyDescent="0.35">
      <c r="A332" s="85" t="s">
        <v>1771</v>
      </c>
      <c r="B332" s="85" t="s">
        <v>7914</v>
      </c>
      <c r="C332" s="85"/>
      <c r="D332" s="85" t="s">
        <v>1701</v>
      </c>
      <c r="E332" s="72">
        <v>12.19</v>
      </c>
      <c r="F332" s="72">
        <v>1.39</v>
      </c>
      <c r="G332" s="72" t="s">
        <v>1710</v>
      </c>
      <c r="H332" s="72" t="s">
        <v>7591</v>
      </c>
      <c r="I332" s="4" t="s">
        <v>71</v>
      </c>
      <c r="J332" s="247" t="s">
        <v>70</v>
      </c>
      <c r="K332" s="4">
        <v>2404016</v>
      </c>
      <c r="L332" s="50"/>
      <c r="M332" s="50"/>
      <c r="N332" s="50"/>
      <c r="O332" s="218"/>
      <c r="P332" s="218"/>
    </row>
    <row r="333" spans="1:23" ht="15" hidden="1" customHeight="1" x14ac:dyDescent="0.35">
      <c r="A333" s="173" t="s">
        <v>1771</v>
      </c>
      <c r="B333" s="174" t="s">
        <v>7914</v>
      </c>
      <c r="C333" s="174"/>
      <c r="D333" s="173" t="s">
        <v>1775</v>
      </c>
      <c r="E333" s="175">
        <v>12.19</v>
      </c>
      <c r="F333" s="175">
        <v>1.39</v>
      </c>
      <c r="G333" s="175" t="s">
        <v>1710</v>
      </c>
      <c r="H333" s="175" t="s">
        <v>7591</v>
      </c>
      <c r="I333" s="175" t="s">
        <v>71</v>
      </c>
      <c r="J333" s="97" t="s">
        <v>70</v>
      </c>
      <c r="K333" s="4">
        <v>2404016</v>
      </c>
      <c r="L333" s="50"/>
      <c r="M333" s="50"/>
      <c r="N333" s="50"/>
      <c r="O333" s="174"/>
      <c r="P333" s="174"/>
      <c r="Q333" s="63"/>
      <c r="R333" s="63"/>
      <c r="S333" s="63"/>
      <c r="T333" s="63"/>
      <c r="U333" s="63"/>
      <c r="V333" s="63"/>
      <c r="W333" s="63"/>
    </row>
    <row r="334" spans="1:23" ht="15" hidden="1" customHeight="1" x14ac:dyDescent="0.35">
      <c r="A334" s="85" t="s">
        <v>1771</v>
      </c>
      <c r="B334" s="85" t="s">
        <v>7915</v>
      </c>
      <c r="C334" s="85"/>
      <c r="D334" s="85" t="s">
        <v>1701</v>
      </c>
      <c r="E334" s="72">
        <v>14.75</v>
      </c>
      <c r="F334" s="72">
        <v>0.93</v>
      </c>
      <c r="G334" s="72" t="s">
        <v>1702</v>
      </c>
      <c r="H334" s="72" t="s">
        <v>7591</v>
      </c>
      <c r="I334" s="4" t="s">
        <v>71</v>
      </c>
      <c r="J334" s="247" t="s">
        <v>70</v>
      </c>
      <c r="K334" s="4">
        <v>2404014</v>
      </c>
      <c r="L334" s="50"/>
      <c r="M334" s="50"/>
      <c r="N334" s="50"/>
      <c r="O334" s="218"/>
      <c r="P334" s="218"/>
    </row>
    <row r="335" spans="1:23" ht="15" hidden="1" customHeight="1" x14ac:dyDescent="0.35">
      <c r="A335" s="173" t="s">
        <v>1771</v>
      </c>
      <c r="B335" s="174" t="s">
        <v>7915</v>
      </c>
      <c r="C335" s="174"/>
      <c r="D335" s="173" t="s">
        <v>1775</v>
      </c>
      <c r="E335" s="175">
        <v>14.75</v>
      </c>
      <c r="F335" s="175">
        <v>0.93</v>
      </c>
      <c r="G335" s="175" t="s">
        <v>1702</v>
      </c>
      <c r="H335" s="175" t="s">
        <v>7591</v>
      </c>
      <c r="I335" s="175" t="s">
        <v>71</v>
      </c>
      <c r="J335" s="97" t="s">
        <v>70</v>
      </c>
      <c r="K335" s="4">
        <v>2404014</v>
      </c>
      <c r="L335" s="50"/>
      <c r="M335" s="50"/>
      <c r="N335" s="50"/>
      <c r="O335" s="174"/>
      <c r="P335" s="174"/>
      <c r="Q335" s="63"/>
      <c r="R335" s="63"/>
      <c r="S335" s="63"/>
      <c r="T335" s="63"/>
      <c r="U335" s="63"/>
      <c r="V335" s="63"/>
      <c r="W335" s="63"/>
    </row>
    <row r="336" spans="1:23" ht="15" hidden="1" customHeight="1" x14ac:dyDescent="0.35">
      <c r="A336" s="85" t="s">
        <v>1771</v>
      </c>
      <c r="B336" s="85" t="s">
        <v>7916</v>
      </c>
      <c r="C336" s="85"/>
      <c r="D336" s="85" t="s">
        <v>1701</v>
      </c>
      <c r="E336" s="72">
        <v>14.75</v>
      </c>
      <c r="F336" s="72">
        <v>1.7</v>
      </c>
      <c r="G336" s="72" t="s">
        <v>1710</v>
      </c>
      <c r="H336" s="72" t="s">
        <v>7591</v>
      </c>
      <c r="I336" s="4" t="s">
        <v>71</v>
      </c>
      <c r="J336" s="247" t="s">
        <v>70</v>
      </c>
      <c r="K336" s="4">
        <v>2404015</v>
      </c>
      <c r="L336" s="50"/>
      <c r="M336" s="50"/>
      <c r="N336" s="50"/>
      <c r="O336" s="218"/>
      <c r="P336" s="218"/>
    </row>
    <row r="337" spans="1:23" ht="15" hidden="1" customHeight="1" x14ac:dyDescent="0.35">
      <c r="A337" s="173" t="s">
        <v>1771</v>
      </c>
      <c r="B337" s="174" t="s">
        <v>7916</v>
      </c>
      <c r="C337" s="174"/>
      <c r="D337" s="173" t="s">
        <v>1775</v>
      </c>
      <c r="E337" s="175">
        <v>14.75</v>
      </c>
      <c r="F337" s="175">
        <v>1.7</v>
      </c>
      <c r="G337" s="175" t="s">
        <v>1710</v>
      </c>
      <c r="H337" s="175" t="s">
        <v>7591</v>
      </c>
      <c r="I337" s="175" t="s">
        <v>71</v>
      </c>
      <c r="J337" s="97" t="s">
        <v>70</v>
      </c>
      <c r="K337" s="4">
        <v>2404015</v>
      </c>
      <c r="L337" s="50"/>
      <c r="M337" s="50"/>
      <c r="N337" s="50"/>
      <c r="O337" s="174"/>
      <c r="P337" s="174"/>
      <c r="Q337" s="63"/>
      <c r="R337" s="63"/>
      <c r="S337" s="63"/>
      <c r="T337" s="63"/>
      <c r="U337" s="63"/>
      <c r="V337" s="63"/>
      <c r="W337" s="63"/>
    </row>
    <row r="338" spans="1:23" ht="15" hidden="1" customHeight="1" x14ac:dyDescent="0.35">
      <c r="A338" s="85" t="s">
        <v>1771</v>
      </c>
      <c r="B338" s="85" t="s">
        <v>7917</v>
      </c>
      <c r="C338" s="85"/>
      <c r="D338" s="85" t="s">
        <v>1701</v>
      </c>
      <c r="E338" s="72">
        <v>2.25</v>
      </c>
      <c r="F338" s="72">
        <v>0.67</v>
      </c>
      <c r="G338" s="72" t="s">
        <v>1702</v>
      </c>
      <c r="H338" s="72" t="s">
        <v>7591</v>
      </c>
      <c r="I338" s="4" t="s">
        <v>71</v>
      </c>
      <c r="J338" s="247" t="s">
        <v>70</v>
      </c>
      <c r="K338" s="4">
        <v>2405115</v>
      </c>
      <c r="L338" s="50"/>
      <c r="M338" s="50"/>
      <c r="N338" s="50"/>
      <c r="O338" s="218"/>
      <c r="P338" s="218"/>
    </row>
    <row r="339" spans="1:23" ht="15" hidden="1" customHeight="1" x14ac:dyDescent="0.35">
      <c r="A339" s="173" t="s">
        <v>1771</v>
      </c>
      <c r="B339" s="174" t="s">
        <v>7917</v>
      </c>
      <c r="C339" s="174"/>
      <c r="D339" s="173" t="s">
        <v>1775</v>
      </c>
      <c r="E339" s="175">
        <v>2.25</v>
      </c>
      <c r="F339" s="175">
        <v>0.67</v>
      </c>
      <c r="G339" s="175" t="s">
        <v>1702</v>
      </c>
      <c r="H339" s="175" t="s">
        <v>7591</v>
      </c>
      <c r="I339" s="175" t="s">
        <v>71</v>
      </c>
      <c r="J339" s="97" t="s">
        <v>70</v>
      </c>
      <c r="K339" s="4">
        <v>2405115</v>
      </c>
      <c r="L339" s="50"/>
      <c r="M339" s="50"/>
      <c r="N339" s="50"/>
      <c r="O339" s="174"/>
      <c r="P339" s="174"/>
      <c r="Q339" s="63"/>
      <c r="R339" s="63"/>
      <c r="S339" s="63"/>
      <c r="T339" s="63"/>
      <c r="U339" s="63"/>
      <c r="V339" s="63"/>
      <c r="W339" s="63"/>
    </row>
    <row r="340" spans="1:23" ht="15" hidden="1" customHeight="1" x14ac:dyDescent="0.35">
      <c r="A340" s="85" t="s">
        <v>1771</v>
      </c>
      <c r="B340" s="85" t="s">
        <v>7918</v>
      </c>
      <c r="C340" s="85"/>
      <c r="D340" s="85" t="s">
        <v>1701</v>
      </c>
      <c r="E340" s="72">
        <v>2.25</v>
      </c>
      <c r="F340" s="72">
        <v>0.67</v>
      </c>
      <c r="G340" s="72" t="s">
        <v>1702</v>
      </c>
      <c r="H340" s="72"/>
      <c r="I340" s="4" t="s">
        <v>70</v>
      </c>
      <c r="J340" s="247" t="s">
        <v>71</v>
      </c>
      <c r="K340" s="4"/>
      <c r="L340" s="50"/>
      <c r="M340" s="50"/>
      <c r="N340" s="50"/>
      <c r="O340" s="218"/>
      <c r="P340" s="218"/>
    </row>
    <row r="341" spans="1:23" ht="15" hidden="1" customHeight="1" x14ac:dyDescent="0.35">
      <c r="A341" s="85" t="s">
        <v>1771</v>
      </c>
      <c r="B341" s="85" t="s">
        <v>7919</v>
      </c>
      <c r="C341" s="85"/>
      <c r="D341" s="85" t="s">
        <v>1708</v>
      </c>
      <c r="E341" s="72">
        <v>5.2</v>
      </c>
      <c r="F341" s="72">
        <v>0.79</v>
      </c>
      <c r="G341" s="72" t="s">
        <v>1702</v>
      </c>
      <c r="H341" s="72" t="s">
        <v>7591</v>
      </c>
      <c r="I341" s="4" t="s">
        <v>71</v>
      </c>
      <c r="J341" s="247" t="s">
        <v>70</v>
      </c>
      <c r="K341" s="4">
        <v>2401005</v>
      </c>
      <c r="L341" s="50"/>
      <c r="M341" s="50"/>
      <c r="N341" s="50"/>
      <c r="O341" s="174"/>
      <c r="P341" s="174"/>
      <c r="Q341" s="63"/>
      <c r="R341" s="63"/>
      <c r="S341" s="63"/>
      <c r="T341" s="63"/>
      <c r="U341" s="63"/>
      <c r="V341" s="63"/>
      <c r="W341" s="63"/>
    </row>
    <row r="342" spans="1:23" ht="15" hidden="1" customHeight="1" x14ac:dyDescent="0.35">
      <c r="A342" s="85" t="s">
        <v>1771</v>
      </c>
      <c r="B342" s="85" t="s">
        <v>7920</v>
      </c>
      <c r="C342" s="85"/>
      <c r="D342" s="85" t="s">
        <v>1708</v>
      </c>
      <c r="E342" s="72">
        <v>4.5</v>
      </c>
      <c r="F342" s="72">
        <v>0.68</v>
      </c>
      <c r="G342" s="72" t="s">
        <v>1702</v>
      </c>
      <c r="H342" s="72" t="s">
        <v>7591</v>
      </c>
      <c r="I342" s="4" t="s">
        <v>71</v>
      </c>
      <c r="J342" s="247" t="s">
        <v>70</v>
      </c>
      <c r="K342" s="4">
        <v>2401004</v>
      </c>
      <c r="L342" s="50"/>
      <c r="M342" s="50"/>
      <c r="N342" s="50"/>
      <c r="O342" s="218"/>
      <c r="P342" s="218"/>
    </row>
    <row r="343" spans="1:23" ht="15" hidden="1" customHeight="1" x14ac:dyDescent="0.35">
      <c r="A343" s="85" t="s">
        <v>1771</v>
      </c>
      <c r="B343" s="85" t="s">
        <v>7921</v>
      </c>
      <c r="C343" s="85"/>
      <c r="D343" s="85" t="s">
        <v>1708</v>
      </c>
      <c r="E343" s="72">
        <v>6.1</v>
      </c>
      <c r="F343" s="72">
        <v>0.71</v>
      </c>
      <c r="G343" s="72" t="s">
        <v>1702</v>
      </c>
      <c r="H343" s="72" t="s">
        <v>7591</v>
      </c>
      <c r="I343" s="4" t="s">
        <v>71</v>
      </c>
      <c r="J343" s="247" t="s">
        <v>70</v>
      </c>
      <c r="K343" s="4">
        <v>2401008</v>
      </c>
      <c r="L343" s="50"/>
      <c r="M343" s="50"/>
      <c r="N343" s="50"/>
      <c r="O343" s="174"/>
      <c r="P343" s="174"/>
      <c r="Q343" s="63"/>
      <c r="R343" s="63"/>
      <c r="S343" s="63"/>
      <c r="T343" s="63"/>
      <c r="U343" s="63"/>
      <c r="V343" s="63"/>
      <c r="W343" s="63"/>
    </row>
    <row r="344" spans="1:23" ht="15" hidden="1" customHeight="1" x14ac:dyDescent="0.35">
      <c r="A344" s="85" t="s">
        <v>1771</v>
      </c>
      <c r="B344" s="85" t="s">
        <v>7922</v>
      </c>
      <c r="C344" s="85"/>
      <c r="D344" s="85" t="s">
        <v>1708</v>
      </c>
      <c r="E344" s="72">
        <v>5.3</v>
      </c>
      <c r="F344" s="72">
        <v>0.68</v>
      </c>
      <c r="G344" s="72" t="s">
        <v>1702</v>
      </c>
      <c r="H344" s="72" t="s">
        <v>7591</v>
      </c>
      <c r="I344" s="4" t="s">
        <v>71</v>
      </c>
      <c r="J344" s="247" t="s">
        <v>70</v>
      </c>
      <c r="K344" s="4">
        <v>2401006</v>
      </c>
      <c r="L344" s="50"/>
      <c r="M344" s="50"/>
      <c r="N344" s="50"/>
      <c r="O344" s="218"/>
      <c r="P344" s="218"/>
    </row>
    <row r="345" spans="1:23" ht="15" hidden="1" customHeight="1" x14ac:dyDescent="0.35">
      <c r="A345" s="85" t="s">
        <v>1771</v>
      </c>
      <c r="B345" s="85" t="s">
        <v>7923</v>
      </c>
      <c r="C345" s="85"/>
      <c r="D345" s="85" t="s">
        <v>1701</v>
      </c>
      <c r="E345" s="72">
        <v>7.22</v>
      </c>
      <c r="F345" s="72">
        <v>0.79</v>
      </c>
      <c r="G345" s="72" t="s">
        <v>1702</v>
      </c>
      <c r="H345" s="72" t="s">
        <v>7591</v>
      </c>
      <c r="I345" s="4" t="s">
        <v>71</v>
      </c>
      <c r="J345" s="247" t="s">
        <v>70</v>
      </c>
      <c r="K345" s="4">
        <v>2405119</v>
      </c>
      <c r="L345" s="50"/>
      <c r="M345" s="50"/>
      <c r="N345" s="50"/>
      <c r="O345" s="218"/>
      <c r="P345" s="218"/>
    </row>
    <row r="346" spans="1:23" ht="15" hidden="1" customHeight="1" x14ac:dyDescent="0.35">
      <c r="A346" s="173" t="s">
        <v>1771</v>
      </c>
      <c r="B346" s="174" t="s">
        <v>7923</v>
      </c>
      <c r="C346" s="174"/>
      <c r="D346" s="173" t="s">
        <v>1775</v>
      </c>
      <c r="E346" s="175">
        <v>7.22</v>
      </c>
      <c r="F346" s="175">
        <v>0.79</v>
      </c>
      <c r="G346" s="175" t="s">
        <v>1702</v>
      </c>
      <c r="H346" s="175" t="s">
        <v>7591</v>
      </c>
      <c r="I346" s="175" t="s">
        <v>71</v>
      </c>
      <c r="J346" s="97" t="s">
        <v>70</v>
      </c>
      <c r="K346" s="4">
        <v>2405119</v>
      </c>
      <c r="L346" s="50"/>
      <c r="M346" s="50"/>
      <c r="N346" s="50"/>
      <c r="O346" s="174"/>
      <c r="P346" s="174"/>
      <c r="Q346" s="63"/>
      <c r="R346" s="63"/>
      <c r="S346" s="63"/>
      <c r="T346" s="63"/>
      <c r="U346" s="63"/>
      <c r="V346" s="63"/>
      <c r="W346" s="63"/>
    </row>
    <row r="347" spans="1:23" ht="15" hidden="1" customHeight="1" x14ac:dyDescent="0.35">
      <c r="A347" s="173" t="s">
        <v>1771</v>
      </c>
      <c r="B347" s="174" t="s">
        <v>7924</v>
      </c>
      <c r="C347" s="174"/>
      <c r="D347" s="173" t="s">
        <v>1701</v>
      </c>
      <c r="E347" s="175">
        <v>7.22</v>
      </c>
      <c r="F347" s="175">
        <v>0.79</v>
      </c>
      <c r="G347" s="72" t="s">
        <v>1702</v>
      </c>
      <c r="H347" s="175"/>
      <c r="I347" s="4" t="s">
        <v>70</v>
      </c>
      <c r="J347" s="97" t="s">
        <v>71</v>
      </c>
      <c r="K347" s="278"/>
      <c r="L347" s="50"/>
      <c r="M347" s="50"/>
      <c r="N347" s="50"/>
      <c r="O347" s="218"/>
      <c r="P347" s="218"/>
    </row>
    <row r="348" spans="1:23" ht="15" hidden="1" customHeight="1" x14ac:dyDescent="0.35">
      <c r="A348" s="85" t="s">
        <v>1771</v>
      </c>
      <c r="B348" s="85" t="s">
        <v>7925</v>
      </c>
      <c r="C348" s="85"/>
      <c r="D348" s="85" t="s">
        <v>1701</v>
      </c>
      <c r="E348" s="72">
        <v>7.22</v>
      </c>
      <c r="F348" s="72">
        <v>1.06</v>
      </c>
      <c r="G348" s="72" t="s">
        <v>1710</v>
      </c>
      <c r="H348" s="72" t="s">
        <v>7591</v>
      </c>
      <c r="I348" s="4" t="s">
        <v>71</v>
      </c>
      <c r="J348" s="247" t="s">
        <v>70</v>
      </c>
      <c r="K348" s="4">
        <v>2405107</v>
      </c>
      <c r="L348" s="50"/>
      <c r="M348" s="50"/>
      <c r="N348" s="50"/>
      <c r="O348" s="218"/>
      <c r="P348" s="218"/>
    </row>
    <row r="349" spans="1:23" ht="15" hidden="1" customHeight="1" x14ac:dyDescent="0.35">
      <c r="A349" s="173" t="s">
        <v>1771</v>
      </c>
      <c r="B349" s="174" t="s">
        <v>7925</v>
      </c>
      <c r="C349" s="174"/>
      <c r="D349" s="173" t="s">
        <v>1775</v>
      </c>
      <c r="E349" s="175">
        <v>7.22</v>
      </c>
      <c r="F349" s="175">
        <v>1.06</v>
      </c>
      <c r="G349" s="175" t="s">
        <v>1710</v>
      </c>
      <c r="H349" s="175" t="s">
        <v>7591</v>
      </c>
      <c r="I349" s="175" t="s">
        <v>71</v>
      </c>
      <c r="J349" s="97" t="s">
        <v>70</v>
      </c>
      <c r="K349" s="4">
        <v>2405107</v>
      </c>
      <c r="L349" s="50"/>
      <c r="M349" s="50"/>
      <c r="N349" s="50"/>
      <c r="O349" s="174"/>
      <c r="P349" s="174"/>
    </row>
    <row r="350" spans="1:23" ht="15" hidden="1" customHeight="1" x14ac:dyDescent="0.35">
      <c r="A350" s="85" t="s">
        <v>1771</v>
      </c>
      <c r="B350" s="85" t="s">
        <v>7926</v>
      </c>
      <c r="C350" s="85"/>
      <c r="D350" s="85" t="s">
        <v>1701</v>
      </c>
      <c r="E350" s="72">
        <v>4.21</v>
      </c>
      <c r="F350" s="72">
        <v>0.64</v>
      </c>
      <c r="G350" s="72" t="s">
        <v>1702</v>
      </c>
      <c r="H350" s="72"/>
      <c r="I350" s="113" t="s">
        <v>70</v>
      </c>
      <c r="J350" s="247" t="s">
        <v>71</v>
      </c>
      <c r="K350" s="4"/>
      <c r="L350" s="50"/>
      <c r="M350" s="50"/>
      <c r="N350" s="50"/>
      <c r="O350" s="174"/>
      <c r="P350" s="174"/>
    </row>
    <row r="351" spans="1:23" ht="15" hidden="1" customHeight="1" x14ac:dyDescent="0.35">
      <c r="A351" s="85" t="s">
        <v>1771</v>
      </c>
      <c r="B351" s="85" t="s">
        <v>7927</v>
      </c>
      <c r="C351" s="85"/>
      <c r="D351" s="85" t="s">
        <v>1708</v>
      </c>
      <c r="E351" s="72">
        <v>6</v>
      </c>
      <c r="F351" s="72">
        <v>0.76</v>
      </c>
      <c r="G351" s="72" t="s">
        <v>1702</v>
      </c>
      <c r="H351" s="72" t="s">
        <v>7591</v>
      </c>
      <c r="I351" s="4" t="s">
        <v>71</v>
      </c>
      <c r="J351" s="247" t="s">
        <v>70</v>
      </c>
      <c r="K351" s="4">
        <v>2401010</v>
      </c>
      <c r="L351" s="50"/>
      <c r="M351" s="50"/>
      <c r="N351" s="50"/>
      <c r="O351" s="174"/>
      <c r="P351" s="174"/>
    </row>
    <row r="352" spans="1:23" ht="15" hidden="1" customHeight="1" x14ac:dyDescent="0.35">
      <c r="A352" s="85" t="s">
        <v>1771</v>
      </c>
      <c r="B352" s="85" t="s">
        <v>7928</v>
      </c>
      <c r="C352" s="85"/>
      <c r="D352" s="85" t="s">
        <v>1701</v>
      </c>
      <c r="E352" s="72">
        <v>8.24</v>
      </c>
      <c r="F352" s="72">
        <v>0.75</v>
      </c>
      <c r="G352" s="72" t="s">
        <v>1702</v>
      </c>
      <c r="H352" s="72" t="s">
        <v>7591</v>
      </c>
      <c r="I352" s="4" t="s">
        <v>71</v>
      </c>
      <c r="J352" s="97" t="s">
        <v>70</v>
      </c>
      <c r="K352" s="4">
        <v>2404031</v>
      </c>
      <c r="L352" s="50"/>
      <c r="M352" s="50"/>
      <c r="N352" s="50"/>
      <c r="O352" s="174"/>
      <c r="P352" s="174"/>
    </row>
    <row r="353" spans="1:16" ht="15" hidden="1" customHeight="1" x14ac:dyDescent="0.35">
      <c r="A353" s="173" t="s">
        <v>1771</v>
      </c>
      <c r="B353" s="174" t="s">
        <v>7928</v>
      </c>
      <c r="C353" s="174"/>
      <c r="D353" s="173" t="s">
        <v>1775</v>
      </c>
      <c r="E353" s="175">
        <v>8.24</v>
      </c>
      <c r="F353" s="175">
        <v>0.75</v>
      </c>
      <c r="G353" s="175" t="s">
        <v>1702</v>
      </c>
      <c r="H353" s="175" t="s">
        <v>7591</v>
      </c>
      <c r="I353" s="175" t="s">
        <v>71</v>
      </c>
      <c r="J353" s="97" t="s">
        <v>70</v>
      </c>
      <c r="K353" s="4">
        <v>2404031</v>
      </c>
      <c r="L353" s="50"/>
      <c r="M353" s="50"/>
      <c r="N353" s="50"/>
      <c r="O353" s="174"/>
      <c r="P353" s="174"/>
    </row>
    <row r="354" spans="1:16" ht="15" hidden="1" customHeight="1" x14ac:dyDescent="0.35">
      <c r="A354" s="173" t="s">
        <v>1771</v>
      </c>
      <c r="B354" s="174" t="s">
        <v>7929</v>
      </c>
      <c r="C354" s="174"/>
      <c r="D354" s="173" t="s">
        <v>1701</v>
      </c>
      <c r="E354" s="175">
        <v>10.8</v>
      </c>
      <c r="F354" s="175">
        <v>0.81</v>
      </c>
      <c r="G354" s="72" t="s">
        <v>1702</v>
      </c>
      <c r="H354" s="175"/>
      <c r="I354" s="4" t="s">
        <v>70</v>
      </c>
      <c r="J354" s="97" t="s">
        <v>71</v>
      </c>
      <c r="K354" s="278"/>
      <c r="L354" s="50"/>
      <c r="M354" s="50"/>
      <c r="N354" s="50"/>
      <c r="O354" s="174"/>
      <c r="P354" s="174"/>
    </row>
    <row r="355" spans="1:16" ht="15" hidden="1" customHeight="1" x14ac:dyDescent="0.35">
      <c r="A355" s="173" t="s">
        <v>1771</v>
      </c>
      <c r="B355" s="174" t="s">
        <v>7930</v>
      </c>
      <c r="C355" s="174"/>
      <c r="D355" s="173" t="s">
        <v>1701</v>
      </c>
      <c r="E355" s="175">
        <v>11.82</v>
      </c>
      <c r="F355" s="175">
        <v>0.91</v>
      </c>
      <c r="G355" s="72" t="s">
        <v>1702</v>
      </c>
      <c r="H355" s="175"/>
      <c r="I355" s="113" t="s">
        <v>70</v>
      </c>
      <c r="J355" s="97" t="s">
        <v>71</v>
      </c>
      <c r="K355" s="278"/>
      <c r="L355" s="50"/>
      <c r="M355" s="50"/>
      <c r="N355" s="50"/>
      <c r="O355" s="174"/>
      <c r="P355" s="174"/>
    </row>
    <row r="356" spans="1:16" ht="15" hidden="1" customHeight="1" x14ac:dyDescent="0.35">
      <c r="A356" s="173" t="s">
        <v>1771</v>
      </c>
      <c r="B356" s="174" t="s">
        <v>7931</v>
      </c>
      <c r="C356" s="174"/>
      <c r="D356" s="173" t="s">
        <v>1701</v>
      </c>
      <c r="E356" s="175">
        <v>14.75</v>
      </c>
      <c r="F356" s="175">
        <v>0.93</v>
      </c>
      <c r="G356" s="72" t="s">
        <v>1702</v>
      </c>
      <c r="H356" s="175"/>
      <c r="I356" s="113" t="s">
        <v>70</v>
      </c>
      <c r="J356" s="97" t="s">
        <v>71</v>
      </c>
      <c r="K356" s="278"/>
      <c r="L356" s="50"/>
      <c r="M356" s="50"/>
      <c r="N356" s="50"/>
      <c r="O356" s="174"/>
      <c r="P356" s="174"/>
    </row>
    <row r="357" spans="1:16" ht="15" hidden="1" customHeight="1" x14ac:dyDescent="0.35">
      <c r="A357" s="85" t="s">
        <v>1771</v>
      </c>
      <c r="B357" s="85" t="s">
        <v>7932</v>
      </c>
      <c r="C357" s="85"/>
      <c r="D357" s="85" t="s">
        <v>1701</v>
      </c>
      <c r="E357" s="72">
        <v>18.97</v>
      </c>
      <c r="F357" s="72">
        <v>1.1599999999999999</v>
      </c>
      <c r="G357" s="72" t="s">
        <v>1702</v>
      </c>
      <c r="H357" s="72"/>
      <c r="I357" s="4" t="s">
        <v>70</v>
      </c>
      <c r="J357" s="247" t="s">
        <v>71</v>
      </c>
      <c r="K357" s="4"/>
      <c r="L357" s="50"/>
      <c r="M357" s="50"/>
      <c r="N357" s="50"/>
      <c r="O357" s="174"/>
      <c r="P357" s="174"/>
    </row>
    <row r="358" spans="1:16" ht="15" hidden="1" customHeight="1" x14ac:dyDescent="0.35">
      <c r="A358" s="85" t="s">
        <v>1771</v>
      </c>
      <c r="B358" s="85" t="s">
        <v>7933</v>
      </c>
      <c r="C358" s="85"/>
      <c r="D358" s="85" t="s">
        <v>1708</v>
      </c>
      <c r="E358" s="72">
        <v>18.97</v>
      </c>
      <c r="F358" s="72">
        <v>1.1599999999999999</v>
      </c>
      <c r="G358" s="72" t="s">
        <v>1702</v>
      </c>
      <c r="H358" s="72" t="s">
        <v>7591</v>
      </c>
      <c r="I358" s="4" t="s">
        <v>71</v>
      </c>
      <c r="J358" s="247" t="s">
        <v>70</v>
      </c>
      <c r="K358" s="4">
        <v>2405123</v>
      </c>
      <c r="L358" s="50"/>
      <c r="M358" s="50"/>
      <c r="N358" s="50"/>
      <c r="O358" s="174"/>
      <c r="P358" s="174"/>
    </row>
    <row r="359" spans="1:16" ht="15" hidden="1" customHeight="1" x14ac:dyDescent="0.35">
      <c r="A359" s="85" t="s">
        <v>1771</v>
      </c>
      <c r="B359" s="85" t="s">
        <v>7934</v>
      </c>
      <c r="C359" s="85"/>
      <c r="D359" s="85" t="s">
        <v>1701</v>
      </c>
      <c r="E359" s="72">
        <v>7.94</v>
      </c>
      <c r="F359" s="72">
        <v>0.79</v>
      </c>
      <c r="G359" s="72" t="s">
        <v>1702</v>
      </c>
      <c r="H359" s="72" t="s">
        <v>7591</v>
      </c>
      <c r="I359" s="4" t="s">
        <v>71</v>
      </c>
      <c r="J359" s="247" t="s">
        <v>70</v>
      </c>
      <c r="K359" s="4">
        <v>2404025</v>
      </c>
      <c r="L359" s="50"/>
      <c r="M359" s="50"/>
      <c r="N359" s="50"/>
      <c r="O359" s="174"/>
      <c r="P359" s="174"/>
    </row>
    <row r="360" spans="1:16" ht="15" hidden="1" customHeight="1" x14ac:dyDescent="0.35">
      <c r="A360" s="173" t="s">
        <v>1771</v>
      </c>
      <c r="B360" s="174" t="s">
        <v>7934</v>
      </c>
      <c r="C360" s="174"/>
      <c r="D360" s="173" t="s">
        <v>1775</v>
      </c>
      <c r="E360" s="175">
        <v>7.94</v>
      </c>
      <c r="F360" s="175">
        <v>0.79</v>
      </c>
      <c r="G360" s="175" t="s">
        <v>1702</v>
      </c>
      <c r="H360" s="175" t="s">
        <v>7591</v>
      </c>
      <c r="I360" s="175" t="s">
        <v>71</v>
      </c>
      <c r="J360" s="97" t="s">
        <v>70</v>
      </c>
      <c r="K360" s="4">
        <v>2404025</v>
      </c>
      <c r="L360" s="50"/>
      <c r="M360" s="50"/>
      <c r="N360" s="50"/>
      <c r="O360" s="174"/>
      <c r="P360" s="174"/>
    </row>
    <row r="361" spans="1:16" ht="15" hidden="1" customHeight="1" x14ac:dyDescent="0.35">
      <c r="A361" s="85" t="s">
        <v>1771</v>
      </c>
      <c r="B361" s="85" t="s">
        <v>7935</v>
      </c>
      <c r="C361" s="85"/>
      <c r="D361" s="85" t="s">
        <v>1701</v>
      </c>
      <c r="E361" s="72">
        <v>10.8</v>
      </c>
      <c r="F361" s="72">
        <v>0.81</v>
      </c>
      <c r="G361" s="72" t="s">
        <v>1702</v>
      </c>
      <c r="H361" s="72" t="s">
        <v>7591</v>
      </c>
      <c r="I361" s="4" t="s">
        <v>71</v>
      </c>
      <c r="J361" s="247" t="s">
        <v>70</v>
      </c>
      <c r="K361" s="4">
        <v>2404023</v>
      </c>
      <c r="L361" s="50"/>
      <c r="M361" s="50"/>
      <c r="N361" s="50"/>
      <c r="O361" s="174"/>
      <c r="P361" s="174"/>
    </row>
    <row r="362" spans="1:16" ht="15" hidden="1" customHeight="1" x14ac:dyDescent="0.35">
      <c r="A362" s="173" t="s">
        <v>1771</v>
      </c>
      <c r="B362" s="174" t="s">
        <v>7935</v>
      </c>
      <c r="C362" s="174"/>
      <c r="D362" s="173" t="s">
        <v>1775</v>
      </c>
      <c r="E362" s="175">
        <v>10.8</v>
      </c>
      <c r="F362" s="175">
        <v>0.81</v>
      </c>
      <c r="G362" s="175" t="s">
        <v>1702</v>
      </c>
      <c r="H362" s="175" t="s">
        <v>7591</v>
      </c>
      <c r="I362" s="175" t="s">
        <v>71</v>
      </c>
      <c r="J362" s="97" t="s">
        <v>70</v>
      </c>
      <c r="K362" s="4">
        <v>2404023</v>
      </c>
      <c r="L362" s="50"/>
      <c r="M362" s="50"/>
      <c r="N362" s="50"/>
      <c r="O362" s="174"/>
      <c r="P362" s="174"/>
    </row>
    <row r="363" spans="1:16" ht="15" hidden="1" customHeight="1" x14ac:dyDescent="0.35">
      <c r="A363" s="85" t="s">
        <v>1771</v>
      </c>
      <c r="B363" s="85" t="s">
        <v>7936</v>
      </c>
      <c r="C363" s="85"/>
      <c r="D363" s="85" t="s">
        <v>1701</v>
      </c>
      <c r="E363" s="72">
        <v>11.82</v>
      </c>
      <c r="F363" s="72">
        <v>0.91</v>
      </c>
      <c r="G363" s="72" t="s">
        <v>1702</v>
      </c>
      <c r="H363" s="72" t="s">
        <v>7591</v>
      </c>
      <c r="I363" s="4" t="s">
        <v>71</v>
      </c>
      <c r="J363" s="247" t="s">
        <v>70</v>
      </c>
      <c r="K363" s="4">
        <v>2404018</v>
      </c>
      <c r="L363" s="50"/>
      <c r="M363" s="50"/>
      <c r="N363" s="50"/>
      <c r="O363" s="174"/>
      <c r="P363" s="174"/>
    </row>
    <row r="364" spans="1:16" ht="15" hidden="1" customHeight="1" x14ac:dyDescent="0.35">
      <c r="A364" s="173" t="s">
        <v>1771</v>
      </c>
      <c r="B364" s="174" t="s">
        <v>7936</v>
      </c>
      <c r="C364" s="174"/>
      <c r="D364" s="173" t="s">
        <v>1775</v>
      </c>
      <c r="E364" s="175">
        <v>11.82</v>
      </c>
      <c r="F364" s="175">
        <v>0.91</v>
      </c>
      <c r="G364" s="175" t="s">
        <v>1702</v>
      </c>
      <c r="H364" s="175" t="s">
        <v>7591</v>
      </c>
      <c r="I364" s="175" t="s">
        <v>71</v>
      </c>
      <c r="J364" s="97" t="s">
        <v>70</v>
      </c>
      <c r="K364" s="4">
        <v>2404018</v>
      </c>
      <c r="L364" s="50"/>
      <c r="M364" s="50"/>
      <c r="N364" s="50"/>
      <c r="O364" s="174"/>
      <c r="P364" s="174"/>
    </row>
    <row r="365" spans="1:16" ht="15" hidden="1" customHeight="1" x14ac:dyDescent="0.35">
      <c r="A365" s="85" t="s">
        <v>1771</v>
      </c>
      <c r="B365" s="85" t="s">
        <v>7937</v>
      </c>
      <c r="C365" s="85"/>
      <c r="D365" s="85" t="s">
        <v>1701</v>
      </c>
      <c r="E365" s="72">
        <v>12.19</v>
      </c>
      <c r="F365" s="72">
        <v>1.39</v>
      </c>
      <c r="G365" s="72" t="s">
        <v>1710</v>
      </c>
      <c r="H365" s="72" t="s">
        <v>7591</v>
      </c>
      <c r="I365" s="4" t="s">
        <v>71</v>
      </c>
      <c r="J365" s="247" t="s">
        <v>70</v>
      </c>
      <c r="K365" s="4">
        <v>2404017</v>
      </c>
      <c r="L365" s="50"/>
      <c r="M365" s="50"/>
      <c r="N365" s="50"/>
      <c r="O365" s="174"/>
      <c r="P365" s="174"/>
    </row>
    <row r="366" spans="1:16" ht="15" hidden="1" customHeight="1" x14ac:dyDescent="0.35">
      <c r="A366" s="173" t="s">
        <v>1771</v>
      </c>
      <c r="B366" s="174" t="s">
        <v>7937</v>
      </c>
      <c r="C366" s="174"/>
      <c r="D366" s="173" t="s">
        <v>1775</v>
      </c>
      <c r="E366" s="175">
        <v>12.19</v>
      </c>
      <c r="F366" s="175">
        <v>1.39</v>
      </c>
      <c r="G366" s="175" t="s">
        <v>1710</v>
      </c>
      <c r="H366" s="175" t="s">
        <v>7591</v>
      </c>
      <c r="I366" s="175" t="s">
        <v>71</v>
      </c>
      <c r="J366" s="97" t="s">
        <v>70</v>
      </c>
      <c r="K366" s="4">
        <v>2404017</v>
      </c>
      <c r="L366" s="50"/>
      <c r="M366" s="50"/>
      <c r="N366" s="50"/>
      <c r="O366" s="174"/>
      <c r="P366" s="174"/>
    </row>
    <row r="367" spans="1:16" ht="15" hidden="1" customHeight="1" x14ac:dyDescent="0.35">
      <c r="A367" s="85" t="s">
        <v>1771</v>
      </c>
      <c r="B367" s="85" t="s">
        <v>7938</v>
      </c>
      <c r="C367" s="85"/>
      <c r="D367" s="85" t="s">
        <v>1701</v>
      </c>
      <c r="E367" s="72">
        <v>14.75</v>
      </c>
      <c r="F367" s="72">
        <v>0.93</v>
      </c>
      <c r="G367" s="72" t="s">
        <v>1702</v>
      </c>
      <c r="H367" s="72" t="s">
        <v>7591</v>
      </c>
      <c r="I367" s="4" t="s">
        <v>71</v>
      </c>
      <c r="J367" s="247" t="s">
        <v>70</v>
      </c>
      <c r="K367" s="4">
        <v>2404013</v>
      </c>
      <c r="L367" s="50"/>
      <c r="M367" s="50"/>
      <c r="N367" s="50"/>
      <c r="O367" s="174"/>
      <c r="P367" s="174"/>
    </row>
    <row r="368" spans="1:16" ht="15" hidden="1" customHeight="1" x14ac:dyDescent="0.35">
      <c r="A368" s="173" t="s">
        <v>1771</v>
      </c>
      <c r="B368" s="174" t="s">
        <v>7938</v>
      </c>
      <c r="C368" s="174"/>
      <c r="D368" s="173" t="s">
        <v>1775</v>
      </c>
      <c r="E368" s="175">
        <v>14.75</v>
      </c>
      <c r="F368" s="175">
        <v>0.93</v>
      </c>
      <c r="G368" s="175" t="s">
        <v>1702</v>
      </c>
      <c r="H368" s="175" t="s">
        <v>7591</v>
      </c>
      <c r="I368" s="175" t="s">
        <v>71</v>
      </c>
      <c r="J368" s="97" t="s">
        <v>70</v>
      </c>
      <c r="K368" s="4">
        <v>2404013</v>
      </c>
      <c r="L368" s="50"/>
      <c r="M368" s="50"/>
      <c r="N368" s="50"/>
      <c r="O368" s="174"/>
      <c r="P368" s="174"/>
    </row>
    <row r="369" spans="1:16" ht="15" hidden="1" customHeight="1" x14ac:dyDescent="0.35">
      <c r="A369" s="85" t="s">
        <v>1771</v>
      </c>
      <c r="B369" s="85" t="s">
        <v>7939</v>
      </c>
      <c r="C369" s="85"/>
      <c r="D369" s="85" t="s">
        <v>1701</v>
      </c>
      <c r="E369" s="72">
        <v>14.75</v>
      </c>
      <c r="F369" s="72">
        <v>1.7</v>
      </c>
      <c r="G369" s="72" t="s">
        <v>1710</v>
      </c>
      <c r="H369" s="72" t="s">
        <v>7591</v>
      </c>
      <c r="I369" s="4" t="s">
        <v>71</v>
      </c>
      <c r="J369" s="97" t="s">
        <v>70</v>
      </c>
      <c r="K369" s="4">
        <v>2404028</v>
      </c>
      <c r="L369" s="50"/>
      <c r="M369" s="50"/>
      <c r="N369" s="50"/>
      <c r="O369" s="174"/>
      <c r="P369" s="174"/>
    </row>
    <row r="370" spans="1:16" ht="15" hidden="1" customHeight="1" x14ac:dyDescent="0.35">
      <c r="A370" s="173" t="s">
        <v>1771</v>
      </c>
      <c r="B370" s="174" t="s">
        <v>7939</v>
      </c>
      <c r="C370" s="174"/>
      <c r="D370" s="173" t="s">
        <v>1775</v>
      </c>
      <c r="E370" s="175">
        <v>14.75</v>
      </c>
      <c r="F370" s="175">
        <v>1.7</v>
      </c>
      <c r="G370" s="175" t="s">
        <v>1710</v>
      </c>
      <c r="H370" s="175" t="s">
        <v>7591</v>
      </c>
      <c r="I370" s="175" t="s">
        <v>71</v>
      </c>
      <c r="J370" s="97" t="s">
        <v>70</v>
      </c>
      <c r="K370" s="4">
        <v>2404028</v>
      </c>
      <c r="L370" s="50"/>
      <c r="M370" s="50"/>
      <c r="N370" s="50"/>
      <c r="O370" s="174"/>
      <c r="P370" s="174"/>
    </row>
    <row r="371" spans="1:16" ht="15" hidden="1" customHeight="1" x14ac:dyDescent="0.35">
      <c r="A371" s="85" t="s">
        <v>1771</v>
      </c>
      <c r="B371" s="85" t="s">
        <v>7940</v>
      </c>
      <c r="C371" s="85"/>
      <c r="D371" s="85" t="s">
        <v>1708</v>
      </c>
      <c r="E371" s="72">
        <v>18.97</v>
      </c>
      <c r="F371" s="72">
        <v>1.1599999999999999</v>
      </c>
      <c r="G371" s="72" t="s">
        <v>1702</v>
      </c>
      <c r="H371" s="72" t="s">
        <v>7591</v>
      </c>
      <c r="I371" s="4" t="s">
        <v>71</v>
      </c>
      <c r="J371" s="247" t="s">
        <v>70</v>
      </c>
      <c r="K371" s="4">
        <v>2405125</v>
      </c>
      <c r="L371" s="50"/>
      <c r="M371" s="50"/>
      <c r="N371" s="50"/>
      <c r="O371" s="174"/>
      <c r="P371" s="174"/>
    </row>
    <row r="372" spans="1:16" ht="15" hidden="1" customHeight="1" x14ac:dyDescent="0.35">
      <c r="A372" s="85" t="s">
        <v>1771</v>
      </c>
      <c r="B372" s="85" t="s">
        <v>7941</v>
      </c>
      <c r="C372" s="85"/>
      <c r="D372" s="85" t="s">
        <v>1866</v>
      </c>
      <c r="E372" s="72">
        <v>2.25</v>
      </c>
      <c r="F372" s="72">
        <v>0.67</v>
      </c>
      <c r="G372" s="72" t="s">
        <v>1702</v>
      </c>
      <c r="H372" s="72" t="s">
        <v>7591</v>
      </c>
      <c r="I372" s="4" t="s">
        <v>71</v>
      </c>
      <c r="J372" s="247" t="s">
        <v>70</v>
      </c>
      <c r="K372" s="4">
        <v>2405116</v>
      </c>
      <c r="L372" s="50"/>
      <c r="M372" s="50"/>
      <c r="N372" s="50"/>
      <c r="O372" s="174"/>
      <c r="P372" s="174"/>
    </row>
    <row r="373" spans="1:16" ht="15" hidden="1" customHeight="1" x14ac:dyDescent="0.35">
      <c r="A373" s="85" t="s">
        <v>1771</v>
      </c>
      <c r="B373" s="85" t="s">
        <v>7942</v>
      </c>
      <c r="C373" s="85"/>
      <c r="D373" s="85" t="s">
        <v>1736</v>
      </c>
      <c r="E373" s="72">
        <v>2.25</v>
      </c>
      <c r="F373" s="72">
        <v>0.67</v>
      </c>
      <c r="G373" s="72" t="s">
        <v>1702</v>
      </c>
      <c r="H373" s="72"/>
      <c r="I373" s="4" t="s">
        <v>70</v>
      </c>
      <c r="J373" s="247" t="s">
        <v>71</v>
      </c>
      <c r="K373" s="4"/>
      <c r="L373" s="50"/>
      <c r="M373" s="50"/>
      <c r="N373" s="50"/>
      <c r="O373" s="174"/>
      <c r="P373" s="174"/>
    </row>
    <row r="374" spans="1:16" ht="15" hidden="1" customHeight="1" x14ac:dyDescent="0.35">
      <c r="A374" s="85" t="s">
        <v>1771</v>
      </c>
      <c r="B374" s="85" t="s">
        <v>7943</v>
      </c>
      <c r="C374" s="85"/>
      <c r="D374" s="85" t="s">
        <v>1708</v>
      </c>
      <c r="E374" s="72">
        <v>5.2</v>
      </c>
      <c r="F374" s="72">
        <v>0.79</v>
      </c>
      <c r="G374" s="72" t="s">
        <v>1702</v>
      </c>
      <c r="H374" s="72" t="s">
        <v>7591</v>
      </c>
      <c r="I374" s="4" t="s">
        <v>71</v>
      </c>
      <c r="J374" s="247" t="s">
        <v>70</v>
      </c>
      <c r="K374" s="4">
        <v>2401003</v>
      </c>
      <c r="L374" s="50"/>
      <c r="M374" s="50"/>
      <c r="N374" s="50"/>
      <c r="O374" s="174"/>
      <c r="P374" s="174"/>
    </row>
    <row r="375" spans="1:16" ht="15" hidden="1" customHeight="1" x14ac:dyDescent="0.35">
      <c r="A375" s="85" t="s">
        <v>1771</v>
      </c>
      <c r="B375" s="85" t="s">
        <v>7944</v>
      </c>
      <c r="C375" s="85"/>
      <c r="D375" s="85" t="s">
        <v>1708</v>
      </c>
      <c r="E375" s="72">
        <v>4.5</v>
      </c>
      <c r="F375" s="72">
        <v>0.68</v>
      </c>
      <c r="G375" s="72" t="s">
        <v>1702</v>
      </c>
      <c r="H375" s="72" t="s">
        <v>7591</v>
      </c>
      <c r="I375" s="4" t="s">
        <v>71</v>
      </c>
      <c r="J375" s="247" t="s">
        <v>70</v>
      </c>
      <c r="K375" s="4">
        <v>2401002</v>
      </c>
      <c r="L375" s="50"/>
      <c r="M375" s="50"/>
      <c r="N375" s="50"/>
      <c r="O375" s="174"/>
      <c r="P375" s="174"/>
    </row>
    <row r="376" spans="1:16" ht="15" hidden="1" customHeight="1" x14ac:dyDescent="0.35">
      <c r="A376" s="85" t="s">
        <v>1771</v>
      </c>
      <c r="B376" s="85" t="s">
        <v>7945</v>
      </c>
      <c r="C376" s="85"/>
      <c r="D376" s="85" t="s">
        <v>1708</v>
      </c>
      <c r="E376" s="72">
        <v>6.1</v>
      </c>
      <c r="F376" s="72">
        <v>0.71</v>
      </c>
      <c r="G376" s="72" t="s">
        <v>1702</v>
      </c>
      <c r="H376" s="72" t="s">
        <v>7591</v>
      </c>
      <c r="I376" s="4" t="s">
        <v>71</v>
      </c>
      <c r="J376" s="247" t="s">
        <v>70</v>
      </c>
      <c r="K376" s="4">
        <v>2401009</v>
      </c>
      <c r="L376" s="50"/>
      <c r="M376" s="50"/>
      <c r="N376" s="50"/>
      <c r="O376" s="174"/>
      <c r="P376" s="174"/>
    </row>
    <row r="377" spans="1:16" ht="15" hidden="1" customHeight="1" x14ac:dyDescent="0.35">
      <c r="A377" s="85" t="s">
        <v>1771</v>
      </c>
      <c r="B377" s="85" t="s">
        <v>7946</v>
      </c>
      <c r="C377" s="85"/>
      <c r="D377" s="85" t="s">
        <v>1708</v>
      </c>
      <c r="E377" s="72">
        <v>5.3</v>
      </c>
      <c r="F377" s="72">
        <v>0.68</v>
      </c>
      <c r="G377" s="72" t="s">
        <v>1702</v>
      </c>
      <c r="H377" s="72" t="s">
        <v>7591</v>
      </c>
      <c r="I377" s="248" t="s">
        <v>71</v>
      </c>
      <c r="J377" s="97" t="s">
        <v>70</v>
      </c>
      <c r="K377" s="4">
        <v>2401007</v>
      </c>
      <c r="L377" s="50"/>
      <c r="M377" s="50"/>
      <c r="N377" s="50"/>
      <c r="O377" s="174"/>
      <c r="P377" s="174"/>
    </row>
    <row r="378" spans="1:16" ht="15" hidden="1" customHeight="1" x14ac:dyDescent="0.35">
      <c r="A378" s="85" t="s">
        <v>1771</v>
      </c>
      <c r="B378" s="85" t="s">
        <v>7947</v>
      </c>
      <c r="C378" s="85"/>
      <c r="D378" s="85" t="s">
        <v>1866</v>
      </c>
      <c r="E378" s="72">
        <v>7.22</v>
      </c>
      <c r="F378" s="72">
        <v>0.79</v>
      </c>
      <c r="G378" s="72" t="s">
        <v>1702</v>
      </c>
      <c r="H378" s="72" t="s">
        <v>7591</v>
      </c>
      <c r="I378" s="4" t="s">
        <v>71</v>
      </c>
      <c r="J378" s="247" t="s">
        <v>70</v>
      </c>
      <c r="K378" s="4">
        <v>2405118</v>
      </c>
      <c r="L378" s="50"/>
      <c r="M378" s="50"/>
      <c r="N378" s="50"/>
      <c r="O378" s="174"/>
      <c r="P378" s="174"/>
    </row>
    <row r="379" spans="1:16" ht="15" hidden="1" customHeight="1" x14ac:dyDescent="0.35">
      <c r="A379" s="85" t="s">
        <v>1771</v>
      </c>
      <c r="B379" s="85" t="s">
        <v>7948</v>
      </c>
      <c r="C379" s="85"/>
      <c r="D379" s="85" t="s">
        <v>1736</v>
      </c>
      <c r="E379" s="72">
        <v>7.22</v>
      </c>
      <c r="F379" s="72">
        <v>0.79</v>
      </c>
      <c r="G379" s="72" t="s">
        <v>1702</v>
      </c>
      <c r="H379" s="72"/>
      <c r="I379" s="4" t="s">
        <v>70</v>
      </c>
      <c r="J379" s="247" t="s">
        <v>71</v>
      </c>
      <c r="K379" s="4"/>
      <c r="L379" s="50"/>
      <c r="M379" s="50"/>
      <c r="N379" s="50"/>
      <c r="O379" s="174"/>
      <c r="P379" s="174"/>
    </row>
    <row r="380" spans="1:16" ht="15" hidden="1" customHeight="1" x14ac:dyDescent="0.35">
      <c r="A380" s="85" t="s">
        <v>1771</v>
      </c>
      <c r="B380" s="85" t="s">
        <v>7949</v>
      </c>
      <c r="C380" s="85"/>
      <c r="D380" s="85" t="s">
        <v>1866</v>
      </c>
      <c r="E380" s="72">
        <v>7.22</v>
      </c>
      <c r="F380" s="72">
        <v>1.06</v>
      </c>
      <c r="G380" s="72" t="s">
        <v>1710</v>
      </c>
      <c r="H380" s="72" t="s">
        <v>7591</v>
      </c>
      <c r="I380" s="4" t="s">
        <v>71</v>
      </c>
      <c r="J380" s="247" t="s">
        <v>70</v>
      </c>
      <c r="K380" s="4">
        <v>2405108</v>
      </c>
      <c r="L380" s="50"/>
      <c r="M380" s="50"/>
      <c r="N380" s="50"/>
      <c r="O380" s="174"/>
      <c r="P380" s="174"/>
    </row>
    <row r="381" spans="1:16" ht="15" hidden="1" customHeight="1" x14ac:dyDescent="0.35">
      <c r="A381" s="85" t="s">
        <v>1771</v>
      </c>
      <c r="B381" s="85" t="s">
        <v>7950</v>
      </c>
      <c r="C381" s="85"/>
      <c r="D381" s="85" t="s">
        <v>1708</v>
      </c>
      <c r="E381" s="72">
        <v>6</v>
      </c>
      <c r="F381" s="72">
        <v>0.76</v>
      </c>
      <c r="G381" s="72" t="s">
        <v>1702</v>
      </c>
      <c r="H381" s="72" t="s">
        <v>7591</v>
      </c>
      <c r="I381" s="4" t="s">
        <v>71</v>
      </c>
      <c r="J381" s="247" t="s">
        <v>70</v>
      </c>
      <c r="K381" s="4">
        <v>2401011</v>
      </c>
      <c r="L381" s="50"/>
      <c r="M381" s="50"/>
      <c r="N381" s="50"/>
      <c r="O381" s="174"/>
      <c r="P381" s="174"/>
    </row>
    <row r="382" spans="1:16" ht="15" hidden="1" customHeight="1" x14ac:dyDescent="0.35">
      <c r="A382" s="85" t="s">
        <v>1771</v>
      </c>
      <c r="B382" s="85" t="s">
        <v>7951</v>
      </c>
      <c r="C382" s="85"/>
      <c r="D382" s="85" t="s">
        <v>1701</v>
      </c>
      <c r="E382" s="72">
        <v>8.24</v>
      </c>
      <c r="F382" s="72">
        <v>0.75</v>
      </c>
      <c r="G382" s="72" t="s">
        <v>1702</v>
      </c>
      <c r="H382" s="72" t="s">
        <v>7591</v>
      </c>
      <c r="I382" s="4" t="s">
        <v>71</v>
      </c>
      <c r="J382" s="247" t="s">
        <v>70</v>
      </c>
      <c r="K382" s="4">
        <v>2404033</v>
      </c>
      <c r="L382" s="50"/>
      <c r="M382" s="50"/>
      <c r="N382" s="50"/>
      <c r="O382" s="174"/>
      <c r="P382" s="174"/>
    </row>
    <row r="383" spans="1:16" ht="15" hidden="1" customHeight="1" x14ac:dyDescent="0.35">
      <c r="A383" s="173" t="s">
        <v>1771</v>
      </c>
      <c r="B383" s="174" t="s">
        <v>7951</v>
      </c>
      <c r="C383" s="174"/>
      <c r="D383" s="173" t="s">
        <v>1775</v>
      </c>
      <c r="E383" s="175">
        <v>8.24</v>
      </c>
      <c r="F383" s="175">
        <v>0.75</v>
      </c>
      <c r="G383" s="175" t="s">
        <v>1702</v>
      </c>
      <c r="H383" s="175" t="s">
        <v>7591</v>
      </c>
      <c r="I383" s="175" t="s">
        <v>71</v>
      </c>
      <c r="J383" s="97" t="s">
        <v>70</v>
      </c>
      <c r="K383" s="4">
        <v>2404033</v>
      </c>
      <c r="L383" s="50"/>
      <c r="M383" s="50"/>
      <c r="N383" s="50"/>
      <c r="O383" s="174"/>
      <c r="P383" s="174"/>
    </row>
    <row r="384" spans="1:16" ht="15" hidden="1" customHeight="1" x14ac:dyDescent="0.35">
      <c r="A384" s="85" t="s">
        <v>1771</v>
      </c>
      <c r="B384" s="85" t="s">
        <v>7952</v>
      </c>
      <c r="C384" s="85"/>
      <c r="D384" s="85" t="s">
        <v>1736</v>
      </c>
      <c r="E384" s="72">
        <v>10.8</v>
      </c>
      <c r="F384" s="72">
        <v>0.81</v>
      </c>
      <c r="G384" s="72" t="s">
        <v>1702</v>
      </c>
      <c r="H384" s="72"/>
      <c r="I384" s="4" t="s">
        <v>70</v>
      </c>
      <c r="J384" s="247" t="s">
        <v>71</v>
      </c>
      <c r="K384" s="4"/>
      <c r="L384" s="50"/>
      <c r="M384" s="50"/>
      <c r="N384" s="50"/>
      <c r="O384" s="174"/>
      <c r="P384" s="174"/>
    </row>
    <row r="385" spans="1:16" ht="15" hidden="1" customHeight="1" x14ac:dyDescent="0.35">
      <c r="A385" s="85" t="s">
        <v>1771</v>
      </c>
      <c r="B385" s="85" t="s">
        <v>7953</v>
      </c>
      <c r="C385" s="85"/>
      <c r="D385" s="85" t="s">
        <v>1736</v>
      </c>
      <c r="E385" s="72">
        <v>11.82</v>
      </c>
      <c r="F385" s="72">
        <v>0.91</v>
      </c>
      <c r="G385" s="72" t="s">
        <v>1702</v>
      </c>
      <c r="H385" s="72"/>
      <c r="I385" s="4" t="s">
        <v>70</v>
      </c>
      <c r="J385" s="247" t="s">
        <v>71</v>
      </c>
      <c r="K385" s="4"/>
      <c r="L385" s="50"/>
      <c r="M385" s="50"/>
      <c r="N385" s="50"/>
      <c r="O385" s="174"/>
      <c r="P385" s="174"/>
    </row>
    <row r="386" spans="1:16" ht="15" hidden="1" customHeight="1" x14ac:dyDescent="0.35">
      <c r="A386" s="85" t="s">
        <v>1771</v>
      </c>
      <c r="B386" s="85" t="s">
        <v>7954</v>
      </c>
      <c r="C386" s="85"/>
      <c r="D386" s="85" t="s">
        <v>1736</v>
      </c>
      <c r="E386" s="72">
        <v>14.75</v>
      </c>
      <c r="F386" s="72">
        <v>0.93</v>
      </c>
      <c r="G386" s="72" t="s">
        <v>1702</v>
      </c>
      <c r="H386" s="72"/>
      <c r="I386" s="4" t="s">
        <v>70</v>
      </c>
      <c r="J386" s="247" t="s">
        <v>71</v>
      </c>
      <c r="K386" s="4"/>
      <c r="L386" s="50"/>
      <c r="M386" s="50"/>
      <c r="N386" s="50"/>
      <c r="O386" s="174"/>
      <c r="P386" s="174"/>
    </row>
    <row r="387" spans="1:16" ht="15" hidden="1" customHeight="1" x14ac:dyDescent="0.35">
      <c r="A387" s="85" t="s">
        <v>1771</v>
      </c>
      <c r="B387" s="85" t="s">
        <v>7955</v>
      </c>
      <c r="C387" s="85"/>
      <c r="D387" s="85" t="s">
        <v>1736</v>
      </c>
      <c r="E387" s="72">
        <v>18.97</v>
      </c>
      <c r="F387" s="72">
        <v>1.1599999999999999</v>
      </c>
      <c r="G387" s="72" t="s">
        <v>1702</v>
      </c>
      <c r="H387" s="72"/>
      <c r="I387" s="4" t="s">
        <v>70</v>
      </c>
      <c r="J387" s="247" t="s">
        <v>71</v>
      </c>
      <c r="K387" s="4"/>
      <c r="L387" s="50"/>
      <c r="M387" s="50"/>
      <c r="N387" s="50"/>
      <c r="O387" s="174"/>
      <c r="P387" s="174"/>
    </row>
    <row r="388" spans="1:16" ht="15" hidden="1" customHeight="1" x14ac:dyDescent="0.35">
      <c r="A388" s="173" t="s">
        <v>1885</v>
      </c>
      <c r="B388" s="174" t="s">
        <v>7956</v>
      </c>
      <c r="C388" s="174"/>
      <c r="D388" s="173" t="s">
        <v>1888</v>
      </c>
      <c r="E388" s="175">
        <v>20.25</v>
      </c>
      <c r="F388" s="175">
        <v>2.13</v>
      </c>
      <c r="G388" s="175" t="s">
        <v>1710</v>
      </c>
      <c r="H388" s="175" t="s">
        <v>7591</v>
      </c>
      <c r="I388" s="175" t="s">
        <v>71</v>
      </c>
      <c r="J388" s="97" t="s">
        <v>70</v>
      </c>
      <c r="K388" s="278">
        <v>3627172</v>
      </c>
      <c r="L388" s="50"/>
      <c r="M388" s="50"/>
      <c r="N388" s="50"/>
      <c r="O388" s="174"/>
      <c r="P388" s="174"/>
    </row>
    <row r="389" spans="1:16" ht="15" hidden="1" customHeight="1" x14ac:dyDescent="0.35">
      <c r="A389" s="85" t="s">
        <v>1885</v>
      </c>
      <c r="B389" s="85" t="s">
        <v>7957</v>
      </c>
      <c r="C389" s="85"/>
      <c r="D389" s="85" t="s">
        <v>1708</v>
      </c>
      <c r="E389" s="72">
        <v>20.25</v>
      </c>
      <c r="F389" s="72">
        <v>2.13</v>
      </c>
      <c r="G389" s="72" t="s">
        <v>1710</v>
      </c>
      <c r="H389" s="72"/>
      <c r="I389" s="113" t="s">
        <v>70</v>
      </c>
      <c r="J389" s="247" t="s">
        <v>71</v>
      </c>
      <c r="K389" s="4"/>
      <c r="L389" s="50"/>
      <c r="M389" s="50"/>
      <c r="N389" s="50"/>
      <c r="O389" s="174"/>
      <c r="P389" s="174"/>
    </row>
    <row r="390" spans="1:16" ht="15" hidden="1" customHeight="1" x14ac:dyDescent="0.35">
      <c r="A390" s="85" t="s">
        <v>1885</v>
      </c>
      <c r="B390" s="85" t="s">
        <v>7958</v>
      </c>
      <c r="C390" s="85"/>
      <c r="D390" s="85" t="s">
        <v>1708</v>
      </c>
      <c r="E390" s="72">
        <v>20.25</v>
      </c>
      <c r="F390" s="72">
        <v>2.13</v>
      </c>
      <c r="G390" s="72" t="s">
        <v>1710</v>
      </c>
      <c r="H390" s="72"/>
      <c r="I390" s="113" t="s">
        <v>70</v>
      </c>
      <c r="J390" s="247" t="s">
        <v>71</v>
      </c>
      <c r="K390" s="4"/>
      <c r="L390" s="50"/>
      <c r="M390" s="50"/>
      <c r="N390" s="50"/>
      <c r="O390" s="174"/>
      <c r="P390" s="174"/>
    </row>
    <row r="391" spans="1:16" ht="19.5" hidden="1" customHeight="1" x14ac:dyDescent="0.35">
      <c r="A391" s="85" t="s">
        <v>1885</v>
      </c>
      <c r="B391" s="85" t="s">
        <v>7959</v>
      </c>
      <c r="C391" s="85"/>
      <c r="D391" s="85" t="s">
        <v>1708</v>
      </c>
      <c r="E391" s="72">
        <v>20.25</v>
      </c>
      <c r="F391" s="72">
        <v>2.13</v>
      </c>
      <c r="G391" s="72" t="s">
        <v>1710</v>
      </c>
      <c r="H391" s="72"/>
      <c r="I391" s="113" t="s">
        <v>70</v>
      </c>
      <c r="J391" s="247" t="s">
        <v>71</v>
      </c>
      <c r="K391" s="4"/>
      <c r="L391" s="50"/>
      <c r="M391" s="50"/>
      <c r="N391" s="50"/>
      <c r="O391" s="174"/>
      <c r="P391" s="174"/>
    </row>
    <row r="392" spans="1:16" ht="15" hidden="1" customHeight="1" x14ac:dyDescent="0.35">
      <c r="A392" s="85" t="s">
        <v>1885</v>
      </c>
      <c r="B392" s="85" t="s">
        <v>7960</v>
      </c>
      <c r="C392" s="85"/>
      <c r="D392" s="85" t="s">
        <v>1708</v>
      </c>
      <c r="E392" s="72">
        <v>20.25</v>
      </c>
      <c r="F392" s="72">
        <v>2.13</v>
      </c>
      <c r="G392" s="72" t="s">
        <v>1710</v>
      </c>
      <c r="H392" s="72"/>
      <c r="I392" s="113" t="s">
        <v>70</v>
      </c>
      <c r="J392" s="247" t="s">
        <v>71</v>
      </c>
      <c r="K392" s="4"/>
      <c r="L392" s="50"/>
      <c r="M392" s="50"/>
      <c r="N392" s="50"/>
      <c r="O392" s="174"/>
      <c r="P392" s="174"/>
    </row>
    <row r="393" spans="1:16" ht="15" hidden="1" customHeight="1" x14ac:dyDescent="0.35">
      <c r="A393" s="173" t="s">
        <v>1885</v>
      </c>
      <c r="B393" s="174" t="s">
        <v>7961</v>
      </c>
      <c r="C393" s="174" t="s">
        <v>7962</v>
      </c>
      <c r="D393" s="173" t="s">
        <v>1888</v>
      </c>
      <c r="E393" s="175">
        <v>44.83</v>
      </c>
      <c r="F393" s="175">
        <v>3.75</v>
      </c>
      <c r="G393" s="175" t="s">
        <v>1710</v>
      </c>
      <c r="H393" s="175" t="s">
        <v>7591</v>
      </c>
      <c r="I393" s="175" t="s">
        <v>71</v>
      </c>
      <c r="J393" s="97" t="s">
        <v>70</v>
      </c>
      <c r="K393" s="278">
        <v>3629206</v>
      </c>
      <c r="L393" s="50"/>
      <c r="M393" s="50"/>
      <c r="N393" s="50"/>
      <c r="O393" s="174"/>
      <c r="P393" s="174"/>
    </row>
    <row r="394" spans="1:16" ht="15" hidden="1" customHeight="1" x14ac:dyDescent="0.35">
      <c r="A394" s="85" t="s">
        <v>1885</v>
      </c>
      <c r="B394" s="85" t="s">
        <v>7963</v>
      </c>
      <c r="C394" s="85"/>
      <c r="D394" s="85" t="s">
        <v>1708</v>
      </c>
      <c r="E394" s="72">
        <v>66.52</v>
      </c>
      <c r="F394" s="72">
        <v>5.87</v>
      </c>
      <c r="G394" s="72" t="s">
        <v>1710</v>
      </c>
      <c r="H394" s="72"/>
      <c r="I394" s="113" t="s">
        <v>70</v>
      </c>
      <c r="J394" s="247" t="s">
        <v>71</v>
      </c>
      <c r="K394" s="4"/>
      <c r="L394" s="50"/>
      <c r="M394" s="50"/>
      <c r="N394" s="50"/>
      <c r="O394" s="174"/>
      <c r="P394" s="174"/>
    </row>
    <row r="395" spans="1:16" ht="15" hidden="1" customHeight="1" x14ac:dyDescent="0.35">
      <c r="A395" s="173" t="s">
        <v>1885</v>
      </c>
      <c r="B395" s="174" t="s">
        <v>7964</v>
      </c>
      <c r="C395" s="174" t="s">
        <v>7965</v>
      </c>
      <c r="D395" s="173" t="s">
        <v>1888</v>
      </c>
      <c r="E395" s="175">
        <v>66.52</v>
      </c>
      <c r="F395" s="175">
        <v>5.87</v>
      </c>
      <c r="G395" s="175" t="s">
        <v>1710</v>
      </c>
      <c r="H395" s="175" t="s">
        <v>7591</v>
      </c>
      <c r="I395" s="175" t="s">
        <v>71</v>
      </c>
      <c r="J395" s="97" t="s">
        <v>70</v>
      </c>
      <c r="K395" s="278">
        <v>3629207</v>
      </c>
      <c r="L395" s="50"/>
      <c r="M395" s="50"/>
      <c r="N395" s="50"/>
      <c r="O395" s="174"/>
      <c r="P395" s="174"/>
    </row>
    <row r="396" spans="1:16" ht="15" hidden="1" customHeight="1" x14ac:dyDescent="0.35">
      <c r="A396" s="85" t="s">
        <v>1885</v>
      </c>
      <c r="B396" s="85" t="s">
        <v>7966</v>
      </c>
      <c r="C396" s="85"/>
      <c r="D396" s="85" t="s">
        <v>1708</v>
      </c>
      <c r="E396" s="72">
        <v>18.89</v>
      </c>
      <c r="F396" s="72">
        <v>0.85</v>
      </c>
      <c r="G396" s="72" t="s">
        <v>1702</v>
      </c>
      <c r="H396" s="72" t="s">
        <v>7591</v>
      </c>
      <c r="I396" s="4" t="s">
        <v>71</v>
      </c>
      <c r="J396" s="97" t="s">
        <v>71</v>
      </c>
      <c r="K396" s="4">
        <v>2406645</v>
      </c>
      <c r="L396" s="50"/>
      <c r="M396" s="50"/>
      <c r="N396" s="50"/>
      <c r="O396" s="174"/>
      <c r="P396" s="174"/>
    </row>
    <row r="397" spans="1:16" ht="15" hidden="1" customHeight="1" x14ac:dyDescent="0.35">
      <c r="A397" s="173" t="s">
        <v>1885</v>
      </c>
      <c r="B397" s="174" t="s">
        <v>7966</v>
      </c>
      <c r="C397" s="174"/>
      <c r="D397" s="173" t="s">
        <v>1708</v>
      </c>
      <c r="E397" s="175">
        <v>18.89</v>
      </c>
      <c r="F397" s="175">
        <v>1.4</v>
      </c>
      <c r="G397" s="175" t="s">
        <v>1702</v>
      </c>
      <c r="H397" s="175" t="s">
        <v>7591</v>
      </c>
      <c r="I397" s="175" t="s">
        <v>71</v>
      </c>
      <c r="J397" s="97" t="s">
        <v>70</v>
      </c>
      <c r="K397" s="4">
        <v>2406645</v>
      </c>
      <c r="L397" s="50"/>
      <c r="M397" s="50"/>
      <c r="N397" s="50"/>
      <c r="O397" s="174"/>
      <c r="P397" s="174"/>
    </row>
    <row r="398" spans="1:16" ht="15" hidden="1" customHeight="1" x14ac:dyDescent="0.35">
      <c r="A398" s="85" t="s">
        <v>1885</v>
      </c>
      <c r="B398" s="85" t="s">
        <v>7967</v>
      </c>
      <c r="C398" s="85"/>
      <c r="D398" s="85" t="s">
        <v>1708</v>
      </c>
      <c r="E398" s="72">
        <v>19.04</v>
      </c>
      <c r="F398" s="72">
        <v>1.06</v>
      </c>
      <c r="G398" s="72" t="s">
        <v>1702</v>
      </c>
      <c r="H398" s="72" t="s">
        <v>7591</v>
      </c>
      <c r="I398" s="4" t="s">
        <v>71</v>
      </c>
      <c r="J398" s="247" t="s">
        <v>71</v>
      </c>
      <c r="K398" s="4">
        <v>2406715</v>
      </c>
      <c r="L398" s="50"/>
      <c r="M398" s="50"/>
      <c r="N398" s="50"/>
      <c r="O398" s="174"/>
      <c r="P398" s="174"/>
    </row>
    <row r="399" spans="1:16" ht="15" hidden="1" customHeight="1" x14ac:dyDescent="0.35">
      <c r="A399" s="173" t="s">
        <v>1885</v>
      </c>
      <c r="B399" s="174" t="s">
        <v>7967</v>
      </c>
      <c r="C399" s="174"/>
      <c r="D399" s="173" t="s">
        <v>1708</v>
      </c>
      <c r="E399" s="175">
        <v>19.04</v>
      </c>
      <c r="F399" s="175">
        <v>1.4</v>
      </c>
      <c r="G399" s="175" t="s">
        <v>1702</v>
      </c>
      <c r="H399" s="175" t="s">
        <v>7591</v>
      </c>
      <c r="I399" s="175" t="s">
        <v>71</v>
      </c>
      <c r="J399" s="97" t="s">
        <v>70</v>
      </c>
      <c r="K399" s="4">
        <v>2406715</v>
      </c>
      <c r="L399" s="50"/>
      <c r="M399" s="50"/>
      <c r="N399" s="50"/>
      <c r="O399" s="174"/>
      <c r="P399" s="174"/>
    </row>
    <row r="400" spans="1:16" ht="15" hidden="1" customHeight="1" x14ac:dyDescent="0.35">
      <c r="A400" s="85" t="s">
        <v>1885</v>
      </c>
      <c r="B400" s="85" t="s">
        <v>7968</v>
      </c>
      <c r="C400" s="85"/>
      <c r="D400" s="85" t="s">
        <v>1708</v>
      </c>
      <c r="E400" s="72">
        <v>42.69</v>
      </c>
      <c r="F400" s="72">
        <v>2.58</v>
      </c>
      <c r="G400" s="72" t="s">
        <v>1702</v>
      </c>
      <c r="H400" s="72" t="s">
        <v>7591</v>
      </c>
      <c r="I400" s="4" t="s">
        <v>71</v>
      </c>
      <c r="J400" s="247" t="s">
        <v>71</v>
      </c>
      <c r="K400" s="4">
        <v>2407360</v>
      </c>
      <c r="L400" s="50"/>
      <c r="M400" s="50"/>
      <c r="N400" s="50"/>
      <c r="O400" s="174"/>
      <c r="P400" s="174"/>
    </row>
    <row r="401" spans="1:16" ht="15" hidden="1" customHeight="1" x14ac:dyDescent="0.35">
      <c r="A401" s="85" t="s">
        <v>1885</v>
      </c>
      <c r="B401" s="85" t="s">
        <v>7968</v>
      </c>
      <c r="C401" s="85"/>
      <c r="D401" s="85" t="s">
        <v>1708</v>
      </c>
      <c r="E401" s="72">
        <v>42.7</v>
      </c>
      <c r="F401" s="72">
        <v>2.59</v>
      </c>
      <c r="G401" s="72" t="s">
        <v>1702</v>
      </c>
      <c r="H401" s="72" t="s">
        <v>7591</v>
      </c>
      <c r="I401" s="4" t="s">
        <v>71</v>
      </c>
      <c r="J401" s="247" t="s">
        <v>70</v>
      </c>
      <c r="K401" s="4">
        <v>2407360</v>
      </c>
      <c r="L401" s="50"/>
      <c r="M401" s="50"/>
      <c r="N401" s="50"/>
      <c r="O401" s="174"/>
      <c r="P401" s="174"/>
    </row>
    <row r="402" spans="1:16" ht="15" hidden="1" customHeight="1" x14ac:dyDescent="0.35">
      <c r="A402" s="85" t="s">
        <v>1885</v>
      </c>
      <c r="B402" s="85" t="s">
        <v>7969</v>
      </c>
      <c r="C402" s="85"/>
      <c r="D402" s="85" t="s">
        <v>1708</v>
      </c>
      <c r="E402" s="72">
        <v>42.85</v>
      </c>
      <c r="F402" s="72">
        <v>1.65</v>
      </c>
      <c r="G402" s="72" t="s">
        <v>1702</v>
      </c>
      <c r="H402" s="72" t="s">
        <v>7591</v>
      </c>
      <c r="I402" s="4" t="s">
        <v>71</v>
      </c>
      <c r="J402" s="247" t="s">
        <v>71</v>
      </c>
      <c r="K402" s="4">
        <v>2406717</v>
      </c>
      <c r="L402" s="50"/>
      <c r="M402" s="50"/>
      <c r="N402" s="50"/>
      <c r="O402" s="174"/>
      <c r="P402" s="174"/>
    </row>
    <row r="403" spans="1:16" ht="15" hidden="1" customHeight="1" x14ac:dyDescent="0.35">
      <c r="A403" s="173" t="s">
        <v>1885</v>
      </c>
      <c r="B403" s="174" t="s">
        <v>7969</v>
      </c>
      <c r="C403" s="174"/>
      <c r="D403" s="173" t="s">
        <v>1708</v>
      </c>
      <c r="E403" s="175">
        <v>42.85</v>
      </c>
      <c r="F403" s="175">
        <v>2.59</v>
      </c>
      <c r="G403" s="175" t="s">
        <v>1702</v>
      </c>
      <c r="H403" s="175" t="s">
        <v>7591</v>
      </c>
      <c r="I403" s="175" t="s">
        <v>71</v>
      </c>
      <c r="J403" s="97" t="s">
        <v>70</v>
      </c>
      <c r="K403" s="4">
        <v>2406717</v>
      </c>
      <c r="L403" s="50"/>
      <c r="M403" s="50"/>
      <c r="N403" s="50"/>
      <c r="O403" s="174"/>
      <c r="P403" s="174"/>
    </row>
    <row r="404" spans="1:16" ht="15" hidden="1" customHeight="1" x14ac:dyDescent="0.35">
      <c r="A404" s="85" t="s">
        <v>1885</v>
      </c>
      <c r="B404" s="85" t="s">
        <v>7970</v>
      </c>
      <c r="C404" s="85"/>
      <c r="D404" s="85" t="s">
        <v>1708</v>
      </c>
      <c r="E404" s="72">
        <v>66.52</v>
      </c>
      <c r="F404" s="72">
        <v>2.94</v>
      </c>
      <c r="G404" s="72" t="s">
        <v>1702</v>
      </c>
      <c r="H404" s="72" t="s">
        <v>7591</v>
      </c>
      <c r="I404" s="4" t="s">
        <v>71</v>
      </c>
      <c r="J404" s="247" t="s">
        <v>71</v>
      </c>
      <c r="K404" s="4">
        <v>2406711</v>
      </c>
      <c r="L404" s="50"/>
      <c r="M404" s="50"/>
      <c r="N404" s="50"/>
      <c r="O404" s="174"/>
      <c r="P404" s="174"/>
    </row>
    <row r="405" spans="1:16" ht="15" hidden="1" customHeight="1" x14ac:dyDescent="0.35">
      <c r="A405" s="173" t="s">
        <v>1885</v>
      </c>
      <c r="B405" s="174" t="s">
        <v>7970</v>
      </c>
      <c r="C405" s="174"/>
      <c r="D405" s="173" t="s">
        <v>1708</v>
      </c>
      <c r="E405" s="175">
        <v>66.52</v>
      </c>
      <c r="F405" s="175">
        <v>3.36</v>
      </c>
      <c r="G405" s="175" t="s">
        <v>1702</v>
      </c>
      <c r="H405" s="175" t="s">
        <v>7591</v>
      </c>
      <c r="I405" s="175" t="s">
        <v>71</v>
      </c>
      <c r="J405" s="97" t="s">
        <v>70</v>
      </c>
      <c r="K405" s="4">
        <v>2406711</v>
      </c>
      <c r="L405" s="50"/>
      <c r="M405" s="50"/>
      <c r="N405" s="50"/>
      <c r="O405" s="174"/>
      <c r="P405" s="174"/>
    </row>
    <row r="406" spans="1:16" ht="15" hidden="1" customHeight="1" x14ac:dyDescent="0.35">
      <c r="A406" s="173" t="s">
        <v>1900</v>
      </c>
      <c r="B406" s="174" t="s">
        <v>7971</v>
      </c>
      <c r="C406" s="174"/>
      <c r="D406" s="173" t="s">
        <v>1705</v>
      </c>
      <c r="E406" s="175">
        <v>18.010000000000002</v>
      </c>
      <c r="F406" s="175">
        <v>1.08</v>
      </c>
      <c r="G406" s="175" t="s">
        <v>1702</v>
      </c>
      <c r="H406" s="175"/>
      <c r="I406" s="175" t="s">
        <v>70</v>
      </c>
      <c r="J406" s="97" t="s">
        <v>71</v>
      </c>
      <c r="K406" s="278"/>
      <c r="L406" s="50"/>
      <c r="M406" s="50"/>
      <c r="N406" s="50"/>
      <c r="O406" s="174"/>
      <c r="P406" s="174"/>
    </row>
    <row r="407" spans="1:16" ht="15" hidden="1" customHeight="1" x14ac:dyDescent="0.35">
      <c r="A407" s="85" t="s">
        <v>1902</v>
      </c>
      <c r="B407" s="85" t="s">
        <v>7972</v>
      </c>
      <c r="C407" s="85"/>
      <c r="D407" s="85" t="s">
        <v>1708</v>
      </c>
      <c r="E407" s="72">
        <v>16.2</v>
      </c>
      <c r="F407" s="72">
        <v>1.52</v>
      </c>
      <c r="G407" s="72" t="s">
        <v>1710</v>
      </c>
      <c r="H407" s="72"/>
      <c r="I407" s="113" t="s">
        <v>70</v>
      </c>
      <c r="J407" s="247" t="s">
        <v>71</v>
      </c>
      <c r="K407" s="4"/>
      <c r="L407" s="50"/>
      <c r="M407" s="50"/>
      <c r="N407" s="50"/>
      <c r="O407" s="174"/>
      <c r="P407" s="174"/>
    </row>
    <row r="408" spans="1:16" ht="15" hidden="1" customHeight="1" x14ac:dyDescent="0.35">
      <c r="A408" s="85" t="s">
        <v>1902</v>
      </c>
      <c r="B408" s="85" t="s">
        <v>7973</v>
      </c>
      <c r="C408" s="85"/>
      <c r="D408" s="85" t="s">
        <v>1708</v>
      </c>
      <c r="E408" s="72">
        <v>20.5</v>
      </c>
      <c r="F408" s="72">
        <v>1.65</v>
      </c>
      <c r="G408" s="72" t="s">
        <v>1710</v>
      </c>
      <c r="H408" s="72"/>
      <c r="I408" s="113" t="s">
        <v>70</v>
      </c>
      <c r="J408" s="247" t="s">
        <v>71</v>
      </c>
      <c r="K408" s="4"/>
      <c r="L408" s="50"/>
      <c r="M408" s="50"/>
      <c r="N408" s="50"/>
      <c r="O408" s="174"/>
      <c r="P408" s="174"/>
    </row>
    <row r="409" spans="1:16" ht="15" hidden="1" customHeight="1" x14ac:dyDescent="0.35">
      <c r="A409" s="85" t="s">
        <v>1902</v>
      </c>
      <c r="B409" s="85" t="s">
        <v>7974</v>
      </c>
      <c r="C409" s="85"/>
      <c r="D409" s="85" t="s">
        <v>1708</v>
      </c>
      <c r="E409" s="72">
        <v>29</v>
      </c>
      <c r="F409" s="72">
        <v>2.52</v>
      </c>
      <c r="G409" s="72" t="s">
        <v>1710</v>
      </c>
      <c r="H409" s="72"/>
      <c r="I409" s="113" t="s">
        <v>70</v>
      </c>
      <c r="J409" s="247" t="s">
        <v>71</v>
      </c>
      <c r="K409" s="4"/>
      <c r="L409" s="50"/>
      <c r="M409" s="50"/>
      <c r="N409" s="50"/>
      <c r="O409" s="174"/>
      <c r="P409" s="174"/>
    </row>
    <row r="410" spans="1:16" ht="15" hidden="1" customHeight="1" x14ac:dyDescent="0.35">
      <c r="A410" s="85" t="s">
        <v>1902</v>
      </c>
      <c r="B410" s="85" t="s">
        <v>7975</v>
      </c>
      <c r="C410" s="85"/>
      <c r="D410" s="85" t="s">
        <v>1708</v>
      </c>
      <c r="E410" s="72">
        <v>29.1</v>
      </c>
      <c r="F410" s="72">
        <v>1.6</v>
      </c>
      <c r="G410" s="72" t="s">
        <v>1702</v>
      </c>
      <c r="H410" s="72"/>
      <c r="I410" s="113" t="s">
        <v>70</v>
      </c>
      <c r="J410" s="247" t="s">
        <v>71</v>
      </c>
      <c r="K410" s="4"/>
      <c r="L410" s="50"/>
      <c r="M410" s="50"/>
      <c r="N410" s="50"/>
      <c r="O410" s="174"/>
      <c r="P410" s="174"/>
    </row>
    <row r="411" spans="1:16" ht="15" hidden="1" customHeight="1" x14ac:dyDescent="0.35">
      <c r="A411" s="85" t="s">
        <v>1902</v>
      </c>
      <c r="B411" s="85" t="s">
        <v>7976</v>
      </c>
      <c r="C411" s="85"/>
      <c r="D411" s="85" t="s">
        <v>1708</v>
      </c>
      <c r="E411" s="72">
        <v>13.7</v>
      </c>
      <c r="F411" s="72">
        <v>0.96</v>
      </c>
      <c r="G411" s="72" t="s">
        <v>1702</v>
      </c>
      <c r="H411" s="72"/>
      <c r="I411" s="113" t="s">
        <v>70</v>
      </c>
      <c r="J411" s="247" t="s">
        <v>71</v>
      </c>
      <c r="K411" s="4"/>
      <c r="L411" s="50"/>
      <c r="M411" s="50"/>
      <c r="N411" s="50"/>
      <c r="O411" s="174"/>
      <c r="P411" s="174"/>
    </row>
    <row r="412" spans="1:16" ht="15" hidden="1" customHeight="1" x14ac:dyDescent="0.35">
      <c r="A412" s="85" t="s">
        <v>1902</v>
      </c>
      <c r="B412" s="85" t="s">
        <v>7977</v>
      </c>
      <c r="C412" s="85"/>
      <c r="D412" s="85" t="s">
        <v>1708</v>
      </c>
      <c r="E412" s="72">
        <v>19</v>
      </c>
      <c r="F412" s="72">
        <v>1.08</v>
      </c>
      <c r="G412" s="72" t="s">
        <v>1702</v>
      </c>
      <c r="H412" s="72"/>
      <c r="I412" s="113" t="s">
        <v>70</v>
      </c>
      <c r="J412" s="247" t="s">
        <v>71</v>
      </c>
      <c r="K412" s="4"/>
      <c r="L412" s="50"/>
      <c r="M412" s="50"/>
      <c r="N412" s="50"/>
      <c r="O412" s="174"/>
      <c r="P412" s="174"/>
    </row>
    <row r="413" spans="1:16" ht="15" hidden="1" customHeight="1" x14ac:dyDescent="0.35">
      <c r="A413" s="85" t="s">
        <v>1902</v>
      </c>
      <c r="B413" s="85" t="s">
        <v>7978</v>
      </c>
      <c r="C413" s="85"/>
      <c r="D413" s="85" t="s">
        <v>1708</v>
      </c>
      <c r="E413" s="72">
        <v>29.1</v>
      </c>
      <c r="F413" s="72">
        <v>1.0900000000000001</v>
      </c>
      <c r="G413" s="72" t="s">
        <v>1702</v>
      </c>
      <c r="H413" s="72"/>
      <c r="I413" s="113" t="s">
        <v>70</v>
      </c>
      <c r="J413" s="247" t="s">
        <v>71</v>
      </c>
      <c r="K413" s="4"/>
      <c r="L413" s="50"/>
      <c r="M413" s="50"/>
      <c r="N413" s="50"/>
      <c r="O413" s="174"/>
      <c r="P413" s="174"/>
    </row>
    <row r="414" spans="1:16" ht="15" hidden="1" customHeight="1" x14ac:dyDescent="0.35">
      <c r="A414" s="85" t="s">
        <v>1909</v>
      </c>
      <c r="B414" s="85" t="s">
        <v>7979</v>
      </c>
      <c r="C414" s="85" t="s">
        <v>7980</v>
      </c>
      <c r="D414" s="85" t="s">
        <v>7590</v>
      </c>
      <c r="E414" s="72">
        <v>18.899999999999999</v>
      </c>
      <c r="F414" s="72">
        <v>1.95</v>
      </c>
      <c r="G414" s="72" t="s">
        <v>1710</v>
      </c>
      <c r="H414" s="72" t="s">
        <v>7591</v>
      </c>
      <c r="I414" s="4" t="s">
        <v>71</v>
      </c>
      <c r="J414" s="247" t="s">
        <v>70</v>
      </c>
      <c r="K414" s="4">
        <v>2402918</v>
      </c>
      <c r="L414" s="50"/>
      <c r="M414" s="50"/>
      <c r="N414" s="50"/>
      <c r="O414" s="174"/>
      <c r="P414" s="174"/>
    </row>
    <row r="415" spans="1:16" ht="15" hidden="1" customHeight="1" x14ac:dyDescent="0.35">
      <c r="A415" s="85" t="s">
        <v>1902</v>
      </c>
      <c r="B415" s="85" t="s">
        <v>7981</v>
      </c>
      <c r="C415" s="85"/>
      <c r="D415" s="85" t="s">
        <v>1708</v>
      </c>
      <c r="E415" s="72">
        <v>18.899999999999999</v>
      </c>
      <c r="F415" s="72">
        <v>1.8</v>
      </c>
      <c r="G415" s="72" t="s">
        <v>1710</v>
      </c>
      <c r="H415" s="72"/>
      <c r="I415" s="113" t="s">
        <v>70</v>
      </c>
      <c r="J415" s="247" t="s">
        <v>71</v>
      </c>
      <c r="K415" s="4"/>
      <c r="L415" s="50"/>
      <c r="M415" s="50"/>
      <c r="N415" s="50"/>
      <c r="O415" s="174"/>
      <c r="P415" s="174"/>
    </row>
    <row r="416" spans="1:16" ht="15" hidden="1" customHeight="1" x14ac:dyDescent="0.35">
      <c r="A416" s="85" t="s">
        <v>1902</v>
      </c>
      <c r="B416" s="85" t="s">
        <v>7982</v>
      </c>
      <c r="C416" s="85"/>
      <c r="D416" s="85" t="s">
        <v>1708</v>
      </c>
      <c r="E416" s="72">
        <v>21.6</v>
      </c>
      <c r="F416" s="72">
        <v>1.73</v>
      </c>
      <c r="G416" s="72" t="s">
        <v>1710</v>
      </c>
      <c r="H416" s="72"/>
      <c r="I416" s="113" t="s">
        <v>70</v>
      </c>
      <c r="J416" s="247" t="s">
        <v>71</v>
      </c>
      <c r="K416" s="4"/>
      <c r="L416" s="50"/>
      <c r="M416" s="50"/>
      <c r="N416" s="50"/>
      <c r="O416" s="174"/>
      <c r="P416" s="174"/>
    </row>
    <row r="417" spans="1:16" ht="15" hidden="1" customHeight="1" x14ac:dyDescent="0.35">
      <c r="A417" s="85" t="s">
        <v>1902</v>
      </c>
      <c r="B417" s="85" t="s">
        <v>7983</v>
      </c>
      <c r="C417" s="85"/>
      <c r="D417" s="85" t="s">
        <v>1708</v>
      </c>
      <c r="E417" s="72">
        <v>21.6</v>
      </c>
      <c r="F417" s="72">
        <v>1.73</v>
      </c>
      <c r="G417" s="72" t="s">
        <v>1710</v>
      </c>
      <c r="H417" s="72"/>
      <c r="I417" s="113" t="s">
        <v>70</v>
      </c>
      <c r="J417" s="247" t="s">
        <v>71</v>
      </c>
      <c r="K417" s="4"/>
      <c r="L417" s="50"/>
      <c r="M417" s="50"/>
      <c r="N417" s="50"/>
      <c r="O417" s="174"/>
      <c r="P417" s="174"/>
    </row>
    <row r="418" spans="1:16" ht="15" hidden="1" customHeight="1" x14ac:dyDescent="0.35">
      <c r="A418" s="85" t="s">
        <v>1902</v>
      </c>
      <c r="B418" s="85" t="s">
        <v>7984</v>
      </c>
      <c r="C418" s="85"/>
      <c r="D418" s="85" t="s">
        <v>1708</v>
      </c>
      <c r="E418" s="72">
        <v>29.4</v>
      </c>
      <c r="F418" s="72">
        <v>2.33</v>
      </c>
      <c r="G418" s="72" t="s">
        <v>1710</v>
      </c>
      <c r="H418" s="72"/>
      <c r="I418" s="113" t="s">
        <v>70</v>
      </c>
      <c r="J418" s="247" t="s">
        <v>71</v>
      </c>
      <c r="K418" s="4"/>
      <c r="L418" s="50"/>
      <c r="M418" s="50"/>
      <c r="N418" s="50"/>
      <c r="O418" s="174"/>
      <c r="P418" s="174"/>
    </row>
    <row r="419" spans="1:16" ht="15" hidden="1" customHeight="1" x14ac:dyDescent="0.35">
      <c r="A419" s="85" t="s">
        <v>1902</v>
      </c>
      <c r="B419" s="85" t="s">
        <v>7985</v>
      </c>
      <c r="C419" s="85"/>
      <c r="D419" s="85" t="s">
        <v>1708</v>
      </c>
      <c r="E419" s="72">
        <v>29.4</v>
      </c>
      <c r="F419" s="72">
        <v>2.33</v>
      </c>
      <c r="G419" s="72" t="s">
        <v>1710</v>
      </c>
      <c r="H419" s="72"/>
      <c r="I419" s="113" t="s">
        <v>70</v>
      </c>
      <c r="J419" s="247" t="s">
        <v>71</v>
      </c>
      <c r="K419" s="4"/>
      <c r="L419" s="50"/>
      <c r="M419" s="50"/>
      <c r="N419" s="50"/>
      <c r="O419" s="174"/>
      <c r="P419" s="174"/>
    </row>
    <row r="420" spans="1:16" ht="15" hidden="1" customHeight="1" x14ac:dyDescent="0.35">
      <c r="A420" s="85" t="s">
        <v>1902</v>
      </c>
      <c r="B420" s="85" t="s">
        <v>7986</v>
      </c>
      <c r="C420" s="85"/>
      <c r="D420" s="85" t="s">
        <v>1708</v>
      </c>
      <c r="E420" s="72">
        <v>40.1</v>
      </c>
      <c r="F420" s="72">
        <v>3.37</v>
      </c>
      <c r="G420" s="72" t="s">
        <v>1710</v>
      </c>
      <c r="H420" s="72"/>
      <c r="I420" s="113" t="s">
        <v>70</v>
      </c>
      <c r="J420" s="247" t="s">
        <v>71</v>
      </c>
      <c r="K420" s="4"/>
      <c r="L420" s="50"/>
      <c r="M420" s="50"/>
      <c r="N420" s="50"/>
      <c r="O420" s="174"/>
      <c r="P420" s="174"/>
    </row>
    <row r="421" spans="1:16" ht="15" hidden="1" customHeight="1" x14ac:dyDescent="0.35">
      <c r="A421" s="85" t="s">
        <v>1902</v>
      </c>
      <c r="B421" s="85" t="s">
        <v>7987</v>
      </c>
      <c r="C421" s="85"/>
      <c r="D421" s="85" t="s">
        <v>1708</v>
      </c>
      <c r="E421" s="72">
        <v>40.1</v>
      </c>
      <c r="F421" s="72">
        <v>3.37</v>
      </c>
      <c r="G421" s="72" t="s">
        <v>1710</v>
      </c>
      <c r="H421" s="72"/>
      <c r="I421" s="113" t="s">
        <v>70</v>
      </c>
      <c r="J421" s="247" t="s">
        <v>71</v>
      </c>
      <c r="K421" s="4"/>
      <c r="L421" s="50"/>
      <c r="M421" s="50"/>
      <c r="N421" s="50"/>
      <c r="O421" s="174"/>
      <c r="P421" s="174"/>
    </row>
    <row r="422" spans="1:16" ht="15" hidden="1" customHeight="1" x14ac:dyDescent="0.35">
      <c r="A422" s="85" t="s">
        <v>1909</v>
      </c>
      <c r="B422" s="85" t="s">
        <v>7988</v>
      </c>
      <c r="C422" s="85" t="s">
        <v>7989</v>
      </c>
      <c r="D422" s="85" t="s">
        <v>7590</v>
      </c>
      <c r="E422" s="72">
        <v>43.4</v>
      </c>
      <c r="F422" s="72">
        <v>3.45</v>
      </c>
      <c r="G422" s="72" t="s">
        <v>1710</v>
      </c>
      <c r="H422" s="72" t="s">
        <v>7591</v>
      </c>
      <c r="I422" s="4" t="s">
        <v>71</v>
      </c>
      <c r="J422" s="247" t="s">
        <v>70</v>
      </c>
      <c r="K422" s="4">
        <v>2402920</v>
      </c>
      <c r="L422" s="50"/>
      <c r="M422" s="50"/>
      <c r="N422" s="50"/>
      <c r="O422" s="174"/>
      <c r="P422" s="174"/>
    </row>
    <row r="423" spans="1:16" ht="15" hidden="1" customHeight="1" x14ac:dyDescent="0.35">
      <c r="A423" s="85" t="s">
        <v>1902</v>
      </c>
      <c r="B423" s="85" t="s">
        <v>7990</v>
      </c>
      <c r="C423" s="85"/>
      <c r="D423" s="85" t="s">
        <v>1708</v>
      </c>
      <c r="E423" s="72">
        <v>43.4</v>
      </c>
      <c r="F423" s="72">
        <v>2.91</v>
      </c>
      <c r="G423" s="72" t="s">
        <v>1710</v>
      </c>
      <c r="H423" s="72"/>
      <c r="I423" s="113" t="s">
        <v>70</v>
      </c>
      <c r="J423" s="247" t="s">
        <v>71</v>
      </c>
      <c r="K423" s="4"/>
      <c r="L423" s="50"/>
      <c r="M423" s="50"/>
      <c r="N423" s="50"/>
      <c r="O423" s="174"/>
      <c r="P423" s="174"/>
    </row>
    <row r="424" spans="1:16" ht="15" hidden="1" customHeight="1" x14ac:dyDescent="0.35">
      <c r="A424" s="85" t="s">
        <v>1902</v>
      </c>
      <c r="B424" s="85" t="s">
        <v>7991</v>
      </c>
      <c r="C424" s="85"/>
      <c r="D424" s="85" t="s">
        <v>1708</v>
      </c>
      <c r="E424" s="72">
        <v>13.9</v>
      </c>
      <c r="F424" s="72">
        <v>0.75</v>
      </c>
      <c r="G424" s="72" t="s">
        <v>1702</v>
      </c>
      <c r="H424" s="72"/>
      <c r="I424" s="113" t="s">
        <v>70</v>
      </c>
      <c r="J424" s="247" t="s">
        <v>71</v>
      </c>
      <c r="K424" s="4"/>
      <c r="L424" s="50"/>
      <c r="M424" s="50"/>
      <c r="N424" s="50"/>
      <c r="O424" s="174"/>
      <c r="P424" s="174"/>
    </row>
    <row r="425" spans="1:16" ht="15" hidden="1" customHeight="1" x14ac:dyDescent="0.35">
      <c r="A425" s="85" t="s">
        <v>1902</v>
      </c>
      <c r="B425" s="85" t="s">
        <v>7992</v>
      </c>
      <c r="C425" s="85"/>
      <c r="D425" s="85" t="s">
        <v>1708</v>
      </c>
      <c r="E425" s="72">
        <v>13.9</v>
      </c>
      <c r="F425" s="72">
        <v>0.75</v>
      </c>
      <c r="G425" s="72" t="s">
        <v>1702</v>
      </c>
      <c r="H425" s="72"/>
      <c r="I425" s="113" t="s">
        <v>70</v>
      </c>
      <c r="J425" s="247" t="s">
        <v>71</v>
      </c>
      <c r="K425" s="4"/>
      <c r="L425" s="50"/>
      <c r="M425" s="50"/>
      <c r="N425" s="50"/>
      <c r="O425" s="174"/>
      <c r="P425" s="174"/>
    </row>
    <row r="426" spans="1:16" ht="15" hidden="1" customHeight="1" x14ac:dyDescent="0.35">
      <c r="A426" s="85" t="s">
        <v>1902</v>
      </c>
      <c r="B426" s="85" t="s">
        <v>7993</v>
      </c>
      <c r="C426" s="85"/>
      <c r="D426" s="85" t="s">
        <v>1708</v>
      </c>
      <c r="E426" s="72">
        <v>19</v>
      </c>
      <c r="F426" s="72">
        <v>1.54</v>
      </c>
      <c r="G426" s="72" t="s">
        <v>1710</v>
      </c>
      <c r="H426" s="72"/>
      <c r="I426" s="113" t="s">
        <v>70</v>
      </c>
      <c r="J426" s="247" t="s">
        <v>71</v>
      </c>
      <c r="K426" s="4"/>
      <c r="L426" s="50"/>
      <c r="M426" s="50"/>
      <c r="N426" s="50"/>
      <c r="O426" s="174"/>
      <c r="P426" s="174"/>
    </row>
    <row r="427" spans="1:16" ht="15" hidden="1" customHeight="1" x14ac:dyDescent="0.35">
      <c r="A427" s="85" t="s">
        <v>1909</v>
      </c>
      <c r="B427" s="85" t="s">
        <v>7994</v>
      </c>
      <c r="C427" s="85" t="s">
        <v>7995</v>
      </c>
      <c r="D427" s="85" t="s">
        <v>7590</v>
      </c>
      <c r="E427" s="72">
        <v>18.100000000000001</v>
      </c>
      <c r="F427" s="72">
        <v>1.3</v>
      </c>
      <c r="G427" s="72" t="s">
        <v>1702</v>
      </c>
      <c r="H427" s="72" t="s">
        <v>7591</v>
      </c>
      <c r="I427" s="4" t="s">
        <v>71</v>
      </c>
      <c r="J427" s="247" t="s">
        <v>70</v>
      </c>
      <c r="K427" s="4">
        <v>2402910</v>
      </c>
      <c r="L427" s="50"/>
      <c r="M427" s="50"/>
      <c r="N427" s="50"/>
      <c r="O427" s="174"/>
      <c r="P427" s="174"/>
    </row>
    <row r="428" spans="1:16" ht="15" hidden="1" customHeight="1" x14ac:dyDescent="0.35">
      <c r="A428" s="85" t="s">
        <v>1902</v>
      </c>
      <c r="B428" s="85" t="s">
        <v>7996</v>
      </c>
      <c r="C428" s="85"/>
      <c r="D428" s="85" t="s">
        <v>1708</v>
      </c>
      <c r="E428" s="72">
        <v>17.7</v>
      </c>
      <c r="F428" s="72">
        <v>0.9</v>
      </c>
      <c r="G428" s="72" t="s">
        <v>1702</v>
      </c>
      <c r="H428" s="72"/>
      <c r="I428" s="113" t="s">
        <v>70</v>
      </c>
      <c r="J428" s="247" t="s">
        <v>71</v>
      </c>
      <c r="K428" s="4"/>
      <c r="L428" s="50"/>
      <c r="M428" s="50"/>
      <c r="N428" s="50"/>
      <c r="O428" s="174"/>
      <c r="P428" s="174"/>
    </row>
    <row r="429" spans="1:16" ht="15" hidden="1" customHeight="1" x14ac:dyDescent="0.35">
      <c r="A429" s="85" t="s">
        <v>1902</v>
      </c>
      <c r="B429" s="85" t="s">
        <v>7997</v>
      </c>
      <c r="C429" s="85"/>
      <c r="D429" s="85" t="s">
        <v>1708</v>
      </c>
      <c r="E429" s="72">
        <v>19</v>
      </c>
      <c r="F429" s="72">
        <v>1.54</v>
      </c>
      <c r="G429" s="72" t="s">
        <v>1710</v>
      </c>
      <c r="H429" s="72"/>
      <c r="I429" s="113" t="s">
        <v>70</v>
      </c>
      <c r="J429" s="247" t="s">
        <v>71</v>
      </c>
      <c r="K429" s="4"/>
      <c r="L429" s="50"/>
      <c r="M429" s="50"/>
      <c r="N429" s="50"/>
      <c r="O429" s="174"/>
      <c r="P429" s="174"/>
    </row>
    <row r="430" spans="1:16" ht="15" hidden="1" customHeight="1" x14ac:dyDescent="0.35">
      <c r="A430" s="85" t="s">
        <v>1902</v>
      </c>
      <c r="B430" s="85" t="s">
        <v>7998</v>
      </c>
      <c r="C430" s="85"/>
      <c r="D430" s="85" t="s">
        <v>1708</v>
      </c>
      <c r="E430" s="72">
        <v>17.7</v>
      </c>
      <c r="F430" s="72">
        <v>0.9</v>
      </c>
      <c r="G430" s="72" t="s">
        <v>1702</v>
      </c>
      <c r="H430" s="72"/>
      <c r="I430" s="113" t="s">
        <v>70</v>
      </c>
      <c r="J430" s="247" t="s">
        <v>71</v>
      </c>
      <c r="K430" s="4"/>
      <c r="L430" s="50"/>
      <c r="M430" s="50"/>
      <c r="N430" s="50"/>
      <c r="O430" s="174"/>
      <c r="P430" s="174"/>
    </row>
    <row r="431" spans="1:16" ht="15" hidden="1" customHeight="1" x14ac:dyDescent="0.35">
      <c r="A431" s="85" t="s">
        <v>1902</v>
      </c>
      <c r="B431" s="85" t="s">
        <v>7999</v>
      </c>
      <c r="C431" s="85"/>
      <c r="D431" s="85" t="s">
        <v>1708</v>
      </c>
      <c r="E431" s="72">
        <v>17.7</v>
      </c>
      <c r="F431" s="72">
        <v>0.9</v>
      </c>
      <c r="G431" s="72" t="s">
        <v>1702</v>
      </c>
      <c r="H431" s="72"/>
      <c r="I431" s="113" t="s">
        <v>70</v>
      </c>
      <c r="J431" s="247" t="s">
        <v>71</v>
      </c>
      <c r="K431" s="4"/>
      <c r="L431" s="50"/>
      <c r="M431" s="50"/>
      <c r="N431" s="50"/>
      <c r="O431" s="174"/>
      <c r="P431" s="174"/>
    </row>
    <row r="432" spans="1:16" ht="15" hidden="1" customHeight="1" x14ac:dyDescent="0.35">
      <c r="A432" s="85" t="s">
        <v>1902</v>
      </c>
      <c r="B432" s="85" t="s">
        <v>8000</v>
      </c>
      <c r="C432" s="85"/>
      <c r="D432" s="85" t="s">
        <v>1708</v>
      </c>
      <c r="E432" s="72">
        <v>16.5</v>
      </c>
      <c r="F432" s="72">
        <v>1.8</v>
      </c>
      <c r="G432" s="72" t="s">
        <v>1710</v>
      </c>
      <c r="H432" s="72"/>
      <c r="I432" s="113" t="s">
        <v>70</v>
      </c>
      <c r="J432" s="247" t="s">
        <v>71</v>
      </c>
      <c r="K432" s="4"/>
      <c r="L432" s="50"/>
      <c r="M432" s="50"/>
      <c r="N432" s="50"/>
      <c r="O432" s="174"/>
      <c r="P432" s="174"/>
    </row>
    <row r="433" spans="1:16" ht="15" hidden="1" customHeight="1" x14ac:dyDescent="0.35">
      <c r="A433" s="85" t="s">
        <v>1909</v>
      </c>
      <c r="B433" s="85" t="s">
        <v>8001</v>
      </c>
      <c r="C433" s="85"/>
      <c r="D433" s="85" t="s">
        <v>7590</v>
      </c>
      <c r="E433" s="72">
        <v>18.3</v>
      </c>
      <c r="F433" s="72">
        <v>1.3</v>
      </c>
      <c r="G433" s="72" t="s">
        <v>1702</v>
      </c>
      <c r="H433" s="72" t="s">
        <v>7591</v>
      </c>
      <c r="I433" s="4" t="s">
        <v>71</v>
      </c>
      <c r="J433" s="247" t="s">
        <v>70</v>
      </c>
      <c r="K433" s="4">
        <v>2402912</v>
      </c>
      <c r="L433" s="50"/>
      <c r="M433" s="50"/>
      <c r="N433" s="50"/>
      <c r="O433" s="174"/>
      <c r="P433" s="174"/>
    </row>
    <row r="434" spans="1:16" ht="15" hidden="1" customHeight="1" x14ac:dyDescent="0.35">
      <c r="A434" s="85" t="s">
        <v>1902</v>
      </c>
      <c r="B434" s="85" t="s">
        <v>8002</v>
      </c>
      <c r="C434" s="85"/>
      <c r="D434" s="85" t="s">
        <v>1708</v>
      </c>
      <c r="E434" s="72">
        <v>28.9</v>
      </c>
      <c r="F434" s="72">
        <v>1.1000000000000001</v>
      </c>
      <c r="G434" s="72" t="s">
        <v>1702</v>
      </c>
      <c r="H434" s="72"/>
      <c r="I434" s="113" t="s">
        <v>70</v>
      </c>
      <c r="J434" s="247" t="s">
        <v>71</v>
      </c>
      <c r="K434" s="4"/>
      <c r="L434" s="50"/>
      <c r="M434" s="50"/>
      <c r="N434" s="50"/>
      <c r="O434" s="174"/>
      <c r="P434" s="174"/>
    </row>
    <row r="435" spans="1:16" ht="15" hidden="1" customHeight="1" x14ac:dyDescent="0.35">
      <c r="A435" s="85" t="s">
        <v>1902</v>
      </c>
      <c r="B435" s="85" t="s">
        <v>8003</v>
      </c>
      <c r="C435" s="85"/>
      <c r="D435" s="85" t="s">
        <v>1708</v>
      </c>
      <c r="E435" s="72">
        <v>28.9</v>
      </c>
      <c r="F435" s="72">
        <v>1.1000000000000001</v>
      </c>
      <c r="G435" s="72" t="s">
        <v>1702</v>
      </c>
      <c r="H435" s="72"/>
      <c r="I435" s="113" t="s">
        <v>70</v>
      </c>
      <c r="J435" s="247" t="s">
        <v>71</v>
      </c>
      <c r="K435" s="4"/>
      <c r="L435" s="50"/>
      <c r="M435" s="50"/>
      <c r="N435" s="50"/>
      <c r="O435" s="174"/>
      <c r="P435" s="174"/>
    </row>
    <row r="436" spans="1:16" ht="15" hidden="1" customHeight="1" x14ac:dyDescent="0.35">
      <c r="A436" s="85" t="s">
        <v>1902</v>
      </c>
      <c r="B436" s="85" t="s">
        <v>8004</v>
      </c>
      <c r="C436" s="85"/>
      <c r="D436" s="85" t="s">
        <v>1708</v>
      </c>
      <c r="E436" s="72">
        <v>43.9</v>
      </c>
      <c r="F436" s="72">
        <v>2.56</v>
      </c>
      <c r="G436" s="72" t="s">
        <v>1710</v>
      </c>
      <c r="H436" s="72"/>
      <c r="I436" s="113" t="s">
        <v>70</v>
      </c>
      <c r="J436" s="247" t="s">
        <v>71</v>
      </c>
      <c r="K436" s="4"/>
      <c r="L436" s="50"/>
      <c r="M436" s="50"/>
      <c r="N436" s="50"/>
      <c r="O436" s="174"/>
      <c r="P436" s="174"/>
    </row>
    <row r="437" spans="1:16" ht="15" hidden="1" customHeight="1" x14ac:dyDescent="0.35">
      <c r="A437" s="85" t="s">
        <v>1909</v>
      </c>
      <c r="B437" s="85" t="s">
        <v>8005</v>
      </c>
      <c r="C437" s="85" t="s">
        <v>8006</v>
      </c>
      <c r="D437" s="85" t="s">
        <v>7590</v>
      </c>
      <c r="E437" s="72">
        <v>41.6</v>
      </c>
      <c r="F437" s="72">
        <v>1.95</v>
      </c>
      <c r="G437" s="72" t="s">
        <v>1702</v>
      </c>
      <c r="H437" s="72" t="s">
        <v>7591</v>
      </c>
      <c r="I437" s="4" t="s">
        <v>71</v>
      </c>
      <c r="J437" s="247" t="s">
        <v>70</v>
      </c>
      <c r="K437" s="4">
        <v>2402914</v>
      </c>
      <c r="L437" s="50"/>
      <c r="M437" s="50"/>
      <c r="N437" s="50"/>
      <c r="O437" s="174"/>
      <c r="P437" s="174"/>
    </row>
    <row r="438" spans="1:16" ht="15" hidden="1" customHeight="1" x14ac:dyDescent="0.35">
      <c r="A438" s="85" t="s">
        <v>1902</v>
      </c>
      <c r="B438" s="85" t="s">
        <v>8007</v>
      </c>
      <c r="C438" s="85"/>
      <c r="D438" s="85" t="s">
        <v>1708</v>
      </c>
      <c r="E438" s="72">
        <v>43.9</v>
      </c>
      <c r="F438" s="72">
        <v>2.56</v>
      </c>
      <c r="G438" s="72" t="s">
        <v>1710</v>
      </c>
      <c r="H438" s="72"/>
      <c r="I438" s="113" t="s">
        <v>70</v>
      </c>
      <c r="J438" s="247" t="s">
        <v>71</v>
      </c>
      <c r="K438" s="4"/>
      <c r="L438" s="50"/>
      <c r="M438" s="50"/>
      <c r="N438" s="50"/>
      <c r="O438" s="174"/>
      <c r="P438" s="174"/>
    </row>
    <row r="439" spans="1:16" ht="15" hidden="1" customHeight="1" x14ac:dyDescent="0.35">
      <c r="A439" s="85" t="s">
        <v>1909</v>
      </c>
      <c r="B439" s="85" t="s">
        <v>8008</v>
      </c>
      <c r="C439" s="85"/>
      <c r="D439" s="85" t="s">
        <v>7590</v>
      </c>
      <c r="E439" s="72">
        <v>42.5</v>
      </c>
      <c r="F439" s="72">
        <v>1.95</v>
      </c>
      <c r="G439" s="72" t="s">
        <v>1702</v>
      </c>
      <c r="H439" s="72" t="s">
        <v>7591</v>
      </c>
      <c r="I439" s="4" t="s">
        <v>71</v>
      </c>
      <c r="J439" s="247" t="s">
        <v>70</v>
      </c>
      <c r="K439" s="4">
        <v>2402916</v>
      </c>
      <c r="L439" s="50"/>
      <c r="M439" s="50"/>
      <c r="N439" s="50"/>
      <c r="O439" s="174"/>
      <c r="P439" s="174"/>
    </row>
    <row r="440" spans="1:16" ht="15" hidden="1" customHeight="1" x14ac:dyDescent="0.35">
      <c r="A440" s="85" t="s">
        <v>1902</v>
      </c>
      <c r="B440" s="85" t="s">
        <v>8009</v>
      </c>
      <c r="C440" s="85"/>
      <c r="D440" s="85" t="s">
        <v>1708</v>
      </c>
      <c r="E440" s="72">
        <v>17.7</v>
      </c>
      <c r="F440" s="72">
        <v>0.9</v>
      </c>
      <c r="G440" s="72" t="s">
        <v>1702</v>
      </c>
      <c r="H440" s="72"/>
      <c r="I440" s="113" t="s">
        <v>70</v>
      </c>
      <c r="J440" s="247" t="s">
        <v>71</v>
      </c>
      <c r="K440" s="4"/>
      <c r="L440" s="50"/>
      <c r="M440" s="50"/>
      <c r="N440" s="50"/>
      <c r="O440" s="174"/>
      <c r="P440" s="174"/>
    </row>
    <row r="441" spans="1:16" ht="15" hidden="1" customHeight="1" x14ac:dyDescent="0.35">
      <c r="A441" s="85" t="s">
        <v>1902</v>
      </c>
      <c r="B441" s="85" t="s">
        <v>8010</v>
      </c>
      <c r="C441" s="85"/>
      <c r="D441" s="85" t="s">
        <v>1708</v>
      </c>
      <c r="E441" s="72">
        <v>17.7</v>
      </c>
      <c r="F441" s="72">
        <v>0.9</v>
      </c>
      <c r="G441" s="72" t="s">
        <v>1702</v>
      </c>
      <c r="H441" s="72"/>
      <c r="I441" s="113" t="s">
        <v>70</v>
      </c>
      <c r="J441" s="247" t="s">
        <v>71</v>
      </c>
      <c r="K441" s="4"/>
      <c r="L441" s="50"/>
      <c r="M441" s="50"/>
      <c r="N441" s="50"/>
      <c r="O441" s="174"/>
      <c r="P441" s="174"/>
    </row>
    <row r="442" spans="1:16" ht="15" hidden="1" customHeight="1" x14ac:dyDescent="0.35">
      <c r="A442" s="85" t="s">
        <v>1902</v>
      </c>
      <c r="B442" s="85" t="s">
        <v>8011</v>
      </c>
      <c r="C442" s="85"/>
      <c r="D442" s="85" t="s">
        <v>1708</v>
      </c>
      <c r="E442" s="72">
        <v>66</v>
      </c>
      <c r="F442" s="72">
        <v>2.0299999999999998</v>
      </c>
      <c r="G442" s="72" t="s">
        <v>1702</v>
      </c>
      <c r="H442" s="72"/>
      <c r="I442" s="113" t="s">
        <v>70</v>
      </c>
      <c r="J442" s="247" t="s">
        <v>71</v>
      </c>
      <c r="K442" s="4"/>
      <c r="L442" s="50"/>
      <c r="M442" s="50"/>
      <c r="N442" s="50"/>
      <c r="O442" s="174"/>
      <c r="P442" s="174"/>
    </row>
    <row r="443" spans="1:16" ht="15" hidden="1" customHeight="1" x14ac:dyDescent="0.35">
      <c r="A443" s="85" t="s">
        <v>1902</v>
      </c>
      <c r="B443" s="85" t="s">
        <v>8012</v>
      </c>
      <c r="C443" s="85"/>
      <c r="D443" s="85" t="s">
        <v>1708</v>
      </c>
      <c r="E443" s="72">
        <v>66</v>
      </c>
      <c r="F443" s="72">
        <v>2.0299999999999998</v>
      </c>
      <c r="G443" s="72" t="s">
        <v>1702</v>
      </c>
      <c r="H443" s="72"/>
      <c r="I443" s="113" t="s">
        <v>70</v>
      </c>
      <c r="J443" s="247" t="s">
        <v>71</v>
      </c>
      <c r="K443" s="4"/>
      <c r="L443" s="50"/>
      <c r="M443" s="50"/>
      <c r="N443" s="50"/>
      <c r="O443" s="174"/>
      <c r="P443" s="174"/>
    </row>
    <row r="444" spans="1:16" ht="15" hidden="1" customHeight="1" x14ac:dyDescent="0.35">
      <c r="A444" s="85" t="s">
        <v>1902</v>
      </c>
      <c r="B444" s="85" t="s">
        <v>8013</v>
      </c>
      <c r="C444" s="85"/>
      <c r="D444" s="85" t="s">
        <v>1708</v>
      </c>
      <c r="E444" s="72">
        <v>67.7</v>
      </c>
      <c r="F444" s="72">
        <v>1.96</v>
      </c>
      <c r="G444" s="72" t="s">
        <v>1702</v>
      </c>
      <c r="H444" s="72"/>
      <c r="I444" s="113" t="s">
        <v>70</v>
      </c>
      <c r="J444" s="247" t="s">
        <v>71</v>
      </c>
      <c r="K444" s="4"/>
      <c r="L444" s="50"/>
      <c r="M444" s="50"/>
      <c r="N444" s="50"/>
      <c r="O444" s="174"/>
      <c r="P444" s="174"/>
    </row>
    <row r="445" spans="1:16" ht="15" hidden="1" customHeight="1" x14ac:dyDescent="0.35">
      <c r="A445" s="85" t="s">
        <v>1902</v>
      </c>
      <c r="B445" s="85" t="s">
        <v>8014</v>
      </c>
      <c r="C445" s="85"/>
      <c r="D445" s="85" t="s">
        <v>1708</v>
      </c>
      <c r="E445" s="72">
        <v>41.6</v>
      </c>
      <c r="F445" s="72">
        <v>1.36</v>
      </c>
      <c r="G445" s="72" t="s">
        <v>1702</v>
      </c>
      <c r="H445" s="72"/>
      <c r="I445" s="113" t="s">
        <v>70</v>
      </c>
      <c r="J445" s="247" t="s">
        <v>71</v>
      </c>
      <c r="K445" s="4"/>
      <c r="L445" s="50"/>
      <c r="M445" s="50"/>
      <c r="N445" s="50"/>
      <c r="O445" s="174"/>
      <c r="P445" s="174"/>
    </row>
    <row r="446" spans="1:16" ht="15" hidden="1" customHeight="1" x14ac:dyDescent="0.35">
      <c r="A446" s="85" t="s">
        <v>1902</v>
      </c>
      <c r="B446" s="85" t="s">
        <v>8015</v>
      </c>
      <c r="C446" s="85"/>
      <c r="D446" s="85" t="s">
        <v>1708</v>
      </c>
      <c r="E446" s="72">
        <v>41.6</v>
      </c>
      <c r="F446" s="72">
        <v>1.36</v>
      </c>
      <c r="G446" s="72" t="s">
        <v>1702</v>
      </c>
      <c r="H446" s="72"/>
      <c r="I446" s="113" t="s">
        <v>70</v>
      </c>
      <c r="J446" s="247" t="s">
        <v>71</v>
      </c>
      <c r="K446" s="4"/>
      <c r="L446" s="50"/>
      <c r="M446" s="50"/>
      <c r="N446" s="50"/>
      <c r="O446" s="174"/>
      <c r="P446" s="174"/>
    </row>
    <row r="447" spans="1:16" ht="15" hidden="1" customHeight="1" x14ac:dyDescent="0.35">
      <c r="A447" s="85" t="s">
        <v>1902</v>
      </c>
      <c r="B447" s="85" t="s">
        <v>8016</v>
      </c>
      <c r="C447" s="85"/>
      <c r="D447" s="85" t="s">
        <v>1708</v>
      </c>
      <c r="E447" s="72">
        <v>66</v>
      </c>
      <c r="F447" s="72">
        <v>2.0299999999999998</v>
      </c>
      <c r="G447" s="72" t="s">
        <v>1702</v>
      </c>
      <c r="H447" s="72"/>
      <c r="I447" s="113" t="s">
        <v>70</v>
      </c>
      <c r="J447" s="247" t="s">
        <v>71</v>
      </c>
      <c r="K447" s="4"/>
      <c r="L447" s="50"/>
      <c r="M447" s="50"/>
      <c r="N447" s="50"/>
      <c r="O447" s="174"/>
      <c r="P447" s="174"/>
    </row>
    <row r="448" spans="1:16" ht="15" hidden="1" customHeight="1" x14ac:dyDescent="0.35">
      <c r="A448" s="85" t="s">
        <v>1902</v>
      </c>
      <c r="B448" s="85" t="s">
        <v>8017</v>
      </c>
      <c r="C448" s="85"/>
      <c r="D448" s="85" t="s">
        <v>1708</v>
      </c>
      <c r="E448" s="72">
        <v>66</v>
      </c>
      <c r="F448" s="72">
        <v>2.0299999999999998</v>
      </c>
      <c r="G448" s="72" t="s">
        <v>1702</v>
      </c>
      <c r="H448" s="72"/>
      <c r="I448" s="113" t="s">
        <v>70</v>
      </c>
      <c r="J448" s="247" t="s">
        <v>71</v>
      </c>
      <c r="K448" s="4"/>
      <c r="L448" s="50"/>
      <c r="M448" s="50"/>
      <c r="N448" s="50"/>
      <c r="O448" s="174"/>
      <c r="P448" s="174"/>
    </row>
    <row r="449" spans="1:16" ht="15" hidden="1" customHeight="1" x14ac:dyDescent="0.35">
      <c r="A449" s="85" t="s">
        <v>1909</v>
      </c>
      <c r="B449" s="85" t="s">
        <v>8018</v>
      </c>
      <c r="C449" s="85" t="s">
        <v>8019</v>
      </c>
      <c r="D449" s="85" t="s">
        <v>1705</v>
      </c>
      <c r="E449" s="72">
        <v>5.4</v>
      </c>
      <c r="F449" s="72">
        <v>0.9</v>
      </c>
      <c r="G449" s="72" t="s">
        <v>1702</v>
      </c>
      <c r="H449" s="72" t="s">
        <v>7591</v>
      </c>
      <c r="I449" s="4" t="s">
        <v>71</v>
      </c>
      <c r="J449" s="247" t="s">
        <v>70</v>
      </c>
      <c r="K449" s="4">
        <v>2404627</v>
      </c>
      <c r="L449" s="50"/>
      <c r="M449" s="50"/>
      <c r="N449" s="50"/>
      <c r="O449" s="174"/>
      <c r="P449" s="174"/>
    </row>
    <row r="450" spans="1:16" ht="15" hidden="1" customHeight="1" x14ac:dyDescent="0.35">
      <c r="A450" s="85" t="s">
        <v>1902</v>
      </c>
      <c r="B450" s="85" t="s">
        <v>8020</v>
      </c>
      <c r="C450" s="85"/>
      <c r="D450" s="85" t="s">
        <v>1701</v>
      </c>
      <c r="E450" s="72">
        <v>5.4</v>
      </c>
      <c r="F450" s="72">
        <v>0.74</v>
      </c>
      <c r="G450" s="72" t="s">
        <v>1702</v>
      </c>
      <c r="H450" s="72"/>
      <c r="I450" s="113" t="s">
        <v>70</v>
      </c>
      <c r="J450" s="247" t="s">
        <v>71</v>
      </c>
      <c r="K450" s="4"/>
      <c r="L450" s="50"/>
      <c r="M450" s="50"/>
      <c r="N450" s="50"/>
      <c r="O450" s="174"/>
      <c r="P450" s="174"/>
    </row>
    <row r="451" spans="1:16" ht="15" hidden="1" customHeight="1" x14ac:dyDescent="0.35">
      <c r="A451" s="85" t="s">
        <v>1902</v>
      </c>
      <c r="B451" s="85" t="s">
        <v>8021</v>
      </c>
      <c r="C451" s="85"/>
      <c r="D451" s="85" t="s">
        <v>1701</v>
      </c>
      <c r="E451" s="72">
        <v>5.4</v>
      </c>
      <c r="F451" s="72">
        <v>0.74</v>
      </c>
      <c r="G451" s="72" t="s">
        <v>1702</v>
      </c>
      <c r="H451" s="72"/>
      <c r="I451" s="113" t="s">
        <v>70</v>
      </c>
      <c r="J451" s="247" t="s">
        <v>71</v>
      </c>
      <c r="K451" s="4"/>
      <c r="L451" s="50"/>
      <c r="M451" s="50"/>
      <c r="N451" s="50"/>
      <c r="O451" s="174"/>
      <c r="P451" s="174"/>
    </row>
    <row r="452" spans="1:16" ht="15" hidden="1" customHeight="1" x14ac:dyDescent="0.35">
      <c r="A452" s="85" t="s">
        <v>1902</v>
      </c>
      <c r="B452" s="85" t="s">
        <v>8022</v>
      </c>
      <c r="C452" s="85"/>
      <c r="D452" s="85" t="s">
        <v>1701</v>
      </c>
      <c r="E452" s="72">
        <v>5.4</v>
      </c>
      <c r="F452" s="72">
        <v>0.74</v>
      </c>
      <c r="G452" s="72" t="s">
        <v>1702</v>
      </c>
      <c r="H452" s="72"/>
      <c r="I452" s="113" t="s">
        <v>70</v>
      </c>
      <c r="J452" s="247" t="s">
        <v>71</v>
      </c>
      <c r="K452" s="4"/>
      <c r="L452" s="50"/>
      <c r="M452" s="50"/>
      <c r="N452" s="50"/>
      <c r="O452" s="174"/>
      <c r="P452" s="174"/>
    </row>
    <row r="453" spans="1:16" ht="15" hidden="1" customHeight="1" x14ac:dyDescent="0.35">
      <c r="A453" s="85" t="s">
        <v>1909</v>
      </c>
      <c r="B453" s="85" t="s">
        <v>8023</v>
      </c>
      <c r="C453" s="85" t="s">
        <v>8024</v>
      </c>
      <c r="D453" s="85" t="s">
        <v>1705</v>
      </c>
      <c r="E453" s="72">
        <v>10.1</v>
      </c>
      <c r="F453" s="72">
        <v>1.05</v>
      </c>
      <c r="G453" s="72" t="s">
        <v>1702</v>
      </c>
      <c r="H453" s="72" t="s">
        <v>7591</v>
      </c>
      <c r="I453" s="4" t="s">
        <v>71</v>
      </c>
      <c r="J453" s="247" t="s">
        <v>70</v>
      </c>
      <c r="K453" s="4">
        <v>2404625</v>
      </c>
      <c r="L453" s="50"/>
      <c r="M453" s="50"/>
      <c r="N453" s="50"/>
      <c r="O453" s="174"/>
      <c r="P453" s="174"/>
    </row>
    <row r="454" spans="1:16" ht="15" hidden="1" customHeight="1" x14ac:dyDescent="0.35">
      <c r="A454" s="85" t="s">
        <v>1902</v>
      </c>
      <c r="B454" s="85" t="s">
        <v>8025</v>
      </c>
      <c r="C454" s="85"/>
      <c r="D454" s="85" t="s">
        <v>1701</v>
      </c>
      <c r="E454" s="72">
        <v>10.1</v>
      </c>
      <c r="F454" s="72">
        <v>0.93</v>
      </c>
      <c r="G454" s="72" t="s">
        <v>1702</v>
      </c>
      <c r="H454" s="72"/>
      <c r="I454" s="113" t="s">
        <v>70</v>
      </c>
      <c r="J454" s="247" t="s">
        <v>71</v>
      </c>
      <c r="K454" s="4"/>
      <c r="L454" s="50"/>
      <c r="M454" s="50"/>
      <c r="N454" s="50"/>
      <c r="O454" s="174"/>
      <c r="P454" s="174"/>
    </row>
    <row r="455" spans="1:16" ht="15" hidden="1" customHeight="1" x14ac:dyDescent="0.35">
      <c r="A455" s="85" t="s">
        <v>1902</v>
      </c>
      <c r="B455" s="85" t="s">
        <v>8026</v>
      </c>
      <c r="C455" s="85"/>
      <c r="D455" s="85" t="s">
        <v>1701</v>
      </c>
      <c r="E455" s="72">
        <v>10.1</v>
      </c>
      <c r="F455" s="72">
        <v>0.93</v>
      </c>
      <c r="G455" s="72" t="s">
        <v>1702</v>
      </c>
      <c r="H455" s="72"/>
      <c r="I455" s="113" t="s">
        <v>70</v>
      </c>
      <c r="J455" s="247" t="s">
        <v>71</v>
      </c>
      <c r="K455" s="4"/>
      <c r="L455" s="50"/>
      <c r="M455" s="50"/>
      <c r="N455" s="50"/>
      <c r="O455" s="174"/>
      <c r="P455" s="174"/>
    </row>
    <row r="456" spans="1:16" ht="15" hidden="1" customHeight="1" x14ac:dyDescent="0.35">
      <c r="A456" s="85" t="s">
        <v>1909</v>
      </c>
      <c r="B456" s="85" t="s">
        <v>8027</v>
      </c>
      <c r="C456" s="85" t="s">
        <v>8028</v>
      </c>
      <c r="D456" s="85" t="s">
        <v>1705</v>
      </c>
      <c r="E456" s="72">
        <v>13.2</v>
      </c>
      <c r="F456" s="72">
        <v>1.1000000000000001</v>
      </c>
      <c r="G456" s="72" t="s">
        <v>1702</v>
      </c>
      <c r="H456" s="72" t="s">
        <v>7591</v>
      </c>
      <c r="I456" s="4" t="s">
        <v>71</v>
      </c>
      <c r="J456" s="247" t="s">
        <v>70</v>
      </c>
      <c r="K456" s="4">
        <v>2404626</v>
      </c>
      <c r="L456" s="50"/>
      <c r="M456" s="50"/>
      <c r="N456" s="50"/>
      <c r="O456" s="174"/>
      <c r="P456" s="174"/>
    </row>
    <row r="457" spans="1:16" ht="15" hidden="1" customHeight="1" x14ac:dyDescent="0.35">
      <c r="A457" s="85" t="s">
        <v>1902</v>
      </c>
      <c r="B457" s="85" t="s">
        <v>8029</v>
      </c>
      <c r="C457" s="85"/>
      <c r="D457" s="85" t="s">
        <v>1701</v>
      </c>
      <c r="E457" s="72">
        <v>13.2</v>
      </c>
      <c r="F457" s="72">
        <v>1.1000000000000001</v>
      </c>
      <c r="G457" s="72" t="s">
        <v>1702</v>
      </c>
      <c r="H457" s="72"/>
      <c r="I457" s="113" t="s">
        <v>70</v>
      </c>
      <c r="J457" s="247" t="s">
        <v>71</v>
      </c>
      <c r="K457" s="4"/>
      <c r="L457" s="50"/>
      <c r="M457" s="50"/>
      <c r="N457" s="50"/>
      <c r="O457" s="174"/>
      <c r="P457" s="174"/>
    </row>
    <row r="458" spans="1:16" ht="15" hidden="1" customHeight="1" x14ac:dyDescent="0.35">
      <c r="A458" s="85" t="s">
        <v>1902</v>
      </c>
      <c r="B458" s="85" t="s">
        <v>8030</v>
      </c>
      <c r="C458" s="85"/>
      <c r="D458" s="85" t="s">
        <v>1701</v>
      </c>
      <c r="E458" s="72">
        <v>13.2</v>
      </c>
      <c r="F458" s="72">
        <v>1.1000000000000001</v>
      </c>
      <c r="G458" s="72" t="s">
        <v>1702</v>
      </c>
      <c r="H458" s="72"/>
      <c r="I458" s="113" t="s">
        <v>70</v>
      </c>
      <c r="J458" s="247" t="s">
        <v>71</v>
      </c>
      <c r="K458" s="4"/>
      <c r="L458" s="50"/>
      <c r="M458" s="50"/>
      <c r="N458" s="50"/>
      <c r="O458" s="174"/>
      <c r="P458" s="174"/>
    </row>
    <row r="459" spans="1:16" ht="15" hidden="1" customHeight="1" x14ac:dyDescent="0.35">
      <c r="A459" s="85" t="s">
        <v>1902</v>
      </c>
      <c r="B459" s="85" t="s">
        <v>8031</v>
      </c>
      <c r="C459" s="85"/>
      <c r="D459" s="85" t="s">
        <v>1736</v>
      </c>
      <c r="E459" s="72">
        <v>5.4</v>
      </c>
      <c r="F459" s="72">
        <v>0.74</v>
      </c>
      <c r="G459" s="72" t="s">
        <v>1702</v>
      </c>
      <c r="H459" s="72"/>
      <c r="I459" s="113" t="s">
        <v>70</v>
      </c>
      <c r="J459" s="247" t="s">
        <v>71</v>
      </c>
      <c r="K459" s="4"/>
      <c r="L459" s="50"/>
      <c r="M459" s="50"/>
      <c r="N459" s="50"/>
      <c r="O459" s="174"/>
      <c r="P459" s="174"/>
    </row>
    <row r="460" spans="1:16" ht="15" hidden="1" customHeight="1" x14ac:dyDescent="0.35">
      <c r="A460" s="85" t="s">
        <v>1902</v>
      </c>
      <c r="B460" s="85" t="s">
        <v>8032</v>
      </c>
      <c r="C460" s="85"/>
      <c r="D460" s="85" t="s">
        <v>1736</v>
      </c>
      <c r="E460" s="72">
        <v>5.4</v>
      </c>
      <c r="F460" s="72">
        <v>0.74</v>
      </c>
      <c r="G460" s="72" t="s">
        <v>1702</v>
      </c>
      <c r="H460" s="72"/>
      <c r="I460" s="113" t="s">
        <v>70</v>
      </c>
      <c r="J460" s="247" t="s">
        <v>71</v>
      </c>
      <c r="K460" s="4"/>
      <c r="L460" s="50"/>
      <c r="M460" s="50"/>
      <c r="N460" s="50"/>
      <c r="O460" s="174"/>
      <c r="P460" s="174"/>
    </row>
    <row r="461" spans="1:16" ht="15" hidden="1" customHeight="1" x14ac:dyDescent="0.35">
      <c r="A461" s="85" t="s">
        <v>1902</v>
      </c>
      <c r="B461" s="85" t="s">
        <v>8033</v>
      </c>
      <c r="C461" s="85"/>
      <c r="D461" s="85" t="s">
        <v>1736</v>
      </c>
      <c r="E461" s="72">
        <v>5.4</v>
      </c>
      <c r="F461" s="72">
        <v>0.74</v>
      </c>
      <c r="G461" s="72" t="s">
        <v>1702</v>
      </c>
      <c r="H461" s="72"/>
      <c r="I461" s="113" t="s">
        <v>70</v>
      </c>
      <c r="J461" s="247" t="s">
        <v>71</v>
      </c>
      <c r="K461" s="4"/>
      <c r="L461" s="50"/>
      <c r="M461" s="50"/>
      <c r="N461" s="50"/>
      <c r="O461" s="174"/>
      <c r="P461" s="174"/>
    </row>
    <row r="462" spans="1:16" ht="15" hidden="1" customHeight="1" x14ac:dyDescent="0.35">
      <c r="A462" s="85" t="s">
        <v>1902</v>
      </c>
      <c r="B462" s="85" t="s">
        <v>8034</v>
      </c>
      <c r="C462" s="85"/>
      <c r="D462" s="85" t="s">
        <v>1736</v>
      </c>
      <c r="E462" s="72">
        <v>10.1</v>
      </c>
      <c r="F462" s="72">
        <v>0.93</v>
      </c>
      <c r="G462" s="72" t="s">
        <v>1702</v>
      </c>
      <c r="H462" s="72"/>
      <c r="I462" s="113" t="s">
        <v>70</v>
      </c>
      <c r="J462" s="247" t="s">
        <v>71</v>
      </c>
      <c r="K462" s="4"/>
      <c r="L462" s="50"/>
      <c r="M462" s="50"/>
      <c r="N462" s="50"/>
      <c r="O462" s="174"/>
      <c r="P462" s="174"/>
    </row>
    <row r="463" spans="1:16" ht="15" hidden="1" customHeight="1" x14ac:dyDescent="0.35">
      <c r="A463" s="85" t="s">
        <v>1902</v>
      </c>
      <c r="B463" s="85" t="s">
        <v>8035</v>
      </c>
      <c r="C463" s="85"/>
      <c r="D463" s="85" t="s">
        <v>1736</v>
      </c>
      <c r="E463" s="72">
        <v>10.1</v>
      </c>
      <c r="F463" s="72">
        <v>0.93</v>
      </c>
      <c r="G463" s="72" t="s">
        <v>1702</v>
      </c>
      <c r="H463" s="72"/>
      <c r="I463" s="113" t="s">
        <v>70</v>
      </c>
      <c r="J463" s="247" t="s">
        <v>71</v>
      </c>
      <c r="K463" s="4"/>
      <c r="L463" s="50"/>
      <c r="M463" s="50"/>
      <c r="N463" s="50"/>
      <c r="O463" s="174"/>
      <c r="P463" s="174"/>
    </row>
    <row r="464" spans="1:16" ht="15" hidden="1" customHeight="1" x14ac:dyDescent="0.35">
      <c r="A464" s="85" t="s">
        <v>1902</v>
      </c>
      <c r="B464" s="85" t="s">
        <v>8036</v>
      </c>
      <c r="C464" s="85"/>
      <c r="D464" s="85" t="s">
        <v>1736</v>
      </c>
      <c r="E464" s="72">
        <v>13.2</v>
      </c>
      <c r="F464" s="72">
        <v>1.1000000000000001</v>
      </c>
      <c r="G464" s="72" t="s">
        <v>1702</v>
      </c>
      <c r="H464" s="72"/>
      <c r="I464" s="113" t="s">
        <v>70</v>
      </c>
      <c r="J464" s="247" t="s">
        <v>71</v>
      </c>
      <c r="K464" s="4"/>
      <c r="L464" s="50"/>
      <c r="M464" s="50"/>
      <c r="N464" s="50"/>
      <c r="O464" s="174"/>
      <c r="P464" s="174"/>
    </row>
    <row r="465" spans="1:16" ht="15" hidden="1" customHeight="1" x14ac:dyDescent="0.35">
      <c r="A465" s="85" t="s">
        <v>1902</v>
      </c>
      <c r="B465" s="85" t="s">
        <v>8037</v>
      </c>
      <c r="C465" s="85"/>
      <c r="D465" s="85" t="s">
        <v>1736</v>
      </c>
      <c r="E465" s="72">
        <v>13.2</v>
      </c>
      <c r="F465" s="72">
        <v>1.1000000000000001</v>
      </c>
      <c r="G465" s="72" t="s">
        <v>1702</v>
      </c>
      <c r="H465" s="72"/>
      <c r="I465" s="113" t="s">
        <v>70</v>
      </c>
      <c r="J465" s="247" t="s">
        <v>71</v>
      </c>
      <c r="K465" s="4"/>
      <c r="L465" s="50"/>
      <c r="M465" s="50"/>
      <c r="N465" s="50"/>
      <c r="O465" s="174"/>
      <c r="P465" s="174"/>
    </row>
    <row r="466" spans="1:16" ht="15" hidden="1" customHeight="1" x14ac:dyDescent="0.35">
      <c r="A466" s="85" t="s">
        <v>1940</v>
      </c>
      <c r="B466" s="85" t="s">
        <v>8038</v>
      </c>
      <c r="C466" s="85"/>
      <c r="D466" s="85" t="s">
        <v>1708</v>
      </c>
      <c r="E466" s="72">
        <v>20.5</v>
      </c>
      <c r="F466" s="72">
        <v>2.04</v>
      </c>
      <c r="G466" s="72" t="s">
        <v>1710</v>
      </c>
      <c r="H466" s="72" t="s">
        <v>7591</v>
      </c>
      <c r="I466" s="175" t="s">
        <v>71</v>
      </c>
      <c r="J466" s="97" t="s">
        <v>70</v>
      </c>
      <c r="K466" s="278">
        <v>3814892</v>
      </c>
      <c r="L466" s="50"/>
      <c r="M466" s="50"/>
      <c r="N466" s="50"/>
      <c r="O466" s="174"/>
      <c r="P466" s="174"/>
    </row>
    <row r="467" spans="1:16" ht="15" hidden="1" customHeight="1" x14ac:dyDescent="0.35">
      <c r="A467" s="85" t="s">
        <v>1940</v>
      </c>
      <c r="B467" s="85" t="s">
        <v>8039</v>
      </c>
      <c r="C467" s="85"/>
      <c r="D467" s="85" t="s">
        <v>1708</v>
      </c>
      <c r="E467" s="72">
        <v>19.89</v>
      </c>
      <c r="F467" s="72">
        <v>1.37</v>
      </c>
      <c r="G467" s="72" t="s">
        <v>1702</v>
      </c>
      <c r="H467" s="72" t="s">
        <v>7591</v>
      </c>
      <c r="I467" s="175" t="s">
        <v>71</v>
      </c>
      <c r="J467" s="97" t="s">
        <v>70</v>
      </c>
      <c r="K467" s="278">
        <v>3815188</v>
      </c>
      <c r="L467" s="50"/>
      <c r="M467" s="50"/>
      <c r="N467" s="50"/>
      <c r="O467" s="174"/>
      <c r="P467" s="174"/>
    </row>
    <row r="468" spans="1:16" ht="15" hidden="1" customHeight="1" x14ac:dyDescent="0.35">
      <c r="A468" s="85" t="s">
        <v>1940</v>
      </c>
      <c r="B468" s="85" t="s">
        <v>8040</v>
      </c>
      <c r="C468" s="85"/>
      <c r="D468" s="85" t="s">
        <v>1708</v>
      </c>
      <c r="E468" s="72">
        <v>20.37</v>
      </c>
      <c r="F468" s="72">
        <v>2.0299999999999998</v>
      </c>
      <c r="G468" s="72" t="s">
        <v>1710</v>
      </c>
      <c r="H468" s="72" t="s">
        <v>7591</v>
      </c>
      <c r="I468" s="175" t="s">
        <v>71</v>
      </c>
      <c r="J468" s="97" t="s">
        <v>70</v>
      </c>
      <c r="K468" s="278">
        <v>3815187</v>
      </c>
      <c r="L468" s="50"/>
      <c r="M468" s="50"/>
      <c r="N468" s="50"/>
      <c r="O468" s="174"/>
      <c r="P468" s="174"/>
    </row>
    <row r="469" spans="1:16" ht="15" hidden="1" customHeight="1" x14ac:dyDescent="0.35">
      <c r="A469" s="85" t="s">
        <v>1940</v>
      </c>
      <c r="B469" s="85" t="s">
        <v>8041</v>
      </c>
      <c r="C469" s="85"/>
      <c r="D469" s="85" t="s">
        <v>1708</v>
      </c>
      <c r="E469" s="72">
        <v>19.809999999999999</v>
      </c>
      <c r="F469" s="72">
        <v>1.37</v>
      </c>
      <c r="G469" s="72" t="s">
        <v>1702</v>
      </c>
      <c r="H469" s="72" t="s">
        <v>7591</v>
      </c>
      <c r="I469" s="175" t="s">
        <v>71</v>
      </c>
      <c r="J469" s="97" t="s">
        <v>70</v>
      </c>
      <c r="K469" s="278">
        <v>3814723</v>
      </c>
      <c r="L469" s="50"/>
      <c r="M469" s="50"/>
      <c r="N469" s="50"/>
      <c r="O469" s="174"/>
      <c r="P469" s="174"/>
    </row>
    <row r="470" spans="1:16" ht="15" hidden="1" customHeight="1" x14ac:dyDescent="0.35">
      <c r="A470" s="85" t="s">
        <v>1940</v>
      </c>
      <c r="B470" s="85" t="s">
        <v>8042</v>
      </c>
      <c r="C470" s="85"/>
      <c r="D470" s="85" t="s">
        <v>1708</v>
      </c>
      <c r="E470" s="72">
        <v>45.13</v>
      </c>
      <c r="F470" s="72">
        <v>3.21</v>
      </c>
      <c r="G470" s="72" t="s">
        <v>1710</v>
      </c>
      <c r="H470" s="72" t="s">
        <v>7591</v>
      </c>
      <c r="I470" s="175" t="s">
        <v>71</v>
      </c>
      <c r="J470" s="97" t="s">
        <v>70</v>
      </c>
      <c r="K470" s="278">
        <v>3814724</v>
      </c>
      <c r="L470" s="50"/>
      <c r="M470" s="50"/>
      <c r="N470" s="50"/>
      <c r="O470" s="174"/>
      <c r="P470" s="174"/>
    </row>
    <row r="471" spans="1:16" ht="15" hidden="1" customHeight="1" x14ac:dyDescent="0.35">
      <c r="A471" s="85" t="s">
        <v>1940</v>
      </c>
      <c r="B471" s="85" t="s">
        <v>8043</v>
      </c>
      <c r="C471" s="85"/>
      <c r="D471" s="85" t="s">
        <v>1708</v>
      </c>
      <c r="E471" s="72">
        <v>43.88</v>
      </c>
      <c r="F471" s="72">
        <v>2.5099999999999998</v>
      </c>
      <c r="G471" s="72" t="s">
        <v>1702</v>
      </c>
      <c r="H471" s="72" t="s">
        <v>7591</v>
      </c>
      <c r="I471" s="175" t="s">
        <v>71</v>
      </c>
      <c r="J471" s="97" t="s">
        <v>70</v>
      </c>
      <c r="K471" s="278">
        <v>3814726</v>
      </c>
      <c r="L471" s="50"/>
      <c r="M471" s="50"/>
      <c r="N471" s="50"/>
      <c r="O471" s="174"/>
      <c r="P471" s="174"/>
    </row>
    <row r="472" spans="1:16" ht="15" hidden="1" customHeight="1" x14ac:dyDescent="0.35">
      <c r="A472" s="85" t="s">
        <v>1940</v>
      </c>
      <c r="B472" s="85" t="s">
        <v>8044</v>
      </c>
      <c r="C472" s="85"/>
      <c r="D472" s="85" t="s">
        <v>1708</v>
      </c>
      <c r="E472" s="72">
        <v>44.84</v>
      </c>
      <c r="F472" s="72">
        <v>3.19</v>
      </c>
      <c r="G472" s="72" t="s">
        <v>1710</v>
      </c>
      <c r="H472" s="72" t="s">
        <v>7591</v>
      </c>
      <c r="I472" s="175" t="s">
        <v>71</v>
      </c>
      <c r="J472" s="97" t="s">
        <v>70</v>
      </c>
      <c r="K472" s="278">
        <v>3814891</v>
      </c>
      <c r="L472" s="50"/>
      <c r="M472" s="50"/>
      <c r="N472" s="50"/>
      <c r="O472" s="174"/>
      <c r="P472" s="174"/>
    </row>
    <row r="473" spans="1:16" ht="15" hidden="1" customHeight="1" x14ac:dyDescent="0.35">
      <c r="A473" s="85" t="s">
        <v>1940</v>
      </c>
      <c r="B473" s="85" t="s">
        <v>8045</v>
      </c>
      <c r="C473" s="85"/>
      <c r="D473" s="85" t="s">
        <v>1708</v>
      </c>
      <c r="E473" s="72">
        <v>43.72</v>
      </c>
      <c r="F473" s="72">
        <v>2.5</v>
      </c>
      <c r="G473" s="72" t="s">
        <v>1702</v>
      </c>
      <c r="H473" s="72" t="s">
        <v>7591</v>
      </c>
      <c r="I473" s="175" t="s">
        <v>71</v>
      </c>
      <c r="J473" s="97" t="s">
        <v>70</v>
      </c>
      <c r="K473" s="278">
        <v>3814894</v>
      </c>
      <c r="L473" s="50"/>
      <c r="M473" s="50"/>
      <c r="N473" s="50"/>
      <c r="O473" s="174"/>
      <c r="P473" s="174"/>
    </row>
    <row r="474" spans="1:16" ht="15" hidden="1" customHeight="1" x14ac:dyDescent="0.35">
      <c r="A474" s="85" t="s">
        <v>1940</v>
      </c>
      <c r="B474" s="85" t="s">
        <v>8046</v>
      </c>
      <c r="C474" s="85"/>
      <c r="D474" s="85" t="s">
        <v>1775</v>
      </c>
      <c r="E474" s="72">
        <v>9.31</v>
      </c>
      <c r="F474" s="72">
        <v>1</v>
      </c>
      <c r="G474" s="72" t="s">
        <v>1702</v>
      </c>
      <c r="H474" s="72" t="s">
        <v>7591</v>
      </c>
      <c r="I474" s="175" t="s">
        <v>71</v>
      </c>
      <c r="J474" s="97" t="s">
        <v>70</v>
      </c>
      <c r="K474" s="278">
        <v>3814730</v>
      </c>
      <c r="L474" s="50"/>
      <c r="M474" s="50"/>
      <c r="N474" s="50"/>
      <c r="O474" s="174"/>
      <c r="P474" s="174"/>
    </row>
    <row r="475" spans="1:16" ht="15" hidden="1" customHeight="1" x14ac:dyDescent="0.35">
      <c r="A475" s="85" t="s">
        <v>1940</v>
      </c>
      <c r="B475" s="85" t="s">
        <v>8047</v>
      </c>
      <c r="C475" s="85"/>
      <c r="D475" s="85" t="s">
        <v>1775</v>
      </c>
      <c r="E475" s="72">
        <v>19.53</v>
      </c>
      <c r="F475" s="72">
        <v>1.36</v>
      </c>
      <c r="G475" s="72" t="s">
        <v>1702</v>
      </c>
      <c r="H475" s="72" t="s">
        <v>7591</v>
      </c>
      <c r="I475" s="175" t="s">
        <v>71</v>
      </c>
      <c r="J475" s="97" t="s">
        <v>70</v>
      </c>
      <c r="K475" s="278">
        <v>3814903</v>
      </c>
      <c r="L475" s="50"/>
      <c r="M475" s="50"/>
      <c r="N475" s="50"/>
      <c r="O475" s="174"/>
      <c r="P475" s="174"/>
    </row>
    <row r="476" spans="1:16" ht="15" hidden="1" customHeight="1" x14ac:dyDescent="0.35">
      <c r="A476" s="173" t="s">
        <v>1940</v>
      </c>
      <c r="B476" s="174" t="s">
        <v>8048</v>
      </c>
      <c r="C476" s="174"/>
      <c r="D476" s="173" t="s">
        <v>1775</v>
      </c>
      <c r="E476" s="175">
        <v>30.02</v>
      </c>
      <c r="F476" s="175">
        <v>1.85</v>
      </c>
      <c r="G476" s="175" t="s">
        <v>1702</v>
      </c>
      <c r="H476" s="175" t="s">
        <v>7591</v>
      </c>
      <c r="I476" s="175" t="s">
        <v>71</v>
      </c>
      <c r="J476" s="97" t="s">
        <v>70</v>
      </c>
      <c r="K476" s="278">
        <v>3814889</v>
      </c>
      <c r="L476" s="50"/>
      <c r="M476" s="50"/>
      <c r="N476" s="50"/>
      <c r="O476" s="174"/>
      <c r="P476" s="174"/>
    </row>
    <row r="477" spans="1:16" ht="15" hidden="1" customHeight="1" x14ac:dyDescent="0.35">
      <c r="A477" s="173" t="s">
        <v>8049</v>
      </c>
      <c r="B477" s="174" t="s">
        <v>8050</v>
      </c>
      <c r="C477" s="174"/>
      <c r="D477" s="173" t="s">
        <v>1708</v>
      </c>
      <c r="E477" s="175">
        <v>18.11</v>
      </c>
      <c r="F477" s="175">
        <v>0.9</v>
      </c>
      <c r="G477" s="175" t="s">
        <v>1702</v>
      </c>
      <c r="H477" s="175"/>
      <c r="I477" s="175" t="s">
        <v>70</v>
      </c>
      <c r="J477" s="97" t="s">
        <v>71</v>
      </c>
      <c r="K477" s="4"/>
      <c r="L477" s="50"/>
      <c r="M477" s="50"/>
      <c r="N477" s="50"/>
      <c r="O477" s="174"/>
      <c r="P477" s="174"/>
    </row>
    <row r="478" spans="1:16" ht="15" hidden="1" customHeight="1" x14ac:dyDescent="0.35">
      <c r="A478" s="173" t="s">
        <v>8049</v>
      </c>
      <c r="B478" s="174" t="s">
        <v>8051</v>
      </c>
      <c r="C478" s="174"/>
      <c r="D478" s="173" t="s">
        <v>1708</v>
      </c>
      <c r="E478" s="175">
        <v>41.61</v>
      </c>
      <c r="F478" s="175">
        <v>1.24</v>
      </c>
      <c r="G478" s="175" t="s">
        <v>1702</v>
      </c>
      <c r="H478" s="175"/>
      <c r="I478" s="175" t="s">
        <v>70</v>
      </c>
      <c r="J478" s="97" t="s">
        <v>71</v>
      </c>
      <c r="K478" s="4"/>
      <c r="L478" s="50"/>
      <c r="M478" s="50"/>
      <c r="N478" s="50"/>
      <c r="O478" s="174"/>
      <c r="P478" s="174"/>
    </row>
    <row r="479" spans="1:16" ht="15" hidden="1" customHeight="1" x14ac:dyDescent="0.35">
      <c r="A479" s="173" t="s">
        <v>8049</v>
      </c>
      <c r="B479" s="174" t="s">
        <v>8052</v>
      </c>
      <c r="C479" s="174"/>
      <c r="D479" s="173" t="s">
        <v>1708</v>
      </c>
      <c r="E479" s="175">
        <v>66.010000000000005</v>
      </c>
      <c r="F479" s="175">
        <v>1.65</v>
      </c>
      <c r="G479" s="175" t="s">
        <v>1702</v>
      </c>
      <c r="H479" s="175"/>
      <c r="I479" s="175" t="s">
        <v>70</v>
      </c>
      <c r="J479" s="97" t="s">
        <v>71</v>
      </c>
      <c r="K479" s="4"/>
      <c r="L479" s="50"/>
      <c r="M479" s="50"/>
      <c r="N479" s="50"/>
      <c r="O479" s="174"/>
      <c r="P479" s="174"/>
    </row>
    <row r="480" spans="1:16" ht="15" hidden="1" customHeight="1" x14ac:dyDescent="0.35">
      <c r="A480" s="173" t="s">
        <v>8049</v>
      </c>
      <c r="B480" s="174" t="s">
        <v>8053</v>
      </c>
      <c r="C480" s="174"/>
      <c r="D480" s="173" t="s">
        <v>1701</v>
      </c>
      <c r="E480" s="175">
        <v>29.1</v>
      </c>
      <c r="F480" s="175">
        <v>1.6</v>
      </c>
      <c r="G480" s="175" t="s">
        <v>1702</v>
      </c>
      <c r="H480" s="175"/>
      <c r="I480" s="175" t="s">
        <v>70</v>
      </c>
      <c r="J480" s="97" t="s">
        <v>71</v>
      </c>
      <c r="K480" s="4"/>
      <c r="L480" s="50"/>
      <c r="M480" s="50"/>
      <c r="N480" s="50"/>
      <c r="O480" s="174"/>
      <c r="P480" s="174"/>
    </row>
    <row r="481" spans="1:16" ht="15" hidden="1" customHeight="1" x14ac:dyDescent="0.35">
      <c r="A481" s="85" t="s">
        <v>1950</v>
      </c>
      <c r="B481" s="85" t="s">
        <v>8054</v>
      </c>
      <c r="C481" s="85" t="s">
        <v>8055</v>
      </c>
      <c r="D481" s="85" t="s">
        <v>1708</v>
      </c>
      <c r="E481" s="72">
        <v>21.38</v>
      </c>
      <c r="F481" s="72">
        <v>1.3</v>
      </c>
      <c r="G481" s="72" t="s">
        <v>1702</v>
      </c>
      <c r="H481" s="72" t="s">
        <v>7591</v>
      </c>
      <c r="I481" s="4" t="s">
        <v>71</v>
      </c>
      <c r="J481" s="247" t="s">
        <v>70</v>
      </c>
      <c r="K481" s="4">
        <v>2405725</v>
      </c>
      <c r="L481" s="50"/>
      <c r="M481" s="50"/>
      <c r="N481" s="50"/>
      <c r="O481" s="174"/>
      <c r="P481" s="174"/>
    </row>
    <row r="482" spans="1:16" ht="15" hidden="1" customHeight="1" x14ac:dyDescent="0.35">
      <c r="A482" s="85" t="s">
        <v>1950</v>
      </c>
      <c r="B482" s="85" t="s">
        <v>8056</v>
      </c>
      <c r="C482" s="85" t="s">
        <v>8057</v>
      </c>
      <c r="D482" s="85" t="s">
        <v>1708</v>
      </c>
      <c r="E482" s="72">
        <v>21.4</v>
      </c>
      <c r="F482" s="72">
        <v>1.91</v>
      </c>
      <c r="G482" s="72" t="s">
        <v>1710</v>
      </c>
      <c r="H482" s="72" t="s">
        <v>7591</v>
      </c>
      <c r="I482" s="4" t="s">
        <v>71</v>
      </c>
      <c r="J482" s="247" t="s">
        <v>70</v>
      </c>
      <c r="K482" s="4">
        <v>2405649</v>
      </c>
      <c r="L482" s="50"/>
      <c r="M482" s="50"/>
      <c r="N482" s="50"/>
      <c r="O482" s="174"/>
      <c r="P482" s="174"/>
    </row>
    <row r="483" spans="1:16" ht="15" hidden="1" customHeight="1" x14ac:dyDescent="0.35">
      <c r="A483" s="85" t="s">
        <v>1950</v>
      </c>
      <c r="B483" s="85" t="s">
        <v>8058</v>
      </c>
      <c r="C483" s="85" t="s">
        <v>8059</v>
      </c>
      <c r="D483" s="85" t="s">
        <v>1708</v>
      </c>
      <c r="E483" s="72">
        <v>21.2</v>
      </c>
      <c r="F483" s="72">
        <v>1.97</v>
      </c>
      <c r="G483" s="72" t="s">
        <v>1710</v>
      </c>
      <c r="H483" s="72" t="s">
        <v>7591</v>
      </c>
      <c r="I483" s="4" t="s">
        <v>71</v>
      </c>
      <c r="J483" s="247" t="s">
        <v>70</v>
      </c>
      <c r="K483" s="4">
        <v>2405592</v>
      </c>
      <c r="L483" s="50"/>
      <c r="M483" s="50"/>
      <c r="N483" s="50"/>
      <c r="O483" s="174"/>
      <c r="P483" s="174"/>
    </row>
    <row r="484" spans="1:16" ht="15" hidden="1" customHeight="1" x14ac:dyDescent="0.35">
      <c r="A484" s="85" t="s">
        <v>1950</v>
      </c>
      <c r="B484" s="85" t="s">
        <v>8060</v>
      </c>
      <c r="C484" s="85" t="s">
        <v>8061</v>
      </c>
      <c r="D484" s="85" t="s">
        <v>1708</v>
      </c>
      <c r="E484" s="72">
        <v>21.11</v>
      </c>
      <c r="F484" s="72">
        <v>1.35</v>
      </c>
      <c r="G484" s="72" t="s">
        <v>1702</v>
      </c>
      <c r="H484" s="72" t="s">
        <v>7591</v>
      </c>
      <c r="I484" s="4" t="s">
        <v>71</v>
      </c>
      <c r="J484" s="247" t="s">
        <v>70</v>
      </c>
      <c r="K484" s="4">
        <v>2405726</v>
      </c>
      <c r="L484" s="50"/>
      <c r="M484" s="50"/>
      <c r="N484" s="50"/>
      <c r="O484" s="174"/>
      <c r="P484" s="174"/>
    </row>
    <row r="485" spans="1:16" ht="15" hidden="1" customHeight="1" x14ac:dyDescent="0.35">
      <c r="A485" s="85" t="s">
        <v>1950</v>
      </c>
      <c r="B485" s="85" t="s">
        <v>8062</v>
      </c>
      <c r="C485" s="85" t="s">
        <v>8063</v>
      </c>
      <c r="D485" s="85" t="s">
        <v>1708</v>
      </c>
      <c r="E485" s="72">
        <v>18.97</v>
      </c>
      <c r="F485" s="72">
        <v>1.28</v>
      </c>
      <c r="G485" s="72" t="s">
        <v>1702</v>
      </c>
      <c r="H485" s="72" t="s">
        <v>7591</v>
      </c>
      <c r="I485" s="4" t="s">
        <v>71</v>
      </c>
      <c r="J485" s="247" t="s">
        <v>70</v>
      </c>
      <c r="K485" s="4">
        <v>2403088</v>
      </c>
      <c r="L485" s="50"/>
      <c r="M485" s="50"/>
      <c r="N485" s="50"/>
      <c r="O485" s="174"/>
      <c r="P485" s="174"/>
    </row>
    <row r="486" spans="1:16" ht="15" hidden="1" customHeight="1" x14ac:dyDescent="0.35">
      <c r="A486" s="85" t="s">
        <v>1950</v>
      </c>
      <c r="B486" s="85" t="s">
        <v>8064</v>
      </c>
      <c r="C486" s="85" t="s">
        <v>8065</v>
      </c>
      <c r="D486" s="85" t="s">
        <v>1708</v>
      </c>
      <c r="E486" s="72">
        <v>18.97</v>
      </c>
      <c r="F486" s="72">
        <v>1.84</v>
      </c>
      <c r="G486" s="72" t="s">
        <v>1710</v>
      </c>
      <c r="H486" s="72" t="s">
        <v>7591</v>
      </c>
      <c r="I486" s="4" t="s">
        <v>71</v>
      </c>
      <c r="J486" s="247" t="s">
        <v>70</v>
      </c>
      <c r="K486" s="4">
        <v>2403065</v>
      </c>
      <c r="L486" s="50"/>
      <c r="M486" s="50"/>
      <c r="N486" s="50"/>
      <c r="O486" s="174"/>
      <c r="P486" s="174"/>
    </row>
    <row r="487" spans="1:16" ht="15" hidden="1" customHeight="1" x14ac:dyDescent="0.35">
      <c r="A487" s="85" t="s">
        <v>1950</v>
      </c>
      <c r="B487" s="85" t="s">
        <v>8066</v>
      </c>
      <c r="C487" s="85" t="s">
        <v>8067</v>
      </c>
      <c r="D487" s="85" t="s">
        <v>1708</v>
      </c>
      <c r="E487" s="72">
        <v>18.78</v>
      </c>
      <c r="F487" s="72">
        <v>1.66</v>
      </c>
      <c r="G487" s="72" t="s">
        <v>1710</v>
      </c>
      <c r="H487" s="72" t="s">
        <v>7591</v>
      </c>
      <c r="I487" s="4" t="s">
        <v>71</v>
      </c>
      <c r="J487" s="247" t="s">
        <v>70</v>
      </c>
      <c r="K487" s="4">
        <v>2403090</v>
      </c>
      <c r="L487" s="50"/>
      <c r="M487" s="50"/>
      <c r="N487" s="50"/>
      <c r="O487" s="174"/>
      <c r="P487" s="174"/>
    </row>
    <row r="488" spans="1:16" ht="15" hidden="1" customHeight="1" x14ac:dyDescent="0.35">
      <c r="A488" s="85" t="s">
        <v>1950</v>
      </c>
      <c r="B488" s="85" t="s">
        <v>8068</v>
      </c>
      <c r="C488" s="85" t="s">
        <v>8069</v>
      </c>
      <c r="D488" s="85" t="s">
        <v>1708</v>
      </c>
      <c r="E488" s="72">
        <v>18.739999999999998</v>
      </c>
      <c r="F488" s="72">
        <v>1.1399999999999999</v>
      </c>
      <c r="G488" s="72" t="s">
        <v>1702</v>
      </c>
      <c r="H488" s="72" t="s">
        <v>7591</v>
      </c>
      <c r="I488" s="248" t="s">
        <v>71</v>
      </c>
      <c r="J488" s="97" t="s">
        <v>70</v>
      </c>
      <c r="K488" s="4">
        <v>2853288</v>
      </c>
      <c r="L488" s="50"/>
      <c r="M488" s="50"/>
      <c r="N488" s="50"/>
      <c r="O488" s="174"/>
      <c r="P488" s="174"/>
    </row>
    <row r="489" spans="1:16" ht="15" hidden="1" customHeight="1" x14ac:dyDescent="0.35">
      <c r="A489" s="85" t="s">
        <v>1950</v>
      </c>
      <c r="B489" s="85" t="s">
        <v>8070</v>
      </c>
      <c r="C489" s="85" t="s">
        <v>8071</v>
      </c>
      <c r="D489" s="85" t="s">
        <v>1708</v>
      </c>
      <c r="E489" s="72">
        <v>28.66</v>
      </c>
      <c r="F489" s="72">
        <v>1.58</v>
      </c>
      <c r="G489" s="72" t="s">
        <v>1702</v>
      </c>
      <c r="H489" s="72" t="s">
        <v>7591</v>
      </c>
      <c r="I489" s="4" t="s">
        <v>71</v>
      </c>
      <c r="J489" s="247" t="s">
        <v>70</v>
      </c>
      <c r="K489" s="4">
        <v>2405728</v>
      </c>
      <c r="L489" s="50"/>
      <c r="M489" s="50"/>
      <c r="N489" s="50"/>
      <c r="O489" s="174"/>
      <c r="P489" s="174"/>
    </row>
    <row r="490" spans="1:16" ht="15" hidden="1" customHeight="1" x14ac:dyDescent="0.35">
      <c r="A490" s="85" t="s">
        <v>1950</v>
      </c>
      <c r="B490" s="85" t="s">
        <v>8072</v>
      </c>
      <c r="C490" s="85" t="s">
        <v>8073</v>
      </c>
      <c r="D490" s="85" t="s">
        <v>1708</v>
      </c>
      <c r="E490" s="72">
        <v>28.36</v>
      </c>
      <c r="F490" s="72">
        <v>1.61</v>
      </c>
      <c r="G490" s="72" t="s">
        <v>1702</v>
      </c>
      <c r="H490" s="72" t="s">
        <v>7591</v>
      </c>
      <c r="I490" s="4" t="s">
        <v>71</v>
      </c>
      <c r="J490" s="247" t="s">
        <v>70</v>
      </c>
      <c r="K490" s="4">
        <v>2405731</v>
      </c>
      <c r="L490" s="50"/>
      <c r="M490" s="50"/>
      <c r="N490" s="50"/>
      <c r="O490" s="174"/>
      <c r="P490" s="174"/>
    </row>
    <row r="491" spans="1:16" ht="15" hidden="1" customHeight="1" x14ac:dyDescent="0.35">
      <c r="A491" s="85" t="s">
        <v>1950</v>
      </c>
      <c r="B491" s="85" t="s">
        <v>8074</v>
      </c>
      <c r="C491" s="85" t="s">
        <v>8075</v>
      </c>
      <c r="D491" s="85" t="s">
        <v>1708</v>
      </c>
      <c r="E491" s="72">
        <v>48.64</v>
      </c>
      <c r="F491" s="72">
        <v>2.06</v>
      </c>
      <c r="G491" s="72" t="s">
        <v>1702</v>
      </c>
      <c r="H491" s="72" t="s">
        <v>7591</v>
      </c>
      <c r="I491" s="4" t="s">
        <v>71</v>
      </c>
      <c r="J491" s="247" t="s">
        <v>70</v>
      </c>
      <c r="K491" s="4">
        <v>2403087</v>
      </c>
      <c r="L491" s="50"/>
      <c r="M491" s="50"/>
      <c r="N491" s="50"/>
      <c r="O491" s="174"/>
      <c r="P491" s="174"/>
    </row>
    <row r="492" spans="1:16" ht="15" hidden="1" customHeight="1" x14ac:dyDescent="0.35">
      <c r="A492" s="85" t="s">
        <v>1950</v>
      </c>
      <c r="B492" s="85" t="s">
        <v>8076</v>
      </c>
      <c r="C492" s="85" t="s">
        <v>8077</v>
      </c>
      <c r="D492" s="85" t="s">
        <v>1708</v>
      </c>
      <c r="E492" s="72">
        <v>48.8</v>
      </c>
      <c r="F492" s="72">
        <v>3.34</v>
      </c>
      <c r="G492" s="72" t="s">
        <v>1710</v>
      </c>
      <c r="H492" s="72" t="s">
        <v>7591</v>
      </c>
      <c r="I492" s="4" t="s">
        <v>71</v>
      </c>
      <c r="J492" s="247" t="s">
        <v>70</v>
      </c>
      <c r="K492" s="4">
        <v>2403059</v>
      </c>
      <c r="L492" s="50"/>
      <c r="M492" s="50"/>
      <c r="N492" s="50"/>
      <c r="O492" s="174"/>
      <c r="P492" s="174"/>
    </row>
    <row r="493" spans="1:16" ht="15" hidden="1" customHeight="1" x14ac:dyDescent="0.35">
      <c r="A493" s="85" t="s">
        <v>1950</v>
      </c>
      <c r="B493" s="85" t="s">
        <v>8078</v>
      </c>
      <c r="C493" s="85" t="s">
        <v>8079</v>
      </c>
      <c r="D493" s="85" t="s">
        <v>1708</v>
      </c>
      <c r="E493" s="72">
        <v>48.8</v>
      </c>
      <c r="F493" s="72">
        <v>3.19</v>
      </c>
      <c r="G493" s="72" t="s">
        <v>1710</v>
      </c>
      <c r="H493" s="72" t="s">
        <v>7591</v>
      </c>
      <c r="I493" s="4" t="s">
        <v>71</v>
      </c>
      <c r="J493" s="247" t="s">
        <v>70</v>
      </c>
      <c r="K493" s="4">
        <v>2405660</v>
      </c>
      <c r="L493" s="50"/>
      <c r="M493" s="50"/>
      <c r="N493" s="50"/>
      <c r="O493" s="174"/>
      <c r="P493" s="174"/>
    </row>
    <row r="494" spans="1:16" ht="15" hidden="1" customHeight="1" x14ac:dyDescent="0.35">
      <c r="A494" s="85" t="s">
        <v>1950</v>
      </c>
      <c r="B494" s="85" t="s">
        <v>8080</v>
      </c>
      <c r="C494" s="85" t="s">
        <v>8081</v>
      </c>
      <c r="D494" s="85" t="s">
        <v>1708</v>
      </c>
      <c r="E494" s="72">
        <v>48.33</v>
      </c>
      <c r="F494" s="72">
        <v>2.25</v>
      </c>
      <c r="G494" s="72" t="s">
        <v>1702</v>
      </c>
      <c r="H494" s="72" t="s">
        <v>7591</v>
      </c>
      <c r="I494" s="4" t="s">
        <v>71</v>
      </c>
      <c r="J494" s="247" t="s">
        <v>70</v>
      </c>
      <c r="K494" s="4">
        <v>2403159</v>
      </c>
      <c r="L494" s="50"/>
      <c r="M494" s="50"/>
      <c r="N494" s="50"/>
      <c r="O494" s="174"/>
      <c r="P494" s="174"/>
    </row>
    <row r="495" spans="1:16" ht="15" hidden="1" customHeight="1" x14ac:dyDescent="0.35">
      <c r="A495" s="85" t="s">
        <v>1950</v>
      </c>
      <c r="B495" s="85" t="s">
        <v>8082</v>
      </c>
      <c r="C495" s="85" t="s">
        <v>8083</v>
      </c>
      <c r="D495" s="85" t="s">
        <v>1708</v>
      </c>
      <c r="E495" s="72">
        <v>43.45</v>
      </c>
      <c r="F495" s="72">
        <v>1.97</v>
      </c>
      <c r="G495" s="72" t="s">
        <v>1702</v>
      </c>
      <c r="H495" s="72" t="s">
        <v>7591</v>
      </c>
      <c r="I495" s="4" t="s">
        <v>71</v>
      </c>
      <c r="J495" s="247" t="s">
        <v>70</v>
      </c>
      <c r="K495" s="4">
        <v>2405730</v>
      </c>
      <c r="L495" s="50"/>
      <c r="M495" s="50"/>
      <c r="N495" s="50"/>
      <c r="O495" s="174"/>
      <c r="P495" s="174"/>
    </row>
    <row r="496" spans="1:16" ht="15" hidden="1" customHeight="1" x14ac:dyDescent="0.35">
      <c r="A496" s="85" t="s">
        <v>1950</v>
      </c>
      <c r="B496" s="85" t="s">
        <v>8084</v>
      </c>
      <c r="C496" s="85" t="s">
        <v>8085</v>
      </c>
      <c r="D496" s="85" t="s">
        <v>1708</v>
      </c>
      <c r="E496" s="72">
        <v>43.7</v>
      </c>
      <c r="F496" s="72">
        <v>2.78</v>
      </c>
      <c r="G496" s="72" t="s">
        <v>1710</v>
      </c>
      <c r="H496" s="72" t="s">
        <v>7591</v>
      </c>
      <c r="I496" s="4" t="s">
        <v>71</v>
      </c>
      <c r="J496" s="247" t="s">
        <v>70</v>
      </c>
      <c r="K496" s="4">
        <v>2402956</v>
      </c>
      <c r="L496" s="50"/>
      <c r="M496" s="50"/>
      <c r="N496" s="50"/>
      <c r="O496" s="174"/>
      <c r="P496" s="174"/>
    </row>
    <row r="497" spans="1:16" ht="15" hidden="1" customHeight="1" x14ac:dyDescent="0.35">
      <c r="A497" s="85" t="s">
        <v>1950</v>
      </c>
      <c r="B497" s="85" t="s">
        <v>8086</v>
      </c>
      <c r="C497" s="85" t="s">
        <v>8087</v>
      </c>
      <c r="D497" s="85" t="s">
        <v>1708</v>
      </c>
      <c r="E497" s="72">
        <v>42.6</v>
      </c>
      <c r="F497" s="72">
        <v>2.98</v>
      </c>
      <c r="G497" s="72" t="s">
        <v>1710</v>
      </c>
      <c r="H497" s="72" t="s">
        <v>7591</v>
      </c>
      <c r="I497" s="4" t="s">
        <v>71</v>
      </c>
      <c r="J497" s="247" t="s">
        <v>70</v>
      </c>
      <c r="K497" s="4">
        <v>2405662</v>
      </c>
      <c r="L497" s="50"/>
      <c r="M497" s="50"/>
      <c r="N497" s="50"/>
      <c r="O497" s="174"/>
      <c r="P497" s="174"/>
    </row>
    <row r="498" spans="1:16" ht="15" hidden="1" customHeight="1" x14ac:dyDescent="0.35">
      <c r="A498" s="85" t="s">
        <v>1950</v>
      </c>
      <c r="B498" s="85" t="s">
        <v>8088</v>
      </c>
      <c r="C498" s="85" t="s">
        <v>8089</v>
      </c>
      <c r="D498" s="85" t="s">
        <v>1708</v>
      </c>
      <c r="E498" s="72">
        <v>43.03</v>
      </c>
      <c r="F498" s="72">
        <v>2.15</v>
      </c>
      <c r="G498" s="72" t="s">
        <v>1702</v>
      </c>
      <c r="H498" s="72" t="s">
        <v>7591</v>
      </c>
      <c r="I498" s="4" t="s">
        <v>71</v>
      </c>
      <c r="J498" s="247" t="s">
        <v>70</v>
      </c>
      <c r="K498" s="4">
        <v>2402959</v>
      </c>
      <c r="L498" s="50"/>
      <c r="M498" s="50"/>
      <c r="N498" s="50"/>
      <c r="O498" s="174"/>
      <c r="P498" s="174"/>
    </row>
    <row r="499" spans="1:16" ht="15" hidden="1" customHeight="1" x14ac:dyDescent="0.35">
      <c r="A499" s="85" t="s">
        <v>1950</v>
      </c>
      <c r="B499" s="85" t="s">
        <v>8090</v>
      </c>
      <c r="C499" s="85" t="s">
        <v>8091</v>
      </c>
      <c r="D499" s="85" t="s">
        <v>1708</v>
      </c>
      <c r="E499" s="72">
        <v>36.450000000000003</v>
      </c>
      <c r="F499" s="72">
        <v>1.74</v>
      </c>
      <c r="G499" s="72" t="s">
        <v>1702</v>
      </c>
      <c r="H499" s="72" t="s">
        <v>7591</v>
      </c>
      <c r="I499" s="248" t="s">
        <v>71</v>
      </c>
      <c r="J499" s="97" t="s">
        <v>70</v>
      </c>
      <c r="K499" s="4">
        <v>2405733</v>
      </c>
      <c r="L499" s="50"/>
      <c r="M499" s="50"/>
      <c r="N499" s="50"/>
      <c r="O499" s="174"/>
      <c r="P499" s="174"/>
    </row>
    <row r="500" spans="1:16" ht="15" hidden="1" customHeight="1" x14ac:dyDescent="0.35">
      <c r="A500" s="85" t="s">
        <v>1950</v>
      </c>
      <c r="B500" s="85" t="s">
        <v>8092</v>
      </c>
      <c r="C500" s="85" t="s">
        <v>8093</v>
      </c>
      <c r="D500" s="85" t="s">
        <v>1708</v>
      </c>
      <c r="E500" s="72">
        <v>36.020000000000003</v>
      </c>
      <c r="F500" s="72">
        <v>1.81</v>
      </c>
      <c r="G500" s="72" t="s">
        <v>1702</v>
      </c>
      <c r="H500" s="72" t="s">
        <v>7591</v>
      </c>
      <c r="I500" s="4" t="s">
        <v>71</v>
      </c>
      <c r="J500" s="247" t="s">
        <v>70</v>
      </c>
      <c r="K500" s="4">
        <v>2405736</v>
      </c>
      <c r="L500" s="50"/>
      <c r="M500" s="50"/>
      <c r="N500" s="50"/>
      <c r="O500" s="174"/>
      <c r="P500" s="174"/>
    </row>
    <row r="501" spans="1:16" ht="15" hidden="1" customHeight="1" x14ac:dyDescent="0.35">
      <c r="A501" s="85" t="s">
        <v>1950</v>
      </c>
      <c r="B501" s="85" t="s">
        <v>8094</v>
      </c>
      <c r="C501" s="85" t="s">
        <v>8095</v>
      </c>
      <c r="D501" s="85" t="s">
        <v>1708</v>
      </c>
      <c r="E501" s="72">
        <v>76.12</v>
      </c>
      <c r="F501" s="72">
        <v>3.04</v>
      </c>
      <c r="G501" s="72" t="s">
        <v>1702</v>
      </c>
      <c r="H501" s="72" t="s">
        <v>7591</v>
      </c>
      <c r="I501" s="4" t="s">
        <v>71</v>
      </c>
      <c r="J501" s="247" t="s">
        <v>70</v>
      </c>
      <c r="K501" s="4">
        <v>2402377</v>
      </c>
      <c r="L501" s="50"/>
      <c r="M501" s="50"/>
      <c r="N501" s="50"/>
      <c r="O501" s="174"/>
      <c r="P501" s="174"/>
    </row>
    <row r="502" spans="1:16" ht="15" hidden="1" customHeight="1" x14ac:dyDescent="0.35">
      <c r="A502" s="85" t="s">
        <v>1950</v>
      </c>
      <c r="B502" s="85" t="s">
        <v>8096</v>
      </c>
      <c r="C502" s="85" t="s">
        <v>8097</v>
      </c>
      <c r="D502" s="85" t="s">
        <v>1708</v>
      </c>
      <c r="E502" s="72">
        <v>75.7</v>
      </c>
      <c r="F502" s="72">
        <v>2.9</v>
      </c>
      <c r="G502" s="72" t="s">
        <v>1702</v>
      </c>
      <c r="H502" s="72" t="s">
        <v>7591</v>
      </c>
      <c r="I502" s="4" t="s">
        <v>71</v>
      </c>
      <c r="J502" s="247" t="s">
        <v>70</v>
      </c>
      <c r="K502" s="4">
        <v>2405738</v>
      </c>
      <c r="L502" s="50"/>
      <c r="M502" s="50"/>
      <c r="N502" s="50"/>
      <c r="O502" s="174"/>
      <c r="P502" s="174"/>
    </row>
    <row r="503" spans="1:16" ht="15" hidden="1" customHeight="1" x14ac:dyDescent="0.35">
      <c r="A503" s="85" t="s">
        <v>1950</v>
      </c>
      <c r="B503" s="85" t="s">
        <v>8098</v>
      </c>
      <c r="C503" s="85" t="s">
        <v>8099</v>
      </c>
      <c r="D503" s="85" t="s">
        <v>1708</v>
      </c>
      <c r="E503" s="72">
        <v>68.400000000000006</v>
      </c>
      <c r="F503" s="72">
        <v>2.76</v>
      </c>
      <c r="G503" s="72" t="s">
        <v>1702</v>
      </c>
      <c r="H503" s="72" t="s">
        <v>7591</v>
      </c>
      <c r="I503" s="4" t="s">
        <v>71</v>
      </c>
      <c r="J503" s="247" t="s">
        <v>70</v>
      </c>
      <c r="K503" s="4">
        <v>2405765</v>
      </c>
      <c r="L503" s="50"/>
      <c r="M503" s="50"/>
      <c r="N503" s="50"/>
      <c r="O503" s="174"/>
      <c r="P503" s="174"/>
    </row>
    <row r="504" spans="1:16" ht="15" hidden="1" customHeight="1" x14ac:dyDescent="0.35">
      <c r="A504" s="85" t="s">
        <v>1950</v>
      </c>
      <c r="B504" s="85" t="s">
        <v>8100</v>
      </c>
      <c r="C504" s="85" t="s">
        <v>8101</v>
      </c>
      <c r="D504" s="85" t="s">
        <v>1708</v>
      </c>
      <c r="E504" s="72">
        <v>67.599999999999994</v>
      </c>
      <c r="F504" s="72">
        <v>2.87</v>
      </c>
      <c r="G504" s="72" t="s">
        <v>1702</v>
      </c>
      <c r="H504" s="72" t="s">
        <v>7591</v>
      </c>
      <c r="I504" s="4" t="s">
        <v>71</v>
      </c>
      <c r="J504" s="247" t="s">
        <v>70</v>
      </c>
      <c r="K504" s="4">
        <v>2405766</v>
      </c>
      <c r="L504" s="50"/>
      <c r="M504" s="50"/>
      <c r="N504" s="50"/>
      <c r="O504" s="174"/>
      <c r="P504" s="174"/>
    </row>
    <row r="505" spans="1:16" ht="15" hidden="1" customHeight="1" x14ac:dyDescent="0.35">
      <c r="A505" s="173" t="s">
        <v>1950</v>
      </c>
      <c r="B505" s="174" t="s">
        <v>8102</v>
      </c>
      <c r="C505" s="174" t="s">
        <v>8103</v>
      </c>
      <c r="D505" s="173" t="s">
        <v>7697</v>
      </c>
      <c r="E505" s="175">
        <v>7.66</v>
      </c>
      <c r="F505" s="175">
        <v>0.86</v>
      </c>
      <c r="G505" s="175" t="s">
        <v>1702</v>
      </c>
      <c r="H505" s="175" t="s">
        <v>7591</v>
      </c>
      <c r="I505" s="175" t="s">
        <v>71</v>
      </c>
      <c r="J505" s="97" t="s">
        <v>70</v>
      </c>
      <c r="K505" s="4">
        <v>3417834</v>
      </c>
      <c r="L505" s="50"/>
      <c r="M505" s="50"/>
      <c r="N505" s="50"/>
      <c r="O505" s="174"/>
      <c r="P505" s="174"/>
    </row>
    <row r="506" spans="1:16" ht="15" hidden="1" customHeight="1" x14ac:dyDescent="0.35">
      <c r="A506" s="173" t="s">
        <v>1950</v>
      </c>
      <c r="B506" s="174" t="s">
        <v>8104</v>
      </c>
      <c r="C506" s="174" t="s">
        <v>8105</v>
      </c>
      <c r="D506" s="173" t="s">
        <v>7697</v>
      </c>
      <c r="E506" s="175">
        <v>14.64</v>
      </c>
      <c r="F506" s="175">
        <v>1.1000000000000001</v>
      </c>
      <c r="G506" s="175" t="s">
        <v>1702</v>
      </c>
      <c r="H506" s="175" t="s">
        <v>7591</v>
      </c>
      <c r="I506" s="175" t="s">
        <v>71</v>
      </c>
      <c r="J506" s="97" t="s">
        <v>70</v>
      </c>
      <c r="K506" s="4">
        <v>3417835</v>
      </c>
      <c r="L506" s="50"/>
      <c r="M506" s="50"/>
      <c r="N506" s="50"/>
      <c r="O506" s="174"/>
      <c r="P506" s="174"/>
    </row>
    <row r="507" spans="1:16" ht="15" hidden="1" customHeight="1" x14ac:dyDescent="0.35">
      <c r="A507" s="173" t="s">
        <v>1950</v>
      </c>
      <c r="B507" s="174" t="s">
        <v>8106</v>
      </c>
      <c r="C507" s="174" t="s">
        <v>8107</v>
      </c>
      <c r="D507" s="173" t="s">
        <v>7697</v>
      </c>
      <c r="E507" s="175">
        <v>12.01</v>
      </c>
      <c r="F507" s="175">
        <v>1</v>
      </c>
      <c r="G507" s="175" t="s">
        <v>1702</v>
      </c>
      <c r="H507" s="175" t="s">
        <v>7591</v>
      </c>
      <c r="I507" s="175" t="s">
        <v>71</v>
      </c>
      <c r="J507" s="97" t="s">
        <v>70</v>
      </c>
      <c r="K507" s="4">
        <v>3417970</v>
      </c>
      <c r="L507" s="50"/>
      <c r="M507" s="50"/>
      <c r="N507" s="50"/>
      <c r="O507" s="174"/>
      <c r="P507" s="174"/>
    </row>
    <row r="508" spans="1:16" ht="15" hidden="1" customHeight="1" x14ac:dyDescent="0.35">
      <c r="A508" s="173" t="s">
        <v>1950</v>
      </c>
      <c r="B508" s="174" t="s">
        <v>8108</v>
      </c>
      <c r="C508" s="174" t="s">
        <v>8109</v>
      </c>
      <c r="D508" s="173" t="s">
        <v>7697</v>
      </c>
      <c r="E508" s="175">
        <v>17.47</v>
      </c>
      <c r="F508" s="175">
        <v>1.19</v>
      </c>
      <c r="G508" s="175" t="s">
        <v>1702</v>
      </c>
      <c r="H508" s="175" t="s">
        <v>7591</v>
      </c>
      <c r="I508" s="175" t="s">
        <v>71</v>
      </c>
      <c r="J508" s="97" t="s">
        <v>70</v>
      </c>
      <c r="K508" s="4">
        <v>3417944</v>
      </c>
      <c r="L508" s="50"/>
      <c r="M508" s="50"/>
      <c r="N508" s="50"/>
      <c r="O508" s="174"/>
      <c r="P508" s="174"/>
    </row>
    <row r="509" spans="1:16" ht="15" hidden="1" customHeight="1" x14ac:dyDescent="0.35">
      <c r="A509" s="173" t="s">
        <v>1950</v>
      </c>
      <c r="B509" s="174" t="s">
        <v>8110</v>
      </c>
      <c r="C509" s="174" t="s">
        <v>8111</v>
      </c>
      <c r="D509" s="173" t="s">
        <v>7697</v>
      </c>
      <c r="E509" s="175">
        <v>14.35</v>
      </c>
      <c r="F509" s="175">
        <v>1.1100000000000001</v>
      </c>
      <c r="G509" s="175" t="s">
        <v>1702</v>
      </c>
      <c r="H509" s="175" t="s">
        <v>7591</v>
      </c>
      <c r="I509" s="175" t="s">
        <v>71</v>
      </c>
      <c r="J509" s="97" t="s">
        <v>70</v>
      </c>
      <c r="K509" s="4">
        <v>3417945</v>
      </c>
      <c r="L509" s="50"/>
      <c r="M509" s="50"/>
      <c r="N509" s="50"/>
      <c r="O509" s="174"/>
      <c r="P509" s="174"/>
    </row>
    <row r="510" spans="1:16" ht="15" hidden="1" customHeight="1" x14ac:dyDescent="0.35">
      <c r="A510" s="173" t="s">
        <v>1950</v>
      </c>
      <c r="B510" s="174" t="s">
        <v>8112</v>
      </c>
      <c r="C510" s="174" t="s">
        <v>8113</v>
      </c>
      <c r="D510" s="173" t="s">
        <v>7697</v>
      </c>
      <c r="E510" s="175">
        <v>21.53</v>
      </c>
      <c r="F510" s="175">
        <v>1.35</v>
      </c>
      <c r="G510" s="175" t="s">
        <v>1702</v>
      </c>
      <c r="H510" s="175" t="s">
        <v>7591</v>
      </c>
      <c r="I510" s="175" t="s">
        <v>71</v>
      </c>
      <c r="J510" s="97" t="s">
        <v>70</v>
      </c>
      <c r="K510" s="4">
        <v>3417946</v>
      </c>
      <c r="L510" s="50"/>
      <c r="M510" s="50"/>
      <c r="N510" s="50"/>
      <c r="O510" s="174"/>
      <c r="P510" s="174"/>
    </row>
    <row r="511" spans="1:16" ht="15" hidden="1" customHeight="1" x14ac:dyDescent="0.35">
      <c r="A511" s="173" t="s">
        <v>1950</v>
      </c>
      <c r="B511" s="174" t="s">
        <v>8114</v>
      </c>
      <c r="C511" s="174" t="s">
        <v>8115</v>
      </c>
      <c r="D511" s="173" t="s">
        <v>7697</v>
      </c>
      <c r="E511" s="175">
        <v>17.7</v>
      </c>
      <c r="F511" s="175">
        <v>1.26</v>
      </c>
      <c r="G511" s="175" t="s">
        <v>1702</v>
      </c>
      <c r="H511" s="175" t="s">
        <v>7591</v>
      </c>
      <c r="I511" s="175" t="s">
        <v>71</v>
      </c>
      <c r="J511" s="97" t="s">
        <v>70</v>
      </c>
      <c r="K511" s="4">
        <v>3417947</v>
      </c>
      <c r="L511" s="50"/>
      <c r="M511" s="50"/>
      <c r="N511" s="50"/>
      <c r="O511" s="174"/>
      <c r="P511" s="174"/>
    </row>
    <row r="512" spans="1:16" ht="15" hidden="1" customHeight="1" x14ac:dyDescent="0.35">
      <c r="A512" s="173" t="s">
        <v>1950</v>
      </c>
      <c r="B512" s="174" t="s">
        <v>8116</v>
      </c>
      <c r="C512" s="174" t="s">
        <v>8117</v>
      </c>
      <c r="D512" s="173" t="s">
        <v>7697</v>
      </c>
      <c r="E512" s="175">
        <v>25.88</v>
      </c>
      <c r="F512" s="175">
        <v>1.57</v>
      </c>
      <c r="G512" s="175" t="s">
        <v>1702</v>
      </c>
      <c r="H512" s="175" t="s">
        <v>7591</v>
      </c>
      <c r="I512" s="175" t="s">
        <v>71</v>
      </c>
      <c r="J512" s="97" t="s">
        <v>70</v>
      </c>
      <c r="K512" s="4">
        <v>3417948</v>
      </c>
      <c r="L512" s="50"/>
      <c r="M512" s="50"/>
      <c r="N512" s="50"/>
      <c r="O512" s="174"/>
      <c r="P512" s="174"/>
    </row>
    <row r="513" spans="1:16" ht="15" hidden="1" customHeight="1" x14ac:dyDescent="0.35">
      <c r="A513" s="173" t="s">
        <v>1950</v>
      </c>
      <c r="B513" s="174" t="s">
        <v>8118</v>
      </c>
      <c r="C513" s="174" t="s">
        <v>8119</v>
      </c>
      <c r="D513" s="173" t="s">
        <v>7697</v>
      </c>
      <c r="E513" s="175">
        <v>21.33</v>
      </c>
      <c r="F513" s="175">
        <v>1.4</v>
      </c>
      <c r="G513" s="175" t="s">
        <v>1702</v>
      </c>
      <c r="H513" s="175" t="s">
        <v>7591</v>
      </c>
      <c r="I513" s="175" t="s">
        <v>71</v>
      </c>
      <c r="J513" s="97" t="s">
        <v>70</v>
      </c>
      <c r="K513" s="4">
        <v>3417955</v>
      </c>
      <c r="L513" s="50"/>
      <c r="M513" s="50"/>
      <c r="N513" s="50"/>
      <c r="O513" s="174"/>
      <c r="P513" s="174"/>
    </row>
    <row r="514" spans="1:16" ht="15" hidden="1" customHeight="1" x14ac:dyDescent="0.35">
      <c r="A514" s="173" t="s">
        <v>1950</v>
      </c>
      <c r="B514" s="174" t="s">
        <v>8120</v>
      </c>
      <c r="C514" s="174" t="s">
        <v>8121</v>
      </c>
      <c r="D514" s="173" t="s">
        <v>7697</v>
      </c>
      <c r="E514" s="175">
        <v>29.77</v>
      </c>
      <c r="F514" s="175">
        <v>1.74</v>
      </c>
      <c r="G514" s="175" t="s">
        <v>1702</v>
      </c>
      <c r="H514" s="175" t="s">
        <v>7591</v>
      </c>
      <c r="I514" s="175" t="s">
        <v>71</v>
      </c>
      <c r="J514" s="97" t="s">
        <v>70</v>
      </c>
      <c r="K514" s="4">
        <v>3417956</v>
      </c>
      <c r="L514" s="50"/>
      <c r="M514" s="50"/>
      <c r="N514" s="50"/>
      <c r="O514" s="174"/>
      <c r="P514" s="174"/>
    </row>
    <row r="515" spans="1:16" ht="15" hidden="1" customHeight="1" x14ac:dyDescent="0.35">
      <c r="A515" s="173" t="s">
        <v>1950</v>
      </c>
      <c r="B515" s="174" t="s">
        <v>8122</v>
      </c>
      <c r="C515" s="174" t="s">
        <v>8123</v>
      </c>
      <c r="D515" s="173" t="s">
        <v>7697</v>
      </c>
      <c r="E515" s="175">
        <v>24.45</v>
      </c>
      <c r="F515" s="175">
        <v>1.54</v>
      </c>
      <c r="G515" s="175" t="s">
        <v>1702</v>
      </c>
      <c r="H515" s="175" t="s">
        <v>7591</v>
      </c>
      <c r="I515" s="175" t="s">
        <v>71</v>
      </c>
      <c r="J515" s="97" t="s">
        <v>70</v>
      </c>
      <c r="K515" s="4">
        <v>3417971</v>
      </c>
      <c r="L515" s="50"/>
      <c r="M515" s="50"/>
      <c r="N515" s="50"/>
      <c r="O515" s="174"/>
      <c r="P515" s="174"/>
    </row>
    <row r="516" spans="1:16" ht="15" hidden="1" customHeight="1" x14ac:dyDescent="0.35">
      <c r="A516" s="85" t="s">
        <v>1950</v>
      </c>
      <c r="B516" s="85" t="s">
        <v>8124</v>
      </c>
      <c r="C516" s="85" t="s">
        <v>8125</v>
      </c>
      <c r="D516" s="85" t="s">
        <v>1708</v>
      </c>
      <c r="E516" s="72">
        <v>21.51</v>
      </c>
      <c r="F516" s="72">
        <v>1.21</v>
      </c>
      <c r="G516" s="72" t="s">
        <v>1702</v>
      </c>
      <c r="H516" s="72" t="s">
        <v>7591</v>
      </c>
      <c r="I516" s="4" t="s">
        <v>71</v>
      </c>
      <c r="J516" s="247" t="s">
        <v>70</v>
      </c>
      <c r="K516" s="4">
        <v>2402958</v>
      </c>
      <c r="L516" s="50"/>
      <c r="M516" s="50"/>
      <c r="N516" s="50"/>
      <c r="O516" s="174"/>
      <c r="P516" s="174"/>
    </row>
    <row r="517" spans="1:16" ht="15" hidden="1" customHeight="1" x14ac:dyDescent="0.35">
      <c r="A517" s="85" t="s">
        <v>1950</v>
      </c>
      <c r="B517" s="85" t="s">
        <v>8126</v>
      </c>
      <c r="C517" s="85" t="s">
        <v>8127</v>
      </c>
      <c r="D517" s="85" t="s">
        <v>1969</v>
      </c>
      <c r="E517" s="72">
        <v>31.91</v>
      </c>
      <c r="F517" s="72">
        <v>2.0299999999999998</v>
      </c>
      <c r="G517" s="72" t="s">
        <v>1702</v>
      </c>
      <c r="H517" s="72" t="s">
        <v>7591</v>
      </c>
      <c r="I517" s="4" t="s">
        <v>71</v>
      </c>
      <c r="J517" s="247" t="s">
        <v>70</v>
      </c>
      <c r="K517" s="4">
        <v>2405451</v>
      </c>
      <c r="L517" s="50"/>
      <c r="M517" s="50"/>
      <c r="N517" s="50"/>
      <c r="O517" s="174"/>
      <c r="P517" s="174"/>
    </row>
    <row r="518" spans="1:16" ht="15" hidden="1" customHeight="1" x14ac:dyDescent="0.35">
      <c r="A518" s="85" t="s">
        <v>1950</v>
      </c>
      <c r="B518" s="85" t="s">
        <v>8128</v>
      </c>
      <c r="C518" s="85" t="s">
        <v>8129</v>
      </c>
      <c r="D518" s="85" t="s">
        <v>1708</v>
      </c>
      <c r="E518" s="72">
        <v>34.950000000000003</v>
      </c>
      <c r="F518" s="72">
        <v>1.98</v>
      </c>
      <c r="G518" s="72" t="s">
        <v>1702</v>
      </c>
      <c r="H518" s="72" t="s">
        <v>7591</v>
      </c>
      <c r="I518" s="4" t="s">
        <v>71</v>
      </c>
      <c r="J518" s="247" t="s">
        <v>70</v>
      </c>
      <c r="K518" s="4">
        <v>2405928</v>
      </c>
      <c r="L518" s="50"/>
      <c r="M518" s="50"/>
      <c r="N518" s="50"/>
      <c r="O518" s="174"/>
      <c r="P518" s="174"/>
    </row>
    <row r="519" spans="1:16" ht="15" hidden="1" customHeight="1" x14ac:dyDescent="0.35">
      <c r="A519" s="85" t="s">
        <v>1950</v>
      </c>
      <c r="B519" s="85" t="s">
        <v>8130</v>
      </c>
      <c r="C519" s="85" t="s">
        <v>8131</v>
      </c>
      <c r="D519" s="85" t="s">
        <v>1708</v>
      </c>
      <c r="E519" s="72">
        <v>19.3</v>
      </c>
      <c r="F519" s="72">
        <v>1.29</v>
      </c>
      <c r="G519" s="72" t="s">
        <v>1702</v>
      </c>
      <c r="H519" s="72" t="s">
        <v>7591</v>
      </c>
      <c r="I519" s="4" t="s">
        <v>71</v>
      </c>
      <c r="J519" s="247" t="s">
        <v>70</v>
      </c>
      <c r="K519" s="4">
        <v>2405668</v>
      </c>
      <c r="L519" s="50"/>
      <c r="M519" s="50"/>
      <c r="N519" s="50"/>
      <c r="O519" s="174"/>
      <c r="P519" s="174"/>
    </row>
    <row r="520" spans="1:16" ht="15" hidden="1" customHeight="1" x14ac:dyDescent="0.35">
      <c r="A520" s="85" t="s">
        <v>1950</v>
      </c>
      <c r="B520" s="85" t="s">
        <v>8132</v>
      </c>
      <c r="C520" s="85" t="s">
        <v>8133</v>
      </c>
      <c r="D520" s="85" t="s">
        <v>1708</v>
      </c>
      <c r="E520" s="72">
        <v>19.25</v>
      </c>
      <c r="F520" s="72">
        <v>1.24</v>
      </c>
      <c r="G520" s="72" t="s">
        <v>1702</v>
      </c>
      <c r="H520" s="72" t="s">
        <v>7591</v>
      </c>
      <c r="I520" s="4" t="s">
        <v>71</v>
      </c>
      <c r="J520" s="247" t="s">
        <v>70</v>
      </c>
      <c r="K520" s="4">
        <v>2405450</v>
      </c>
      <c r="L520" s="50"/>
      <c r="M520" s="50"/>
      <c r="N520" s="50"/>
      <c r="O520" s="174"/>
      <c r="P520" s="174"/>
    </row>
    <row r="521" spans="1:16" ht="15" hidden="1" customHeight="1" x14ac:dyDescent="0.35">
      <c r="A521" s="85" t="s">
        <v>1950</v>
      </c>
      <c r="B521" s="85" t="s">
        <v>8134</v>
      </c>
      <c r="C521" s="85" t="s">
        <v>8135</v>
      </c>
      <c r="D521" s="85" t="s">
        <v>8136</v>
      </c>
      <c r="E521" s="72">
        <v>22.03</v>
      </c>
      <c r="F521" s="72">
        <v>1.43</v>
      </c>
      <c r="G521" s="72" t="s">
        <v>1702</v>
      </c>
      <c r="H521" s="72" t="s">
        <v>7591</v>
      </c>
      <c r="I521" s="4" t="s">
        <v>71</v>
      </c>
      <c r="J521" s="247" t="s">
        <v>70</v>
      </c>
      <c r="K521" s="4">
        <v>2405671</v>
      </c>
      <c r="L521" s="50"/>
      <c r="M521" s="50"/>
      <c r="N521" s="50"/>
      <c r="O521" s="174"/>
      <c r="P521" s="174"/>
    </row>
    <row r="522" spans="1:16" ht="15" hidden="1" customHeight="1" x14ac:dyDescent="0.35">
      <c r="A522" s="85" t="s">
        <v>1950</v>
      </c>
      <c r="B522" s="85" t="s">
        <v>8137</v>
      </c>
      <c r="C522" s="85" t="s">
        <v>8138</v>
      </c>
      <c r="D522" s="85" t="s">
        <v>1708</v>
      </c>
      <c r="E522" s="72">
        <v>49.1</v>
      </c>
      <c r="F522" s="72">
        <v>2.25</v>
      </c>
      <c r="G522" s="72" t="s">
        <v>1702</v>
      </c>
      <c r="H522" s="72" t="s">
        <v>7591</v>
      </c>
      <c r="I522" s="4" t="s">
        <v>71</v>
      </c>
      <c r="J522" s="247" t="s">
        <v>70</v>
      </c>
      <c r="K522" s="4">
        <v>2406003</v>
      </c>
      <c r="L522" s="50"/>
      <c r="M522" s="50"/>
      <c r="N522" s="50"/>
      <c r="O522" s="174"/>
      <c r="P522" s="174"/>
    </row>
    <row r="523" spans="1:16" ht="15" hidden="1" customHeight="1" x14ac:dyDescent="0.35">
      <c r="A523" s="85" t="s">
        <v>1950</v>
      </c>
      <c r="B523" s="85" t="s">
        <v>8139</v>
      </c>
      <c r="C523" s="85" t="s">
        <v>8140</v>
      </c>
      <c r="D523" s="85" t="s">
        <v>1708</v>
      </c>
      <c r="E523" s="72">
        <v>48.7</v>
      </c>
      <c r="F523" s="72">
        <v>2.33</v>
      </c>
      <c r="G523" s="72" t="s">
        <v>1702</v>
      </c>
      <c r="H523" s="72" t="s">
        <v>7591</v>
      </c>
      <c r="I523" s="4" t="s">
        <v>71</v>
      </c>
      <c r="J523" s="247" t="s">
        <v>70</v>
      </c>
      <c r="K523" s="4">
        <v>2405674</v>
      </c>
      <c r="L523" s="50"/>
      <c r="M523" s="50"/>
      <c r="N523" s="50"/>
      <c r="O523" s="174"/>
      <c r="P523" s="174"/>
    </row>
    <row r="524" spans="1:16" ht="15" hidden="1" customHeight="1" x14ac:dyDescent="0.35">
      <c r="A524" s="85" t="s">
        <v>1950</v>
      </c>
      <c r="B524" s="85" t="s">
        <v>8141</v>
      </c>
      <c r="C524" s="85" t="s">
        <v>8142</v>
      </c>
      <c r="D524" s="85" t="s">
        <v>1708</v>
      </c>
      <c r="E524" s="72">
        <v>53.34</v>
      </c>
      <c r="F524" s="72">
        <v>2.7</v>
      </c>
      <c r="G524" s="72" t="s">
        <v>1702</v>
      </c>
      <c r="H524" s="72" t="s">
        <v>7591</v>
      </c>
      <c r="I524" s="4" t="s">
        <v>71</v>
      </c>
      <c r="J524" s="247" t="s">
        <v>70</v>
      </c>
      <c r="K524" s="4">
        <v>2403058</v>
      </c>
      <c r="L524" s="50"/>
      <c r="M524" s="50"/>
      <c r="N524" s="50"/>
      <c r="O524" s="174"/>
      <c r="P524" s="174"/>
    </row>
    <row r="525" spans="1:16" ht="15" hidden="1" customHeight="1" x14ac:dyDescent="0.35">
      <c r="A525" s="85" t="s">
        <v>1950</v>
      </c>
      <c r="B525" s="85" t="s">
        <v>8143</v>
      </c>
      <c r="C525" s="85" t="s">
        <v>8144</v>
      </c>
      <c r="D525" s="85" t="s">
        <v>1708</v>
      </c>
      <c r="E525" s="72">
        <v>53.8</v>
      </c>
      <c r="F525" s="72">
        <v>2.67</v>
      </c>
      <c r="G525" s="72" t="s">
        <v>1702</v>
      </c>
      <c r="H525" s="72" t="s">
        <v>7591</v>
      </c>
      <c r="I525" s="4" t="s">
        <v>71</v>
      </c>
      <c r="J525" s="247" t="s">
        <v>70</v>
      </c>
      <c r="K525" s="4">
        <v>2406012</v>
      </c>
      <c r="L525" s="50"/>
      <c r="M525" s="50"/>
      <c r="N525" s="50"/>
      <c r="O525" s="174"/>
      <c r="P525" s="174"/>
    </row>
    <row r="526" spans="1:16" ht="15" hidden="1" customHeight="1" x14ac:dyDescent="0.35">
      <c r="A526" s="85" t="s">
        <v>1950</v>
      </c>
      <c r="B526" s="85" t="s">
        <v>8145</v>
      </c>
      <c r="C526" s="85" t="s">
        <v>8146</v>
      </c>
      <c r="D526" s="85" t="s">
        <v>1708</v>
      </c>
      <c r="E526" s="72">
        <v>64.22</v>
      </c>
      <c r="F526" s="72">
        <v>3.22</v>
      </c>
      <c r="G526" s="72" t="s">
        <v>1702</v>
      </c>
      <c r="H526" s="72" t="s">
        <v>7591</v>
      </c>
      <c r="I526" s="4" t="s">
        <v>71</v>
      </c>
      <c r="J526" s="247" t="s">
        <v>70</v>
      </c>
      <c r="K526" s="4">
        <v>2402101</v>
      </c>
      <c r="L526" s="50"/>
      <c r="M526" s="50"/>
      <c r="N526" s="50"/>
      <c r="O526" s="174"/>
      <c r="P526" s="174"/>
    </row>
    <row r="527" spans="1:16" ht="15" hidden="1" customHeight="1" x14ac:dyDescent="0.35">
      <c r="A527" s="85" t="s">
        <v>1950</v>
      </c>
      <c r="B527" s="85" t="s">
        <v>8147</v>
      </c>
      <c r="C527" s="85" t="s">
        <v>8148</v>
      </c>
      <c r="D527" s="85" t="s">
        <v>1969</v>
      </c>
      <c r="E527" s="72">
        <v>70.540000000000006</v>
      </c>
      <c r="F527" s="72">
        <v>3.35</v>
      </c>
      <c r="G527" s="72" t="s">
        <v>1702</v>
      </c>
      <c r="H527" s="72" t="s">
        <v>7591</v>
      </c>
      <c r="I527" s="175" t="s">
        <v>71</v>
      </c>
      <c r="J527" s="97" t="s">
        <v>70</v>
      </c>
      <c r="K527" s="278">
        <v>3891592</v>
      </c>
      <c r="L527" s="50"/>
      <c r="M527" s="50"/>
      <c r="N527" s="50"/>
      <c r="O527" s="174"/>
      <c r="P527" s="174"/>
    </row>
    <row r="528" spans="1:16" ht="15" hidden="1" customHeight="1" x14ac:dyDescent="0.35">
      <c r="A528" s="85" t="s">
        <v>1950</v>
      </c>
      <c r="B528" s="85" t="s">
        <v>8149</v>
      </c>
      <c r="C528" s="85" t="s">
        <v>8150</v>
      </c>
      <c r="D528" s="85" t="s">
        <v>1708</v>
      </c>
      <c r="E528" s="72">
        <v>44.1</v>
      </c>
      <c r="F528" s="72">
        <v>2</v>
      </c>
      <c r="G528" s="72" t="s">
        <v>1702</v>
      </c>
      <c r="H528" s="72" t="s">
        <v>7591</v>
      </c>
      <c r="I528" s="248" t="s">
        <v>71</v>
      </c>
      <c r="J528" s="97" t="s">
        <v>70</v>
      </c>
      <c r="K528" s="4">
        <v>2406002</v>
      </c>
      <c r="L528" s="50"/>
      <c r="M528" s="50"/>
      <c r="N528" s="50"/>
      <c r="O528" s="174"/>
      <c r="P528" s="174"/>
    </row>
    <row r="529" spans="1:16" ht="15" hidden="1" customHeight="1" x14ac:dyDescent="0.35">
      <c r="A529" s="85" t="s">
        <v>1950</v>
      </c>
      <c r="B529" s="85" t="s">
        <v>8151</v>
      </c>
      <c r="C529" s="85" t="s">
        <v>8152</v>
      </c>
      <c r="D529" s="85" t="s">
        <v>1708</v>
      </c>
      <c r="E529" s="72">
        <v>43.7</v>
      </c>
      <c r="F529" s="72">
        <v>2.0699999999999998</v>
      </c>
      <c r="G529" s="72" t="s">
        <v>1702</v>
      </c>
      <c r="H529" s="72" t="s">
        <v>7591</v>
      </c>
      <c r="I529" s="4" t="s">
        <v>71</v>
      </c>
      <c r="J529" s="247" t="s">
        <v>70</v>
      </c>
      <c r="K529" s="4">
        <v>2406007</v>
      </c>
      <c r="L529" s="50"/>
      <c r="M529" s="50"/>
      <c r="N529" s="50"/>
      <c r="O529" s="174"/>
      <c r="P529" s="174"/>
    </row>
    <row r="530" spans="1:16" ht="15" hidden="1" customHeight="1" x14ac:dyDescent="0.35">
      <c r="A530" s="85" t="s">
        <v>1950</v>
      </c>
      <c r="B530" s="85" t="s">
        <v>8153</v>
      </c>
      <c r="C530" s="85" t="s">
        <v>8154</v>
      </c>
      <c r="D530" s="85" t="s">
        <v>8136</v>
      </c>
      <c r="E530" s="72">
        <v>47.2</v>
      </c>
      <c r="F530" s="72">
        <v>2.41</v>
      </c>
      <c r="G530" s="72" t="s">
        <v>1702</v>
      </c>
      <c r="H530" s="72" t="s">
        <v>7591</v>
      </c>
      <c r="I530" s="4" t="s">
        <v>71</v>
      </c>
      <c r="J530" s="247" t="s">
        <v>70</v>
      </c>
      <c r="K530" s="4">
        <v>2405676</v>
      </c>
      <c r="L530" s="50"/>
      <c r="M530" s="50"/>
      <c r="N530" s="50"/>
      <c r="O530" s="174"/>
      <c r="P530" s="174"/>
    </row>
    <row r="531" spans="1:16" ht="15" hidden="1" customHeight="1" x14ac:dyDescent="0.35">
      <c r="A531" s="85" t="s">
        <v>1950</v>
      </c>
      <c r="B531" s="85" t="s">
        <v>8155</v>
      </c>
      <c r="C531" s="85" t="s">
        <v>8156</v>
      </c>
      <c r="D531" s="85" t="s">
        <v>8136</v>
      </c>
      <c r="E531" s="72">
        <v>46.3</v>
      </c>
      <c r="F531" s="72">
        <v>2.5</v>
      </c>
      <c r="G531" s="72" t="s">
        <v>1702</v>
      </c>
      <c r="H531" s="72" t="s">
        <v>7591</v>
      </c>
      <c r="I531" s="4" t="s">
        <v>71</v>
      </c>
      <c r="J531" s="247" t="s">
        <v>70</v>
      </c>
      <c r="K531" s="4">
        <v>2405675</v>
      </c>
      <c r="L531" s="50"/>
      <c r="M531" s="50"/>
      <c r="N531" s="50"/>
      <c r="O531" s="174"/>
      <c r="P531" s="174"/>
    </row>
    <row r="532" spans="1:16" ht="15" customHeight="1" x14ac:dyDescent="0.35">
      <c r="A532" s="85" t="s">
        <v>1950</v>
      </c>
      <c r="B532" s="85" t="s">
        <v>8157</v>
      </c>
      <c r="C532" s="85" t="s">
        <v>8158</v>
      </c>
      <c r="D532" s="85" t="s">
        <v>7905</v>
      </c>
      <c r="E532" s="72">
        <v>13.36</v>
      </c>
      <c r="F532" s="72">
        <v>1.1399999999999999</v>
      </c>
      <c r="G532" s="72" t="s">
        <v>1702</v>
      </c>
      <c r="H532" s="72" t="s">
        <v>7591</v>
      </c>
      <c r="I532" s="4" t="s">
        <v>71</v>
      </c>
      <c r="J532" s="247" t="s">
        <v>70</v>
      </c>
      <c r="K532" s="4">
        <v>2402411</v>
      </c>
      <c r="L532" s="50"/>
      <c r="M532" s="50"/>
      <c r="N532" s="50"/>
      <c r="O532" s="174"/>
      <c r="P532" s="174"/>
    </row>
    <row r="533" spans="1:16" ht="15" customHeight="1" x14ac:dyDescent="0.35">
      <c r="A533" s="85" t="s">
        <v>1950</v>
      </c>
      <c r="B533" s="85" t="s">
        <v>8159</v>
      </c>
      <c r="C533" s="85" t="s">
        <v>8160</v>
      </c>
      <c r="D533" s="85" t="s">
        <v>7905</v>
      </c>
      <c r="E533" s="72">
        <v>12.63</v>
      </c>
      <c r="F533" s="72">
        <v>0.87</v>
      </c>
      <c r="G533" s="72" t="s">
        <v>1702</v>
      </c>
      <c r="H533" s="72" t="s">
        <v>7591</v>
      </c>
      <c r="I533" s="4" t="s">
        <v>71</v>
      </c>
      <c r="J533" s="247" t="s">
        <v>70</v>
      </c>
      <c r="K533" s="4">
        <v>2853290</v>
      </c>
      <c r="L533" s="50"/>
      <c r="M533" s="50"/>
      <c r="N533" s="50"/>
      <c r="O533" s="174"/>
      <c r="P533" s="174"/>
    </row>
    <row r="534" spans="1:16" ht="15" customHeight="1" x14ac:dyDescent="0.35">
      <c r="A534" s="85" t="s">
        <v>1950</v>
      </c>
      <c r="B534" s="85" t="s">
        <v>8161</v>
      </c>
      <c r="C534" s="85" t="s">
        <v>8162</v>
      </c>
      <c r="D534" s="85" t="s">
        <v>7905</v>
      </c>
      <c r="E534" s="72">
        <v>12.63</v>
      </c>
      <c r="F534" s="72">
        <v>0.87</v>
      </c>
      <c r="G534" s="72" t="s">
        <v>1702</v>
      </c>
      <c r="H534" s="72" t="s">
        <v>7591</v>
      </c>
      <c r="I534" s="4" t="s">
        <v>71</v>
      </c>
      <c r="J534" s="247" t="s">
        <v>70</v>
      </c>
      <c r="K534" s="4">
        <v>2853291</v>
      </c>
      <c r="L534" s="50"/>
      <c r="M534" s="50"/>
      <c r="N534" s="50"/>
      <c r="O534" s="174"/>
      <c r="P534" s="174"/>
    </row>
    <row r="535" spans="1:16" ht="15" customHeight="1" x14ac:dyDescent="0.35">
      <c r="A535" s="85" t="s">
        <v>1950</v>
      </c>
      <c r="B535" s="85" t="s">
        <v>8163</v>
      </c>
      <c r="C535" s="85" t="s">
        <v>8164</v>
      </c>
      <c r="D535" s="85" t="s">
        <v>7905</v>
      </c>
      <c r="E535" s="72">
        <v>18.7</v>
      </c>
      <c r="F535" s="72">
        <v>1.2</v>
      </c>
      <c r="G535" s="72" t="s">
        <v>1702</v>
      </c>
      <c r="H535" s="72" t="s">
        <v>7591</v>
      </c>
      <c r="I535" s="4" t="s">
        <v>71</v>
      </c>
      <c r="J535" s="247" t="s">
        <v>70</v>
      </c>
      <c r="K535" s="4">
        <v>2405840</v>
      </c>
      <c r="L535" s="50"/>
      <c r="M535" s="50"/>
      <c r="N535" s="50"/>
      <c r="O535" s="174"/>
      <c r="P535" s="174"/>
    </row>
    <row r="536" spans="1:16" ht="15" customHeight="1" x14ac:dyDescent="0.35">
      <c r="A536" s="85" t="s">
        <v>1950</v>
      </c>
      <c r="B536" s="85" t="s">
        <v>8165</v>
      </c>
      <c r="C536" s="85" t="s">
        <v>8166</v>
      </c>
      <c r="D536" s="85" t="s">
        <v>7905</v>
      </c>
      <c r="E536" s="72">
        <v>18.52</v>
      </c>
      <c r="F536" s="72">
        <v>1.18</v>
      </c>
      <c r="G536" s="72" t="s">
        <v>1702</v>
      </c>
      <c r="H536" s="72" t="s">
        <v>7591</v>
      </c>
      <c r="I536" s="4" t="s">
        <v>71</v>
      </c>
      <c r="J536" s="247" t="s">
        <v>70</v>
      </c>
      <c r="K536" s="4">
        <v>2853551</v>
      </c>
      <c r="L536" s="50"/>
      <c r="M536" s="50"/>
      <c r="N536" s="50"/>
      <c r="O536" s="174"/>
      <c r="P536" s="174"/>
    </row>
    <row r="537" spans="1:16" ht="15" customHeight="1" x14ac:dyDescent="0.35">
      <c r="A537" s="85" t="s">
        <v>1950</v>
      </c>
      <c r="B537" s="85" t="s">
        <v>8167</v>
      </c>
      <c r="C537" s="85" t="s">
        <v>8168</v>
      </c>
      <c r="D537" s="85" t="s">
        <v>7905</v>
      </c>
      <c r="E537" s="72">
        <v>19.64</v>
      </c>
      <c r="F537" s="72">
        <v>0.88</v>
      </c>
      <c r="G537" s="72" t="s">
        <v>1702</v>
      </c>
      <c r="H537" s="72" t="s">
        <v>7591</v>
      </c>
      <c r="I537" s="4" t="s">
        <v>71</v>
      </c>
      <c r="J537" s="247" t="s">
        <v>70</v>
      </c>
      <c r="K537" s="4">
        <v>2402419</v>
      </c>
      <c r="L537" s="50"/>
      <c r="M537" s="50"/>
      <c r="N537" s="50"/>
      <c r="O537" s="174"/>
      <c r="P537" s="174"/>
    </row>
    <row r="538" spans="1:16" ht="15" customHeight="1" x14ac:dyDescent="0.35">
      <c r="A538" s="85" t="s">
        <v>1950</v>
      </c>
      <c r="B538" s="85" t="s">
        <v>8169</v>
      </c>
      <c r="C538" s="85" t="s">
        <v>8170</v>
      </c>
      <c r="D538" s="85" t="s">
        <v>7905</v>
      </c>
      <c r="E538" s="72">
        <v>18.52</v>
      </c>
      <c r="F538" s="72">
        <v>1.22</v>
      </c>
      <c r="G538" s="72" t="s">
        <v>1702</v>
      </c>
      <c r="H538" s="72" t="s">
        <v>7591</v>
      </c>
      <c r="I538" s="248" t="s">
        <v>71</v>
      </c>
      <c r="J538" s="97" t="s">
        <v>70</v>
      </c>
      <c r="K538" s="4">
        <v>2853553</v>
      </c>
      <c r="L538" s="50"/>
      <c r="M538" s="50"/>
      <c r="N538" s="50"/>
      <c r="O538" s="174"/>
      <c r="P538" s="174"/>
    </row>
    <row r="539" spans="1:16" ht="15" customHeight="1" x14ac:dyDescent="0.35">
      <c r="A539" s="85" t="s">
        <v>1950</v>
      </c>
      <c r="B539" s="85" t="s">
        <v>8171</v>
      </c>
      <c r="C539" s="85" t="s">
        <v>8172</v>
      </c>
      <c r="D539" s="85" t="s">
        <v>7905</v>
      </c>
      <c r="E539" s="72">
        <v>22.14</v>
      </c>
      <c r="F539" s="72">
        <v>1.54</v>
      </c>
      <c r="G539" s="72" t="s">
        <v>1702</v>
      </c>
      <c r="H539" s="72" t="s">
        <v>7591</v>
      </c>
      <c r="I539" s="4" t="s">
        <v>71</v>
      </c>
      <c r="J539" s="247" t="s">
        <v>70</v>
      </c>
      <c r="K539" s="4">
        <v>2853554</v>
      </c>
      <c r="L539" s="50"/>
      <c r="M539" s="50"/>
      <c r="N539" s="50"/>
      <c r="O539" s="174"/>
      <c r="P539" s="174"/>
    </row>
    <row r="540" spans="1:16" ht="15" customHeight="1" x14ac:dyDescent="0.35">
      <c r="A540" s="85" t="s">
        <v>1950</v>
      </c>
      <c r="B540" s="85" t="s">
        <v>8173</v>
      </c>
      <c r="C540" s="85" t="s">
        <v>8174</v>
      </c>
      <c r="D540" s="85" t="s">
        <v>7905</v>
      </c>
      <c r="E540" s="72">
        <v>24.29</v>
      </c>
      <c r="F540" s="72">
        <v>1.6</v>
      </c>
      <c r="G540" s="72" t="s">
        <v>1702</v>
      </c>
      <c r="H540" s="72" t="s">
        <v>7591</v>
      </c>
      <c r="I540" s="4" t="s">
        <v>71</v>
      </c>
      <c r="J540" s="247" t="s">
        <v>70</v>
      </c>
      <c r="K540" s="4">
        <v>2402100</v>
      </c>
      <c r="L540" s="50"/>
      <c r="M540" s="50"/>
      <c r="N540" s="50"/>
      <c r="O540" s="174"/>
      <c r="P540" s="174"/>
    </row>
    <row r="541" spans="1:16" ht="15" customHeight="1" x14ac:dyDescent="0.35">
      <c r="A541" s="85" t="s">
        <v>1950</v>
      </c>
      <c r="B541" s="85" t="s">
        <v>8175</v>
      </c>
      <c r="C541" s="85" t="s">
        <v>8176</v>
      </c>
      <c r="D541" s="85" t="s">
        <v>7905</v>
      </c>
      <c r="E541" s="72">
        <v>22.14</v>
      </c>
      <c r="F541" s="72">
        <v>1.53</v>
      </c>
      <c r="G541" s="72" t="s">
        <v>1702</v>
      </c>
      <c r="H541" s="72" t="s">
        <v>7591</v>
      </c>
      <c r="I541" s="4" t="s">
        <v>71</v>
      </c>
      <c r="J541" s="247" t="s">
        <v>70</v>
      </c>
      <c r="K541" s="4">
        <v>2853555</v>
      </c>
      <c r="L541" s="50"/>
      <c r="M541" s="50"/>
      <c r="N541" s="50"/>
      <c r="O541" s="174"/>
      <c r="P541" s="174"/>
    </row>
    <row r="542" spans="1:16" ht="15" customHeight="1" x14ac:dyDescent="0.35">
      <c r="A542" s="85" t="s">
        <v>1950</v>
      </c>
      <c r="B542" s="85" t="s">
        <v>8177</v>
      </c>
      <c r="C542" s="85" t="s">
        <v>8178</v>
      </c>
      <c r="D542" s="85" t="s">
        <v>7905</v>
      </c>
      <c r="E542" s="72">
        <v>23.6</v>
      </c>
      <c r="F542" s="72">
        <v>1.17</v>
      </c>
      <c r="G542" s="72" t="s">
        <v>1702</v>
      </c>
      <c r="H542" s="72" t="s">
        <v>7591</v>
      </c>
      <c r="I542" s="4" t="s">
        <v>71</v>
      </c>
      <c r="J542" s="247" t="s">
        <v>70</v>
      </c>
      <c r="K542" s="4">
        <v>2405659</v>
      </c>
      <c r="L542" s="50"/>
      <c r="M542" s="50"/>
      <c r="N542" s="50"/>
      <c r="O542" s="174"/>
      <c r="P542" s="174"/>
    </row>
    <row r="543" spans="1:16" ht="15" hidden="1" customHeight="1" x14ac:dyDescent="0.35">
      <c r="A543" s="85" t="s">
        <v>1950</v>
      </c>
      <c r="B543" s="85" t="s">
        <v>8179</v>
      </c>
      <c r="C543" s="85" t="s">
        <v>8180</v>
      </c>
      <c r="D543" s="85" t="s">
        <v>1708</v>
      </c>
      <c r="E543" s="72">
        <v>43.9</v>
      </c>
      <c r="F543" s="72">
        <v>2.2999999999999998</v>
      </c>
      <c r="G543" s="72" t="s">
        <v>1702</v>
      </c>
      <c r="H543" s="72" t="s">
        <v>7591</v>
      </c>
      <c r="I543" s="4" t="s">
        <v>71</v>
      </c>
      <c r="J543" s="247" t="s">
        <v>70</v>
      </c>
      <c r="K543" s="4">
        <v>2405656</v>
      </c>
      <c r="L543" s="50"/>
      <c r="M543" s="50"/>
      <c r="N543" s="50"/>
      <c r="O543" s="174"/>
      <c r="P543" s="174"/>
    </row>
    <row r="544" spans="1:16" ht="15" hidden="1" customHeight="1" x14ac:dyDescent="0.35">
      <c r="A544" s="85" t="s">
        <v>1950</v>
      </c>
      <c r="B544" s="85" t="s">
        <v>8181</v>
      </c>
      <c r="C544" s="85" t="s">
        <v>8182</v>
      </c>
      <c r="D544" s="85" t="s">
        <v>1708</v>
      </c>
      <c r="E544" s="72">
        <v>12.35</v>
      </c>
      <c r="F544" s="72">
        <v>1.05</v>
      </c>
      <c r="G544" s="72" t="s">
        <v>1702</v>
      </c>
      <c r="H544" s="72" t="s">
        <v>7591</v>
      </c>
      <c r="I544" s="4" t="s">
        <v>71</v>
      </c>
      <c r="J544" s="247" t="s">
        <v>70</v>
      </c>
      <c r="K544" s="4">
        <v>2405590</v>
      </c>
      <c r="L544" s="50"/>
      <c r="M544" s="50"/>
      <c r="N544" s="50"/>
      <c r="O544" s="174"/>
      <c r="P544" s="174"/>
    </row>
    <row r="545" spans="1:16" ht="15" hidden="1" customHeight="1" x14ac:dyDescent="0.35">
      <c r="A545" s="85" t="s">
        <v>1950</v>
      </c>
      <c r="B545" s="85" t="s">
        <v>8183</v>
      </c>
      <c r="C545" s="85" t="s">
        <v>8184</v>
      </c>
      <c r="D545" s="85" t="s">
        <v>1708</v>
      </c>
      <c r="E545" s="72">
        <v>9.6199999999999992</v>
      </c>
      <c r="F545" s="72">
        <v>0.65</v>
      </c>
      <c r="G545" s="72" t="s">
        <v>1702</v>
      </c>
      <c r="H545" s="72" t="s">
        <v>7591</v>
      </c>
      <c r="I545" s="4" t="s">
        <v>71</v>
      </c>
      <c r="J545" s="247" t="s">
        <v>70</v>
      </c>
      <c r="K545" s="4">
        <v>2853577</v>
      </c>
      <c r="L545" s="50"/>
      <c r="M545" s="50"/>
      <c r="N545" s="50"/>
      <c r="O545" s="174"/>
      <c r="P545" s="174"/>
    </row>
    <row r="546" spans="1:16" ht="15" hidden="1" customHeight="1" x14ac:dyDescent="0.35">
      <c r="A546" s="85" t="s">
        <v>1950</v>
      </c>
      <c r="B546" s="85" t="s">
        <v>8185</v>
      </c>
      <c r="C546" s="85" t="s">
        <v>8186</v>
      </c>
      <c r="D546" s="85" t="s">
        <v>1708</v>
      </c>
      <c r="E546" s="72">
        <v>19.27</v>
      </c>
      <c r="F546" s="72">
        <v>1.29</v>
      </c>
      <c r="G546" s="72" t="s">
        <v>1702</v>
      </c>
      <c r="H546" s="72" t="s">
        <v>7591</v>
      </c>
      <c r="I546" s="4" t="s">
        <v>71</v>
      </c>
      <c r="J546" s="247" t="s">
        <v>70</v>
      </c>
      <c r="K546" s="4">
        <v>2405589</v>
      </c>
      <c r="L546" s="50"/>
      <c r="M546" s="50"/>
      <c r="N546" s="50"/>
      <c r="O546" s="174"/>
      <c r="P546" s="174"/>
    </row>
    <row r="547" spans="1:16" ht="15" hidden="1" customHeight="1" x14ac:dyDescent="0.35">
      <c r="A547" s="85" t="s">
        <v>1950</v>
      </c>
      <c r="B547" s="85" t="s">
        <v>8187</v>
      </c>
      <c r="C547" s="85" t="s">
        <v>8188</v>
      </c>
      <c r="D547" s="85" t="s">
        <v>1708</v>
      </c>
      <c r="E547" s="72">
        <v>15.12</v>
      </c>
      <c r="F547" s="72">
        <v>0.95</v>
      </c>
      <c r="G547" s="72" t="s">
        <v>1702</v>
      </c>
      <c r="H547" s="72" t="s">
        <v>7591</v>
      </c>
      <c r="I547" s="4" t="s">
        <v>71</v>
      </c>
      <c r="J547" s="247" t="s">
        <v>70</v>
      </c>
      <c r="K547" s="4">
        <v>2853556</v>
      </c>
      <c r="L547" s="50"/>
      <c r="M547" s="50"/>
      <c r="N547" s="50"/>
      <c r="O547" s="174"/>
      <c r="P547" s="174"/>
    </row>
    <row r="548" spans="1:16" ht="15" hidden="1" customHeight="1" x14ac:dyDescent="0.35">
      <c r="A548" s="85" t="s">
        <v>1950</v>
      </c>
      <c r="B548" s="85" t="s">
        <v>8189</v>
      </c>
      <c r="C548" s="85" t="s">
        <v>8190</v>
      </c>
      <c r="D548" s="85" t="s">
        <v>1708</v>
      </c>
      <c r="E548" s="72">
        <v>22.3</v>
      </c>
      <c r="F548" s="72">
        <v>1.53</v>
      </c>
      <c r="G548" s="72" t="s">
        <v>1702</v>
      </c>
      <c r="H548" s="72" t="s">
        <v>7591</v>
      </c>
      <c r="I548" s="4" t="s">
        <v>71</v>
      </c>
      <c r="J548" s="247" t="s">
        <v>70</v>
      </c>
      <c r="K548" s="4">
        <v>2403415</v>
      </c>
      <c r="L548" s="50"/>
      <c r="M548" s="50"/>
      <c r="N548" s="50"/>
      <c r="O548" s="174"/>
      <c r="P548" s="174"/>
    </row>
    <row r="549" spans="1:16" ht="15" hidden="1" customHeight="1" x14ac:dyDescent="0.35">
      <c r="A549" s="85" t="s">
        <v>1950</v>
      </c>
      <c r="B549" s="85" t="s">
        <v>8191</v>
      </c>
      <c r="C549" s="85" t="s">
        <v>8192</v>
      </c>
      <c r="D549" s="85" t="s">
        <v>1708</v>
      </c>
      <c r="E549" s="72">
        <v>17.78</v>
      </c>
      <c r="F549" s="72">
        <v>1.1599999999999999</v>
      </c>
      <c r="G549" s="72" t="s">
        <v>1702</v>
      </c>
      <c r="H549" s="72" t="s">
        <v>7591</v>
      </c>
      <c r="I549" s="248" t="s">
        <v>71</v>
      </c>
      <c r="J549" s="97" t="s">
        <v>70</v>
      </c>
      <c r="K549" s="4">
        <v>2853562</v>
      </c>
      <c r="L549" s="50"/>
      <c r="M549" s="50"/>
      <c r="N549" s="50"/>
      <c r="O549" s="174"/>
      <c r="P549" s="174"/>
    </row>
    <row r="550" spans="1:16" ht="15" hidden="1" customHeight="1" x14ac:dyDescent="0.35">
      <c r="A550" s="85" t="s">
        <v>1950</v>
      </c>
      <c r="B550" s="85" t="s">
        <v>8193</v>
      </c>
      <c r="C550" s="85" t="s">
        <v>8194</v>
      </c>
      <c r="D550" s="85" t="s">
        <v>1708</v>
      </c>
      <c r="E550" s="72">
        <v>33.270000000000003</v>
      </c>
      <c r="F550" s="72">
        <v>1.7</v>
      </c>
      <c r="G550" s="72" t="s">
        <v>1702</v>
      </c>
      <c r="H550" s="72" t="s">
        <v>7591</v>
      </c>
      <c r="I550" s="4" t="s">
        <v>71</v>
      </c>
      <c r="J550" s="247" t="s">
        <v>70</v>
      </c>
      <c r="K550" s="4">
        <v>2405499</v>
      </c>
      <c r="L550" s="50"/>
      <c r="M550" s="50"/>
      <c r="N550" s="50"/>
      <c r="O550" s="174"/>
      <c r="P550" s="174"/>
    </row>
    <row r="551" spans="1:16" ht="15" hidden="1" customHeight="1" x14ac:dyDescent="0.35">
      <c r="A551" s="85" t="s">
        <v>1950</v>
      </c>
      <c r="B551" s="85" t="s">
        <v>8195</v>
      </c>
      <c r="C551" s="85" t="s">
        <v>8196</v>
      </c>
      <c r="D551" s="85" t="s">
        <v>1708</v>
      </c>
      <c r="E551" s="72">
        <v>26.22</v>
      </c>
      <c r="F551" s="72">
        <v>1.4</v>
      </c>
      <c r="G551" s="72" t="s">
        <v>1702</v>
      </c>
      <c r="H551" s="72" t="s">
        <v>7591</v>
      </c>
      <c r="I551" s="4" t="s">
        <v>71</v>
      </c>
      <c r="J551" s="247" t="s">
        <v>70</v>
      </c>
      <c r="K551" s="4">
        <v>2853558</v>
      </c>
      <c r="L551" s="50"/>
      <c r="M551" s="50"/>
      <c r="N551" s="50"/>
      <c r="O551" s="174"/>
      <c r="P551" s="174"/>
    </row>
    <row r="552" spans="1:16" ht="15" hidden="1" customHeight="1" x14ac:dyDescent="0.35">
      <c r="A552" s="85" t="s">
        <v>1950</v>
      </c>
      <c r="B552" s="85" t="s">
        <v>8197</v>
      </c>
      <c r="C552" s="85" t="s">
        <v>8198</v>
      </c>
      <c r="D552" s="85" t="s">
        <v>1708</v>
      </c>
      <c r="E552" s="72">
        <v>6.43</v>
      </c>
      <c r="F552" s="72">
        <v>0.86</v>
      </c>
      <c r="G552" s="72" t="s">
        <v>1702</v>
      </c>
      <c r="H552" s="72" t="s">
        <v>7591</v>
      </c>
      <c r="I552" s="4" t="s">
        <v>71</v>
      </c>
      <c r="J552" s="247" t="s">
        <v>70</v>
      </c>
      <c r="K552" s="4">
        <v>2402105</v>
      </c>
      <c r="L552" s="50"/>
      <c r="M552" s="50"/>
      <c r="N552" s="50"/>
      <c r="O552" s="174"/>
      <c r="P552" s="174"/>
    </row>
    <row r="553" spans="1:16" ht="15" hidden="1" customHeight="1" x14ac:dyDescent="0.35">
      <c r="A553" s="85" t="s">
        <v>1950</v>
      </c>
      <c r="B553" s="85" t="s">
        <v>8199</v>
      </c>
      <c r="C553" s="85" t="s">
        <v>8200</v>
      </c>
      <c r="D553" s="85" t="s">
        <v>1708</v>
      </c>
      <c r="E553" s="72">
        <v>7.76</v>
      </c>
      <c r="F553" s="72">
        <v>0.9</v>
      </c>
      <c r="G553" s="72" t="s">
        <v>1702</v>
      </c>
      <c r="H553" s="72" t="s">
        <v>7591</v>
      </c>
      <c r="I553" s="4" t="s">
        <v>71</v>
      </c>
      <c r="J553" s="247" t="s">
        <v>70</v>
      </c>
      <c r="K553" s="4">
        <v>2402228</v>
      </c>
      <c r="L553" s="50"/>
      <c r="M553" s="50"/>
      <c r="N553" s="50"/>
      <c r="O553" s="174"/>
      <c r="P553" s="174"/>
    </row>
    <row r="554" spans="1:16" ht="15" hidden="1" customHeight="1" x14ac:dyDescent="0.35">
      <c r="A554" s="85" t="s">
        <v>1950</v>
      </c>
      <c r="B554" s="85" t="s">
        <v>8201</v>
      </c>
      <c r="C554" s="85" t="s">
        <v>8202</v>
      </c>
      <c r="D554" s="85" t="s">
        <v>1701</v>
      </c>
      <c r="E554" s="72">
        <v>8.27</v>
      </c>
      <c r="F554" s="72">
        <v>0.81</v>
      </c>
      <c r="G554" s="72" t="s">
        <v>1702</v>
      </c>
      <c r="H554" s="72" t="s">
        <v>7591</v>
      </c>
      <c r="I554" s="4" t="s">
        <v>71</v>
      </c>
      <c r="J554" s="247" t="s">
        <v>70</v>
      </c>
      <c r="K554" s="4">
        <v>2406008</v>
      </c>
      <c r="L554" s="50"/>
      <c r="M554" s="50"/>
      <c r="N554" s="50"/>
      <c r="O554" s="174"/>
      <c r="P554" s="174"/>
    </row>
    <row r="555" spans="1:16" ht="15" hidden="1" customHeight="1" x14ac:dyDescent="0.35">
      <c r="A555" s="173" t="s">
        <v>1950</v>
      </c>
      <c r="B555" s="174" t="s">
        <v>8201</v>
      </c>
      <c r="C555" s="174" t="s">
        <v>8202</v>
      </c>
      <c r="D555" s="173" t="s">
        <v>1775</v>
      </c>
      <c r="E555" s="175">
        <v>8.27</v>
      </c>
      <c r="F555" s="175">
        <v>0.81</v>
      </c>
      <c r="G555" s="175" t="s">
        <v>1702</v>
      </c>
      <c r="H555" s="175" t="s">
        <v>7591</v>
      </c>
      <c r="I555" s="175" t="s">
        <v>71</v>
      </c>
      <c r="J555" s="97" t="s">
        <v>70</v>
      </c>
      <c r="K555" s="4">
        <v>2406008</v>
      </c>
      <c r="L555" s="50"/>
      <c r="M555" s="50"/>
      <c r="N555" s="50"/>
      <c r="O555" s="174"/>
      <c r="P555" s="174"/>
    </row>
    <row r="556" spans="1:16" ht="15" hidden="1" customHeight="1" x14ac:dyDescent="0.35">
      <c r="A556" s="85" t="s">
        <v>1950</v>
      </c>
      <c r="B556" s="85" t="s">
        <v>8203</v>
      </c>
      <c r="C556" s="85" t="s">
        <v>8204</v>
      </c>
      <c r="D556" s="85" t="s">
        <v>1701</v>
      </c>
      <c r="E556" s="72">
        <v>11.56</v>
      </c>
      <c r="F556" s="72">
        <v>0.85</v>
      </c>
      <c r="G556" s="72" t="s">
        <v>1702</v>
      </c>
      <c r="H556" s="72" t="s">
        <v>7591</v>
      </c>
      <c r="I556" s="4" t="s">
        <v>71</v>
      </c>
      <c r="J556" s="247" t="s">
        <v>70</v>
      </c>
      <c r="K556" s="4">
        <v>2406006</v>
      </c>
      <c r="L556" s="50"/>
      <c r="M556" s="50"/>
      <c r="N556" s="50"/>
      <c r="O556" s="174"/>
      <c r="P556" s="174"/>
    </row>
    <row r="557" spans="1:16" ht="15" hidden="1" customHeight="1" x14ac:dyDescent="0.35">
      <c r="A557" s="173" t="s">
        <v>1950</v>
      </c>
      <c r="B557" s="174" t="s">
        <v>8203</v>
      </c>
      <c r="C557" s="174" t="s">
        <v>8204</v>
      </c>
      <c r="D557" s="173" t="s">
        <v>1775</v>
      </c>
      <c r="E557" s="175">
        <v>11.56</v>
      </c>
      <c r="F557" s="175">
        <v>0.85</v>
      </c>
      <c r="G557" s="175" t="s">
        <v>1702</v>
      </c>
      <c r="H557" s="175" t="s">
        <v>7591</v>
      </c>
      <c r="I557" s="175" t="s">
        <v>71</v>
      </c>
      <c r="J557" s="97" t="s">
        <v>70</v>
      </c>
      <c r="K557" s="4">
        <v>2406006</v>
      </c>
      <c r="L557" s="50"/>
      <c r="M557" s="50"/>
      <c r="N557" s="50"/>
      <c r="O557" s="174"/>
      <c r="P557" s="174"/>
    </row>
    <row r="558" spans="1:16" ht="15" hidden="1" customHeight="1" x14ac:dyDescent="0.35">
      <c r="A558" s="85" t="s">
        <v>1950</v>
      </c>
      <c r="B558" s="85" t="s">
        <v>8205</v>
      </c>
      <c r="C558" s="85" t="s">
        <v>8206</v>
      </c>
      <c r="D558" s="85" t="s">
        <v>1708</v>
      </c>
      <c r="E558" s="72">
        <v>14.51</v>
      </c>
      <c r="F558" s="72">
        <v>1.04</v>
      </c>
      <c r="G558" s="72" t="s">
        <v>1702</v>
      </c>
      <c r="H558" s="72" t="s">
        <v>7591</v>
      </c>
      <c r="I558" s="4" t="s">
        <v>71</v>
      </c>
      <c r="J558" s="247" t="s">
        <v>70</v>
      </c>
      <c r="K558" s="4">
        <v>2402106</v>
      </c>
      <c r="L558" s="50"/>
      <c r="M558" s="50"/>
      <c r="N558" s="50"/>
      <c r="O558" s="174"/>
      <c r="P558" s="174"/>
    </row>
    <row r="559" spans="1:16" ht="15" hidden="1" customHeight="1" x14ac:dyDescent="0.35">
      <c r="A559" s="85" t="s">
        <v>1950</v>
      </c>
      <c r="B559" s="85" t="s">
        <v>8207</v>
      </c>
      <c r="C559" s="85" t="s">
        <v>8208</v>
      </c>
      <c r="D559" s="85" t="s">
        <v>1708</v>
      </c>
      <c r="E559" s="72">
        <v>17.559999999999999</v>
      </c>
      <c r="F559" s="72">
        <v>1.24</v>
      </c>
      <c r="G559" s="72" t="s">
        <v>1702</v>
      </c>
      <c r="H559" s="72" t="s">
        <v>7591</v>
      </c>
      <c r="I559" s="4" t="s">
        <v>71</v>
      </c>
      <c r="J559" s="247" t="s">
        <v>70</v>
      </c>
      <c r="K559" s="4">
        <v>2401688</v>
      </c>
      <c r="L559" s="50"/>
      <c r="M559" s="50"/>
      <c r="N559" s="50"/>
      <c r="O559" s="174"/>
      <c r="P559" s="174"/>
    </row>
    <row r="560" spans="1:16" ht="15" hidden="1" customHeight="1" x14ac:dyDescent="0.35">
      <c r="A560" s="173" t="s">
        <v>1950</v>
      </c>
      <c r="B560" s="174" t="s">
        <v>8209</v>
      </c>
      <c r="C560" s="174" t="s">
        <v>8210</v>
      </c>
      <c r="D560" s="173" t="s">
        <v>1775</v>
      </c>
      <c r="E560" s="175">
        <v>4.54</v>
      </c>
      <c r="F560" s="175">
        <v>0.62</v>
      </c>
      <c r="G560" s="175" t="s">
        <v>1702</v>
      </c>
      <c r="H560" s="175" t="s">
        <v>7591</v>
      </c>
      <c r="I560" s="175" t="s">
        <v>71</v>
      </c>
      <c r="J560" s="97" t="s">
        <v>70</v>
      </c>
      <c r="K560" s="4">
        <v>3417804</v>
      </c>
      <c r="L560" s="50"/>
      <c r="M560" s="50"/>
      <c r="N560" s="50"/>
      <c r="O560" s="174"/>
      <c r="P560" s="174"/>
    </row>
    <row r="561" spans="1:16" ht="15" hidden="1" customHeight="1" x14ac:dyDescent="0.35">
      <c r="A561" s="173" t="s">
        <v>1950</v>
      </c>
      <c r="B561" s="174" t="s">
        <v>8211</v>
      </c>
      <c r="C561" s="174" t="s">
        <v>8212</v>
      </c>
      <c r="D561" s="173" t="s">
        <v>1775</v>
      </c>
      <c r="E561" s="175">
        <v>3.71</v>
      </c>
      <c r="F561" s="175">
        <v>0.55000000000000004</v>
      </c>
      <c r="G561" s="175" t="s">
        <v>1702</v>
      </c>
      <c r="H561" s="175" t="s">
        <v>7591</v>
      </c>
      <c r="I561" s="175" t="s">
        <v>71</v>
      </c>
      <c r="J561" s="97" t="s">
        <v>70</v>
      </c>
      <c r="K561" s="4">
        <v>3417831</v>
      </c>
      <c r="L561" s="50"/>
      <c r="M561" s="50"/>
      <c r="N561" s="50"/>
      <c r="O561" s="174"/>
      <c r="P561" s="174"/>
    </row>
    <row r="562" spans="1:16" ht="15" hidden="1" customHeight="1" x14ac:dyDescent="0.35">
      <c r="A562" s="173" t="s">
        <v>1950</v>
      </c>
      <c r="B562" s="174" t="s">
        <v>8213</v>
      </c>
      <c r="C562" s="174" t="s">
        <v>8214</v>
      </c>
      <c r="D562" s="173" t="s">
        <v>1775</v>
      </c>
      <c r="E562" s="175">
        <v>10.02</v>
      </c>
      <c r="F562" s="175">
        <v>0.89</v>
      </c>
      <c r="G562" s="175" t="s">
        <v>1702</v>
      </c>
      <c r="H562" s="175" t="s">
        <v>7591</v>
      </c>
      <c r="I562" s="175" t="s">
        <v>71</v>
      </c>
      <c r="J562" s="97" t="s">
        <v>70</v>
      </c>
      <c r="K562" s="4">
        <v>3417832</v>
      </c>
      <c r="L562" s="50"/>
      <c r="M562" s="50"/>
      <c r="N562" s="50"/>
      <c r="O562" s="174"/>
      <c r="P562" s="174"/>
    </row>
    <row r="563" spans="1:16" ht="15" hidden="1" customHeight="1" x14ac:dyDescent="0.35">
      <c r="A563" s="173" t="s">
        <v>1950</v>
      </c>
      <c r="B563" s="174" t="s">
        <v>8215</v>
      </c>
      <c r="C563" s="174" t="s">
        <v>8216</v>
      </c>
      <c r="D563" s="173" t="s">
        <v>1775</v>
      </c>
      <c r="E563" s="175">
        <v>8.18</v>
      </c>
      <c r="F563" s="175">
        <v>0.84</v>
      </c>
      <c r="G563" s="175" t="s">
        <v>1702</v>
      </c>
      <c r="H563" s="175" t="s">
        <v>7591</v>
      </c>
      <c r="I563" s="175" t="s">
        <v>71</v>
      </c>
      <c r="J563" s="97" t="s">
        <v>70</v>
      </c>
      <c r="K563" s="4">
        <v>3417833</v>
      </c>
      <c r="L563" s="50"/>
      <c r="M563" s="50"/>
      <c r="N563" s="50"/>
      <c r="O563" s="174"/>
      <c r="P563" s="174"/>
    </row>
    <row r="564" spans="1:16" ht="15" hidden="1" customHeight="1" x14ac:dyDescent="0.35">
      <c r="A564" s="85" t="s">
        <v>1988</v>
      </c>
      <c r="B564" s="85" t="s">
        <v>8054</v>
      </c>
      <c r="C564" s="85"/>
      <c r="D564" s="85" t="s">
        <v>1708</v>
      </c>
      <c r="E564" s="72">
        <v>21.38</v>
      </c>
      <c r="F564" s="72">
        <v>1.4</v>
      </c>
      <c r="G564" s="72" t="s">
        <v>1702</v>
      </c>
      <c r="H564" s="72" t="s">
        <v>7591</v>
      </c>
      <c r="I564" s="4" t="s">
        <v>71</v>
      </c>
      <c r="J564" s="247" t="s">
        <v>71</v>
      </c>
      <c r="K564" s="4">
        <v>2405725</v>
      </c>
      <c r="L564" s="50"/>
      <c r="M564" s="50"/>
      <c r="N564" s="50"/>
      <c r="O564" s="174"/>
      <c r="P564" s="174"/>
    </row>
    <row r="565" spans="1:16" ht="15" hidden="1" customHeight="1" x14ac:dyDescent="0.35">
      <c r="A565" s="85" t="s">
        <v>1988</v>
      </c>
      <c r="B565" s="85" t="s">
        <v>8056</v>
      </c>
      <c r="C565" s="85"/>
      <c r="D565" s="85" t="s">
        <v>1708</v>
      </c>
      <c r="E565" s="72">
        <v>21.4</v>
      </c>
      <c r="F565" s="72">
        <v>2.06</v>
      </c>
      <c r="G565" s="72" t="s">
        <v>1710</v>
      </c>
      <c r="H565" s="72" t="s">
        <v>7591</v>
      </c>
      <c r="I565" s="4" t="s">
        <v>71</v>
      </c>
      <c r="J565" s="247" t="s">
        <v>71</v>
      </c>
      <c r="K565" s="4">
        <v>2405649</v>
      </c>
      <c r="L565" s="50"/>
      <c r="M565" s="50"/>
      <c r="N565" s="50"/>
      <c r="O565" s="174"/>
      <c r="P565" s="174"/>
    </row>
    <row r="566" spans="1:16" ht="15" hidden="1" customHeight="1" x14ac:dyDescent="0.35">
      <c r="A566" s="85" t="s">
        <v>1988</v>
      </c>
      <c r="B566" s="85" t="s">
        <v>8058</v>
      </c>
      <c r="C566" s="85"/>
      <c r="D566" s="85" t="s">
        <v>1708</v>
      </c>
      <c r="E566" s="72">
        <v>21.2</v>
      </c>
      <c r="F566" s="72">
        <v>2.13</v>
      </c>
      <c r="G566" s="72" t="s">
        <v>1710</v>
      </c>
      <c r="H566" s="72" t="s">
        <v>7591</v>
      </c>
      <c r="I566" s="4" t="s">
        <v>71</v>
      </c>
      <c r="J566" s="247" t="s">
        <v>71</v>
      </c>
      <c r="K566" s="4">
        <v>2405592</v>
      </c>
      <c r="L566" s="50"/>
      <c r="M566" s="50"/>
      <c r="N566" s="50"/>
      <c r="O566" s="174"/>
      <c r="P566" s="174"/>
    </row>
    <row r="567" spans="1:16" ht="15" hidden="1" customHeight="1" x14ac:dyDescent="0.35">
      <c r="A567" s="85" t="s">
        <v>1988</v>
      </c>
      <c r="B567" s="85" t="s">
        <v>8217</v>
      </c>
      <c r="C567" s="85"/>
      <c r="D567" s="85" t="s">
        <v>2021</v>
      </c>
      <c r="E567" s="72">
        <v>24.5</v>
      </c>
      <c r="F567" s="72">
        <v>2.27</v>
      </c>
      <c r="G567" s="72" t="s">
        <v>1710</v>
      </c>
      <c r="H567" s="72"/>
      <c r="I567" s="4" t="s">
        <v>70</v>
      </c>
      <c r="J567" s="247" t="s">
        <v>71</v>
      </c>
      <c r="K567" s="4"/>
      <c r="L567" s="50"/>
      <c r="M567" s="50"/>
      <c r="N567" s="50"/>
      <c r="O567" s="174"/>
      <c r="P567" s="174"/>
    </row>
    <row r="568" spans="1:16" ht="15" hidden="1" customHeight="1" x14ac:dyDescent="0.35">
      <c r="A568" s="85" t="s">
        <v>1988</v>
      </c>
      <c r="B568" s="85" t="s">
        <v>8218</v>
      </c>
      <c r="C568" s="85"/>
      <c r="D568" s="85" t="s">
        <v>2021</v>
      </c>
      <c r="E568" s="72">
        <v>24</v>
      </c>
      <c r="F568" s="72">
        <v>2.3199999999999998</v>
      </c>
      <c r="G568" s="72" t="s">
        <v>1710</v>
      </c>
      <c r="H568" s="72"/>
      <c r="I568" s="4" t="s">
        <v>70</v>
      </c>
      <c r="J568" s="247" t="s">
        <v>71</v>
      </c>
      <c r="K568" s="4"/>
      <c r="L568" s="50"/>
      <c r="M568" s="50"/>
      <c r="N568" s="50"/>
      <c r="O568" s="174"/>
      <c r="P568" s="174"/>
    </row>
    <row r="569" spans="1:16" ht="15" hidden="1" customHeight="1" x14ac:dyDescent="0.35">
      <c r="A569" s="85" t="s">
        <v>1988</v>
      </c>
      <c r="B569" s="85" t="s">
        <v>8060</v>
      </c>
      <c r="C569" s="85"/>
      <c r="D569" s="85" t="s">
        <v>1708</v>
      </c>
      <c r="E569" s="72">
        <v>21.11</v>
      </c>
      <c r="F569" s="72">
        <v>1.46</v>
      </c>
      <c r="G569" s="72" t="s">
        <v>1702</v>
      </c>
      <c r="H569" s="72" t="s">
        <v>7591</v>
      </c>
      <c r="I569" s="4" t="s">
        <v>71</v>
      </c>
      <c r="J569" s="247" t="s">
        <v>71</v>
      </c>
      <c r="K569" s="4">
        <v>2405726</v>
      </c>
      <c r="L569" s="50"/>
      <c r="M569" s="50"/>
      <c r="N569" s="50"/>
      <c r="O569" s="174"/>
      <c r="P569" s="174"/>
    </row>
    <row r="570" spans="1:16" ht="15" hidden="1" customHeight="1" x14ac:dyDescent="0.35">
      <c r="A570" s="85" t="s">
        <v>1988</v>
      </c>
      <c r="B570" s="85" t="s">
        <v>8219</v>
      </c>
      <c r="C570" s="85"/>
      <c r="D570" s="85" t="s">
        <v>1708</v>
      </c>
      <c r="E570" s="72">
        <v>18.79</v>
      </c>
      <c r="F570" s="72">
        <v>1.27</v>
      </c>
      <c r="G570" s="72" t="s">
        <v>1702</v>
      </c>
      <c r="H570" s="72"/>
      <c r="I570" s="4" t="s">
        <v>70</v>
      </c>
      <c r="J570" s="247" t="s">
        <v>71</v>
      </c>
      <c r="K570" s="4"/>
      <c r="L570" s="50"/>
      <c r="M570" s="50"/>
      <c r="N570" s="50"/>
      <c r="O570" s="174"/>
      <c r="P570" s="174"/>
    </row>
    <row r="571" spans="1:16" ht="15" hidden="1" customHeight="1" x14ac:dyDescent="0.35">
      <c r="A571" s="85" t="s">
        <v>1988</v>
      </c>
      <c r="B571" s="85" t="s">
        <v>8220</v>
      </c>
      <c r="C571" s="85"/>
      <c r="D571" s="85" t="s">
        <v>1708</v>
      </c>
      <c r="E571" s="72">
        <v>18.8</v>
      </c>
      <c r="F571" s="72">
        <v>1.84</v>
      </c>
      <c r="G571" s="72" t="s">
        <v>1710</v>
      </c>
      <c r="H571" s="72"/>
      <c r="I571" s="4" t="s">
        <v>70</v>
      </c>
      <c r="J571" s="247" t="s">
        <v>71</v>
      </c>
      <c r="K571" s="4"/>
      <c r="L571" s="50"/>
      <c r="M571" s="50"/>
      <c r="N571" s="50"/>
      <c r="O571" s="174"/>
      <c r="P571" s="174"/>
    </row>
    <row r="572" spans="1:16" ht="15" hidden="1" customHeight="1" x14ac:dyDescent="0.35">
      <c r="A572" s="85" t="s">
        <v>1988</v>
      </c>
      <c r="B572" s="85" t="s">
        <v>8221</v>
      </c>
      <c r="C572" s="85"/>
      <c r="D572" s="85" t="s">
        <v>1708</v>
      </c>
      <c r="E572" s="72">
        <v>18.899999999999999</v>
      </c>
      <c r="F572" s="72">
        <v>2.0099999999999998</v>
      </c>
      <c r="G572" s="72" t="s">
        <v>1710</v>
      </c>
      <c r="H572" s="72"/>
      <c r="I572" s="4" t="s">
        <v>70</v>
      </c>
      <c r="J572" s="247" t="s">
        <v>71</v>
      </c>
      <c r="K572" s="4"/>
      <c r="L572" s="50"/>
      <c r="M572" s="50"/>
      <c r="N572" s="50"/>
      <c r="O572" s="174"/>
      <c r="P572" s="174"/>
    </row>
    <row r="573" spans="1:16" ht="15" hidden="1" customHeight="1" x14ac:dyDescent="0.35">
      <c r="A573" s="85" t="s">
        <v>1988</v>
      </c>
      <c r="B573" s="85" t="s">
        <v>8062</v>
      </c>
      <c r="C573" s="85"/>
      <c r="D573" s="85" t="s">
        <v>1708</v>
      </c>
      <c r="E573" s="72">
        <v>18.97</v>
      </c>
      <c r="F573" s="72">
        <v>1.28</v>
      </c>
      <c r="G573" s="72" t="s">
        <v>1702</v>
      </c>
      <c r="H573" s="72" t="s">
        <v>7591</v>
      </c>
      <c r="I573" s="4" t="s">
        <v>71</v>
      </c>
      <c r="J573" s="247" t="s">
        <v>71</v>
      </c>
      <c r="K573" s="4">
        <v>2403088</v>
      </c>
      <c r="L573" s="50"/>
      <c r="M573" s="50"/>
      <c r="N573" s="50"/>
      <c r="O573" s="174"/>
      <c r="P573" s="174"/>
    </row>
    <row r="574" spans="1:16" ht="15" hidden="1" customHeight="1" x14ac:dyDescent="0.35">
      <c r="A574" s="85" t="s">
        <v>1988</v>
      </c>
      <c r="B574" s="85" t="s">
        <v>8064</v>
      </c>
      <c r="C574" s="85"/>
      <c r="D574" s="85" t="s">
        <v>1708</v>
      </c>
      <c r="E574" s="72">
        <v>18.97</v>
      </c>
      <c r="F574" s="72">
        <v>1.84</v>
      </c>
      <c r="G574" s="72" t="s">
        <v>1710</v>
      </c>
      <c r="H574" s="72" t="s">
        <v>7591</v>
      </c>
      <c r="I574" s="4" t="s">
        <v>71</v>
      </c>
      <c r="J574" s="247" t="s">
        <v>71</v>
      </c>
      <c r="K574" s="4">
        <v>2403065</v>
      </c>
      <c r="L574" s="50"/>
      <c r="M574" s="50"/>
      <c r="N574" s="50"/>
      <c r="O574" s="174"/>
      <c r="P574" s="174"/>
    </row>
    <row r="575" spans="1:16" ht="15" hidden="1" customHeight="1" x14ac:dyDescent="0.35">
      <c r="A575" s="85" t="s">
        <v>1988</v>
      </c>
      <c r="B575" s="85" t="s">
        <v>8066</v>
      </c>
      <c r="C575" s="85"/>
      <c r="D575" s="85" t="s">
        <v>1708</v>
      </c>
      <c r="E575" s="72">
        <v>18.600000000000001</v>
      </c>
      <c r="F575" s="72">
        <v>1.66</v>
      </c>
      <c r="G575" s="72" t="s">
        <v>1710</v>
      </c>
      <c r="H575" s="72" t="s">
        <v>7591</v>
      </c>
      <c r="I575" s="4" t="s">
        <v>71</v>
      </c>
      <c r="J575" s="247" t="s">
        <v>71</v>
      </c>
      <c r="K575" s="4">
        <v>2403090</v>
      </c>
      <c r="L575" s="50"/>
      <c r="M575" s="50"/>
      <c r="N575" s="50"/>
      <c r="O575" s="174"/>
      <c r="P575" s="174"/>
    </row>
    <row r="576" spans="1:16" ht="15" hidden="1" customHeight="1" x14ac:dyDescent="0.35">
      <c r="A576" s="85" t="s">
        <v>1988</v>
      </c>
      <c r="B576" s="85" t="s">
        <v>8222</v>
      </c>
      <c r="C576" s="85"/>
      <c r="D576" s="85" t="s">
        <v>2021</v>
      </c>
      <c r="E576" s="72">
        <v>22.1</v>
      </c>
      <c r="F576" s="72">
        <v>2.2200000000000002</v>
      </c>
      <c r="G576" s="72" t="s">
        <v>1710</v>
      </c>
      <c r="H576" s="72"/>
      <c r="I576" s="4" t="s">
        <v>70</v>
      </c>
      <c r="J576" s="247" t="s">
        <v>71</v>
      </c>
      <c r="K576" s="4"/>
      <c r="L576" s="50"/>
      <c r="M576" s="50"/>
      <c r="N576" s="50"/>
      <c r="O576" s="174"/>
      <c r="P576" s="174"/>
    </row>
    <row r="577" spans="1:16" ht="15" hidden="1" customHeight="1" x14ac:dyDescent="0.35">
      <c r="A577" s="85" t="s">
        <v>1988</v>
      </c>
      <c r="B577" s="85" t="s">
        <v>8223</v>
      </c>
      <c r="C577" s="85"/>
      <c r="D577" s="85" t="s">
        <v>2021</v>
      </c>
      <c r="E577" s="72">
        <v>22.03</v>
      </c>
      <c r="F577" s="72">
        <v>1.54</v>
      </c>
      <c r="G577" s="72" t="s">
        <v>1702</v>
      </c>
      <c r="H577" s="72"/>
      <c r="I577" s="248" t="s">
        <v>70</v>
      </c>
      <c r="J577" s="97" t="s">
        <v>71</v>
      </c>
      <c r="K577" s="4"/>
      <c r="L577" s="50"/>
      <c r="M577" s="50"/>
      <c r="N577" s="50"/>
      <c r="O577" s="174"/>
      <c r="P577" s="174"/>
    </row>
    <row r="578" spans="1:16" ht="15" hidden="1" customHeight="1" x14ac:dyDescent="0.35">
      <c r="A578" s="85" t="s">
        <v>1988</v>
      </c>
      <c r="B578" s="85" t="s">
        <v>8070</v>
      </c>
      <c r="C578" s="85"/>
      <c r="D578" s="85" t="s">
        <v>1708</v>
      </c>
      <c r="E578" s="72">
        <v>28.66</v>
      </c>
      <c r="F578" s="72">
        <v>1.71</v>
      </c>
      <c r="G578" s="72" t="s">
        <v>1702</v>
      </c>
      <c r="H578" s="72" t="s">
        <v>7591</v>
      </c>
      <c r="I578" s="4" t="s">
        <v>71</v>
      </c>
      <c r="J578" s="247" t="s">
        <v>71</v>
      </c>
      <c r="K578" s="4">
        <v>2405728</v>
      </c>
      <c r="L578" s="50"/>
      <c r="M578" s="50"/>
      <c r="N578" s="50"/>
      <c r="O578" s="174"/>
      <c r="P578" s="174"/>
    </row>
    <row r="579" spans="1:16" ht="15" hidden="1" customHeight="1" x14ac:dyDescent="0.35">
      <c r="A579" s="85" t="s">
        <v>1988</v>
      </c>
      <c r="B579" s="85" t="s">
        <v>8224</v>
      </c>
      <c r="C579" s="85"/>
      <c r="D579" s="85" t="s">
        <v>1708</v>
      </c>
      <c r="E579" s="72">
        <v>28.7</v>
      </c>
      <c r="F579" s="72">
        <v>2.29</v>
      </c>
      <c r="G579" s="72" t="s">
        <v>1710</v>
      </c>
      <c r="H579" s="72"/>
      <c r="I579" s="4" t="s">
        <v>70</v>
      </c>
      <c r="J579" s="247" t="s">
        <v>71</v>
      </c>
      <c r="K579" s="4"/>
      <c r="L579" s="50"/>
      <c r="M579" s="50"/>
      <c r="N579" s="50"/>
      <c r="O579" s="174"/>
      <c r="P579" s="174"/>
    </row>
    <row r="580" spans="1:16" ht="15" hidden="1" customHeight="1" x14ac:dyDescent="0.35">
      <c r="A580" s="85" t="s">
        <v>1988</v>
      </c>
      <c r="B580" s="85" t="s">
        <v>8225</v>
      </c>
      <c r="C580" s="85"/>
      <c r="D580" s="85" t="s">
        <v>1708</v>
      </c>
      <c r="E580" s="72">
        <v>28.4</v>
      </c>
      <c r="F580" s="72">
        <v>2.46</v>
      </c>
      <c r="G580" s="72" t="s">
        <v>1710</v>
      </c>
      <c r="H580" s="72"/>
      <c r="I580" s="248" t="s">
        <v>70</v>
      </c>
      <c r="J580" s="97" t="s">
        <v>71</v>
      </c>
      <c r="K580" s="4"/>
      <c r="L580" s="50"/>
      <c r="M580" s="50"/>
      <c r="N580" s="50"/>
      <c r="O580" s="174"/>
      <c r="P580" s="174"/>
    </row>
    <row r="581" spans="1:16" ht="15" hidden="1" customHeight="1" x14ac:dyDescent="0.35">
      <c r="A581" s="85" t="s">
        <v>1988</v>
      </c>
      <c r="B581" s="85" t="s">
        <v>8226</v>
      </c>
      <c r="C581" s="85"/>
      <c r="D581" s="85" t="s">
        <v>2021</v>
      </c>
      <c r="E581" s="72">
        <v>33.200000000000003</v>
      </c>
      <c r="F581" s="72">
        <v>2.68</v>
      </c>
      <c r="G581" s="72" t="s">
        <v>1710</v>
      </c>
      <c r="H581" s="72"/>
      <c r="I581" s="4" t="s">
        <v>70</v>
      </c>
      <c r="J581" s="247" t="s">
        <v>71</v>
      </c>
      <c r="K581" s="4"/>
      <c r="L581" s="50"/>
      <c r="M581" s="50"/>
      <c r="N581" s="50"/>
      <c r="O581" s="174"/>
      <c r="P581" s="174"/>
    </row>
    <row r="582" spans="1:16" ht="15" hidden="1" customHeight="1" x14ac:dyDescent="0.35">
      <c r="A582" s="85" t="s">
        <v>1988</v>
      </c>
      <c r="B582" s="85" t="s">
        <v>8227</v>
      </c>
      <c r="C582" s="85"/>
      <c r="D582" s="85" t="s">
        <v>2021</v>
      </c>
      <c r="E582" s="72">
        <v>32.6</v>
      </c>
      <c r="F582" s="72">
        <v>2.76</v>
      </c>
      <c r="G582" s="72" t="s">
        <v>1710</v>
      </c>
      <c r="H582" s="72"/>
      <c r="I582" s="4" t="s">
        <v>70</v>
      </c>
      <c r="J582" s="247" t="s">
        <v>71</v>
      </c>
      <c r="K582" s="4"/>
      <c r="L582" s="50"/>
      <c r="M582" s="50"/>
      <c r="N582" s="50"/>
      <c r="O582" s="174"/>
      <c r="P582" s="174"/>
    </row>
    <row r="583" spans="1:16" ht="15" hidden="1" customHeight="1" x14ac:dyDescent="0.35">
      <c r="A583" s="85" t="s">
        <v>1988</v>
      </c>
      <c r="B583" s="85" t="s">
        <v>8072</v>
      </c>
      <c r="C583" s="85"/>
      <c r="D583" s="85" t="s">
        <v>1708</v>
      </c>
      <c r="E583" s="72">
        <v>28.36</v>
      </c>
      <c r="F583" s="72">
        <v>1.74</v>
      </c>
      <c r="G583" s="72" t="s">
        <v>1702</v>
      </c>
      <c r="H583" s="72" t="s">
        <v>7591</v>
      </c>
      <c r="I583" s="4" t="s">
        <v>71</v>
      </c>
      <c r="J583" s="247" t="s">
        <v>71</v>
      </c>
      <c r="K583" s="4">
        <v>2405731</v>
      </c>
      <c r="L583" s="50"/>
      <c r="M583" s="50"/>
      <c r="N583" s="50"/>
      <c r="O583" s="174"/>
      <c r="P583" s="174"/>
    </row>
    <row r="584" spans="1:16" ht="15" hidden="1" customHeight="1" x14ac:dyDescent="0.35">
      <c r="A584" s="85" t="s">
        <v>1988</v>
      </c>
      <c r="B584" s="85" t="s">
        <v>8228</v>
      </c>
      <c r="C584" s="85"/>
      <c r="D584" s="85" t="s">
        <v>2021</v>
      </c>
      <c r="E584" s="72">
        <v>33.159999999999997</v>
      </c>
      <c r="F584" s="72">
        <v>1.9</v>
      </c>
      <c r="G584" s="72" t="s">
        <v>1702</v>
      </c>
      <c r="H584" s="72"/>
      <c r="I584" s="4" t="s">
        <v>70</v>
      </c>
      <c r="J584" s="247" t="s">
        <v>71</v>
      </c>
      <c r="K584" s="4"/>
      <c r="L584" s="50"/>
      <c r="M584" s="50"/>
      <c r="N584" s="50"/>
      <c r="O584" s="174"/>
      <c r="P584" s="174"/>
    </row>
    <row r="585" spans="1:16" ht="15" hidden="1" customHeight="1" x14ac:dyDescent="0.35">
      <c r="A585" s="85" t="s">
        <v>1988</v>
      </c>
      <c r="B585" s="85" t="s">
        <v>8229</v>
      </c>
      <c r="C585" s="85"/>
      <c r="D585" s="85" t="s">
        <v>2021</v>
      </c>
      <c r="E585" s="72">
        <v>32.700000000000003</v>
      </c>
      <c r="F585" s="72">
        <v>1.96</v>
      </c>
      <c r="G585" s="72" t="s">
        <v>1702</v>
      </c>
      <c r="H585" s="72"/>
      <c r="I585" s="4" t="s">
        <v>70</v>
      </c>
      <c r="J585" s="247" t="s">
        <v>71</v>
      </c>
      <c r="K585" s="4"/>
      <c r="L585" s="50"/>
      <c r="M585" s="50"/>
      <c r="N585" s="50"/>
      <c r="O585" s="174"/>
      <c r="P585" s="174"/>
    </row>
    <row r="586" spans="1:16" ht="15" hidden="1" customHeight="1" x14ac:dyDescent="0.35">
      <c r="A586" s="85" t="s">
        <v>1988</v>
      </c>
      <c r="B586" s="85" t="s">
        <v>8230</v>
      </c>
      <c r="C586" s="85"/>
      <c r="D586" s="85" t="s">
        <v>1708</v>
      </c>
      <c r="E586" s="72">
        <v>22.63</v>
      </c>
      <c r="F586" s="72">
        <v>1.5</v>
      </c>
      <c r="G586" s="72" t="s">
        <v>1702</v>
      </c>
      <c r="H586" s="72"/>
      <c r="I586" s="4" t="s">
        <v>70</v>
      </c>
      <c r="J586" s="247" t="s">
        <v>71</v>
      </c>
      <c r="K586" s="4"/>
      <c r="L586" s="50"/>
      <c r="M586" s="50"/>
      <c r="N586" s="50"/>
      <c r="O586" s="174"/>
      <c r="P586" s="174"/>
    </row>
    <row r="587" spans="1:16" ht="15" hidden="1" customHeight="1" x14ac:dyDescent="0.35">
      <c r="A587" s="85" t="s">
        <v>1988</v>
      </c>
      <c r="B587" s="85" t="s">
        <v>8231</v>
      </c>
      <c r="C587" s="85"/>
      <c r="D587" s="85" t="s">
        <v>1708</v>
      </c>
      <c r="E587" s="72">
        <v>23</v>
      </c>
      <c r="F587" s="72">
        <v>2.2000000000000002</v>
      </c>
      <c r="G587" s="72" t="s">
        <v>1710</v>
      </c>
      <c r="H587" s="72"/>
      <c r="I587" s="4" t="s">
        <v>70</v>
      </c>
      <c r="J587" s="247" t="s">
        <v>71</v>
      </c>
      <c r="K587" s="4"/>
      <c r="L587" s="50"/>
      <c r="M587" s="50"/>
      <c r="N587" s="50"/>
      <c r="O587" s="174"/>
      <c r="P587" s="174"/>
    </row>
    <row r="588" spans="1:16" ht="15" hidden="1" customHeight="1" x14ac:dyDescent="0.35">
      <c r="A588" s="85" t="s">
        <v>1988</v>
      </c>
      <c r="B588" s="85" t="s">
        <v>8232</v>
      </c>
      <c r="C588" s="85"/>
      <c r="D588" s="85" t="s">
        <v>1708</v>
      </c>
      <c r="E588" s="72">
        <v>22.7</v>
      </c>
      <c r="F588" s="72">
        <v>2.21</v>
      </c>
      <c r="G588" s="72" t="s">
        <v>1710</v>
      </c>
      <c r="H588" s="72"/>
      <c r="I588" s="4" t="s">
        <v>70</v>
      </c>
      <c r="J588" s="247" t="s">
        <v>71</v>
      </c>
      <c r="K588" s="4"/>
      <c r="L588" s="50"/>
      <c r="M588" s="50"/>
      <c r="N588" s="50"/>
      <c r="O588" s="174"/>
      <c r="P588" s="174"/>
    </row>
    <row r="589" spans="1:16" ht="15" hidden="1" customHeight="1" x14ac:dyDescent="0.35">
      <c r="A589" s="85" t="s">
        <v>1988</v>
      </c>
      <c r="B589" s="85" t="s">
        <v>8233</v>
      </c>
      <c r="C589" s="85"/>
      <c r="D589" s="85" t="s">
        <v>1708</v>
      </c>
      <c r="E589" s="72">
        <v>22.06</v>
      </c>
      <c r="F589" s="72">
        <v>1.47</v>
      </c>
      <c r="G589" s="72" t="s">
        <v>1702</v>
      </c>
      <c r="H589" s="72"/>
      <c r="I589" s="4" t="s">
        <v>70</v>
      </c>
      <c r="J589" s="247" t="s">
        <v>71</v>
      </c>
      <c r="K589" s="4"/>
      <c r="L589" s="50"/>
      <c r="M589" s="50"/>
      <c r="N589" s="50"/>
      <c r="O589" s="174"/>
      <c r="P589" s="174"/>
    </row>
    <row r="590" spans="1:16" ht="15" hidden="1" customHeight="1" x14ac:dyDescent="0.35">
      <c r="A590" s="85" t="s">
        <v>1988</v>
      </c>
      <c r="B590" s="85" t="s">
        <v>8074</v>
      </c>
      <c r="C590" s="85"/>
      <c r="D590" s="85" t="s">
        <v>1708</v>
      </c>
      <c r="E590" s="72">
        <v>48.64</v>
      </c>
      <c r="F590" s="72">
        <v>2.06</v>
      </c>
      <c r="G590" s="72" t="s">
        <v>1702</v>
      </c>
      <c r="H590" s="72" t="s">
        <v>7591</v>
      </c>
      <c r="I590" s="4" t="s">
        <v>71</v>
      </c>
      <c r="J590" s="247" t="s">
        <v>71</v>
      </c>
      <c r="K590" s="4">
        <v>2403087</v>
      </c>
      <c r="L590" s="50"/>
      <c r="M590" s="50"/>
      <c r="N590" s="50"/>
      <c r="O590" s="174"/>
      <c r="P590" s="174"/>
    </row>
    <row r="591" spans="1:16" ht="15" hidden="1" customHeight="1" x14ac:dyDescent="0.35">
      <c r="A591" s="85" t="s">
        <v>1988</v>
      </c>
      <c r="B591" s="85" t="s">
        <v>8076</v>
      </c>
      <c r="C591" s="85"/>
      <c r="D591" s="85" t="s">
        <v>1708</v>
      </c>
      <c r="E591" s="72">
        <v>48.8</v>
      </c>
      <c r="F591" s="72">
        <v>3.34</v>
      </c>
      <c r="G591" s="72" t="s">
        <v>1710</v>
      </c>
      <c r="H591" s="72" t="s">
        <v>7591</v>
      </c>
      <c r="I591" s="4" t="s">
        <v>71</v>
      </c>
      <c r="J591" s="247" t="s">
        <v>71</v>
      </c>
      <c r="K591" s="4">
        <v>2403059</v>
      </c>
      <c r="L591" s="50"/>
      <c r="M591" s="50"/>
      <c r="N591" s="50"/>
      <c r="O591" s="174"/>
      <c r="P591" s="174"/>
    </row>
    <row r="592" spans="1:16" ht="15" hidden="1" customHeight="1" x14ac:dyDescent="0.35">
      <c r="A592" s="85" t="s">
        <v>1988</v>
      </c>
      <c r="B592" s="85" t="s">
        <v>8078</v>
      </c>
      <c r="C592" s="85"/>
      <c r="D592" s="85" t="s">
        <v>1708</v>
      </c>
      <c r="E592" s="72">
        <v>48.3</v>
      </c>
      <c r="F592" s="72">
        <v>3.45</v>
      </c>
      <c r="G592" s="72" t="s">
        <v>1710</v>
      </c>
      <c r="H592" s="72" t="s">
        <v>7591</v>
      </c>
      <c r="I592" s="4" t="s">
        <v>71</v>
      </c>
      <c r="J592" s="247" t="s">
        <v>71</v>
      </c>
      <c r="K592" s="4">
        <v>2405660</v>
      </c>
      <c r="L592" s="50"/>
      <c r="M592" s="50"/>
      <c r="N592" s="50"/>
      <c r="O592" s="174"/>
      <c r="P592" s="174"/>
    </row>
    <row r="593" spans="1:16" ht="15" hidden="1" customHeight="1" x14ac:dyDescent="0.35">
      <c r="A593" s="85" t="s">
        <v>1988</v>
      </c>
      <c r="B593" s="85" t="s">
        <v>8080</v>
      </c>
      <c r="C593" s="85"/>
      <c r="D593" s="85" t="s">
        <v>1708</v>
      </c>
      <c r="E593" s="72">
        <v>48.33</v>
      </c>
      <c r="F593" s="72">
        <v>2.25</v>
      </c>
      <c r="G593" s="72" t="s">
        <v>1702</v>
      </c>
      <c r="H593" s="72" t="s">
        <v>7591</v>
      </c>
      <c r="I593" s="4" t="s">
        <v>71</v>
      </c>
      <c r="J593" s="247" t="s">
        <v>71</v>
      </c>
      <c r="K593" s="4">
        <v>2403159</v>
      </c>
      <c r="L593" s="50"/>
      <c r="M593" s="50"/>
      <c r="N593" s="50"/>
      <c r="O593" s="174"/>
      <c r="P593" s="174"/>
    </row>
    <row r="594" spans="1:16" ht="15" hidden="1" customHeight="1" x14ac:dyDescent="0.35">
      <c r="A594" s="85" t="s">
        <v>1988</v>
      </c>
      <c r="B594" s="85" t="s">
        <v>8234</v>
      </c>
      <c r="C594" s="85"/>
      <c r="D594" s="85" t="s">
        <v>2021</v>
      </c>
      <c r="E594" s="72">
        <v>53.34</v>
      </c>
      <c r="F594" s="72">
        <v>2.7</v>
      </c>
      <c r="G594" s="72" t="s">
        <v>1702</v>
      </c>
      <c r="H594" s="72"/>
      <c r="I594" s="4" t="s">
        <v>70</v>
      </c>
      <c r="J594" s="247" t="s">
        <v>71</v>
      </c>
      <c r="K594" s="4"/>
      <c r="L594" s="50"/>
      <c r="M594" s="50"/>
      <c r="N594" s="50"/>
      <c r="O594" s="174"/>
      <c r="P594" s="174"/>
    </row>
    <row r="595" spans="1:16" ht="15" hidden="1" customHeight="1" x14ac:dyDescent="0.35">
      <c r="A595" s="85" t="s">
        <v>1988</v>
      </c>
      <c r="B595" s="85" t="s">
        <v>8235</v>
      </c>
      <c r="C595" s="85"/>
      <c r="D595" s="85" t="s">
        <v>2021</v>
      </c>
      <c r="E595" s="72">
        <v>53</v>
      </c>
      <c r="F595" s="72">
        <v>2.88</v>
      </c>
      <c r="G595" s="72" t="s">
        <v>1702</v>
      </c>
      <c r="H595" s="72"/>
      <c r="I595" s="4" t="s">
        <v>70</v>
      </c>
      <c r="J595" s="247" t="s">
        <v>71</v>
      </c>
      <c r="K595" s="4"/>
      <c r="L595" s="50"/>
      <c r="M595" s="50"/>
      <c r="N595" s="50"/>
      <c r="O595" s="174"/>
      <c r="P595" s="174"/>
    </row>
    <row r="596" spans="1:16" ht="15" hidden="1" customHeight="1" x14ac:dyDescent="0.35">
      <c r="A596" s="85" t="s">
        <v>1988</v>
      </c>
      <c r="B596" s="85" t="s">
        <v>8236</v>
      </c>
      <c r="C596" s="85"/>
      <c r="D596" s="85" t="s">
        <v>1708</v>
      </c>
      <c r="E596" s="72">
        <v>40.75</v>
      </c>
      <c r="F596" s="72">
        <v>2.11</v>
      </c>
      <c r="G596" s="72" t="s">
        <v>1702</v>
      </c>
      <c r="H596" s="72" t="s">
        <v>7591</v>
      </c>
      <c r="I596" s="175" t="s">
        <v>71</v>
      </c>
      <c r="J596" s="97" t="s">
        <v>71</v>
      </c>
      <c r="K596" s="278">
        <v>3891593</v>
      </c>
      <c r="L596" s="50"/>
      <c r="M596" s="50"/>
      <c r="N596" s="50"/>
      <c r="O596" s="174"/>
      <c r="P596" s="174"/>
    </row>
    <row r="597" spans="1:16" ht="15" hidden="1" customHeight="1" x14ac:dyDescent="0.35">
      <c r="A597" s="85" t="s">
        <v>1988</v>
      </c>
      <c r="B597" s="85" t="s">
        <v>8237</v>
      </c>
      <c r="C597" s="85"/>
      <c r="D597" s="85" t="s">
        <v>1708</v>
      </c>
      <c r="E597" s="72">
        <v>40.799999999999997</v>
      </c>
      <c r="F597" s="72">
        <v>3.05</v>
      </c>
      <c r="G597" s="72" t="s">
        <v>1710</v>
      </c>
      <c r="H597" s="72"/>
      <c r="I597" s="4" t="s">
        <v>70</v>
      </c>
      <c r="J597" s="247" t="s">
        <v>71</v>
      </c>
      <c r="K597" s="4"/>
      <c r="L597" s="50"/>
      <c r="M597" s="50"/>
      <c r="N597" s="50"/>
      <c r="O597" s="174"/>
      <c r="P597" s="174"/>
    </row>
    <row r="598" spans="1:16" ht="15" hidden="1" customHeight="1" x14ac:dyDescent="0.35">
      <c r="A598" s="85" t="s">
        <v>1988</v>
      </c>
      <c r="B598" s="85" t="s">
        <v>8238</v>
      </c>
      <c r="C598" s="85"/>
      <c r="D598" s="85" t="s">
        <v>1708</v>
      </c>
      <c r="E598" s="72">
        <v>40.299999999999997</v>
      </c>
      <c r="F598" s="72">
        <v>3.11</v>
      </c>
      <c r="G598" s="72" t="s">
        <v>1710</v>
      </c>
      <c r="H598" s="72"/>
      <c r="I598" s="4" t="s">
        <v>70</v>
      </c>
      <c r="J598" s="247" t="s">
        <v>71</v>
      </c>
      <c r="K598" s="4"/>
      <c r="L598" s="50"/>
      <c r="M598" s="50"/>
      <c r="N598" s="50"/>
      <c r="O598" s="174"/>
      <c r="P598" s="174"/>
    </row>
    <row r="599" spans="1:16" ht="15" hidden="1" customHeight="1" x14ac:dyDescent="0.35">
      <c r="A599" s="85" t="s">
        <v>1988</v>
      </c>
      <c r="B599" s="85" t="s">
        <v>8239</v>
      </c>
      <c r="C599" s="85"/>
      <c r="D599" s="85" t="s">
        <v>1708</v>
      </c>
      <c r="E599" s="72">
        <v>40.42</v>
      </c>
      <c r="F599" s="72">
        <v>2.2200000000000002</v>
      </c>
      <c r="G599" s="72" t="s">
        <v>1702</v>
      </c>
      <c r="H599" s="72"/>
      <c r="I599" s="4" t="s">
        <v>70</v>
      </c>
      <c r="J599" s="247" t="s">
        <v>71</v>
      </c>
      <c r="K599" s="4"/>
      <c r="L599" s="50"/>
      <c r="M599" s="50"/>
      <c r="N599" s="50"/>
      <c r="O599" s="174"/>
      <c r="P599" s="174"/>
    </row>
    <row r="600" spans="1:16" ht="15" hidden="1" customHeight="1" x14ac:dyDescent="0.35">
      <c r="A600" s="85" t="s">
        <v>1988</v>
      </c>
      <c r="B600" s="85" t="s">
        <v>8082</v>
      </c>
      <c r="C600" s="85"/>
      <c r="D600" s="85" t="s">
        <v>1708</v>
      </c>
      <c r="E600" s="72">
        <v>43.45</v>
      </c>
      <c r="F600" s="72">
        <v>2.13</v>
      </c>
      <c r="G600" s="72" t="s">
        <v>1702</v>
      </c>
      <c r="H600" s="72" t="s">
        <v>7591</v>
      </c>
      <c r="I600" s="4" t="s">
        <v>71</v>
      </c>
      <c r="J600" s="247" t="s">
        <v>71</v>
      </c>
      <c r="K600" s="4">
        <v>2405730</v>
      </c>
      <c r="L600" s="50"/>
      <c r="M600" s="50"/>
      <c r="N600" s="50"/>
      <c r="O600" s="174"/>
      <c r="P600" s="174"/>
    </row>
    <row r="601" spans="1:16" ht="15" hidden="1" customHeight="1" x14ac:dyDescent="0.35">
      <c r="A601" s="85" t="s">
        <v>1988</v>
      </c>
      <c r="B601" s="85" t="s">
        <v>8084</v>
      </c>
      <c r="C601" s="85"/>
      <c r="D601" s="85" t="s">
        <v>1708</v>
      </c>
      <c r="E601" s="72">
        <v>43.7</v>
      </c>
      <c r="F601" s="72">
        <v>2.78</v>
      </c>
      <c r="G601" s="72" t="s">
        <v>1710</v>
      </c>
      <c r="H601" s="72" t="s">
        <v>7591</v>
      </c>
      <c r="I601" s="4" t="s">
        <v>71</v>
      </c>
      <c r="J601" s="247" t="s">
        <v>71</v>
      </c>
      <c r="K601" s="4">
        <v>2402956</v>
      </c>
      <c r="L601" s="50"/>
      <c r="M601" s="50"/>
      <c r="N601" s="50"/>
      <c r="O601" s="174"/>
      <c r="P601" s="174"/>
    </row>
    <row r="602" spans="1:16" ht="15" hidden="1" customHeight="1" x14ac:dyDescent="0.35">
      <c r="A602" s="85" t="s">
        <v>1988</v>
      </c>
      <c r="B602" s="85" t="s">
        <v>8086</v>
      </c>
      <c r="C602" s="85"/>
      <c r="D602" s="85" t="s">
        <v>1708</v>
      </c>
      <c r="E602" s="72">
        <v>42.6</v>
      </c>
      <c r="F602" s="72">
        <v>3.21</v>
      </c>
      <c r="G602" s="72" t="s">
        <v>1710</v>
      </c>
      <c r="H602" s="72" t="s">
        <v>7591</v>
      </c>
      <c r="I602" s="4" t="s">
        <v>71</v>
      </c>
      <c r="J602" s="247" t="s">
        <v>71</v>
      </c>
      <c r="K602" s="4">
        <v>2405662</v>
      </c>
      <c r="L602" s="50"/>
      <c r="M602" s="50"/>
      <c r="N602" s="50"/>
      <c r="O602" s="174"/>
      <c r="P602" s="174"/>
    </row>
    <row r="603" spans="1:16" ht="15" hidden="1" customHeight="1" x14ac:dyDescent="0.35">
      <c r="A603" s="85" t="s">
        <v>1988</v>
      </c>
      <c r="B603" s="85" t="s">
        <v>8088</v>
      </c>
      <c r="C603" s="85"/>
      <c r="D603" s="85" t="s">
        <v>1708</v>
      </c>
      <c r="E603" s="72">
        <v>43.03</v>
      </c>
      <c r="F603" s="72">
        <v>2.15</v>
      </c>
      <c r="G603" s="72" t="s">
        <v>1702</v>
      </c>
      <c r="H603" s="72" t="s">
        <v>7591</v>
      </c>
      <c r="I603" s="4" t="s">
        <v>71</v>
      </c>
      <c r="J603" s="247" t="s">
        <v>71</v>
      </c>
      <c r="K603" s="4">
        <v>2402959</v>
      </c>
      <c r="L603" s="50"/>
      <c r="M603" s="50"/>
      <c r="N603" s="50"/>
      <c r="O603" s="174"/>
      <c r="P603" s="174"/>
    </row>
    <row r="604" spans="1:16" ht="15" hidden="1" customHeight="1" x14ac:dyDescent="0.35">
      <c r="A604" s="85" t="s">
        <v>1988</v>
      </c>
      <c r="B604" s="85" t="s">
        <v>8240</v>
      </c>
      <c r="C604" s="85"/>
      <c r="D604" s="85" t="s">
        <v>2021</v>
      </c>
      <c r="E604" s="72">
        <v>47.2</v>
      </c>
      <c r="F604" s="72">
        <v>2.61</v>
      </c>
      <c r="G604" s="72" t="s">
        <v>1702</v>
      </c>
      <c r="H604" s="72"/>
      <c r="I604" s="4" t="s">
        <v>70</v>
      </c>
      <c r="J604" s="247" t="s">
        <v>71</v>
      </c>
      <c r="K604" s="4"/>
      <c r="L604" s="50"/>
      <c r="M604" s="50"/>
      <c r="N604" s="50"/>
      <c r="O604" s="174"/>
      <c r="P604" s="174"/>
    </row>
    <row r="605" spans="1:16" ht="15" hidden="1" customHeight="1" x14ac:dyDescent="0.35">
      <c r="A605" s="85" t="s">
        <v>1988</v>
      </c>
      <c r="B605" s="85" t="s">
        <v>8241</v>
      </c>
      <c r="C605" s="85"/>
      <c r="D605" s="85" t="s">
        <v>2021</v>
      </c>
      <c r="E605" s="72">
        <v>46.3</v>
      </c>
      <c r="F605" s="72">
        <v>2.7</v>
      </c>
      <c r="G605" s="72" t="s">
        <v>1702</v>
      </c>
      <c r="H605" s="72"/>
      <c r="I605" s="4" t="s">
        <v>70</v>
      </c>
      <c r="J605" s="247" t="s">
        <v>71</v>
      </c>
      <c r="K605" s="4"/>
      <c r="L605" s="50"/>
      <c r="M605" s="50"/>
      <c r="N605" s="50"/>
      <c r="O605" s="174"/>
      <c r="P605" s="174"/>
    </row>
    <row r="606" spans="1:16" ht="15" hidden="1" customHeight="1" x14ac:dyDescent="0.35">
      <c r="A606" s="85" t="s">
        <v>1988</v>
      </c>
      <c r="B606" s="85" t="s">
        <v>8242</v>
      </c>
      <c r="C606" s="85"/>
      <c r="D606" s="85" t="s">
        <v>1708</v>
      </c>
      <c r="E606" s="72">
        <v>28.38</v>
      </c>
      <c r="F606" s="72">
        <v>1.86</v>
      </c>
      <c r="G606" s="72" t="s">
        <v>1702</v>
      </c>
      <c r="H606" s="72"/>
      <c r="I606" s="4" t="s">
        <v>70</v>
      </c>
      <c r="J606" s="247" t="s">
        <v>71</v>
      </c>
      <c r="K606" s="4"/>
      <c r="L606" s="50"/>
      <c r="M606" s="50"/>
      <c r="N606" s="50"/>
      <c r="O606" s="174"/>
      <c r="P606" s="174"/>
    </row>
    <row r="607" spans="1:16" ht="15" hidden="1" customHeight="1" x14ac:dyDescent="0.35">
      <c r="A607" s="85" t="s">
        <v>1988</v>
      </c>
      <c r="B607" s="85" t="s">
        <v>8090</v>
      </c>
      <c r="C607" s="85"/>
      <c r="D607" s="85" t="s">
        <v>1708</v>
      </c>
      <c r="E607" s="72">
        <v>36.450000000000003</v>
      </c>
      <c r="F607" s="72">
        <v>1.88</v>
      </c>
      <c r="G607" s="72" t="s">
        <v>1702</v>
      </c>
      <c r="H607" s="72" t="s">
        <v>7591</v>
      </c>
      <c r="I607" s="4" t="s">
        <v>71</v>
      </c>
      <c r="J607" s="247" t="s">
        <v>71</v>
      </c>
      <c r="K607" s="4">
        <v>2405733</v>
      </c>
      <c r="L607" s="50"/>
      <c r="M607" s="50"/>
      <c r="N607" s="50"/>
      <c r="O607" s="174"/>
      <c r="P607" s="174"/>
    </row>
    <row r="608" spans="1:16" ht="15" hidden="1" customHeight="1" x14ac:dyDescent="0.35">
      <c r="A608" s="85" t="s">
        <v>1988</v>
      </c>
      <c r="B608" s="85" t="s">
        <v>8243</v>
      </c>
      <c r="C608" s="85"/>
      <c r="D608" s="85" t="s">
        <v>1708</v>
      </c>
      <c r="E608" s="72">
        <v>36.5</v>
      </c>
      <c r="F608" s="72">
        <v>2.82</v>
      </c>
      <c r="G608" s="72" t="s">
        <v>1710</v>
      </c>
      <c r="H608" s="72"/>
      <c r="I608" s="248" t="s">
        <v>70</v>
      </c>
      <c r="J608" s="97" t="s">
        <v>71</v>
      </c>
      <c r="K608" s="4"/>
      <c r="L608" s="50"/>
      <c r="M608" s="50"/>
      <c r="N608" s="50"/>
      <c r="O608" s="174"/>
      <c r="P608" s="174"/>
    </row>
    <row r="609" spans="1:16" ht="15" hidden="1" customHeight="1" x14ac:dyDescent="0.35">
      <c r="A609" s="85" t="s">
        <v>1988</v>
      </c>
      <c r="B609" s="85" t="s">
        <v>8244</v>
      </c>
      <c r="C609" s="85"/>
      <c r="D609" s="85" t="s">
        <v>1708</v>
      </c>
      <c r="E609" s="72">
        <v>36</v>
      </c>
      <c r="F609" s="72">
        <v>2.88</v>
      </c>
      <c r="G609" s="72" t="s">
        <v>1710</v>
      </c>
      <c r="H609" s="72"/>
      <c r="I609" s="4" t="s">
        <v>70</v>
      </c>
      <c r="J609" s="247" t="s">
        <v>71</v>
      </c>
      <c r="K609" s="4"/>
      <c r="L609" s="50"/>
      <c r="M609" s="50"/>
      <c r="N609" s="50"/>
      <c r="O609" s="174"/>
      <c r="P609" s="174"/>
    </row>
    <row r="610" spans="1:16" ht="15" hidden="1" customHeight="1" x14ac:dyDescent="0.35">
      <c r="A610" s="85" t="s">
        <v>1988</v>
      </c>
      <c r="B610" s="85" t="s">
        <v>8092</v>
      </c>
      <c r="C610" s="85"/>
      <c r="D610" s="85" t="s">
        <v>1708</v>
      </c>
      <c r="E610" s="72">
        <v>36.020000000000003</v>
      </c>
      <c r="F610" s="72">
        <v>1.96</v>
      </c>
      <c r="G610" s="72" t="s">
        <v>1702</v>
      </c>
      <c r="H610" s="72" t="s">
        <v>7591</v>
      </c>
      <c r="I610" s="4" t="s">
        <v>71</v>
      </c>
      <c r="J610" s="247" t="s">
        <v>71</v>
      </c>
      <c r="K610" s="4">
        <v>2405736</v>
      </c>
      <c r="L610" s="50"/>
      <c r="M610" s="50"/>
      <c r="N610" s="50"/>
      <c r="O610" s="174"/>
      <c r="P610" s="174"/>
    </row>
    <row r="611" spans="1:16" ht="15" hidden="1" customHeight="1" x14ac:dyDescent="0.35">
      <c r="A611" s="85" t="s">
        <v>1988</v>
      </c>
      <c r="B611" s="85" t="s">
        <v>8245</v>
      </c>
      <c r="C611" s="85"/>
      <c r="D611" s="85" t="s">
        <v>1708</v>
      </c>
      <c r="E611" s="72">
        <v>75.7</v>
      </c>
      <c r="F611" s="72">
        <v>5.48</v>
      </c>
      <c r="G611" s="72" t="s">
        <v>1710</v>
      </c>
      <c r="H611" s="72"/>
      <c r="I611" s="4" t="s">
        <v>70</v>
      </c>
      <c r="J611" s="247" t="s">
        <v>71</v>
      </c>
      <c r="K611" s="4"/>
      <c r="L611" s="50"/>
      <c r="M611" s="50"/>
      <c r="N611" s="50"/>
      <c r="O611" s="174"/>
      <c r="P611" s="174"/>
    </row>
    <row r="612" spans="1:16" ht="15" hidden="1" customHeight="1" x14ac:dyDescent="0.35">
      <c r="A612" s="85" t="s">
        <v>1988</v>
      </c>
      <c r="B612" s="85" t="s">
        <v>8246</v>
      </c>
      <c r="C612" s="85"/>
      <c r="D612" s="85" t="s">
        <v>1708</v>
      </c>
      <c r="E612" s="72">
        <v>77</v>
      </c>
      <c r="F612" s="72">
        <v>5.45</v>
      </c>
      <c r="G612" s="72" t="s">
        <v>1710</v>
      </c>
      <c r="H612" s="72"/>
      <c r="I612" s="4" t="s">
        <v>70</v>
      </c>
      <c r="J612" s="247" t="s">
        <v>71</v>
      </c>
      <c r="K612" s="4"/>
      <c r="L612" s="50"/>
      <c r="M612" s="50"/>
      <c r="N612" s="50"/>
      <c r="O612" s="174"/>
      <c r="P612" s="174"/>
    </row>
    <row r="613" spans="1:16" ht="15" hidden="1" customHeight="1" x14ac:dyDescent="0.35">
      <c r="A613" s="85" t="s">
        <v>1988</v>
      </c>
      <c r="B613" s="85" t="s">
        <v>8094</v>
      </c>
      <c r="C613" s="85"/>
      <c r="D613" s="85" t="s">
        <v>1708</v>
      </c>
      <c r="E613" s="72">
        <v>77</v>
      </c>
      <c r="F613" s="72">
        <v>3.04</v>
      </c>
      <c r="G613" s="72" t="s">
        <v>1702</v>
      </c>
      <c r="H613" s="72" t="s">
        <v>7591</v>
      </c>
      <c r="I613" s="4" t="s">
        <v>71</v>
      </c>
      <c r="J613" s="247" t="s">
        <v>71</v>
      </c>
      <c r="K613" s="4">
        <v>2402377</v>
      </c>
      <c r="L613" s="50"/>
      <c r="M613" s="50"/>
      <c r="N613" s="50"/>
      <c r="O613" s="174"/>
      <c r="P613" s="174"/>
    </row>
    <row r="614" spans="1:16" ht="15" hidden="1" customHeight="1" x14ac:dyDescent="0.35">
      <c r="A614" s="85" t="s">
        <v>1988</v>
      </c>
      <c r="B614" s="85" t="s">
        <v>8247</v>
      </c>
      <c r="C614" s="85"/>
      <c r="D614" s="85" t="s">
        <v>1708</v>
      </c>
      <c r="E614" s="72">
        <v>77</v>
      </c>
      <c r="F614" s="72">
        <v>6.25</v>
      </c>
      <c r="G614" s="72" t="s">
        <v>1710</v>
      </c>
      <c r="H614" s="72"/>
      <c r="I614" s="4" t="s">
        <v>70</v>
      </c>
      <c r="J614" s="247" t="s">
        <v>71</v>
      </c>
      <c r="K614" s="4"/>
      <c r="L614" s="50"/>
      <c r="M614" s="50"/>
      <c r="N614" s="50"/>
      <c r="O614" s="174"/>
      <c r="P614" s="174"/>
    </row>
    <row r="615" spans="1:16" ht="15" hidden="1" customHeight="1" x14ac:dyDescent="0.35">
      <c r="A615" s="85" t="s">
        <v>1988</v>
      </c>
      <c r="B615" s="85" t="s">
        <v>8248</v>
      </c>
      <c r="C615" s="85"/>
      <c r="D615" s="85" t="s">
        <v>1708</v>
      </c>
      <c r="E615" s="72">
        <v>75.7</v>
      </c>
      <c r="F615" s="72">
        <v>6.56</v>
      </c>
      <c r="G615" s="72" t="s">
        <v>1710</v>
      </c>
      <c r="H615" s="72"/>
      <c r="I615" s="4" t="s">
        <v>70</v>
      </c>
      <c r="J615" s="247" t="s">
        <v>71</v>
      </c>
      <c r="K615" s="4"/>
      <c r="L615" s="50"/>
      <c r="M615" s="50"/>
      <c r="N615" s="50"/>
      <c r="O615" s="174"/>
      <c r="P615" s="174"/>
    </row>
    <row r="616" spans="1:16" ht="15" hidden="1" customHeight="1" x14ac:dyDescent="0.35">
      <c r="A616" s="85" t="s">
        <v>1988</v>
      </c>
      <c r="B616" s="85" t="s">
        <v>8249</v>
      </c>
      <c r="C616" s="85"/>
      <c r="D616" s="85" t="s">
        <v>2021</v>
      </c>
      <c r="E616" s="72">
        <v>84</v>
      </c>
      <c r="F616" s="72">
        <v>6.8</v>
      </c>
      <c r="G616" s="72" t="s">
        <v>1710</v>
      </c>
      <c r="H616" s="72"/>
      <c r="I616" s="4" t="s">
        <v>70</v>
      </c>
      <c r="J616" s="247" t="s">
        <v>71</v>
      </c>
      <c r="K616" s="4"/>
      <c r="L616" s="50"/>
      <c r="M616" s="50"/>
      <c r="N616" s="50"/>
      <c r="O616" s="174"/>
      <c r="P616" s="174"/>
    </row>
    <row r="617" spans="1:16" ht="15" hidden="1" customHeight="1" x14ac:dyDescent="0.35">
      <c r="A617" s="85" t="s">
        <v>1988</v>
      </c>
      <c r="B617" s="85" t="s">
        <v>8096</v>
      </c>
      <c r="C617" s="85"/>
      <c r="D617" s="85" t="s">
        <v>1708</v>
      </c>
      <c r="E617" s="72">
        <v>75.7</v>
      </c>
      <c r="F617" s="72">
        <v>3.13</v>
      </c>
      <c r="G617" s="72" t="s">
        <v>1702</v>
      </c>
      <c r="H617" s="72" t="s">
        <v>7591</v>
      </c>
      <c r="I617" s="4" t="s">
        <v>71</v>
      </c>
      <c r="J617" s="247" t="s">
        <v>71</v>
      </c>
      <c r="K617" s="4">
        <v>2405738</v>
      </c>
      <c r="L617" s="50"/>
      <c r="M617" s="50"/>
      <c r="N617" s="50"/>
      <c r="O617" s="174"/>
      <c r="P617" s="174"/>
    </row>
    <row r="618" spans="1:16" ht="15" hidden="1" customHeight="1" x14ac:dyDescent="0.35">
      <c r="A618" s="85" t="s">
        <v>1988</v>
      </c>
      <c r="B618" s="85" t="s">
        <v>8250</v>
      </c>
      <c r="C618" s="85"/>
      <c r="D618" s="85" t="s">
        <v>1708</v>
      </c>
      <c r="E618" s="72">
        <v>67.599999999999994</v>
      </c>
      <c r="F618" s="72">
        <v>5.25</v>
      </c>
      <c r="G618" s="72" t="s">
        <v>1710</v>
      </c>
      <c r="H618" s="72"/>
      <c r="I618" s="4" t="s">
        <v>70</v>
      </c>
      <c r="J618" s="247" t="s">
        <v>71</v>
      </c>
      <c r="K618" s="4"/>
      <c r="L618" s="50"/>
      <c r="M618" s="50"/>
      <c r="N618" s="50"/>
      <c r="O618" s="174"/>
      <c r="P618" s="174"/>
    </row>
    <row r="619" spans="1:16" ht="15" hidden="1" customHeight="1" x14ac:dyDescent="0.35">
      <c r="A619" s="85" t="s">
        <v>1988</v>
      </c>
      <c r="B619" s="85" t="s">
        <v>8251</v>
      </c>
      <c r="C619" s="85"/>
      <c r="D619" s="85" t="s">
        <v>1708</v>
      </c>
      <c r="E619" s="72">
        <v>68.400000000000006</v>
      </c>
      <c r="F619" s="72">
        <v>5.22</v>
      </c>
      <c r="G619" s="72" t="s">
        <v>1710</v>
      </c>
      <c r="H619" s="72"/>
      <c r="I619" s="4" t="s">
        <v>70</v>
      </c>
      <c r="J619" s="247" t="s">
        <v>71</v>
      </c>
      <c r="K619" s="4"/>
      <c r="L619" s="50"/>
      <c r="M619" s="50"/>
      <c r="N619" s="50"/>
      <c r="O619" s="174"/>
      <c r="P619" s="174"/>
    </row>
    <row r="620" spans="1:16" ht="15" hidden="1" customHeight="1" x14ac:dyDescent="0.35">
      <c r="A620" s="85" t="s">
        <v>1988</v>
      </c>
      <c r="B620" s="85" t="s">
        <v>8098</v>
      </c>
      <c r="C620" s="85"/>
      <c r="D620" s="85" t="s">
        <v>1708</v>
      </c>
      <c r="E620" s="72">
        <v>68.400000000000006</v>
      </c>
      <c r="F620" s="72">
        <v>2.98</v>
      </c>
      <c r="G620" s="72" t="s">
        <v>1702</v>
      </c>
      <c r="H620" s="72" t="s">
        <v>7591</v>
      </c>
      <c r="I620" s="4" t="s">
        <v>71</v>
      </c>
      <c r="J620" s="97" t="s">
        <v>71</v>
      </c>
      <c r="K620" s="4">
        <v>2405765</v>
      </c>
      <c r="L620" s="50"/>
      <c r="M620" s="50"/>
      <c r="N620" s="50"/>
      <c r="O620" s="174"/>
      <c r="P620" s="174"/>
    </row>
    <row r="621" spans="1:16" ht="15" hidden="1" customHeight="1" x14ac:dyDescent="0.35">
      <c r="A621" s="85" t="s">
        <v>1988</v>
      </c>
      <c r="B621" s="85" t="s">
        <v>8252</v>
      </c>
      <c r="C621" s="85"/>
      <c r="D621" s="85" t="s">
        <v>1708</v>
      </c>
      <c r="E621" s="72">
        <v>68.400000000000006</v>
      </c>
      <c r="F621" s="72">
        <v>6</v>
      </c>
      <c r="G621" s="72" t="s">
        <v>1710</v>
      </c>
      <c r="H621" s="72"/>
      <c r="I621" s="4" t="s">
        <v>70</v>
      </c>
      <c r="J621" s="247" t="s">
        <v>71</v>
      </c>
      <c r="K621" s="4"/>
      <c r="L621" s="50"/>
      <c r="M621" s="50"/>
      <c r="N621" s="50"/>
      <c r="O621" s="174"/>
      <c r="P621" s="174"/>
    </row>
    <row r="622" spans="1:16" ht="15" hidden="1" customHeight="1" x14ac:dyDescent="0.35">
      <c r="A622" s="85" t="s">
        <v>1988</v>
      </c>
      <c r="B622" s="85" t="s">
        <v>8253</v>
      </c>
      <c r="C622" s="85"/>
      <c r="D622" s="85" t="s">
        <v>2021</v>
      </c>
      <c r="E622" s="72">
        <v>74</v>
      </c>
      <c r="F622" s="72">
        <v>6.2</v>
      </c>
      <c r="G622" s="72" t="s">
        <v>1710</v>
      </c>
      <c r="H622" s="72"/>
      <c r="I622" s="4" t="s">
        <v>70</v>
      </c>
      <c r="J622" s="247" t="s">
        <v>71</v>
      </c>
      <c r="K622" s="4"/>
      <c r="L622" s="50"/>
      <c r="M622" s="50"/>
      <c r="N622" s="50"/>
      <c r="O622" s="174"/>
      <c r="P622" s="174"/>
    </row>
    <row r="623" spans="1:16" ht="15" hidden="1" customHeight="1" x14ac:dyDescent="0.35">
      <c r="A623" s="85" t="s">
        <v>1988</v>
      </c>
      <c r="B623" s="85" t="s">
        <v>8100</v>
      </c>
      <c r="C623" s="85"/>
      <c r="D623" s="85" t="s">
        <v>1708</v>
      </c>
      <c r="E623" s="72">
        <v>67.599999999999994</v>
      </c>
      <c r="F623" s="72">
        <v>3.1</v>
      </c>
      <c r="G623" s="72" t="s">
        <v>1702</v>
      </c>
      <c r="H623" s="72" t="s">
        <v>7591</v>
      </c>
      <c r="I623" s="4" t="s">
        <v>71</v>
      </c>
      <c r="J623" s="247" t="s">
        <v>71</v>
      </c>
      <c r="K623" s="4">
        <v>2405766</v>
      </c>
      <c r="L623" s="50"/>
      <c r="M623" s="50"/>
      <c r="N623" s="50"/>
      <c r="O623" s="174"/>
      <c r="P623" s="174"/>
    </row>
    <row r="624" spans="1:16" ht="15" hidden="1" customHeight="1" x14ac:dyDescent="0.35">
      <c r="A624" s="85" t="s">
        <v>1988</v>
      </c>
      <c r="B624" s="85" t="s">
        <v>8254</v>
      </c>
      <c r="C624" s="85"/>
      <c r="D624" s="85" t="s">
        <v>1708</v>
      </c>
      <c r="E624" s="72">
        <v>55.6</v>
      </c>
      <c r="F624" s="72">
        <v>2.97</v>
      </c>
      <c r="G624" s="72" t="s">
        <v>1702</v>
      </c>
      <c r="H624" s="72"/>
      <c r="I624" s="4" t="s">
        <v>70</v>
      </c>
      <c r="J624" s="247" t="s">
        <v>71</v>
      </c>
      <c r="K624" s="4"/>
      <c r="L624" s="50"/>
      <c r="M624" s="50"/>
      <c r="N624" s="50"/>
      <c r="O624" s="174"/>
      <c r="P624" s="174"/>
    </row>
    <row r="625" spans="1:16" ht="15" customHeight="1" x14ac:dyDescent="0.35">
      <c r="A625" s="85" t="s">
        <v>1988</v>
      </c>
      <c r="B625" s="85" t="s">
        <v>8116</v>
      </c>
      <c r="C625" s="85"/>
      <c r="D625" s="85" t="s">
        <v>7645</v>
      </c>
      <c r="E625" s="72">
        <v>25.88</v>
      </c>
      <c r="F625" s="72">
        <v>1.55</v>
      </c>
      <c r="G625" s="72" t="s">
        <v>1702</v>
      </c>
      <c r="H625" s="72" t="s">
        <v>7591</v>
      </c>
      <c r="I625" s="4" t="s">
        <v>71</v>
      </c>
      <c r="J625" s="247" t="s">
        <v>71</v>
      </c>
      <c r="K625" s="4">
        <v>3417948</v>
      </c>
      <c r="L625" s="50"/>
      <c r="M625" s="50"/>
      <c r="N625" s="50"/>
      <c r="O625" s="174"/>
      <c r="P625" s="174"/>
    </row>
    <row r="626" spans="1:16" ht="15" hidden="1" customHeight="1" x14ac:dyDescent="0.35">
      <c r="A626" s="85" t="s">
        <v>1988</v>
      </c>
      <c r="B626" s="85" t="s">
        <v>8124</v>
      </c>
      <c r="C626" s="85"/>
      <c r="D626" s="85" t="s">
        <v>1708</v>
      </c>
      <c r="E626" s="72">
        <v>21.8</v>
      </c>
      <c r="F626" s="72">
        <v>1.21</v>
      </c>
      <c r="G626" s="72" t="s">
        <v>1702</v>
      </c>
      <c r="H626" s="72" t="s">
        <v>7591</v>
      </c>
      <c r="I626" s="4" t="s">
        <v>71</v>
      </c>
      <c r="J626" s="247" t="s">
        <v>71</v>
      </c>
      <c r="K626" s="4">
        <v>2402958</v>
      </c>
      <c r="L626" s="50"/>
      <c r="M626" s="50"/>
      <c r="N626" s="50"/>
      <c r="O626" s="174"/>
      <c r="P626" s="174"/>
    </row>
    <row r="627" spans="1:16" ht="15" hidden="1" customHeight="1" x14ac:dyDescent="0.35">
      <c r="A627" s="85" t="s">
        <v>1988</v>
      </c>
      <c r="B627" s="85" t="s">
        <v>8255</v>
      </c>
      <c r="C627" s="85"/>
      <c r="D627" s="85" t="s">
        <v>1708</v>
      </c>
      <c r="E627" s="72">
        <v>21.8</v>
      </c>
      <c r="F627" s="72">
        <v>1.87</v>
      </c>
      <c r="G627" s="72" t="s">
        <v>1710</v>
      </c>
      <c r="H627" s="72"/>
      <c r="I627" s="248" t="s">
        <v>70</v>
      </c>
      <c r="J627" s="97" t="s">
        <v>71</v>
      </c>
      <c r="K627" s="4"/>
      <c r="L627" s="50"/>
      <c r="M627" s="50"/>
      <c r="N627" s="50"/>
      <c r="O627" s="174"/>
      <c r="P627" s="174"/>
    </row>
    <row r="628" spans="1:16" ht="15" hidden="1" customHeight="1" x14ac:dyDescent="0.35">
      <c r="A628" s="85" t="s">
        <v>1988</v>
      </c>
      <c r="B628" s="85" t="s">
        <v>8256</v>
      </c>
      <c r="C628" s="85"/>
      <c r="D628" s="85" t="s">
        <v>1708</v>
      </c>
      <c r="E628" s="72">
        <v>21.5</v>
      </c>
      <c r="F628" s="72">
        <v>2.1</v>
      </c>
      <c r="G628" s="72" t="s">
        <v>1710</v>
      </c>
      <c r="H628" s="72"/>
      <c r="I628" s="4" t="s">
        <v>70</v>
      </c>
      <c r="J628" s="247" t="s">
        <v>71</v>
      </c>
      <c r="K628" s="4"/>
      <c r="L628" s="50"/>
      <c r="M628" s="50"/>
      <c r="N628" s="50"/>
      <c r="O628" s="174"/>
      <c r="P628" s="174"/>
    </row>
    <row r="629" spans="1:16" ht="15" hidden="1" customHeight="1" x14ac:dyDescent="0.35">
      <c r="A629" s="85" t="s">
        <v>1988</v>
      </c>
      <c r="B629" s="85" t="s">
        <v>8257</v>
      </c>
      <c r="C629" s="85"/>
      <c r="D629" s="85" t="s">
        <v>2021</v>
      </c>
      <c r="E629" s="72">
        <v>24.5</v>
      </c>
      <c r="F629" s="72">
        <v>2.27</v>
      </c>
      <c r="G629" s="72" t="s">
        <v>1710</v>
      </c>
      <c r="H629" s="72"/>
      <c r="I629" s="4" t="s">
        <v>70</v>
      </c>
      <c r="J629" s="247" t="s">
        <v>71</v>
      </c>
      <c r="K629" s="4"/>
      <c r="L629" s="50"/>
      <c r="M629" s="50"/>
      <c r="N629" s="50"/>
      <c r="O629" s="174"/>
      <c r="P629" s="174"/>
    </row>
    <row r="630" spans="1:16" ht="15" hidden="1" customHeight="1" x14ac:dyDescent="0.35">
      <c r="A630" s="85" t="s">
        <v>1988</v>
      </c>
      <c r="B630" s="85" t="s">
        <v>8258</v>
      </c>
      <c r="C630" s="85"/>
      <c r="D630" s="85" t="s">
        <v>2021</v>
      </c>
      <c r="E630" s="72">
        <v>24</v>
      </c>
      <c r="F630" s="72">
        <v>2.3199999999999998</v>
      </c>
      <c r="G630" s="72" t="s">
        <v>1710</v>
      </c>
      <c r="H630" s="72"/>
      <c r="I630" s="4" t="s">
        <v>70</v>
      </c>
      <c r="J630" s="247" t="s">
        <v>71</v>
      </c>
      <c r="K630" s="4"/>
      <c r="L630" s="50"/>
      <c r="M630" s="50"/>
      <c r="N630" s="50"/>
      <c r="O630" s="174"/>
      <c r="P630" s="174"/>
    </row>
    <row r="631" spans="1:16" ht="15" hidden="1" customHeight="1" x14ac:dyDescent="0.35">
      <c r="A631" s="85" t="s">
        <v>1988</v>
      </c>
      <c r="B631" s="85" t="s">
        <v>8259</v>
      </c>
      <c r="C631" s="85"/>
      <c r="D631" s="85" t="s">
        <v>1708</v>
      </c>
      <c r="E631" s="72">
        <v>19.190000000000001</v>
      </c>
      <c r="F631" s="72">
        <v>1.36</v>
      </c>
      <c r="G631" s="72" t="s">
        <v>1702</v>
      </c>
      <c r="H631" s="72"/>
      <c r="I631" s="4" t="s">
        <v>70</v>
      </c>
      <c r="J631" s="247" t="s">
        <v>71</v>
      </c>
      <c r="K631" s="4"/>
      <c r="L631" s="50"/>
      <c r="M631" s="50"/>
      <c r="N631" s="50"/>
      <c r="O631" s="174"/>
      <c r="P631" s="174"/>
    </row>
    <row r="632" spans="1:16" ht="15" hidden="1" customHeight="1" x14ac:dyDescent="0.35">
      <c r="A632" s="85" t="s">
        <v>1988</v>
      </c>
      <c r="B632" s="85" t="s">
        <v>8260</v>
      </c>
      <c r="C632" s="85"/>
      <c r="D632" s="85" t="s">
        <v>1708</v>
      </c>
      <c r="E632" s="72">
        <v>18.8</v>
      </c>
      <c r="F632" s="72">
        <v>1.84</v>
      </c>
      <c r="G632" s="72" t="s">
        <v>1710</v>
      </c>
      <c r="H632" s="72"/>
      <c r="I632" s="4" t="s">
        <v>70</v>
      </c>
      <c r="J632" s="247" t="s">
        <v>71</v>
      </c>
      <c r="K632" s="4"/>
      <c r="L632" s="50"/>
      <c r="M632" s="50"/>
      <c r="N632" s="50"/>
      <c r="O632" s="174"/>
      <c r="P632" s="174"/>
    </row>
    <row r="633" spans="1:16" ht="15" hidden="1" customHeight="1" x14ac:dyDescent="0.35">
      <c r="A633" s="85" t="s">
        <v>1988</v>
      </c>
      <c r="B633" s="85" t="s">
        <v>8261</v>
      </c>
      <c r="C633" s="85"/>
      <c r="D633" s="85" t="s">
        <v>1708</v>
      </c>
      <c r="E633" s="72">
        <v>18.899999999999999</v>
      </c>
      <c r="F633" s="72">
        <v>2.0099999999999998</v>
      </c>
      <c r="G633" s="72" t="s">
        <v>1710</v>
      </c>
      <c r="H633" s="72"/>
      <c r="I633" s="4" t="s">
        <v>70</v>
      </c>
      <c r="J633" s="247" t="s">
        <v>71</v>
      </c>
      <c r="K633" s="4"/>
      <c r="L633" s="50"/>
      <c r="M633" s="50"/>
      <c r="N633" s="50"/>
      <c r="O633" s="174"/>
      <c r="P633" s="174"/>
    </row>
    <row r="634" spans="1:16" ht="15" hidden="1" customHeight="1" x14ac:dyDescent="0.35">
      <c r="A634" s="85" t="s">
        <v>1988</v>
      </c>
      <c r="B634" s="85" t="s">
        <v>8126</v>
      </c>
      <c r="C634" s="85"/>
      <c r="D634" s="85" t="s">
        <v>2148</v>
      </c>
      <c r="E634" s="72">
        <v>32</v>
      </c>
      <c r="F634" s="72">
        <v>2.0299999999999998</v>
      </c>
      <c r="G634" s="72" t="s">
        <v>1702</v>
      </c>
      <c r="H634" s="72" t="s">
        <v>7591</v>
      </c>
      <c r="I634" s="4" t="s">
        <v>71</v>
      </c>
      <c r="J634" s="247" t="s">
        <v>71</v>
      </c>
      <c r="K634" s="4">
        <v>2405451</v>
      </c>
      <c r="L634" s="50"/>
      <c r="M634" s="50"/>
      <c r="N634" s="50"/>
      <c r="O634" s="174"/>
      <c r="P634" s="174"/>
    </row>
    <row r="635" spans="1:16" ht="15" hidden="1" customHeight="1" x14ac:dyDescent="0.35">
      <c r="A635" s="85" t="s">
        <v>1988</v>
      </c>
      <c r="B635" s="85" t="s">
        <v>8262</v>
      </c>
      <c r="C635" s="85"/>
      <c r="D635" s="85" t="s">
        <v>1708</v>
      </c>
      <c r="E635" s="72">
        <v>32</v>
      </c>
      <c r="F635" s="72">
        <v>2.61</v>
      </c>
      <c r="G635" s="72" t="s">
        <v>1710</v>
      </c>
      <c r="H635" s="72"/>
      <c r="I635" s="4" t="s">
        <v>70</v>
      </c>
      <c r="J635" s="247" t="s">
        <v>71</v>
      </c>
      <c r="K635" s="4"/>
      <c r="L635" s="50"/>
      <c r="M635" s="50"/>
      <c r="N635" s="50"/>
      <c r="O635" s="174"/>
      <c r="P635" s="174"/>
    </row>
    <row r="636" spans="1:16" ht="15" hidden="1" customHeight="1" x14ac:dyDescent="0.35">
      <c r="A636" s="85" t="s">
        <v>1988</v>
      </c>
      <c r="B636" s="85" t="s">
        <v>8130</v>
      </c>
      <c r="C636" s="85"/>
      <c r="D636" s="85" t="s">
        <v>1708</v>
      </c>
      <c r="E636" s="72">
        <v>19.3</v>
      </c>
      <c r="F636" s="72">
        <v>1.39</v>
      </c>
      <c r="G636" s="72" t="s">
        <v>1702</v>
      </c>
      <c r="H636" s="72" t="s">
        <v>7591</v>
      </c>
      <c r="I636" s="4" t="s">
        <v>71</v>
      </c>
      <c r="J636" s="247" t="s">
        <v>71</v>
      </c>
      <c r="K636" s="4">
        <v>2405668</v>
      </c>
      <c r="L636" s="50"/>
      <c r="M636" s="50"/>
      <c r="N636" s="50"/>
      <c r="O636" s="174"/>
      <c r="P636" s="174"/>
    </row>
    <row r="637" spans="1:16" ht="15" hidden="1" customHeight="1" x14ac:dyDescent="0.35">
      <c r="A637" s="85" t="s">
        <v>1988</v>
      </c>
      <c r="B637" s="85" t="s">
        <v>8263</v>
      </c>
      <c r="C637" s="85"/>
      <c r="D637" s="85" t="s">
        <v>1708</v>
      </c>
      <c r="E637" s="72">
        <v>19.3</v>
      </c>
      <c r="F637" s="72">
        <v>1.99</v>
      </c>
      <c r="G637" s="72" t="s">
        <v>1710</v>
      </c>
      <c r="H637" s="72"/>
      <c r="I637" s="4" t="s">
        <v>70</v>
      </c>
      <c r="J637" s="247" t="s">
        <v>71</v>
      </c>
      <c r="K637" s="4"/>
      <c r="L637" s="50"/>
      <c r="M637" s="50"/>
      <c r="N637" s="50"/>
      <c r="O637" s="174"/>
      <c r="P637" s="174"/>
    </row>
    <row r="638" spans="1:16" ht="15" hidden="1" customHeight="1" x14ac:dyDescent="0.35">
      <c r="A638" s="85" t="s">
        <v>1988</v>
      </c>
      <c r="B638" s="85" t="s">
        <v>8264</v>
      </c>
      <c r="C638" s="85"/>
      <c r="D638" s="85" t="s">
        <v>1708</v>
      </c>
      <c r="E638" s="72">
        <v>19.3</v>
      </c>
      <c r="F638" s="72">
        <v>2.0099999999999998</v>
      </c>
      <c r="G638" s="72" t="s">
        <v>1710</v>
      </c>
      <c r="H638" s="72"/>
      <c r="I638" s="4" t="s">
        <v>70</v>
      </c>
      <c r="J638" s="247" t="s">
        <v>71</v>
      </c>
      <c r="K638" s="4"/>
      <c r="L638" s="50"/>
      <c r="M638" s="50"/>
      <c r="N638" s="50"/>
      <c r="O638" s="174"/>
      <c r="P638" s="174"/>
    </row>
    <row r="639" spans="1:16" ht="15" hidden="1" customHeight="1" x14ac:dyDescent="0.35">
      <c r="A639" s="85" t="s">
        <v>1988</v>
      </c>
      <c r="B639" s="85" t="s">
        <v>8265</v>
      </c>
      <c r="C639" s="85"/>
      <c r="D639" s="85" t="s">
        <v>2021</v>
      </c>
      <c r="E639" s="72">
        <v>22.1</v>
      </c>
      <c r="F639" s="72">
        <v>2.2200000000000002</v>
      </c>
      <c r="G639" s="72" t="s">
        <v>1710</v>
      </c>
      <c r="H639" s="72"/>
      <c r="I639" s="4" t="s">
        <v>70</v>
      </c>
      <c r="J639" s="247" t="s">
        <v>71</v>
      </c>
      <c r="K639" s="4"/>
      <c r="L639" s="50"/>
      <c r="M639" s="50"/>
      <c r="N639" s="50"/>
      <c r="O639" s="174"/>
      <c r="P639" s="174"/>
    </row>
    <row r="640" spans="1:16" ht="15" hidden="1" customHeight="1" x14ac:dyDescent="0.35">
      <c r="A640" s="85" t="s">
        <v>1988</v>
      </c>
      <c r="B640" s="85" t="s">
        <v>8132</v>
      </c>
      <c r="C640" s="85"/>
      <c r="D640" s="85" t="s">
        <v>1708</v>
      </c>
      <c r="E640" s="72">
        <v>19.25</v>
      </c>
      <c r="F640" s="72">
        <v>1.24</v>
      </c>
      <c r="G640" s="72" t="s">
        <v>1702</v>
      </c>
      <c r="H640" s="72" t="s">
        <v>7591</v>
      </c>
      <c r="I640" s="4" t="s">
        <v>71</v>
      </c>
      <c r="J640" s="247" t="s">
        <v>71</v>
      </c>
      <c r="K640" s="4">
        <v>2405450</v>
      </c>
      <c r="L640" s="50"/>
      <c r="M640" s="50"/>
      <c r="N640" s="50"/>
      <c r="O640" s="174"/>
      <c r="P640" s="174"/>
    </row>
    <row r="641" spans="1:16" ht="15" hidden="1" customHeight="1" x14ac:dyDescent="0.35">
      <c r="A641" s="85" t="s">
        <v>1988</v>
      </c>
      <c r="B641" s="85" t="s">
        <v>8134</v>
      </c>
      <c r="C641" s="85"/>
      <c r="D641" s="85" t="s">
        <v>2021</v>
      </c>
      <c r="E641" s="72">
        <v>22.03</v>
      </c>
      <c r="F641" s="72">
        <v>1.54</v>
      </c>
      <c r="G641" s="72" t="s">
        <v>1702</v>
      </c>
      <c r="H641" s="72" t="s">
        <v>7591</v>
      </c>
      <c r="I641" s="4" t="s">
        <v>71</v>
      </c>
      <c r="J641" s="247" t="s">
        <v>71</v>
      </c>
      <c r="K641" s="4">
        <v>2405671</v>
      </c>
      <c r="L641" s="50"/>
      <c r="M641" s="50"/>
      <c r="N641" s="50"/>
      <c r="O641" s="174"/>
      <c r="P641" s="174"/>
    </row>
    <row r="642" spans="1:16" ht="15" hidden="1" customHeight="1" x14ac:dyDescent="0.35">
      <c r="A642" s="85" t="s">
        <v>1988</v>
      </c>
      <c r="B642" s="85" t="s">
        <v>8266</v>
      </c>
      <c r="C642" s="85"/>
      <c r="D642" s="85" t="s">
        <v>1708</v>
      </c>
      <c r="E642" s="72">
        <v>29.17</v>
      </c>
      <c r="F642" s="72">
        <v>1.75</v>
      </c>
      <c r="G642" s="72" t="s">
        <v>1702</v>
      </c>
      <c r="H642" s="72"/>
      <c r="I642" s="4" t="s">
        <v>70</v>
      </c>
      <c r="J642" s="247" t="s">
        <v>71</v>
      </c>
      <c r="K642" s="4"/>
      <c r="L642" s="50"/>
      <c r="M642" s="50"/>
      <c r="N642" s="50"/>
      <c r="O642" s="174"/>
      <c r="P642" s="174"/>
    </row>
    <row r="643" spans="1:16" ht="15" hidden="1" customHeight="1" x14ac:dyDescent="0.35">
      <c r="A643" s="85" t="s">
        <v>1988</v>
      </c>
      <c r="B643" s="85" t="s">
        <v>8267</v>
      </c>
      <c r="C643" s="85"/>
      <c r="D643" s="85" t="s">
        <v>1708</v>
      </c>
      <c r="E643" s="72">
        <v>29.2</v>
      </c>
      <c r="F643" s="72">
        <v>2.52</v>
      </c>
      <c r="G643" s="72" t="s">
        <v>1710</v>
      </c>
      <c r="H643" s="72"/>
      <c r="I643" s="4" t="s">
        <v>70</v>
      </c>
      <c r="J643" s="247" t="s">
        <v>71</v>
      </c>
      <c r="K643" s="4"/>
      <c r="L643" s="50"/>
      <c r="M643" s="50"/>
      <c r="N643" s="50"/>
      <c r="O643" s="174"/>
      <c r="P643" s="174"/>
    </row>
    <row r="644" spans="1:16" ht="15" hidden="1" customHeight="1" x14ac:dyDescent="0.35">
      <c r="A644" s="85" t="s">
        <v>1988</v>
      </c>
      <c r="B644" s="85" t="s">
        <v>8268</v>
      </c>
      <c r="C644" s="85"/>
      <c r="D644" s="85" t="s">
        <v>1708</v>
      </c>
      <c r="E644" s="72">
        <v>28.9</v>
      </c>
      <c r="F644" s="72">
        <v>2.5499999999999998</v>
      </c>
      <c r="G644" s="72" t="s">
        <v>1710</v>
      </c>
      <c r="H644" s="72"/>
      <c r="I644" s="248" t="s">
        <v>70</v>
      </c>
      <c r="J644" s="97" t="s">
        <v>71</v>
      </c>
      <c r="K644" s="4"/>
      <c r="L644" s="50"/>
      <c r="M644" s="50"/>
      <c r="N644" s="50"/>
      <c r="O644" s="174"/>
      <c r="P644" s="174"/>
    </row>
    <row r="645" spans="1:16" ht="15" hidden="1" customHeight="1" x14ac:dyDescent="0.35">
      <c r="A645" s="85" t="s">
        <v>1988</v>
      </c>
      <c r="B645" s="85" t="s">
        <v>8269</v>
      </c>
      <c r="C645" s="85"/>
      <c r="D645" s="85" t="s">
        <v>2021</v>
      </c>
      <c r="E645" s="72">
        <v>33.200000000000003</v>
      </c>
      <c r="F645" s="72">
        <v>2.68</v>
      </c>
      <c r="G645" s="72" t="s">
        <v>1710</v>
      </c>
      <c r="H645" s="72"/>
      <c r="I645" s="4" t="s">
        <v>70</v>
      </c>
      <c r="J645" s="247" t="s">
        <v>71</v>
      </c>
      <c r="K645" s="4"/>
      <c r="L645" s="50"/>
      <c r="M645" s="50"/>
      <c r="N645" s="50"/>
      <c r="O645" s="174"/>
      <c r="P645" s="174"/>
    </row>
    <row r="646" spans="1:16" ht="15" hidden="1" customHeight="1" x14ac:dyDescent="0.35">
      <c r="A646" s="85" t="s">
        <v>1988</v>
      </c>
      <c r="B646" s="85" t="s">
        <v>8270</v>
      </c>
      <c r="C646" s="85"/>
      <c r="D646" s="85" t="s">
        <v>2021</v>
      </c>
      <c r="E646" s="72">
        <v>32.6</v>
      </c>
      <c r="F646" s="72">
        <v>2.76</v>
      </c>
      <c r="G646" s="72" t="s">
        <v>1710</v>
      </c>
      <c r="H646" s="72"/>
      <c r="I646" s="4" t="s">
        <v>70</v>
      </c>
      <c r="J646" s="247" t="s">
        <v>71</v>
      </c>
      <c r="K646" s="4"/>
      <c r="L646" s="50"/>
      <c r="M646" s="50"/>
      <c r="N646" s="50"/>
      <c r="O646" s="174"/>
      <c r="P646" s="174"/>
    </row>
    <row r="647" spans="1:16" ht="15" hidden="1" customHeight="1" x14ac:dyDescent="0.35">
      <c r="A647" s="85" t="s">
        <v>1988</v>
      </c>
      <c r="B647" s="85" t="s">
        <v>8271</v>
      </c>
      <c r="C647" s="85"/>
      <c r="D647" s="85" t="s">
        <v>1708</v>
      </c>
      <c r="E647" s="72">
        <v>28.87</v>
      </c>
      <c r="F647" s="72">
        <v>1.8</v>
      </c>
      <c r="G647" s="72" t="s">
        <v>1702</v>
      </c>
      <c r="H647" s="72"/>
      <c r="I647" s="248" t="s">
        <v>70</v>
      </c>
      <c r="J647" s="97" t="s">
        <v>71</v>
      </c>
      <c r="K647" s="4"/>
      <c r="L647" s="50"/>
      <c r="M647" s="50"/>
      <c r="N647" s="50"/>
      <c r="O647" s="174"/>
      <c r="P647" s="174"/>
    </row>
    <row r="648" spans="1:16" ht="15" hidden="1" customHeight="1" x14ac:dyDescent="0.35">
      <c r="A648" s="85" t="s">
        <v>1988</v>
      </c>
      <c r="B648" s="85" t="s">
        <v>8272</v>
      </c>
      <c r="C648" s="85"/>
      <c r="D648" s="85" t="s">
        <v>2021</v>
      </c>
      <c r="E648" s="72">
        <v>33.159999999999997</v>
      </c>
      <c r="F648" s="72">
        <v>1.9</v>
      </c>
      <c r="G648" s="72" t="s">
        <v>1702</v>
      </c>
      <c r="H648" s="72"/>
      <c r="I648" s="4" t="s">
        <v>70</v>
      </c>
      <c r="J648" s="247" t="s">
        <v>71</v>
      </c>
      <c r="K648" s="4"/>
      <c r="L648" s="50"/>
      <c r="M648" s="50"/>
      <c r="N648" s="50"/>
      <c r="O648" s="174"/>
      <c r="P648" s="174"/>
    </row>
    <row r="649" spans="1:16" ht="15" hidden="1" customHeight="1" x14ac:dyDescent="0.35">
      <c r="A649" s="85" t="s">
        <v>1988</v>
      </c>
      <c r="B649" s="85" t="s">
        <v>8273</v>
      </c>
      <c r="C649" s="85"/>
      <c r="D649" s="85" t="s">
        <v>2021</v>
      </c>
      <c r="E649" s="72">
        <v>32.700000000000003</v>
      </c>
      <c r="F649" s="72">
        <v>1.96</v>
      </c>
      <c r="G649" s="72" t="s">
        <v>1702</v>
      </c>
      <c r="H649" s="72"/>
      <c r="I649" s="4" t="s">
        <v>70</v>
      </c>
      <c r="J649" s="247" t="s">
        <v>71</v>
      </c>
      <c r="K649" s="4"/>
      <c r="L649" s="50"/>
      <c r="M649" s="50"/>
      <c r="N649" s="50"/>
      <c r="O649" s="174"/>
      <c r="P649" s="174"/>
    </row>
    <row r="650" spans="1:16" ht="15" hidden="1" customHeight="1" x14ac:dyDescent="0.35">
      <c r="A650" s="85" t="s">
        <v>1988</v>
      </c>
      <c r="B650" s="85" t="s">
        <v>8274</v>
      </c>
      <c r="C650" s="85"/>
      <c r="D650" s="85" t="s">
        <v>1708</v>
      </c>
      <c r="E650" s="72">
        <v>22.36</v>
      </c>
      <c r="F650" s="72">
        <v>1.43</v>
      </c>
      <c r="G650" s="72" t="s">
        <v>1702</v>
      </c>
      <c r="H650" s="72"/>
      <c r="I650" s="4" t="s">
        <v>70</v>
      </c>
      <c r="J650" s="247" t="s">
        <v>71</v>
      </c>
      <c r="K650" s="4"/>
      <c r="L650" s="50"/>
      <c r="M650" s="50"/>
      <c r="N650" s="50"/>
      <c r="O650" s="174"/>
      <c r="P650" s="174"/>
    </row>
    <row r="651" spans="1:16" ht="15" hidden="1" customHeight="1" x14ac:dyDescent="0.35">
      <c r="A651" s="85" t="s">
        <v>1988</v>
      </c>
      <c r="B651" s="85" t="s">
        <v>8275</v>
      </c>
      <c r="C651" s="85"/>
      <c r="D651" s="85" t="s">
        <v>1708</v>
      </c>
      <c r="E651" s="72">
        <v>23</v>
      </c>
      <c r="F651" s="72">
        <v>2.2000000000000002</v>
      </c>
      <c r="G651" s="72" t="s">
        <v>1710</v>
      </c>
      <c r="H651" s="72"/>
      <c r="I651" s="4" t="s">
        <v>70</v>
      </c>
      <c r="J651" s="247" t="s">
        <v>71</v>
      </c>
      <c r="K651" s="4"/>
      <c r="L651" s="50"/>
      <c r="M651" s="50"/>
      <c r="N651" s="50"/>
      <c r="O651" s="174"/>
      <c r="P651" s="174"/>
    </row>
    <row r="652" spans="1:16" ht="15" hidden="1" customHeight="1" x14ac:dyDescent="0.35">
      <c r="A652" s="85" t="s">
        <v>1988</v>
      </c>
      <c r="B652" s="85" t="s">
        <v>8276</v>
      </c>
      <c r="C652" s="85"/>
      <c r="D652" s="85" t="s">
        <v>1708</v>
      </c>
      <c r="E652" s="72">
        <v>22.7</v>
      </c>
      <c r="F652" s="72">
        <v>2.21</v>
      </c>
      <c r="G652" s="72" t="s">
        <v>1710</v>
      </c>
      <c r="H652" s="72"/>
      <c r="I652" s="4" t="s">
        <v>70</v>
      </c>
      <c r="J652" s="247" t="s">
        <v>71</v>
      </c>
      <c r="K652" s="4"/>
      <c r="L652" s="50"/>
      <c r="M652" s="50"/>
      <c r="N652" s="50"/>
      <c r="O652" s="174"/>
      <c r="P652" s="174"/>
    </row>
    <row r="653" spans="1:16" ht="15" hidden="1" customHeight="1" x14ac:dyDescent="0.35">
      <c r="A653" s="85" t="s">
        <v>1988</v>
      </c>
      <c r="B653" s="85" t="s">
        <v>8277</v>
      </c>
      <c r="C653" s="85"/>
      <c r="D653" s="85" t="s">
        <v>1708</v>
      </c>
      <c r="E653" s="72">
        <v>22.06</v>
      </c>
      <c r="F653" s="72">
        <v>1.47</v>
      </c>
      <c r="G653" s="72" t="s">
        <v>1702</v>
      </c>
      <c r="H653" s="72"/>
      <c r="I653" s="4" t="s">
        <v>70</v>
      </c>
      <c r="J653" s="247" t="s">
        <v>71</v>
      </c>
      <c r="K653" s="4"/>
      <c r="L653" s="50"/>
      <c r="M653" s="50"/>
      <c r="N653" s="50"/>
      <c r="O653" s="174"/>
      <c r="P653" s="174"/>
    </row>
    <row r="654" spans="1:16" ht="15" hidden="1" customHeight="1" x14ac:dyDescent="0.35">
      <c r="A654" s="85" t="s">
        <v>1988</v>
      </c>
      <c r="B654" s="85" t="s">
        <v>8137</v>
      </c>
      <c r="C654" s="85"/>
      <c r="D654" s="85" t="s">
        <v>1708</v>
      </c>
      <c r="E654" s="72">
        <v>49.1</v>
      </c>
      <c r="F654" s="72">
        <v>2.42</v>
      </c>
      <c r="G654" s="72" t="s">
        <v>1702</v>
      </c>
      <c r="H654" s="72" t="s">
        <v>7591</v>
      </c>
      <c r="I654" s="4" t="s">
        <v>71</v>
      </c>
      <c r="J654" s="247" t="s">
        <v>71</v>
      </c>
      <c r="K654" s="4">
        <v>2406003</v>
      </c>
      <c r="L654" s="50"/>
      <c r="M654" s="50"/>
      <c r="N654" s="50"/>
      <c r="O654" s="174"/>
      <c r="P654" s="174"/>
    </row>
    <row r="655" spans="1:16" ht="15" hidden="1" customHeight="1" x14ac:dyDescent="0.35">
      <c r="A655" s="85" t="s">
        <v>1988</v>
      </c>
      <c r="B655" s="85" t="s">
        <v>8139</v>
      </c>
      <c r="C655" s="85"/>
      <c r="D655" s="85" t="s">
        <v>1708</v>
      </c>
      <c r="E655" s="72">
        <v>48.7</v>
      </c>
      <c r="F655" s="72">
        <v>2.5099999999999998</v>
      </c>
      <c r="G655" s="72" t="s">
        <v>1702</v>
      </c>
      <c r="H655" s="72" t="s">
        <v>7591</v>
      </c>
      <c r="I655" s="4" t="s">
        <v>71</v>
      </c>
      <c r="J655" s="247" t="s">
        <v>71</v>
      </c>
      <c r="K655" s="4">
        <v>2405674</v>
      </c>
      <c r="L655" s="50"/>
      <c r="M655" s="50"/>
      <c r="N655" s="50"/>
      <c r="O655" s="174"/>
      <c r="P655" s="174"/>
    </row>
    <row r="656" spans="1:16" ht="15" hidden="1" customHeight="1" x14ac:dyDescent="0.35">
      <c r="A656" s="85" t="s">
        <v>1988</v>
      </c>
      <c r="B656" s="85" t="s">
        <v>8141</v>
      </c>
      <c r="C656" s="85"/>
      <c r="D656" s="85" t="s">
        <v>2021</v>
      </c>
      <c r="E656" s="72">
        <v>53.34</v>
      </c>
      <c r="F656" s="72">
        <v>2.7</v>
      </c>
      <c r="G656" s="72" t="s">
        <v>1702</v>
      </c>
      <c r="H656" s="72" t="s">
        <v>7591</v>
      </c>
      <c r="I656" s="4" t="s">
        <v>71</v>
      </c>
      <c r="J656" s="247" t="s">
        <v>71</v>
      </c>
      <c r="K656" s="4">
        <v>2403058</v>
      </c>
      <c r="L656" s="50"/>
      <c r="M656" s="50"/>
      <c r="N656" s="50"/>
      <c r="O656" s="174"/>
      <c r="P656" s="174"/>
    </row>
    <row r="657" spans="1:16" ht="15" hidden="1" customHeight="1" x14ac:dyDescent="0.35">
      <c r="A657" s="85" t="s">
        <v>1988</v>
      </c>
      <c r="B657" s="85" t="s">
        <v>8143</v>
      </c>
      <c r="C657" s="85"/>
      <c r="D657" s="85" t="s">
        <v>2021</v>
      </c>
      <c r="E657" s="72">
        <v>53.8</v>
      </c>
      <c r="F657" s="72">
        <v>2.88</v>
      </c>
      <c r="G657" s="72" t="s">
        <v>1702</v>
      </c>
      <c r="H657" s="72" t="s">
        <v>7591</v>
      </c>
      <c r="I657" s="4" t="s">
        <v>71</v>
      </c>
      <c r="J657" s="247" t="s">
        <v>71</v>
      </c>
      <c r="K657" s="4">
        <v>2406012</v>
      </c>
      <c r="L657" s="50"/>
      <c r="M657" s="50"/>
      <c r="N657" s="50"/>
      <c r="O657" s="174"/>
      <c r="P657" s="174"/>
    </row>
    <row r="658" spans="1:16" ht="15" hidden="1" customHeight="1" x14ac:dyDescent="0.35">
      <c r="A658" s="85" t="s">
        <v>1988</v>
      </c>
      <c r="B658" s="85" t="s">
        <v>8278</v>
      </c>
      <c r="C658" s="85"/>
      <c r="D658" s="85" t="s">
        <v>1708</v>
      </c>
      <c r="E658" s="72">
        <v>41.1</v>
      </c>
      <c r="F658" s="72">
        <v>2.14</v>
      </c>
      <c r="G658" s="72" t="s">
        <v>1702</v>
      </c>
      <c r="H658" s="72"/>
      <c r="I658" s="4" t="s">
        <v>70</v>
      </c>
      <c r="J658" s="247" t="s">
        <v>71</v>
      </c>
      <c r="K658" s="4"/>
      <c r="L658" s="50"/>
      <c r="M658" s="50"/>
      <c r="N658" s="50"/>
      <c r="O658" s="174"/>
      <c r="P658" s="174"/>
    </row>
    <row r="659" spans="1:16" ht="15" hidden="1" customHeight="1" x14ac:dyDescent="0.35">
      <c r="A659" s="85" t="s">
        <v>1988</v>
      </c>
      <c r="B659" s="85" t="s">
        <v>8279</v>
      </c>
      <c r="C659" s="85"/>
      <c r="D659" s="85" t="s">
        <v>1708</v>
      </c>
      <c r="E659" s="72">
        <v>40.799999999999997</v>
      </c>
      <c r="F659" s="72">
        <v>3.05</v>
      </c>
      <c r="G659" s="72" t="s">
        <v>1710</v>
      </c>
      <c r="H659" s="72"/>
      <c r="I659" s="4" t="s">
        <v>70</v>
      </c>
      <c r="J659" s="247" t="s">
        <v>71</v>
      </c>
      <c r="K659" s="4"/>
      <c r="L659" s="50"/>
      <c r="M659" s="50"/>
      <c r="N659" s="50"/>
      <c r="O659" s="174"/>
      <c r="P659" s="174"/>
    </row>
    <row r="660" spans="1:16" ht="15" hidden="1" customHeight="1" x14ac:dyDescent="0.35">
      <c r="A660" s="85" t="s">
        <v>1988</v>
      </c>
      <c r="B660" s="85" t="s">
        <v>8280</v>
      </c>
      <c r="C660" s="85"/>
      <c r="D660" s="85" t="s">
        <v>1708</v>
      </c>
      <c r="E660" s="72">
        <v>40.299999999999997</v>
      </c>
      <c r="F660" s="72">
        <v>3.11</v>
      </c>
      <c r="G660" s="72" t="s">
        <v>1710</v>
      </c>
      <c r="H660" s="72"/>
      <c r="I660" s="4" t="s">
        <v>70</v>
      </c>
      <c r="J660" s="247" t="s">
        <v>71</v>
      </c>
      <c r="K660" s="4"/>
      <c r="L660" s="50"/>
      <c r="M660" s="50"/>
      <c r="N660" s="50"/>
      <c r="O660" s="174"/>
      <c r="P660" s="174"/>
    </row>
    <row r="661" spans="1:16" ht="15" hidden="1" customHeight="1" x14ac:dyDescent="0.35">
      <c r="A661" s="85" t="s">
        <v>1988</v>
      </c>
      <c r="B661" s="85" t="s">
        <v>8281</v>
      </c>
      <c r="C661" s="85"/>
      <c r="D661" s="85" t="s">
        <v>1708</v>
      </c>
      <c r="E661" s="72">
        <v>40.700000000000003</v>
      </c>
      <c r="F661" s="72">
        <v>2.23</v>
      </c>
      <c r="G661" s="72" t="s">
        <v>1702</v>
      </c>
      <c r="H661" s="72"/>
      <c r="I661" s="4" t="s">
        <v>70</v>
      </c>
      <c r="J661" s="247" t="s">
        <v>71</v>
      </c>
      <c r="K661" s="4"/>
      <c r="L661" s="50"/>
      <c r="M661" s="50"/>
      <c r="N661" s="50"/>
      <c r="O661" s="174"/>
      <c r="P661" s="174"/>
    </row>
    <row r="662" spans="1:16" ht="15" hidden="1" customHeight="1" x14ac:dyDescent="0.35">
      <c r="A662" s="85" t="s">
        <v>1988</v>
      </c>
      <c r="B662" s="85" t="s">
        <v>8145</v>
      </c>
      <c r="C662" s="85"/>
      <c r="D662" s="85" t="s">
        <v>2148</v>
      </c>
      <c r="E662" s="72">
        <v>62.94</v>
      </c>
      <c r="F662" s="72">
        <v>3.22</v>
      </c>
      <c r="G662" s="72" t="s">
        <v>1702</v>
      </c>
      <c r="H662" s="72" t="s">
        <v>7591</v>
      </c>
      <c r="I662" s="4" t="s">
        <v>71</v>
      </c>
      <c r="J662" s="97" t="s">
        <v>71</v>
      </c>
      <c r="K662" s="4">
        <v>2402101</v>
      </c>
      <c r="L662" s="50"/>
      <c r="M662" s="50"/>
      <c r="N662" s="50"/>
      <c r="O662" s="174"/>
      <c r="P662" s="174"/>
    </row>
    <row r="663" spans="1:16" ht="15" hidden="1" customHeight="1" x14ac:dyDescent="0.35">
      <c r="A663" s="85" t="s">
        <v>1988</v>
      </c>
      <c r="B663" s="85" t="s">
        <v>8282</v>
      </c>
      <c r="C663" s="85"/>
      <c r="D663" s="85" t="s">
        <v>1708</v>
      </c>
      <c r="E663" s="72">
        <v>62.94</v>
      </c>
      <c r="F663" s="72">
        <v>4.6500000000000004</v>
      </c>
      <c r="G663" s="72" t="s">
        <v>1710</v>
      </c>
      <c r="H663" s="72"/>
      <c r="I663" s="4" t="s">
        <v>70</v>
      </c>
      <c r="J663" s="247" t="s">
        <v>71</v>
      </c>
      <c r="K663" s="4"/>
      <c r="L663" s="50"/>
      <c r="M663" s="50"/>
      <c r="N663" s="50"/>
      <c r="O663" s="174"/>
      <c r="P663" s="174"/>
    </row>
    <row r="664" spans="1:16" ht="15" hidden="1" customHeight="1" x14ac:dyDescent="0.35">
      <c r="A664" s="85" t="s">
        <v>1988</v>
      </c>
      <c r="B664" s="85" t="s">
        <v>8283</v>
      </c>
      <c r="C664" s="85"/>
      <c r="D664" s="85" t="s">
        <v>8284</v>
      </c>
      <c r="E664" s="72">
        <v>67.34</v>
      </c>
      <c r="F664" s="72">
        <v>4.9800000000000004</v>
      </c>
      <c r="G664" s="72" t="s">
        <v>1710</v>
      </c>
      <c r="H664" s="72"/>
      <c r="I664" s="4" t="s">
        <v>70</v>
      </c>
      <c r="J664" s="247" t="s">
        <v>71</v>
      </c>
      <c r="K664" s="4"/>
      <c r="L664" s="50"/>
      <c r="M664" s="50"/>
      <c r="N664" s="50"/>
      <c r="O664" s="174"/>
      <c r="P664" s="174"/>
    </row>
    <row r="665" spans="1:16" ht="15" hidden="1" customHeight="1" x14ac:dyDescent="0.35">
      <c r="A665" s="85" t="s">
        <v>1988</v>
      </c>
      <c r="B665" s="85" t="s">
        <v>8149</v>
      </c>
      <c r="C665" s="85"/>
      <c r="D665" s="85" t="s">
        <v>1708</v>
      </c>
      <c r="E665" s="72">
        <v>44.1</v>
      </c>
      <c r="F665" s="72">
        <v>2.16</v>
      </c>
      <c r="G665" s="72" t="s">
        <v>1702</v>
      </c>
      <c r="H665" s="72" t="s">
        <v>7591</v>
      </c>
      <c r="I665" s="4" t="s">
        <v>71</v>
      </c>
      <c r="J665" s="247" t="s">
        <v>71</v>
      </c>
      <c r="K665" s="4">
        <v>2406002</v>
      </c>
      <c r="L665" s="50"/>
      <c r="M665" s="50"/>
      <c r="N665" s="50"/>
      <c r="O665" s="174"/>
      <c r="P665" s="174"/>
    </row>
    <row r="666" spans="1:16" ht="15" hidden="1" customHeight="1" x14ac:dyDescent="0.35">
      <c r="A666" s="85" t="s">
        <v>1988</v>
      </c>
      <c r="B666" s="85" t="s">
        <v>8151</v>
      </c>
      <c r="C666" s="85"/>
      <c r="D666" s="85" t="s">
        <v>1708</v>
      </c>
      <c r="E666" s="72">
        <v>43.7</v>
      </c>
      <c r="F666" s="72">
        <v>2.23</v>
      </c>
      <c r="G666" s="72" t="s">
        <v>1702</v>
      </c>
      <c r="H666" s="72" t="s">
        <v>7591</v>
      </c>
      <c r="I666" s="4" t="s">
        <v>71</v>
      </c>
      <c r="J666" s="247" t="s">
        <v>71</v>
      </c>
      <c r="K666" s="4">
        <v>2406007</v>
      </c>
      <c r="L666" s="50"/>
      <c r="M666" s="50"/>
      <c r="N666" s="50"/>
      <c r="O666" s="174"/>
      <c r="P666" s="174"/>
    </row>
    <row r="667" spans="1:16" ht="15" hidden="1" customHeight="1" x14ac:dyDescent="0.35">
      <c r="A667" s="85" t="s">
        <v>1988</v>
      </c>
      <c r="B667" s="85" t="s">
        <v>8153</v>
      </c>
      <c r="C667" s="85"/>
      <c r="D667" s="85" t="s">
        <v>2021</v>
      </c>
      <c r="E667" s="72">
        <v>47.2</v>
      </c>
      <c r="F667" s="72">
        <v>2.61</v>
      </c>
      <c r="G667" s="72" t="s">
        <v>1702</v>
      </c>
      <c r="H667" s="72" t="s">
        <v>7591</v>
      </c>
      <c r="I667" s="4" t="s">
        <v>71</v>
      </c>
      <c r="J667" s="247" t="s">
        <v>71</v>
      </c>
      <c r="K667" s="4">
        <v>2405676</v>
      </c>
      <c r="L667" s="50"/>
      <c r="M667" s="50"/>
      <c r="N667" s="50"/>
      <c r="O667" s="174"/>
      <c r="P667" s="174"/>
    </row>
    <row r="668" spans="1:16" ht="15" hidden="1" customHeight="1" x14ac:dyDescent="0.35">
      <c r="A668" s="85" t="s">
        <v>1988</v>
      </c>
      <c r="B668" s="85" t="s">
        <v>8155</v>
      </c>
      <c r="C668" s="85"/>
      <c r="D668" s="85" t="s">
        <v>2021</v>
      </c>
      <c r="E668" s="72">
        <v>46.3</v>
      </c>
      <c r="F668" s="72">
        <v>2.7</v>
      </c>
      <c r="G668" s="72" t="s">
        <v>1702</v>
      </c>
      <c r="H668" s="72" t="s">
        <v>7591</v>
      </c>
      <c r="I668" s="4" t="s">
        <v>71</v>
      </c>
      <c r="J668" s="247" t="s">
        <v>71</v>
      </c>
      <c r="K668" s="4">
        <v>2405675</v>
      </c>
      <c r="L668" s="50"/>
      <c r="M668" s="50"/>
      <c r="N668" s="50"/>
      <c r="O668" s="174"/>
      <c r="P668" s="174"/>
    </row>
    <row r="669" spans="1:16" ht="15" hidden="1" customHeight="1" x14ac:dyDescent="0.35">
      <c r="A669" s="85" t="s">
        <v>1988</v>
      </c>
      <c r="B669" s="85" t="s">
        <v>8285</v>
      </c>
      <c r="C669" s="85"/>
      <c r="D669" s="85" t="s">
        <v>1708</v>
      </c>
      <c r="E669" s="72">
        <v>37.1</v>
      </c>
      <c r="F669" s="72">
        <v>2.0499999999999998</v>
      </c>
      <c r="G669" s="72" t="s">
        <v>1702</v>
      </c>
      <c r="H669" s="72"/>
      <c r="I669" s="4" t="s">
        <v>70</v>
      </c>
      <c r="J669" s="247" t="s">
        <v>71</v>
      </c>
      <c r="K669" s="4"/>
      <c r="L669" s="50"/>
      <c r="M669" s="50"/>
      <c r="N669" s="50"/>
      <c r="O669" s="174"/>
      <c r="P669" s="174"/>
    </row>
    <row r="670" spans="1:16" ht="15" hidden="1" customHeight="1" x14ac:dyDescent="0.35">
      <c r="A670" s="85" t="s">
        <v>1988</v>
      </c>
      <c r="B670" s="85" t="s">
        <v>8286</v>
      </c>
      <c r="C670" s="85"/>
      <c r="D670" s="85" t="s">
        <v>1708</v>
      </c>
      <c r="E670" s="72">
        <v>36.5</v>
      </c>
      <c r="F670" s="72">
        <v>2.82</v>
      </c>
      <c r="G670" s="72" t="s">
        <v>1710</v>
      </c>
      <c r="H670" s="72"/>
      <c r="I670" s="4" t="s">
        <v>70</v>
      </c>
      <c r="J670" s="247" t="s">
        <v>71</v>
      </c>
      <c r="K670" s="4"/>
      <c r="L670" s="50"/>
      <c r="M670" s="50"/>
      <c r="N670" s="50"/>
      <c r="O670" s="174"/>
      <c r="P670" s="174"/>
    </row>
    <row r="671" spans="1:16" ht="15" hidden="1" customHeight="1" x14ac:dyDescent="0.35">
      <c r="A671" s="85" t="s">
        <v>1988</v>
      </c>
      <c r="B671" s="85" t="s">
        <v>8287</v>
      </c>
      <c r="C671" s="85"/>
      <c r="D671" s="85" t="s">
        <v>1708</v>
      </c>
      <c r="E671" s="72">
        <v>36</v>
      </c>
      <c r="F671" s="72">
        <v>2.88</v>
      </c>
      <c r="G671" s="72" t="s">
        <v>1710</v>
      </c>
      <c r="H671" s="72"/>
      <c r="I671" s="4" t="s">
        <v>70</v>
      </c>
      <c r="J671" s="247" t="s">
        <v>71</v>
      </c>
      <c r="K671" s="4"/>
      <c r="L671" s="50"/>
      <c r="M671" s="50"/>
      <c r="N671" s="50"/>
      <c r="O671" s="174"/>
      <c r="P671" s="174"/>
    </row>
    <row r="672" spans="1:16" ht="15" hidden="1" customHeight="1" x14ac:dyDescent="0.35">
      <c r="A672" s="85" t="s">
        <v>1988</v>
      </c>
      <c r="B672" s="85" t="s">
        <v>8288</v>
      </c>
      <c r="C672" s="85"/>
      <c r="D672" s="85" t="s">
        <v>1708</v>
      </c>
      <c r="E672" s="72">
        <v>36.700000000000003</v>
      </c>
      <c r="F672" s="72">
        <v>2.08</v>
      </c>
      <c r="G672" s="72" t="s">
        <v>1702</v>
      </c>
      <c r="H672" s="72"/>
      <c r="I672" s="4" t="s">
        <v>70</v>
      </c>
      <c r="J672" s="247" t="s">
        <v>71</v>
      </c>
      <c r="K672" s="4"/>
      <c r="L672" s="50"/>
      <c r="M672" s="50"/>
      <c r="N672" s="50"/>
      <c r="O672" s="174"/>
      <c r="P672" s="174"/>
    </row>
    <row r="673" spans="1:16" ht="15" hidden="1" customHeight="1" x14ac:dyDescent="0.35">
      <c r="A673" s="85" t="s">
        <v>1988</v>
      </c>
      <c r="B673" s="85" t="s">
        <v>8289</v>
      </c>
      <c r="C673" s="85"/>
      <c r="D673" s="85" t="s">
        <v>1708</v>
      </c>
      <c r="E673" s="72">
        <v>77</v>
      </c>
      <c r="F673" s="72">
        <v>5.74</v>
      </c>
      <c r="G673" s="72" t="s">
        <v>1710</v>
      </c>
      <c r="H673" s="72"/>
      <c r="I673" s="248" t="s">
        <v>70</v>
      </c>
      <c r="J673" s="97" t="s">
        <v>71</v>
      </c>
      <c r="K673" s="4"/>
      <c r="L673" s="50"/>
      <c r="M673" s="50"/>
      <c r="N673" s="50"/>
      <c r="O673" s="174"/>
      <c r="P673" s="174"/>
    </row>
    <row r="674" spans="1:16" ht="15" hidden="1" customHeight="1" x14ac:dyDescent="0.35">
      <c r="A674" s="85" t="s">
        <v>1988</v>
      </c>
      <c r="B674" s="85" t="s">
        <v>8290</v>
      </c>
      <c r="C674" s="85"/>
      <c r="D674" s="85" t="s">
        <v>1708</v>
      </c>
      <c r="E674" s="72">
        <v>75.7</v>
      </c>
      <c r="F674" s="72">
        <v>5.76</v>
      </c>
      <c r="G674" s="72" t="s">
        <v>1710</v>
      </c>
      <c r="H674" s="72"/>
      <c r="I674" s="4" t="s">
        <v>70</v>
      </c>
      <c r="J674" s="247" t="s">
        <v>71</v>
      </c>
      <c r="K674" s="4"/>
      <c r="L674" s="50"/>
      <c r="M674" s="50"/>
      <c r="N674" s="50"/>
      <c r="O674" s="174"/>
      <c r="P674" s="174"/>
    </row>
    <row r="675" spans="1:16" ht="15" hidden="1" customHeight="1" x14ac:dyDescent="0.35">
      <c r="A675" s="85" t="s">
        <v>1988</v>
      </c>
      <c r="B675" s="85" t="s">
        <v>8291</v>
      </c>
      <c r="C675" s="85"/>
      <c r="D675" s="85" t="s">
        <v>2021</v>
      </c>
      <c r="E675" s="72">
        <v>84</v>
      </c>
      <c r="F675" s="72">
        <v>6.8</v>
      </c>
      <c r="G675" s="72" t="s">
        <v>1710</v>
      </c>
      <c r="H675" s="72"/>
      <c r="I675" s="4" t="s">
        <v>70</v>
      </c>
      <c r="J675" s="247" t="s">
        <v>71</v>
      </c>
      <c r="K675" s="4"/>
      <c r="L675" s="50"/>
      <c r="M675" s="50"/>
      <c r="N675" s="50"/>
      <c r="O675" s="174"/>
      <c r="P675" s="174"/>
    </row>
    <row r="676" spans="1:16" ht="15" hidden="1" customHeight="1" x14ac:dyDescent="0.35">
      <c r="A676" s="85" t="s">
        <v>1988</v>
      </c>
      <c r="B676" s="85" t="s">
        <v>8292</v>
      </c>
      <c r="C676" s="85"/>
      <c r="D676" s="85" t="s">
        <v>1708</v>
      </c>
      <c r="E676" s="72">
        <v>69.2</v>
      </c>
      <c r="F676" s="72">
        <v>5.5</v>
      </c>
      <c r="G676" s="72" t="s">
        <v>1710</v>
      </c>
      <c r="H676" s="72"/>
      <c r="I676" s="4" t="s">
        <v>70</v>
      </c>
      <c r="J676" s="247" t="s">
        <v>71</v>
      </c>
      <c r="K676" s="4"/>
      <c r="L676" s="50"/>
      <c r="M676" s="50"/>
      <c r="N676" s="50"/>
      <c r="O676" s="174"/>
      <c r="P676" s="174"/>
    </row>
    <row r="677" spans="1:16" ht="15" hidden="1" customHeight="1" x14ac:dyDescent="0.35">
      <c r="A677" s="85" t="s">
        <v>1988</v>
      </c>
      <c r="B677" s="85" t="s">
        <v>8293</v>
      </c>
      <c r="C677" s="85"/>
      <c r="D677" s="85" t="s">
        <v>1708</v>
      </c>
      <c r="E677" s="72">
        <v>68.400000000000006</v>
      </c>
      <c r="F677" s="72">
        <v>5.52</v>
      </c>
      <c r="G677" s="72" t="s">
        <v>1710</v>
      </c>
      <c r="H677" s="72"/>
      <c r="I677" s="4" t="s">
        <v>70</v>
      </c>
      <c r="J677" s="247" t="s">
        <v>71</v>
      </c>
      <c r="K677" s="4"/>
      <c r="L677" s="50"/>
      <c r="M677" s="50"/>
      <c r="N677" s="50"/>
      <c r="O677" s="174"/>
      <c r="P677" s="174"/>
    </row>
    <row r="678" spans="1:16" ht="15" hidden="1" customHeight="1" x14ac:dyDescent="0.35">
      <c r="A678" s="85" t="s">
        <v>1988</v>
      </c>
      <c r="B678" s="85" t="s">
        <v>8294</v>
      </c>
      <c r="C678" s="85"/>
      <c r="D678" s="85" t="s">
        <v>2021</v>
      </c>
      <c r="E678" s="72">
        <v>74</v>
      </c>
      <c r="F678" s="72">
        <v>6.2</v>
      </c>
      <c r="G678" s="72" t="s">
        <v>1710</v>
      </c>
      <c r="H678" s="72"/>
      <c r="I678" s="4" t="s">
        <v>70</v>
      </c>
      <c r="J678" s="247" t="s">
        <v>71</v>
      </c>
      <c r="K678" s="4"/>
      <c r="L678" s="50"/>
      <c r="M678" s="50"/>
      <c r="N678" s="50"/>
      <c r="O678" s="174"/>
      <c r="P678" s="174"/>
    </row>
    <row r="679" spans="1:16" ht="15" customHeight="1" x14ac:dyDescent="0.35">
      <c r="A679" s="85" t="s">
        <v>1988</v>
      </c>
      <c r="B679" s="85" t="s">
        <v>8295</v>
      </c>
      <c r="C679" s="85"/>
      <c r="D679" s="85" t="s">
        <v>7645</v>
      </c>
      <c r="E679" s="72">
        <v>25.88</v>
      </c>
      <c r="F679" s="72">
        <v>1.55</v>
      </c>
      <c r="G679" s="72" t="s">
        <v>1702</v>
      </c>
      <c r="H679" s="72"/>
      <c r="I679" s="4" t="s">
        <v>70</v>
      </c>
      <c r="J679" s="247" t="s">
        <v>71</v>
      </c>
      <c r="K679" s="4"/>
      <c r="L679" s="50"/>
      <c r="M679" s="50"/>
      <c r="N679" s="50"/>
      <c r="O679" s="174"/>
      <c r="P679" s="174"/>
    </row>
    <row r="680" spans="1:16" ht="15" customHeight="1" x14ac:dyDescent="0.35">
      <c r="A680" s="85" t="s">
        <v>1988</v>
      </c>
      <c r="B680" s="85" t="s">
        <v>8167</v>
      </c>
      <c r="C680" s="85"/>
      <c r="D680" s="85" t="s">
        <v>7645</v>
      </c>
      <c r="E680" s="72">
        <v>18.2</v>
      </c>
      <c r="F680" s="72">
        <v>0.88</v>
      </c>
      <c r="G680" s="72" t="s">
        <v>1702</v>
      </c>
      <c r="H680" s="72" t="s">
        <v>7591</v>
      </c>
      <c r="I680" s="4" t="s">
        <v>71</v>
      </c>
      <c r="J680" s="247" t="s">
        <v>71</v>
      </c>
      <c r="K680" s="4">
        <v>2402419</v>
      </c>
      <c r="L680" s="50"/>
      <c r="M680" s="50"/>
      <c r="N680" s="50"/>
      <c r="O680" s="174"/>
      <c r="P680" s="174"/>
    </row>
    <row r="681" spans="1:16" ht="15" customHeight="1" x14ac:dyDescent="0.35">
      <c r="A681" s="85" t="s">
        <v>1988</v>
      </c>
      <c r="B681" s="85" t="s">
        <v>8177</v>
      </c>
      <c r="C681" s="85"/>
      <c r="D681" s="85" t="s">
        <v>7645</v>
      </c>
      <c r="E681" s="72">
        <v>23.6</v>
      </c>
      <c r="F681" s="72">
        <v>1.17</v>
      </c>
      <c r="G681" s="72" t="s">
        <v>1702</v>
      </c>
      <c r="H681" s="72" t="s">
        <v>7591</v>
      </c>
      <c r="I681" s="4" t="s">
        <v>71</v>
      </c>
      <c r="J681" s="247" t="s">
        <v>71</v>
      </c>
      <c r="K681" s="4">
        <v>2405659</v>
      </c>
      <c r="L681" s="50"/>
      <c r="M681" s="50"/>
      <c r="N681" s="50"/>
      <c r="O681" s="174"/>
      <c r="P681" s="174"/>
    </row>
    <row r="682" spans="1:16" ht="15" hidden="1" customHeight="1" x14ac:dyDescent="0.35">
      <c r="A682" s="85" t="s">
        <v>1988</v>
      </c>
      <c r="B682" s="85" t="s">
        <v>8179</v>
      </c>
      <c r="C682" s="85"/>
      <c r="D682" s="85" t="s">
        <v>1708</v>
      </c>
      <c r="E682" s="72">
        <v>43</v>
      </c>
      <c r="F682" s="72">
        <v>1.91</v>
      </c>
      <c r="G682" s="72" t="s">
        <v>1702</v>
      </c>
      <c r="H682" s="72" t="s">
        <v>7591</v>
      </c>
      <c r="I682" s="4" t="s">
        <v>71</v>
      </c>
      <c r="J682" s="247" t="s">
        <v>71</v>
      </c>
      <c r="K682" s="4">
        <v>2405656</v>
      </c>
      <c r="L682" s="50"/>
      <c r="M682" s="50"/>
      <c r="N682" s="50"/>
      <c r="O682" s="174"/>
      <c r="P682" s="174"/>
    </row>
    <row r="683" spans="1:16" ht="15" hidden="1" customHeight="1" x14ac:dyDescent="0.35">
      <c r="A683" s="85" t="s">
        <v>1988</v>
      </c>
      <c r="B683" s="85" t="s">
        <v>8181</v>
      </c>
      <c r="C683" s="85"/>
      <c r="D683" s="85" t="s">
        <v>1708</v>
      </c>
      <c r="E683" s="72">
        <v>12.2</v>
      </c>
      <c r="F683" s="72">
        <v>1.05</v>
      </c>
      <c r="G683" s="72" t="s">
        <v>1702</v>
      </c>
      <c r="H683" s="72" t="s">
        <v>7591</v>
      </c>
      <c r="I683" s="4" t="s">
        <v>71</v>
      </c>
      <c r="J683" s="97" t="s">
        <v>71</v>
      </c>
      <c r="K683" s="4">
        <v>2405590</v>
      </c>
      <c r="L683" s="50"/>
      <c r="M683" s="50"/>
      <c r="N683" s="50"/>
      <c r="O683" s="174"/>
      <c r="P683" s="174"/>
    </row>
    <row r="684" spans="1:16" ht="15" hidden="1" customHeight="1" x14ac:dyDescent="0.35">
      <c r="A684" s="85" t="s">
        <v>1988</v>
      </c>
      <c r="B684" s="85" t="s">
        <v>8185</v>
      </c>
      <c r="C684" s="85"/>
      <c r="D684" s="85" t="s">
        <v>1708</v>
      </c>
      <c r="E684" s="72">
        <v>19.2</v>
      </c>
      <c r="F684" s="72">
        <v>1.29</v>
      </c>
      <c r="G684" s="72" t="s">
        <v>1702</v>
      </c>
      <c r="H684" s="72" t="s">
        <v>7591</v>
      </c>
      <c r="I684" s="4" t="s">
        <v>71</v>
      </c>
      <c r="J684" s="247" t="s">
        <v>71</v>
      </c>
      <c r="K684" s="4">
        <v>2405589</v>
      </c>
      <c r="L684" s="50"/>
      <c r="M684" s="50"/>
      <c r="N684" s="50"/>
      <c r="O684" s="174"/>
      <c r="P684" s="174"/>
    </row>
    <row r="685" spans="1:16" ht="15" hidden="1" customHeight="1" x14ac:dyDescent="0.35">
      <c r="A685" s="85" t="s">
        <v>1988</v>
      </c>
      <c r="B685" s="85" t="s">
        <v>8189</v>
      </c>
      <c r="C685" s="85"/>
      <c r="D685" s="85" t="s">
        <v>1708</v>
      </c>
      <c r="E685" s="72">
        <v>22.9</v>
      </c>
      <c r="F685" s="72">
        <v>1.53</v>
      </c>
      <c r="G685" s="72" t="s">
        <v>1702</v>
      </c>
      <c r="H685" s="72" t="s">
        <v>7591</v>
      </c>
      <c r="I685" s="4" t="s">
        <v>71</v>
      </c>
      <c r="J685" s="247" t="s">
        <v>71</v>
      </c>
      <c r="K685" s="4">
        <v>2403415</v>
      </c>
      <c r="L685" s="50"/>
      <c r="M685" s="50"/>
      <c r="N685" s="50"/>
      <c r="O685" s="174"/>
      <c r="P685" s="174"/>
    </row>
    <row r="686" spans="1:16" ht="15" hidden="1" customHeight="1" x14ac:dyDescent="0.35">
      <c r="A686" s="85" t="s">
        <v>1988</v>
      </c>
      <c r="B686" s="85" t="s">
        <v>8193</v>
      </c>
      <c r="C686" s="85"/>
      <c r="D686" s="85" t="s">
        <v>1708</v>
      </c>
      <c r="E686" s="72">
        <v>33.299999999999997</v>
      </c>
      <c r="F686" s="72">
        <v>1.7</v>
      </c>
      <c r="G686" s="72" t="s">
        <v>1702</v>
      </c>
      <c r="H686" s="72" t="s">
        <v>7591</v>
      </c>
      <c r="I686" s="4" t="s">
        <v>71</v>
      </c>
      <c r="J686" s="247" t="s">
        <v>71</v>
      </c>
      <c r="K686" s="4">
        <v>2405499</v>
      </c>
      <c r="L686" s="50"/>
      <c r="M686" s="50"/>
      <c r="N686" s="50"/>
      <c r="O686" s="174"/>
      <c r="P686" s="174"/>
    </row>
    <row r="687" spans="1:16" ht="15" hidden="1" customHeight="1" x14ac:dyDescent="0.35">
      <c r="A687" s="85" t="s">
        <v>1988</v>
      </c>
      <c r="B687" s="85" t="s">
        <v>8197</v>
      </c>
      <c r="C687" s="85"/>
      <c r="D687" s="85" t="s">
        <v>1736</v>
      </c>
      <c r="E687" s="72">
        <v>6.66</v>
      </c>
      <c r="F687" s="72">
        <v>0.86</v>
      </c>
      <c r="G687" s="72" t="s">
        <v>1702</v>
      </c>
      <c r="H687" s="72" t="s">
        <v>7591</v>
      </c>
      <c r="I687" s="4" t="s">
        <v>71</v>
      </c>
      <c r="J687" s="247" t="s">
        <v>71</v>
      </c>
      <c r="K687" s="4">
        <v>2402105</v>
      </c>
      <c r="L687" s="50"/>
      <c r="M687" s="50"/>
      <c r="N687" s="50"/>
      <c r="O687" s="174"/>
      <c r="P687" s="174"/>
    </row>
    <row r="688" spans="1:16" ht="15" hidden="1" customHeight="1" x14ac:dyDescent="0.35">
      <c r="A688" s="85" t="s">
        <v>1988</v>
      </c>
      <c r="B688" s="85" t="s">
        <v>8199</v>
      </c>
      <c r="C688" s="85"/>
      <c r="D688" s="85" t="s">
        <v>1736</v>
      </c>
      <c r="E688" s="72">
        <v>7.76</v>
      </c>
      <c r="F688" s="72">
        <v>0.9</v>
      </c>
      <c r="G688" s="72" t="s">
        <v>1702</v>
      </c>
      <c r="H688" s="72" t="s">
        <v>7591</v>
      </c>
      <c r="I688" s="4" t="s">
        <v>71</v>
      </c>
      <c r="J688" s="247" t="s">
        <v>71</v>
      </c>
      <c r="K688" s="4">
        <v>2402228</v>
      </c>
      <c r="L688" s="50"/>
      <c r="M688" s="50"/>
      <c r="N688" s="50"/>
      <c r="O688" s="174"/>
      <c r="P688" s="174"/>
    </row>
    <row r="689" spans="1:16" ht="15" hidden="1" customHeight="1" x14ac:dyDescent="0.35">
      <c r="A689" s="85" t="s">
        <v>1988</v>
      </c>
      <c r="B689" s="85" t="s">
        <v>8201</v>
      </c>
      <c r="C689" s="85"/>
      <c r="D689" s="85" t="s">
        <v>1736</v>
      </c>
      <c r="E689" s="72">
        <v>8.27</v>
      </c>
      <c r="F689" s="72">
        <v>0.91</v>
      </c>
      <c r="G689" s="72" t="s">
        <v>1702</v>
      </c>
      <c r="H689" s="72" t="s">
        <v>7591</v>
      </c>
      <c r="I689" s="4" t="s">
        <v>71</v>
      </c>
      <c r="J689" s="247" t="s">
        <v>71</v>
      </c>
      <c r="K689" s="4">
        <v>2406008</v>
      </c>
      <c r="L689" s="50"/>
      <c r="M689" s="50"/>
      <c r="N689" s="50"/>
      <c r="O689" s="174"/>
      <c r="P689" s="174"/>
    </row>
    <row r="690" spans="1:16" ht="15" hidden="1" customHeight="1" x14ac:dyDescent="0.35">
      <c r="A690" s="85" t="s">
        <v>1988</v>
      </c>
      <c r="B690" s="85" t="s">
        <v>8203</v>
      </c>
      <c r="C690" s="85"/>
      <c r="D690" s="85" t="s">
        <v>1736</v>
      </c>
      <c r="E690" s="72">
        <v>11.6</v>
      </c>
      <c r="F690" s="72">
        <v>0.97</v>
      </c>
      <c r="G690" s="72" t="s">
        <v>1702</v>
      </c>
      <c r="H690" s="72" t="s">
        <v>7591</v>
      </c>
      <c r="I690" s="4" t="s">
        <v>71</v>
      </c>
      <c r="J690" s="247" t="s">
        <v>71</v>
      </c>
      <c r="K690" s="4">
        <v>2406006</v>
      </c>
      <c r="L690" s="50"/>
      <c r="M690" s="50"/>
      <c r="N690" s="50"/>
      <c r="O690" s="174"/>
      <c r="P690" s="174"/>
    </row>
    <row r="691" spans="1:16" ht="15" hidden="1" customHeight="1" x14ac:dyDescent="0.35">
      <c r="A691" s="85" t="s">
        <v>1988</v>
      </c>
      <c r="B691" s="85" t="s">
        <v>8205</v>
      </c>
      <c r="C691" s="85"/>
      <c r="D691" s="85" t="s">
        <v>1736</v>
      </c>
      <c r="E691" s="72">
        <v>14.5</v>
      </c>
      <c r="F691" s="72">
        <v>1.04</v>
      </c>
      <c r="G691" s="72" t="s">
        <v>1702</v>
      </c>
      <c r="H691" s="72" t="s">
        <v>7591</v>
      </c>
      <c r="I691" s="4" t="s">
        <v>71</v>
      </c>
      <c r="J691" s="247" t="s">
        <v>71</v>
      </c>
      <c r="K691" s="4">
        <v>2402106</v>
      </c>
      <c r="L691" s="50"/>
      <c r="M691" s="50"/>
      <c r="N691" s="50"/>
      <c r="O691" s="174"/>
      <c r="P691" s="174"/>
    </row>
    <row r="692" spans="1:16" ht="15" hidden="1" customHeight="1" x14ac:dyDescent="0.35">
      <c r="A692" s="85" t="s">
        <v>1988</v>
      </c>
      <c r="B692" s="85" t="s">
        <v>8207</v>
      </c>
      <c r="C692" s="85"/>
      <c r="D692" s="85" t="s">
        <v>1736</v>
      </c>
      <c r="E692" s="72">
        <v>18.5</v>
      </c>
      <c r="F692" s="72">
        <v>1.24</v>
      </c>
      <c r="G692" s="72" t="s">
        <v>1702</v>
      </c>
      <c r="H692" s="72" t="s">
        <v>7591</v>
      </c>
      <c r="I692" s="4" t="s">
        <v>71</v>
      </c>
      <c r="J692" s="247" t="s">
        <v>71</v>
      </c>
      <c r="K692" s="4">
        <v>2401688</v>
      </c>
      <c r="L692" s="50"/>
      <c r="M692" s="50"/>
      <c r="N692" s="50"/>
      <c r="O692" s="174"/>
      <c r="P692" s="174"/>
    </row>
    <row r="693" spans="1:16" ht="15" hidden="1" customHeight="1" x14ac:dyDescent="0.35">
      <c r="A693" s="85" t="s">
        <v>1988</v>
      </c>
      <c r="B693" s="85" t="s">
        <v>8296</v>
      </c>
      <c r="C693" s="85"/>
      <c r="D693" s="85" t="s">
        <v>1736</v>
      </c>
      <c r="E693" s="72">
        <v>18.5</v>
      </c>
      <c r="F693" s="72">
        <v>2.02</v>
      </c>
      <c r="G693" s="72" t="s">
        <v>1710</v>
      </c>
      <c r="H693" s="72"/>
      <c r="I693" s="4" t="s">
        <v>70</v>
      </c>
      <c r="J693" s="247" t="s">
        <v>71</v>
      </c>
      <c r="K693" s="4"/>
      <c r="L693" s="50"/>
      <c r="M693" s="50"/>
      <c r="N693" s="50"/>
      <c r="O693" s="174"/>
      <c r="P693" s="174"/>
    </row>
    <row r="694" spans="1:16" ht="15" hidden="1" customHeight="1" x14ac:dyDescent="0.35">
      <c r="A694" s="85" t="s">
        <v>8297</v>
      </c>
      <c r="B694" s="85" t="s">
        <v>8298</v>
      </c>
      <c r="C694" s="85"/>
      <c r="D694" s="85" t="s">
        <v>1708</v>
      </c>
      <c r="E694" s="72">
        <v>43.5</v>
      </c>
      <c r="F694" s="72">
        <v>1.48</v>
      </c>
      <c r="G694" s="72" t="s">
        <v>1702</v>
      </c>
      <c r="H694" s="72"/>
      <c r="I694" s="4" t="s">
        <v>70</v>
      </c>
      <c r="J694" s="247" t="s">
        <v>71</v>
      </c>
      <c r="K694" s="4"/>
      <c r="L694" s="50"/>
      <c r="M694" s="50"/>
      <c r="N694" s="50"/>
      <c r="O694" s="174"/>
      <c r="P694" s="174"/>
    </row>
    <row r="695" spans="1:16" ht="15" hidden="1" customHeight="1" x14ac:dyDescent="0.35">
      <c r="A695" s="173" t="s">
        <v>8299</v>
      </c>
      <c r="B695" s="174" t="s">
        <v>8300</v>
      </c>
      <c r="C695" s="174"/>
      <c r="D695" s="173" t="s">
        <v>1888</v>
      </c>
      <c r="E695" s="175">
        <v>19.100000000000001</v>
      </c>
      <c r="F695" s="175">
        <v>1.68</v>
      </c>
      <c r="G695" s="175" t="s">
        <v>1710</v>
      </c>
      <c r="H695" s="175" t="s">
        <v>7591</v>
      </c>
      <c r="I695" s="175" t="s">
        <v>71</v>
      </c>
      <c r="J695" s="97" t="s">
        <v>70</v>
      </c>
      <c r="K695" s="4">
        <v>3425956</v>
      </c>
      <c r="L695" s="50"/>
      <c r="M695" s="50"/>
      <c r="N695" s="50"/>
      <c r="O695" s="174"/>
      <c r="P695" s="174"/>
    </row>
    <row r="696" spans="1:16" ht="15" hidden="1" customHeight="1" x14ac:dyDescent="0.35">
      <c r="A696" s="85" t="s">
        <v>8299</v>
      </c>
      <c r="B696" s="85" t="s">
        <v>8301</v>
      </c>
      <c r="C696" s="85"/>
      <c r="D696" s="85" t="s">
        <v>1888</v>
      </c>
      <c r="E696" s="72">
        <v>23.1</v>
      </c>
      <c r="F696" s="72">
        <v>1.54</v>
      </c>
      <c r="G696" s="72" t="s">
        <v>1710</v>
      </c>
      <c r="H696" s="72" t="s">
        <v>7591</v>
      </c>
      <c r="I696" s="4" t="s">
        <v>71</v>
      </c>
      <c r="J696" s="247" t="s">
        <v>70</v>
      </c>
      <c r="K696" s="4">
        <v>2649826</v>
      </c>
      <c r="L696" s="50"/>
      <c r="M696" s="50"/>
      <c r="N696" s="50"/>
      <c r="O696" s="174"/>
      <c r="P696" s="174"/>
    </row>
    <row r="697" spans="1:16" ht="15" hidden="1" customHeight="1" x14ac:dyDescent="0.35">
      <c r="A697" s="173" t="s">
        <v>8299</v>
      </c>
      <c r="B697" s="174" t="s">
        <v>8302</v>
      </c>
      <c r="C697" s="174"/>
      <c r="D697" s="173" t="s">
        <v>1888</v>
      </c>
      <c r="E697" s="175">
        <v>22.1</v>
      </c>
      <c r="F697" s="175">
        <v>1.77</v>
      </c>
      <c r="G697" s="175" t="s">
        <v>1710</v>
      </c>
      <c r="H697" s="175" t="s">
        <v>7591</v>
      </c>
      <c r="I697" s="175" t="s">
        <v>71</v>
      </c>
      <c r="J697" s="97" t="s">
        <v>70</v>
      </c>
      <c r="K697" s="4">
        <v>3425957</v>
      </c>
      <c r="L697" s="50"/>
      <c r="M697" s="50"/>
      <c r="N697" s="50"/>
      <c r="O697" s="174"/>
      <c r="P697" s="174"/>
    </row>
    <row r="698" spans="1:16" ht="15" hidden="1" customHeight="1" x14ac:dyDescent="0.35">
      <c r="A698" s="173" t="s">
        <v>8299</v>
      </c>
      <c r="B698" s="174" t="s">
        <v>8303</v>
      </c>
      <c r="C698" s="174"/>
      <c r="D698" s="173" t="s">
        <v>1888</v>
      </c>
      <c r="E698" s="175">
        <v>32.200000000000003</v>
      </c>
      <c r="F698" s="175">
        <v>2.2599999999999998</v>
      </c>
      <c r="G698" s="175" t="s">
        <v>1710</v>
      </c>
      <c r="H698" s="175" t="s">
        <v>7591</v>
      </c>
      <c r="I698" s="175" t="s">
        <v>71</v>
      </c>
      <c r="J698" s="97" t="s">
        <v>70</v>
      </c>
      <c r="K698" s="4">
        <v>3425958</v>
      </c>
      <c r="L698" s="50"/>
      <c r="M698" s="50"/>
      <c r="N698" s="50"/>
      <c r="O698" s="174"/>
      <c r="P698" s="174"/>
    </row>
    <row r="699" spans="1:16" ht="15" hidden="1" customHeight="1" x14ac:dyDescent="0.35">
      <c r="A699" s="173" t="s">
        <v>8299</v>
      </c>
      <c r="B699" s="174" t="s">
        <v>8304</v>
      </c>
      <c r="C699" s="174"/>
      <c r="D699" s="173" t="s">
        <v>1888</v>
      </c>
      <c r="E699" s="175">
        <v>41.7</v>
      </c>
      <c r="F699" s="175">
        <v>2.97</v>
      </c>
      <c r="G699" s="175" t="s">
        <v>1710</v>
      </c>
      <c r="H699" s="175" t="s">
        <v>7591</v>
      </c>
      <c r="I699" s="175" t="s">
        <v>71</v>
      </c>
      <c r="J699" s="97" t="s">
        <v>70</v>
      </c>
      <c r="K699" s="4">
        <v>3417495</v>
      </c>
      <c r="L699" s="50"/>
      <c r="M699" s="50"/>
      <c r="N699" s="50"/>
      <c r="O699" s="174"/>
      <c r="P699" s="174"/>
    </row>
    <row r="700" spans="1:16" ht="15" hidden="1" customHeight="1" x14ac:dyDescent="0.35">
      <c r="A700" s="85" t="s">
        <v>8299</v>
      </c>
      <c r="B700" s="85" t="s">
        <v>8305</v>
      </c>
      <c r="C700" s="85"/>
      <c r="D700" s="85" t="s">
        <v>1888</v>
      </c>
      <c r="E700" s="72">
        <v>41.7</v>
      </c>
      <c r="F700" s="72">
        <v>2.69</v>
      </c>
      <c r="G700" s="72" t="s">
        <v>1710</v>
      </c>
      <c r="H700" s="72" t="s">
        <v>7591</v>
      </c>
      <c r="I700" s="175" t="s">
        <v>71</v>
      </c>
      <c r="J700" s="97" t="s">
        <v>70</v>
      </c>
      <c r="K700" s="278">
        <v>3543848</v>
      </c>
      <c r="L700" s="50"/>
      <c r="M700" s="50"/>
      <c r="N700" s="50"/>
      <c r="O700" s="174"/>
      <c r="P700" s="174"/>
    </row>
    <row r="701" spans="1:16" ht="15" hidden="1" customHeight="1" x14ac:dyDescent="0.35">
      <c r="A701" s="85" t="s">
        <v>8299</v>
      </c>
      <c r="B701" s="85" t="s">
        <v>8306</v>
      </c>
      <c r="C701" s="85"/>
      <c r="D701" s="85" t="s">
        <v>1888</v>
      </c>
      <c r="E701" s="72">
        <v>45.42</v>
      </c>
      <c r="F701" s="72">
        <v>3.1</v>
      </c>
      <c r="G701" s="175" t="s">
        <v>1710</v>
      </c>
      <c r="H701" s="72" t="s">
        <v>7591</v>
      </c>
      <c r="I701" s="113" t="s">
        <v>71</v>
      </c>
      <c r="J701" s="247" t="s">
        <v>70</v>
      </c>
      <c r="K701" s="4">
        <v>4437350</v>
      </c>
      <c r="L701" s="50"/>
      <c r="M701" s="50"/>
      <c r="N701" s="50"/>
      <c r="O701" s="174"/>
      <c r="P701" s="174"/>
    </row>
    <row r="702" spans="1:16" ht="15" hidden="1" customHeight="1" x14ac:dyDescent="0.35">
      <c r="A702" s="173" t="s">
        <v>8299</v>
      </c>
      <c r="B702" s="174" t="s">
        <v>8307</v>
      </c>
      <c r="C702" s="174"/>
      <c r="D702" s="173" t="s">
        <v>1888</v>
      </c>
      <c r="E702" s="175">
        <v>59.9</v>
      </c>
      <c r="F702" s="175">
        <v>4.03</v>
      </c>
      <c r="G702" s="175" t="s">
        <v>1710</v>
      </c>
      <c r="H702" s="175" t="s">
        <v>7591</v>
      </c>
      <c r="I702" s="175" t="s">
        <v>71</v>
      </c>
      <c r="J702" s="97" t="s">
        <v>70</v>
      </c>
      <c r="K702" s="4">
        <v>3417496</v>
      </c>
      <c r="L702" s="50"/>
      <c r="M702" s="50"/>
      <c r="N702" s="50"/>
      <c r="O702" s="174"/>
      <c r="P702" s="174"/>
    </row>
    <row r="703" spans="1:16" ht="15" hidden="1" customHeight="1" x14ac:dyDescent="0.35">
      <c r="A703" s="85" t="s">
        <v>8299</v>
      </c>
      <c r="B703" s="85" t="s">
        <v>8308</v>
      </c>
      <c r="C703" s="85"/>
      <c r="D703" s="85" t="s">
        <v>1888</v>
      </c>
      <c r="E703" s="72">
        <v>17.38</v>
      </c>
      <c r="F703" s="72">
        <v>1.95</v>
      </c>
      <c r="G703" s="175" t="s">
        <v>1710</v>
      </c>
      <c r="H703" s="72" t="s">
        <v>7591</v>
      </c>
      <c r="I703" s="113" t="s">
        <v>71</v>
      </c>
      <c r="J703" s="247" t="s">
        <v>70</v>
      </c>
      <c r="K703" s="4">
        <v>4437346</v>
      </c>
      <c r="L703" s="50"/>
      <c r="M703" s="50"/>
      <c r="N703" s="50"/>
      <c r="O703" s="174"/>
      <c r="P703" s="174"/>
    </row>
    <row r="704" spans="1:16" ht="15" hidden="1" customHeight="1" x14ac:dyDescent="0.35">
      <c r="A704" s="85" t="s">
        <v>8299</v>
      </c>
      <c r="B704" s="85" t="s">
        <v>8309</v>
      </c>
      <c r="C704" s="85"/>
      <c r="D704" s="85" t="s">
        <v>1888</v>
      </c>
      <c r="E704" s="72">
        <v>9.4499999999999993</v>
      </c>
      <c r="F704" s="72">
        <v>1.21</v>
      </c>
      <c r="G704" s="175" t="s">
        <v>1710</v>
      </c>
      <c r="H704" s="72" t="s">
        <v>7591</v>
      </c>
      <c r="I704" s="113" t="s">
        <v>71</v>
      </c>
      <c r="J704" s="247" t="s">
        <v>70</v>
      </c>
      <c r="K704" s="4">
        <v>4437351</v>
      </c>
      <c r="L704" s="50"/>
      <c r="M704" s="50"/>
      <c r="N704" s="50"/>
      <c r="O704" s="174"/>
      <c r="P704" s="174"/>
    </row>
    <row r="705" spans="1:16" ht="15" hidden="1" customHeight="1" x14ac:dyDescent="0.35">
      <c r="A705" s="85" t="s">
        <v>8299</v>
      </c>
      <c r="B705" s="85" t="s">
        <v>8310</v>
      </c>
      <c r="C705" s="85"/>
      <c r="D705" s="85" t="s">
        <v>1888</v>
      </c>
      <c r="E705" s="72">
        <v>11.42</v>
      </c>
      <c r="F705" s="72">
        <v>1.48</v>
      </c>
      <c r="G705" s="175" t="s">
        <v>1710</v>
      </c>
      <c r="H705" s="72" t="s">
        <v>7591</v>
      </c>
      <c r="I705" s="113" t="s">
        <v>71</v>
      </c>
      <c r="J705" s="247" t="s">
        <v>70</v>
      </c>
      <c r="K705" s="4">
        <v>4437347</v>
      </c>
      <c r="L705" s="50"/>
      <c r="M705" s="50"/>
      <c r="N705" s="50"/>
      <c r="O705" s="174"/>
      <c r="P705" s="174"/>
    </row>
    <row r="706" spans="1:16" ht="15" hidden="1" customHeight="1" x14ac:dyDescent="0.35">
      <c r="A706" s="173" t="s">
        <v>8299</v>
      </c>
      <c r="B706" s="174" t="s">
        <v>8311</v>
      </c>
      <c r="C706" s="174"/>
      <c r="D706" s="173" t="s">
        <v>1888</v>
      </c>
      <c r="E706" s="175">
        <v>21.33</v>
      </c>
      <c r="F706" s="175">
        <v>2.0499999999999998</v>
      </c>
      <c r="G706" s="175" t="s">
        <v>1710</v>
      </c>
      <c r="H706" s="175" t="s">
        <v>7591</v>
      </c>
      <c r="I706" s="175" t="s">
        <v>71</v>
      </c>
      <c r="J706" s="97" t="s">
        <v>70</v>
      </c>
      <c r="K706" s="4">
        <v>3425959</v>
      </c>
      <c r="L706" s="50"/>
      <c r="M706" s="50"/>
      <c r="N706" s="50"/>
      <c r="O706" s="174"/>
      <c r="P706" s="174"/>
    </row>
    <row r="707" spans="1:16" ht="15" hidden="1" customHeight="1" x14ac:dyDescent="0.35">
      <c r="A707" s="85" t="s">
        <v>8299</v>
      </c>
      <c r="B707" s="85" t="s">
        <v>8311</v>
      </c>
      <c r="C707" s="85"/>
      <c r="D707" s="85" t="s">
        <v>1888</v>
      </c>
      <c r="E707" s="72">
        <v>21.33</v>
      </c>
      <c r="F707" s="72">
        <v>2.06</v>
      </c>
      <c r="G707" s="175" t="s">
        <v>1710</v>
      </c>
      <c r="H707" s="72" t="s">
        <v>7591</v>
      </c>
      <c r="I707" s="113" t="s">
        <v>71</v>
      </c>
      <c r="J707" s="247" t="s">
        <v>70</v>
      </c>
      <c r="K707" s="4">
        <v>4437352</v>
      </c>
      <c r="L707" s="50"/>
      <c r="M707" s="50"/>
      <c r="N707" s="50"/>
      <c r="O707" s="174"/>
      <c r="P707" s="174"/>
    </row>
    <row r="708" spans="1:16" ht="15" hidden="1" customHeight="1" x14ac:dyDescent="0.35">
      <c r="A708" s="85" t="s">
        <v>8299</v>
      </c>
      <c r="B708" s="85" t="s">
        <v>8312</v>
      </c>
      <c r="C708" s="85"/>
      <c r="D708" s="85" t="s">
        <v>1888</v>
      </c>
      <c r="E708" s="72">
        <v>26.05</v>
      </c>
      <c r="F708" s="72">
        <v>2.3199999999999998</v>
      </c>
      <c r="G708" s="175" t="s">
        <v>1710</v>
      </c>
      <c r="H708" s="72" t="s">
        <v>7591</v>
      </c>
      <c r="I708" s="113" t="s">
        <v>71</v>
      </c>
      <c r="J708" s="247" t="s">
        <v>70</v>
      </c>
      <c r="K708" s="4">
        <v>4437348</v>
      </c>
      <c r="L708" s="50"/>
      <c r="M708" s="50"/>
      <c r="N708" s="50"/>
      <c r="O708" s="174"/>
      <c r="P708" s="174"/>
    </row>
    <row r="709" spans="1:16" ht="15" hidden="1" customHeight="1" x14ac:dyDescent="0.35">
      <c r="A709" s="85" t="s">
        <v>8299</v>
      </c>
      <c r="B709" s="85" t="s">
        <v>8313</v>
      </c>
      <c r="C709" s="85"/>
      <c r="D709" s="85" t="s">
        <v>1888</v>
      </c>
      <c r="E709" s="72">
        <v>8</v>
      </c>
      <c r="F709" s="72">
        <v>1.08</v>
      </c>
      <c r="G709" s="175" t="s">
        <v>1710</v>
      </c>
      <c r="H709" s="72" t="s">
        <v>7591</v>
      </c>
      <c r="I709" s="113" t="s">
        <v>71</v>
      </c>
      <c r="J709" s="247" t="s">
        <v>70</v>
      </c>
      <c r="K709" s="4">
        <v>4437349</v>
      </c>
      <c r="L709" s="50"/>
      <c r="M709" s="50"/>
      <c r="N709" s="50"/>
      <c r="O709" s="174"/>
      <c r="P709" s="174"/>
    </row>
    <row r="710" spans="1:16" ht="15" hidden="1" customHeight="1" x14ac:dyDescent="0.35">
      <c r="A710" s="173" t="s">
        <v>8299</v>
      </c>
      <c r="B710" s="174" t="s">
        <v>8314</v>
      </c>
      <c r="C710" s="174"/>
      <c r="D710" s="173" t="s">
        <v>1888</v>
      </c>
      <c r="E710" s="175">
        <v>4.2</v>
      </c>
      <c r="F710" s="175">
        <v>0.77</v>
      </c>
      <c r="G710" s="175" t="s">
        <v>1710</v>
      </c>
      <c r="H710" s="175" t="s">
        <v>7591</v>
      </c>
      <c r="I710" s="175" t="s">
        <v>71</v>
      </c>
      <c r="J710" s="97" t="s">
        <v>70</v>
      </c>
      <c r="K710" s="4">
        <v>3417494</v>
      </c>
      <c r="L710" s="50"/>
      <c r="M710" s="50"/>
      <c r="N710" s="50"/>
      <c r="O710" s="174"/>
      <c r="P710" s="174"/>
    </row>
    <row r="711" spans="1:16" ht="15" hidden="1" customHeight="1" x14ac:dyDescent="0.35">
      <c r="A711" s="173" t="s">
        <v>8299</v>
      </c>
      <c r="B711" s="174" t="s">
        <v>8315</v>
      </c>
      <c r="C711" s="174"/>
      <c r="D711" s="173" t="s">
        <v>1888</v>
      </c>
      <c r="E711" s="175">
        <v>5.48</v>
      </c>
      <c r="F711" s="175">
        <v>0.81</v>
      </c>
      <c r="G711" s="175" t="s">
        <v>1710</v>
      </c>
      <c r="H711" s="175" t="s">
        <v>7591</v>
      </c>
      <c r="I711" s="175" t="s">
        <v>71</v>
      </c>
      <c r="J711" s="97" t="s">
        <v>70</v>
      </c>
      <c r="K711" s="4">
        <v>3417497</v>
      </c>
      <c r="L711" s="50"/>
      <c r="M711" s="50"/>
      <c r="N711" s="50"/>
      <c r="O711" s="174"/>
      <c r="P711" s="174"/>
    </row>
    <row r="712" spans="1:16" ht="15" hidden="1" customHeight="1" x14ac:dyDescent="0.35">
      <c r="A712" s="85" t="s">
        <v>2058</v>
      </c>
      <c r="B712" s="85" t="s">
        <v>8316</v>
      </c>
      <c r="C712" s="85"/>
      <c r="D712" s="85" t="s">
        <v>1708</v>
      </c>
      <c r="E712" s="72">
        <v>20.3</v>
      </c>
      <c r="F712" s="72">
        <v>1.1599999999999999</v>
      </c>
      <c r="G712" s="72" t="s">
        <v>1702</v>
      </c>
      <c r="H712" s="72"/>
      <c r="I712" s="113" t="s">
        <v>70</v>
      </c>
      <c r="J712" s="247" t="s">
        <v>71</v>
      </c>
      <c r="K712" s="4"/>
      <c r="L712" s="50"/>
      <c r="M712" s="50"/>
      <c r="N712" s="50"/>
      <c r="O712" s="174"/>
      <c r="P712" s="174"/>
    </row>
    <row r="713" spans="1:16" ht="15" hidden="1" customHeight="1" x14ac:dyDescent="0.35">
      <c r="A713" s="85" t="s">
        <v>2063</v>
      </c>
      <c r="B713" s="85" t="s">
        <v>8317</v>
      </c>
      <c r="C713" s="85"/>
      <c r="D713" s="85" t="s">
        <v>1708</v>
      </c>
      <c r="E713" s="72">
        <v>32.4</v>
      </c>
      <c r="F713" s="72">
        <v>2.62</v>
      </c>
      <c r="G713" s="72" t="s">
        <v>1710</v>
      </c>
      <c r="H713" s="72"/>
      <c r="I713" s="113" t="s">
        <v>70</v>
      </c>
      <c r="J713" s="247" t="s">
        <v>71</v>
      </c>
      <c r="K713" s="4"/>
      <c r="L713" s="50"/>
      <c r="M713" s="50"/>
      <c r="N713" s="50"/>
      <c r="O713" s="174"/>
      <c r="P713" s="174"/>
    </row>
    <row r="714" spans="1:16" ht="15" hidden="1" customHeight="1" x14ac:dyDescent="0.35">
      <c r="A714" s="85" t="s">
        <v>2063</v>
      </c>
      <c r="B714" s="85" t="s">
        <v>8318</v>
      </c>
      <c r="C714" s="85"/>
      <c r="D714" s="85" t="s">
        <v>1708</v>
      </c>
      <c r="E714" s="72">
        <v>17.5</v>
      </c>
      <c r="F714" s="72">
        <v>1.0900000000000001</v>
      </c>
      <c r="G714" s="72" t="s">
        <v>1702</v>
      </c>
      <c r="H714" s="72"/>
      <c r="I714" s="113" t="s">
        <v>70</v>
      </c>
      <c r="J714" s="247" t="s">
        <v>71</v>
      </c>
      <c r="K714" s="4"/>
      <c r="L714" s="50"/>
      <c r="M714" s="50"/>
      <c r="N714" s="50"/>
      <c r="O714" s="174"/>
      <c r="P714" s="174"/>
    </row>
    <row r="715" spans="1:16" ht="15" hidden="1" customHeight="1" x14ac:dyDescent="0.35">
      <c r="A715" s="85" t="s">
        <v>2063</v>
      </c>
      <c r="B715" s="85" t="s">
        <v>8319</v>
      </c>
      <c r="C715" s="85"/>
      <c r="D715" s="85" t="s">
        <v>1708</v>
      </c>
      <c r="E715" s="72">
        <v>7.8</v>
      </c>
      <c r="F715" s="72">
        <v>1</v>
      </c>
      <c r="G715" s="72" t="s">
        <v>1702</v>
      </c>
      <c r="H715" s="72"/>
      <c r="I715" s="113" t="s">
        <v>70</v>
      </c>
      <c r="J715" s="247" t="s">
        <v>71</v>
      </c>
      <c r="K715" s="4"/>
      <c r="L715" s="50"/>
      <c r="M715" s="50"/>
      <c r="N715" s="50"/>
      <c r="O715" s="174"/>
      <c r="P715" s="174"/>
    </row>
    <row r="716" spans="1:16" ht="15" hidden="1" customHeight="1" x14ac:dyDescent="0.35">
      <c r="A716" s="85" t="s">
        <v>2065</v>
      </c>
      <c r="B716" s="85" t="s">
        <v>8320</v>
      </c>
      <c r="C716" s="85"/>
      <c r="D716" s="85" t="s">
        <v>1708</v>
      </c>
      <c r="E716" s="72">
        <v>20.6</v>
      </c>
      <c r="F716" s="72">
        <v>1.1200000000000001</v>
      </c>
      <c r="G716" s="72" t="s">
        <v>1702</v>
      </c>
      <c r="H716" s="72" t="s">
        <v>7591</v>
      </c>
      <c r="I716" s="175" t="s">
        <v>71</v>
      </c>
      <c r="J716" s="97" t="s">
        <v>70</v>
      </c>
      <c r="K716" s="278">
        <v>3627214</v>
      </c>
      <c r="L716" s="50"/>
      <c r="M716" s="50"/>
      <c r="N716" s="50"/>
      <c r="O716" s="174"/>
      <c r="P716" s="174"/>
    </row>
    <row r="717" spans="1:16" ht="15" hidden="1" customHeight="1" x14ac:dyDescent="0.35">
      <c r="A717" s="85" t="s">
        <v>2065</v>
      </c>
      <c r="B717" s="85" t="s">
        <v>8321</v>
      </c>
      <c r="C717" s="85"/>
      <c r="D717" s="85" t="s">
        <v>1708</v>
      </c>
      <c r="E717" s="72">
        <v>41.32</v>
      </c>
      <c r="F717" s="72">
        <v>2.21</v>
      </c>
      <c r="G717" s="72" t="s">
        <v>1702</v>
      </c>
      <c r="H717" s="72" t="s">
        <v>7591</v>
      </c>
      <c r="I717" s="175" t="s">
        <v>71</v>
      </c>
      <c r="J717" s="97" t="s">
        <v>70</v>
      </c>
      <c r="K717" s="278">
        <v>3627224</v>
      </c>
      <c r="L717" s="50"/>
      <c r="M717" s="50"/>
      <c r="N717" s="50"/>
      <c r="O717" s="174"/>
      <c r="P717" s="174"/>
    </row>
    <row r="718" spans="1:16" ht="15" hidden="1" customHeight="1" x14ac:dyDescent="0.35">
      <c r="A718" s="85" t="s">
        <v>2063</v>
      </c>
      <c r="B718" s="85" t="s">
        <v>8322</v>
      </c>
      <c r="C718" s="85"/>
      <c r="D718" s="85" t="s">
        <v>1708</v>
      </c>
      <c r="E718" s="72">
        <v>5.5</v>
      </c>
      <c r="F718" s="72">
        <v>0.53</v>
      </c>
      <c r="G718" s="72" t="s">
        <v>1702</v>
      </c>
      <c r="H718" s="72"/>
      <c r="I718" s="113" t="s">
        <v>70</v>
      </c>
      <c r="J718" s="247" t="s">
        <v>71</v>
      </c>
      <c r="K718" s="4"/>
      <c r="L718" s="50"/>
      <c r="M718" s="50"/>
      <c r="N718" s="50"/>
      <c r="O718" s="174"/>
      <c r="P718" s="174"/>
    </row>
    <row r="719" spans="1:16" ht="15" hidden="1" customHeight="1" x14ac:dyDescent="0.35">
      <c r="A719" s="85" t="s">
        <v>2063</v>
      </c>
      <c r="B719" s="85" t="s">
        <v>8323</v>
      </c>
      <c r="C719" s="85"/>
      <c r="D719" s="85" t="s">
        <v>1708</v>
      </c>
      <c r="E719" s="72">
        <v>5.5</v>
      </c>
      <c r="F719" s="72">
        <v>0.53</v>
      </c>
      <c r="G719" s="72" t="s">
        <v>1702</v>
      </c>
      <c r="H719" s="72"/>
      <c r="I719" s="113" t="s">
        <v>70</v>
      </c>
      <c r="J719" s="247" t="s">
        <v>71</v>
      </c>
      <c r="K719" s="4"/>
      <c r="L719" s="50"/>
      <c r="M719" s="50"/>
      <c r="N719" s="50"/>
      <c r="O719" s="174"/>
      <c r="P719" s="174"/>
    </row>
    <row r="720" spans="1:16" ht="15" hidden="1" customHeight="1" x14ac:dyDescent="0.35">
      <c r="A720" s="173" t="s">
        <v>2072</v>
      </c>
      <c r="B720" s="174" t="s">
        <v>8324</v>
      </c>
      <c r="C720" s="174"/>
      <c r="D720" s="173" t="s">
        <v>1736</v>
      </c>
      <c r="E720" s="175">
        <v>10.25</v>
      </c>
      <c r="F720" s="175">
        <v>1.07</v>
      </c>
      <c r="G720" s="72" t="s">
        <v>1702</v>
      </c>
      <c r="H720" s="175"/>
      <c r="I720" s="4" t="s">
        <v>70</v>
      </c>
      <c r="J720" s="97" t="s">
        <v>71</v>
      </c>
      <c r="K720" s="278"/>
      <c r="L720" s="50"/>
      <c r="M720" s="50"/>
      <c r="N720" s="50"/>
      <c r="O720" s="174"/>
      <c r="P720" s="174"/>
    </row>
    <row r="721" spans="1:16" ht="15" hidden="1" customHeight="1" x14ac:dyDescent="0.35">
      <c r="A721" s="85" t="s">
        <v>2072</v>
      </c>
      <c r="B721" s="85" t="s">
        <v>8325</v>
      </c>
      <c r="C721" s="85" t="s">
        <v>8326</v>
      </c>
      <c r="D721" s="85" t="s">
        <v>8327</v>
      </c>
      <c r="E721" s="72">
        <v>10.25</v>
      </c>
      <c r="F721" s="72">
        <v>1.07</v>
      </c>
      <c r="G721" s="72" t="s">
        <v>1702</v>
      </c>
      <c r="H721" s="72" t="s">
        <v>7591</v>
      </c>
      <c r="I721" s="4" t="s">
        <v>71</v>
      </c>
      <c r="J721" s="247" t="s">
        <v>70</v>
      </c>
      <c r="K721" s="4">
        <v>2404215</v>
      </c>
      <c r="L721" s="50"/>
      <c r="M721" s="50"/>
      <c r="N721" s="50"/>
      <c r="O721" s="174"/>
      <c r="P721" s="174"/>
    </row>
    <row r="722" spans="1:16" ht="15" hidden="1" customHeight="1" x14ac:dyDescent="0.35">
      <c r="A722" s="173" t="s">
        <v>2072</v>
      </c>
      <c r="B722" s="174" t="s">
        <v>8325</v>
      </c>
      <c r="C722" s="174"/>
      <c r="D722" s="173" t="s">
        <v>1736</v>
      </c>
      <c r="E722" s="175">
        <v>10.25</v>
      </c>
      <c r="F722" s="175">
        <v>1.07</v>
      </c>
      <c r="G722" s="72" t="s">
        <v>1702</v>
      </c>
      <c r="H722" s="175"/>
      <c r="I722" s="4" t="s">
        <v>70</v>
      </c>
      <c r="J722" s="97" t="s">
        <v>71</v>
      </c>
      <c r="K722" s="278"/>
      <c r="L722" s="50"/>
      <c r="M722" s="50"/>
      <c r="N722" s="50"/>
      <c r="O722" s="174"/>
      <c r="P722" s="174"/>
    </row>
    <row r="723" spans="1:16" ht="15" hidden="1" customHeight="1" x14ac:dyDescent="0.35">
      <c r="A723" s="173" t="s">
        <v>2072</v>
      </c>
      <c r="B723" s="174" t="s">
        <v>8328</v>
      </c>
      <c r="C723" s="174"/>
      <c r="D723" s="173" t="s">
        <v>1736</v>
      </c>
      <c r="E723" s="175">
        <v>15.09</v>
      </c>
      <c r="F723" s="175">
        <v>1.1299999999999999</v>
      </c>
      <c r="G723" s="72" t="s">
        <v>1702</v>
      </c>
      <c r="H723" s="175"/>
      <c r="I723" s="113" t="s">
        <v>70</v>
      </c>
      <c r="J723" s="97" t="s">
        <v>71</v>
      </c>
      <c r="K723" s="278"/>
      <c r="L723" s="50"/>
      <c r="M723" s="50"/>
      <c r="N723" s="50"/>
      <c r="O723" s="174"/>
      <c r="P723" s="174"/>
    </row>
    <row r="724" spans="1:16" ht="15" hidden="1" customHeight="1" x14ac:dyDescent="0.35">
      <c r="A724" s="85" t="s">
        <v>2072</v>
      </c>
      <c r="B724" s="85" t="s">
        <v>8329</v>
      </c>
      <c r="C724" s="85" t="s">
        <v>8330</v>
      </c>
      <c r="D724" s="85" t="s">
        <v>8327</v>
      </c>
      <c r="E724" s="72">
        <v>15.09</v>
      </c>
      <c r="F724" s="72">
        <v>1.1299999999999999</v>
      </c>
      <c r="G724" s="72" t="s">
        <v>1702</v>
      </c>
      <c r="H724" s="72" t="s">
        <v>7591</v>
      </c>
      <c r="I724" s="4" t="s">
        <v>71</v>
      </c>
      <c r="J724" s="247" t="s">
        <v>70</v>
      </c>
      <c r="K724" s="4">
        <v>2404217</v>
      </c>
      <c r="L724" s="50"/>
      <c r="M724" s="50"/>
      <c r="N724" s="50"/>
      <c r="O724" s="174"/>
      <c r="P724" s="174"/>
    </row>
    <row r="725" spans="1:16" ht="15" hidden="1" customHeight="1" x14ac:dyDescent="0.35">
      <c r="A725" s="173" t="s">
        <v>2072</v>
      </c>
      <c r="B725" s="174" t="s">
        <v>8329</v>
      </c>
      <c r="C725" s="174"/>
      <c r="D725" s="173" t="s">
        <v>1736</v>
      </c>
      <c r="E725" s="175">
        <v>15.09</v>
      </c>
      <c r="F725" s="175">
        <v>1.1299999999999999</v>
      </c>
      <c r="G725" s="72" t="s">
        <v>1702</v>
      </c>
      <c r="H725" s="175"/>
      <c r="I725" s="113" t="s">
        <v>70</v>
      </c>
      <c r="J725" s="97" t="s">
        <v>71</v>
      </c>
      <c r="K725" s="278"/>
      <c r="L725" s="50"/>
      <c r="M725" s="50"/>
      <c r="N725" s="50"/>
      <c r="O725" s="174"/>
      <c r="P725" s="174"/>
    </row>
    <row r="726" spans="1:16" ht="15" hidden="1" customHeight="1" x14ac:dyDescent="0.35">
      <c r="A726" s="173" t="s">
        <v>2072</v>
      </c>
      <c r="B726" s="174" t="s">
        <v>8331</v>
      </c>
      <c r="C726" s="174"/>
      <c r="D726" s="173" t="s">
        <v>1736</v>
      </c>
      <c r="E726" s="175">
        <v>18.04</v>
      </c>
      <c r="F726" s="175">
        <v>1.3</v>
      </c>
      <c r="G726" s="72" t="s">
        <v>1702</v>
      </c>
      <c r="H726" s="175"/>
      <c r="I726" s="4" t="s">
        <v>70</v>
      </c>
      <c r="J726" s="97" t="s">
        <v>71</v>
      </c>
      <c r="K726" s="278"/>
      <c r="L726" s="50"/>
      <c r="M726" s="50"/>
      <c r="N726" s="50"/>
      <c r="O726" s="174"/>
      <c r="P726" s="174"/>
    </row>
    <row r="727" spans="1:16" ht="15" hidden="1" customHeight="1" x14ac:dyDescent="0.35">
      <c r="A727" s="85" t="s">
        <v>2072</v>
      </c>
      <c r="B727" s="85" t="s">
        <v>8332</v>
      </c>
      <c r="C727" s="85" t="s">
        <v>8333</v>
      </c>
      <c r="D727" s="85" t="s">
        <v>960</v>
      </c>
      <c r="E727" s="72">
        <v>18.04</v>
      </c>
      <c r="F727" s="72">
        <v>1.3</v>
      </c>
      <c r="G727" s="72" t="s">
        <v>1702</v>
      </c>
      <c r="H727" s="72" t="s">
        <v>7591</v>
      </c>
      <c r="I727" s="4" t="s">
        <v>71</v>
      </c>
      <c r="J727" s="247" t="s">
        <v>70</v>
      </c>
      <c r="K727" s="4">
        <v>2404218</v>
      </c>
      <c r="L727" s="50"/>
      <c r="M727" s="50"/>
      <c r="N727" s="50"/>
      <c r="O727" s="174"/>
      <c r="P727" s="174"/>
    </row>
    <row r="728" spans="1:16" ht="15" hidden="1" customHeight="1" x14ac:dyDescent="0.35">
      <c r="A728" s="173" t="s">
        <v>2072</v>
      </c>
      <c r="B728" s="174" t="s">
        <v>8332</v>
      </c>
      <c r="C728" s="174"/>
      <c r="D728" s="173" t="s">
        <v>1736</v>
      </c>
      <c r="E728" s="175">
        <v>18.04</v>
      </c>
      <c r="F728" s="175">
        <v>1.3</v>
      </c>
      <c r="G728" s="72" t="s">
        <v>1702</v>
      </c>
      <c r="H728" s="175"/>
      <c r="I728" s="4" t="s">
        <v>70</v>
      </c>
      <c r="J728" s="97" t="s">
        <v>71</v>
      </c>
      <c r="K728" s="278"/>
      <c r="L728" s="50"/>
      <c r="M728" s="50"/>
      <c r="N728" s="50"/>
      <c r="O728" s="174"/>
      <c r="P728" s="174"/>
    </row>
    <row r="729" spans="1:16" ht="15" hidden="1" customHeight="1" x14ac:dyDescent="0.35">
      <c r="A729" s="85" t="s">
        <v>2072</v>
      </c>
      <c r="B729" s="85" t="s">
        <v>8334</v>
      </c>
      <c r="C729" s="85" t="s">
        <v>8335</v>
      </c>
      <c r="D729" s="85" t="s">
        <v>1701</v>
      </c>
      <c r="E729" s="72">
        <v>5.7</v>
      </c>
      <c r="F729" s="72">
        <v>0.81</v>
      </c>
      <c r="G729" s="72" t="s">
        <v>1702</v>
      </c>
      <c r="H729" s="72" t="s">
        <v>7591</v>
      </c>
      <c r="I729" s="4" t="s">
        <v>71</v>
      </c>
      <c r="J729" s="247" t="s">
        <v>70</v>
      </c>
      <c r="K729" s="4">
        <v>2407775</v>
      </c>
      <c r="L729" s="50"/>
      <c r="M729" s="50"/>
      <c r="N729" s="50"/>
      <c r="O729" s="174"/>
      <c r="P729" s="174"/>
    </row>
    <row r="730" spans="1:16" ht="15" hidden="1" customHeight="1" x14ac:dyDescent="0.35">
      <c r="A730" s="173" t="s">
        <v>2072</v>
      </c>
      <c r="B730" s="174" t="s">
        <v>8334</v>
      </c>
      <c r="C730" s="174" t="s">
        <v>8335</v>
      </c>
      <c r="D730" s="173" t="s">
        <v>1775</v>
      </c>
      <c r="E730" s="175">
        <v>5.7</v>
      </c>
      <c r="F730" s="175">
        <v>0.81</v>
      </c>
      <c r="G730" s="175" t="s">
        <v>1702</v>
      </c>
      <c r="H730" s="175" t="s">
        <v>7591</v>
      </c>
      <c r="I730" s="175" t="s">
        <v>71</v>
      </c>
      <c r="J730" s="97" t="s">
        <v>70</v>
      </c>
      <c r="K730" s="4">
        <v>2407775</v>
      </c>
      <c r="L730" s="50"/>
      <c r="M730" s="50"/>
      <c r="N730" s="50"/>
      <c r="O730" s="174"/>
      <c r="P730" s="174"/>
    </row>
    <row r="731" spans="1:16" ht="15" hidden="1" customHeight="1" x14ac:dyDescent="0.35">
      <c r="A731" s="85" t="s">
        <v>2072</v>
      </c>
      <c r="B731" s="85" t="s">
        <v>8336</v>
      </c>
      <c r="C731" s="85"/>
      <c r="D731" s="85" t="s">
        <v>1736</v>
      </c>
      <c r="E731" s="72">
        <v>5.7</v>
      </c>
      <c r="F731" s="72">
        <v>0.81</v>
      </c>
      <c r="G731" s="72" t="s">
        <v>1702</v>
      </c>
      <c r="H731" s="72"/>
      <c r="I731" s="113" t="s">
        <v>70</v>
      </c>
      <c r="J731" s="247" t="s">
        <v>71</v>
      </c>
      <c r="K731" s="4"/>
      <c r="L731" s="50"/>
      <c r="M731" s="50"/>
      <c r="N731" s="50"/>
      <c r="O731" s="174"/>
      <c r="P731" s="174"/>
    </row>
    <row r="732" spans="1:16" ht="15" hidden="1" customHeight="1" x14ac:dyDescent="0.35">
      <c r="A732" s="85" t="s">
        <v>2072</v>
      </c>
      <c r="B732" s="85" t="s">
        <v>8337</v>
      </c>
      <c r="C732" s="85" t="s">
        <v>8338</v>
      </c>
      <c r="D732" s="85" t="s">
        <v>1708</v>
      </c>
      <c r="E732" s="72">
        <v>6.35</v>
      </c>
      <c r="F732" s="72">
        <v>0.76</v>
      </c>
      <c r="G732" s="72" t="s">
        <v>1702</v>
      </c>
      <c r="H732" s="72" t="s">
        <v>7591</v>
      </c>
      <c r="I732" s="4" t="s">
        <v>71</v>
      </c>
      <c r="J732" s="247" t="s">
        <v>70</v>
      </c>
      <c r="K732" s="4">
        <v>2631711</v>
      </c>
      <c r="L732" s="50"/>
      <c r="M732" s="50"/>
      <c r="N732" s="50"/>
      <c r="O732" s="174"/>
      <c r="P732" s="174"/>
    </row>
    <row r="733" spans="1:16" ht="15" hidden="1" customHeight="1" x14ac:dyDescent="0.35">
      <c r="A733" s="85" t="s">
        <v>2072</v>
      </c>
      <c r="B733" s="85" t="s">
        <v>8337</v>
      </c>
      <c r="C733" s="85"/>
      <c r="D733" s="85" t="s">
        <v>1736</v>
      </c>
      <c r="E733" s="72">
        <v>6.35</v>
      </c>
      <c r="F733" s="72">
        <v>0.76</v>
      </c>
      <c r="G733" s="72" t="s">
        <v>1702</v>
      </c>
      <c r="H733" s="72" t="s">
        <v>7591</v>
      </c>
      <c r="I733" s="4" t="s">
        <v>71</v>
      </c>
      <c r="J733" s="97" t="s">
        <v>71</v>
      </c>
      <c r="K733" s="4">
        <v>2631711</v>
      </c>
      <c r="L733" s="50"/>
      <c r="M733" s="50"/>
      <c r="N733" s="50"/>
      <c r="O733" s="174"/>
      <c r="P733" s="174"/>
    </row>
    <row r="734" spans="1:16" ht="15" hidden="1" customHeight="1" x14ac:dyDescent="0.35">
      <c r="A734" s="85" t="s">
        <v>2072</v>
      </c>
      <c r="B734" s="85" t="s">
        <v>8339</v>
      </c>
      <c r="C734" s="85" t="s">
        <v>8340</v>
      </c>
      <c r="D734" s="85" t="s">
        <v>1708</v>
      </c>
      <c r="E734" s="72">
        <v>7.35</v>
      </c>
      <c r="F734" s="72">
        <v>0.82</v>
      </c>
      <c r="G734" s="72" t="s">
        <v>1702</v>
      </c>
      <c r="H734" s="72" t="s">
        <v>7591</v>
      </c>
      <c r="I734" s="4" t="s">
        <v>71</v>
      </c>
      <c r="J734" s="247" t="s">
        <v>70</v>
      </c>
      <c r="K734" s="4">
        <v>2609392</v>
      </c>
      <c r="L734" s="50"/>
      <c r="M734" s="50"/>
      <c r="N734" s="50"/>
      <c r="O734" s="174"/>
      <c r="P734" s="174"/>
    </row>
    <row r="735" spans="1:16" ht="15" hidden="1" customHeight="1" x14ac:dyDescent="0.35">
      <c r="A735" s="85" t="s">
        <v>2072</v>
      </c>
      <c r="B735" s="85" t="s">
        <v>8339</v>
      </c>
      <c r="C735" s="85"/>
      <c r="D735" s="85" t="s">
        <v>1736</v>
      </c>
      <c r="E735" s="72">
        <v>7.35</v>
      </c>
      <c r="F735" s="72">
        <v>0.82</v>
      </c>
      <c r="G735" s="72" t="s">
        <v>1702</v>
      </c>
      <c r="H735" s="72" t="s">
        <v>7591</v>
      </c>
      <c r="I735" s="4" t="s">
        <v>71</v>
      </c>
      <c r="J735" s="247" t="s">
        <v>71</v>
      </c>
      <c r="K735" s="4">
        <v>2609392</v>
      </c>
      <c r="L735" s="50"/>
      <c r="M735" s="50"/>
      <c r="N735" s="50"/>
      <c r="O735" s="174"/>
      <c r="P735" s="174"/>
    </row>
    <row r="736" spans="1:16" ht="15" hidden="1" customHeight="1" x14ac:dyDescent="0.35">
      <c r="A736" s="85" t="s">
        <v>2072</v>
      </c>
      <c r="B736" s="85" t="s">
        <v>8341</v>
      </c>
      <c r="C736" s="85"/>
      <c r="D736" s="85" t="s">
        <v>1736</v>
      </c>
      <c r="E736" s="72">
        <v>9.01</v>
      </c>
      <c r="F736" s="72">
        <v>0.92</v>
      </c>
      <c r="G736" s="72" t="s">
        <v>1702</v>
      </c>
      <c r="H736" s="72" t="s">
        <v>7591</v>
      </c>
      <c r="I736" s="4" t="s">
        <v>71</v>
      </c>
      <c r="J736" s="247" t="s">
        <v>71</v>
      </c>
      <c r="K736" s="4">
        <v>2609366</v>
      </c>
      <c r="L736" s="50"/>
      <c r="M736" s="50"/>
      <c r="N736" s="50"/>
      <c r="O736" s="174"/>
      <c r="P736" s="174"/>
    </row>
    <row r="737" spans="1:16" ht="15" hidden="1" customHeight="1" x14ac:dyDescent="0.35">
      <c r="A737" s="85" t="s">
        <v>2072</v>
      </c>
      <c r="B737" s="85" t="s">
        <v>8341</v>
      </c>
      <c r="C737" s="85" t="s">
        <v>8342</v>
      </c>
      <c r="D737" s="85" t="s">
        <v>8343</v>
      </c>
      <c r="E737" s="72">
        <v>9.2799999999999994</v>
      </c>
      <c r="F737" s="72">
        <v>0.92</v>
      </c>
      <c r="G737" s="72" t="s">
        <v>1702</v>
      </c>
      <c r="H737" s="72" t="s">
        <v>7591</v>
      </c>
      <c r="I737" s="4" t="s">
        <v>71</v>
      </c>
      <c r="J737" s="247" t="s">
        <v>70</v>
      </c>
      <c r="K737" s="4">
        <v>2609366</v>
      </c>
      <c r="L737" s="50"/>
      <c r="M737" s="50"/>
      <c r="N737" s="50"/>
      <c r="O737" s="174"/>
      <c r="P737" s="174"/>
    </row>
    <row r="738" spans="1:16" ht="15" hidden="1" customHeight="1" x14ac:dyDescent="0.35">
      <c r="A738" s="85" t="s">
        <v>2072</v>
      </c>
      <c r="B738" s="85" t="s">
        <v>8344</v>
      </c>
      <c r="C738" s="85" t="s">
        <v>8345</v>
      </c>
      <c r="D738" s="85" t="s">
        <v>1708</v>
      </c>
      <c r="E738" s="72">
        <v>14.23</v>
      </c>
      <c r="F738" s="72">
        <v>1.01</v>
      </c>
      <c r="G738" s="72" t="s">
        <v>1702</v>
      </c>
      <c r="H738" s="72" t="s">
        <v>7591</v>
      </c>
      <c r="I738" s="248" t="s">
        <v>71</v>
      </c>
      <c r="J738" s="97" t="s">
        <v>70</v>
      </c>
      <c r="K738" s="4">
        <v>2544316</v>
      </c>
      <c r="L738" s="50"/>
      <c r="M738" s="50"/>
      <c r="N738" s="50"/>
      <c r="O738" s="174"/>
      <c r="P738" s="174"/>
    </row>
    <row r="739" spans="1:16" ht="15" hidden="1" customHeight="1" x14ac:dyDescent="0.35">
      <c r="A739" s="85" t="s">
        <v>2072</v>
      </c>
      <c r="B739" s="85" t="s">
        <v>8344</v>
      </c>
      <c r="C739" s="85"/>
      <c r="D739" s="85" t="s">
        <v>1701</v>
      </c>
      <c r="E739" s="72">
        <v>14.23</v>
      </c>
      <c r="F739" s="72">
        <v>0.97</v>
      </c>
      <c r="G739" s="72" t="s">
        <v>1702</v>
      </c>
      <c r="H739" s="72" t="s">
        <v>7591</v>
      </c>
      <c r="I739" s="4" t="s">
        <v>71</v>
      </c>
      <c r="J739" s="247" t="s">
        <v>71</v>
      </c>
      <c r="K739" s="4">
        <v>2544316</v>
      </c>
      <c r="L739" s="50"/>
      <c r="M739" s="50"/>
      <c r="N739" s="50"/>
      <c r="O739" s="174"/>
      <c r="P739" s="174"/>
    </row>
    <row r="740" spans="1:16" ht="15" hidden="1" customHeight="1" x14ac:dyDescent="0.35">
      <c r="A740" s="85" t="s">
        <v>2072</v>
      </c>
      <c r="B740" s="85" t="s">
        <v>8346</v>
      </c>
      <c r="C740" s="85"/>
      <c r="D740" s="85" t="s">
        <v>1736</v>
      </c>
      <c r="E740" s="72">
        <v>18.32</v>
      </c>
      <c r="F740" s="72">
        <v>1.31</v>
      </c>
      <c r="G740" s="72" t="s">
        <v>1702</v>
      </c>
      <c r="H740" s="72"/>
      <c r="I740" s="4" t="s">
        <v>70</v>
      </c>
      <c r="J740" s="247" t="s">
        <v>71</v>
      </c>
      <c r="K740" s="4"/>
      <c r="L740" s="50"/>
      <c r="M740" s="50"/>
      <c r="N740" s="50"/>
      <c r="O740" s="174"/>
      <c r="P740" s="174"/>
    </row>
    <row r="741" spans="1:16" ht="15" hidden="1" customHeight="1" x14ac:dyDescent="0.35">
      <c r="A741" s="85" t="s">
        <v>2072</v>
      </c>
      <c r="B741" s="85" t="s">
        <v>8347</v>
      </c>
      <c r="C741" s="85" t="s">
        <v>8348</v>
      </c>
      <c r="D741" s="85" t="s">
        <v>1701</v>
      </c>
      <c r="E741" s="72">
        <v>18.22</v>
      </c>
      <c r="F741" s="72">
        <v>1.3</v>
      </c>
      <c r="G741" s="72" t="s">
        <v>1702</v>
      </c>
      <c r="H741" s="72" t="s">
        <v>7591</v>
      </c>
      <c r="I741" s="4" t="s">
        <v>71</v>
      </c>
      <c r="J741" s="247" t="s">
        <v>70</v>
      </c>
      <c r="K741" s="4">
        <v>2994723</v>
      </c>
      <c r="L741" s="50"/>
      <c r="M741" s="50"/>
      <c r="N741" s="50"/>
      <c r="O741" s="174"/>
      <c r="P741" s="174"/>
    </row>
    <row r="742" spans="1:16" ht="15" hidden="1" customHeight="1" x14ac:dyDescent="0.35">
      <c r="A742" s="173" t="s">
        <v>2072</v>
      </c>
      <c r="B742" s="174" t="s">
        <v>8347</v>
      </c>
      <c r="C742" s="174" t="s">
        <v>8348</v>
      </c>
      <c r="D742" s="173" t="s">
        <v>1775</v>
      </c>
      <c r="E742" s="175">
        <v>18.22</v>
      </c>
      <c r="F742" s="175">
        <v>1.3</v>
      </c>
      <c r="G742" s="175" t="s">
        <v>1702</v>
      </c>
      <c r="H742" s="175" t="s">
        <v>7591</v>
      </c>
      <c r="I742" s="175" t="s">
        <v>71</v>
      </c>
      <c r="J742" s="97" t="s">
        <v>70</v>
      </c>
      <c r="K742" s="4">
        <v>2994723</v>
      </c>
      <c r="L742" s="50"/>
      <c r="M742" s="50"/>
      <c r="N742" s="50"/>
      <c r="O742" s="174"/>
      <c r="P742" s="174"/>
    </row>
    <row r="743" spans="1:16" ht="15" hidden="1" customHeight="1" x14ac:dyDescent="0.35">
      <c r="A743" s="173" t="s">
        <v>2072</v>
      </c>
      <c r="B743" s="174" t="s">
        <v>8349</v>
      </c>
      <c r="C743" s="174" t="s">
        <v>8350</v>
      </c>
      <c r="D743" s="173" t="s">
        <v>1775</v>
      </c>
      <c r="E743" s="175">
        <v>19.55</v>
      </c>
      <c r="F743" s="175">
        <v>1.35</v>
      </c>
      <c r="G743" s="175" t="s">
        <v>1702</v>
      </c>
      <c r="H743" s="175" t="s">
        <v>7591</v>
      </c>
      <c r="I743" s="175" t="s">
        <v>71</v>
      </c>
      <c r="J743" s="97" t="s">
        <v>70</v>
      </c>
      <c r="K743" s="4">
        <v>3361107</v>
      </c>
      <c r="L743" s="50"/>
      <c r="M743" s="50"/>
      <c r="N743" s="50"/>
      <c r="O743" s="174"/>
      <c r="P743" s="174"/>
    </row>
    <row r="744" spans="1:16" ht="15" hidden="1" customHeight="1" x14ac:dyDescent="0.35">
      <c r="A744" s="85" t="s">
        <v>2072</v>
      </c>
      <c r="B744" s="85" t="s">
        <v>8349</v>
      </c>
      <c r="C744" s="85"/>
      <c r="D744" s="85" t="s">
        <v>1736</v>
      </c>
      <c r="E744" s="72">
        <v>19.55</v>
      </c>
      <c r="F744" s="72">
        <v>1.19</v>
      </c>
      <c r="G744" s="72" t="s">
        <v>1702</v>
      </c>
      <c r="H744" s="72" t="s">
        <v>7591</v>
      </c>
      <c r="I744" s="4" t="s">
        <v>71</v>
      </c>
      <c r="J744" s="247" t="s">
        <v>71</v>
      </c>
      <c r="K744" s="4">
        <v>3361107</v>
      </c>
      <c r="L744" s="50"/>
      <c r="M744" s="50"/>
      <c r="N744" s="50"/>
      <c r="O744" s="174"/>
      <c r="P744" s="174"/>
    </row>
    <row r="745" spans="1:16" ht="15" hidden="1" customHeight="1" x14ac:dyDescent="0.35">
      <c r="A745" s="85" t="s">
        <v>2072</v>
      </c>
      <c r="B745" s="85" t="s">
        <v>8351</v>
      </c>
      <c r="C745" s="85" t="s">
        <v>8352</v>
      </c>
      <c r="D745" s="85" t="s">
        <v>1708</v>
      </c>
      <c r="E745" s="72">
        <v>22.11</v>
      </c>
      <c r="F745" s="72">
        <v>1.42</v>
      </c>
      <c r="G745" s="72" t="s">
        <v>1702</v>
      </c>
      <c r="H745" s="72" t="s">
        <v>7591</v>
      </c>
      <c r="I745" s="4" t="s">
        <v>71</v>
      </c>
      <c r="J745" s="247" t="s">
        <v>70</v>
      </c>
      <c r="K745" s="4">
        <v>2609564</v>
      </c>
      <c r="L745" s="50"/>
      <c r="M745" s="50"/>
      <c r="N745" s="50"/>
      <c r="O745" s="174"/>
      <c r="P745" s="174"/>
    </row>
    <row r="746" spans="1:16" ht="15" hidden="1" customHeight="1" x14ac:dyDescent="0.35">
      <c r="A746" s="85" t="s">
        <v>2072</v>
      </c>
      <c r="B746" s="85" t="s">
        <v>8351</v>
      </c>
      <c r="C746" s="85"/>
      <c r="D746" s="85" t="s">
        <v>1736</v>
      </c>
      <c r="E746" s="72">
        <v>22.11</v>
      </c>
      <c r="F746" s="72">
        <v>1.23</v>
      </c>
      <c r="G746" s="72" t="s">
        <v>1702</v>
      </c>
      <c r="H746" s="72" t="s">
        <v>7591</v>
      </c>
      <c r="I746" s="4" t="s">
        <v>71</v>
      </c>
      <c r="J746" s="247" t="s">
        <v>71</v>
      </c>
      <c r="K746" s="4">
        <v>2609564</v>
      </c>
      <c r="L746" s="50"/>
      <c r="M746" s="50"/>
      <c r="N746" s="50"/>
      <c r="O746" s="174"/>
      <c r="P746" s="174"/>
    </row>
    <row r="747" spans="1:16" ht="15" hidden="1" customHeight="1" x14ac:dyDescent="0.35">
      <c r="A747" s="85" t="s">
        <v>2072</v>
      </c>
      <c r="B747" s="85" t="s">
        <v>8353</v>
      </c>
      <c r="C747" s="85"/>
      <c r="D747" s="85" t="s">
        <v>1708</v>
      </c>
      <c r="E747" s="72">
        <v>18.899999999999999</v>
      </c>
      <c r="F747" s="72">
        <v>1.6</v>
      </c>
      <c r="G747" s="72" t="s">
        <v>1710</v>
      </c>
      <c r="H747" s="72" t="s">
        <v>7591</v>
      </c>
      <c r="I747" s="4" t="s">
        <v>71</v>
      </c>
      <c r="J747" s="247" t="s">
        <v>71</v>
      </c>
      <c r="K747" s="4">
        <v>2507661</v>
      </c>
      <c r="L747" s="50"/>
      <c r="M747" s="50"/>
      <c r="N747" s="50"/>
      <c r="O747" s="174"/>
      <c r="P747" s="174"/>
    </row>
    <row r="748" spans="1:16" ht="15" hidden="1" customHeight="1" x14ac:dyDescent="0.35">
      <c r="A748" s="85" t="s">
        <v>2072</v>
      </c>
      <c r="B748" s="85" t="s">
        <v>8353</v>
      </c>
      <c r="C748" s="85" t="s">
        <v>8354</v>
      </c>
      <c r="D748" s="85" t="s">
        <v>1708</v>
      </c>
      <c r="E748" s="72">
        <v>18.899999999999999</v>
      </c>
      <c r="F748" s="72">
        <v>1.6</v>
      </c>
      <c r="G748" s="72" t="s">
        <v>1710</v>
      </c>
      <c r="H748" s="72" t="s">
        <v>7591</v>
      </c>
      <c r="I748" s="4" t="s">
        <v>71</v>
      </c>
      <c r="J748" s="247" t="s">
        <v>70</v>
      </c>
      <c r="K748" s="4">
        <v>2507661</v>
      </c>
      <c r="L748" s="50"/>
      <c r="M748" s="50"/>
      <c r="N748" s="50"/>
      <c r="O748" s="174"/>
      <c r="P748" s="174"/>
    </row>
    <row r="749" spans="1:16" ht="15" hidden="1" customHeight="1" x14ac:dyDescent="0.35">
      <c r="A749" s="85" t="s">
        <v>2072</v>
      </c>
      <c r="B749" s="85" t="s">
        <v>8355</v>
      </c>
      <c r="C749" s="85" t="s">
        <v>8356</v>
      </c>
      <c r="D749" s="85" t="s">
        <v>1708</v>
      </c>
      <c r="E749" s="72">
        <v>18.8</v>
      </c>
      <c r="F749" s="72">
        <v>1.7</v>
      </c>
      <c r="G749" s="72" t="s">
        <v>1710</v>
      </c>
      <c r="H749" s="72" t="s">
        <v>7591</v>
      </c>
      <c r="I749" s="4" t="s">
        <v>71</v>
      </c>
      <c r="J749" s="247" t="s">
        <v>70</v>
      </c>
      <c r="K749" s="4">
        <v>2507660</v>
      </c>
      <c r="L749" s="50"/>
      <c r="M749" s="50"/>
      <c r="N749" s="50"/>
      <c r="O749" s="174"/>
      <c r="P749" s="174"/>
    </row>
    <row r="750" spans="1:16" ht="15" hidden="1" customHeight="1" x14ac:dyDescent="0.35">
      <c r="A750" s="85" t="s">
        <v>2072</v>
      </c>
      <c r="B750" s="85" t="s">
        <v>8355</v>
      </c>
      <c r="C750" s="85"/>
      <c r="D750" s="85" t="s">
        <v>1708</v>
      </c>
      <c r="E750" s="72">
        <v>18.86</v>
      </c>
      <c r="F750" s="72">
        <v>1.7</v>
      </c>
      <c r="G750" s="72" t="s">
        <v>1710</v>
      </c>
      <c r="H750" s="72" t="s">
        <v>7591</v>
      </c>
      <c r="I750" s="4" t="s">
        <v>71</v>
      </c>
      <c r="J750" s="247" t="s">
        <v>71</v>
      </c>
      <c r="K750" s="4">
        <v>2507660</v>
      </c>
      <c r="L750" s="50"/>
      <c r="M750" s="50"/>
      <c r="N750" s="50"/>
      <c r="O750" s="174"/>
      <c r="P750" s="174"/>
    </row>
    <row r="751" spans="1:16" ht="15" hidden="1" customHeight="1" x14ac:dyDescent="0.35">
      <c r="A751" s="85" t="s">
        <v>2072</v>
      </c>
      <c r="B751" s="85" t="s">
        <v>8357</v>
      </c>
      <c r="C751" s="85"/>
      <c r="D751" s="85" t="s">
        <v>1708</v>
      </c>
      <c r="E751" s="72">
        <v>18.899999999999999</v>
      </c>
      <c r="F751" s="72">
        <v>1.18</v>
      </c>
      <c r="G751" s="72" t="s">
        <v>1702</v>
      </c>
      <c r="H751" s="72" t="s">
        <v>7591</v>
      </c>
      <c r="I751" s="4" t="s">
        <v>71</v>
      </c>
      <c r="J751" s="247" t="s">
        <v>71</v>
      </c>
      <c r="K751" s="4">
        <v>2407773</v>
      </c>
      <c r="L751" s="50"/>
      <c r="M751" s="50"/>
      <c r="N751" s="50"/>
      <c r="O751" s="174"/>
      <c r="P751" s="174"/>
    </row>
    <row r="752" spans="1:16" ht="15" hidden="1" customHeight="1" x14ac:dyDescent="0.35">
      <c r="A752" s="85" t="s">
        <v>2072</v>
      </c>
      <c r="B752" s="85" t="s">
        <v>8357</v>
      </c>
      <c r="C752" s="85" t="s">
        <v>8358</v>
      </c>
      <c r="D752" s="85" t="s">
        <v>1708</v>
      </c>
      <c r="E752" s="72">
        <v>18.899999999999999</v>
      </c>
      <c r="F752" s="72">
        <v>1.18</v>
      </c>
      <c r="G752" s="72" t="s">
        <v>1702</v>
      </c>
      <c r="H752" s="72" t="s">
        <v>7591</v>
      </c>
      <c r="I752" s="4" t="s">
        <v>71</v>
      </c>
      <c r="J752" s="247" t="s">
        <v>70</v>
      </c>
      <c r="K752" s="4">
        <v>2407773</v>
      </c>
      <c r="L752" s="50"/>
      <c r="M752" s="50"/>
      <c r="N752" s="50"/>
      <c r="O752" s="174"/>
      <c r="P752" s="174"/>
    </row>
    <row r="753" spans="1:16" ht="15" hidden="1" customHeight="1" x14ac:dyDescent="0.35">
      <c r="A753" s="85" t="s">
        <v>2072</v>
      </c>
      <c r="B753" s="85" t="s">
        <v>8359</v>
      </c>
      <c r="C753" s="85"/>
      <c r="D753" s="85" t="s">
        <v>1708</v>
      </c>
      <c r="E753" s="72">
        <v>18.7</v>
      </c>
      <c r="F753" s="72">
        <v>1.32</v>
      </c>
      <c r="G753" s="72" t="s">
        <v>1702</v>
      </c>
      <c r="H753" s="72" t="s">
        <v>7591</v>
      </c>
      <c r="I753" s="4" t="s">
        <v>71</v>
      </c>
      <c r="J753" s="247" t="s">
        <v>71</v>
      </c>
      <c r="K753" s="4">
        <v>2408399</v>
      </c>
      <c r="L753" s="50"/>
      <c r="M753" s="50"/>
      <c r="N753" s="50"/>
      <c r="O753" s="174"/>
      <c r="P753" s="174"/>
    </row>
    <row r="754" spans="1:16" ht="15" hidden="1" customHeight="1" x14ac:dyDescent="0.35">
      <c r="A754" s="85" t="s">
        <v>2072</v>
      </c>
      <c r="B754" s="85" t="s">
        <v>8359</v>
      </c>
      <c r="C754" s="85" t="s">
        <v>8360</v>
      </c>
      <c r="D754" s="85" t="s">
        <v>1708</v>
      </c>
      <c r="E754" s="72">
        <v>18.8</v>
      </c>
      <c r="F754" s="72">
        <v>1.32</v>
      </c>
      <c r="G754" s="72" t="s">
        <v>1702</v>
      </c>
      <c r="H754" s="72" t="s">
        <v>7591</v>
      </c>
      <c r="I754" s="4" t="s">
        <v>71</v>
      </c>
      <c r="J754" s="247" t="s">
        <v>70</v>
      </c>
      <c r="K754" s="4">
        <v>2408399</v>
      </c>
      <c r="L754" s="50"/>
      <c r="M754" s="50"/>
      <c r="N754" s="50"/>
      <c r="O754" s="174"/>
      <c r="P754" s="174"/>
    </row>
    <row r="755" spans="1:16" ht="15" hidden="1" customHeight="1" x14ac:dyDescent="0.35">
      <c r="A755" s="85" t="s">
        <v>2072</v>
      </c>
      <c r="B755" s="85" t="s">
        <v>8361</v>
      </c>
      <c r="C755" s="85"/>
      <c r="D755" s="85" t="s">
        <v>1708</v>
      </c>
      <c r="E755" s="72">
        <v>41.45</v>
      </c>
      <c r="F755" s="72">
        <v>2.63</v>
      </c>
      <c r="G755" s="72" t="s">
        <v>1710</v>
      </c>
      <c r="H755" s="72" t="s">
        <v>7591</v>
      </c>
      <c r="I755" s="4" t="s">
        <v>71</v>
      </c>
      <c r="J755" s="247" t="s">
        <v>71</v>
      </c>
      <c r="K755" s="4">
        <v>2837296</v>
      </c>
      <c r="L755" s="50"/>
      <c r="M755" s="50"/>
      <c r="N755" s="50"/>
      <c r="O755" s="174"/>
      <c r="P755" s="174"/>
    </row>
    <row r="756" spans="1:16" ht="15" hidden="1" customHeight="1" x14ac:dyDescent="0.35">
      <c r="A756" s="85" t="s">
        <v>2072</v>
      </c>
      <c r="B756" s="85" t="s">
        <v>8361</v>
      </c>
      <c r="C756" s="85" t="s">
        <v>8362</v>
      </c>
      <c r="D756" s="85" t="s">
        <v>1708</v>
      </c>
      <c r="E756" s="72">
        <v>41.45</v>
      </c>
      <c r="F756" s="72">
        <v>2.63</v>
      </c>
      <c r="G756" s="72" t="s">
        <v>1710</v>
      </c>
      <c r="H756" s="72" t="s">
        <v>7591</v>
      </c>
      <c r="I756" s="4" t="s">
        <v>71</v>
      </c>
      <c r="J756" s="247" t="s">
        <v>70</v>
      </c>
      <c r="K756" s="4">
        <v>2837296</v>
      </c>
      <c r="L756" s="50"/>
      <c r="M756" s="50"/>
      <c r="N756" s="50"/>
      <c r="O756" s="174"/>
      <c r="P756" s="174"/>
    </row>
    <row r="757" spans="1:16" ht="15" hidden="1" customHeight="1" x14ac:dyDescent="0.35">
      <c r="A757" s="85" t="s">
        <v>2072</v>
      </c>
      <c r="B757" s="85" t="s">
        <v>8363</v>
      </c>
      <c r="C757" s="85" t="s">
        <v>8364</v>
      </c>
      <c r="D757" s="85" t="s">
        <v>1708</v>
      </c>
      <c r="E757" s="72">
        <v>41.37</v>
      </c>
      <c r="F757" s="72">
        <v>2.89</v>
      </c>
      <c r="G757" s="72" t="s">
        <v>1710</v>
      </c>
      <c r="H757" s="72" t="s">
        <v>7591</v>
      </c>
      <c r="I757" s="4" t="s">
        <v>71</v>
      </c>
      <c r="J757" s="247" t="s">
        <v>70</v>
      </c>
      <c r="K757" s="4">
        <v>2837303</v>
      </c>
      <c r="L757" s="50"/>
      <c r="M757" s="50"/>
      <c r="N757" s="50"/>
      <c r="O757" s="174"/>
      <c r="P757" s="174"/>
    </row>
    <row r="758" spans="1:16" ht="15" hidden="1" customHeight="1" x14ac:dyDescent="0.35">
      <c r="A758" s="85" t="s">
        <v>2072</v>
      </c>
      <c r="B758" s="85" t="s">
        <v>8363</v>
      </c>
      <c r="C758" s="85"/>
      <c r="D758" s="85" t="s">
        <v>1708</v>
      </c>
      <c r="E758" s="72">
        <v>41.45</v>
      </c>
      <c r="F758" s="72">
        <v>2.89</v>
      </c>
      <c r="G758" s="72" t="s">
        <v>1710</v>
      </c>
      <c r="H758" s="72" t="s">
        <v>7591</v>
      </c>
      <c r="I758" s="4" t="s">
        <v>71</v>
      </c>
      <c r="J758" s="247" t="s">
        <v>71</v>
      </c>
      <c r="K758" s="4">
        <v>2837303</v>
      </c>
      <c r="L758" s="50"/>
      <c r="M758" s="50"/>
      <c r="N758" s="50"/>
      <c r="O758" s="174"/>
      <c r="P758" s="174"/>
    </row>
    <row r="759" spans="1:16" ht="15" hidden="1" customHeight="1" x14ac:dyDescent="0.35">
      <c r="A759" s="85" t="s">
        <v>2072</v>
      </c>
      <c r="B759" s="85" t="s">
        <v>8365</v>
      </c>
      <c r="C759" s="85"/>
      <c r="D759" s="85" t="s">
        <v>1708</v>
      </c>
      <c r="E759" s="72">
        <v>41.44</v>
      </c>
      <c r="F759" s="72">
        <v>1.91</v>
      </c>
      <c r="G759" s="72" t="s">
        <v>1702</v>
      </c>
      <c r="H759" s="72" t="s">
        <v>7591</v>
      </c>
      <c r="I759" s="4" t="s">
        <v>71</v>
      </c>
      <c r="J759" s="247" t="s">
        <v>71</v>
      </c>
      <c r="K759" s="4">
        <v>2452844</v>
      </c>
      <c r="L759" s="50"/>
      <c r="M759" s="50"/>
      <c r="N759" s="50"/>
      <c r="O759" s="174"/>
      <c r="P759" s="174"/>
    </row>
    <row r="760" spans="1:16" ht="15" hidden="1" customHeight="1" x14ac:dyDescent="0.35">
      <c r="A760" s="85" t="s">
        <v>2072</v>
      </c>
      <c r="B760" s="85" t="s">
        <v>8365</v>
      </c>
      <c r="C760" s="85" t="s">
        <v>8366</v>
      </c>
      <c r="D760" s="85" t="s">
        <v>1708</v>
      </c>
      <c r="E760" s="72">
        <v>41.45</v>
      </c>
      <c r="F760" s="72">
        <v>1.91</v>
      </c>
      <c r="G760" s="72" t="s">
        <v>1702</v>
      </c>
      <c r="H760" s="72" t="s">
        <v>7591</v>
      </c>
      <c r="I760" s="4" t="s">
        <v>71</v>
      </c>
      <c r="J760" s="247" t="s">
        <v>70</v>
      </c>
      <c r="K760" s="4">
        <v>2452844</v>
      </c>
      <c r="L760" s="50"/>
      <c r="M760" s="50"/>
      <c r="N760" s="50"/>
      <c r="O760" s="174"/>
      <c r="P760" s="174"/>
    </row>
    <row r="761" spans="1:16" ht="15" hidden="1" customHeight="1" x14ac:dyDescent="0.35">
      <c r="A761" s="85" t="s">
        <v>2072</v>
      </c>
      <c r="B761" s="85" t="s">
        <v>8367</v>
      </c>
      <c r="C761" s="85"/>
      <c r="D761" s="85" t="s">
        <v>1708</v>
      </c>
      <c r="E761" s="72">
        <v>41.37</v>
      </c>
      <c r="F761" s="72">
        <v>2.2000000000000002</v>
      </c>
      <c r="G761" s="72" t="s">
        <v>1702</v>
      </c>
      <c r="H761" s="72" t="s">
        <v>7591</v>
      </c>
      <c r="I761" s="4" t="s">
        <v>71</v>
      </c>
      <c r="J761" s="247" t="s">
        <v>71</v>
      </c>
      <c r="K761" s="4">
        <v>2452849</v>
      </c>
      <c r="L761" s="50"/>
      <c r="M761" s="50"/>
      <c r="N761" s="50"/>
      <c r="O761" s="174"/>
      <c r="P761" s="174"/>
    </row>
    <row r="762" spans="1:16" ht="15" hidden="1" customHeight="1" x14ac:dyDescent="0.35">
      <c r="A762" s="85" t="s">
        <v>2072</v>
      </c>
      <c r="B762" s="85" t="s">
        <v>8367</v>
      </c>
      <c r="C762" s="85" t="s">
        <v>8368</v>
      </c>
      <c r="D762" s="85" t="s">
        <v>1708</v>
      </c>
      <c r="E762" s="72">
        <v>41.37</v>
      </c>
      <c r="F762" s="72">
        <v>2.2999999999999998</v>
      </c>
      <c r="G762" s="72" t="s">
        <v>1702</v>
      </c>
      <c r="H762" s="72" t="s">
        <v>7591</v>
      </c>
      <c r="I762" s="4" t="s">
        <v>71</v>
      </c>
      <c r="J762" s="247" t="s">
        <v>70</v>
      </c>
      <c r="K762" s="4">
        <v>2452849</v>
      </c>
      <c r="L762" s="50"/>
      <c r="M762" s="50"/>
      <c r="N762" s="50"/>
      <c r="O762" s="174"/>
      <c r="P762" s="174"/>
    </row>
    <row r="763" spans="1:16" ht="15" hidden="1" customHeight="1" x14ac:dyDescent="0.35">
      <c r="A763" s="85" t="s">
        <v>2072</v>
      </c>
      <c r="B763" s="85" t="s">
        <v>8369</v>
      </c>
      <c r="C763" s="85"/>
      <c r="D763" s="85" t="s">
        <v>1708</v>
      </c>
      <c r="E763" s="72">
        <v>39.76</v>
      </c>
      <c r="F763" s="72">
        <v>2.39</v>
      </c>
      <c r="G763" s="72" t="s">
        <v>1710</v>
      </c>
      <c r="H763" s="72"/>
      <c r="I763" s="248" t="s">
        <v>70</v>
      </c>
      <c r="J763" s="97" t="s">
        <v>71</v>
      </c>
      <c r="K763" s="4"/>
      <c r="L763" s="50"/>
      <c r="M763" s="50"/>
      <c r="N763" s="50"/>
      <c r="O763" s="174"/>
      <c r="P763" s="174"/>
    </row>
    <row r="764" spans="1:16" ht="15" hidden="1" customHeight="1" x14ac:dyDescent="0.35">
      <c r="A764" s="85" t="s">
        <v>2072</v>
      </c>
      <c r="B764" s="85" t="s">
        <v>8370</v>
      </c>
      <c r="C764" s="85"/>
      <c r="D764" s="85" t="s">
        <v>1708</v>
      </c>
      <c r="E764" s="72">
        <v>39.53</v>
      </c>
      <c r="F764" s="72">
        <v>2.37</v>
      </c>
      <c r="G764" s="72" t="s">
        <v>1710</v>
      </c>
      <c r="H764" s="72"/>
      <c r="I764" s="4" t="s">
        <v>70</v>
      </c>
      <c r="J764" s="247" t="s">
        <v>71</v>
      </c>
      <c r="K764" s="4"/>
      <c r="L764" s="50"/>
      <c r="M764" s="50"/>
      <c r="N764" s="50"/>
      <c r="O764" s="174"/>
      <c r="P764" s="174"/>
    </row>
    <row r="765" spans="1:16" ht="15" hidden="1" customHeight="1" x14ac:dyDescent="0.35">
      <c r="A765" s="85" t="s">
        <v>2072</v>
      </c>
      <c r="B765" s="85" t="s">
        <v>8371</v>
      </c>
      <c r="C765" s="85"/>
      <c r="D765" s="85" t="s">
        <v>1708</v>
      </c>
      <c r="E765" s="72">
        <v>39.76</v>
      </c>
      <c r="F765" s="72">
        <v>2.08</v>
      </c>
      <c r="G765" s="72" t="s">
        <v>1702</v>
      </c>
      <c r="H765" s="72"/>
      <c r="I765" s="248" t="s">
        <v>70</v>
      </c>
      <c r="J765" s="97" t="s">
        <v>71</v>
      </c>
      <c r="K765" s="4"/>
      <c r="L765" s="50"/>
      <c r="M765" s="50"/>
      <c r="N765" s="50"/>
      <c r="O765" s="174"/>
      <c r="P765" s="174"/>
    </row>
    <row r="766" spans="1:16" ht="15" hidden="1" customHeight="1" x14ac:dyDescent="0.35">
      <c r="A766" s="85" t="s">
        <v>2072</v>
      </c>
      <c r="B766" s="85" t="s">
        <v>8372</v>
      </c>
      <c r="C766" s="85"/>
      <c r="D766" s="85" t="s">
        <v>1708</v>
      </c>
      <c r="E766" s="72">
        <v>39.53</v>
      </c>
      <c r="F766" s="72">
        <v>2.09</v>
      </c>
      <c r="G766" s="72" t="s">
        <v>1702</v>
      </c>
      <c r="H766" s="72"/>
      <c r="I766" s="4" t="s">
        <v>70</v>
      </c>
      <c r="J766" s="247" t="s">
        <v>71</v>
      </c>
      <c r="K766" s="4"/>
      <c r="L766" s="50"/>
      <c r="M766" s="50"/>
      <c r="N766" s="50"/>
      <c r="O766" s="174"/>
      <c r="P766" s="174"/>
    </row>
    <row r="767" spans="1:16" ht="15" hidden="1" customHeight="1" x14ac:dyDescent="0.35">
      <c r="A767" s="85" t="s">
        <v>2072</v>
      </c>
      <c r="B767" s="85" t="s">
        <v>8373</v>
      </c>
      <c r="C767" s="85"/>
      <c r="D767" s="85" t="s">
        <v>2021</v>
      </c>
      <c r="E767" s="72">
        <v>23.63</v>
      </c>
      <c r="F767" s="72">
        <v>2.21</v>
      </c>
      <c r="G767" s="72" t="s">
        <v>1710</v>
      </c>
      <c r="H767" s="72"/>
      <c r="I767" s="4" t="s">
        <v>70</v>
      </c>
      <c r="J767" s="247" t="s">
        <v>71</v>
      </c>
      <c r="K767" s="4"/>
      <c r="L767" s="50"/>
      <c r="M767" s="50"/>
      <c r="N767" s="50"/>
      <c r="O767" s="174"/>
      <c r="P767" s="174"/>
    </row>
    <row r="768" spans="1:16" ht="15" hidden="1" customHeight="1" x14ac:dyDescent="0.35">
      <c r="A768" s="85" t="s">
        <v>2072</v>
      </c>
      <c r="B768" s="85" t="s">
        <v>8374</v>
      </c>
      <c r="C768" s="85"/>
      <c r="D768" s="85" t="s">
        <v>2021</v>
      </c>
      <c r="E768" s="72">
        <v>49.93</v>
      </c>
      <c r="F768" s="72">
        <v>3.2</v>
      </c>
      <c r="G768" s="72" t="s">
        <v>1710</v>
      </c>
      <c r="H768" s="72"/>
      <c r="I768" s="4" t="s">
        <v>70</v>
      </c>
      <c r="J768" s="247" t="s">
        <v>71</v>
      </c>
      <c r="K768" s="4"/>
      <c r="L768" s="50"/>
      <c r="M768" s="50"/>
      <c r="N768" s="50"/>
      <c r="O768" s="174"/>
      <c r="P768" s="174"/>
    </row>
    <row r="769" spans="1:16" ht="15" hidden="1" customHeight="1" x14ac:dyDescent="0.35">
      <c r="A769" s="85" t="s">
        <v>2072</v>
      </c>
      <c r="B769" s="85" t="s">
        <v>8375</v>
      </c>
      <c r="C769" s="85"/>
      <c r="D769" s="85" t="s">
        <v>2021</v>
      </c>
      <c r="E769" s="72">
        <v>49.38</v>
      </c>
      <c r="F769" s="72">
        <v>3.67</v>
      </c>
      <c r="G769" s="72" t="s">
        <v>1710</v>
      </c>
      <c r="H769" s="72"/>
      <c r="I769" s="4" t="s">
        <v>70</v>
      </c>
      <c r="J769" s="247" t="s">
        <v>71</v>
      </c>
      <c r="K769" s="4"/>
      <c r="L769" s="50"/>
      <c r="M769" s="50"/>
      <c r="N769" s="50"/>
      <c r="O769" s="174"/>
      <c r="P769" s="174"/>
    </row>
    <row r="770" spans="1:16" ht="15" hidden="1" customHeight="1" x14ac:dyDescent="0.35">
      <c r="A770" s="85" t="s">
        <v>2072</v>
      </c>
      <c r="B770" s="85" t="s">
        <v>8376</v>
      </c>
      <c r="C770" s="85"/>
      <c r="D770" s="85" t="s">
        <v>2021</v>
      </c>
      <c r="E770" s="72">
        <v>49.38</v>
      </c>
      <c r="F770" s="72">
        <v>2.48</v>
      </c>
      <c r="G770" s="72" t="s">
        <v>1702</v>
      </c>
      <c r="H770" s="72"/>
      <c r="I770" s="4" t="s">
        <v>70</v>
      </c>
      <c r="J770" s="247" t="s">
        <v>71</v>
      </c>
      <c r="K770" s="4"/>
      <c r="L770" s="50"/>
      <c r="M770" s="50"/>
      <c r="N770" s="50"/>
      <c r="O770" s="174"/>
      <c r="P770" s="174"/>
    </row>
    <row r="771" spans="1:16" ht="15" hidden="1" customHeight="1" x14ac:dyDescent="0.35">
      <c r="A771" s="85" t="s">
        <v>2072</v>
      </c>
      <c r="B771" s="85" t="s">
        <v>8377</v>
      </c>
      <c r="C771" s="85"/>
      <c r="D771" s="85" t="s">
        <v>2148</v>
      </c>
      <c r="E771" s="72">
        <v>37.659999999999997</v>
      </c>
      <c r="F771" s="72">
        <v>2.97</v>
      </c>
      <c r="G771" s="72" t="s">
        <v>1710</v>
      </c>
      <c r="H771" s="72"/>
      <c r="I771" s="4" t="s">
        <v>70</v>
      </c>
      <c r="J771" s="247" t="s">
        <v>71</v>
      </c>
      <c r="K771" s="4"/>
      <c r="L771" s="50"/>
      <c r="M771" s="50"/>
      <c r="N771" s="50"/>
      <c r="O771" s="174"/>
      <c r="P771" s="174"/>
    </row>
    <row r="772" spans="1:16" ht="15" hidden="1" customHeight="1" x14ac:dyDescent="0.35">
      <c r="A772" s="85" t="s">
        <v>2072</v>
      </c>
      <c r="B772" s="85" t="s">
        <v>8378</v>
      </c>
      <c r="C772" s="85"/>
      <c r="D772" s="85" t="s">
        <v>1708</v>
      </c>
      <c r="E772" s="72">
        <v>37.659999999999997</v>
      </c>
      <c r="F772" s="72">
        <v>2.27</v>
      </c>
      <c r="G772" s="72" t="s">
        <v>1702</v>
      </c>
      <c r="H772" s="72"/>
      <c r="I772" s="4" t="s">
        <v>70</v>
      </c>
      <c r="J772" s="247" t="s">
        <v>71</v>
      </c>
      <c r="K772" s="4"/>
      <c r="L772" s="50"/>
      <c r="M772" s="50"/>
      <c r="N772" s="50"/>
      <c r="O772" s="174"/>
      <c r="P772" s="174"/>
    </row>
    <row r="773" spans="1:16" ht="15" hidden="1" customHeight="1" x14ac:dyDescent="0.35">
      <c r="A773" s="85" t="s">
        <v>2072</v>
      </c>
      <c r="B773" s="85" t="s">
        <v>8379</v>
      </c>
      <c r="C773" s="85"/>
      <c r="D773" s="85" t="s">
        <v>8284</v>
      </c>
      <c r="E773" s="72">
        <v>80.06</v>
      </c>
      <c r="F773" s="72">
        <v>5.35</v>
      </c>
      <c r="G773" s="72" t="s">
        <v>1710</v>
      </c>
      <c r="H773" s="72"/>
      <c r="I773" s="4" t="s">
        <v>70</v>
      </c>
      <c r="J773" s="247" t="s">
        <v>71</v>
      </c>
      <c r="K773" s="4"/>
      <c r="L773" s="50"/>
      <c r="M773" s="50"/>
      <c r="N773" s="50"/>
      <c r="O773" s="174"/>
      <c r="P773" s="174"/>
    </row>
    <row r="774" spans="1:16" ht="15" hidden="1" customHeight="1" x14ac:dyDescent="0.35">
      <c r="A774" s="85" t="s">
        <v>2072</v>
      </c>
      <c r="B774" s="85" t="s">
        <v>8380</v>
      </c>
      <c r="C774" s="85"/>
      <c r="D774" s="85" t="s">
        <v>1701</v>
      </c>
      <c r="E774" s="72">
        <v>6.35</v>
      </c>
      <c r="F774" s="72">
        <v>0.76</v>
      </c>
      <c r="G774" s="72" t="s">
        <v>1702</v>
      </c>
      <c r="H774" s="72"/>
      <c r="I774" s="4" t="s">
        <v>70</v>
      </c>
      <c r="J774" s="247" t="s">
        <v>71</v>
      </c>
      <c r="K774" s="4"/>
      <c r="L774" s="50"/>
      <c r="M774" s="50"/>
      <c r="N774" s="50"/>
      <c r="O774" s="174"/>
      <c r="P774" s="174"/>
    </row>
    <row r="775" spans="1:16" ht="15" hidden="1" customHeight="1" x14ac:dyDescent="0.35">
      <c r="A775" s="85" t="s">
        <v>2072</v>
      </c>
      <c r="B775" s="85" t="s">
        <v>8381</v>
      </c>
      <c r="C775" s="85"/>
      <c r="D775" s="85" t="s">
        <v>1701</v>
      </c>
      <c r="E775" s="72">
        <v>7.35</v>
      </c>
      <c r="F775" s="72">
        <v>0.82</v>
      </c>
      <c r="G775" s="72" t="s">
        <v>1702</v>
      </c>
      <c r="H775" s="72"/>
      <c r="I775" s="4" t="s">
        <v>70</v>
      </c>
      <c r="J775" s="247" t="s">
        <v>71</v>
      </c>
      <c r="K775" s="4"/>
      <c r="L775" s="50"/>
      <c r="M775" s="50"/>
      <c r="N775" s="50"/>
      <c r="O775" s="174"/>
      <c r="P775" s="174"/>
    </row>
    <row r="776" spans="1:16" ht="15" hidden="1" customHeight="1" x14ac:dyDescent="0.35">
      <c r="A776" s="85" t="s">
        <v>2072</v>
      </c>
      <c r="B776" s="85" t="s">
        <v>8382</v>
      </c>
      <c r="C776" s="85"/>
      <c r="D776" s="85" t="s">
        <v>1701</v>
      </c>
      <c r="E776" s="72">
        <v>9.01</v>
      </c>
      <c r="F776" s="72">
        <v>0.92</v>
      </c>
      <c r="G776" s="72" t="s">
        <v>1702</v>
      </c>
      <c r="H776" s="72"/>
      <c r="I776" s="4" t="s">
        <v>70</v>
      </c>
      <c r="J776" s="247" t="s">
        <v>71</v>
      </c>
      <c r="K776" s="4"/>
      <c r="L776" s="50"/>
      <c r="M776" s="50"/>
      <c r="N776" s="50"/>
      <c r="O776" s="174"/>
      <c r="P776" s="174"/>
    </row>
    <row r="777" spans="1:16" ht="15" hidden="1" customHeight="1" x14ac:dyDescent="0.35">
      <c r="A777" s="85" t="s">
        <v>2072</v>
      </c>
      <c r="B777" s="85" t="s">
        <v>8383</v>
      </c>
      <c r="C777" s="85"/>
      <c r="D777" s="85" t="s">
        <v>1701</v>
      </c>
      <c r="E777" s="72">
        <v>14.23</v>
      </c>
      <c r="F777" s="72">
        <v>0.97</v>
      </c>
      <c r="G777" s="72" t="s">
        <v>1702</v>
      </c>
      <c r="H777" s="72"/>
      <c r="I777" s="4" t="s">
        <v>70</v>
      </c>
      <c r="J777" s="247" t="s">
        <v>71</v>
      </c>
      <c r="K777" s="4"/>
      <c r="L777" s="50"/>
      <c r="M777" s="50"/>
      <c r="N777" s="50"/>
      <c r="O777" s="174"/>
      <c r="P777" s="174"/>
    </row>
    <row r="778" spans="1:16" ht="15" hidden="1" customHeight="1" x14ac:dyDescent="0.35">
      <c r="A778" s="85" t="s">
        <v>2072</v>
      </c>
      <c r="B778" s="85" t="s">
        <v>8384</v>
      </c>
      <c r="C778" s="85"/>
      <c r="D778" s="85" t="s">
        <v>1701</v>
      </c>
      <c r="E778" s="72">
        <v>18.32</v>
      </c>
      <c r="F778" s="72">
        <v>1.31</v>
      </c>
      <c r="G778" s="72" t="s">
        <v>1702</v>
      </c>
      <c r="H778" s="72"/>
      <c r="I778" s="4" t="s">
        <v>70</v>
      </c>
      <c r="J778" s="247" t="s">
        <v>71</v>
      </c>
      <c r="K778" s="4"/>
      <c r="L778" s="50"/>
      <c r="M778" s="50"/>
      <c r="N778" s="50"/>
      <c r="O778" s="174"/>
      <c r="P778" s="174"/>
    </row>
    <row r="779" spans="1:16" ht="15" hidden="1" customHeight="1" x14ac:dyDescent="0.35">
      <c r="A779" s="173" t="s">
        <v>2072</v>
      </c>
      <c r="B779" s="174" t="s">
        <v>8385</v>
      </c>
      <c r="C779" s="174"/>
      <c r="D779" s="173" t="s">
        <v>1736</v>
      </c>
      <c r="E779" s="175">
        <v>19.55</v>
      </c>
      <c r="F779" s="175">
        <v>1.19</v>
      </c>
      <c r="G779" s="72" t="s">
        <v>1702</v>
      </c>
      <c r="H779" s="175"/>
      <c r="I779" s="113" t="s">
        <v>70</v>
      </c>
      <c r="J779" s="97" t="s">
        <v>71</v>
      </c>
      <c r="K779" s="278"/>
      <c r="L779" s="50"/>
      <c r="M779" s="50"/>
      <c r="N779" s="50"/>
      <c r="O779" s="174"/>
      <c r="P779" s="174"/>
    </row>
    <row r="780" spans="1:16" ht="15" hidden="1" customHeight="1" x14ac:dyDescent="0.35">
      <c r="A780" s="85" t="s">
        <v>2072</v>
      </c>
      <c r="B780" s="85" t="s">
        <v>8386</v>
      </c>
      <c r="C780" s="85"/>
      <c r="D780" s="85" t="s">
        <v>1701</v>
      </c>
      <c r="E780" s="72">
        <v>22.11</v>
      </c>
      <c r="F780" s="72">
        <v>1.23</v>
      </c>
      <c r="G780" s="72" t="s">
        <v>1702</v>
      </c>
      <c r="H780" s="72"/>
      <c r="I780" s="4" t="s">
        <v>70</v>
      </c>
      <c r="J780" s="247" t="s">
        <v>71</v>
      </c>
      <c r="K780" s="4"/>
      <c r="L780" s="50"/>
      <c r="M780" s="50"/>
      <c r="N780" s="50"/>
      <c r="O780" s="174"/>
      <c r="P780" s="174"/>
    </row>
    <row r="781" spans="1:16" ht="15" hidden="1" customHeight="1" x14ac:dyDescent="0.35">
      <c r="A781" s="85" t="s">
        <v>2072</v>
      </c>
      <c r="B781" s="85" t="s">
        <v>8387</v>
      </c>
      <c r="C781" s="85"/>
      <c r="D781" s="85" t="s">
        <v>1708</v>
      </c>
      <c r="E781" s="72">
        <v>67.73</v>
      </c>
      <c r="F781" s="72">
        <v>5.89</v>
      </c>
      <c r="G781" s="175" t="s">
        <v>1710</v>
      </c>
      <c r="H781" s="72" t="s">
        <v>7591</v>
      </c>
      <c r="I781" s="113" t="s">
        <v>71</v>
      </c>
      <c r="J781" s="247" t="s">
        <v>70</v>
      </c>
      <c r="K781" s="4">
        <v>4479458</v>
      </c>
      <c r="L781" s="50"/>
      <c r="M781" s="50"/>
      <c r="N781" s="50"/>
      <c r="O781" s="174"/>
      <c r="P781" s="174"/>
    </row>
    <row r="782" spans="1:16" ht="15" hidden="1" customHeight="1" x14ac:dyDescent="0.35">
      <c r="A782" s="85" t="s">
        <v>2072</v>
      </c>
      <c r="B782" s="85" t="s">
        <v>8388</v>
      </c>
      <c r="C782" s="85"/>
      <c r="D782" s="85" t="s">
        <v>1708</v>
      </c>
      <c r="E782" s="72">
        <v>67.73</v>
      </c>
      <c r="F782" s="72">
        <v>5.89</v>
      </c>
      <c r="G782" s="175" t="s">
        <v>1710</v>
      </c>
      <c r="H782" s="72" t="s">
        <v>7591</v>
      </c>
      <c r="I782" s="113" t="s">
        <v>71</v>
      </c>
      <c r="J782" s="247" t="s">
        <v>70</v>
      </c>
      <c r="K782" s="4">
        <v>4479457</v>
      </c>
      <c r="L782" s="50"/>
      <c r="M782" s="50"/>
      <c r="N782" s="50"/>
      <c r="O782" s="174"/>
      <c r="P782" s="174"/>
    </row>
    <row r="783" spans="1:16" ht="15" hidden="1" customHeight="1" x14ac:dyDescent="0.35">
      <c r="A783" s="85" t="s">
        <v>2072</v>
      </c>
      <c r="B783" s="85" t="s">
        <v>8389</v>
      </c>
      <c r="C783" s="85"/>
      <c r="D783" s="85" t="s">
        <v>2148</v>
      </c>
      <c r="E783" s="72">
        <v>71.61</v>
      </c>
      <c r="F783" s="72">
        <v>6.2</v>
      </c>
      <c r="G783" s="72" t="s">
        <v>1710</v>
      </c>
      <c r="H783" s="72"/>
      <c r="I783" s="113" t="s">
        <v>70</v>
      </c>
      <c r="J783" s="247" t="s">
        <v>71</v>
      </c>
      <c r="K783" s="4"/>
      <c r="L783" s="50"/>
      <c r="M783" s="50"/>
      <c r="N783" s="50"/>
      <c r="O783" s="174"/>
      <c r="P783" s="174"/>
    </row>
    <row r="784" spans="1:16" ht="15" hidden="1" customHeight="1" x14ac:dyDescent="0.35">
      <c r="A784" s="85" t="s">
        <v>2072</v>
      </c>
      <c r="B784" s="85" t="s">
        <v>8390</v>
      </c>
      <c r="C784" s="85"/>
      <c r="D784" s="85" t="s">
        <v>1969</v>
      </c>
      <c r="E784" s="72">
        <v>72.150000000000006</v>
      </c>
      <c r="F784" s="72">
        <v>3.23</v>
      </c>
      <c r="G784" s="72" t="s">
        <v>1702</v>
      </c>
      <c r="H784" s="72" t="s">
        <v>7591</v>
      </c>
      <c r="I784" s="113" t="s">
        <v>71</v>
      </c>
      <c r="J784" s="247" t="s">
        <v>70</v>
      </c>
      <c r="K784" s="4">
        <v>4479459</v>
      </c>
      <c r="L784" s="50"/>
      <c r="M784" s="50"/>
      <c r="N784" s="50"/>
      <c r="O784" s="174"/>
      <c r="P784" s="174"/>
    </row>
    <row r="785" spans="1:16" ht="15" hidden="1" customHeight="1" x14ac:dyDescent="0.35">
      <c r="A785" s="173" t="s">
        <v>2072</v>
      </c>
      <c r="B785" s="174" t="s">
        <v>8391</v>
      </c>
      <c r="C785" s="174"/>
      <c r="D785" s="173" t="s">
        <v>1736</v>
      </c>
      <c r="E785" s="175">
        <v>7.26</v>
      </c>
      <c r="F785" s="175">
        <v>0.83</v>
      </c>
      <c r="G785" s="72" t="s">
        <v>1702</v>
      </c>
      <c r="H785" s="175"/>
      <c r="I785" s="113" t="s">
        <v>70</v>
      </c>
      <c r="J785" s="97" t="s">
        <v>71</v>
      </c>
      <c r="K785" s="278"/>
      <c r="L785" s="50"/>
      <c r="M785" s="50"/>
      <c r="N785" s="50"/>
      <c r="O785" s="174"/>
      <c r="P785" s="174"/>
    </row>
    <row r="786" spans="1:16" ht="15" hidden="1" customHeight="1" x14ac:dyDescent="0.35">
      <c r="A786" s="173" t="s">
        <v>2072</v>
      </c>
      <c r="B786" s="174" t="s">
        <v>8392</v>
      </c>
      <c r="C786" s="174"/>
      <c r="D786" s="173" t="s">
        <v>1736</v>
      </c>
      <c r="E786" s="175">
        <v>9.08</v>
      </c>
      <c r="F786" s="175">
        <v>0.93</v>
      </c>
      <c r="G786" s="72" t="s">
        <v>1702</v>
      </c>
      <c r="H786" s="175"/>
      <c r="I786" s="4" t="s">
        <v>70</v>
      </c>
      <c r="J786" s="97" t="s">
        <v>71</v>
      </c>
      <c r="K786" s="278"/>
      <c r="L786" s="50"/>
      <c r="M786" s="50"/>
      <c r="N786" s="50"/>
      <c r="O786" s="174"/>
      <c r="P786" s="174"/>
    </row>
    <row r="787" spans="1:16" ht="15" hidden="1" customHeight="1" x14ac:dyDescent="0.35">
      <c r="A787" s="173" t="s">
        <v>2072</v>
      </c>
      <c r="B787" s="174" t="s">
        <v>8393</v>
      </c>
      <c r="C787" s="174"/>
      <c r="D787" s="173" t="s">
        <v>1736</v>
      </c>
      <c r="E787" s="175">
        <v>9.08</v>
      </c>
      <c r="F787" s="175">
        <v>0.93</v>
      </c>
      <c r="G787" s="72" t="s">
        <v>1702</v>
      </c>
      <c r="H787" s="175"/>
      <c r="I787" s="4" t="s">
        <v>70</v>
      </c>
      <c r="J787" s="97" t="s">
        <v>71</v>
      </c>
      <c r="K787" s="278"/>
      <c r="L787" s="50"/>
      <c r="M787" s="50"/>
      <c r="N787" s="50"/>
      <c r="O787" s="174"/>
      <c r="P787" s="174"/>
    </row>
    <row r="788" spans="1:16" ht="15" hidden="1" customHeight="1" x14ac:dyDescent="0.35">
      <c r="A788" s="173" t="s">
        <v>2072</v>
      </c>
      <c r="B788" s="174" t="s">
        <v>8394</v>
      </c>
      <c r="C788" s="174"/>
      <c r="D788" s="173" t="s">
        <v>1736</v>
      </c>
      <c r="E788" s="175">
        <v>12.03</v>
      </c>
      <c r="F788" s="175">
        <v>1.1000000000000001</v>
      </c>
      <c r="G788" s="72" t="s">
        <v>1702</v>
      </c>
      <c r="H788" s="175"/>
      <c r="I788" s="113" t="s">
        <v>70</v>
      </c>
      <c r="J788" s="97" t="s">
        <v>71</v>
      </c>
      <c r="K788" s="278"/>
      <c r="L788" s="50"/>
      <c r="M788" s="50"/>
      <c r="N788" s="50"/>
      <c r="O788" s="174"/>
      <c r="P788" s="174"/>
    </row>
    <row r="789" spans="1:16" ht="15" hidden="1" customHeight="1" x14ac:dyDescent="0.35">
      <c r="A789" s="173" t="s">
        <v>2072</v>
      </c>
      <c r="B789" s="174" t="s">
        <v>8395</v>
      </c>
      <c r="C789" s="174"/>
      <c r="D789" s="173" t="s">
        <v>1736</v>
      </c>
      <c r="E789" s="175">
        <v>12.03</v>
      </c>
      <c r="F789" s="175">
        <v>1.1000000000000001</v>
      </c>
      <c r="G789" s="72" t="s">
        <v>1702</v>
      </c>
      <c r="H789" s="175"/>
      <c r="I789" s="113" t="s">
        <v>70</v>
      </c>
      <c r="J789" s="97" t="s">
        <v>71</v>
      </c>
      <c r="K789" s="278"/>
      <c r="L789" s="50"/>
      <c r="M789" s="50"/>
      <c r="N789" s="50"/>
      <c r="O789" s="174"/>
      <c r="P789" s="174"/>
    </row>
    <row r="790" spans="1:16" ht="15" hidden="1" customHeight="1" x14ac:dyDescent="0.35">
      <c r="A790" s="85" t="s">
        <v>2072</v>
      </c>
      <c r="B790" s="85" t="s">
        <v>8396</v>
      </c>
      <c r="C790" s="85" t="s">
        <v>8397</v>
      </c>
      <c r="D790" s="85" t="s">
        <v>8327</v>
      </c>
      <c r="E790" s="72">
        <v>9.14</v>
      </c>
      <c r="F790" s="72">
        <v>0.99</v>
      </c>
      <c r="G790" s="72" t="s">
        <v>1702</v>
      </c>
      <c r="H790" s="72" t="s">
        <v>7591</v>
      </c>
      <c r="I790" s="248" t="s">
        <v>71</v>
      </c>
      <c r="J790" s="97" t="s">
        <v>70</v>
      </c>
      <c r="K790" s="4">
        <v>2404214</v>
      </c>
      <c r="L790" s="50"/>
      <c r="M790" s="50"/>
      <c r="N790" s="50"/>
      <c r="O790" s="174"/>
      <c r="P790" s="174"/>
    </row>
    <row r="791" spans="1:16" ht="15" hidden="1" customHeight="1" x14ac:dyDescent="0.35">
      <c r="A791" s="173" t="s">
        <v>2072</v>
      </c>
      <c r="B791" s="174" t="s">
        <v>8396</v>
      </c>
      <c r="C791" s="174"/>
      <c r="D791" s="173" t="s">
        <v>1736</v>
      </c>
      <c r="E791" s="175">
        <v>9.14</v>
      </c>
      <c r="F791" s="175">
        <v>0.99</v>
      </c>
      <c r="G791" s="72" t="s">
        <v>1702</v>
      </c>
      <c r="H791" s="175"/>
      <c r="I791" s="4" t="s">
        <v>70</v>
      </c>
      <c r="J791" s="97" t="s">
        <v>71</v>
      </c>
      <c r="K791" s="278"/>
      <c r="L791" s="50"/>
      <c r="M791" s="50"/>
      <c r="N791" s="50"/>
      <c r="O791" s="174"/>
      <c r="P791" s="174"/>
    </row>
    <row r="792" spans="1:16" ht="15" hidden="1" customHeight="1" x14ac:dyDescent="0.35">
      <c r="A792" s="173" t="s">
        <v>2072</v>
      </c>
      <c r="B792" s="174" t="s">
        <v>8398</v>
      </c>
      <c r="C792" s="174"/>
      <c r="D792" s="173" t="s">
        <v>1736</v>
      </c>
      <c r="E792" s="175">
        <v>10.25</v>
      </c>
      <c r="F792" s="175">
        <v>1.07</v>
      </c>
      <c r="G792" s="72" t="s">
        <v>1702</v>
      </c>
      <c r="H792" s="175"/>
      <c r="I792" s="4" t="s">
        <v>70</v>
      </c>
      <c r="J792" s="97" t="s">
        <v>71</v>
      </c>
      <c r="K792" s="278"/>
      <c r="L792" s="50"/>
      <c r="M792" s="50"/>
      <c r="N792" s="50"/>
      <c r="O792" s="174"/>
      <c r="P792" s="174"/>
    </row>
    <row r="793" spans="1:16" ht="15" hidden="1" customHeight="1" x14ac:dyDescent="0.35">
      <c r="A793" s="173" t="s">
        <v>2072</v>
      </c>
      <c r="B793" s="174" t="s">
        <v>8399</v>
      </c>
      <c r="C793" s="174"/>
      <c r="D793" s="173" t="s">
        <v>1736</v>
      </c>
      <c r="E793" s="175">
        <v>15.09</v>
      </c>
      <c r="F793" s="175">
        <v>1.1299999999999999</v>
      </c>
      <c r="G793" s="72" t="s">
        <v>1702</v>
      </c>
      <c r="H793" s="175"/>
      <c r="I793" s="113" t="s">
        <v>70</v>
      </c>
      <c r="J793" s="97" t="s">
        <v>71</v>
      </c>
      <c r="K793" s="278"/>
      <c r="L793" s="50"/>
      <c r="M793" s="50"/>
      <c r="N793" s="50"/>
      <c r="O793" s="174"/>
      <c r="P793" s="174"/>
    </row>
    <row r="794" spans="1:16" ht="15" hidden="1" customHeight="1" x14ac:dyDescent="0.35">
      <c r="A794" s="173" t="s">
        <v>2072</v>
      </c>
      <c r="B794" s="174" t="s">
        <v>8400</v>
      </c>
      <c r="C794" s="174"/>
      <c r="D794" s="173" t="s">
        <v>1736</v>
      </c>
      <c r="E794" s="175">
        <v>18.04</v>
      </c>
      <c r="F794" s="175">
        <v>1.3</v>
      </c>
      <c r="G794" s="72" t="s">
        <v>1702</v>
      </c>
      <c r="H794" s="175"/>
      <c r="I794" s="113" t="s">
        <v>70</v>
      </c>
      <c r="J794" s="97" t="s">
        <v>71</v>
      </c>
      <c r="K794" s="278"/>
      <c r="L794" s="50"/>
      <c r="M794" s="50"/>
      <c r="N794" s="50"/>
      <c r="O794" s="174"/>
      <c r="P794" s="174"/>
    </row>
    <row r="795" spans="1:16" ht="15" hidden="1" customHeight="1" x14ac:dyDescent="0.35">
      <c r="A795" s="173" t="s">
        <v>2072</v>
      </c>
      <c r="B795" s="174" t="s">
        <v>8401</v>
      </c>
      <c r="C795" s="174"/>
      <c r="D795" s="173" t="s">
        <v>1736</v>
      </c>
      <c r="E795" s="175">
        <v>18.04</v>
      </c>
      <c r="F795" s="175">
        <v>1.3</v>
      </c>
      <c r="G795" s="72" t="s">
        <v>1702</v>
      </c>
      <c r="H795" s="175"/>
      <c r="I795" s="4" t="s">
        <v>70</v>
      </c>
      <c r="J795" s="97" t="s">
        <v>71</v>
      </c>
      <c r="K795" s="278"/>
      <c r="L795" s="50"/>
      <c r="M795" s="50"/>
      <c r="N795" s="50"/>
      <c r="O795" s="174"/>
      <c r="P795" s="174"/>
    </row>
    <row r="796" spans="1:16" ht="15" hidden="1" customHeight="1" x14ac:dyDescent="0.35">
      <c r="A796" s="173" t="s">
        <v>2072</v>
      </c>
      <c r="B796" s="174" t="s">
        <v>8402</v>
      </c>
      <c r="C796" s="174"/>
      <c r="D796" s="173" t="s">
        <v>1736</v>
      </c>
      <c r="E796" s="175">
        <v>7.26</v>
      </c>
      <c r="F796" s="175">
        <v>0.83</v>
      </c>
      <c r="G796" s="72" t="s">
        <v>1702</v>
      </c>
      <c r="H796" s="175"/>
      <c r="I796" s="4" t="s">
        <v>70</v>
      </c>
      <c r="J796" s="97" t="s">
        <v>71</v>
      </c>
      <c r="K796" s="278"/>
      <c r="L796" s="50"/>
      <c r="M796" s="50"/>
      <c r="N796" s="50"/>
      <c r="O796" s="174"/>
      <c r="P796" s="174"/>
    </row>
    <row r="797" spans="1:16" ht="15" hidden="1" customHeight="1" x14ac:dyDescent="0.35">
      <c r="A797" s="173" t="s">
        <v>2072</v>
      </c>
      <c r="B797" s="174" t="s">
        <v>8403</v>
      </c>
      <c r="C797" s="174"/>
      <c r="D797" s="173" t="s">
        <v>1736</v>
      </c>
      <c r="E797" s="175">
        <v>7.26</v>
      </c>
      <c r="F797" s="175">
        <v>0.83</v>
      </c>
      <c r="G797" s="72" t="s">
        <v>1702</v>
      </c>
      <c r="H797" s="175"/>
      <c r="I797" s="113" t="s">
        <v>70</v>
      </c>
      <c r="J797" s="97" t="s">
        <v>71</v>
      </c>
      <c r="K797" s="278"/>
      <c r="L797" s="50"/>
      <c r="M797" s="50"/>
      <c r="N797" s="50"/>
      <c r="O797" s="174"/>
      <c r="P797" s="174"/>
    </row>
    <row r="798" spans="1:16" ht="15" hidden="1" customHeight="1" x14ac:dyDescent="0.35">
      <c r="A798" s="173" t="s">
        <v>2072</v>
      </c>
      <c r="B798" s="174" t="s">
        <v>8404</v>
      </c>
      <c r="C798" s="174"/>
      <c r="D798" s="173" t="s">
        <v>1736</v>
      </c>
      <c r="E798" s="175">
        <v>7.26</v>
      </c>
      <c r="F798" s="175">
        <v>0.83</v>
      </c>
      <c r="G798" s="72" t="s">
        <v>1702</v>
      </c>
      <c r="H798" s="175"/>
      <c r="I798" s="113" t="s">
        <v>70</v>
      </c>
      <c r="J798" s="97" t="s">
        <v>71</v>
      </c>
      <c r="K798" s="278"/>
      <c r="L798" s="50"/>
      <c r="M798" s="50"/>
      <c r="N798" s="50"/>
      <c r="O798" s="174"/>
      <c r="P798" s="174"/>
    </row>
    <row r="799" spans="1:16" ht="15" hidden="1" customHeight="1" x14ac:dyDescent="0.35">
      <c r="A799" s="173" t="s">
        <v>2072</v>
      </c>
      <c r="B799" s="174" t="s">
        <v>8405</v>
      </c>
      <c r="C799" s="174"/>
      <c r="D799" s="173" t="s">
        <v>1736</v>
      </c>
      <c r="E799" s="175">
        <v>7.26</v>
      </c>
      <c r="F799" s="175">
        <v>0.83</v>
      </c>
      <c r="G799" s="72" t="s">
        <v>1702</v>
      </c>
      <c r="H799" s="175"/>
      <c r="I799" s="4" t="s">
        <v>70</v>
      </c>
      <c r="J799" s="97" t="s">
        <v>71</v>
      </c>
      <c r="K799" s="278"/>
      <c r="L799" s="50"/>
      <c r="M799" s="50"/>
      <c r="N799" s="50"/>
      <c r="O799" s="174"/>
      <c r="P799" s="174"/>
    </row>
    <row r="800" spans="1:16" ht="15" hidden="1" customHeight="1" x14ac:dyDescent="0.35">
      <c r="A800" s="173" t="s">
        <v>2072</v>
      </c>
      <c r="B800" s="174" t="s">
        <v>8406</v>
      </c>
      <c r="C800" s="174"/>
      <c r="D800" s="173" t="s">
        <v>1736</v>
      </c>
      <c r="E800" s="175">
        <v>9.08</v>
      </c>
      <c r="F800" s="175">
        <v>0.93</v>
      </c>
      <c r="G800" s="72" t="s">
        <v>1702</v>
      </c>
      <c r="H800" s="175"/>
      <c r="I800" s="4" t="s">
        <v>70</v>
      </c>
      <c r="J800" s="97" t="s">
        <v>71</v>
      </c>
      <c r="K800" s="278"/>
      <c r="L800" s="50"/>
      <c r="M800" s="50"/>
      <c r="N800" s="50"/>
      <c r="O800" s="174"/>
      <c r="P800" s="174"/>
    </row>
    <row r="801" spans="1:16" ht="15" hidden="1" customHeight="1" x14ac:dyDescent="0.35">
      <c r="A801" s="173" t="s">
        <v>2072</v>
      </c>
      <c r="B801" s="174" t="s">
        <v>8407</v>
      </c>
      <c r="C801" s="174"/>
      <c r="D801" s="173" t="s">
        <v>1736</v>
      </c>
      <c r="E801" s="175">
        <v>9.08</v>
      </c>
      <c r="F801" s="175">
        <v>0.93</v>
      </c>
      <c r="G801" s="72" t="s">
        <v>1702</v>
      </c>
      <c r="H801" s="175"/>
      <c r="I801" s="113" t="s">
        <v>70</v>
      </c>
      <c r="J801" s="97" t="s">
        <v>71</v>
      </c>
      <c r="K801" s="278"/>
      <c r="L801" s="50"/>
      <c r="M801" s="50"/>
      <c r="N801" s="50"/>
      <c r="O801" s="174"/>
      <c r="P801" s="174"/>
    </row>
    <row r="802" spans="1:16" ht="15" hidden="1" customHeight="1" x14ac:dyDescent="0.35">
      <c r="A802" s="173" t="s">
        <v>2072</v>
      </c>
      <c r="B802" s="174" t="s">
        <v>8408</v>
      </c>
      <c r="C802" s="174"/>
      <c r="D802" s="173" t="s">
        <v>1736</v>
      </c>
      <c r="E802" s="175">
        <v>9.08</v>
      </c>
      <c r="F802" s="175">
        <v>0.93</v>
      </c>
      <c r="G802" s="72" t="s">
        <v>1702</v>
      </c>
      <c r="H802" s="175"/>
      <c r="I802" s="113" t="s">
        <v>70</v>
      </c>
      <c r="J802" s="97" t="s">
        <v>71</v>
      </c>
      <c r="K802" s="278"/>
      <c r="L802" s="50"/>
      <c r="M802" s="50"/>
      <c r="N802" s="50"/>
      <c r="O802" s="174"/>
      <c r="P802" s="174"/>
    </row>
    <row r="803" spans="1:16" ht="15" hidden="1" customHeight="1" x14ac:dyDescent="0.35">
      <c r="A803" s="173" t="s">
        <v>2072</v>
      </c>
      <c r="B803" s="174" t="s">
        <v>8409</v>
      </c>
      <c r="C803" s="174"/>
      <c r="D803" s="173" t="s">
        <v>1736</v>
      </c>
      <c r="E803" s="175">
        <v>9.08</v>
      </c>
      <c r="F803" s="175">
        <v>0.93</v>
      </c>
      <c r="G803" s="72" t="s">
        <v>1702</v>
      </c>
      <c r="H803" s="175"/>
      <c r="I803" s="4" t="s">
        <v>70</v>
      </c>
      <c r="J803" s="97" t="s">
        <v>71</v>
      </c>
      <c r="K803" s="278"/>
      <c r="L803" s="50"/>
      <c r="M803" s="50"/>
      <c r="N803" s="50"/>
      <c r="O803" s="174"/>
      <c r="P803" s="174"/>
    </row>
    <row r="804" spans="1:16" ht="15" hidden="1" customHeight="1" x14ac:dyDescent="0.35">
      <c r="A804" s="173" t="s">
        <v>2072</v>
      </c>
      <c r="B804" s="174" t="s">
        <v>8410</v>
      </c>
      <c r="C804" s="174"/>
      <c r="D804" s="173" t="s">
        <v>1736</v>
      </c>
      <c r="E804" s="175">
        <v>12.03</v>
      </c>
      <c r="F804" s="175">
        <v>1.1000000000000001</v>
      </c>
      <c r="G804" s="72" t="s">
        <v>1702</v>
      </c>
      <c r="H804" s="175"/>
      <c r="I804" s="4" t="s">
        <v>70</v>
      </c>
      <c r="J804" s="97" t="s">
        <v>71</v>
      </c>
      <c r="K804" s="278"/>
      <c r="L804" s="50"/>
      <c r="M804" s="50"/>
      <c r="N804" s="50"/>
      <c r="O804" s="174"/>
      <c r="P804" s="174"/>
    </row>
    <row r="805" spans="1:16" ht="15" hidden="1" customHeight="1" x14ac:dyDescent="0.35">
      <c r="A805" s="173" t="s">
        <v>2072</v>
      </c>
      <c r="B805" s="174" t="s">
        <v>8411</v>
      </c>
      <c r="C805" s="174"/>
      <c r="D805" s="173" t="s">
        <v>1736</v>
      </c>
      <c r="E805" s="175">
        <v>12.03</v>
      </c>
      <c r="F805" s="175">
        <v>1.1000000000000001</v>
      </c>
      <c r="G805" s="72" t="s">
        <v>1702</v>
      </c>
      <c r="H805" s="175"/>
      <c r="I805" s="113" t="s">
        <v>70</v>
      </c>
      <c r="J805" s="97" t="s">
        <v>71</v>
      </c>
      <c r="K805" s="278"/>
      <c r="L805" s="50"/>
      <c r="M805" s="50"/>
      <c r="N805" s="50"/>
      <c r="O805" s="174"/>
      <c r="P805" s="174"/>
    </row>
    <row r="806" spans="1:16" ht="15" hidden="1" customHeight="1" x14ac:dyDescent="0.35">
      <c r="A806" s="173" t="s">
        <v>2072</v>
      </c>
      <c r="B806" s="174" t="s">
        <v>8412</v>
      </c>
      <c r="C806" s="174"/>
      <c r="D806" s="173" t="s">
        <v>1736</v>
      </c>
      <c r="E806" s="175">
        <v>12.03</v>
      </c>
      <c r="F806" s="175">
        <v>1.1000000000000001</v>
      </c>
      <c r="G806" s="72" t="s">
        <v>1702</v>
      </c>
      <c r="H806" s="175"/>
      <c r="I806" s="113" t="s">
        <v>70</v>
      </c>
      <c r="J806" s="97" t="s">
        <v>71</v>
      </c>
      <c r="K806" s="278"/>
      <c r="L806" s="50"/>
      <c r="M806" s="50"/>
      <c r="N806" s="50"/>
      <c r="O806" s="174"/>
      <c r="P806" s="174"/>
    </row>
    <row r="807" spans="1:16" ht="15" hidden="1" customHeight="1" x14ac:dyDescent="0.35">
      <c r="A807" s="173" t="s">
        <v>2072</v>
      </c>
      <c r="B807" s="174" t="s">
        <v>8413</v>
      </c>
      <c r="C807" s="174"/>
      <c r="D807" s="173" t="s">
        <v>1736</v>
      </c>
      <c r="E807" s="175">
        <v>12.03</v>
      </c>
      <c r="F807" s="175">
        <v>1.1000000000000001</v>
      </c>
      <c r="G807" s="72" t="s">
        <v>1702</v>
      </c>
      <c r="H807" s="175"/>
      <c r="I807" s="4" t="s">
        <v>70</v>
      </c>
      <c r="J807" s="97" t="s">
        <v>71</v>
      </c>
      <c r="K807" s="278"/>
      <c r="L807" s="50"/>
      <c r="M807" s="50"/>
      <c r="N807" s="50"/>
      <c r="O807" s="174"/>
      <c r="P807" s="174"/>
    </row>
    <row r="808" spans="1:16" ht="15" hidden="1" customHeight="1" x14ac:dyDescent="0.35">
      <c r="A808" s="85" t="s">
        <v>2072</v>
      </c>
      <c r="B808" s="85" t="s">
        <v>8414</v>
      </c>
      <c r="C808" s="85" t="s">
        <v>8415</v>
      </c>
      <c r="D808" s="85" t="s">
        <v>1708</v>
      </c>
      <c r="E808" s="72">
        <v>17.989999999999998</v>
      </c>
      <c r="F808" s="72">
        <v>1.92</v>
      </c>
      <c r="G808" s="72" t="s">
        <v>1710</v>
      </c>
      <c r="H808" s="72" t="s">
        <v>7591</v>
      </c>
      <c r="I808" s="4" t="s">
        <v>71</v>
      </c>
      <c r="J808" s="247" t="s">
        <v>70</v>
      </c>
      <c r="K808" s="4">
        <v>2404237</v>
      </c>
      <c r="L808" s="50"/>
      <c r="M808" s="50"/>
      <c r="N808" s="50"/>
      <c r="O808" s="174"/>
      <c r="P808" s="174"/>
    </row>
    <row r="809" spans="1:16" ht="15" hidden="1" customHeight="1" x14ac:dyDescent="0.35">
      <c r="A809" s="173" t="s">
        <v>2072</v>
      </c>
      <c r="B809" s="174" t="s">
        <v>8416</v>
      </c>
      <c r="C809" s="174"/>
      <c r="D809" s="173" t="s">
        <v>1708</v>
      </c>
      <c r="E809" s="175">
        <v>17.87</v>
      </c>
      <c r="F809" s="175">
        <v>1.98</v>
      </c>
      <c r="G809" s="175" t="s">
        <v>1710</v>
      </c>
      <c r="H809" s="175"/>
      <c r="I809" s="175" t="s">
        <v>70</v>
      </c>
      <c r="J809" s="97" t="s">
        <v>71</v>
      </c>
      <c r="K809" s="4"/>
      <c r="L809" s="50"/>
      <c r="M809" s="50"/>
      <c r="N809" s="50"/>
      <c r="O809" s="174"/>
      <c r="P809" s="174"/>
    </row>
    <row r="810" spans="1:16" ht="15" hidden="1" customHeight="1" x14ac:dyDescent="0.35">
      <c r="A810" s="85" t="s">
        <v>2072</v>
      </c>
      <c r="B810" s="85" t="s">
        <v>8417</v>
      </c>
      <c r="C810" s="85" t="s">
        <v>8418</v>
      </c>
      <c r="D810" s="85" t="s">
        <v>8419</v>
      </c>
      <c r="E810" s="72">
        <v>21.59</v>
      </c>
      <c r="F810" s="72">
        <v>2.08</v>
      </c>
      <c r="G810" s="72" t="s">
        <v>1710</v>
      </c>
      <c r="H810" s="72" t="s">
        <v>7591</v>
      </c>
      <c r="I810" s="4" t="s">
        <v>71</v>
      </c>
      <c r="J810" s="247" t="s">
        <v>70</v>
      </c>
      <c r="K810" s="4">
        <v>2404393</v>
      </c>
      <c r="L810" s="50"/>
      <c r="M810" s="50"/>
      <c r="N810" s="50"/>
      <c r="O810" s="174"/>
      <c r="P810" s="174"/>
    </row>
    <row r="811" spans="1:16" ht="15" hidden="1" customHeight="1" x14ac:dyDescent="0.35">
      <c r="A811" s="85" t="s">
        <v>2072</v>
      </c>
      <c r="B811" s="85" t="s">
        <v>8420</v>
      </c>
      <c r="C811" s="85" t="s">
        <v>8421</v>
      </c>
      <c r="D811" s="85" t="s">
        <v>8422</v>
      </c>
      <c r="E811" s="72">
        <v>21.46</v>
      </c>
      <c r="F811" s="72">
        <v>1.66</v>
      </c>
      <c r="G811" s="72" t="s">
        <v>1710</v>
      </c>
      <c r="H811" s="72" t="s">
        <v>7591</v>
      </c>
      <c r="I811" s="4" t="s">
        <v>71</v>
      </c>
      <c r="J811" s="247" t="s">
        <v>70</v>
      </c>
      <c r="K811" s="4">
        <v>2404151</v>
      </c>
      <c r="L811" s="50"/>
      <c r="M811" s="50"/>
      <c r="N811" s="50"/>
      <c r="O811" s="174"/>
      <c r="P811" s="174"/>
    </row>
    <row r="812" spans="1:16" ht="15" hidden="1" customHeight="1" x14ac:dyDescent="0.35">
      <c r="A812" s="173" t="s">
        <v>2072</v>
      </c>
      <c r="B812" s="174" t="s">
        <v>8423</v>
      </c>
      <c r="C812" s="174"/>
      <c r="D812" s="173" t="s">
        <v>1708</v>
      </c>
      <c r="E812" s="175">
        <v>21.46</v>
      </c>
      <c r="F812" s="175">
        <v>2.04</v>
      </c>
      <c r="G812" s="175" t="s">
        <v>1710</v>
      </c>
      <c r="H812" s="175"/>
      <c r="I812" s="175" t="s">
        <v>70</v>
      </c>
      <c r="J812" s="97" t="s">
        <v>71</v>
      </c>
      <c r="K812" s="4"/>
      <c r="L812" s="50"/>
      <c r="M812" s="50"/>
      <c r="N812" s="50"/>
      <c r="O812" s="174"/>
      <c r="P812" s="174"/>
    </row>
    <row r="813" spans="1:16" ht="15" hidden="1" customHeight="1" x14ac:dyDescent="0.35">
      <c r="A813" s="85" t="s">
        <v>2072</v>
      </c>
      <c r="B813" s="85" t="s">
        <v>8424</v>
      </c>
      <c r="C813" s="85" t="s">
        <v>8425</v>
      </c>
      <c r="D813" s="85" t="s">
        <v>1708</v>
      </c>
      <c r="E813" s="72">
        <v>21.59</v>
      </c>
      <c r="F813" s="72">
        <v>1.37</v>
      </c>
      <c r="G813" s="72" t="s">
        <v>1702</v>
      </c>
      <c r="H813" s="72" t="s">
        <v>7591</v>
      </c>
      <c r="I813" s="4" t="s">
        <v>71</v>
      </c>
      <c r="J813" s="247" t="s">
        <v>70</v>
      </c>
      <c r="K813" s="4">
        <v>2406010</v>
      </c>
      <c r="L813" s="50"/>
      <c r="M813" s="50"/>
      <c r="N813" s="50"/>
      <c r="O813" s="174"/>
      <c r="P813" s="174"/>
    </row>
    <row r="814" spans="1:16" ht="15" hidden="1" customHeight="1" x14ac:dyDescent="0.35">
      <c r="A814" s="85" t="s">
        <v>2072</v>
      </c>
      <c r="B814" s="85" t="s">
        <v>8426</v>
      </c>
      <c r="C814" s="85" t="s">
        <v>8427</v>
      </c>
      <c r="D814" s="85" t="s">
        <v>1708</v>
      </c>
      <c r="E814" s="72">
        <v>20.71</v>
      </c>
      <c r="F814" s="72">
        <v>1.45</v>
      </c>
      <c r="G814" s="72" t="s">
        <v>1702</v>
      </c>
      <c r="H814" s="72" t="s">
        <v>7591</v>
      </c>
      <c r="I814" s="248" t="s">
        <v>71</v>
      </c>
      <c r="J814" s="97" t="s">
        <v>70</v>
      </c>
      <c r="K814" s="4">
        <v>2649590</v>
      </c>
      <c r="L814" s="50"/>
      <c r="M814" s="50"/>
      <c r="N814" s="50"/>
      <c r="O814" s="174"/>
      <c r="P814" s="174"/>
    </row>
    <row r="815" spans="1:16" ht="15" hidden="1" customHeight="1" x14ac:dyDescent="0.35">
      <c r="A815" s="85" t="s">
        <v>2072</v>
      </c>
      <c r="B815" s="85" t="s">
        <v>8428</v>
      </c>
      <c r="C815" s="85" t="s">
        <v>8429</v>
      </c>
      <c r="D815" s="85" t="s">
        <v>1708</v>
      </c>
      <c r="E815" s="72">
        <v>39.76</v>
      </c>
      <c r="F815" s="72">
        <v>2.59</v>
      </c>
      <c r="G815" s="72" t="s">
        <v>1710</v>
      </c>
      <c r="H815" s="72" t="s">
        <v>7591</v>
      </c>
      <c r="I815" s="4" t="s">
        <v>71</v>
      </c>
      <c r="J815" s="247" t="s">
        <v>70</v>
      </c>
      <c r="K815" s="4">
        <v>2404238</v>
      </c>
      <c r="L815" s="50"/>
      <c r="M815" s="50"/>
      <c r="N815" s="50"/>
      <c r="O815" s="174"/>
      <c r="P815" s="174"/>
    </row>
    <row r="816" spans="1:16" ht="15" hidden="1" customHeight="1" x14ac:dyDescent="0.35">
      <c r="A816" s="173" t="s">
        <v>2072</v>
      </c>
      <c r="B816" s="174" t="s">
        <v>8430</v>
      </c>
      <c r="C816" s="174"/>
      <c r="D816" s="173" t="s">
        <v>1708</v>
      </c>
      <c r="E816" s="175">
        <v>39.76</v>
      </c>
      <c r="F816" s="175">
        <v>2.66</v>
      </c>
      <c r="G816" s="175" t="s">
        <v>1710</v>
      </c>
      <c r="H816" s="175"/>
      <c r="I816" s="175" t="s">
        <v>70</v>
      </c>
      <c r="J816" s="97" t="s">
        <v>71</v>
      </c>
      <c r="K816" s="4"/>
      <c r="L816" s="50"/>
      <c r="M816" s="50"/>
      <c r="N816" s="50"/>
      <c r="O816" s="174"/>
      <c r="P816" s="174"/>
    </row>
    <row r="817" spans="1:16" ht="15" hidden="1" customHeight="1" x14ac:dyDescent="0.35">
      <c r="A817" s="85" t="s">
        <v>2072</v>
      </c>
      <c r="B817" s="85" t="s">
        <v>8431</v>
      </c>
      <c r="C817" s="85" t="s">
        <v>8432</v>
      </c>
      <c r="D817" s="85" t="s">
        <v>8433</v>
      </c>
      <c r="E817" s="72">
        <v>39.53</v>
      </c>
      <c r="F817" s="72">
        <v>2.37</v>
      </c>
      <c r="G817" s="72" t="s">
        <v>1710</v>
      </c>
      <c r="H817" s="72" t="s">
        <v>7591</v>
      </c>
      <c r="I817" s="4" t="s">
        <v>71</v>
      </c>
      <c r="J817" s="247" t="s">
        <v>70</v>
      </c>
      <c r="K817" s="4">
        <v>2404228</v>
      </c>
      <c r="L817" s="50"/>
      <c r="M817" s="50"/>
      <c r="N817" s="50"/>
      <c r="O817" s="174"/>
      <c r="P817" s="174"/>
    </row>
    <row r="818" spans="1:16" ht="15" hidden="1" customHeight="1" x14ac:dyDescent="0.35">
      <c r="A818" s="173" t="s">
        <v>2072</v>
      </c>
      <c r="B818" s="174" t="s">
        <v>8434</v>
      </c>
      <c r="C818" s="174"/>
      <c r="D818" s="173" t="s">
        <v>1708</v>
      </c>
      <c r="E818" s="175">
        <v>39.53</v>
      </c>
      <c r="F818" s="175">
        <v>2.37</v>
      </c>
      <c r="G818" s="175" t="s">
        <v>1710</v>
      </c>
      <c r="H818" s="175"/>
      <c r="I818" s="175" t="s">
        <v>70</v>
      </c>
      <c r="J818" s="97" t="s">
        <v>71</v>
      </c>
      <c r="K818" s="4"/>
      <c r="L818" s="50"/>
      <c r="M818" s="50"/>
      <c r="N818" s="50"/>
      <c r="O818" s="174"/>
      <c r="P818" s="174"/>
    </row>
    <row r="819" spans="1:16" ht="15" hidden="1" customHeight="1" x14ac:dyDescent="0.35">
      <c r="A819" s="85" t="s">
        <v>2072</v>
      </c>
      <c r="B819" s="85" t="s">
        <v>8435</v>
      </c>
      <c r="C819" s="85" t="s">
        <v>8436</v>
      </c>
      <c r="D819" s="85" t="s">
        <v>8437</v>
      </c>
      <c r="E819" s="72">
        <v>39.76</v>
      </c>
      <c r="F819" s="72">
        <v>2.12</v>
      </c>
      <c r="G819" s="72" t="s">
        <v>1702</v>
      </c>
      <c r="H819" s="72" t="s">
        <v>7591</v>
      </c>
      <c r="I819" s="4" t="s">
        <v>71</v>
      </c>
      <c r="J819" s="247" t="s">
        <v>70</v>
      </c>
      <c r="K819" s="4">
        <v>2404227</v>
      </c>
      <c r="L819" s="50"/>
      <c r="M819" s="50"/>
      <c r="N819" s="50"/>
      <c r="O819" s="174"/>
      <c r="P819" s="174"/>
    </row>
    <row r="820" spans="1:16" ht="15" hidden="1" customHeight="1" x14ac:dyDescent="0.35">
      <c r="A820" s="173" t="s">
        <v>2072</v>
      </c>
      <c r="B820" s="174" t="s">
        <v>8438</v>
      </c>
      <c r="C820" s="174"/>
      <c r="D820" s="173" t="s">
        <v>1708</v>
      </c>
      <c r="E820" s="175">
        <v>39.76</v>
      </c>
      <c r="F820" s="175">
        <v>2.13</v>
      </c>
      <c r="G820" s="175" t="s">
        <v>1702</v>
      </c>
      <c r="H820" s="175"/>
      <c r="I820" s="175" t="s">
        <v>70</v>
      </c>
      <c r="J820" s="97" t="s">
        <v>71</v>
      </c>
      <c r="K820" s="4"/>
      <c r="L820" s="50"/>
      <c r="M820" s="50"/>
      <c r="N820" s="50"/>
      <c r="O820" s="174"/>
      <c r="P820" s="174"/>
    </row>
    <row r="821" spans="1:16" ht="15" hidden="1" customHeight="1" x14ac:dyDescent="0.35">
      <c r="A821" s="85" t="s">
        <v>2072</v>
      </c>
      <c r="B821" s="85" t="s">
        <v>8439</v>
      </c>
      <c r="C821" s="85" t="s">
        <v>8440</v>
      </c>
      <c r="D821" s="85" t="s">
        <v>8437</v>
      </c>
      <c r="E821" s="72">
        <v>39.53</v>
      </c>
      <c r="F821" s="72">
        <v>2.06</v>
      </c>
      <c r="G821" s="72" t="s">
        <v>1702</v>
      </c>
      <c r="H821" s="72" t="s">
        <v>7591</v>
      </c>
      <c r="I821" s="4" t="s">
        <v>71</v>
      </c>
      <c r="J821" s="247" t="s">
        <v>70</v>
      </c>
      <c r="K821" s="4">
        <v>2404229</v>
      </c>
      <c r="L821" s="50"/>
      <c r="M821" s="50"/>
      <c r="N821" s="50"/>
      <c r="O821" s="174"/>
      <c r="P821" s="174"/>
    </row>
    <row r="822" spans="1:16" ht="15" hidden="1" customHeight="1" x14ac:dyDescent="0.35">
      <c r="A822" s="173" t="s">
        <v>2072</v>
      </c>
      <c r="B822" s="174" t="s">
        <v>8441</v>
      </c>
      <c r="C822" s="174"/>
      <c r="D822" s="173" t="s">
        <v>1708</v>
      </c>
      <c r="E822" s="175">
        <v>39.53</v>
      </c>
      <c r="F822" s="175">
        <v>2.09</v>
      </c>
      <c r="G822" s="175" t="s">
        <v>1702</v>
      </c>
      <c r="H822" s="175"/>
      <c r="I822" s="175" t="s">
        <v>70</v>
      </c>
      <c r="J822" s="97" t="s">
        <v>71</v>
      </c>
      <c r="K822" s="4"/>
      <c r="L822" s="50"/>
      <c r="M822" s="50"/>
      <c r="N822" s="50"/>
      <c r="O822" s="174"/>
      <c r="P822" s="174"/>
    </row>
    <row r="823" spans="1:16" ht="15" hidden="1" customHeight="1" x14ac:dyDescent="0.35">
      <c r="A823" s="85" t="s">
        <v>2072</v>
      </c>
      <c r="B823" s="85" t="s">
        <v>8442</v>
      </c>
      <c r="C823" s="85" t="s">
        <v>8443</v>
      </c>
      <c r="D823" s="85" t="s">
        <v>8444</v>
      </c>
      <c r="E823" s="72">
        <v>45.85</v>
      </c>
      <c r="F823" s="72">
        <v>3.18</v>
      </c>
      <c r="G823" s="72" t="s">
        <v>1710</v>
      </c>
      <c r="H823" s="72" t="s">
        <v>7591</v>
      </c>
      <c r="I823" s="4" t="s">
        <v>71</v>
      </c>
      <c r="J823" s="247" t="s">
        <v>70</v>
      </c>
      <c r="K823" s="4">
        <v>2404395</v>
      </c>
      <c r="L823" s="50"/>
      <c r="M823" s="50"/>
      <c r="N823" s="50"/>
      <c r="O823" s="174"/>
      <c r="P823" s="174"/>
    </row>
    <row r="824" spans="1:16" ht="15" hidden="1" customHeight="1" x14ac:dyDescent="0.35">
      <c r="A824" s="173" t="s">
        <v>2072</v>
      </c>
      <c r="B824" s="174" t="s">
        <v>8445</v>
      </c>
      <c r="C824" s="174"/>
      <c r="D824" s="173" t="s">
        <v>1708</v>
      </c>
      <c r="E824" s="175">
        <v>45.85</v>
      </c>
      <c r="F824" s="175">
        <v>2.86</v>
      </c>
      <c r="G824" s="175" t="s">
        <v>1710</v>
      </c>
      <c r="H824" s="175"/>
      <c r="I824" s="175" t="s">
        <v>70</v>
      </c>
      <c r="J824" s="97" t="s">
        <v>71</v>
      </c>
      <c r="K824" s="4"/>
      <c r="L824" s="50"/>
      <c r="M824" s="50"/>
      <c r="N824" s="50"/>
      <c r="O824" s="174"/>
      <c r="P824" s="174"/>
    </row>
    <row r="825" spans="1:16" ht="15" hidden="1" customHeight="1" x14ac:dyDescent="0.35">
      <c r="A825" s="85" t="s">
        <v>2072</v>
      </c>
      <c r="B825" s="85" t="s">
        <v>8446</v>
      </c>
      <c r="C825" s="85" t="s">
        <v>8447</v>
      </c>
      <c r="D825" s="85" t="s">
        <v>8444</v>
      </c>
      <c r="E825" s="72">
        <v>45.58</v>
      </c>
      <c r="F825" s="72">
        <v>2.91</v>
      </c>
      <c r="G825" s="72" t="s">
        <v>1710</v>
      </c>
      <c r="H825" s="72" t="s">
        <v>7591</v>
      </c>
      <c r="I825" s="4" t="s">
        <v>71</v>
      </c>
      <c r="J825" s="247" t="s">
        <v>70</v>
      </c>
      <c r="K825" s="4">
        <v>2404396</v>
      </c>
      <c r="L825" s="50"/>
      <c r="M825" s="50"/>
      <c r="N825" s="50"/>
      <c r="O825" s="174"/>
      <c r="P825" s="174"/>
    </row>
    <row r="826" spans="1:16" ht="15" hidden="1" customHeight="1" x14ac:dyDescent="0.35">
      <c r="A826" s="173" t="s">
        <v>2072</v>
      </c>
      <c r="B826" s="174" t="s">
        <v>8448</v>
      </c>
      <c r="C826" s="174"/>
      <c r="D826" s="173" t="s">
        <v>1708</v>
      </c>
      <c r="E826" s="175">
        <v>45.58</v>
      </c>
      <c r="F826" s="175">
        <v>2.86</v>
      </c>
      <c r="G826" s="175" t="s">
        <v>1710</v>
      </c>
      <c r="H826" s="175"/>
      <c r="I826" s="175" t="s">
        <v>70</v>
      </c>
      <c r="J826" s="97" t="s">
        <v>71</v>
      </c>
      <c r="K826" s="4"/>
      <c r="L826" s="50"/>
      <c r="M826" s="50"/>
      <c r="N826" s="50"/>
      <c r="O826" s="174"/>
      <c r="P826" s="174"/>
    </row>
    <row r="827" spans="1:16" ht="15" hidden="1" customHeight="1" x14ac:dyDescent="0.35">
      <c r="A827" s="85" t="s">
        <v>2072</v>
      </c>
      <c r="B827" s="85" t="s">
        <v>8449</v>
      </c>
      <c r="C827" s="85" t="s">
        <v>8450</v>
      </c>
      <c r="D827" s="85" t="s">
        <v>8343</v>
      </c>
      <c r="E827" s="72">
        <v>45.85</v>
      </c>
      <c r="F827" s="72">
        <v>2.71</v>
      </c>
      <c r="G827" s="72" t="s">
        <v>1702</v>
      </c>
      <c r="H827" s="72" t="s">
        <v>7591</v>
      </c>
      <c r="I827" s="4" t="s">
        <v>71</v>
      </c>
      <c r="J827" s="247" t="s">
        <v>70</v>
      </c>
      <c r="K827" s="4">
        <v>2404678</v>
      </c>
      <c r="L827" s="50"/>
      <c r="M827" s="50"/>
      <c r="N827" s="50"/>
      <c r="O827" s="174"/>
      <c r="P827" s="174"/>
    </row>
    <row r="828" spans="1:16" ht="15" hidden="1" customHeight="1" x14ac:dyDescent="0.35">
      <c r="A828" s="85" t="s">
        <v>2072</v>
      </c>
      <c r="B828" s="85" t="s">
        <v>8451</v>
      </c>
      <c r="C828" s="85" t="s">
        <v>8452</v>
      </c>
      <c r="D828" s="85" t="s">
        <v>8343</v>
      </c>
      <c r="E828" s="72">
        <v>45.58</v>
      </c>
      <c r="F828" s="72">
        <v>2.4900000000000002</v>
      </c>
      <c r="G828" s="72" t="s">
        <v>1702</v>
      </c>
      <c r="H828" s="72" t="s">
        <v>7591</v>
      </c>
      <c r="I828" s="4" t="s">
        <v>71</v>
      </c>
      <c r="J828" s="247" t="s">
        <v>70</v>
      </c>
      <c r="K828" s="4">
        <v>2404394</v>
      </c>
      <c r="L828" s="50"/>
      <c r="M828" s="50"/>
      <c r="N828" s="50"/>
      <c r="O828" s="174"/>
      <c r="P828" s="174"/>
    </row>
    <row r="829" spans="1:16" ht="15" hidden="1" customHeight="1" x14ac:dyDescent="0.35">
      <c r="A829" s="173" t="s">
        <v>2072</v>
      </c>
      <c r="B829" s="174" t="s">
        <v>8453</v>
      </c>
      <c r="C829" s="174"/>
      <c r="D829" s="173" t="s">
        <v>1708</v>
      </c>
      <c r="E829" s="175">
        <v>45.58</v>
      </c>
      <c r="F829" s="175">
        <v>2.48</v>
      </c>
      <c r="G829" s="175" t="s">
        <v>1702</v>
      </c>
      <c r="H829" s="175"/>
      <c r="I829" s="175" t="s">
        <v>70</v>
      </c>
      <c r="J829" s="97" t="s">
        <v>71</v>
      </c>
      <c r="K829" s="4"/>
      <c r="L829" s="50"/>
      <c r="M829" s="50"/>
      <c r="N829" s="50"/>
      <c r="O829" s="174"/>
      <c r="P829" s="174"/>
    </row>
    <row r="830" spans="1:16" ht="15" hidden="1" customHeight="1" x14ac:dyDescent="0.35">
      <c r="A830" s="85" t="s">
        <v>2072</v>
      </c>
      <c r="B830" s="85" t="s">
        <v>8454</v>
      </c>
      <c r="C830" s="85" t="s">
        <v>8455</v>
      </c>
      <c r="D830" s="85" t="s">
        <v>8444</v>
      </c>
      <c r="E830" s="72">
        <v>71.22</v>
      </c>
      <c r="F830" s="72">
        <v>4.92</v>
      </c>
      <c r="G830" s="72" t="s">
        <v>1710</v>
      </c>
      <c r="H830" s="72" t="s">
        <v>7591</v>
      </c>
      <c r="I830" s="4" t="s">
        <v>71</v>
      </c>
      <c r="J830" s="247" t="s">
        <v>70</v>
      </c>
      <c r="K830" s="4">
        <v>2404382</v>
      </c>
      <c r="L830" s="50"/>
      <c r="M830" s="50"/>
      <c r="N830" s="50"/>
      <c r="O830" s="174"/>
      <c r="P830" s="174"/>
    </row>
    <row r="831" spans="1:16" ht="15" hidden="1" customHeight="1" x14ac:dyDescent="0.35">
      <c r="A831" s="173" t="s">
        <v>2072</v>
      </c>
      <c r="B831" s="174" t="s">
        <v>8456</v>
      </c>
      <c r="C831" s="174"/>
      <c r="D831" s="173" t="s">
        <v>1708</v>
      </c>
      <c r="E831" s="175">
        <v>71.22</v>
      </c>
      <c r="F831" s="175">
        <v>5.58</v>
      </c>
      <c r="G831" s="175" t="s">
        <v>1710</v>
      </c>
      <c r="H831" s="175"/>
      <c r="I831" s="175" t="s">
        <v>70</v>
      </c>
      <c r="J831" s="97" t="s">
        <v>71</v>
      </c>
      <c r="K831" s="4"/>
      <c r="L831" s="50"/>
      <c r="M831" s="50"/>
      <c r="N831" s="50"/>
      <c r="O831" s="174"/>
      <c r="P831" s="174"/>
    </row>
    <row r="832" spans="1:16" ht="15" hidden="1" customHeight="1" x14ac:dyDescent="0.35">
      <c r="A832" s="85" t="s">
        <v>2072</v>
      </c>
      <c r="B832" s="85" t="s">
        <v>8457</v>
      </c>
      <c r="C832" s="85" t="s">
        <v>8458</v>
      </c>
      <c r="D832" s="85" t="s">
        <v>8444</v>
      </c>
      <c r="E832" s="72">
        <v>70.81</v>
      </c>
      <c r="F832" s="72">
        <v>4.55</v>
      </c>
      <c r="G832" s="72" t="s">
        <v>1710</v>
      </c>
      <c r="H832" s="72" t="s">
        <v>7591</v>
      </c>
      <c r="I832" s="4" t="s">
        <v>71</v>
      </c>
      <c r="J832" s="247" t="s">
        <v>70</v>
      </c>
      <c r="K832" s="4">
        <v>2404379</v>
      </c>
      <c r="L832" s="50"/>
      <c r="M832" s="50"/>
      <c r="N832" s="50"/>
      <c r="O832" s="174"/>
      <c r="P832" s="174"/>
    </row>
    <row r="833" spans="1:16" ht="15" hidden="1" customHeight="1" x14ac:dyDescent="0.35">
      <c r="A833" s="173" t="s">
        <v>2072</v>
      </c>
      <c r="B833" s="174" t="s">
        <v>8459</v>
      </c>
      <c r="C833" s="174"/>
      <c r="D833" s="173" t="s">
        <v>1708</v>
      </c>
      <c r="E833" s="175">
        <v>70.81</v>
      </c>
      <c r="F833" s="175">
        <v>5.05</v>
      </c>
      <c r="G833" s="175" t="s">
        <v>1710</v>
      </c>
      <c r="H833" s="175"/>
      <c r="I833" s="175" t="s">
        <v>70</v>
      </c>
      <c r="J833" s="97" t="s">
        <v>71</v>
      </c>
      <c r="K833" s="4"/>
      <c r="L833" s="50"/>
      <c r="M833" s="50"/>
      <c r="N833" s="50"/>
      <c r="O833" s="174"/>
      <c r="P833" s="174"/>
    </row>
    <row r="834" spans="1:16" ht="15" hidden="1" customHeight="1" x14ac:dyDescent="0.35">
      <c r="A834" s="85" t="s">
        <v>2072</v>
      </c>
      <c r="B834" s="85" t="s">
        <v>8460</v>
      </c>
      <c r="C834" s="85" t="s">
        <v>8461</v>
      </c>
      <c r="D834" s="85" t="s">
        <v>1708</v>
      </c>
      <c r="E834" s="72">
        <v>71.22</v>
      </c>
      <c r="F834" s="72">
        <v>3.36</v>
      </c>
      <c r="G834" s="72" t="s">
        <v>1702</v>
      </c>
      <c r="H834" s="72" t="s">
        <v>7591</v>
      </c>
      <c r="I834" s="4" t="s">
        <v>71</v>
      </c>
      <c r="J834" s="247" t="s">
        <v>70</v>
      </c>
      <c r="K834" s="4">
        <v>2406435</v>
      </c>
      <c r="L834" s="50"/>
      <c r="M834" s="50"/>
      <c r="N834" s="50"/>
      <c r="O834" s="174"/>
      <c r="P834" s="174"/>
    </row>
    <row r="835" spans="1:16" ht="15" hidden="1" customHeight="1" x14ac:dyDescent="0.35">
      <c r="A835" s="173" t="s">
        <v>2072</v>
      </c>
      <c r="B835" s="174" t="s">
        <v>8462</v>
      </c>
      <c r="C835" s="174"/>
      <c r="D835" s="173" t="s">
        <v>2021</v>
      </c>
      <c r="E835" s="175">
        <v>23.63</v>
      </c>
      <c r="F835" s="175">
        <v>2.2000000000000002</v>
      </c>
      <c r="G835" s="72" t="s">
        <v>1710</v>
      </c>
      <c r="H835" s="175"/>
      <c r="I835" s="113" t="s">
        <v>70</v>
      </c>
      <c r="J835" s="97" t="s">
        <v>71</v>
      </c>
      <c r="K835" s="278"/>
      <c r="L835" s="50"/>
      <c r="M835" s="50"/>
      <c r="N835" s="50"/>
      <c r="O835" s="174"/>
      <c r="P835" s="174"/>
    </row>
    <row r="836" spans="1:16" ht="15" hidden="1" customHeight="1" x14ac:dyDescent="0.35">
      <c r="A836" s="85" t="s">
        <v>2072</v>
      </c>
      <c r="B836" s="85" t="s">
        <v>8463</v>
      </c>
      <c r="C836" s="85" t="s">
        <v>8464</v>
      </c>
      <c r="D836" s="85" t="s">
        <v>8136</v>
      </c>
      <c r="E836" s="72">
        <v>23.63</v>
      </c>
      <c r="F836" s="72">
        <v>1.55</v>
      </c>
      <c r="G836" s="72" t="s">
        <v>1702</v>
      </c>
      <c r="H836" s="72" t="s">
        <v>7591</v>
      </c>
      <c r="I836" s="4" t="s">
        <v>71</v>
      </c>
      <c r="J836" s="247" t="s">
        <v>70</v>
      </c>
      <c r="K836" s="4">
        <v>2406434</v>
      </c>
      <c r="L836" s="50"/>
      <c r="M836" s="50"/>
      <c r="N836" s="50"/>
      <c r="O836" s="174"/>
      <c r="P836" s="174"/>
    </row>
    <row r="837" spans="1:16" ht="15" hidden="1" customHeight="1" x14ac:dyDescent="0.35">
      <c r="A837" s="173" t="s">
        <v>2072</v>
      </c>
      <c r="B837" s="174" t="s">
        <v>8465</v>
      </c>
      <c r="C837" s="174"/>
      <c r="D837" s="173" t="s">
        <v>2021</v>
      </c>
      <c r="E837" s="175">
        <v>23.63</v>
      </c>
      <c r="F837" s="175">
        <v>1.55</v>
      </c>
      <c r="G837" s="72" t="s">
        <v>1702</v>
      </c>
      <c r="H837" s="175"/>
      <c r="I837" s="4" t="s">
        <v>70</v>
      </c>
      <c r="J837" s="97" t="s">
        <v>71</v>
      </c>
      <c r="K837" s="278"/>
      <c r="L837" s="50"/>
      <c r="M837" s="50"/>
      <c r="N837" s="50"/>
      <c r="O837" s="174"/>
      <c r="P837" s="174"/>
    </row>
    <row r="838" spans="1:16" ht="15" hidden="1" customHeight="1" x14ac:dyDescent="0.35">
      <c r="A838" s="85" t="s">
        <v>2072</v>
      </c>
      <c r="B838" s="85" t="s">
        <v>8466</v>
      </c>
      <c r="C838" s="85" t="s">
        <v>8467</v>
      </c>
      <c r="D838" s="85" t="s">
        <v>8136</v>
      </c>
      <c r="E838" s="72">
        <v>49.93</v>
      </c>
      <c r="F838" s="72">
        <v>3.67</v>
      </c>
      <c r="G838" s="72" t="s">
        <v>1710</v>
      </c>
      <c r="H838" s="72" t="s">
        <v>7591</v>
      </c>
      <c r="I838" s="4" t="s">
        <v>71</v>
      </c>
      <c r="J838" s="247" t="s">
        <v>70</v>
      </c>
      <c r="K838" s="4">
        <v>2404239</v>
      </c>
      <c r="L838" s="50"/>
      <c r="M838" s="50"/>
      <c r="N838" s="50"/>
      <c r="O838" s="174"/>
      <c r="P838" s="174"/>
    </row>
    <row r="839" spans="1:16" ht="15" hidden="1" customHeight="1" x14ac:dyDescent="0.35">
      <c r="A839" s="173" t="s">
        <v>2072</v>
      </c>
      <c r="B839" s="174" t="s">
        <v>8468</v>
      </c>
      <c r="C839" s="174"/>
      <c r="D839" s="173" t="s">
        <v>2021</v>
      </c>
      <c r="E839" s="175">
        <v>49.93</v>
      </c>
      <c r="F839" s="175">
        <v>3.68</v>
      </c>
      <c r="G839" s="175" t="s">
        <v>1710</v>
      </c>
      <c r="H839" s="175"/>
      <c r="I839" s="175" t="s">
        <v>70</v>
      </c>
      <c r="J839" s="97" t="s">
        <v>71</v>
      </c>
      <c r="K839" s="4"/>
      <c r="L839" s="50"/>
      <c r="M839" s="50"/>
      <c r="N839" s="50"/>
      <c r="O839" s="174"/>
      <c r="P839" s="174"/>
    </row>
    <row r="840" spans="1:16" ht="15" hidden="1" customHeight="1" x14ac:dyDescent="0.35">
      <c r="A840" s="173" t="s">
        <v>2072</v>
      </c>
      <c r="B840" s="174" t="s">
        <v>8469</v>
      </c>
      <c r="C840" s="174"/>
      <c r="D840" s="173" t="s">
        <v>2021</v>
      </c>
      <c r="E840" s="175">
        <v>49.93</v>
      </c>
      <c r="F840" s="175">
        <v>3.54</v>
      </c>
      <c r="G840" s="72" t="s">
        <v>1710</v>
      </c>
      <c r="H840" s="175"/>
      <c r="I840" s="113" t="s">
        <v>70</v>
      </c>
      <c r="J840" s="97" t="s">
        <v>71</v>
      </c>
      <c r="K840" s="278"/>
      <c r="L840" s="50"/>
      <c r="M840" s="50"/>
      <c r="N840" s="50"/>
      <c r="O840" s="174"/>
      <c r="P840" s="174"/>
    </row>
    <row r="841" spans="1:16" ht="15" hidden="1" customHeight="1" x14ac:dyDescent="0.35">
      <c r="A841" s="85" t="s">
        <v>2072</v>
      </c>
      <c r="B841" s="85" t="s">
        <v>8470</v>
      </c>
      <c r="C841" s="85" t="s">
        <v>8471</v>
      </c>
      <c r="D841" s="85" t="s">
        <v>8433</v>
      </c>
      <c r="E841" s="72">
        <v>49.38</v>
      </c>
      <c r="F841" s="72">
        <v>3.54</v>
      </c>
      <c r="G841" s="72" t="s">
        <v>1710</v>
      </c>
      <c r="H841" s="72" t="s">
        <v>7591</v>
      </c>
      <c r="I841" s="248" t="s">
        <v>71</v>
      </c>
      <c r="J841" s="97" t="s">
        <v>70</v>
      </c>
      <c r="K841" s="4">
        <v>2404220</v>
      </c>
      <c r="L841" s="50"/>
      <c r="M841" s="50"/>
      <c r="N841" s="50"/>
      <c r="O841" s="174"/>
      <c r="P841" s="174"/>
    </row>
    <row r="842" spans="1:16" ht="15" hidden="1" customHeight="1" x14ac:dyDescent="0.35">
      <c r="A842" s="173" t="s">
        <v>2072</v>
      </c>
      <c r="B842" s="174" t="s">
        <v>8472</v>
      </c>
      <c r="C842" s="174"/>
      <c r="D842" s="173" t="s">
        <v>2021</v>
      </c>
      <c r="E842" s="175">
        <v>49.38</v>
      </c>
      <c r="F842" s="175">
        <v>3.67</v>
      </c>
      <c r="G842" s="175" t="s">
        <v>1710</v>
      </c>
      <c r="H842" s="175"/>
      <c r="I842" s="175" t="s">
        <v>70</v>
      </c>
      <c r="J842" s="97" t="s">
        <v>71</v>
      </c>
      <c r="K842" s="4"/>
      <c r="L842" s="50"/>
      <c r="M842" s="50"/>
      <c r="N842" s="50"/>
      <c r="O842" s="174"/>
      <c r="P842" s="174"/>
    </row>
    <row r="843" spans="1:16" ht="15" hidden="1" customHeight="1" x14ac:dyDescent="0.35">
      <c r="A843" s="173" t="s">
        <v>2072</v>
      </c>
      <c r="B843" s="174" t="s">
        <v>8473</v>
      </c>
      <c r="C843" s="174"/>
      <c r="D843" s="173" t="s">
        <v>2021</v>
      </c>
      <c r="E843" s="175">
        <v>49.38</v>
      </c>
      <c r="F843" s="175">
        <v>3.67</v>
      </c>
      <c r="G843" s="72" t="s">
        <v>1710</v>
      </c>
      <c r="H843" s="175"/>
      <c r="I843" s="4" t="s">
        <v>70</v>
      </c>
      <c r="J843" s="97" t="s">
        <v>71</v>
      </c>
      <c r="K843" s="278"/>
      <c r="L843" s="50"/>
      <c r="M843" s="50"/>
      <c r="N843" s="50"/>
      <c r="O843" s="174"/>
      <c r="P843" s="174"/>
    </row>
    <row r="844" spans="1:16" ht="15" hidden="1" customHeight="1" x14ac:dyDescent="0.35">
      <c r="A844" s="85" t="s">
        <v>2072</v>
      </c>
      <c r="B844" s="85" t="s">
        <v>8474</v>
      </c>
      <c r="C844" s="85" t="s">
        <v>8475</v>
      </c>
      <c r="D844" s="85" t="s">
        <v>8136</v>
      </c>
      <c r="E844" s="72">
        <v>49.93</v>
      </c>
      <c r="F844" s="72">
        <v>2.2999999999999998</v>
      </c>
      <c r="G844" s="72" t="s">
        <v>1702</v>
      </c>
      <c r="H844" s="72" t="s">
        <v>7591</v>
      </c>
      <c r="I844" s="4" t="s">
        <v>71</v>
      </c>
      <c r="J844" s="247" t="s">
        <v>70</v>
      </c>
      <c r="K844" s="4">
        <v>2404240</v>
      </c>
      <c r="L844" s="50"/>
      <c r="M844" s="50"/>
      <c r="N844" s="50"/>
      <c r="O844" s="174"/>
      <c r="P844" s="174"/>
    </row>
    <row r="845" spans="1:16" ht="15" hidden="1" customHeight="1" x14ac:dyDescent="0.35">
      <c r="A845" s="85" t="s">
        <v>2072</v>
      </c>
      <c r="B845" s="85" t="s">
        <v>8476</v>
      </c>
      <c r="C845" s="85" t="s">
        <v>8477</v>
      </c>
      <c r="D845" s="85" t="s">
        <v>8437</v>
      </c>
      <c r="E845" s="72">
        <v>49.38</v>
      </c>
      <c r="F845" s="72">
        <v>2.4900000000000002</v>
      </c>
      <c r="G845" s="72" t="s">
        <v>1702</v>
      </c>
      <c r="H845" s="72" t="s">
        <v>7591</v>
      </c>
      <c r="I845" s="4" t="s">
        <v>71</v>
      </c>
      <c r="J845" s="247" t="s">
        <v>70</v>
      </c>
      <c r="K845" s="4">
        <v>2404221</v>
      </c>
      <c r="L845" s="50"/>
      <c r="M845" s="50"/>
      <c r="N845" s="50"/>
      <c r="O845" s="174"/>
      <c r="P845" s="174"/>
    </row>
    <row r="846" spans="1:16" ht="15" hidden="1" customHeight="1" x14ac:dyDescent="0.35">
      <c r="A846" s="173" t="s">
        <v>2072</v>
      </c>
      <c r="B846" s="174" t="s">
        <v>8478</v>
      </c>
      <c r="C846" s="174"/>
      <c r="D846" s="173" t="s">
        <v>2021</v>
      </c>
      <c r="E846" s="175">
        <v>49.38</v>
      </c>
      <c r="F846" s="175">
        <v>2.48</v>
      </c>
      <c r="G846" s="175" t="s">
        <v>1702</v>
      </c>
      <c r="H846" s="175"/>
      <c r="I846" s="175" t="s">
        <v>70</v>
      </c>
      <c r="J846" s="97" t="s">
        <v>71</v>
      </c>
      <c r="K846" s="4"/>
      <c r="L846" s="50"/>
      <c r="M846" s="50"/>
      <c r="N846" s="50"/>
      <c r="O846" s="174"/>
      <c r="P846" s="174"/>
    </row>
    <row r="847" spans="1:16" ht="15" hidden="1" customHeight="1" x14ac:dyDescent="0.35">
      <c r="A847" s="173" t="s">
        <v>2072</v>
      </c>
      <c r="B847" s="174" t="s">
        <v>8479</v>
      </c>
      <c r="C847" s="174"/>
      <c r="D847" s="173" t="s">
        <v>2021</v>
      </c>
      <c r="E847" s="175">
        <v>49.38</v>
      </c>
      <c r="F847" s="175">
        <v>2.4900000000000002</v>
      </c>
      <c r="G847" s="72" t="s">
        <v>1702</v>
      </c>
      <c r="H847" s="175"/>
      <c r="I847" s="113" t="s">
        <v>70</v>
      </c>
      <c r="J847" s="97" t="s">
        <v>71</v>
      </c>
      <c r="K847" s="278"/>
      <c r="L847" s="50"/>
      <c r="M847" s="50"/>
      <c r="N847" s="50"/>
      <c r="O847" s="174"/>
      <c r="P847" s="174"/>
    </row>
    <row r="848" spans="1:16" ht="15" hidden="1" customHeight="1" x14ac:dyDescent="0.35">
      <c r="A848" s="85" t="s">
        <v>2072</v>
      </c>
      <c r="B848" s="85" t="s">
        <v>8480</v>
      </c>
      <c r="C848" s="85" t="s">
        <v>8481</v>
      </c>
      <c r="D848" s="85" t="s">
        <v>8433</v>
      </c>
      <c r="E848" s="72">
        <v>38.01</v>
      </c>
      <c r="F848" s="72">
        <v>2.74</v>
      </c>
      <c r="G848" s="72" t="s">
        <v>1710</v>
      </c>
      <c r="H848" s="72" t="s">
        <v>7591</v>
      </c>
      <c r="I848" s="4" t="s">
        <v>71</v>
      </c>
      <c r="J848" s="247" t="s">
        <v>70</v>
      </c>
      <c r="K848" s="4">
        <v>2404681</v>
      </c>
      <c r="L848" s="50"/>
      <c r="M848" s="50"/>
      <c r="N848" s="50"/>
      <c r="O848" s="174"/>
      <c r="P848" s="174"/>
    </row>
    <row r="849" spans="1:16" ht="15" hidden="1" customHeight="1" x14ac:dyDescent="0.35">
      <c r="A849" s="173" t="s">
        <v>2072</v>
      </c>
      <c r="B849" s="174" t="s">
        <v>8482</v>
      </c>
      <c r="C849" s="174"/>
      <c r="D849" s="173" t="s">
        <v>2148</v>
      </c>
      <c r="E849" s="175">
        <v>37.659999999999997</v>
      </c>
      <c r="F849" s="175">
        <v>2.74</v>
      </c>
      <c r="G849" s="72" t="s">
        <v>1710</v>
      </c>
      <c r="H849" s="175"/>
      <c r="I849" s="4" t="s">
        <v>70</v>
      </c>
      <c r="J849" s="97" t="s">
        <v>71</v>
      </c>
      <c r="K849" s="278"/>
      <c r="L849" s="50"/>
      <c r="M849" s="50"/>
      <c r="N849" s="50"/>
      <c r="O849" s="174"/>
      <c r="P849" s="174"/>
    </row>
    <row r="850" spans="1:16" ht="15" hidden="1" customHeight="1" x14ac:dyDescent="0.35">
      <c r="A850" s="173" t="s">
        <v>2072</v>
      </c>
      <c r="B850" s="174" t="s">
        <v>8483</v>
      </c>
      <c r="C850" s="174"/>
      <c r="D850" s="173" t="s">
        <v>2148</v>
      </c>
      <c r="E850" s="175">
        <v>37.659999999999997</v>
      </c>
      <c r="F850" s="175">
        <v>2.5</v>
      </c>
      <c r="G850" s="175" t="s">
        <v>1710</v>
      </c>
      <c r="H850" s="175"/>
      <c r="I850" s="175" t="s">
        <v>70</v>
      </c>
      <c r="J850" s="97" t="s">
        <v>71</v>
      </c>
      <c r="K850" s="4"/>
      <c r="L850" s="50"/>
      <c r="M850" s="50"/>
      <c r="N850" s="50"/>
      <c r="O850" s="174"/>
      <c r="P850" s="174"/>
    </row>
    <row r="851" spans="1:16" ht="15" hidden="1" customHeight="1" x14ac:dyDescent="0.35">
      <c r="A851" s="173" t="s">
        <v>2072</v>
      </c>
      <c r="B851" s="174" t="s">
        <v>8484</v>
      </c>
      <c r="C851" s="174"/>
      <c r="D851" s="173" t="s">
        <v>1708</v>
      </c>
      <c r="E851" s="175">
        <v>37.659999999999997</v>
      </c>
      <c r="F851" s="175">
        <v>2.3199999999999998</v>
      </c>
      <c r="G851" s="175" t="s">
        <v>1702</v>
      </c>
      <c r="H851" s="175"/>
      <c r="I851" s="175" t="s">
        <v>70</v>
      </c>
      <c r="J851" s="97" t="s">
        <v>71</v>
      </c>
      <c r="K851" s="4"/>
      <c r="L851" s="50"/>
      <c r="M851" s="50"/>
      <c r="N851" s="50"/>
      <c r="O851" s="174"/>
      <c r="P851" s="174"/>
    </row>
    <row r="852" spans="1:16" ht="15" hidden="1" customHeight="1" x14ac:dyDescent="0.35">
      <c r="A852" s="173" t="s">
        <v>2072</v>
      </c>
      <c r="B852" s="174" t="s">
        <v>8485</v>
      </c>
      <c r="C852" s="174"/>
      <c r="D852" s="173" t="s">
        <v>2148</v>
      </c>
      <c r="E852" s="175">
        <v>76.34</v>
      </c>
      <c r="F852" s="175">
        <v>5.18</v>
      </c>
      <c r="G852" s="72" t="s">
        <v>1710</v>
      </c>
      <c r="H852" s="175"/>
      <c r="I852" s="113" t="s">
        <v>70</v>
      </c>
      <c r="J852" s="97" t="s">
        <v>71</v>
      </c>
      <c r="K852" s="278"/>
      <c r="L852" s="50"/>
      <c r="M852" s="50"/>
      <c r="N852" s="50"/>
      <c r="O852" s="174"/>
      <c r="P852" s="174"/>
    </row>
    <row r="853" spans="1:16" ht="15" hidden="1" customHeight="1" x14ac:dyDescent="0.35">
      <c r="A853" s="173" t="s">
        <v>2072</v>
      </c>
      <c r="B853" s="174" t="s">
        <v>8486</v>
      </c>
      <c r="C853" s="174"/>
      <c r="D853" s="173" t="s">
        <v>2148</v>
      </c>
      <c r="E853" s="175">
        <v>76.34</v>
      </c>
      <c r="F853" s="175">
        <v>4.3499999999999996</v>
      </c>
      <c r="G853" s="175" t="s">
        <v>1710</v>
      </c>
      <c r="H853" s="175"/>
      <c r="I853" s="175" t="s">
        <v>70</v>
      </c>
      <c r="J853" s="97" t="s">
        <v>71</v>
      </c>
      <c r="K853" s="4"/>
      <c r="L853" s="50"/>
      <c r="M853" s="50"/>
      <c r="N853" s="50"/>
      <c r="O853" s="174"/>
      <c r="P853" s="174"/>
    </row>
    <row r="854" spans="1:16" ht="15" hidden="1" customHeight="1" x14ac:dyDescent="0.35">
      <c r="A854" s="173" t="s">
        <v>2072</v>
      </c>
      <c r="B854" s="174" t="s">
        <v>8487</v>
      </c>
      <c r="C854" s="174"/>
      <c r="D854" s="173" t="s">
        <v>8284</v>
      </c>
      <c r="E854" s="175">
        <v>39</v>
      </c>
      <c r="F854" s="175">
        <v>2.75</v>
      </c>
      <c r="G854" s="72" t="s">
        <v>1710</v>
      </c>
      <c r="H854" s="175"/>
      <c r="I854" s="113" t="s">
        <v>70</v>
      </c>
      <c r="J854" s="97" t="s">
        <v>71</v>
      </c>
      <c r="K854" s="278"/>
      <c r="L854" s="50"/>
      <c r="M854" s="50"/>
      <c r="N854" s="50"/>
      <c r="O854" s="174"/>
      <c r="P854" s="174"/>
    </row>
    <row r="855" spans="1:16" ht="15" hidden="1" customHeight="1" x14ac:dyDescent="0.35">
      <c r="A855" s="173" t="s">
        <v>2072</v>
      </c>
      <c r="B855" s="174" t="s">
        <v>8488</v>
      </c>
      <c r="C855" s="174"/>
      <c r="D855" s="173" t="s">
        <v>8284</v>
      </c>
      <c r="E855" s="175">
        <v>39</v>
      </c>
      <c r="F855" s="175">
        <v>3.24</v>
      </c>
      <c r="G855" s="175" t="s">
        <v>1710</v>
      </c>
      <c r="H855" s="175"/>
      <c r="I855" s="175" t="s">
        <v>70</v>
      </c>
      <c r="J855" s="97" t="s">
        <v>71</v>
      </c>
      <c r="K855" s="4"/>
      <c r="L855" s="50"/>
      <c r="M855" s="50"/>
      <c r="N855" s="50"/>
      <c r="O855" s="174"/>
      <c r="P855" s="174"/>
    </row>
    <row r="856" spans="1:16" ht="15" hidden="1" customHeight="1" x14ac:dyDescent="0.35">
      <c r="A856" s="173" t="s">
        <v>2072</v>
      </c>
      <c r="B856" s="174" t="s">
        <v>8489</v>
      </c>
      <c r="C856" s="174"/>
      <c r="D856" s="173" t="s">
        <v>8284</v>
      </c>
      <c r="E856" s="175">
        <v>80.06</v>
      </c>
      <c r="F856" s="175">
        <v>5.23</v>
      </c>
      <c r="G856" s="72" t="s">
        <v>1710</v>
      </c>
      <c r="H856" s="175"/>
      <c r="I856" s="4" t="s">
        <v>70</v>
      </c>
      <c r="J856" s="97" t="s">
        <v>71</v>
      </c>
      <c r="K856" s="278"/>
      <c r="L856" s="50"/>
      <c r="M856" s="50"/>
      <c r="N856" s="50"/>
      <c r="O856" s="174"/>
      <c r="P856" s="174"/>
    </row>
    <row r="857" spans="1:16" ht="15" hidden="1" customHeight="1" x14ac:dyDescent="0.35">
      <c r="A857" s="173" t="s">
        <v>2072</v>
      </c>
      <c r="B857" s="174" t="s">
        <v>8490</v>
      </c>
      <c r="C857" s="174"/>
      <c r="D857" s="173" t="s">
        <v>8284</v>
      </c>
      <c r="E857" s="175">
        <v>80.06</v>
      </c>
      <c r="F857" s="175">
        <v>5.83</v>
      </c>
      <c r="G857" s="175" t="s">
        <v>1710</v>
      </c>
      <c r="H857" s="175"/>
      <c r="I857" s="175" t="s">
        <v>70</v>
      </c>
      <c r="J857" s="97" t="s">
        <v>71</v>
      </c>
      <c r="K857" s="4"/>
      <c r="L857" s="50"/>
      <c r="M857" s="50"/>
      <c r="N857" s="50"/>
      <c r="O857" s="174"/>
      <c r="P857" s="174"/>
    </row>
    <row r="858" spans="1:16" ht="15" hidden="1" customHeight="1" x14ac:dyDescent="0.35">
      <c r="A858" s="85" t="s">
        <v>2072</v>
      </c>
      <c r="B858" s="85" t="s">
        <v>8491</v>
      </c>
      <c r="C858" s="85"/>
      <c r="D858" s="85" t="s">
        <v>1708</v>
      </c>
      <c r="E858" s="72">
        <v>21.46</v>
      </c>
      <c r="F858" s="72">
        <v>2.04</v>
      </c>
      <c r="G858" s="72" t="s">
        <v>1710</v>
      </c>
      <c r="H858" s="72"/>
      <c r="I858" s="4" t="s">
        <v>70</v>
      </c>
      <c r="J858" s="247" t="s">
        <v>71</v>
      </c>
      <c r="K858" s="4"/>
      <c r="L858" s="50"/>
      <c r="M858" s="50"/>
      <c r="N858" s="50"/>
      <c r="O858" s="174"/>
      <c r="P858" s="174"/>
    </row>
    <row r="859" spans="1:16" ht="15" hidden="1" customHeight="1" x14ac:dyDescent="0.35">
      <c r="A859" s="85" t="s">
        <v>2072</v>
      </c>
      <c r="B859" s="85" t="s">
        <v>8492</v>
      </c>
      <c r="C859" s="85"/>
      <c r="D859" s="85" t="s">
        <v>1708</v>
      </c>
      <c r="E859" s="72">
        <v>45.85</v>
      </c>
      <c r="F859" s="72">
        <v>3.69</v>
      </c>
      <c r="G859" s="72" t="s">
        <v>1710</v>
      </c>
      <c r="H859" s="72"/>
      <c r="I859" s="4" t="s">
        <v>70</v>
      </c>
      <c r="J859" s="247" t="s">
        <v>71</v>
      </c>
      <c r="K859" s="4"/>
      <c r="L859" s="50"/>
      <c r="M859" s="50"/>
      <c r="N859" s="50"/>
      <c r="O859" s="174"/>
      <c r="P859" s="174"/>
    </row>
    <row r="860" spans="1:16" ht="15" hidden="1" customHeight="1" x14ac:dyDescent="0.35">
      <c r="A860" s="85" t="s">
        <v>2072</v>
      </c>
      <c r="B860" s="85" t="s">
        <v>8493</v>
      </c>
      <c r="C860" s="85"/>
      <c r="D860" s="85" t="s">
        <v>1708</v>
      </c>
      <c r="E860" s="72">
        <v>45.58</v>
      </c>
      <c r="F860" s="72">
        <v>2.86</v>
      </c>
      <c r="G860" s="72" t="s">
        <v>1710</v>
      </c>
      <c r="H860" s="72"/>
      <c r="I860" s="4" t="s">
        <v>70</v>
      </c>
      <c r="J860" s="247" t="s">
        <v>71</v>
      </c>
      <c r="K860" s="4"/>
      <c r="L860" s="50"/>
      <c r="M860" s="50"/>
      <c r="N860" s="50"/>
      <c r="O860" s="174"/>
      <c r="P860" s="174"/>
    </row>
    <row r="861" spans="1:16" ht="15" hidden="1" customHeight="1" x14ac:dyDescent="0.35">
      <c r="A861" s="85" t="s">
        <v>2072</v>
      </c>
      <c r="B861" s="85" t="s">
        <v>8494</v>
      </c>
      <c r="C861" s="85"/>
      <c r="D861" s="85" t="s">
        <v>1708</v>
      </c>
      <c r="E861" s="72">
        <v>45.58</v>
      </c>
      <c r="F861" s="72">
        <v>2.48</v>
      </c>
      <c r="G861" s="72" t="s">
        <v>1702</v>
      </c>
      <c r="H861" s="72"/>
      <c r="I861" s="4" t="s">
        <v>70</v>
      </c>
      <c r="J861" s="247" t="s">
        <v>71</v>
      </c>
      <c r="K861" s="4"/>
      <c r="L861" s="50"/>
      <c r="M861" s="50"/>
      <c r="N861" s="50"/>
      <c r="O861" s="174"/>
      <c r="P861" s="174"/>
    </row>
    <row r="862" spans="1:16" ht="15" hidden="1" customHeight="1" x14ac:dyDescent="0.35">
      <c r="A862" s="85" t="s">
        <v>2072</v>
      </c>
      <c r="B862" s="85" t="s">
        <v>8495</v>
      </c>
      <c r="C862" s="85"/>
      <c r="D862" s="85" t="s">
        <v>1708</v>
      </c>
      <c r="E862" s="72">
        <v>71.22</v>
      </c>
      <c r="F862" s="72">
        <v>5.58</v>
      </c>
      <c r="G862" s="72" t="s">
        <v>1710</v>
      </c>
      <c r="H862" s="72"/>
      <c r="I862" s="4" t="s">
        <v>70</v>
      </c>
      <c r="J862" s="247" t="s">
        <v>71</v>
      </c>
      <c r="K862" s="4"/>
      <c r="L862" s="50"/>
      <c r="M862" s="50"/>
      <c r="N862" s="50"/>
      <c r="O862" s="174"/>
      <c r="P862" s="174"/>
    </row>
    <row r="863" spans="1:16" ht="15" hidden="1" customHeight="1" x14ac:dyDescent="0.35">
      <c r="A863" s="85" t="s">
        <v>2072</v>
      </c>
      <c r="B863" s="85" t="s">
        <v>8496</v>
      </c>
      <c r="C863" s="85"/>
      <c r="D863" s="85" t="s">
        <v>1708</v>
      </c>
      <c r="E863" s="72">
        <v>70.81</v>
      </c>
      <c r="F863" s="72">
        <v>5.05</v>
      </c>
      <c r="G863" s="72" t="s">
        <v>1710</v>
      </c>
      <c r="H863" s="72"/>
      <c r="I863" s="248" t="s">
        <v>70</v>
      </c>
      <c r="J863" s="97" t="s">
        <v>71</v>
      </c>
      <c r="K863" s="4"/>
      <c r="L863" s="50"/>
      <c r="M863" s="50"/>
      <c r="N863" s="50"/>
      <c r="O863" s="174"/>
      <c r="P863" s="174"/>
    </row>
    <row r="864" spans="1:16" ht="15" hidden="1" customHeight="1" x14ac:dyDescent="0.35">
      <c r="A864" s="85" t="s">
        <v>2072</v>
      </c>
      <c r="B864" s="85" t="s">
        <v>8497</v>
      </c>
      <c r="C864" s="85"/>
      <c r="D864" s="85" t="s">
        <v>1736</v>
      </c>
      <c r="E864" s="72">
        <v>6.35</v>
      </c>
      <c r="F864" s="72">
        <v>0.76</v>
      </c>
      <c r="G864" s="72" t="s">
        <v>1702</v>
      </c>
      <c r="H864" s="72"/>
      <c r="I864" s="248" t="s">
        <v>70</v>
      </c>
      <c r="J864" s="97" t="s">
        <v>71</v>
      </c>
      <c r="K864" s="4"/>
      <c r="L864" s="50"/>
      <c r="M864" s="50"/>
      <c r="N864" s="50"/>
      <c r="O864" s="174"/>
      <c r="P864" s="174"/>
    </row>
    <row r="865" spans="1:16" ht="15" hidden="1" customHeight="1" x14ac:dyDescent="0.35">
      <c r="A865" s="85" t="s">
        <v>2072</v>
      </c>
      <c r="B865" s="85" t="s">
        <v>8498</v>
      </c>
      <c r="C865" s="85"/>
      <c r="D865" s="85" t="s">
        <v>1736</v>
      </c>
      <c r="E865" s="72">
        <v>7.35</v>
      </c>
      <c r="F865" s="72">
        <v>0.82</v>
      </c>
      <c r="G865" s="72" t="s">
        <v>1702</v>
      </c>
      <c r="H865" s="72"/>
      <c r="I865" s="4" t="s">
        <v>70</v>
      </c>
      <c r="J865" s="247" t="s">
        <v>71</v>
      </c>
      <c r="K865" s="4"/>
      <c r="L865" s="50"/>
      <c r="M865" s="50"/>
      <c r="N865" s="50"/>
      <c r="O865" s="174"/>
      <c r="P865" s="174"/>
    </row>
    <row r="866" spans="1:16" ht="15" hidden="1" customHeight="1" x14ac:dyDescent="0.35">
      <c r="A866" s="85" t="s">
        <v>2072</v>
      </c>
      <c r="B866" s="85" t="s">
        <v>8499</v>
      </c>
      <c r="C866" s="85"/>
      <c r="D866" s="85" t="s">
        <v>1736</v>
      </c>
      <c r="E866" s="72">
        <v>9.01</v>
      </c>
      <c r="F866" s="72">
        <v>0.92</v>
      </c>
      <c r="G866" s="72" t="s">
        <v>1702</v>
      </c>
      <c r="H866" s="72"/>
      <c r="I866" s="4" t="s">
        <v>70</v>
      </c>
      <c r="J866" s="247" t="s">
        <v>71</v>
      </c>
      <c r="K866" s="4"/>
      <c r="L866" s="50"/>
      <c r="M866" s="50"/>
      <c r="N866" s="50"/>
      <c r="O866" s="174"/>
      <c r="P866" s="174"/>
    </row>
    <row r="867" spans="1:16" ht="15" hidden="1" customHeight="1" x14ac:dyDescent="0.35">
      <c r="A867" s="85" t="s">
        <v>2072</v>
      </c>
      <c r="B867" s="85" t="s">
        <v>8500</v>
      </c>
      <c r="C867" s="85"/>
      <c r="D867" s="85" t="s">
        <v>1736</v>
      </c>
      <c r="E867" s="72">
        <v>14.23</v>
      </c>
      <c r="F867" s="72">
        <v>0.97</v>
      </c>
      <c r="G867" s="72" t="s">
        <v>1702</v>
      </c>
      <c r="H867" s="72"/>
      <c r="I867" s="4" t="s">
        <v>70</v>
      </c>
      <c r="J867" s="247" t="s">
        <v>71</v>
      </c>
      <c r="K867" s="4"/>
      <c r="L867" s="50"/>
      <c r="M867" s="50"/>
      <c r="N867" s="50"/>
      <c r="O867" s="174"/>
      <c r="P867" s="174"/>
    </row>
    <row r="868" spans="1:16" ht="15" hidden="1" customHeight="1" x14ac:dyDescent="0.35">
      <c r="A868" s="85" t="s">
        <v>2072</v>
      </c>
      <c r="B868" s="85" t="s">
        <v>8501</v>
      </c>
      <c r="C868" s="85"/>
      <c r="D868" s="85" t="s">
        <v>1736</v>
      </c>
      <c r="E868" s="72">
        <v>18.32</v>
      </c>
      <c r="F868" s="72">
        <v>1.31</v>
      </c>
      <c r="G868" s="72" t="s">
        <v>1702</v>
      </c>
      <c r="H868" s="72"/>
      <c r="I868" s="4" t="s">
        <v>70</v>
      </c>
      <c r="J868" s="247" t="s">
        <v>71</v>
      </c>
      <c r="K868" s="4"/>
      <c r="L868" s="50"/>
      <c r="M868" s="50"/>
      <c r="N868" s="50"/>
      <c r="O868" s="174"/>
      <c r="P868" s="174"/>
    </row>
    <row r="869" spans="1:16" ht="15" hidden="1" customHeight="1" x14ac:dyDescent="0.35">
      <c r="A869" s="173" t="s">
        <v>2072</v>
      </c>
      <c r="B869" s="174" t="s">
        <v>8502</v>
      </c>
      <c r="C869" s="174"/>
      <c r="D869" s="173" t="s">
        <v>1736</v>
      </c>
      <c r="E869" s="175">
        <v>19.55</v>
      </c>
      <c r="F869" s="175">
        <v>1.19</v>
      </c>
      <c r="G869" s="72" t="s">
        <v>1702</v>
      </c>
      <c r="H869" s="175"/>
      <c r="I869" s="113" t="s">
        <v>70</v>
      </c>
      <c r="J869" s="97" t="s">
        <v>71</v>
      </c>
      <c r="K869" s="278"/>
      <c r="L869" s="50"/>
      <c r="M869" s="50"/>
      <c r="N869" s="50"/>
      <c r="O869" s="174"/>
      <c r="P869" s="174"/>
    </row>
    <row r="870" spans="1:16" ht="15" hidden="1" customHeight="1" x14ac:dyDescent="0.35">
      <c r="A870" s="85" t="s">
        <v>2072</v>
      </c>
      <c r="B870" s="85" t="s">
        <v>8503</v>
      </c>
      <c r="C870" s="85"/>
      <c r="D870" s="85" t="s">
        <v>1736</v>
      </c>
      <c r="E870" s="72">
        <v>22.11</v>
      </c>
      <c r="F870" s="72">
        <v>1.23</v>
      </c>
      <c r="G870" s="72" t="s">
        <v>1702</v>
      </c>
      <c r="H870" s="72"/>
      <c r="I870" s="4" t="s">
        <v>70</v>
      </c>
      <c r="J870" s="247" t="s">
        <v>71</v>
      </c>
      <c r="K870" s="4"/>
      <c r="L870" s="50"/>
      <c r="M870" s="50"/>
      <c r="N870" s="50"/>
      <c r="O870" s="174"/>
      <c r="P870" s="174"/>
    </row>
    <row r="871" spans="1:16" ht="15" hidden="1" customHeight="1" x14ac:dyDescent="0.35">
      <c r="A871" s="85" t="s">
        <v>2072</v>
      </c>
      <c r="B871" s="85" t="s">
        <v>8504</v>
      </c>
      <c r="C871" s="85"/>
      <c r="D871" s="85" t="s">
        <v>1701</v>
      </c>
      <c r="E871" s="72">
        <v>6.35</v>
      </c>
      <c r="F871" s="72">
        <v>0.76</v>
      </c>
      <c r="G871" s="72" t="s">
        <v>1702</v>
      </c>
      <c r="H871" s="72"/>
      <c r="I871" s="4" t="s">
        <v>70</v>
      </c>
      <c r="J871" s="247" t="s">
        <v>71</v>
      </c>
      <c r="K871" s="4"/>
      <c r="L871" s="50"/>
      <c r="M871" s="50"/>
      <c r="N871" s="50"/>
      <c r="O871" s="174"/>
      <c r="P871" s="174"/>
    </row>
    <row r="872" spans="1:16" ht="15" hidden="1" customHeight="1" x14ac:dyDescent="0.35">
      <c r="A872" s="85" t="s">
        <v>2072</v>
      </c>
      <c r="B872" s="85" t="s">
        <v>8505</v>
      </c>
      <c r="C872" s="85"/>
      <c r="D872" s="85" t="s">
        <v>1701</v>
      </c>
      <c r="E872" s="72">
        <v>7.35</v>
      </c>
      <c r="F872" s="72">
        <v>0.82</v>
      </c>
      <c r="G872" s="72" t="s">
        <v>1702</v>
      </c>
      <c r="H872" s="72"/>
      <c r="I872" s="4" t="s">
        <v>70</v>
      </c>
      <c r="J872" s="247" t="s">
        <v>71</v>
      </c>
      <c r="K872" s="4"/>
      <c r="L872" s="50"/>
      <c r="M872" s="50"/>
      <c r="N872" s="50"/>
      <c r="O872" s="174"/>
      <c r="P872" s="174"/>
    </row>
    <row r="873" spans="1:16" ht="15" hidden="1" customHeight="1" x14ac:dyDescent="0.35">
      <c r="A873" s="85" t="s">
        <v>2072</v>
      </c>
      <c r="B873" s="85" t="s">
        <v>8506</v>
      </c>
      <c r="C873" s="85"/>
      <c r="D873" s="85" t="s">
        <v>1701</v>
      </c>
      <c r="E873" s="72">
        <v>9.01</v>
      </c>
      <c r="F873" s="72">
        <v>0.92</v>
      </c>
      <c r="G873" s="72" t="s">
        <v>1702</v>
      </c>
      <c r="H873" s="72"/>
      <c r="I873" s="4" t="s">
        <v>70</v>
      </c>
      <c r="J873" s="247" t="s">
        <v>71</v>
      </c>
      <c r="K873" s="4"/>
      <c r="L873" s="50"/>
      <c r="M873" s="50"/>
      <c r="N873" s="50"/>
      <c r="O873" s="174"/>
      <c r="P873" s="174"/>
    </row>
    <row r="874" spans="1:16" ht="15" hidden="1" customHeight="1" x14ac:dyDescent="0.35">
      <c r="A874" s="85" t="s">
        <v>2072</v>
      </c>
      <c r="B874" s="85" t="s">
        <v>8507</v>
      </c>
      <c r="C874" s="85"/>
      <c r="D874" s="85" t="s">
        <v>1736</v>
      </c>
      <c r="E874" s="72">
        <v>14.23</v>
      </c>
      <c r="F874" s="72">
        <v>0.97</v>
      </c>
      <c r="G874" s="72" t="s">
        <v>1702</v>
      </c>
      <c r="H874" s="72"/>
      <c r="I874" s="4" t="s">
        <v>70</v>
      </c>
      <c r="J874" s="247" t="s">
        <v>71</v>
      </c>
      <c r="K874" s="4"/>
      <c r="L874" s="50"/>
      <c r="M874" s="50"/>
      <c r="N874" s="50"/>
      <c r="O874" s="174"/>
      <c r="P874" s="174"/>
    </row>
    <row r="875" spans="1:16" ht="15" hidden="1" customHeight="1" x14ac:dyDescent="0.35">
      <c r="A875" s="85" t="s">
        <v>2072</v>
      </c>
      <c r="B875" s="85" t="s">
        <v>8508</v>
      </c>
      <c r="C875" s="85"/>
      <c r="D875" s="85" t="s">
        <v>1701</v>
      </c>
      <c r="E875" s="72">
        <v>18.32</v>
      </c>
      <c r="F875" s="72">
        <v>1.31</v>
      </c>
      <c r="G875" s="72" t="s">
        <v>1702</v>
      </c>
      <c r="H875" s="72"/>
      <c r="I875" s="4" t="s">
        <v>70</v>
      </c>
      <c r="J875" s="247" t="s">
        <v>71</v>
      </c>
      <c r="K875" s="4"/>
      <c r="L875" s="50"/>
      <c r="M875" s="50"/>
      <c r="N875" s="50"/>
      <c r="O875" s="174"/>
      <c r="P875" s="174"/>
    </row>
    <row r="876" spans="1:16" ht="15" hidden="1" customHeight="1" x14ac:dyDescent="0.35">
      <c r="A876" s="173" t="s">
        <v>2072</v>
      </c>
      <c r="B876" s="174" t="s">
        <v>8509</v>
      </c>
      <c r="C876" s="174"/>
      <c r="D876" s="173" t="s">
        <v>1736</v>
      </c>
      <c r="E876" s="175">
        <v>19.55</v>
      </c>
      <c r="F876" s="175">
        <v>1.19</v>
      </c>
      <c r="G876" s="72" t="s">
        <v>1702</v>
      </c>
      <c r="H876" s="175"/>
      <c r="I876" s="4" t="s">
        <v>70</v>
      </c>
      <c r="J876" s="97" t="s">
        <v>71</v>
      </c>
      <c r="K876" s="278"/>
      <c r="L876" s="50"/>
      <c r="M876" s="50"/>
      <c r="N876" s="50"/>
      <c r="O876" s="174"/>
      <c r="P876" s="174"/>
    </row>
    <row r="877" spans="1:16" ht="15" hidden="1" customHeight="1" x14ac:dyDescent="0.35">
      <c r="A877" s="85" t="s">
        <v>2072</v>
      </c>
      <c r="B877" s="85" t="s">
        <v>8510</v>
      </c>
      <c r="C877" s="85"/>
      <c r="D877" s="85" t="s">
        <v>1701</v>
      </c>
      <c r="E877" s="72">
        <v>22.11</v>
      </c>
      <c r="F877" s="72">
        <v>1.23</v>
      </c>
      <c r="G877" s="72" t="s">
        <v>1702</v>
      </c>
      <c r="H877" s="72"/>
      <c r="I877" s="248" t="s">
        <v>70</v>
      </c>
      <c r="J877" s="97" t="s">
        <v>71</v>
      </c>
      <c r="K877" s="4"/>
      <c r="L877" s="50"/>
      <c r="M877" s="50"/>
      <c r="N877" s="50"/>
      <c r="O877" s="174"/>
      <c r="P877" s="174"/>
    </row>
    <row r="878" spans="1:16" ht="15" hidden="1" customHeight="1" x14ac:dyDescent="0.35">
      <c r="A878" s="85" t="s">
        <v>2072</v>
      </c>
      <c r="B878" s="85" t="s">
        <v>8511</v>
      </c>
      <c r="C878" s="85" t="s">
        <v>8512</v>
      </c>
      <c r="D878" s="85" t="s">
        <v>1701</v>
      </c>
      <c r="E878" s="72">
        <v>10.9</v>
      </c>
      <c r="F878" s="72">
        <v>1.06</v>
      </c>
      <c r="G878" s="72" t="s">
        <v>1702</v>
      </c>
      <c r="H878" s="72" t="s">
        <v>7591</v>
      </c>
      <c r="I878" s="4" t="s">
        <v>71</v>
      </c>
      <c r="J878" s="247" t="s">
        <v>70</v>
      </c>
      <c r="K878" s="4">
        <v>2407777</v>
      </c>
      <c r="L878" s="50"/>
      <c r="M878" s="50"/>
      <c r="N878" s="50"/>
      <c r="O878" s="174"/>
      <c r="P878" s="174"/>
    </row>
    <row r="879" spans="1:16" ht="15" hidden="1" customHeight="1" x14ac:dyDescent="0.35">
      <c r="A879" s="173" t="s">
        <v>2072</v>
      </c>
      <c r="B879" s="174" t="s">
        <v>8511</v>
      </c>
      <c r="C879" s="174" t="s">
        <v>8512</v>
      </c>
      <c r="D879" s="173" t="s">
        <v>1775</v>
      </c>
      <c r="E879" s="175">
        <v>10.9</v>
      </c>
      <c r="F879" s="175">
        <v>1.06</v>
      </c>
      <c r="G879" s="175" t="s">
        <v>1702</v>
      </c>
      <c r="H879" s="175" t="s">
        <v>7591</v>
      </c>
      <c r="I879" s="175" t="s">
        <v>71</v>
      </c>
      <c r="J879" s="97" t="s">
        <v>70</v>
      </c>
      <c r="K879" s="4">
        <v>2407777</v>
      </c>
      <c r="L879" s="50"/>
      <c r="M879" s="50"/>
      <c r="N879" s="50"/>
      <c r="O879" s="174"/>
      <c r="P879" s="174"/>
    </row>
    <row r="880" spans="1:16" ht="15" hidden="1" customHeight="1" x14ac:dyDescent="0.35">
      <c r="A880" s="85" t="s">
        <v>2163</v>
      </c>
      <c r="B880" s="85" t="s">
        <v>8513</v>
      </c>
      <c r="C880" s="85"/>
      <c r="D880" s="85" t="s">
        <v>1705</v>
      </c>
      <c r="E880" s="72">
        <v>19.420000000000002</v>
      </c>
      <c r="F880" s="72">
        <v>1.34</v>
      </c>
      <c r="G880" s="72" t="s">
        <v>1702</v>
      </c>
      <c r="H880" s="72" t="s">
        <v>7591</v>
      </c>
      <c r="I880" s="4" t="s">
        <v>71</v>
      </c>
      <c r="J880" s="247" t="s">
        <v>71</v>
      </c>
      <c r="K880" s="4">
        <v>2470887</v>
      </c>
      <c r="L880" s="50"/>
      <c r="M880" s="50"/>
      <c r="N880" s="50"/>
      <c r="O880" s="174"/>
      <c r="P880" s="174"/>
    </row>
    <row r="881" spans="1:16" ht="15" hidden="1" customHeight="1" x14ac:dyDescent="0.35">
      <c r="A881" s="85" t="s">
        <v>2165</v>
      </c>
      <c r="B881" s="85" t="s">
        <v>8513</v>
      </c>
      <c r="C881" s="85"/>
      <c r="D881" s="85" t="s">
        <v>1708</v>
      </c>
      <c r="E881" s="72">
        <v>19.420000000000002</v>
      </c>
      <c r="F881" s="72">
        <v>1.34</v>
      </c>
      <c r="G881" s="72" t="s">
        <v>1702</v>
      </c>
      <c r="H881" s="72" t="s">
        <v>7591</v>
      </c>
      <c r="I881" s="4" t="s">
        <v>71</v>
      </c>
      <c r="J881" s="247" t="s">
        <v>70</v>
      </c>
      <c r="K881" s="4">
        <v>2470887</v>
      </c>
      <c r="L881" s="50"/>
      <c r="M881" s="50"/>
      <c r="N881" s="50"/>
      <c r="O881" s="174"/>
      <c r="P881" s="174"/>
    </row>
    <row r="882" spans="1:16" ht="15" hidden="1" customHeight="1" x14ac:dyDescent="0.35">
      <c r="A882" s="173" t="s">
        <v>2163</v>
      </c>
      <c r="B882" s="174" t="s">
        <v>8514</v>
      </c>
      <c r="C882" s="174"/>
      <c r="D882" s="173" t="s">
        <v>1705</v>
      </c>
      <c r="E882" s="175">
        <v>19.420000000000002</v>
      </c>
      <c r="F882" s="175">
        <v>1.34</v>
      </c>
      <c r="G882" s="175" t="s">
        <v>1702</v>
      </c>
      <c r="H882" s="175" t="s">
        <v>7591</v>
      </c>
      <c r="I882" s="4" t="s">
        <v>71</v>
      </c>
      <c r="J882" s="97" t="s">
        <v>71</v>
      </c>
      <c r="K882" s="4">
        <v>3531088</v>
      </c>
      <c r="L882" s="50"/>
      <c r="M882" s="50"/>
      <c r="N882" s="50"/>
      <c r="O882" s="174"/>
      <c r="P882" s="174"/>
    </row>
    <row r="883" spans="1:16" ht="15" hidden="1" customHeight="1" x14ac:dyDescent="0.35">
      <c r="A883" s="173" t="s">
        <v>2165</v>
      </c>
      <c r="B883" s="174" t="s">
        <v>8514</v>
      </c>
      <c r="C883" s="174"/>
      <c r="D883" s="173" t="s">
        <v>1708</v>
      </c>
      <c r="E883" s="175">
        <v>19.420000000000002</v>
      </c>
      <c r="F883" s="175">
        <v>1.34</v>
      </c>
      <c r="G883" s="175" t="s">
        <v>1702</v>
      </c>
      <c r="H883" s="175" t="s">
        <v>7591</v>
      </c>
      <c r="I883" s="175" t="s">
        <v>71</v>
      </c>
      <c r="J883" s="97" t="s">
        <v>70</v>
      </c>
      <c r="K883" s="4">
        <v>3531088</v>
      </c>
      <c r="L883" s="50"/>
      <c r="M883" s="50"/>
      <c r="N883" s="50"/>
      <c r="O883" s="174"/>
      <c r="P883" s="174"/>
    </row>
    <row r="884" spans="1:16" ht="15" hidden="1" customHeight="1" x14ac:dyDescent="0.35">
      <c r="A884" s="85" t="s">
        <v>2163</v>
      </c>
      <c r="B884" s="85" t="s">
        <v>8515</v>
      </c>
      <c r="C884" s="85"/>
      <c r="D884" s="85" t="s">
        <v>1705</v>
      </c>
      <c r="E884" s="72">
        <v>19.420000000000002</v>
      </c>
      <c r="F884" s="72">
        <v>1.34</v>
      </c>
      <c r="G884" s="72" t="s">
        <v>1710</v>
      </c>
      <c r="H884" s="72" t="s">
        <v>7591</v>
      </c>
      <c r="I884" s="4" t="s">
        <v>71</v>
      </c>
      <c r="J884" s="247" t="s">
        <v>71</v>
      </c>
      <c r="K884" s="4">
        <v>2470886</v>
      </c>
      <c r="L884" s="50"/>
      <c r="M884" s="50"/>
      <c r="N884" s="50"/>
      <c r="O884" s="174"/>
      <c r="P884" s="174"/>
    </row>
    <row r="885" spans="1:16" ht="15" hidden="1" customHeight="1" x14ac:dyDescent="0.35">
      <c r="A885" s="85" t="s">
        <v>2165</v>
      </c>
      <c r="B885" s="85" t="s">
        <v>8515</v>
      </c>
      <c r="C885" s="85"/>
      <c r="D885" s="85" t="s">
        <v>1708</v>
      </c>
      <c r="E885" s="72">
        <v>19.420000000000002</v>
      </c>
      <c r="F885" s="72">
        <v>1.34</v>
      </c>
      <c r="G885" s="72" t="s">
        <v>1710</v>
      </c>
      <c r="H885" s="72" t="s">
        <v>7591</v>
      </c>
      <c r="I885" s="4" t="s">
        <v>71</v>
      </c>
      <c r="J885" s="247" t="s">
        <v>70</v>
      </c>
      <c r="K885" s="4">
        <v>2470886</v>
      </c>
      <c r="L885" s="50"/>
      <c r="M885" s="50"/>
      <c r="N885" s="50"/>
      <c r="O885" s="174"/>
      <c r="P885" s="174"/>
    </row>
    <row r="886" spans="1:16" ht="15" hidden="1" customHeight="1" x14ac:dyDescent="0.35">
      <c r="A886" s="173" t="s">
        <v>2163</v>
      </c>
      <c r="B886" s="174" t="s">
        <v>8516</v>
      </c>
      <c r="C886" s="174"/>
      <c r="D886" s="173" t="s">
        <v>1705</v>
      </c>
      <c r="E886" s="175">
        <v>19.420000000000002</v>
      </c>
      <c r="F886" s="175">
        <v>1.34</v>
      </c>
      <c r="G886" s="175" t="s">
        <v>1710</v>
      </c>
      <c r="H886" s="175" t="s">
        <v>7591</v>
      </c>
      <c r="I886" s="4" t="s">
        <v>71</v>
      </c>
      <c r="J886" s="97" t="s">
        <v>71</v>
      </c>
      <c r="K886" s="4">
        <v>3531089</v>
      </c>
      <c r="L886" s="50"/>
      <c r="M886" s="50"/>
      <c r="N886" s="50"/>
      <c r="O886" s="174"/>
      <c r="P886" s="174"/>
    </row>
    <row r="887" spans="1:16" ht="15" hidden="1" customHeight="1" x14ac:dyDescent="0.35">
      <c r="A887" s="173" t="s">
        <v>2165</v>
      </c>
      <c r="B887" s="174" t="s">
        <v>8516</v>
      </c>
      <c r="C887" s="174"/>
      <c r="D887" s="173" t="s">
        <v>1708</v>
      </c>
      <c r="E887" s="175">
        <v>19.420000000000002</v>
      </c>
      <c r="F887" s="175">
        <v>1.34</v>
      </c>
      <c r="G887" s="175" t="s">
        <v>1710</v>
      </c>
      <c r="H887" s="175" t="s">
        <v>7591</v>
      </c>
      <c r="I887" s="175" t="s">
        <v>71</v>
      </c>
      <c r="J887" s="97" t="s">
        <v>70</v>
      </c>
      <c r="K887" s="4">
        <v>3531089</v>
      </c>
      <c r="L887" s="50"/>
      <c r="M887" s="50"/>
      <c r="N887" s="50"/>
      <c r="O887" s="174"/>
      <c r="P887" s="174"/>
    </row>
    <row r="888" spans="1:16" ht="15" hidden="1" customHeight="1" x14ac:dyDescent="0.35">
      <c r="A888" s="85" t="s">
        <v>2163</v>
      </c>
      <c r="B888" s="85" t="s">
        <v>8517</v>
      </c>
      <c r="C888" s="85"/>
      <c r="D888" s="85" t="s">
        <v>1705</v>
      </c>
      <c r="E888" s="72">
        <v>42.32</v>
      </c>
      <c r="F888" s="72">
        <v>1.58</v>
      </c>
      <c r="G888" s="72" t="s">
        <v>1702</v>
      </c>
      <c r="H888" s="72" t="s">
        <v>7591</v>
      </c>
      <c r="I888" s="4" t="s">
        <v>71</v>
      </c>
      <c r="J888" s="247" t="s">
        <v>71</v>
      </c>
      <c r="K888" s="4">
        <v>2470888</v>
      </c>
      <c r="L888" s="50"/>
      <c r="M888" s="50"/>
      <c r="N888" s="50"/>
      <c r="O888" s="174"/>
      <c r="P888" s="174"/>
    </row>
    <row r="889" spans="1:16" ht="15" hidden="1" customHeight="1" x14ac:dyDescent="0.35">
      <c r="A889" s="85" t="s">
        <v>2165</v>
      </c>
      <c r="B889" s="85" t="s">
        <v>8517</v>
      </c>
      <c r="C889" s="85"/>
      <c r="D889" s="85" t="s">
        <v>1708</v>
      </c>
      <c r="E889" s="72">
        <v>42.32</v>
      </c>
      <c r="F889" s="72">
        <v>1.58</v>
      </c>
      <c r="G889" s="72" t="s">
        <v>1702</v>
      </c>
      <c r="H889" s="72" t="s">
        <v>7591</v>
      </c>
      <c r="I889" s="4" t="s">
        <v>71</v>
      </c>
      <c r="J889" s="247" t="s">
        <v>70</v>
      </c>
      <c r="K889" s="4">
        <v>2470888</v>
      </c>
      <c r="L889" s="50"/>
      <c r="M889" s="50"/>
      <c r="N889" s="50"/>
      <c r="O889" s="174"/>
      <c r="P889" s="174"/>
    </row>
    <row r="890" spans="1:16" ht="15" hidden="1" customHeight="1" x14ac:dyDescent="0.35">
      <c r="A890" s="173" t="s">
        <v>2163</v>
      </c>
      <c r="B890" s="174" t="s">
        <v>8518</v>
      </c>
      <c r="C890" s="174"/>
      <c r="D890" s="173" t="s">
        <v>1705</v>
      </c>
      <c r="E890" s="175">
        <v>42.32</v>
      </c>
      <c r="F890" s="175">
        <v>1.59</v>
      </c>
      <c r="G890" s="175" t="s">
        <v>1702</v>
      </c>
      <c r="H890" s="175" t="s">
        <v>7591</v>
      </c>
      <c r="I890" s="4" t="s">
        <v>71</v>
      </c>
      <c r="J890" s="97" t="s">
        <v>71</v>
      </c>
      <c r="K890" s="4">
        <v>3531090</v>
      </c>
      <c r="L890" s="50"/>
      <c r="M890" s="50"/>
      <c r="N890" s="50"/>
      <c r="O890" s="174"/>
      <c r="P890" s="174"/>
    </row>
    <row r="891" spans="1:16" ht="15" hidden="1" customHeight="1" x14ac:dyDescent="0.35">
      <c r="A891" s="173" t="s">
        <v>2165</v>
      </c>
      <c r="B891" s="174" t="s">
        <v>8518</v>
      </c>
      <c r="C891" s="174"/>
      <c r="D891" s="173" t="s">
        <v>1708</v>
      </c>
      <c r="E891" s="175">
        <v>42.32</v>
      </c>
      <c r="F891" s="175">
        <v>1.58</v>
      </c>
      <c r="G891" s="175" t="s">
        <v>1702</v>
      </c>
      <c r="H891" s="175" t="s">
        <v>7591</v>
      </c>
      <c r="I891" s="175" t="s">
        <v>71</v>
      </c>
      <c r="J891" s="97" t="s">
        <v>70</v>
      </c>
      <c r="K891" s="4">
        <v>3531090</v>
      </c>
      <c r="L891" s="50"/>
      <c r="M891" s="50"/>
      <c r="N891" s="50"/>
      <c r="O891" s="174"/>
      <c r="P891" s="174"/>
    </row>
    <row r="892" spans="1:16" ht="15" hidden="1" customHeight="1" x14ac:dyDescent="0.35">
      <c r="A892" s="85" t="s">
        <v>2163</v>
      </c>
      <c r="B892" s="85" t="s">
        <v>8519</v>
      </c>
      <c r="C892" s="85"/>
      <c r="D892" s="85" t="s">
        <v>1705</v>
      </c>
      <c r="E892" s="72">
        <v>42.32</v>
      </c>
      <c r="F892" s="72">
        <v>3.12</v>
      </c>
      <c r="G892" s="72" t="s">
        <v>1710</v>
      </c>
      <c r="H892" s="72" t="s">
        <v>7591</v>
      </c>
      <c r="I892" s="4" t="s">
        <v>71</v>
      </c>
      <c r="J892" s="247" t="s">
        <v>71</v>
      </c>
      <c r="K892" s="4">
        <v>2470889</v>
      </c>
      <c r="L892" s="50"/>
      <c r="M892" s="50"/>
      <c r="N892" s="50"/>
      <c r="O892" s="174"/>
      <c r="P892" s="174"/>
    </row>
    <row r="893" spans="1:16" ht="15" hidden="1" customHeight="1" x14ac:dyDescent="0.35">
      <c r="A893" s="85" t="s">
        <v>2165</v>
      </c>
      <c r="B893" s="85" t="s">
        <v>8519</v>
      </c>
      <c r="C893" s="85"/>
      <c r="D893" s="85" t="s">
        <v>1708</v>
      </c>
      <c r="E893" s="72">
        <v>42.32</v>
      </c>
      <c r="F893" s="72">
        <v>3.12</v>
      </c>
      <c r="G893" s="72" t="s">
        <v>1710</v>
      </c>
      <c r="H893" s="72" t="s">
        <v>7591</v>
      </c>
      <c r="I893" s="4" t="s">
        <v>71</v>
      </c>
      <c r="J893" s="247" t="s">
        <v>70</v>
      </c>
      <c r="K893" s="4">
        <v>2470889</v>
      </c>
      <c r="L893" s="50"/>
      <c r="M893" s="50"/>
      <c r="N893" s="50"/>
      <c r="O893" s="174"/>
      <c r="P893" s="174"/>
    </row>
    <row r="894" spans="1:16" ht="15" hidden="1" customHeight="1" x14ac:dyDescent="0.35">
      <c r="A894" s="173" t="s">
        <v>2163</v>
      </c>
      <c r="B894" s="174" t="s">
        <v>8520</v>
      </c>
      <c r="C894" s="174"/>
      <c r="D894" s="173" t="s">
        <v>1705</v>
      </c>
      <c r="E894" s="175">
        <v>42.32</v>
      </c>
      <c r="F894" s="175">
        <v>3.12</v>
      </c>
      <c r="G894" s="175" t="s">
        <v>1710</v>
      </c>
      <c r="H894" s="175" t="s">
        <v>7591</v>
      </c>
      <c r="I894" s="4" t="s">
        <v>71</v>
      </c>
      <c r="J894" s="97" t="s">
        <v>71</v>
      </c>
      <c r="K894" s="4">
        <v>3531091</v>
      </c>
      <c r="L894" s="50"/>
      <c r="M894" s="50"/>
      <c r="N894" s="50"/>
      <c r="O894" s="174"/>
      <c r="P894" s="174"/>
    </row>
    <row r="895" spans="1:16" ht="15" hidden="1" customHeight="1" x14ac:dyDescent="0.35">
      <c r="A895" s="173" t="s">
        <v>2165</v>
      </c>
      <c r="B895" s="174" t="s">
        <v>8520</v>
      </c>
      <c r="C895" s="174"/>
      <c r="D895" s="173" t="s">
        <v>1708</v>
      </c>
      <c r="E895" s="175">
        <v>42.32</v>
      </c>
      <c r="F895" s="175">
        <v>3.12</v>
      </c>
      <c r="G895" s="175" t="s">
        <v>1710</v>
      </c>
      <c r="H895" s="175" t="s">
        <v>7591</v>
      </c>
      <c r="I895" s="175" t="s">
        <v>71</v>
      </c>
      <c r="J895" s="97" t="s">
        <v>70</v>
      </c>
      <c r="K895" s="4">
        <v>3531091</v>
      </c>
      <c r="L895" s="50"/>
      <c r="M895" s="50"/>
      <c r="N895" s="50"/>
      <c r="O895" s="174"/>
      <c r="P895" s="174"/>
    </row>
    <row r="896" spans="1:16" ht="15" hidden="1" customHeight="1" x14ac:dyDescent="0.35">
      <c r="A896" s="85" t="s">
        <v>2163</v>
      </c>
      <c r="B896" s="85" t="s">
        <v>8521</v>
      </c>
      <c r="C896" s="85"/>
      <c r="D896" s="85" t="s">
        <v>1705</v>
      </c>
      <c r="E896" s="72">
        <v>71.569999999999993</v>
      </c>
      <c r="F896" s="72">
        <v>3.5</v>
      </c>
      <c r="G896" s="72" t="s">
        <v>1710</v>
      </c>
      <c r="H896" s="72" t="s">
        <v>7591</v>
      </c>
      <c r="I896" s="4" t="s">
        <v>71</v>
      </c>
      <c r="J896" s="247" t="s">
        <v>71</v>
      </c>
      <c r="K896" s="4">
        <v>2401793</v>
      </c>
      <c r="L896" s="50"/>
      <c r="M896" s="50"/>
      <c r="N896" s="50"/>
      <c r="O896" s="174"/>
      <c r="P896" s="174"/>
    </row>
    <row r="897" spans="1:16" ht="15" hidden="1" customHeight="1" x14ac:dyDescent="0.35">
      <c r="A897" s="85" t="s">
        <v>2163</v>
      </c>
      <c r="B897" s="85" t="s">
        <v>8522</v>
      </c>
      <c r="C897" s="85"/>
      <c r="D897" s="85" t="s">
        <v>1708</v>
      </c>
      <c r="E897" s="72">
        <v>9.4700000000000006</v>
      </c>
      <c r="F897" s="72">
        <v>0.97</v>
      </c>
      <c r="G897" s="72" t="s">
        <v>1702</v>
      </c>
      <c r="H897" s="72" t="s">
        <v>7591</v>
      </c>
      <c r="I897" s="4" t="s">
        <v>71</v>
      </c>
      <c r="J897" s="247" t="s">
        <v>71</v>
      </c>
      <c r="K897" s="4">
        <v>2545633</v>
      </c>
      <c r="L897" s="50"/>
      <c r="M897" s="50"/>
      <c r="N897" s="50"/>
      <c r="O897" s="174"/>
      <c r="P897" s="174"/>
    </row>
    <row r="898" spans="1:16" ht="15" hidden="1" customHeight="1" x14ac:dyDescent="0.35">
      <c r="A898" s="85" t="s">
        <v>2163</v>
      </c>
      <c r="B898" s="85" t="s">
        <v>8523</v>
      </c>
      <c r="C898" s="85"/>
      <c r="D898" s="85" t="s">
        <v>1705</v>
      </c>
      <c r="E898" s="72">
        <v>14.85</v>
      </c>
      <c r="F898" s="72">
        <v>1.1000000000000001</v>
      </c>
      <c r="G898" s="72" t="s">
        <v>1702</v>
      </c>
      <c r="H898" s="72" t="s">
        <v>7591</v>
      </c>
      <c r="I898" s="4" t="s">
        <v>71</v>
      </c>
      <c r="J898" s="247" t="s">
        <v>71</v>
      </c>
      <c r="K898" s="4">
        <v>2470890</v>
      </c>
      <c r="L898" s="50"/>
      <c r="M898" s="50"/>
      <c r="N898" s="50"/>
      <c r="O898" s="174"/>
      <c r="P898" s="174"/>
    </row>
    <row r="899" spans="1:16" ht="15" hidden="1" customHeight="1" x14ac:dyDescent="0.35">
      <c r="A899" s="85" t="s">
        <v>2165</v>
      </c>
      <c r="B899" s="85" t="s">
        <v>8523</v>
      </c>
      <c r="C899" s="85"/>
      <c r="D899" s="85" t="s">
        <v>1708</v>
      </c>
      <c r="E899" s="72">
        <v>14.85</v>
      </c>
      <c r="F899" s="72">
        <v>1.1000000000000001</v>
      </c>
      <c r="G899" s="72" t="s">
        <v>1702</v>
      </c>
      <c r="H899" s="72" t="s">
        <v>7591</v>
      </c>
      <c r="I899" s="248" t="s">
        <v>71</v>
      </c>
      <c r="J899" s="97" t="s">
        <v>70</v>
      </c>
      <c r="K899" s="4">
        <v>2470890</v>
      </c>
      <c r="L899" s="50"/>
      <c r="M899" s="50"/>
      <c r="N899" s="50"/>
      <c r="O899" s="174"/>
      <c r="P899" s="174"/>
    </row>
    <row r="900" spans="1:16" ht="15" hidden="1" customHeight="1" x14ac:dyDescent="0.35">
      <c r="A900" s="85" t="s">
        <v>2163</v>
      </c>
      <c r="B900" s="85" t="s">
        <v>8524</v>
      </c>
      <c r="C900" s="85"/>
      <c r="D900" s="85" t="s">
        <v>1705</v>
      </c>
      <c r="E900" s="72">
        <v>20.28</v>
      </c>
      <c r="F900" s="72">
        <v>1.41</v>
      </c>
      <c r="G900" s="72" t="s">
        <v>1702</v>
      </c>
      <c r="H900" s="72" t="s">
        <v>7591</v>
      </c>
      <c r="I900" s="4" t="s">
        <v>71</v>
      </c>
      <c r="J900" s="247" t="s">
        <v>71</v>
      </c>
      <c r="K900" s="4">
        <v>2470891</v>
      </c>
      <c r="L900" s="50"/>
      <c r="M900" s="50"/>
      <c r="N900" s="50"/>
      <c r="O900" s="174"/>
      <c r="P900" s="174"/>
    </row>
    <row r="901" spans="1:16" ht="15" hidden="1" customHeight="1" x14ac:dyDescent="0.35">
      <c r="A901" s="85" t="s">
        <v>2165</v>
      </c>
      <c r="B901" s="85" t="s">
        <v>8524</v>
      </c>
      <c r="C901" s="85"/>
      <c r="D901" s="85" t="s">
        <v>1708</v>
      </c>
      <c r="E901" s="72">
        <v>20.28</v>
      </c>
      <c r="F901" s="72">
        <v>1.41</v>
      </c>
      <c r="G901" s="72" t="s">
        <v>1702</v>
      </c>
      <c r="H901" s="72" t="s">
        <v>7591</v>
      </c>
      <c r="I901" s="4" t="s">
        <v>71</v>
      </c>
      <c r="J901" s="247" t="s">
        <v>70</v>
      </c>
      <c r="K901" s="4">
        <v>2470891</v>
      </c>
      <c r="L901" s="50"/>
      <c r="M901" s="50"/>
      <c r="N901" s="50"/>
      <c r="O901" s="174"/>
      <c r="P901" s="174"/>
    </row>
    <row r="902" spans="1:16" ht="15" hidden="1" customHeight="1" x14ac:dyDescent="0.35">
      <c r="A902" s="173" t="s">
        <v>8525</v>
      </c>
      <c r="B902" s="174" t="s">
        <v>8526</v>
      </c>
      <c r="C902" s="174"/>
      <c r="D902" s="173" t="s">
        <v>1708</v>
      </c>
      <c r="E902" s="175">
        <v>12.78</v>
      </c>
      <c r="F902" s="175">
        <v>1.37</v>
      </c>
      <c r="G902" s="175" t="s">
        <v>1710</v>
      </c>
      <c r="H902" s="175" t="s">
        <v>7591</v>
      </c>
      <c r="I902" s="175" t="s">
        <v>71</v>
      </c>
      <c r="J902" s="97" t="s">
        <v>70</v>
      </c>
      <c r="K902" s="4">
        <v>3531154</v>
      </c>
      <c r="L902" s="50"/>
      <c r="M902" s="50"/>
      <c r="N902" s="50"/>
      <c r="O902" s="174"/>
      <c r="P902" s="174"/>
    </row>
    <row r="903" spans="1:16" ht="15" hidden="1" customHeight="1" x14ac:dyDescent="0.35">
      <c r="A903" s="173" t="s">
        <v>8525</v>
      </c>
      <c r="B903" s="174" t="s">
        <v>8527</v>
      </c>
      <c r="C903" s="174"/>
      <c r="D903" s="173" t="s">
        <v>1708</v>
      </c>
      <c r="E903" s="175">
        <v>13.32</v>
      </c>
      <c r="F903" s="175">
        <v>1.6</v>
      </c>
      <c r="G903" s="175" t="s">
        <v>1710</v>
      </c>
      <c r="H903" s="175" t="s">
        <v>7591</v>
      </c>
      <c r="I903" s="175" t="s">
        <v>71</v>
      </c>
      <c r="J903" s="97" t="s">
        <v>70</v>
      </c>
      <c r="K903" s="4">
        <v>3531153</v>
      </c>
      <c r="L903" s="50"/>
      <c r="M903" s="50"/>
      <c r="N903" s="50"/>
      <c r="O903" s="174"/>
      <c r="P903" s="174"/>
    </row>
    <row r="904" spans="1:16" ht="15" hidden="1" customHeight="1" x14ac:dyDescent="0.35">
      <c r="A904" s="85" t="s">
        <v>8525</v>
      </c>
      <c r="B904" s="85" t="s">
        <v>8528</v>
      </c>
      <c r="C904" s="85"/>
      <c r="D904" s="85" t="s">
        <v>1708</v>
      </c>
      <c r="E904" s="72">
        <v>16.09</v>
      </c>
      <c r="F904" s="72">
        <v>1.76</v>
      </c>
      <c r="G904" s="72" t="s">
        <v>1710</v>
      </c>
      <c r="H904" s="72" t="s">
        <v>7591</v>
      </c>
      <c r="I904" s="175" t="s">
        <v>71</v>
      </c>
      <c r="J904" s="97" t="s">
        <v>71</v>
      </c>
      <c r="K904" s="278">
        <v>3531155</v>
      </c>
      <c r="L904" s="50"/>
      <c r="M904" s="50"/>
      <c r="N904" s="50"/>
      <c r="O904" s="174"/>
      <c r="P904" s="174"/>
    </row>
    <row r="905" spans="1:16" ht="15" hidden="1" customHeight="1" x14ac:dyDescent="0.35">
      <c r="A905" s="173" t="s">
        <v>8525</v>
      </c>
      <c r="B905" s="174" t="s">
        <v>8529</v>
      </c>
      <c r="C905" s="174"/>
      <c r="D905" s="173" t="s">
        <v>1708</v>
      </c>
      <c r="E905" s="175">
        <v>7.2</v>
      </c>
      <c r="F905" s="175">
        <v>0.8</v>
      </c>
      <c r="G905" s="175" t="s">
        <v>1710</v>
      </c>
      <c r="H905" s="175" t="s">
        <v>7591</v>
      </c>
      <c r="I905" s="175" t="s">
        <v>71</v>
      </c>
      <c r="J905" s="97" t="s">
        <v>70</v>
      </c>
      <c r="K905" s="4">
        <v>3531156</v>
      </c>
      <c r="L905" s="50"/>
      <c r="M905" s="50"/>
      <c r="N905" s="50"/>
      <c r="O905" s="174"/>
      <c r="P905" s="174"/>
    </row>
    <row r="906" spans="1:16" ht="15" hidden="1" customHeight="1" x14ac:dyDescent="0.35">
      <c r="A906" s="173" t="s">
        <v>8525</v>
      </c>
      <c r="B906" s="174" t="s">
        <v>8530</v>
      </c>
      <c r="C906" s="174"/>
      <c r="D906" s="173" t="s">
        <v>1708</v>
      </c>
      <c r="E906" s="175">
        <v>3.92</v>
      </c>
      <c r="F906" s="175">
        <v>0.78</v>
      </c>
      <c r="G906" s="175" t="s">
        <v>1710</v>
      </c>
      <c r="H906" s="175" t="s">
        <v>7591</v>
      </c>
      <c r="I906" s="175" t="s">
        <v>71</v>
      </c>
      <c r="J906" s="97" t="s">
        <v>70</v>
      </c>
      <c r="K906" s="4">
        <v>3531157</v>
      </c>
      <c r="L906" s="50"/>
      <c r="M906" s="50"/>
      <c r="N906" s="50"/>
      <c r="O906" s="174"/>
      <c r="P906" s="174"/>
    </row>
    <row r="907" spans="1:16" ht="15" hidden="1" customHeight="1" x14ac:dyDescent="0.35">
      <c r="A907" s="85" t="s">
        <v>8531</v>
      </c>
      <c r="B907" s="85" t="s">
        <v>8532</v>
      </c>
      <c r="C907" s="85"/>
      <c r="D907" s="85" t="s">
        <v>8533</v>
      </c>
      <c r="E907" s="72">
        <v>2.12</v>
      </c>
      <c r="F907" s="72">
        <v>0.66</v>
      </c>
      <c r="G907" s="72" t="s">
        <v>1702</v>
      </c>
      <c r="H907" s="72" t="s">
        <v>7591</v>
      </c>
      <c r="I907" s="4" t="s">
        <v>71</v>
      </c>
      <c r="J907" s="247" t="s">
        <v>71</v>
      </c>
      <c r="K907" s="4">
        <v>3557064</v>
      </c>
      <c r="L907" s="50"/>
      <c r="M907" s="50"/>
      <c r="N907" s="50"/>
      <c r="O907" s="174"/>
      <c r="P907" s="174"/>
    </row>
    <row r="908" spans="1:16" ht="15" hidden="1" customHeight="1" x14ac:dyDescent="0.35">
      <c r="A908" s="173" t="s">
        <v>65</v>
      </c>
      <c r="B908" s="174" t="s">
        <v>8534</v>
      </c>
      <c r="C908" s="174"/>
      <c r="D908" s="173" t="s">
        <v>1708</v>
      </c>
      <c r="E908" s="175">
        <v>13.98</v>
      </c>
      <c r="F908" s="175">
        <v>1.1599999999999999</v>
      </c>
      <c r="G908" s="175" t="s">
        <v>1702</v>
      </c>
      <c r="H908" s="175" t="s">
        <v>7591</v>
      </c>
      <c r="I908" s="175" t="s">
        <v>71</v>
      </c>
      <c r="J908" s="97" t="s">
        <v>71</v>
      </c>
      <c r="K908" s="278">
        <v>3701876</v>
      </c>
      <c r="L908" s="50"/>
      <c r="M908" s="50"/>
      <c r="N908" s="50"/>
      <c r="O908" s="174"/>
      <c r="P908" s="174"/>
    </row>
    <row r="909" spans="1:16" ht="15" hidden="1" customHeight="1" x14ac:dyDescent="0.35">
      <c r="A909" s="173" t="s">
        <v>65</v>
      </c>
      <c r="B909" s="174" t="s">
        <v>8535</v>
      </c>
      <c r="C909" s="174"/>
      <c r="D909" s="173" t="s">
        <v>1708</v>
      </c>
      <c r="E909" s="175">
        <v>13.98</v>
      </c>
      <c r="F909" s="175">
        <v>1.1599999999999999</v>
      </c>
      <c r="G909" s="175" t="s">
        <v>1702</v>
      </c>
      <c r="H909" s="175"/>
      <c r="I909" s="175" t="s">
        <v>70</v>
      </c>
      <c r="J909" s="97" t="s">
        <v>71</v>
      </c>
      <c r="K909" s="278"/>
      <c r="L909" s="50"/>
      <c r="M909" s="50"/>
      <c r="N909" s="50"/>
      <c r="O909" s="174"/>
      <c r="P909" s="174"/>
    </row>
    <row r="910" spans="1:16" ht="15" hidden="1" customHeight="1" x14ac:dyDescent="0.35">
      <c r="A910" s="85" t="s">
        <v>2172</v>
      </c>
      <c r="B910" s="85" t="s">
        <v>8536</v>
      </c>
      <c r="C910" s="85"/>
      <c r="D910" s="85" t="s">
        <v>1708</v>
      </c>
      <c r="E910" s="72">
        <v>42.5</v>
      </c>
      <c r="F910" s="72">
        <v>1.54</v>
      </c>
      <c r="G910" s="72" t="s">
        <v>1702</v>
      </c>
      <c r="H910" s="72"/>
      <c r="I910" s="113" t="s">
        <v>70</v>
      </c>
      <c r="J910" s="247" t="s">
        <v>71</v>
      </c>
      <c r="K910" s="4"/>
      <c r="L910" s="50"/>
      <c r="M910" s="50"/>
      <c r="N910" s="50"/>
      <c r="O910" s="174"/>
      <c r="P910" s="174"/>
    </row>
    <row r="911" spans="1:16" ht="15" hidden="1" customHeight="1" x14ac:dyDescent="0.35">
      <c r="A911" s="85" t="s">
        <v>2174</v>
      </c>
      <c r="B911" s="85" t="s">
        <v>8537</v>
      </c>
      <c r="C911" s="85"/>
      <c r="D911" s="85" t="s">
        <v>1708</v>
      </c>
      <c r="E911" s="72">
        <v>19.14</v>
      </c>
      <c r="F911" s="72">
        <v>1.34</v>
      </c>
      <c r="G911" s="72" t="s">
        <v>1702</v>
      </c>
      <c r="H911" s="72"/>
      <c r="I911" s="113" t="s">
        <v>70</v>
      </c>
      <c r="J911" s="247" t="s">
        <v>71</v>
      </c>
      <c r="K911" s="4"/>
      <c r="L911" s="50"/>
      <c r="M911" s="50"/>
      <c r="N911" s="50"/>
      <c r="O911" s="174"/>
      <c r="P911" s="174"/>
    </row>
    <row r="912" spans="1:16" ht="15" hidden="1" customHeight="1" x14ac:dyDescent="0.35">
      <c r="A912" s="85" t="s">
        <v>2174</v>
      </c>
      <c r="B912" s="85" t="s">
        <v>8538</v>
      </c>
      <c r="C912" s="85"/>
      <c r="D912" s="85" t="s">
        <v>1708</v>
      </c>
      <c r="E912" s="72">
        <v>65.5</v>
      </c>
      <c r="F912" s="72">
        <v>3.06</v>
      </c>
      <c r="G912" s="72" t="s">
        <v>1702</v>
      </c>
      <c r="H912" s="72"/>
      <c r="I912" s="113" t="s">
        <v>70</v>
      </c>
      <c r="J912" s="247" t="s">
        <v>71</v>
      </c>
      <c r="K912" s="4"/>
      <c r="L912" s="50"/>
      <c r="M912" s="50"/>
      <c r="N912" s="50"/>
      <c r="O912" s="174"/>
      <c r="P912" s="174"/>
    </row>
    <row r="913" spans="1:16" ht="15" hidden="1" customHeight="1" x14ac:dyDescent="0.35">
      <c r="A913" s="173" t="s">
        <v>2177</v>
      </c>
      <c r="B913" s="174" t="s">
        <v>8539</v>
      </c>
      <c r="C913" s="174"/>
      <c r="D913" s="173" t="s">
        <v>1708</v>
      </c>
      <c r="E913" s="175">
        <v>43.4</v>
      </c>
      <c r="F913" s="175">
        <v>1.86</v>
      </c>
      <c r="G913" s="72" t="s">
        <v>1702</v>
      </c>
      <c r="H913" s="175"/>
      <c r="I913" s="4" t="s">
        <v>70</v>
      </c>
      <c r="J913" s="97" t="s">
        <v>71</v>
      </c>
      <c r="K913" s="278"/>
      <c r="L913" s="50"/>
      <c r="M913" s="50"/>
      <c r="N913" s="50"/>
      <c r="O913" s="174"/>
      <c r="P913" s="174"/>
    </row>
    <row r="914" spans="1:16" ht="15" hidden="1" customHeight="1" x14ac:dyDescent="0.35">
      <c r="A914" s="85" t="s">
        <v>2179</v>
      </c>
      <c r="B914" s="85" t="s">
        <v>8540</v>
      </c>
      <c r="C914" s="85"/>
      <c r="D914" s="85" t="s">
        <v>1708</v>
      </c>
      <c r="E914" s="72">
        <v>20.6</v>
      </c>
      <c r="F914" s="72">
        <v>1.1200000000000001</v>
      </c>
      <c r="G914" s="72" t="s">
        <v>1702</v>
      </c>
      <c r="H914" s="72" t="s">
        <v>7591</v>
      </c>
      <c r="I914" s="175" t="s">
        <v>71</v>
      </c>
      <c r="J914" s="97" t="s">
        <v>70</v>
      </c>
      <c r="K914" s="278">
        <v>3627211</v>
      </c>
      <c r="L914" s="50"/>
      <c r="M914" s="50"/>
      <c r="N914" s="50"/>
      <c r="O914" s="174"/>
      <c r="P914" s="174"/>
    </row>
    <row r="915" spans="1:16" ht="15" hidden="1" customHeight="1" x14ac:dyDescent="0.35">
      <c r="A915" s="85" t="s">
        <v>2179</v>
      </c>
      <c r="B915" s="85" t="s">
        <v>8541</v>
      </c>
      <c r="C915" s="85"/>
      <c r="D915" s="85" t="s">
        <v>1708</v>
      </c>
      <c r="E915" s="72">
        <v>41.32</v>
      </c>
      <c r="F915" s="72">
        <v>2.21</v>
      </c>
      <c r="G915" s="72" t="s">
        <v>1702</v>
      </c>
      <c r="H915" s="72" t="s">
        <v>7591</v>
      </c>
      <c r="I915" s="175" t="s">
        <v>71</v>
      </c>
      <c r="J915" s="97" t="s">
        <v>70</v>
      </c>
      <c r="K915" s="278">
        <v>3627221</v>
      </c>
      <c r="L915" s="50"/>
      <c r="M915" s="50"/>
      <c r="N915" s="50"/>
      <c r="O915" s="174"/>
      <c r="P915" s="174"/>
    </row>
    <row r="916" spans="1:16" ht="15" hidden="1" customHeight="1" x14ac:dyDescent="0.35">
      <c r="A916" s="85" t="s">
        <v>2182</v>
      </c>
      <c r="B916" s="85" t="s">
        <v>8542</v>
      </c>
      <c r="C916" s="85" t="s">
        <v>8543</v>
      </c>
      <c r="D916" s="85" t="s">
        <v>1708</v>
      </c>
      <c r="E916" s="72">
        <v>19.38</v>
      </c>
      <c r="F916" s="72">
        <v>1.72</v>
      </c>
      <c r="G916" s="72" t="s">
        <v>1710</v>
      </c>
      <c r="H916" s="72" t="s">
        <v>7591</v>
      </c>
      <c r="I916" s="4" t="s">
        <v>71</v>
      </c>
      <c r="J916" s="247" t="s">
        <v>70</v>
      </c>
      <c r="K916" s="4">
        <v>2405043</v>
      </c>
      <c r="L916" s="50"/>
      <c r="M916" s="50"/>
      <c r="N916" s="50"/>
      <c r="O916" s="174"/>
      <c r="P916" s="174"/>
    </row>
    <row r="917" spans="1:16" ht="15" hidden="1" customHeight="1" x14ac:dyDescent="0.35">
      <c r="A917" s="173" t="s">
        <v>2182</v>
      </c>
      <c r="B917" s="174" t="s">
        <v>8544</v>
      </c>
      <c r="C917" s="174" t="s">
        <v>8545</v>
      </c>
      <c r="D917" s="173" t="s">
        <v>1708</v>
      </c>
      <c r="E917" s="175">
        <v>19.739999999999998</v>
      </c>
      <c r="F917" s="175">
        <v>1.74</v>
      </c>
      <c r="G917" s="175" t="s">
        <v>1710</v>
      </c>
      <c r="H917" s="175" t="s">
        <v>7591</v>
      </c>
      <c r="I917" s="175" t="s">
        <v>71</v>
      </c>
      <c r="J917" s="97" t="s">
        <v>70</v>
      </c>
      <c r="K917" s="278">
        <v>3998549</v>
      </c>
      <c r="L917" s="50"/>
      <c r="M917" s="50"/>
      <c r="N917" s="50"/>
      <c r="O917" s="174"/>
      <c r="P917" s="174"/>
    </row>
    <row r="918" spans="1:16" ht="15" hidden="1" customHeight="1" x14ac:dyDescent="0.35">
      <c r="A918" s="85" t="s">
        <v>2182</v>
      </c>
      <c r="B918" s="85" t="s">
        <v>8546</v>
      </c>
      <c r="C918" s="85" t="s">
        <v>8547</v>
      </c>
      <c r="D918" s="85" t="s">
        <v>1708</v>
      </c>
      <c r="E918" s="72">
        <v>19.170000000000002</v>
      </c>
      <c r="F918" s="72">
        <v>1.0900000000000001</v>
      </c>
      <c r="G918" s="72" t="s">
        <v>1702</v>
      </c>
      <c r="H918" s="72" t="s">
        <v>7591</v>
      </c>
      <c r="I918" s="4" t="s">
        <v>71</v>
      </c>
      <c r="J918" s="247" t="s">
        <v>70</v>
      </c>
      <c r="K918" s="4">
        <v>2405038</v>
      </c>
      <c r="L918" s="50"/>
      <c r="M918" s="50"/>
      <c r="N918" s="50"/>
      <c r="O918" s="174"/>
      <c r="P918" s="174"/>
    </row>
    <row r="919" spans="1:16" ht="15" hidden="1" customHeight="1" x14ac:dyDescent="0.35">
      <c r="A919" s="173" t="s">
        <v>2182</v>
      </c>
      <c r="B919" s="174" t="s">
        <v>8548</v>
      </c>
      <c r="C919" s="174" t="s">
        <v>8549</v>
      </c>
      <c r="D919" s="173" t="s">
        <v>1708</v>
      </c>
      <c r="E919" s="175">
        <v>19.309999999999999</v>
      </c>
      <c r="F919" s="175">
        <v>1.4</v>
      </c>
      <c r="G919" s="175" t="s">
        <v>1702</v>
      </c>
      <c r="H919" s="175" t="s">
        <v>7591</v>
      </c>
      <c r="I919" s="175" t="s">
        <v>71</v>
      </c>
      <c r="J919" s="97" t="s">
        <v>70</v>
      </c>
      <c r="K919" s="278">
        <v>4015878</v>
      </c>
      <c r="L919" s="50"/>
      <c r="M919" s="50"/>
      <c r="N919" s="50"/>
      <c r="O919" s="174"/>
      <c r="P919" s="174"/>
    </row>
    <row r="920" spans="1:16" ht="15" hidden="1" customHeight="1" x14ac:dyDescent="0.35">
      <c r="A920" s="85" t="s">
        <v>2182</v>
      </c>
      <c r="B920" s="85" t="s">
        <v>8550</v>
      </c>
      <c r="C920" s="85" t="s">
        <v>8551</v>
      </c>
      <c r="D920" s="85" t="s">
        <v>1708</v>
      </c>
      <c r="E920" s="72">
        <v>29.72</v>
      </c>
      <c r="F920" s="72">
        <v>0.97</v>
      </c>
      <c r="G920" s="72" t="s">
        <v>1702</v>
      </c>
      <c r="H920" s="72" t="s">
        <v>7591</v>
      </c>
      <c r="I920" s="113" t="s">
        <v>71</v>
      </c>
      <c r="J920" s="247" t="s">
        <v>70</v>
      </c>
      <c r="K920" s="4">
        <v>4515193</v>
      </c>
      <c r="L920" s="50"/>
      <c r="M920" s="50"/>
      <c r="N920" s="50"/>
      <c r="O920" s="174"/>
      <c r="P920" s="174"/>
    </row>
    <row r="921" spans="1:16" ht="15" hidden="1" customHeight="1" x14ac:dyDescent="0.35">
      <c r="A921" s="85" t="s">
        <v>2182</v>
      </c>
      <c r="B921" s="85" t="s">
        <v>8552</v>
      </c>
      <c r="C921" s="85" t="s">
        <v>8553</v>
      </c>
      <c r="D921" s="85" t="s">
        <v>1708</v>
      </c>
      <c r="E921" s="72">
        <v>38.04</v>
      </c>
      <c r="F921" s="72">
        <v>2.83</v>
      </c>
      <c r="G921" s="72" t="s">
        <v>1710</v>
      </c>
      <c r="H921" s="72" t="s">
        <v>7591</v>
      </c>
      <c r="I921" s="113" t="s">
        <v>71</v>
      </c>
      <c r="J921" s="247" t="s">
        <v>70</v>
      </c>
      <c r="K921" s="4">
        <v>4515194</v>
      </c>
      <c r="L921" s="50"/>
      <c r="M921" s="50"/>
      <c r="N921" s="50"/>
      <c r="O921" s="174"/>
      <c r="P921" s="174"/>
    </row>
    <row r="922" spans="1:16" ht="15" hidden="1" customHeight="1" x14ac:dyDescent="0.35">
      <c r="A922" s="85" t="s">
        <v>2182</v>
      </c>
      <c r="B922" s="85" t="s">
        <v>8554</v>
      </c>
      <c r="C922" s="85" t="s">
        <v>8555</v>
      </c>
      <c r="D922" s="85" t="s">
        <v>1708</v>
      </c>
      <c r="E922" s="72">
        <v>43.8</v>
      </c>
      <c r="F922" s="72">
        <v>3.6</v>
      </c>
      <c r="G922" s="72" t="s">
        <v>1710</v>
      </c>
      <c r="H922" s="72" t="s">
        <v>7591</v>
      </c>
      <c r="I922" s="248" t="s">
        <v>71</v>
      </c>
      <c r="J922" s="97" t="s">
        <v>70</v>
      </c>
      <c r="K922" s="4">
        <v>2405048</v>
      </c>
      <c r="L922" s="50"/>
      <c r="M922" s="50"/>
      <c r="N922" s="50"/>
      <c r="O922" s="174"/>
      <c r="P922" s="174"/>
    </row>
    <row r="923" spans="1:16" ht="15" hidden="1" customHeight="1" x14ac:dyDescent="0.35">
      <c r="A923" s="173" t="s">
        <v>2182</v>
      </c>
      <c r="B923" s="174" t="s">
        <v>8556</v>
      </c>
      <c r="C923" s="174" t="s">
        <v>8557</v>
      </c>
      <c r="D923" s="173" t="s">
        <v>1708</v>
      </c>
      <c r="E923" s="175">
        <v>44.22</v>
      </c>
      <c r="F923" s="175">
        <v>2.88</v>
      </c>
      <c r="G923" s="175" t="s">
        <v>1710</v>
      </c>
      <c r="H923" s="175" t="s">
        <v>7591</v>
      </c>
      <c r="I923" s="175" t="s">
        <v>71</v>
      </c>
      <c r="J923" s="97" t="s">
        <v>70</v>
      </c>
      <c r="K923" s="278">
        <v>3998548</v>
      </c>
      <c r="L923" s="50"/>
      <c r="M923" s="50"/>
      <c r="N923" s="50"/>
      <c r="O923" s="174"/>
      <c r="P923" s="174"/>
    </row>
    <row r="924" spans="1:16" ht="15" hidden="1" customHeight="1" x14ac:dyDescent="0.35">
      <c r="A924" s="85" t="s">
        <v>2182</v>
      </c>
      <c r="B924" s="85" t="s">
        <v>8558</v>
      </c>
      <c r="C924" s="85"/>
      <c r="D924" s="85" t="s">
        <v>1708</v>
      </c>
      <c r="E924" s="72">
        <v>43.8</v>
      </c>
      <c r="F924" s="72">
        <v>1.9</v>
      </c>
      <c r="G924" s="72" t="s">
        <v>1702</v>
      </c>
      <c r="H924" s="72" t="s">
        <v>7591</v>
      </c>
      <c r="I924" s="4" t="s">
        <v>71</v>
      </c>
      <c r="J924" s="247" t="s">
        <v>70</v>
      </c>
      <c r="K924" s="4">
        <v>2406396</v>
      </c>
      <c r="L924" s="50"/>
      <c r="M924" s="50"/>
      <c r="N924" s="50"/>
      <c r="O924" s="174"/>
      <c r="P924" s="174"/>
    </row>
    <row r="925" spans="1:16" ht="15" hidden="1" customHeight="1" x14ac:dyDescent="0.35">
      <c r="A925" s="173" t="s">
        <v>2182</v>
      </c>
      <c r="B925" s="174" t="s">
        <v>8559</v>
      </c>
      <c r="C925" s="174"/>
      <c r="D925" s="173" t="s">
        <v>1708</v>
      </c>
      <c r="E925" s="175">
        <v>43.48</v>
      </c>
      <c r="F925" s="175">
        <v>1.5</v>
      </c>
      <c r="G925" s="175" t="s">
        <v>1702</v>
      </c>
      <c r="H925" s="175" t="s">
        <v>7591</v>
      </c>
      <c r="I925" s="175" t="s">
        <v>71</v>
      </c>
      <c r="J925" s="97" t="s">
        <v>70</v>
      </c>
      <c r="K925" s="278">
        <v>4015980</v>
      </c>
      <c r="L925" s="50"/>
      <c r="M925" s="50"/>
      <c r="N925" s="50"/>
      <c r="O925" s="174"/>
      <c r="P925" s="174"/>
    </row>
    <row r="926" spans="1:16" ht="15" hidden="1" customHeight="1" x14ac:dyDescent="0.35">
      <c r="A926" s="173" t="s">
        <v>2182</v>
      </c>
      <c r="B926" s="174" t="s">
        <v>8560</v>
      </c>
      <c r="C926" s="174" t="s">
        <v>8561</v>
      </c>
      <c r="D926" s="173" t="s">
        <v>1708</v>
      </c>
      <c r="E926" s="175">
        <v>69.400000000000006</v>
      </c>
      <c r="F926" s="175">
        <v>3.85</v>
      </c>
      <c r="G926" s="175" t="s">
        <v>1710</v>
      </c>
      <c r="H926" s="175" t="s">
        <v>7591</v>
      </c>
      <c r="I926" s="175" t="s">
        <v>71</v>
      </c>
      <c r="J926" s="97" t="s">
        <v>70</v>
      </c>
      <c r="K926" s="278">
        <v>3998550</v>
      </c>
      <c r="L926" s="50"/>
      <c r="M926" s="50"/>
      <c r="N926" s="50"/>
      <c r="O926" s="174"/>
      <c r="P926" s="174"/>
    </row>
    <row r="927" spans="1:16" ht="15" hidden="1" customHeight="1" x14ac:dyDescent="0.35">
      <c r="A927" s="85" t="s">
        <v>2182</v>
      </c>
      <c r="B927" s="85" t="s">
        <v>8562</v>
      </c>
      <c r="C927" s="85"/>
      <c r="D927" s="85" t="s">
        <v>1708</v>
      </c>
      <c r="E927" s="72">
        <v>68.28</v>
      </c>
      <c r="F927" s="72">
        <v>3.06</v>
      </c>
      <c r="G927" s="72" t="s">
        <v>1702</v>
      </c>
      <c r="H927" s="72" t="s">
        <v>7591</v>
      </c>
      <c r="I927" s="4" t="s">
        <v>71</v>
      </c>
      <c r="J927" s="247" t="s">
        <v>70</v>
      </c>
      <c r="K927" s="4">
        <v>2406392</v>
      </c>
      <c r="L927" s="50"/>
      <c r="M927" s="50"/>
      <c r="N927" s="50"/>
      <c r="O927" s="174"/>
      <c r="P927" s="174"/>
    </row>
    <row r="928" spans="1:16" ht="15" hidden="1" customHeight="1" x14ac:dyDescent="0.35">
      <c r="A928" s="173" t="s">
        <v>2182</v>
      </c>
      <c r="B928" s="174" t="s">
        <v>8563</v>
      </c>
      <c r="C928" s="174"/>
      <c r="D928" s="173" t="s">
        <v>1708</v>
      </c>
      <c r="E928" s="175">
        <v>68.28</v>
      </c>
      <c r="F928" s="175">
        <v>1.87</v>
      </c>
      <c r="G928" s="175" t="s">
        <v>1702</v>
      </c>
      <c r="H928" s="175" t="s">
        <v>7591</v>
      </c>
      <c r="I928" s="175" t="s">
        <v>71</v>
      </c>
      <c r="J928" s="97" t="s">
        <v>70</v>
      </c>
      <c r="K928" s="278">
        <v>4015982</v>
      </c>
      <c r="L928" s="50"/>
      <c r="M928" s="50"/>
      <c r="N928" s="50"/>
      <c r="O928" s="174"/>
      <c r="P928" s="174"/>
    </row>
    <row r="929" spans="1:16" ht="15" hidden="1" customHeight="1" x14ac:dyDescent="0.35">
      <c r="A929" s="85" t="s">
        <v>2182</v>
      </c>
      <c r="B929" s="85" t="s">
        <v>8564</v>
      </c>
      <c r="C929" s="85" t="s">
        <v>8565</v>
      </c>
      <c r="D929" s="85" t="s">
        <v>1701</v>
      </c>
      <c r="E929" s="72">
        <v>7.13</v>
      </c>
      <c r="F929" s="72">
        <v>0.83</v>
      </c>
      <c r="G929" s="72" t="s">
        <v>1702</v>
      </c>
      <c r="H929" s="72" t="s">
        <v>7591</v>
      </c>
      <c r="I929" s="4" t="s">
        <v>71</v>
      </c>
      <c r="J929" s="247" t="s">
        <v>70</v>
      </c>
      <c r="K929" s="4">
        <v>2405222</v>
      </c>
      <c r="L929" s="50"/>
      <c r="M929" s="50"/>
      <c r="N929" s="50"/>
      <c r="O929" s="174"/>
      <c r="P929" s="174"/>
    </row>
    <row r="930" spans="1:16" ht="15" hidden="1" customHeight="1" x14ac:dyDescent="0.35">
      <c r="A930" s="173" t="s">
        <v>2182</v>
      </c>
      <c r="B930" s="174" t="s">
        <v>8564</v>
      </c>
      <c r="C930" s="174" t="s">
        <v>8565</v>
      </c>
      <c r="D930" s="173" t="s">
        <v>1775</v>
      </c>
      <c r="E930" s="175">
        <v>7.13</v>
      </c>
      <c r="F930" s="175">
        <v>0.83</v>
      </c>
      <c r="G930" s="175" t="s">
        <v>1702</v>
      </c>
      <c r="H930" s="175" t="s">
        <v>7591</v>
      </c>
      <c r="I930" s="175" t="s">
        <v>71</v>
      </c>
      <c r="J930" s="97" t="s">
        <v>70</v>
      </c>
      <c r="K930" s="4">
        <v>2405222</v>
      </c>
      <c r="L930" s="50"/>
      <c r="M930" s="50"/>
      <c r="N930" s="50"/>
      <c r="O930" s="174"/>
      <c r="P930" s="174"/>
    </row>
    <row r="931" spans="1:16" ht="15" hidden="1" customHeight="1" x14ac:dyDescent="0.35">
      <c r="A931" s="85" t="s">
        <v>2182</v>
      </c>
      <c r="B931" s="85" t="s">
        <v>8566</v>
      </c>
      <c r="C931" s="85"/>
      <c r="D931" s="85" t="s">
        <v>1701</v>
      </c>
      <c r="E931" s="72">
        <v>13.36</v>
      </c>
      <c r="F931" s="72">
        <v>1.01</v>
      </c>
      <c r="G931" s="72" t="s">
        <v>1702</v>
      </c>
      <c r="H931" s="72" t="s">
        <v>7591</v>
      </c>
      <c r="I931" s="4" t="s">
        <v>71</v>
      </c>
      <c r="J931" s="247" t="s">
        <v>70</v>
      </c>
      <c r="K931" s="4">
        <v>2405217</v>
      </c>
      <c r="L931" s="50"/>
      <c r="M931" s="50"/>
      <c r="N931" s="50"/>
      <c r="O931" s="174"/>
      <c r="P931" s="174"/>
    </row>
    <row r="932" spans="1:16" ht="15" hidden="1" customHeight="1" x14ac:dyDescent="0.35">
      <c r="A932" s="173" t="s">
        <v>2182</v>
      </c>
      <c r="B932" s="174" t="s">
        <v>8566</v>
      </c>
      <c r="C932" s="174"/>
      <c r="D932" s="173" t="s">
        <v>1775</v>
      </c>
      <c r="E932" s="175">
        <v>13.36</v>
      </c>
      <c r="F932" s="175">
        <v>1.01</v>
      </c>
      <c r="G932" s="175" t="s">
        <v>1702</v>
      </c>
      <c r="H932" s="175" t="s">
        <v>7591</v>
      </c>
      <c r="I932" s="175" t="s">
        <v>71</v>
      </c>
      <c r="J932" s="97" t="s">
        <v>70</v>
      </c>
      <c r="K932" s="4">
        <v>2405217</v>
      </c>
      <c r="L932" s="50"/>
      <c r="M932" s="50"/>
      <c r="N932" s="50"/>
      <c r="O932" s="174"/>
      <c r="P932" s="174"/>
    </row>
    <row r="933" spans="1:16" ht="15" hidden="1" customHeight="1" x14ac:dyDescent="0.35">
      <c r="A933" s="85" t="s">
        <v>2182</v>
      </c>
      <c r="B933" s="85" t="s">
        <v>8567</v>
      </c>
      <c r="C933" s="85"/>
      <c r="D933" s="85" t="s">
        <v>1701</v>
      </c>
      <c r="E933" s="72">
        <v>17.27</v>
      </c>
      <c r="F933" s="72">
        <v>1.19</v>
      </c>
      <c r="G933" s="72" t="s">
        <v>1702</v>
      </c>
      <c r="H933" s="72" t="s">
        <v>7591</v>
      </c>
      <c r="I933" s="4" t="s">
        <v>71</v>
      </c>
      <c r="J933" s="247" t="s">
        <v>70</v>
      </c>
      <c r="K933" s="4">
        <v>2405214</v>
      </c>
      <c r="L933" s="50"/>
      <c r="M933" s="50"/>
      <c r="N933" s="50"/>
      <c r="O933" s="174"/>
      <c r="P933" s="174"/>
    </row>
    <row r="934" spans="1:16" ht="15" hidden="1" customHeight="1" x14ac:dyDescent="0.35">
      <c r="A934" s="173" t="s">
        <v>2182</v>
      </c>
      <c r="B934" s="174" t="s">
        <v>8567</v>
      </c>
      <c r="C934" s="174"/>
      <c r="D934" s="173" t="s">
        <v>1775</v>
      </c>
      <c r="E934" s="175">
        <v>17.27</v>
      </c>
      <c r="F934" s="175">
        <v>1.19</v>
      </c>
      <c r="G934" s="175" t="s">
        <v>1702</v>
      </c>
      <c r="H934" s="175" t="s">
        <v>7591</v>
      </c>
      <c r="I934" s="175" t="s">
        <v>71</v>
      </c>
      <c r="J934" s="97" t="s">
        <v>70</v>
      </c>
      <c r="K934" s="4">
        <v>2405214</v>
      </c>
      <c r="L934" s="50"/>
      <c r="M934" s="50"/>
      <c r="N934" s="50"/>
      <c r="O934" s="174"/>
      <c r="P934" s="174"/>
    </row>
    <row r="935" spans="1:16" ht="15" hidden="1" customHeight="1" x14ac:dyDescent="0.35">
      <c r="A935" s="85" t="s">
        <v>2182</v>
      </c>
      <c r="B935" s="85" t="s">
        <v>8568</v>
      </c>
      <c r="C935" s="85"/>
      <c r="D935" s="85" t="s">
        <v>1701</v>
      </c>
      <c r="E935" s="72">
        <v>21.43</v>
      </c>
      <c r="F935" s="72">
        <v>1.26</v>
      </c>
      <c r="G935" s="72" t="s">
        <v>1702</v>
      </c>
      <c r="H935" s="72" t="s">
        <v>7591</v>
      </c>
      <c r="I935" s="4" t="s">
        <v>71</v>
      </c>
      <c r="J935" s="247" t="s">
        <v>70</v>
      </c>
      <c r="K935" s="4">
        <v>2405203</v>
      </c>
      <c r="L935" s="50"/>
      <c r="M935" s="50"/>
      <c r="N935" s="50"/>
      <c r="O935" s="174"/>
      <c r="P935" s="174"/>
    </row>
    <row r="936" spans="1:16" ht="15" hidden="1" customHeight="1" x14ac:dyDescent="0.35">
      <c r="A936" s="173" t="s">
        <v>2182</v>
      </c>
      <c r="B936" s="174" t="s">
        <v>8568</v>
      </c>
      <c r="C936" s="174"/>
      <c r="D936" s="173" t="s">
        <v>1775</v>
      </c>
      <c r="E936" s="175">
        <v>21.43</v>
      </c>
      <c r="F936" s="175">
        <v>1.26</v>
      </c>
      <c r="G936" s="175" t="s">
        <v>1702</v>
      </c>
      <c r="H936" s="175" t="s">
        <v>7591</v>
      </c>
      <c r="I936" s="175" t="s">
        <v>71</v>
      </c>
      <c r="J936" s="97" t="s">
        <v>70</v>
      </c>
      <c r="K936" s="4">
        <v>2405203</v>
      </c>
      <c r="L936" s="50"/>
      <c r="M936" s="50"/>
      <c r="N936" s="50"/>
      <c r="O936" s="174"/>
      <c r="P936" s="174"/>
    </row>
    <row r="937" spans="1:16" ht="15" hidden="1" customHeight="1" x14ac:dyDescent="0.35">
      <c r="A937" s="85" t="s">
        <v>2192</v>
      </c>
      <c r="B937" s="85" t="s">
        <v>8569</v>
      </c>
      <c r="C937" s="85"/>
      <c r="D937" s="85" t="s">
        <v>1708</v>
      </c>
      <c r="E937" s="72">
        <v>16.2</v>
      </c>
      <c r="F937" s="72">
        <v>1.52</v>
      </c>
      <c r="G937" s="72" t="s">
        <v>1710</v>
      </c>
      <c r="H937" s="72"/>
      <c r="I937" s="113" t="s">
        <v>70</v>
      </c>
      <c r="J937" s="247" t="s">
        <v>71</v>
      </c>
      <c r="K937" s="4"/>
      <c r="L937" s="50"/>
      <c r="M937" s="50"/>
      <c r="N937" s="50"/>
      <c r="O937" s="174"/>
      <c r="P937" s="174"/>
    </row>
    <row r="938" spans="1:16" ht="15" hidden="1" customHeight="1" x14ac:dyDescent="0.35">
      <c r="A938" s="85" t="s">
        <v>2192</v>
      </c>
      <c r="B938" s="85" t="s">
        <v>8570</v>
      </c>
      <c r="C938" s="85"/>
      <c r="D938" s="85" t="s">
        <v>1708</v>
      </c>
      <c r="E938" s="72">
        <v>20.5</v>
      </c>
      <c r="F938" s="72">
        <v>1.65</v>
      </c>
      <c r="G938" s="72" t="s">
        <v>1710</v>
      </c>
      <c r="H938" s="72"/>
      <c r="I938" s="113" t="s">
        <v>70</v>
      </c>
      <c r="J938" s="247" t="s">
        <v>71</v>
      </c>
      <c r="K938" s="4"/>
      <c r="L938" s="50"/>
      <c r="M938" s="50"/>
      <c r="N938" s="50"/>
      <c r="O938" s="174"/>
      <c r="P938" s="174"/>
    </row>
    <row r="939" spans="1:16" ht="15" hidden="1" customHeight="1" x14ac:dyDescent="0.35">
      <c r="A939" s="85" t="s">
        <v>2192</v>
      </c>
      <c r="B939" s="85" t="s">
        <v>8571</v>
      </c>
      <c r="C939" s="85"/>
      <c r="D939" s="85" t="s">
        <v>1708</v>
      </c>
      <c r="E939" s="72">
        <v>29</v>
      </c>
      <c r="F939" s="72">
        <v>2.52</v>
      </c>
      <c r="G939" s="72" t="s">
        <v>1710</v>
      </c>
      <c r="H939" s="72"/>
      <c r="I939" s="113" t="s">
        <v>70</v>
      </c>
      <c r="J939" s="247" t="s">
        <v>71</v>
      </c>
      <c r="K939" s="4"/>
      <c r="L939" s="50"/>
      <c r="M939" s="50"/>
      <c r="N939" s="50"/>
      <c r="O939" s="174"/>
      <c r="P939" s="174"/>
    </row>
    <row r="940" spans="1:16" ht="15" hidden="1" customHeight="1" x14ac:dyDescent="0.35">
      <c r="A940" s="85" t="s">
        <v>2192</v>
      </c>
      <c r="B940" s="85" t="s">
        <v>8572</v>
      </c>
      <c r="C940" s="85"/>
      <c r="D940" s="85" t="s">
        <v>1708</v>
      </c>
      <c r="E940" s="72">
        <v>29.1</v>
      </c>
      <c r="F940" s="72">
        <v>1.6</v>
      </c>
      <c r="G940" s="72" t="s">
        <v>1702</v>
      </c>
      <c r="H940" s="72"/>
      <c r="I940" s="113" t="s">
        <v>70</v>
      </c>
      <c r="J940" s="247" t="s">
        <v>71</v>
      </c>
      <c r="K940" s="4"/>
      <c r="L940" s="50"/>
      <c r="M940" s="50"/>
      <c r="N940" s="50"/>
      <c r="O940" s="174"/>
      <c r="P940" s="174"/>
    </row>
    <row r="941" spans="1:16" ht="15" hidden="1" customHeight="1" x14ac:dyDescent="0.35">
      <c r="A941" s="85" t="s">
        <v>2192</v>
      </c>
      <c r="B941" s="85" t="s">
        <v>8573</v>
      </c>
      <c r="C941" s="85"/>
      <c r="D941" s="85" t="s">
        <v>1708</v>
      </c>
      <c r="E941" s="72">
        <v>13.7</v>
      </c>
      <c r="F941" s="72">
        <v>0.96</v>
      </c>
      <c r="G941" s="72" t="s">
        <v>1702</v>
      </c>
      <c r="H941" s="72"/>
      <c r="I941" s="113" t="s">
        <v>70</v>
      </c>
      <c r="J941" s="247" t="s">
        <v>71</v>
      </c>
      <c r="K941" s="4"/>
      <c r="L941" s="50"/>
      <c r="M941" s="50"/>
      <c r="N941" s="50"/>
      <c r="O941" s="174"/>
      <c r="P941" s="174"/>
    </row>
    <row r="942" spans="1:16" ht="15" hidden="1" customHeight="1" x14ac:dyDescent="0.35">
      <c r="A942" s="85" t="s">
        <v>2192</v>
      </c>
      <c r="B942" s="85" t="s">
        <v>8574</v>
      </c>
      <c r="C942" s="85"/>
      <c r="D942" s="85" t="s">
        <v>1708</v>
      </c>
      <c r="E942" s="72">
        <v>19</v>
      </c>
      <c r="F942" s="72">
        <v>1.08</v>
      </c>
      <c r="G942" s="72" t="s">
        <v>1702</v>
      </c>
      <c r="H942" s="72"/>
      <c r="I942" s="113" t="s">
        <v>70</v>
      </c>
      <c r="J942" s="247" t="s">
        <v>71</v>
      </c>
      <c r="K942" s="4"/>
      <c r="L942" s="50"/>
      <c r="M942" s="50"/>
      <c r="N942" s="50"/>
      <c r="O942" s="174"/>
      <c r="P942" s="174"/>
    </row>
    <row r="943" spans="1:16" ht="15" hidden="1" customHeight="1" x14ac:dyDescent="0.35">
      <c r="A943" s="85" t="s">
        <v>2192</v>
      </c>
      <c r="B943" s="85" t="s">
        <v>8575</v>
      </c>
      <c r="C943" s="85"/>
      <c r="D943" s="85" t="s">
        <v>1708</v>
      </c>
      <c r="E943" s="72">
        <v>29.1</v>
      </c>
      <c r="F943" s="72">
        <v>1.0900000000000001</v>
      </c>
      <c r="G943" s="72" t="s">
        <v>1702</v>
      </c>
      <c r="H943" s="72"/>
      <c r="I943" s="113" t="s">
        <v>70</v>
      </c>
      <c r="J943" s="247" t="s">
        <v>71</v>
      </c>
      <c r="K943" s="4"/>
      <c r="L943" s="50"/>
      <c r="M943" s="50"/>
      <c r="N943" s="50"/>
      <c r="O943" s="174"/>
      <c r="P943" s="174"/>
    </row>
    <row r="944" spans="1:16" ht="15" hidden="1" customHeight="1" x14ac:dyDescent="0.35">
      <c r="A944" s="85" t="s">
        <v>2192</v>
      </c>
      <c r="B944" s="85" t="s">
        <v>8576</v>
      </c>
      <c r="C944" s="85"/>
      <c r="D944" s="85" t="s">
        <v>1708</v>
      </c>
      <c r="E944" s="72">
        <v>13.9</v>
      </c>
      <c r="F944" s="72">
        <v>0.75</v>
      </c>
      <c r="G944" s="72" t="s">
        <v>1702</v>
      </c>
      <c r="H944" s="72"/>
      <c r="I944" s="113" t="s">
        <v>70</v>
      </c>
      <c r="J944" s="247" t="s">
        <v>71</v>
      </c>
      <c r="K944" s="4"/>
      <c r="L944" s="50"/>
      <c r="M944" s="50"/>
      <c r="N944" s="50"/>
      <c r="O944" s="174"/>
      <c r="P944" s="174"/>
    </row>
    <row r="945" spans="1:16" ht="15" hidden="1" customHeight="1" x14ac:dyDescent="0.35">
      <c r="A945" s="85" t="s">
        <v>2192</v>
      </c>
      <c r="B945" s="85" t="s">
        <v>8577</v>
      </c>
      <c r="C945" s="85"/>
      <c r="D945" s="85" t="s">
        <v>1708</v>
      </c>
      <c r="E945" s="72">
        <v>13.9</v>
      </c>
      <c r="F945" s="72">
        <v>0.75</v>
      </c>
      <c r="G945" s="72" t="s">
        <v>1702</v>
      </c>
      <c r="H945" s="72"/>
      <c r="I945" s="113" t="s">
        <v>70</v>
      </c>
      <c r="J945" s="247" t="s">
        <v>71</v>
      </c>
      <c r="K945" s="4"/>
      <c r="L945" s="50"/>
      <c r="M945" s="50"/>
      <c r="N945" s="50"/>
      <c r="O945" s="174"/>
      <c r="P945" s="174"/>
    </row>
    <row r="946" spans="1:16" ht="15" hidden="1" customHeight="1" x14ac:dyDescent="0.35">
      <c r="A946" s="85" t="s">
        <v>2192</v>
      </c>
      <c r="B946" s="85" t="s">
        <v>8578</v>
      </c>
      <c r="C946" s="85"/>
      <c r="D946" s="85" t="s">
        <v>1708</v>
      </c>
      <c r="E946" s="72">
        <v>19</v>
      </c>
      <c r="F946" s="72">
        <v>1.54</v>
      </c>
      <c r="G946" s="72" t="s">
        <v>1710</v>
      </c>
      <c r="H946" s="72"/>
      <c r="I946" s="113" t="s">
        <v>70</v>
      </c>
      <c r="J946" s="247" t="s">
        <v>71</v>
      </c>
      <c r="K946" s="4"/>
      <c r="L946" s="50"/>
      <c r="M946" s="50"/>
      <c r="N946" s="50"/>
      <c r="O946" s="174"/>
      <c r="P946" s="174"/>
    </row>
    <row r="947" spans="1:16" ht="15" hidden="1" customHeight="1" x14ac:dyDescent="0.35">
      <c r="A947" s="85" t="s">
        <v>2192</v>
      </c>
      <c r="B947" s="85" t="s">
        <v>8579</v>
      </c>
      <c r="C947" s="85"/>
      <c r="D947" s="85" t="s">
        <v>1708</v>
      </c>
      <c r="E947" s="72">
        <v>19</v>
      </c>
      <c r="F947" s="72">
        <v>1.54</v>
      </c>
      <c r="G947" s="72" t="s">
        <v>1710</v>
      </c>
      <c r="H947" s="72"/>
      <c r="I947" s="113" t="s">
        <v>70</v>
      </c>
      <c r="J947" s="247" t="s">
        <v>71</v>
      </c>
      <c r="K947" s="4"/>
      <c r="L947" s="50"/>
      <c r="M947" s="50"/>
      <c r="N947" s="50"/>
      <c r="O947" s="174"/>
      <c r="P947" s="174"/>
    </row>
    <row r="948" spans="1:16" ht="15" hidden="1" customHeight="1" x14ac:dyDescent="0.35">
      <c r="A948" s="85" t="s">
        <v>2192</v>
      </c>
      <c r="B948" s="85" t="s">
        <v>8580</v>
      </c>
      <c r="C948" s="85"/>
      <c r="D948" s="85" t="s">
        <v>1708</v>
      </c>
      <c r="E948" s="72">
        <v>17.7</v>
      </c>
      <c r="F948" s="72">
        <v>0.9</v>
      </c>
      <c r="G948" s="72" t="s">
        <v>1702</v>
      </c>
      <c r="H948" s="72"/>
      <c r="I948" s="113" t="s">
        <v>70</v>
      </c>
      <c r="J948" s="247" t="s">
        <v>71</v>
      </c>
      <c r="K948" s="4"/>
      <c r="L948" s="50"/>
      <c r="M948" s="50"/>
      <c r="N948" s="50"/>
      <c r="O948" s="174"/>
      <c r="P948" s="174"/>
    </row>
    <row r="949" spans="1:16" ht="15" hidden="1" customHeight="1" x14ac:dyDescent="0.35">
      <c r="A949" s="85" t="s">
        <v>2192</v>
      </c>
      <c r="B949" s="85" t="s">
        <v>8581</v>
      </c>
      <c r="C949" s="85"/>
      <c r="D949" s="85" t="s">
        <v>1708</v>
      </c>
      <c r="E949" s="72">
        <v>17.7</v>
      </c>
      <c r="F949" s="72">
        <v>0.9</v>
      </c>
      <c r="G949" s="72" t="s">
        <v>1702</v>
      </c>
      <c r="H949" s="72"/>
      <c r="I949" s="113" t="s">
        <v>70</v>
      </c>
      <c r="J949" s="247" t="s">
        <v>71</v>
      </c>
      <c r="K949" s="4"/>
      <c r="L949" s="50"/>
      <c r="M949" s="50"/>
      <c r="N949" s="50"/>
      <c r="O949" s="174"/>
      <c r="P949" s="174"/>
    </row>
    <row r="950" spans="1:16" ht="15" hidden="1" customHeight="1" x14ac:dyDescent="0.35">
      <c r="A950" s="85" t="s">
        <v>2192</v>
      </c>
      <c r="B950" s="85" t="s">
        <v>8582</v>
      </c>
      <c r="C950" s="85"/>
      <c r="D950" s="85" t="s">
        <v>1708</v>
      </c>
      <c r="E950" s="72">
        <v>16.5</v>
      </c>
      <c r="F950" s="72">
        <v>1.8</v>
      </c>
      <c r="G950" s="72" t="s">
        <v>1710</v>
      </c>
      <c r="H950" s="72"/>
      <c r="I950" s="113" t="s">
        <v>70</v>
      </c>
      <c r="J950" s="247" t="s">
        <v>71</v>
      </c>
      <c r="K950" s="4"/>
      <c r="L950" s="50"/>
      <c r="M950" s="50"/>
      <c r="N950" s="50"/>
      <c r="O950" s="174"/>
      <c r="P950" s="174"/>
    </row>
    <row r="951" spans="1:16" ht="15" hidden="1" customHeight="1" x14ac:dyDescent="0.35">
      <c r="A951" s="85" t="s">
        <v>2192</v>
      </c>
      <c r="B951" s="85" t="s">
        <v>8583</v>
      </c>
      <c r="C951" s="85" t="s">
        <v>8584</v>
      </c>
      <c r="D951" s="85" t="s">
        <v>7590</v>
      </c>
      <c r="E951" s="72">
        <v>18.100000000000001</v>
      </c>
      <c r="F951" s="72">
        <v>1.3</v>
      </c>
      <c r="G951" s="72" t="s">
        <v>1702</v>
      </c>
      <c r="H951" s="72" t="s">
        <v>7591</v>
      </c>
      <c r="I951" s="4" t="s">
        <v>71</v>
      </c>
      <c r="J951" s="247" t="s">
        <v>70</v>
      </c>
      <c r="K951" s="4">
        <v>2402911</v>
      </c>
      <c r="L951" s="50"/>
      <c r="M951" s="50"/>
      <c r="N951" s="50"/>
      <c r="O951" s="174"/>
      <c r="P951" s="174"/>
    </row>
    <row r="952" spans="1:16" ht="15" hidden="1" customHeight="1" x14ac:dyDescent="0.35">
      <c r="A952" s="85" t="s">
        <v>2192</v>
      </c>
      <c r="B952" s="85" t="s">
        <v>8585</v>
      </c>
      <c r="C952" s="85"/>
      <c r="D952" s="85" t="s">
        <v>1708</v>
      </c>
      <c r="E952" s="72">
        <v>17.7</v>
      </c>
      <c r="F952" s="72">
        <v>0.9</v>
      </c>
      <c r="G952" s="72" t="s">
        <v>1702</v>
      </c>
      <c r="H952" s="72"/>
      <c r="I952" s="113" t="s">
        <v>70</v>
      </c>
      <c r="J952" s="247" t="s">
        <v>71</v>
      </c>
      <c r="K952" s="4"/>
      <c r="L952" s="50"/>
      <c r="M952" s="50"/>
      <c r="N952" s="50"/>
      <c r="O952" s="174"/>
      <c r="P952" s="174"/>
    </row>
    <row r="953" spans="1:16" ht="15" hidden="1" customHeight="1" x14ac:dyDescent="0.35">
      <c r="A953" s="85" t="s">
        <v>2192</v>
      </c>
      <c r="B953" s="85" t="s">
        <v>8586</v>
      </c>
      <c r="C953" s="85"/>
      <c r="D953" s="85" t="s">
        <v>1708</v>
      </c>
      <c r="E953" s="72">
        <v>17.7</v>
      </c>
      <c r="F953" s="72">
        <v>0.9</v>
      </c>
      <c r="G953" s="72" t="s">
        <v>1702</v>
      </c>
      <c r="H953" s="72"/>
      <c r="I953" s="113" t="s">
        <v>70</v>
      </c>
      <c r="J953" s="247" t="s">
        <v>71</v>
      </c>
      <c r="K953" s="4"/>
      <c r="L953" s="50"/>
      <c r="M953" s="50"/>
      <c r="N953" s="50"/>
      <c r="O953" s="174"/>
      <c r="P953" s="174"/>
    </row>
    <row r="954" spans="1:16" ht="15" hidden="1" customHeight="1" x14ac:dyDescent="0.35">
      <c r="A954" s="85" t="s">
        <v>2192</v>
      </c>
      <c r="B954" s="85" t="s">
        <v>8587</v>
      </c>
      <c r="C954" s="85"/>
      <c r="D954" s="85" t="s">
        <v>1708</v>
      </c>
      <c r="E954" s="72">
        <v>17.7</v>
      </c>
      <c r="F954" s="72">
        <v>0.9</v>
      </c>
      <c r="G954" s="72" t="s">
        <v>1702</v>
      </c>
      <c r="H954" s="72"/>
      <c r="I954" s="113" t="s">
        <v>70</v>
      </c>
      <c r="J954" s="247" t="s">
        <v>71</v>
      </c>
      <c r="K954" s="4"/>
      <c r="L954" s="50"/>
      <c r="M954" s="50"/>
      <c r="N954" s="50"/>
      <c r="O954" s="174"/>
      <c r="P954" s="174"/>
    </row>
    <row r="955" spans="1:16" ht="15" hidden="1" customHeight="1" x14ac:dyDescent="0.35">
      <c r="A955" s="85" t="s">
        <v>2192</v>
      </c>
      <c r="B955" s="85" t="s">
        <v>8588</v>
      </c>
      <c r="C955" s="85"/>
      <c r="D955" s="85" t="s">
        <v>7590</v>
      </c>
      <c r="E955" s="72">
        <v>18.3</v>
      </c>
      <c r="F955" s="72">
        <v>1.3</v>
      </c>
      <c r="G955" s="72" t="s">
        <v>1702</v>
      </c>
      <c r="H955" s="72" t="s">
        <v>7591</v>
      </c>
      <c r="I955" s="4" t="s">
        <v>71</v>
      </c>
      <c r="J955" s="247" t="s">
        <v>70</v>
      </c>
      <c r="K955" s="4">
        <v>2402913</v>
      </c>
      <c r="L955" s="50"/>
      <c r="M955" s="50"/>
      <c r="N955" s="50"/>
      <c r="O955" s="174"/>
      <c r="P955" s="174"/>
    </row>
    <row r="956" spans="1:16" ht="15" hidden="1" customHeight="1" x14ac:dyDescent="0.35">
      <c r="A956" s="85" t="s">
        <v>2192</v>
      </c>
      <c r="B956" s="85" t="s">
        <v>8589</v>
      </c>
      <c r="C956" s="85"/>
      <c r="D956" s="85" t="s">
        <v>1708</v>
      </c>
      <c r="E956" s="72">
        <v>28.9</v>
      </c>
      <c r="F956" s="72">
        <v>1.1000000000000001</v>
      </c>
      <c r="G956" s="72" t="s">
        <v>1702</v>
      </c>
      <c r="H956" s="72"/>
      <c r="I956" s="113" t="s">
        <v>70</v>
      </c>
      <c r="J956" s="247" t="s">
        <v>71</v>
      </c>
      <c r="K956" s="4"/>
      <c r="L956" s="50"/>
      <c r="M956" s="50"/>
      <c r="N956" s="50"/>
      <c r="O956" s="174"/>
      <c r="P956" s="174"/>
    </row>
    <row r="957" spans="1:16" ht="15" hidden="1" customHeight="1" x14ac:dyDescent="0.35">
      <c r="A957" s="85" t="s">
        <v>2192</v>
      </c>
      <c r="B957" s="85" t="s">
        <v>8590</v>
      </c>
      <c r="C957" s="85"/>
      <c r="D957" s="85" t="s">
        <v>1708</v>
      </c>
      <c r="E957" s="72">
        <v>28.9</v>
      </c>
      <c r="F957" s="72">
        <v>1.1000000000000001</v>
      </c>
      <c r="G957" s="72" t="s">
        <v>1702</v>
      </c>
      <c r="H957" s="72"/>
      <c r="I957" s="113" t="s">
        <v>70</v>
      </c>
      <c r="J957" s="247" t="s">
        <v>71</v>
      </c>
      <c r="K957" s="4"/>
      <c r="L957" s="50"/>
      <c r="M957" s="50"/>
      <c r="N957" s="50"/>
      <c r="O957" s="174"/>
      <c r="P957" s="174"/>
    </row>
    <row r="958" spans="1:16" ht="15" hidden="1" customHeight="1" x14ac:dyDescent="0.35">
      <c r="A958" s="85" t="s">
        <v>2192</v>
      </c>
      <c r="B958" s="85" t="s">
        <v>8591</v>
      </c>
      <c r="C958" s="85"/>
      <c r="D958" s="85" t="s">
        <v>1708</v>
      </c>
      <c r="E958" s="72">
        <v>41.6</v>
      </c>
      <c r="F958" s="72">
        <v>1.36</v>
      </c>
      <c r="G958" s="72" t="s">
        <v>1702</v>
      </c>
      <c r="H958" s="72"/>
      <c r="I958" s="113" t="s">
        <v>70</v>
      </c>
      <c r="J958" s="247" t="s">
        <v>71</v>
      </c>
      <c r="K958" s="4"/>
      <c r="L958" s="50"/>
      <c r="M958" s="50"/>
      <c r="N958" s="50"/>
      <c r="O958" s="174"/>
      <c r="P958" s="174"/>
    </row>
    <row r="959" spans="1:16" ht="15" hidden="1" customHeight="1" x14ac:dyDescent="0.35">
      <c r="A959" s="85" t="s">
        <v>2192</v>
      </c>
      <c r="B959" s="85" t="s">
        <v>8592</v>
      </c>
      <c r="C959" s="85"/>
      <c r="D959" s="85" t="s">
        <v>1708</v>
      </c>
      <c r="E959" s="72">
        <v>41.6</v>
      </c>
      <c r="F959" s="72">
        <v>1.36</v>
      </c>
      <c r="G959" s="72" t="s">
        <v>1702</v>
      </c>
      <c r="H959" s="72"/>
      <c r="I959" s="113" t="s">
        <v>70</v>
      </c>
      <c r="J959" s="247" t="s">
        <v>71</v>
      </c>
      <c r="K959" s="4"/>
      <c r="L959" s="50"/>
      <c r="M959" s="50"/>
      <c r="N959" s="50"/>
      <c r="O959" s="174"/>
      <c r="P959" s="174"/>
    </row>
    <row r="960" spans="1:16" ht="15" hidden="1" customHeight="1" x14ac:dyDescent="0.35">
      <c r="A960" s="85" t="s">
        <v>2192</v>
      </c>
      <c r="B960" s="85" t="s">
        <v>8593</v>
      </c>
      <c r="C960" s="85"/>
      <c r="D960" s="85" t="s">
        <v>1708</v>
      </c>
      <c r="E960" s="72">
        <v>43.9</v>
      </c>
      <c r="F960" s="72">
        <v>2.56</v>
      </c>
      <c r="G960" s="72" t="s">
        <v>1710</v>
      </c>
      <c r="H960" s="72"/>
      <c r="I960" s="113" t="s">
        <v>70</v>
      </c>
      <c r="J960" s="247" t="s">
        <v>71</v>
      </c>
      <c r="K960" s="4"/>
      <c r="L960" s="50"/>
      <c r="M960" s="50"/>
      <c r="N960" s="50"/>
      <c r="O960" s="174"/>
      <c r="P960" s="174"/>
    </row>
    <row r="961" spans="1:16" ht="15" hidden="1" customHeight="1" x14ac:dyDescent="0.35">
      <c r="A961" s="85" t="s">
        <v>2192</v>
      </c>
      <c r="B961" s="85" t="s">
        <v>8594</v>
      </c>
      <c r="C961" s="85"/>
      <c r="D961" s="85" t="s">
        <v>1708</v>
      </c>
      <c r="E961" s="72">
        <v>43.9</v>
      </c>
      <c r="F961" s="72">
        <v>2.56</v>
      </c>
      <c r="G961" s="72" t="s">
        <v>1710</v>
      </c>
      <c r="H961" s="72"/>
      <c r="I961" s="113" t="s">
        <v>70</v>
      </c>
      <c r="J961" s="247" t="s">
        <v>71</v>
      </c>
      <c r="K961" s="4"/>
      <c r="L961" s="50"/>
      <c r="M961" s="50"/>
      <c r="N961" s="50"/>
      <c r="O961" s="174"/>
      <c r="P961" s="174"/>
    </row>
    <row r="962" spans="1:16" ht="15" hidden="1" customHeight="1" x14ac:dyDescent="0.35">
      <c r="A962" s="85" t="s">
        <v>2192</v>
      </c>
      <c r="B962" s="85" t="s">
        <v>8595</v>
      </c>
      <c r="C962" s="85" t="s">
        <v>8596</v>
      </c>
      <c r="D962" s="85" t="s">
        <v>7590</v>
      </c>
      <c r="E962" s="72">
        <v>41.6</v>
      </c>
      <c r="F962" s="72">
        <v>1.95</v>
      </c>
      <c r="G962" s="72" t="s">
        <v>1702</v>
      </c>
      <c r="H962" s="72" t="s">
        <v>7591</v>
      </c>
      <c r="I962" s="4" t="s">
        <v>71</v>
      </c>
      <c r="J962" s="247" t="s">
        <v>70</v>
      </c>
      <c r="K962" s="4">
        <v>2402915</v>
      </c>
      <c r="L962" s="50"/>
      <c r="M962" s="50"/>
      <c r="N962" s="50"/>
      <c r="O962" s="174"/>
      <c r="P962" s="174"/>
    </row>
    <row r="963" spans="1:16" ht="15" hidden="1" customHeight="1" x14ac:dyDescent="0.35">
      <c r="A963" s="85" t="s">
        <v>2192</v>
      </c>
      <c r="B963" s="85" t="s">
        <v>8597</v>
      </c>
      <c r="C963" s="85"/>
      <c r="D963" s="85" t="s">
        <v>1708</v>
      </c>
      <c r="E963" s="72">
        <v>42.5</v>
      </c>
      <c r="F963" s="72">
        <v>1.54</v>
      </c>
      <c r="G963" s="72" t="s">
        <v>1702</v>
      </c>
      <c r="H963" s="72"/>
      <c r="I963" s="113" t="s">
        <v>70</v>
      </c>
      <c r="J963" s="247" t="s">
        <v>71</v>
      </c>
      <c r="K963" s="4"/>
      <c r="L963" s="50"/>
      <c r="M963" s="50"/>
      <c r="N963" s="50"/>
      <c r="O963" s="174"/>
      <c r="P963" s="174"/>
    </row>
    <row r="964" spans="1:16" ht="15" hidden="1" customHeight="1" x14ac:dyDescent="0.35">
      <c r="A964" s="85" t="s">
        <v>2192</v>
      </c>
      <c r="B964" s="85" t="s">
        <v>8598</v>
      </c>
      <c r="C964" s="85"/>
      <c r="D964" s="85" t="s">
        <v>7590</v>
      </c>
      <c r="E964" s="72">
        <v>42.5</v>
      </c>
      <c r="F964" s="72">
        <v>1.95</v>
      </c>
      <c r="G964" s="72" t="s">
        <v>1702</v>
      </c>
      <c r="H964" s="72" t="s">
        <v>7591</v>
      </c>
      <c r="I964" s="248" t="s">
        <v>71</v>
      </c>
      <c r="J964" s="97" t="s">
        <v>70</v>
      </c>
      <c r="K964" s="4">
        <v>2402917</v>
      </c>
      <c r="L964" s="50"/>
      <c r="M964" s="50"/>
      <c r="N964" s="50"/>
      <c r="O964" s="174"/>
      <c r="P964" s="174"/>
    </row>
    <row r="965" spans="1:16" ht="15" hidden="1" customHeight="1" x14ac:dyDescent="0.35">
      <c r="A965" s="85" t="s">
        <v>2192</v>
      </c>
      <c r="B965" s="85" t="s">
        <v>8599</v>
      </c>
      <c r="C965" s="85"/>
      <c r="D965" s="85" t="s">
        <v>1708</v>
      </c>
      <c r="E965" s="72">
        <v>66</v>
      </c>
      <c r="F965" s="72">
        <v>2.0299999999999998</v>
      </c>
      <c r="G965" s="72" t="s">
        <v>1702</v>
      </c>
      <c r="H965" s="72"/>
      <c r="I965" s="113" t="s">
        <v>70</v>
      </c>
      <c r="J965" s="247" t="s">
        <v>71</v>
      </c>
      <c r="K965" s="4"/>
      <c r="L965" s="50"/>
      <c r="M965" s="50"/>
      <c r="N965" s="50"/>
      <c r="O965" s="174"/>
      <c r="P965" s="174"/>
    </row>
    <row r="966" spans="1:16" ht="15" hidden="1" customHeight="1" x14ac:dyDescent="0.35">
      <c r="A966" s="85" t="s">
        <v>2192</v>
      </c>
      <c r="B966" s="85" t="s">
        <v>8600</v>
      </c>
      <c r="C966" s="85"/>
      <c r="D966" s="85" t="s">
        <v>1708</v>
      </c>
      <c r="E966" s="72">
        <v>66</v>
      </c>
      <c r="F966" s="72">
        <v>2.0299999999999998</v>
      </c>
      <c r="G966" s="72" t="s">
        <v>1702</v>
      </c>
      <c r="H966" s="72"/>
      <c r="I966" s="113" t="s">
        <v>70</v>
      </c>
      <c r="J966" s="247" t="s">
        <v>71</v>
      </c>
      <c r="K966" s="4"/>
      <c r="L966" s="50"/>
      <c r="M966" s="50"/>
      <c r="N966" s="50"/>
      <c r="O966" s="174"/>
      <c r="P966" s="174"/>
    </row>
    <row r="967" spans="1:16" ht="15" hidden="1" customHeight="1" x14ac:dyDescent="0.35">
      <c r="A967" s="85" t="s">
        <v>2192</v>
      </c>
      <c r="B967" s="85" t="s">
        <v>8601</v>
      </c>
      <c r="C967" s="85"/>
      <c r="D967" s="85" t="s">
        <v>1708</v>
      </c>
      <c r="E967" s="72">
        <v>66</v>
      </c>
      <c r="F967" s="72">
        <v>2.0299999999999998</v>
      </c>
      <c r="G967" s="72" t="s">
        <v>1702</v>
      </c>
      <c r="H967" s="72"/>
      <c r="I967" s="113" t="s">
        <v>70</v>
      </c>
      <c r="J967" s="247" t="s">
        <v>71</v>
      </c>
      <c r="K967" s="4"/>
      <c r="L967" s="50"/>
      <c r="M967" s="50"/>
      <c r="N967" s="50"/>
      <c r="O967" s="174"/>
      <c r="P967" s="174"/>
    </row>
    <row r="968" spans="1:16" ht="15" hidden="1" customHeight="1" x14ac:dyDescent="0.35">
      <c r="A968" s="85" t="s">
        <v>2192</v>
      </c>
      <c r="B968" s="85" t="s">
        <v>8602</v>
      </c>
      <c r="C968" s="85"/>
      <c r="D968" s="85" t="s">
        <v>1708</v>
      </c>
      <c r="E968" s="72">
        <v>66</v>
      </c>
      <c r="F968" s="72">
        <v>2.0299999999999998</v>
      </c>
      <c r="G968" s="72" t="s">
        <v>1702</v>
      </c>
      <c r="H968" s="72"/>
      <c r="I968" s="113" t="s">
        <v>70</v>
      </c>
      <c r="J968" s="247" t="s">
        <v>71</v>
      </c>
      <c r="K968" s="4"/>
      <c r="L968" s="50"/>
      <c r="M968" s="50"/>
      <c r="N968" s="50"/>
      <c r="O968" s="174"/>
      <c r="P968" s="174"/>
    </row>
    <row r="969" spans="1:16" ht="15" hidden="1" customHeight="1" x14ac:dyDescent="0.35">
      <c r="A969" s="85" t="s">
        <v>2192</v>
      </c>
      <c r="B969" s="85" t="s">
        <v>8603</v>
      </c>
      <c r="C969" s="85"/>
      <c r="D969" s="85" t="s">
        <v>1708</v>
      </c>
      <c r="E969" s="72">
        <v>67.7</v>
      </c>
      <c r="F969" s="72">
        <v>1.96</v>
      </c>
      <c r="G969" s="72" t="s">
        <v>1702</v>
      </c>
      <c r="H969" s="72"/>
      <c r="I969" s="113" t="s">
        <v>70</v>
      </c>
      <c r="J969" s="247" t="s">
        <v>71</v>
      </c>
      <c r="K969" s="4"/>
      <c r="L969" s="50"/>
      <c r="M969" s="50"/>
      <c r="N969" s="50"/>
      <c r="O969" s="174"/>
      <c r="P969" s="174"/>
    </row>
    <row r="970" spans="1:16" ht="15" hidden="1" customHeight="1" x14ac:dyDescent="0.35">
      <c r="A970" s="85" t="s">
        <v>2192</v>
      </c>
      <c r="B970" s="85" t="s">
        <v>8604</v>
      </c>
      <c r="C970" s="85"/>
      <c r="D970" s="85" t="s">
        <v>1708</v>
      </c>
      <c r="E970" s="72">
        <v>7.8</v>
      </c>
      <c r="F970" s="72">
        <v>0.92</v>
      </c>
      <c r="G970" s="72" t="s">
        <v>1702</v>
      </c>
      <c r="H970" s="72"/>
      <c r="I970" s="113" t="s">
        <v>70</v>
      </c>
      <c r="J970" s="247" t="s">
        <v>71</v>
      </c>
      <c r="K970" s="4"/>
      <c r="L970" s="50"/>
      <c r="M970" s="50"/>
      <c r="N970" s="50"/>
      <c r="O970" s="174"/>
      <c r="P970" s="174"/>
    </row>
    <row r="971" spans="1:16" ht="15" hidden="1" customHeight="1" x14ac:dyDescent="0.35">
      <c r="A971" s="85" t="s">
        <v>2192</v>
      </c>
      <c r="B971" s="85" t="s">
        <v>8605</v>
      </c>
      <c r="C971" s="85"/>
      <c r="D971" s="85" t="s">
        <v>1708</v>
      </c>
      <c r="E971" s="72">
        <v>7.8</v>
      </c>
      <c r="F971" s="72">
        <v>0.92</v>
      </c>
      <c r="G971" s="72" t="s">
        <v>1702</v>
      </c>
      <c r="H971" s="72"/>
      <c r="I971" s="113" t="s">
        <v>70</v>
      </c>
      <c r="J971" s="247" t="s">
        <v>71</v>
      </c>
      <c r="K971" s="4"/>
      <c r="L971" s="50"/>
      <c r="M971" s="50"/>
      <c r="N971" s="50"/>
      <c r="O971" s="174"/>
      <c r="P971" s="174"/>
    </row>
    <row r="972" spans="1:16" ht="15" hidden="1" customHeight="1" x14ac:dyDescent="0.35">
      <c r="A972" s="85" t="s">
        <v>2192</v>
      </c>
      <c r="B972" s="85" t="s">
        <v>8606</v>
      </c>
      <c r="C972" s="85"/>
      <c r="D972" s="85" t="s">
        <v>1708</v>
      </c>
      <c r="E972" s="72">
        <v>20.399999999999999</v>
      </c>
      <c r="F972" s="72">
        <v>1.99</v>
      </c>
      <c r="G972" s="72" t="s">
        <v>1710</v>
      </c>
      <c r="H972" s="72"/>
      <c r="I972" s="113" t="s">
        <v>70</v>
      </c>
      <c r="J972" s="247" t="s">
        <v>71</v>
      </c>
      <c r="K972" s="4"/>
      <c r="L972" s="50"/>
      <c r="M972" s="50"/>
      <c r="N972" s="50"/>
      <c r="O972" s="174"/>
      <c r="P972" s="174"/>
    </row>
    <row r="973" spans="1:16" ht="15" hidden="1" customHeight="1" x14ac:dyDescent="0.35">
      <c r="A973" s="85" t="s">
        <v>2192</v>
      </c>
      <c r="B973" s="85" t="s">
        <v>8607</v>
      </c>
      <c r="C973" s="85"/>
      <c r="D973" s="85" t="s">
        <v>1708</v>
      </c>
      <c r="E973" s="72">
        <v>17.5</v>
      </c>
      <c r="F973" s="72">
        <v>1.0900000000000001</v>
      </c>
      <c r="G973" s="72" t="s">
        <v>1702</v>
      </c>
      <c r="H973" s="72"/>
      <c r="I973" s="113" t="s">
        <v>70</v>
      </c>
      <c r="J973" s="247" t="s">
        <v>71</v>
      </c>
      <c r="K973" s="4"/>
      <c r="L973" s="50"/>
      <c r="M973" s="50"/>
      <c r="N973" s="50"/>
      <c r="O973" s="174"/>
      <c r="P973" s="174"/>
    </row>
    <row r="974" spans="1:16" ht="15" hidden="1" customHeight="1" x14ac:dyDescent="0.35">
      <c r="A974" s="85" t="s">
        <v>2192</v>
      </c>
      <c r="B974" s="85" t="s">
        <v>8608</v>
      </c>
      <c r="C974" s="85" t="s">
        <v>8609</v>
      </c>
      <c r="D974" s="85" t="s">
        <v>7590</v>
      </c>
      <c r="E974" s="72">
        <v>18.899999999999999</v>
      </c>
      <c r="F974" s="72">
        <v>1.95</v>
      </c>
      <c r="G974" s="72" t="s">
        <v>1710</v>
      </c>
      <c r="H974" s="72" t="s">
        <v>7591</v>
      </c>
      <c r="I974" s="4" t="s">
        <v>71</v>
      </c>
      <c r="J974" s="247" t="s">
        <v>70</v>
      </c>
      <c r="K974" s="4">
        <v>2402919</v>
      </c>
      <c r="L974" s="50"/>
      <c r="M974" s="50"/>
      <c r="N974" s="50"/>
      <c r="O974" s="174"/>
      <c r="P974" s="174"/>
    </row>
    <row r="975" spans="1:16" ht="15" hidden="1" customHeight="1" x14ac:dyDescent="0.35">
      <c r="A975" s="85" t="s">
        <v>2192</v>
      </c>
      <c r="B975" s="85" t="s">
        <v>8610</v>
      </c>
      <c r="C975" s="85"/>
      <c r="D975" s="85" t="s">
        <v>1708</v>
      </c>
      <c r="E975" s="72">
        <v>18.899999999999999</v>
      </c>
      <c r="F975" s="72">
        <v>1.8</v>
      </c>
      <c r="G975" s="72" t="s">
        <v>1710</v>
      </c>
      <c r="H975" s="72"/>
      <c r="I975" s="113" t="s">
        <v>70</v>
      </c>
      <c r="J975" s="247" t="s">
        <v>71</v>
      </c>
      <c r="K975" s="4"/>
      <c r="L975" s="50"/>
      <c r="M975" s="50"/>
      <c r="N975" s="50"/>
      <c r="O975" s="174"/>
      <c r="P975" s="174"/>
    </row>
    <row r="976" spans="1:16" ht="15" hidden="1" customHeight="1" x14ac:dyDescent="0.35">
      <c r="A976" s="85" t="s">
        <v>2192</v>
      </c>
      <c r="B976" s="85" t="s">
        <v>8611</v>
      </c>
      <c r="C976" s="85"/>
      <c r="D976" s="85" t="s">
        <v>1708</v>
      </c>
      <c r="E976" s="72">
        <v>21.6</v>
      </c>
      <c r="F976" s="72">
        <v>1.73</v>
      </c>
      <c r="G976" s="72" t="s">
        <v>1710</v>
      </c>
      <c r="H976" s="72"/>
      <c r="I976" s="113" t="s">
        <v>70</v>
      </c>
      <c r="J976" s="247" t="s">
        <v>71</v>
      </c>
      <c r="K976" s="4"/>
      <c r="L976" s="50"/>
      <c r="M976" s="50"/>
      <c r="N976" s="50"/>
      <c r="O976" s="174"/>
      <c r="P976" s="174"/>
    </row>
    <row r="977" spans="1:16" ht="15" hidden="1" customHeight="1" x14ac:dyDescent="0.35">
      <c r="A977" s="85" t="s">
        <v>2192</v>
      </c>
      <c r="B977" s="85" t="s">
        <v>8612</v>
      </c>
      <c r="C977" s="85"/>
      <c r="D977" s="85" t="s">
        <v>1708</v>
      </c>
      <c r="E977" s="72">
        <v>21.6</v>
      </c>
      <c r="F977" s="72">
        <v>1.73</v>
      </c>
      <c r="G977" s="72" t="s">
        <v>1710</v>
      </c>
      <c r="H977" s="72"/>
      <c r="I977" s="113" t="s">
        <v>70</v>
      </c>
      <c r="J977" s="247" t="s">
        <v>71</v>
      </c>
      <c r="K977" s="4"/>
      <c r="L977" s="50"/>
      <c r="M977" s="50"/>
      <c r="N977" s="50"/>
      <c r="O977" s="174"/>
      <c r="P977" s="174"/>
    </row>
    <row r="978" spans="1:16" ht="15" hidden="1" customHeight="1" x14ac:dyDescent="0.35">
      <c r="A978" s="85" t="s">
        <v>2192</v>
      </c>
      <c r="B978" s="85" t="s">
        <v>8613</v>
      </c>
      <c r="C978" s="85"/>
      <c r="D978" s="85" t="s">
        <v>1708</v>
      </c>
      <c r="E978" s="72">
        <v>29.4</v>
      </c>
      <c r="F978" s="72">
        <v>2.33</v>
      </c>
      <c r="G978" s="72" t="s">
        <v>1710</v>
      </c>
      <c r="H978" s="72"/>
      <c r="I978" s="113" t="s">
        <v>70</v>
      </c>
      <c r="J978" s="247" t="s">
        <v>71</v>
      </c>
      <c r="K978" s="4"/>
      <c r="L978" s="50"/>
      <c r="M978" s="50"/>
      <c r="N978" s="50"/>
      <c r="O978" s="174"/>
      <c r="P978" s="174"/>
    </row>
    <row r="979" spans="1:16" ht="15" hidden="1" customHeight="1" x14ac:dyDescent="0.35">
      <c r="A979" s="85" t="s">
        <v>2192</v>
      </c>
      <c r="B979" s="85" t="s">
        <v>8614</v>
      </c>
      <c r="C979" s="85"/>
      <c r="D979" s="85" t="s">
        <v>1708</v>
      </c>
      <c r="E979" s="72">
        <v>29.4</v>
      </c>
      <c r="F979" s="72">
        <v>2.33</v>
      </c>
      <c r="G979" s="72" t="s">
        <v>1710</v>
      </c>
      <c r="H979" s="72"/>
      <c r="I979" s="113" t="s">
        <v>70</v>
      </c>
      <c r="J979" s="247" t="s">
        <v>71</v>
      </c>
      <c r="K979" s="4"/>
      <c r="L979" s="50"/>
      <c r="M979" s="50"/>
      <c r="N979" s="50"/>
      <c r="O979" s="174"/>
      <c r="P979" s="174"/>
    </row>
    <row r="980" spans="1:16" ht="15" hidden="1" customHeight="1" x14ac:dyDescent="0.35">
      <c r="A980" s="85" t="s">
        <v>2192</v>
      </c>
      <c r="B980" s="85" t="s">
        <v>8615</v>
      </c>
      <c r="C980" s="85"/>
      <c r="D980" s="85" t="s">
        <v>1708</v>
      </c>
      <c r="E980" s="72">
        <v>40.1</v>
      </c>
      <c r="F980" s="72">
        <v>3.37</v>
      </c>
      <c r="G980" s="72" t="s">
        <v>1710</v>
      </c>
      <c r="H980" s="72"/>
      <c r="I980" s="113" t="s">
        <v>70</v>
      </c>
      <c r="J980" s="247" t="s">
        <v>71</v>
      </c>
      <c r="K980" s="4"/>
      <c r="L980" s="50"/>
      <c r="M980" s="50"/>
      <c r="N980" s="50"/>
      <c r="O980" s="174"/>
      <c r="P980" s="174"/>
    </row>
    <row r="981" spans="1:16" ht="15" hidden="1" customHeight="1" x14ac:dyDescent="0.35">
      <c r="A981" s="85" t="s">
        <v>2192</v>
      </c>
      <c r="B981" s="85" t="s">
        <v>8616</v>
      </c>
      <c r="C981" s="85"/>
      <c r="D981" s="85" t="s">
        <v>1708</v>
      </c>
      <c r="E981" s="72">
        <v>40.1</v>
      </c>
      <c r="F981" s="72">
        <v>3.37</v>
      </c>
      <c r="G981" s="72" t="s">
        <v>1710</v>
      </c>
      <c r="H981" s="72"/>
      <c r="I981" s="113" t="s">
        <v>70</v>
      </c>
      <c r="J981" s="247" t="s">
        <v>71</v>
      </c>
      <c r="K981" s="4"/>
      <c r="L981" s="50"/>
      <c r="M981" s="50"/>
      <c r="N981" s="50"/>
      <c r="O981" s="174"/>
      <c r="P981" s="174"/>
    </row>
    <row r="982" spans="1:16" ht="15" hidden="1" customHeight="1" x14ac:dyDescent="0.35">
      <c r="A982" s="85" t="s">
        <v>2192</v>
      </c>
      <c r="B982" s="85" t="s">
        <v>8617</v>
      </c>
      <c r="C982" s="85" t="s">
        <v>8618</v>
      </c>
      <c r="D982" s="85" t="s">
        <v>7590</v>
      </c>
      <c r="E982" s="72">
        <v>43.4</v>
      </c>
      <c r="F982" s="72">
        <v>3.45</v>
      </c>
      <c r="G982" s="72" t="s">
        <v>1710</v>
      </c>
      <c r="H982" s="72" t="s">
        <v>7591</v>
      </c>
      <c r="I982" s="248" t="s">
        <v>71</v>
      </c>
      <c r="J982" s="97" t="s">
        <v>70</v>
      </c>
      <c r="K982" s="4">
        <v>2402921</v>
      </c>
      <c r="L982" s="50"/>
      <c r="M982" s="50"/>
      <c r="N982" s="50"/>
      <c r="O982" s="174"/>
      <c r="P982" s="174"/>
    </row>
    <row r="983" spans="1:16" ht="15" hidden="1" customHeight="1" x14ac:dyDescent="0.35">
      <c r="A983" s="85" t="s">
        <v>2192</v>
      </c>
      <c r="B983" s="85" t="s">
        <v>8619</v>
      </c>
      <c r="C983" s="85"/>
      <c r="D983" s="85" t="s">
        <v>1708</v>
      </c>
      <c r="E983" s="72">
        <v>43.4</v>
      </c>
      <c r="F983" s="72">
        <v>2.91</v>
      </c>
      <c r="G983" s="72" t="s">
        <v>1710</v>
      </c>
      <c r="H983" s="72"/>
      <c r="I983" s="113" t="s">
        <v>70</v>
      </c>
      <c r="J983" s="247" t="s">
        <v>71</v>
      </c>
      <c r="K983" s="4"/>
      <c r="L983" s="50"/>
      <c r="M983" s="50"/>
      <c r="N983" s="50"/>
      <c r="O983" s="174"/>
      <c r="P983" s="174"/>
    </row>
    <row r="984" spans="1:16" ht="15" hidden="1" customHeight="1" x14ac:dyDescent="0.35">
      <c r="A984" s="85" t="s">
        <v>2192</v>
      </c>
      <c r="B984" s="85" t="s">
        <v>8620</v>
      </c>
      <c r="C984" s="85"/>
      <c r="D984" s="85" t="s">
        <v>1708</v>
      </c>
      <c r="E984" s="72">
        <v>67.599999999999994</v>
      </c>
      <c r="F984" s="72">
        <v>4.05</v>
      </c>
      <c r="G984" s="72" t="s">
        <v>1710</v>
      </c>
      <c r="H984" s="72"/>
      <c r="I984" s="113" t="s">
        <v>70</v>
      </c>
      <c r="J984" s="247" t="s">
        <v>71</v>
      </c>
      <c r="K984" s="4"/>
      <c r="L984" s="50"/>
      <c r="M984" s="50"/>
      <c r="N984" s="50"/>
      <c r="O984" s="174"/>
      <c r="P984" s="174"/>
    </row>
    <row r="985" spans="1:16" ht="15" hidden="1" customHeight="1" x14ac:dyDescent="0.35">
      <c r="A985" s="85" t="s">
        <v>2192</v>
      </c>
      <c r="B985" s="85" t="s">
        <v>8621</v>
      </c>
      <c r="C985" s="85"/>
      <c r="D985" s="85" t="s">
        <v>1708</v>
      </c>
      <c r="E985" s="72">
        <v>15.6</v>
      </c>
      <c r="F985" s="72">
        <v>1.1100000000000001</v>
      </c>
      <c r="G985" s="72" t="s">
        <v>1702</v>
      </c>
      <c r="H985" s="72"/>
      <c r="I985" s="113" t="s">
        <v>70</v>
      </c>
      <c r="J985" s="247" t="s">
        <v>71</v>
      </c>
      <c r="K985" s="4"/>
      <c r="L985" s="50"/>
      <c r="M985" s="50"/>
      <c r="N985" s="50"/>
      <c r="O985" s="174"/>
      <c r="P985" s="174"/>
    </row>
    <row r="986" spans="1:16" ht="15" hidden="1" customHeight="1" x14ac:dyDescent="0.35">
      <c r="A986" s="85" t="s">
        <v>2192</v>
      </c>
      <c r="B986" s="85" t="s">
        <v>8622</v>
      </c>
      <c r="C986" s="85"/>
      <c r="D986" s="85" t="s">
        <v>1708</v>
      </c>
      <c r="E986" s="72">
        <v>15.6</v>
      </c>
      <c r="F986" s="72">
        <v>1.1100000000000001</v>
      </c>
      <c r="G986" s="72" t="s">
        <v>1702</v>
      </c>
      <c r="H986" s="72"/>
      <c r="I986" s="113" t="s">
        <v>70</v>
      </c>
      <c r="J986" s="247" t="s">
        <v>71</v>
      </c>
      <c r="K986" s="4"/>
      <c r="L986" s="50"/>
      <c r="M986" s="50"/>
      <c r="N986" s="50"/>
      <c r="O986" s="174"/>
      <c r="P986" s="174"/>
    </row>
    <row r="987" spans="1:16" ht="15" hidden="1" customHeight="1" x14ac:dyDescent="0.35">
      <c r="A987" s="85" t="s">
        <v>2192</v>
      </c>
      <c r="B987" s="85" t="s">
        <v>8623</v>
      </c>
      <c r="C987" s="85"/>
      <c r="D987" s="85" t="s">
        <v>1708</v>
      </c>
      <c r="E987" s="72">
        <v>20.6</v>
      </c>
      <c r="F987" s="72">
        <v>1.02</v>
      </c>
      <c r="G987" s="72" t="s">
        <v>1702</v>
      </c>
      <c r="H987" s="72"/>
      <c r="I987" s="113" t="s">
        <v>70</v>
      </c>
      <c r="J987" s="247" t="s">
        <v>71</v>
      </c>
      <c r="K987" s="4"/>
      <c r="L987" s="50"/>
      <c r="M987" s="50"/>
      <c r="N987" s="50"/>
      <c r="O987" s="174"/>
      <c r="P987" s="174"/>
    </row>
    <row r="988" spans="1:16" ht="15" hidden="1" customHeight="1" x14ac:dyDescent="0.35">
      <c r="A988" s="85" t="s">
        <v>2192</v>
      </c>
      <c r="B988" s="85" t="s">
        <v>8624</v>
      </c>
      <c r="C988" s="85"/>
      <c r="D988" s="85" t="s">
        <v>1708</v>
      </c>
      <c r="E988" s="72">
        <v>20.6</v>
      </c>
      <c r="F988" s="72">
        <v>1.02</v>
      </c>
      <c r="G988" s="72" t="s">
        <v>1702</v>
      </c>
      <c r="H988" s="72"/>
      <c r="I988" s="113" t="s">
        <v>70</v>
      </c>
      <c r="J988" s="247" t="s">
        <v>71</v>
      </c>
      <c r="K988" s="4"/>
      <c r="L988" s="50"/>
      <c r="M988" s="50"/>
      <c r="N988" s="50"/>
      <c r="O988" s="174"/>
      <c r="P988" s="174"/>
    </row>
    <row r="989" spans="1:16" ht="15" hidden="1" customHeight="1" x14ac:dyDescent="0.35">
      <c r="A989" s="85" t="s">
        <v>2192</v>
      </c>
      <c r="B989" s="85" t="s">
        <v>8625</v>
      </c>
      <c r="C989" s="85"/>
      <c r="D989" s="85" t="s">
        <v>1708</v>
      </c>
      <c r="E989" s="72">
        <v>41.3</v>
      </c>
      <c r="F989" s="72">
        <v>1.8</v>
      </c>
      <c r="G989" s="72" t="s">
        <v>1702</v>
      </c>
      <c r="H989" s="72"/>
      <c r="I989" s="113" t="s">
        <v>70</v>
      </c>
      <c r="J989" s="247" t="s">
        <v>71</v>
      </c>
      <c r="K989" s="4"/>
      <c r="L989" s="50"/>
      <c r="M989" s="50"/>
      <c r="N989" s="50"/>
      <c r="O989" s="174"/>
      <c r="P989" s="174"/>
    </row>
    <row r="990" spans="1:16" ht="15" hidden="1" customHeight="1" x14ac:dyDescent="0.35">
      <c r="A990" s="85" t="s">
        <v>2192</v>
      </c>
      <c r="B990" s="85" t="s">
        <v>8626</v>
      </c>
      <c r="C990" s="85"/>
      <c r="D990" s="85" t="s">
        <v>1708</v>
      </c>
      <c r="E990" s="72">
        <v>41.3</v>
      </c>
      <c r="F990" s="72">
        <v>1.8</v>
      </c>
      <c r="G990" s="72" t="s">
        <v>1702</v>
      </c>
      <c r="H990" s="72"/>
      <c r="I990" s="113" t="s">
        <v>70</v>
      </c>
      <c r="J990" s="247" t="s">
        <v>71</v>
      </c>
      <c r="K990" s="4"/>
      <c r="L990" s="50"/>
      <c r="M990" s="50"/>
      <c r="N990" s="50"/>
      <c r="O990" s="174"/>
      <c r="P990" s="174"/>
    </row>
    <row r="991" spans="1:16" ht="15" hidden="1" customHeight="1" x14ac:dyDescent="0.35">
      <c r="A991" s="85" t="s">
        <v>2192</v>
      </c>
      <c r="B991" s="85" t="s">
        <v>8627</v>
      </c>
      <c r="C991" s="85"/>
      <c r="D991" s="85" t="s">
        <v>1708</v>
      </c>
      <c r="E991" s="72">
        <v>41.3</v>
      </c>
      <c r="F991" s="72">
        <v>3.35</v>
      </c>
      <c r="G991" s="72" t="s">
        <v>1710</v>
      </c>
      <c r="H991" s="72"/>
      <c r="I991" s="113" t="s">
        <v>70</v>
      </c>
      <c r="J991" s="247" t="s">
        <v>71</v>
      </c>
      <c r="K991" s="4"/>
      <c r="L991" s="50"/>
      <c r="M991" s="50"/>
      <c r="N991" s="50"/>
      <c r="O991" s="174"/>
      <c r="P991" s="174"/>
    </row>
    <row r="992" spans="1:16" ht="15" hidden="1" customHeight="1" x14ac:dyDescent="0.35">
      <c r="A992" s="85" t="s">
        <v>2192</v>
      </c>
      <c r="B992" s="85" t="s">
        <v>8628</v>
      </c>
      <c r="C992" s="85"/>
      <c r="D992" s="85" t="s">
        <v>1708</v>
      </c>
      <c r="E992" s="72">
        <v>41.3</v>
      </c>
      <c r="F992" s="72">
        <v>3.35</v>
      </c>
      <c r="G992" s="72" t="s">
        <v>1710</v>
      </c>
      <c r="H992" s="72"/>
      <c r="I992" s="113" t="s">
        <v>70</v>
      </c>
      <c r="J992" s="247" t="s">
        <v>71</v>
      </c>
      <c r="K992" s="4"/>
      <c r="L992" s="50"/>
      <c r="M992" s="50"/>
      <c r="N992" s="50"/>
      <c r="O992" s="174"/>
      <c r="P992" s="174"/>
    </row>
    <row r="993" spans="1:16" ht="15" hidden="1" customHeight="1" x14ac:dyDescent="0.35">
      <c r="A993" s="85" t="s">
        <v>2192</v>
      </c>
      <c r="B993" s="85" t="s">
        <v>8629</v>
      </c>
      <c r="C993" s="85"/>
      <c r="D993" s="85" t="s">
        <v>1701</v>
      </c>
      <c r="E993" s="72">
        <v>5.5</v>
      </c>
      <c r="F993" s="72">
        <v>0.53</v>
      </c>
      <c r="G993" s="72" t="s">
        <v>1702</v>
      </c>
      <c r="H993" s="72"/>
      <c r="I993" s="113" t="s">
        <v>70</v>
      </c>
      <c r="J993" s="247" t="s">
        <v>71</v>
      </c>
      <c r="K993" s="4"/>
      <c r="L993" s="50"/>
      <c r="M993" s="50"/>
      <c r="N993" s="50"/>
      <c r="O993" s="174"/>
      <c r="P993" s="174"/>
    </row>
    <row r="994" spans="1:16" ht="15" hidden="1" customHeight="1" x14ac:dyDescent="0.35">
      <c r="A994" s="85" t="s">
        <v>2192</v>
      </c>
      <c r="B994" s="85" t="s">
        <v>8630</v>
      </c>
      <c r="C994" s="85"/>
      <c r="D994" s="85" t="s">
        <v>1701</v>
      </c>
      <c r="E994" s="72">
        <v>5.5</v>
      </c>
      <c r="F994" s="72">
        <v>0.53</v>
      </c>
      <c r="G994" s="72" t="s">
        <v>1702</v>
      </c>
      <c r="H994" s="72"/>
      <c r="I994" s="113" t="s">
        <v>70</v>
      </c>
      <c r="J994" s="247" t="s">
        <v>71</v>
      </c>
      <c r="K994" s="4"/>
      <c r="L994" s="50"/>
      <c r="M994" s="50"/>
      <c r="N994" s="50"/>
      <c r="O994" s="174"/>
      <c r="P994" s="174"/>
    </row>
    <row r="995" spans="1:16" ht="15" hidden="1" customHeight="1" x14ac:dyDescent="0.35">
      <c r="A995" s="85" t="s">
        <v>2192</v>
      </c>
      <c r="B995" s="85" t="s">
        <v>8631</v>
      </c>
      <c r="C995" s="85"/>
      <c r="D995" s="85" t="s">
        <v>1701</v>
      </c>
      <c r="E995" s="72">
        <v>5.5</v>
      </c>
      <c r="F995" s="72">
        <v>0.52</v>
      </c>
      <c r="G995" s="72" t="s">
        <v>1702</v>
      </c>
      <c r="H995" s="72"/>
      <c r="I995" s="113" t="s">
        <v>70</v>
      </c>
      <c r="J995" s="247" t="s">
        <v>71</v>
      </c>
      <c r="K995" s="4"/>
      <c r="L995" s="50"/>
      <c r="M995" s="50"/>
      <c r="N995" s="50"/>
      <c r="O995" s="174"/>
      <c r="P995" s="174"/>
    </row>
    <row r="996" spans="1:16" ht="15" hidden="1" customHeight="1" x14ac:dyDescent="0.35">
      <c r="A996" s="85" t="s">
        <v>2192</v>
      </c>
      <c r="B996" s="85" t="s">
        <v>8632</v>
      </c>
      <c r="C996" s="85"/>
      <c r="D996" s="85" t="s">
        <v>1701</v>
      </c>
      <c r="E996" s="72">
        <v>5.5</v>
      </c>
      <c r="F996" s="72">
        <v>0.53</v>
      </c>
      <c r="G996" s="72" t="s">
        <v>1702</v>
      </c>
      <c r="H996" s="72"/>
      <c r="I996" s="113" t="s">
        <v>70</v>
      </c>
      <c r="J996" s="247" t="s">
        <v>71</v>
      </c>
      <c r="K996" s="4"/>
      <c r="L996" s="50"/>
      <c r="M996" s="50"/>
      <c r="N996" s="50"/>
      <c r="O996" s="174"/>
      <c r="P996" s="174"/>
    </row>
    <row r="997" spans="1:16" ht="15" hidden="1" customHeight="1" x14ac:dyDescent="0.35">
      <c r="A997" s="85" t="s">
        <v>2192</v>
      </c>
      <c r="B997" s="85" t="s">
        <v>8633</v>
      </c>
      <c r="C997" s="85"/>
      <c r="D997" s="85" t="s">
        <v>1701</v>
      </c>
      <c r="E997" s="72">
        <v>8.1999999999999993</v>
      </c>
      <c r="F997" s="72">
        <v>0.82</v>
      </c>
      <c r="G997" s="72" t="s">
        <v>1702</v>
      </c>
      <c r="H997" s="72"/>
      <c r="I997" s="113" t="s">
        <v>70</v>
      </c>
      <c r="J997" s="247" t="s">
        <v>71</v>
      </c>
      <c r="K997" s="4"/>
      <c r="L997" s="50"/>
      <c r="M997" s="50"/>
      <c r="N997" s="50"/>
      <c r="O997" s="174"/>
      <c r="P997" s="174"/>
    </row>
    <row r="998" spans="1:16" ht="15" hidden="1" customHeight="1" x14ac:dyDescent="0.35">
      <c r="A998" s="85" t="s">
        <v>2192</v>
      </c>
      <c r="B998" s="85" t="s">
        <v>8634</v>
      </c>
      <c r="C998" s="85"/>
      <c r="D998" s="85" t="s">
        <v>1701</v>
      </c>
      <c r="E998" s="72">
        <v>8.1999999999999993</v>
      </c>
      <c r="F998" s="72">
        <v>0.82</v>
      </c>
      <c r="G998" s="72" t="s">
        <v>1702</v>
      </c>
      <c r="H998" s="72"/>
      <c r="I998" s="113" t="s">
        <v>70</v>
      </c>
      <c r="J998" s="247" t="s">
        <v>71</v>
      </c>
      <c r="K998" s="4"/>
      <c r="L998" s="50"/>
      <c r="M998" s="50"/>
      <c r="N998" s="50"/>
      <c r="O998" s="174"/>
      <c r="P998" s="174"/>
    </row>
    <row r="999" spans="1:16" ht="15" hidden="1" customHeight="1" x14ac:dyDescent="0.35">
      <c r="A999" s="85" t="s">
        <v>2192</v>
      </c>
      <c r="B999" s="85" t="s">
        <v>8635</v>
      </c>
      <c r="C999" s="85"/>
      <c r="D999" s="85" t="s">
        <v>1736</v>
      </c>
      <c r="E999" s="72">
        <v>5.5</v>
      </c>
      <c r="F999" s="72">
        <v>0.52</v>
      </c>
      <c r="G999" s="72" t="s">
        <v>1702</v>
      </c>
      <c r="H999" s="72"/>
      <c r="I999" s="113" t="s">
        <v>70</v>
      </c>
      <c r="J999" s="247" t="s">
        <v>71</v>
      </c>
      <c r="K999" s="4"/>
      <c r="L999" s="50"/>
      <c r="M999" s="50"/>
      <c r="N999" s="50"/>
      <c r="O999" s="174"/>
      <c r="P999" s="174"/>
    </row>
    <row r="1000" spans="1:16" ht="15" hidden="1" customHeight="1" x14ac:dyDescent="0.35">
      <c r="A1000" s="85" t="s">
        <v>2192</v>
      </c>
      <c r="B1000" s="85" t="s">
        <v>8636</v>
      </c>
      <c r="C1000" s="85"/>
      <c r="D1000" s="85" t="s">
        <v>1736</v>
      </c>
      <c r="E1000" s="72">
        <v>5.5</v>
      </c>
      <c r="F1000" s="72">
        <v>0.52</v>
      </c>
      <c r="G1000" s="72" t="s">
        <v>1702</v>
      </c>
      <c r="H1000" s="72"/>
      <c r="I1000" s="113" t="s">
        <v>70</v>
      </c>
      <c r="J1000" s="247" t="s">
        <v>71</v>
      </c>
      <c r="K1000" s="4"/>
      <c r="L1000" s="50"/>
      <c r="M1000" s="50"/>
      <c r="N1000" s="50"/>
      <c r="O1000" s="174"/>
      <c r="P1000" s="174"/>
    </row>
    <row r="1001" spans="1:16" ht="15" hidden="1" customHeight="1" x14ac:dyDescent="0.35">
      <c r="A1001" s="85" t="s">
        <v>2192</v>
      </c>
      <c r="B1001" s="85" t="s">
        <v>8637</v>
      </c>
      <c r="C1001" s="85"/>
      <c r="D1001" s="85" t="s">
        <v>1736</v>
      </c>
      <c r="E1001" s="72">
        <v>8.1999999999999993</v>
      </c>
      <c r="F1001" s="72">
        <v>0.82</v>
      </c>
      <c r="G1001" s="72" t="s">
        <v>1702</v>
      </c>
      <c r="H1001" s="72"/>
      <c r="I1001" s="113" t="s">
        <v>70</v>
      </c>
      <c r="J1001" s="247" t="s">
        <v>71</v>
      </c>
      <c r="K1001" s="4"/>
      <c r="L1001" s="50"/>
      <c r="M1001" s="50"/>
      <c r="N1001" s="50"/>
      <c r="O1001" s="174"/>
      <c r="P1001" s="174"/>
    </row>
    <row r="1002" spans="1:16" ht="15" hidden="1" customHeight="1" x14ac:dyDescent="0.35">
      <c r="A1002" s="85" t="s">
        <v>2192</v>
      </c>
      <c r="B1002" s="85" t="s">
        <v>8638</v>
      </c>
      <c r="C1002" s="85"/>
      <c r="D1002" s="85" t="s">
        <v>1736</v>
      </c>
      <c r="E1002" s="72">
        <v>8.1999999999999993</v>
      </c>
      <c r="F1002" s="72">
        <v>0.82</v>
      </c>
      <c r="G1002" s="72" t="s">
        <v>1702</v>
      </c>
      <c r="H1002" s="72"/>
      <c r="I1002" s="113" t="s">
        <v>70</v>
      </c>
      <c r="J1002" s="247" t="s">
        <v>71</v>
      </c>
      <c r="K1002" s="4"/>
      <c r="L1002" s="50"/>
      <c r="M1002" s="50"/>
      <c r="N1002" s="50"/>
      <c r="O1002" s="174"/>
      <c r="P1002" s="174"/>
    </row>
    <row r="1003" spans="1:16" ht="15" hidden="1" customHeight="1" x14ac:dyDescent="0.35">
      <c r="A1003" s="85" t="s">
        <v>2192</v>
      </c>
      <c r="B1003" s="85" t="s">
        <v>8639</v>
      </c>
      <c r="C1003" s="85" t="s">
        <v>8640</v>
      </c>
      <c r="D1003" s="85" t="s">
        <v>1705</v>
      </c>
      <c r="E1003" s="72">
        <v>5.4</v>
      </c>
      <c r="F1003" s="72">
        <v>0.9</v>
      </c>
      <c r="G1003" s="72" t="s">
        <v>1702</v>
      </c>
      <c r="H1003" s="72" t="s">
        <v>7591</v>
      </c>
      <c r="I1003" s="4" t="s">
        <v>71</v>
      </c>
      <c r="J1003" s="247" t="s">
        <v>70</v>
      </c>
      <c r="K1003" s="4">
        <v>2404628</v>
      </c>
      <c r="L1003" s="50"/>
      <c r="M1003" s="50"/>
      <c r="N1003" s="50"/>
      <c r="O1003" s="174"/>
      <c r="P1003" s="174"/>
    </row>
    <row r="1004" spans="1:16" ht="15" hidden="1" customHeight="1" x14ac:dyDescent="0.35">
      <c r="A1004" s="85" t="s">
        <v>2192</v>
      </c>
      <c r="B1004" s="85" t="s">
        <v>8641</v>
      </c>
      <c r="C1004" s="85"/>
      <c r="D1004" s="85" t="s">
        <v>1701</v>
      </c>
      <c r="E1004" s="72">
        <v>5.4</v>
      </c>
      <c r="F1004" s="72">
        <v>0.74</v>
      </c>
      <c r="G1004" s="72" t="s">
        <v>1702</v>
      </c>
      <c r="H1004" s="72"/>
      <c r="I1004" s="113" t="s">
        <v>70</v>
      </c>
      <c r="J1004" s="247" t="s">
        <v>71</v>
      </c>
      <c r="K1004" s="4"/>
      <c r="L1004" s="50"/>
      <c r="M1004" s="50"/>
      <c r="N1004" s="50"/>
      <c r="O1004" s="174"/>
      <c r="P1004" s="174"/>
    </row>
    <row r="1005" spans="1:16" ht="15" hidden="1" customHeight="1" x14ac:dyDescent="0.35">
      <c r="A1005" s="85" t="s">
        <v>2192</v>
      </c>
      <c r="B1005" s="85" t="s">
        <v>8642</v>
      </c>
      <c r="C1005" s="85"/>
      <c r="D1005" s="85" t="s">
        <v>1701</v>
      </c>
      <c r="E1005" s="72">
        <v>5.4</v>
      </c>
      <c r="F1005" s="72">
        <v>0.74</v>
      </c>
      <c r="G1005" s="72" t="s">
        <v>1702</v>
      </c>
      <c r="H1005" s="72"/>
      <c r="I1005" s="113" t="s">
        <v>70</v>
      </c>
      <c r="J1005" s="247" t="s">
        <v>71</v>
      </c>
      <c r="K1005" s="4"/>
      <c r="L1005" s="50"/>
      <c r="M1005" s="50"/>
      <c r="N1005" s="50"/>
      <c r="O1005" s="174"/>
      <c r="P1005" s="174"/>
    </row>
    <row r="1006" spans="1:16" ht="15" hidden="1" customHeight="1" x14ac:dyDescent="0.35">
      <c r="A1006" s="85" t="s">
        <v>2192</v>
      </c>
      <c r="B1006" s="85" t="s">
        <v>8643</v>
      </c>
      <c r="C1006" s="85"/>
      <c r="D1006" s="85" t="s">
        <v>1701</v>
      </c>
      <c r="E1006" s="72">
        <v>5.4</v>
      </c>
      <c r="F1006" s="72">
        <v>0.74</v>
      </c>
      <c r="G1006" s="72" t="s">
        <v>1702</v>
      </c>
      <c r="H1006" s="72"/>
      <c r="I1006" s="113" t="s">
        <v>70</v>
      </c>
      <c r="J1006" s="247" t="s">
        <v>71</v>
      </c>
      <c r="K1006" s="4"/>
      <c r="L1006" s="50"/>
      <c r="M1006" s="50"/>
      <c r="N1006" s="50"/>
      <c r="O1006" s="174"/>
      <c r="P1006" s="174"/>
    </row>
    <row r="1007" spans="1:16" ht="15" hidden="1" customHeight="1" x14ac:dyDescent="0.35">
      <c r="A1007" s="85" t="s">
        <v>2192</v>
      </c>
      <c r="B1007" s="85" t="s">
        <v>8644</v>
      </c>
      <c r="C1007" s="85" t="s">
        <v>8645</v>
      </c>
      <c r="D1007" s="85" t="s">
        <v>1705</v>
      </c>
      <c r="E1007" s="72">
        <v>10.1</v>
      </c>
      <c r="F1007" s="72">
        <v>1.05</v>
      </c>
      <c r="G1007" s="72" t="s">
        <v>1702</v>
      </c>
      <c r="H1007" s="72" t="s">
        <v>7591</v>
      </c>
      <c r="I1007" s="4" t="s">
        <v>71</v>
      </c>
      <c r="J1007" s="247" t="s">
        <v>70</v>
      </c>
      <c r="K1007" s="4">
        <v>2404623</v>
      </c>
      <c r="L1007" s="50"/>
      <c r="M1007" s="50"/>
      <c r="N1007" s="50"/>
      <c r="O1007" s="174"/>
      <c r="P1007" s="174"/>
    </row>
    <row r="1008" spans="1:16" ht="15" hidden="1" customHeight="1" x14ac:dyDescent="0.35">
      <c r="A1008" s="85" t="s">
        <v>2192</v>
      </c>
      <c r="B1008" s="85" t="s">
        <v>8646</v>
      </c>
      <c r="C1008" s="85"/>
      <c r="D1008" s="85" t="s">
        <v>1701</v>
      </c>
      <c r="E1008" s="72">
        <v>10.1</v>
      </c>
      <c r="F1008" s="72">
        <v>0.93</v>
      </c>
      <c r="G1008" s="72" t="s">
        <v>1702</v>
      </c>
      <c r="H1008" s="72"/>
      <c r="I1008" s="113" t="s">
        <v>70</v>
      </c>
      <c r="J1008" s="247" t="s">
        <v>71</v>
      </c>
      <c r="K1008" s="4"/>
      <c r="L1008" s="50"/>
      <c r="M1008" s="50"/>
      <c r="N1008" s="50"/>
      <c r="O1008" s="174"/>
      <c r="P1008" s="174"/>
    </row>
    <row r="1009" spans="1:16" ht="15" hidden="1" customHeight="1" x14ac:dyDescent="0.35">
      <c r="A1009" s="85" t="s">
        <v>2192</v>
      </c>
      <c r="B1009" s="85" t="s">
        <v>8647</v>
      </c>
      <c r="C1009" s="85"/>
      <c r="D1009" s="85" t="s">
        <v>1701</v>
      </c>
      <c r="E1009" s="72">
        <v>10.1</v>
      </c>
      <c r="F1009" s="72">
        <v>0.93</v>
      </c>
      <c r="G1009" s="72" t="s">
        <v>1702</v>
      </c>
      <c r="H1009" s="72"/>
      <c r="I1009" s="113" t="s">
        <v>70</v>
      </c>
      <c r="J1009" s="247" t="s">
        <v>71</v>
      </c>
      <c r="K1009" s="4"/>
      <c r="L1009" s="50"/>
      <c r="M1009" s="50"/>
      <c r="N1009" s="50"/>
      <c r="O1009" s="174"/>
      <c r="P1009" s="174"/>
    </row>
    <row r="1010" spans="1:16" ht="15" hidden="1" customHeight="1" x14ac:dyDescent="0.35">
      <c r="A1010" s="85" t="s">
        <v>2192</v>
      </c>
      <c r="B1010" s="85" t="s">
        <v>8648</v>
      </c>
      <c r="C1010" s="85" t="s">
        <v>8649</v>
      </c>
      <c r="D1010" s="85" t="s">
        <v>1705</v>
      </c>
      <c r="E1010" s="72">
        <v>13.2</v>
      </c>
      <c r="F1010" s="72">
        <v>1.1000000000000001</v>
      </c>
      <c r="G1010" s="72" t="s">
        <v>1702</v>
      </c>
      <c r="H1010" s="72" t="s">
        <v>7591</v>
      </c>
      <c r="I1010" s="4" t="s">
        <v>71</v>
      </c>
      <c r="J1010" s="247" t="s">
        <v>70</v>
      </c>
      <c r="K1010" s="4">
        <v>2404624</v>
      </c>
      <c r="L1010" s="50"/>
      <c r="M1010" s="50"/>
      <c r="N1010" s="50"/>
      <c r="O1010" s="174"/>
      <c r="P1010" s="174"/>
    </row>
    <row r="1011" spans="1:16" ht="15" hidden="1" customHeight="1" x14ac:dyDescent="0.35">
      <c r="A1011" s="85" t="s">
        <v>2192</v>
      </c>
      <c r="B1011" s="85" t="s">
        <v>8650</v>
      </c>
      <c r="C1011" s="85"/>
      <c r="D1011" s="85" t="s">
        <v>1701</v>
      </c>
      <c r="E1011" s="72">
        <v>13.2</v>
      </c>
      <c r="F1011" s="72">
        <v>1.1000000000000001</v>
      </c>
      <c r="G1011" s="72" t="s">
        <v>1702</v>
      </c>
      <c r="H1011" s="72"/>
      <c r="I1011" s="113" t="s">
        <v>70</v>
      </c>
      <c r="J1011" s="247" t="s">
        <v>71</v>
      </c>
      <c r="K1011" s="4"/>
      <c r="L1011" s="50"/>
      <c r="M1011" s="50"/>
      <c r="N1011" s="50"/>
      <c r="O1011" s="174"/>
      <c r="P1011" s="174"/>
    </row>
    <row r="1012" spans="1:16" ht="15" hidden="1" customHeight="1" x14ac:dyDescent="0.35">
      <c r="A1012" s="85" t="s">
        <v>2192</v>
      </c>
      <c r="B1012" s="85" t="s">
        <v>8651</v>
      </c>
      <c r="C1012" s="85"/>
      <c r="D1012" s="85" t="s">
        <v>1701</v>
      </c>
      <c r="E1012" s="72">
        <v>13.2</v>
      </c>
      <c r="F1012" s="72">
        <v>1.1000000000000001</v>
      </c>
      <c r="G1012" s="72" t="s">
        <v>1702</v>
      </c>
      <c r="H1012" s="72"/>
      <c r="I1012" s="113" t="s">
        <v>70</v>
      </c>
      <c r="J1012" s="247" t="s">
        <v>71</v>
      </c>
      <c r="K1012" s="4"/>
      <c r="L1012" s="50"/>
      <c r="M1012" s="50"/>
      <c r="N1012" s="50"/>
      <c r="O1012" s="174"/>
      <c r="P1012" s="174"/>
    </row>
    <row r="1013" spans="1:16" ht="15" hidden="1" customHeight="1" x14ac:dyDescent="0.35">
      <c r="A1013" s="85" t="s">
        <v>2192</v>
      </c>
      <c r="B1013" s="85" t="s">
        <v>8652</v>
      </c>
      <c r="C1013" s="85"/>
      <c r="D1013" s="85" t="s">
        <v>1736</v>
      </c>
      <c r="E1013" s="72">
        <v>5.4</v>
      </c>
      <c r="F1013" s="72">
        <v>0.74</v>
      </c>
      <c r="G1013" s="72" t="s">
        <v>1702</v>
      </c>
      <c r="H1013" s="72"/>
      <c r="I1013" s="113" t="s">
        <v>70</v>
      </c>
      <c r="J1013" s="247" t="s">
        <v>71</v>
      </c>
      <c r="K1013" s="4"/>
      <c r="L1013" s="50"/>
      <c r="M1013" s="50"/>
      <c r="N1013" s="50"/>
      <c r="O1013" s="174"/>
      <c r="P1013" s="174"/>
    </row>
    <row r="1014" spans="1:16" ht="15" hidden="1" customHeight="1" x14ac:dyDescent="0.35">
      <c r="A1014" s="85" t="s">
        <v>2192</v>
      </c>
      <c r="B1014" s="85" t="s">
        <v>8653</v>
      </c>
      <c r="C1014" s="85"/>
      <c r="D1014" s="85" t="s">
        <v>1736</v>
      </c>
      <c r="E1014" s="72">
        <v>5.4</v>
      </c>
      <c r="F1014" s="72">
        <v>0.74</v>
      </c>
      <c r="G1014" s="72" t="s">
        <v>1702</v>
      </c>
      <c r="H1014" s="72"/>
      <c r="I1014" s="113" t="s">
        <v>70</v>
      </c>
      <c r="J1014" s="247" t="s">
        <v>71</v>
      </c>
      <c r="K1014" s="4"/>
      <c r="L1014" s="50"/>
      <c r="M1014" s="50"/>
      <c r="N1014" s="50"/>
      <c r="O1014" s="174"/>
      <c r="P1014" s="174"/>
    </row>
    <row r="1015" spans="1:16" ht="15" hidden="1" customHeight="1" x14ac:dyDescent="0.35">
      <c r="A1015" s="85" t="s">
        <v>2192</v>
      </c>
      <c r="B1015" s="85" t="s">
        <v>8654</v>
      </c>
      <c r="C1015" s="85"/>
      <c r="D1015" s="85" t="s">
        <v>1736</v>
      </c>
      <c r="E1015" s="72">
        <v>5.4</v>
      </c>
      <c r="F1015" s="72">
        <v>0.74</v>
      </c>
      <c r="G1015" s="72" t="s">
        <v>1702</v>
      </c>
      <c r="H1015" s="72"/>
      <c r="I1015" s="113" t="s">
        <v>70</v>
      </c>
      <c r="J1015" s="247" t="s">
        <v>71</v>
      </c>
      <c r="K1015" s="4"/>
      <c r="L1015" s="50"/>
      <c r="M1015" s="50"/>
      <c r="N1015" s="50"/>
      <c r="O1015" s="174"/>
      <c r="P1015" s="174"/>
    </row>
    <row r="1016" spans="1:16" ht="15" hidden="1" customHeight="1" x14ac:dyDescent="0.35">
      <c r="A1016" s="85" t="s">
        <v>2192</v>
      </c>
      <c r="B1016" s="85" t="s">
        <v>8655</v>
      </c>
      <c r="C1016" s="85"/>
      <c r="D1016" s="85" t="s">
        <v>1736</v>
      </c>
      <c r="E1016" s="72">
        <v>10.1</v>
      </c>
      <c r="F1016" s="72">
        <v>0.93</v>
      </c>
      <c r="G1016" s="72" t="s">
        <v>1702</v>
      </c>
      <c r="H1016" s="72"/>
      <c r="I1016" s="113" t="s">
        <v>70</v>
      </c>
      <c r="J1016" s="247" t="s">
        <v>71</v>
      </c>
      <c r="K1016" s="4"/>
      <c r="L1016" s="50"/>
      <c r="M1016" s="50"/>
      <c r="N1016" s="50"/>
      <c r="O1016" s="174"/>
      <c r="P1016" s="174"/>
    </row>
    <row r="1017" spans="1:16" ht="15" hidden="1" customHeight="1" x14ac:dyDescent="0.35">
      <c r="A1017" s="85" t="s">
        <v>2192</v>
      </c>
      <c r="B1017" s="85" t="s">
        <v>8656</v>
      </c>
      <c r="C1017" s="85"/>
      <c r="D1017" s="85" t="s">
        <v>1736</v>
      </c>
      <c r="E1017" s="72">
        <v>10.1</v>
      </c>
      <c r="F1017" s="72">
        <v>0.93</v>
      </c>
      <c r="G1017" s="72" t="s">
        <v>1702</v>
      </c>
      <c r="H1017" s="72"/>
      <c r="I1017" s="113" t="s">
        <v>70</v>
      </c>
      <c r="J1017" s="247" t="s">
        <v>71</v>
      </c>
      <c r="K1017" s="4"/>
      <c r="L1017" s="50"/>
      <c r="M1017" s="50"/>
      <c r="N1017" s="50"/>
      <c r="O1017" s="174"/>
      <c r="P1017" s="174"/>
    </row>
    <row r="1018" spans="1:16" ht="15" hidden="1" customHeight="1" x14ac:dyDescent="0.35">
      <c r="A1018" s="85" t="s">
        <v>2192</v>
      </c>
      <c r="B1018" s="85" t="s">
        <v>8657</v>
      </c>
      <c r="C1018" s="85"/>
      <c r="D1018" s="85" t="s">
        <v>1736</v>
      </c>
      <c r="E1018" s="72">
        <v>13.2</v>
      </c>
      <c r="F1018" s="72">
        <v>1.1000000000000001</v>
      </c>
      <c r="G1018" s="72" t="s">
        <v>1702</v>
      </c>
      <c r="H1018" s="72"/>
      <c r="I1018" s="113" t="s">
        <v>70</v>
      </c>
      <c r="J1018" s="247" t="s">
        <v>71</v>
      </c>
      <c r="K1018" s="4"/>
      <c r="L1018" s="50"/>
      <c r="M1018" s="50"/>
      <c r="N1018" s="50"/>
      <c r="O1018" s="174"/>
      <c r="P1018" s="174"/>
    </row>
    <row r="1019" spans="1:16" ht="15" hidden="1" customHeight="1" x14ac:dyDescent="0.35">
      <c r="A1019" s="85" t="s">
        <v>2192</v>
      </c>
      <c r="B1019" s="85" t="s">
        <v>8658</v>
      </c>
      <c r="C1019" s="85"/>
      <c r="D1019" s="85" t="s">
        <v>1736</v>
      </c>
      <c r="E1019" s="72">
        <v>13.2</v>
      </c>
      <c r="F1019" s="72">
        <v>1.1000000000000001</v>
      </c>
      <c r="G1019" s="72" t="s">
        <v>1702</v>
      </c>
      <c r="H1019" s="72"/>
      <c r="I1019" s="113" t="s">
        <v>70</v>
      </c>
      <c r="J1019" s="247" t="s">
        <v>71</v>
      </c>
      <c r="K1019" s="4"/>
      <c r="L1019" s="50"/>
      <c r="M1019" s="50"/>
      <c r="N1019" s="50"/>
      <c r="O1019" s="174"/>
      <c r="P1019" s="174"/>
    </row>
    <row r="1020" spans="1:16" ht="15" hidden="1" customHeight="1" x14ac:dyDescent="0.35">
      <c r="A1020" s="85" t="s">
        <v>2246</v>
      </c>
      <c r="B1020" s="85" t="s">
        <v>8659</v>
      </c>
      <c r="C1020" s="85"/>
      <c r="D1020" s="85" t="s">
        <v>7697</v>
      </c>
      <c r="E1020" s="72">
        <v>12.71</v>
      </c>
      <c r="F1020" s="72">
        <v>1.1399999999999999</v>
      </c>
      <c r="G1020" s="72" t="s">
        <v>1702</v>
      </c>
      <c r="H1020" s="72" t="s">
        <v>7591</v>
      </c>
      <c r="I1020" s="4" t="s">
        <v>71</v>
      </c>
      <c r="J1020" s="247" t="s">
        <v>70</v>
      </c>
      <c r="K1020" s="4">
        <v>2408277</v>
      </c>
      <c r="L1020" s="50"/>
      <c r="M1020" s="50"/>
      <c r="N1020" s="50"/>
      <c r="O1020" s="174"/>
      <c r="P1020" s="174"/>
    </row>
    <row r="1021" spans="1:16" ht="15" hidden="1" customHeight="1" x14ac:dyDescent="0.35">
      <c r="A1021" s="85" t="s">
        <v>2246</v>
      </c>
      <c r="B1021" s="85" t="s">
        <v>8659</v>
      </c>
      <c r="C1021" s="85"/>
      <c r="D1021" s="85" t="s">
        <v>1708</v>
      </c>
      <c r="E1021" s="72">
        <v>12.71</v>
      </c>
      <c r="F1021" s="72">
        <v>1.03</v>
      </c>
      <c r="G1021" s="72" t="s">
        <v>1702</v>
      </c>
      <c r="H1021" s="72" t="s">
        <v>7591</v>
      </c>
      <c r="I1021" s="4" t="s">
        <v>71</v>
      </c>
      <c r="J1021" s="247" t="s">
        <v>71</v>
      </c>
      <c r="K1021" s="4">
        <v>2408277</v>
      </c>
      <c r="L1021" s="50"/>
      <c r="M1021" s="50"/>
      <c r="N1021" s="50"/>
      <c r="O1021" s="174"/>
      <c r="P1021" s="174"/>
    </row>
    <row r="1022" spans="1:16" ht="15" hidden="1" customHeight="1" x14ac:dyDescent="0.35">
      <c r="A1022" s="173" t="s">
        <v>2246</v>
      </c>
      <c r="B1022" s="174" t="s">
        <v>8660</v>
      </c>
      <c r="C1022" s="174"/>
      <c r="D1022" s="173" t="s">
        <v>1708</v>
      </c>
      <c r="E1022" s="175">
        <v>18.27</v>
      </c>
      <c r="F1022" s="175">
        <v>1.36</v>
      </c>
      <c r="G1022" s="175" t="s">
        <v>1702</v>
      </c>
      <c r="H1022" s="175" t="s">
        <v>7591</v>
      </c>
      <c r="I1022" s="175" t="s">
        <v>71</v>
      </c>
      <c r="J1022" s="97" t="s">
        <v>70</v>
      </c>
      <c r="K1022" s="278">
        <v>3815176</v>
      </c>
      <c r="L1022" s="50"/>
      <c r="M1022" s="50"/>
      <c r="N1022" s="50"/>
      <c r="O1022" s="174"/>
      <c r="P1022" s="174"/>
    </row>
    <row r="1023" spans="1:16" ht="15" hidden="1" customHeight="1" x14ac:dyDescent="0.35">
      <c r="A1023" s="85" t="s">
        <v>2246</v>
      </c>
      <c r="B1023" s="85" t="s">
        <v>8661</v>
      </c>
      <c r="C1023" s="85"/>
      <c r="D1023" s="85" t="s">
        <v>7590</v>
      </c>
      <c r="E1023" s="72">
        <v>10.84</v>
      </c>
      <c r="F1023" s="72">
        <v>0.82</v>
      </c>
      <c r="G1023" s="72" t="s">
        <v>1702</v>
      </c>
      <c r="H1023" s="72" t="s">
        <v>7591</v>
      </c>
      <c r="I1023" s="4" t="s">
        <v>71</v>
      </c>
      <c r="J1023" s="247" t="s">
        <v>70</v>
      </c>
      <c r="K1023" s="4">
        <v>2408278</v>
      </c>
      <c r="L1023" s="50"/>
      <c r="M1023" s="50"/>
      <c r="N1023" s="50"/>
      <c r="O1023" s="174"/>
      <c r="P1023" s="174"/>
    </row>
    <row r="1024" spans="1:16" ht="15" hidden="1" customHeight="1" x14ac:dyDescent="0.35">
      <c r="A1024" s="85" t="s">
        <v>2246</v>
      </c>
      <c r="B1024" s="85" t="s">
        <v>8662</v>
      </c>
      <c r="C1024" s="85"/>
      <c r="D1024" s="85" t="s">
        <v>1708</v>
      </c>
      <c r="E1024" s="72">
        <v>31.64</v>
      </c>
      <c r="F1024" s="72">
        <v>2.0299999999999998</v>
      </c>
      <c r="G1024" s="72" t="s">
        <v>1702</v>
      </c>
      <c r="H1024" s="72" t="s">
        <v>7591</v>
      </c>
      <c r="I1024" s="113" t="s">
        <v>71</v>
      </c>
      <c r="J1024" s="247" t="s">
        <v>70</v>
      </c>
      <c r="K1024" s="4">
        <v>4518685</v>
      </c>
      <c r="L1024" s="50"/>
      <c r="M1024" s="50"/>
      <c r="N1024" s="50"/>
      <c r="O1024" s="174"/>
      <c r="P1024" s="174"/>
    </row>
    <row r="1025" spans="1:16" ht="15" hidden="1" customHeight="1" x14ac:dyDescent="0.35">
      <c r="A1025" s="173" t="s">
        <v>2246</v>
      </c>
      <c r="B1025" s="174" t="s">
        <v>8663</v>
      </c>
      <c r="C1025" s="174"/>
      <c r="D1025" s="173" t="s">
        <v>1708</v>
      </c>
      <c r="E1025" s="175">
        <v>20.41</v>
      </c>
      <c r="F1025" s="175">
        <v>1.47</v>
      </c>
      <c r="G1025" s="175" t="s">
        <v>1702</v>
      </c>
      <c r="H1025" s="175" t="s">
        <v>7591</v>
      </c>
      <c r="I1025" s="175" t="s">
        <v>71</v>
      </c>
      <c r="J1025" s="97" t="s">
        <v>70</v>
      </c>
      <c r="K1025" s="4">
        <v>3554264</v>
      </c>
      <c r="L1025" s="50"/>
      <c r="M1025" s="50"/>
      <c r="N1025" s="50"/>
      <c r="O1025" s="174"/>
      <c r="P1025" s="174"/>
    </row>
    <row r="1026" spans="1:16" ht="15" hidden="1" customHeight="1" x14ac:dyDescent="0.35">
      <c r="A1026" s="173" t="s">
        <v>2246</v>
      </c>
      <c r="B1026" s="174" t="s">
        <v>8664</v>
      </c>
      <c r="C1026" s="174"/>
      <c r="D1026" s="173" t="s">
        <v>1708</v>
      </c>
      <c r="E1026" s="175">
        <v>45.76</v>
      </c>
      <c r="F1026" s="175">
        <v>2.74</v>
      </c>
      <c r="G1026" s="175" t="s">
        <v>1702</v>
      </c>
      <c r="H1026" s="175" t="s">
        <v>7591</v>
      </c>
      <c r="I1026" s="175" t="s">
        <v>71</v>
      </c>
      <c r="J1026" s="97" t="s">
        <v>70</v>
      </c>
      <c r="K1026" s="4">
        <v>3387740</v>
      </c>
      <c r="L1026" s="50"/>
      <c r="M1026" s="50"/>
      <c r="N1026" s="50"/>
      <c r="O1026" s="174"/>
      <c r="P1026" s="174"/>
    </row>
    <row r="1027" spans="1:16" ht="15" hidden="1" customHeight="1" x14ac:dyDescent="0.35">
      <c r="A1027" s="85" t="s">
        <v>2246</v>
      </c>
      <c r="B1027" s="85" t="s">
        <v>8665</v>
      </c>
      <c r="C1027" s="85"/>
      <c r="D1027" s="85" t="s">
        <v>1708</v>
      </c>
      <c r="E1027" s="72">
        <v>40.03</v>
      </c>
      <c r="F1027" s="72">
        <v>2.41</v>
      </c>
      <c r="G1027" s="72" t="s">
        <v>1702</v>
      </c>
      <c r="H1027" s="72" t="s">
        <v>7591</v>
      </c>
      <c r="I1027" s="4" t="s">
        <v>71</v>
      </c>
      <c r="J1027" s="247" t="s">
        <v>71</v>
      </c>
      <c r="K1027" s="4">
        <v>2408274</v>
      </c>
      <c r="L1027" s="50"/>
      <c r="M1027" s="50"/>
      <c r="N1027" s="50"/>
      <c r="O1027" s="174"/>
      <c r="P1027" s="174"/>
    </row>
    <row r="1028" spans="1:16" ht="15" hidden="1" customHeight="1" x14ac:dyDescent="0.35">
      <c r="A1028" s="85" t="s">
        <v>2246</v>
      </c>
      <c r="B1028" s="85" t="s">
        <v>8665</v>
      </c>
      <c r="C1028" s="85"/>
      <c r="D1028" s="85" t="s">
        <v>1708</v>
      </c>
      <c r="E1028" s="72">
        <v>41.33</v>
      </c>
      <c r="F1028" s="72">
        <v>2.52</v>
      </c>
      <c r="G1028" s="72" t="s">
        <v>1702</v>
      </c>
      <c r="H1028" s="72" t="s">
        <v>7591</v>
      </c>
      <c r="I1028" s="4" t="s">
        <v>71</v>
      </c>
      <c r="J1028" s="247" t="s">
        <v>70</v>
      </c>
      <c r="K1028" s="4">
        <v>2408274</v>
      </c>
      <c r="L1028" s="50"/>
      <c r="M1028" s="50"/>
      <c r="N1028" s="50"/>
      <c r="O1028" s="174"/>
      <c r="P1028" s="174"/>
    </row>
    <row r="1029" spans="1:16" ht="15" hidden="1" customHeight="1" x14ac:dyDescent="0.35">
      <c r="A1029" s="85" t="s">
        <v>2246</v>
      </c>
      <c r="B1029" s="85" t="s">
        <v>8666</v>
      </c>
      <c r="C1029" s="85"/>
      <c r="D1029" s="85" t="s">
        <v>1708</v>
      </c>
      <c r="E1029" s="72">
        <v>22.27</v>
      </c>
      <c r="F1029" s="72">
        <v>1.47</v>
      </c>
      <c r="G1029" s="72" t="s">
        <v>1702</v>
      </c>
      <c r="H1029" s="72"/>
      <c r="I1029" s="113" t="s">
        <v>70</v>
      </c>
      <c r="J1029" s="247" t="s">
        <v>71</v>
      </c>
      <c r="K1029" s="4"/>
      <c r="L1029" s="50"/>
      <c r="M1029" s="50"/>
      <c r="N1029" s="50"/>
      <c r="O1029" s="174"/>
      <c r="P1029" s="174"/>
    </row>
    <row r="1030" spans="1:16" ht="15" hidden="1" customHeight="1" x14ac:dyDescent="0.35">
      <c r="A1030" s="173" t="s">
        <v>2246</v>
      </c>
      <c r="B1030" s="174" t="s">
        <v>8667</v>
      </c>
      <c r="C1030" s="174" t="s">
        <v>8668</v>
      </c>
      <c r="D1030" s="173" t="s">
        <v>8669</v>
      </c>
      <c r="E1030" s="175">
        <v>10.06</v>
      </c>
      <c r="F1030" s="175">
        <v>1.07</v>
      </c>
      <c r="G1030" s="175" t="s">
        <v>1702</v>
      </c>
      <c r="H1030" s="175" t="s">
        <v>7591</v>
      </c>
      <c r="I1030" s="175" t="s">
        <v>71</v>
      </c>
      <c r="J1030" s="97" t="s">
        <v>70</v>
      </c>
      <c r="K1030" s="4">
        <v>2408276</v>
      </c>
      <c r="L1030" s="50"/>
      <c r="M1030" s="50"/>
      <c r="N1030" s="50"/>
      <c r="O1030" s="174"/>
      <c r="P1030" s="174"/>
    </row>
    <row r="1031" spans="1:16" ht="15" hidden="1" customHeight="1" x14ac:dyDescent="0.35">
      <c r="A1031" s="85" t="s">
        <v>2246</v>
      </c>
      <c r="B1031" s="85" t="s">
        <v>8667</v>
      </c>
      <c r="C1031" s="85"/>
      <c r="D1031" s="85" t="s">
        <v>1708</v>
      </c>
      <c r="E1031" s="72">
        <v>10.06</v>
      </c>
      <c r="F1031" s="72">
        <v>1</v>
      </c>
      <c r="G1031" s="72" t="s">
        <v>1702</v>
      </c>
      <c r="H1031" s="72" t="s">
        <v>7591</v>
      </c>
      <c r="I1031" s="4" t="s">
        <v>71</v>
      </c>
      <c r="J1031" s="247" t="s">
        <v>71</v>
      </c>
      <c r="K1031" s="4">
        <v>2408276</v>
      </c>
      <c r="L1031" s="50"/>
      <c r="M1031" s="50"/>
      <c r="N1031" s="50"/>
      <c r="O1031" s="174"/>
      <c r="P1031" s="174"/>
    </row>
    <row r="1032" spans="1:16" ht="15" hidden="1" customHeight="1" x14ac:dyDescent="0.35">
      <c r="A1032" s="173" t="s">
        <v>2246</v>
      </c>
      <c r="B1032" s="174" t="s">
        <v>8670</v>
      </c>
      <c r="C1032" s="174" t="s">
        <v>8671</v>
      </c>
      <c r="D1032" s="173" t="s">
        <v>1708</v>
      </c>
      <c r="E1032" s="175">
        <v>24</v>
      </c>
      <c r="F1032" s="175">
        <v>2.3199999999999998</v>
      </c>
      <c r="G1032" s="175" t="s">
        <v>1710</v>
      </c>
      <c r="H1032" s="175" t="s">
        <v>7591</v>
      </c>
      <c r="I1032" s="175" t="s">
        <v>71</v>
      </c>
      <c r="J1032" s="97" t="s">
        <v>70</v>
      </c>
      <c r="K1032" s="4">
        <v>3555533</v>
      </c>
      <c r="L1032" s="50"/>
      <c r="M1032" s="50"/>
      <c r="N1032" s="50"/>
      <c r="O1032" s="174"/>
      <c r="P1032" s="174"/>
    </row>
    <row r="1033" spans="1:16" ht="15" hidden="1" customHeight="1" x14ac:dyDescent="0.35">
      <c r="A1033" s="85" t="s">
        <v>2246</v>
      </c>
      <c r="B1033" s="85" t="s">
        <v>8670</v>
      </c>
      <c r="C1033" s="85"/>
      <c r="D1033" s="85" t="s">
        <v>1708</v>
      </c>
      <c r="E1033" s="72">
        <v>25.02</v>
      </c>
      <c r="F1033" s="72">
        <v>2.34</v>
      </c>
      <c r="G1033" s="72" t="s">
        <v>1710</v>
      </c>
      <c r="H1033" s="72" t="s">
        <v>7591</v>
      </c>
      <c r="I1033" s="4" t="s">
        <v>71</v>
      </c>
      <c r="J1033" s="247" t="s">
        <v>71</v>
      </c>
      <c r="K1033" s="4">
        <v>3555533</v>
      </c>
      <c r="L1033" s="50"/>
      <c r="M1033" s="50"/>
      <c r="N1033" s="50"/>
      <c r="O1033" s="174"/>
      <c r="P1033" s="174"/>
    </row>
    <row r="1034" spans="1:16" ht="15" hidden="1" customHeight="1" x14ac:dyDescent="0.35">
      <c r="A1034" s="85" t="s">
        <v>2246</v>
      </c>
      <c r="B1034" s="85" t="s">
        <v>8672</v>
      </c>
      <c r="C1034" s="85"/>
      <c r="D1034" s="85" t="s">
        <v>1708</v>
      </c>
      <c r="E1034" s="72">
        <v>25.02</v>
      </c>
      <c r="F1034" s="72">
        <v>2.34</v>
      </c>
      <c r="G1034" s="72" t="s">
        <v>1710</v>
      </c>
      <c r="H1034" s="72"/>
      <c r="I1034" s="248" t="s">
        <v>70</v>
      </c>
      <c r="J1034" s="247" t="s">
        <v>71</v>
      </c>
      <c r="K1034" s="4"/>
      <c r="L1034" s="50"/>
      <c r="M1034" s="50"/>
      <c r="N1034" s="50"/>
      <c r="O1034" s="174"/>
      <c r="P1034" s="174"/>
    </row>
    <row r="1035" spans="1:16" ht="15" hidden="1" customHeight="1" x14ac:dyDescent="0.35">
      <c r="A1035" s="85" t="s">
        <v>2246</v>
      </c>
      <c r="B1035" s="85" t="s">
        <v>8673</v>
      </c>
      <c r="C1035" s="85"/>
      <c r="D1035" s="85" t="s">
        <v>1708</v>
      </c>
      <c r="E1035" s="72">
        <v>25.02</v>
      </c>
      <c r="F1035" s="72">
        <v>2.34</v>
      </c>
      <c r="G1035" s="72" t="s">
        <v>1710</v>
      </c>
      <c r="H1035" s="72"/>
      <c r="I1035" s="248" t="s">
        <v>70</v>
      </c>
      <c r="J1035" s="247" t="s">
        <v>71</v>
      </c>
      <c r="K1035" s="4"/>
      <c r="L1035" s="50"/>
      <c r="M1035" s="50"/>
      <c r="N1035" s="50"/>
      <c r="O1035" s="174"/>
      <c r="P1035" s="174"/>
    </row>
    <row r="1036" spans="1:16" ht="15" hidden="1" customHeight="1" x14ac:dyDescent="0.35">
      <c r="A1036" s="173" t="s">
        <v>2246</v>
      </c>
      <c r="B1036" s="174" t="s">
        <v>8674</v>
      </c>
      <c r="C1036" s="174" t="s">
        <v>8675</v>
      </c>
      <c r="D1036" s="173" t="s">
        <v>1708</v>
      </c>
      <c r="E1036" s="175">
        <v>31.49</v>
      </c>
      <c r="F1036" s="175">
        <v>2.73</v>
      </c>
      <c r="G1036" s="175" t="s">
        <v>1710</v>
      </c>
      <c r="H1036" s="175" t="s">
        <v>7591</v>
      </c>
      <c r="I1036" s="175" t="s">
        <v>71</v>
      </c>
      <c r="J1036" s="97" t="s">
        <v>70</v>
      </c>
      <c r="K1036" s="278">
        <v>4009450</v>
      </c>
      <c r="L1036" s="50"/>
      <c r="M1036" s="50"/>
      <c r="N1036" s="50"/>
      <c r="O1036" s="174"/>
      <c r="P1036" s="174"/>
    </row>
    <row r="1037" spans="1:16" ht="15" hidden="1" customHeight="1" x14ac:dyDescent="0.35">
      <c r="A1037" s="85" t="s">
        <v>2246</v>
      </c>
      <c r="B1037" s="85" t="s">
        <v>8676</v>
      </c>
      <c r="C1037" s="85" t="s">
        <v>8677</v>
      </c>
      <c r="D1037" s="85" t="s">
        <v>1708</v>
      </c>
      <c r="E1037" s="72">
        <v>43.31</v>
      </c>
      <c r="F1037" s="72">
        <v>3.63</v>
      </c>
      <c r="G1037" s="175" t="s">
        <v>1710</v>
      </c>
      <c r="H1037" s="72" t="s">
        <v>7591</v>
      </c>
      <c r="I1037" s="113" t="s">
        <v>71</v>
      </c>
      <c r="J1037" s="247" t="s">
        <v>70</v>
      </c>
      <c r="K1037" s="4">
        <v>4437420</v>
      </c>
      <c r="L1037" s="50"/>
      <c r="M1037" s="50"/>
      <c r="N1037" s="50"/>
      <c r="O1037" s="174"/>
      <c r="P1037" s="174"/>
    </row>
    <row r="1038" spans="1:16" ht="15" hidden="1" customHeight="1" x14ac:dyDescent="0.35">
      <c r="A1038" s="173" t="s">
        <v>2246</v>
      </c>
      <c r="B1038" s="174" t="s">
        <v>8678</v>
      </c>
      <c r="C1038" s="174" t="s">
        <v>8679</v>
      </c>
      <c r="D1038" s="173" t="s">
        <v>1708</v>
      </c>
      <c r="E1038" s="175">
        <v>34.450000000000003</v>
      </c>
      <c r="F1038" s="175">
        <v>2.96</v>
      </c>
      <c r="G1038" s="175" t="s">
        <v>1710</v>
      </c>
      <c r="H1038" s="175" t="s">
        <v>7591</v>
      </c>
      <c r="I1038" s="175" t="s">
        <v>71</v>
      </c>
      <c r="J1038" s="97" t="s">
        <v>70</v>
      </c>
      <c r="K1038" s="278">
        <v>3942853</v>
      </c>
      <c r="L1038" s="50"/>
      <c r="M1038" s="50"/>
      <c r="N1038" s="50"/>
      <c r="O1038" s="174"/>
      <c r="P1038" s="174"/>
    </row>
    <row r="1039" spans="1:16" ht="15" hidden="1" customHeight="1" x14ac:dyDescent="0.35">
      <c r="A1039" s="85" t="s">
        <v>2246</v>
      </c>
      <c r="B1039" s="85" t="s">
        <v>8680</v>
      </c>
      <c r="C1039" s="85" t="s">
        <v>8681</v>
      </c>
      <c r="D1039" s="85" t="s">
        <v>1708</v>
      </c>
      <c r="E1039" s="72">
        <v>47.58</v>
      </c>
      <c r="F1039" s="72">
        <v>3.96</v>
      </c>
      <c r="G1039" s="72" t="s">
        <v>1710</v>
      </c>
      <c r="H1039" s="72" t="s">
        <v>7591</v>
      </c>
      <c r="I1039" s="113" t="s">
        <v>71</v>
      </c>
      <c r="J1039" s="247" t="s">
        <v>70</v>
      </c>
      <c r="K1039" s="4">
        <v>4509961</v>
      </c>
      <c r="L1039" s="50"/>
      <c r="M1039" s="50"/>
      <c r="N1039" s="50"/>
      <c r="O1039" s="174"/>
      <c r="P1039" s="174"/>
    </row>
    <row r="1040" spans="1:16" ht="15" hidden="1" customHeight="1" x14ac:dyDescent="0.35">
      <c r="A1040" s="173" t="s">
        <v>2246</v>
      </c>
      <c r="B1040" s="174" t="s">
        <v>8682</v>
      </c>
      <c r="C1040" s="174"/>
      <c r="D1040" s="173" t="s">
        <v>1708</v>
      </c>
      <c r="E1040" s="175">
        <v>20.89</v>
      </c>
      <c r="F1040" s="175">
        <v>1.62</v>
      </c>
      <c r="G1040" s="175" t="s">
        <v>1702</v>
      </c>
      <c r="H1040" s="175" t="s">
        <v>7591</v>
      </c>
      <c r="I1040" s="175" t="s">
        <v>71</v>
      </c>
      <c r="J1040" s="97" t="s">
        <v>70</v>
      </c>
      <c r="K1040" s="4">
        <v>3477939</v>
      </c>
      <c r="L1040" s="50"/>
      <c r="M1040" s="50"/>
      <c r="N1040" s="50"/>
      <c r="O1040" s="174"/>
      <c r="P1040" s="174"/>
    </row>
    <row r="1041" spans="1:16" ht="15" hidden="1" customHeight="1" x14ac:dyDescent="0.35">
      <c r="A1041" s="85" t="s">
        <v>2246</v>
      </c>
      <c r="B1041" s="85" t="s">
        <v>8682</v>
      </c>
      <c r="C1041" s="85"/>
      <c r="D1041" s="85" t="s">
        <v>1708</v>
      </c>
      <c r="E1041" s="72">
        <v>21.24</v>
      </c>
      <c r="F1041" s="72">
        <v>1.37</v>
      </c>
      <c r="G1041" s="72" t="s">
        <v>1702</v>
      </c>
      <c r="H1041" s="72" t="s">
        <v>7591</v>
      </c>
      <c r="I1041" s="4" t="s">
        <v>71</v>
      </c>
      <c r="J1041" s="247" t="s">
        <v>71</v>
      </c>
      <c r="K1041" s="4">
        <v>3477939</v>
      </c>
      <c r="L1041" s="50"/>
      <c r="M1041" s="50"/>
      <c r="N1041" s="50"/>
      <c r="O1041" s="174"/>
      <c r="P1041" s="174"/>
    </row>
    <row r="1042" spans="1:16" ht="15" hidden="1" customHeight="1" x14ac:dyDescent="0.35">
      <c r="A1042" s="173" t="s">
        <v>2246</v>
      </c>
      <c r="B1042" s="174" t="s">
        <v>8683</v>
      </c>
      <c r="C1042" s="174"/>
      <c r="D1042" s="173" t="s">
        <v>1708</v>
      </c>
      <c r="E1042" s="175">
        <v>38.18</v>
      </c>
      <c r="F1042" s="175">
        <v>2.36</v>
      </c>
      <c r="G1042" s="175" t="s">
        <v>1702</v>
      </c>
      <c r="H1042" s="175" t="s">
        <v>7591</v>
      </c>
      <c r="I1042" s="175" t="s">
        <v>71</v>
      </c>
      <c r="J1042" s="97" t="s">
        <v>70</v>
      </c>
      <c r="K1042" s="4">
        <v>3543900</v>
      </c>
      <c r="L1042" s="50"/>
      <c r="M1042" s="50"/>
      <c r="N1042" s="50"/>
      <c r="O1042" s="174"/>
      <c r="P1042" s="174"/>
    </row>
    <row r="1043" spans="1:16" ht="15" hidden="1" customHeight="1" x14ac:dyDescent="0.35">
      <c r="A1043" s="85" t="s">
        <v>2246</v>
      </c>
      <c r="B1043" s="85" t="s">
        <v>8684</v>
      </c>
      <c r="C1043" s="85"/>
      <c r="D1043" s="85" t="s">
        <v>1708</v>
      </c>
      <c r="E1043" s="72">
        <v>59.71</v>
      </c>
      <c r="F1043" s="72">
        <v>3.19</v>
      </c>
      <c r="G1043" s="72" t="s">
        <v>1702</v>
      </c>
      <c r="H1043" s="72" t="s">
        <v>7591</v>
      </c>
      <c r="I1043" s="113" t="s">
        <v>71</v>
      </c>
      <c r="J1043" s="247" t="s">
        <v>70</v>
      </c>
      <c r="K1043" s="4">
        <v>4439211</v>
      </c>
      <c r="L1043" s="50"/>
      <c r="M1043" s="50"/>
      <c r="N1043" s="50"/>
      <c r="O1043" s="174"/>
      <c r="P1043" s="174"/>
    </row>
    <row r="1044" spans="1:16" ht="15" hidden="1" customHeight="1" x14ac:dyDescent="0.35">
      <c r="A1044" s="173" t="s">
        <v>2246</v>
      </c>
      <c r="B1044" s="174" t="s">
        <v>8685</v>
      </c>
      <c r="C1044" s="174"/>
      <c r="D1044" s="173" t="s">
        <v>1708</v>
      </c>
      <c r="E1044" s="175">
        <v>46.37</v>
      </c>
      <c r="F1044" s="175">
        <v>3.69</v>
      </c>
      <c r="G1044" s="175" t="s">
        <v>1702</v>
      </c>
      <c r="H1044" s="175" t="s">
        <v>7591</v>
      </c>
      <c r="I1044" s="175" t="s">
        <v>71</v>
      </c>
      <c r="J1044" s="97" t="s">
        <v>70</v>
      </c>
      <c r="K1044" s="278">
        <v>3891827</v>
      </c>
      <c r="L1044" s="50"/>
      <c r="M1044" s="50"/>
      <c r="N1044" s="50"/>
      <c r="O1044" s="174"/>
      <c r="P1044" s="174"/>
    </row>
    <row r="1045" spans="1:16" ht="15" hidden="1" customHeight="1" x14ac:dyDescent="0.35">
      <c r="A1045" s="85" t="s">
        <v>2246</v>
      </c>
      <c r="B1045" s="85" t="s">
        <v>8686</v>
      </c>
      <c r="C1045" s="85" t="s">
        <v>8687</v>
      </c>
      <c r="D1045" s="85" t="s">
        <v>1701</v>
      </c>
      <c r="E1045" s="72">
        <v>6.12</v>
      </c>
      <c r="F1045" s="72">
        <v>0.96</v>
      </c>
      <c r="G1045" s="72" t="s">
        <v>1702</v>
      </c>
      <c r="H1045" s="72" t="s">
        <v>7591</v>
      </c>
      <c r="I1045" s="4" t="s">
        <v>71</v>
      </c>
      <c r="J1045" s="247" t="s">
        <v>70</v>
      </c>
      <c r="K1045" s="4">
        <v>2408272</v>
      </c>
      <c r="L1045" s="50"/>
      <c r="M1045" s="50"/>
      <c r="N1045" s="50"/>
      <c r="O1045" s="174"/>
      <c r="P1045" s="174"/>
    </row>
    <row r="1046" spans="1:16" ht="15" hidden="1" customHeight="1" x14ac:dyDescent="0.35">
      <c r="A1046" s="173" t="s">
        <v>2246</v>
      </c>
      <c r="B1046" s="174" t="s">
        <v>8686</v>
      </c>
      <c r="C1046" s="174" t="s">
        <v>8687</v>
      </c>
      <c r="D1046" s="173" t="s">
        <v>1775</v>
      </c>
      <c r="E1046" s="175">
        <v>6.12</v>
      </c>
      <c r="F1046" s="175">
        <v>0.96</v>
      </c>
      <c r="G1046" s="175" t="s">
        <v>1702</v>
      </c>
      <c r="H1046" s="175" t="s">
        <v>7591</v>
      </c>
      <c r="I1046" s="175" t="s">
        <v>71</v>
      </c>
      <c r="J1046" s="97" t="s">
        <v>70</v>
      </c>
      <c r="K1046" s="4">
        <v>2408272</v>
      </c>
      <c r="L1046" s="50"/>
      <c r="M1046" s="50"/>
      <c r="N1046" s="50"/>
      <c r="O1046" s="174"/>
      <c r="P1046" s="174"/>
    </row>
    <row r="1047" spans="1:16" ht="15" hidden="1" customHeight="1" x14ac:dyDescent="0.35">
      <c r="A1047" s="85" t="s">
        <v>2246</v>
      </c>
      <c r="B1047" s="85" t="s">
        <v>8686</v>
      </c>
      <c r="C1047" s="85"/>
      <c r="D1047" s="85" t="s">
        <v>1701</v>
      </c>
      <c r="E1047" s="72">
        <v>7.47</v>
      </c>
      <c r="F1047" s="72">
        <v>0.54</v>
      </c>
      <c r="G1047" s="72" t="s">
        <v>1702</v>
      </c>
      <c r="H1047" s="72" t="s">
        <v>7591</v>
      </c>
      <c r="I1047" s="4" t="s">
        <v>71</v>
      </c>
      <c r="J1047" s="247" t="s">
        <v>71</v>
      </c>
      <c r="K1047" s="4">
        <v>2408272</v>
      </c>
      <c r="L1047" s="50"/>
      <c r="M1047" s="50"/>
      <c r="N1047" s="50"/>
      <c r="O1047" s="174"/>
      <c r="P1047" s="174"/>
    </row>
    <row r="1048" spans="1:16" ht="15" hidden="1" customHeight="1" x14ac:dyDescent="0.35">
      <c r="A1048" s="85" t="s">
        <v>2246</v>
      </c>
      <c r="B1048" s="85" t="s">
        <v>8688</v>
      </c>
      <c r="C1048" s="85"/>
      <c r="D1048" s="85" t="s">
        <v>1701</v>
      </c>
      <c r="E1048" s="72">
        <v>11.73</v>
      </c>
      <c r="F1048" s="72">
        <v>1.1100000000000001</v>
      </c>
      <c r="G1048" s="72" t="s">
        <v>1702</v>
      </c>
      <c r="H1048" s="72" t="s">
        <v>7591</v>
      </c>
      <c r="I1048" s="4" t="s">
        <v>71</v>
      </c>
      <c r="J1048" s="247" t="s">
        <v>70</v>
      </c>
      <c r="K1048" s="4">
        <v>2408275</v>
      </c>
      <c r="L1048" s="50"/>
      <c r="M1048" s="50"/>
      <c r="N1048" s="50"/>
      <c r="O1048" s="174"/>
      <c r="P1048" s="174"/>
    </row>
    <row r="1049" spans="1:16" ht="15" hidden="1" customHeight="1" x14ac:dyDescent="0.35">
      <c r="A1049" s="173" t="s">
        <v>2246</v>
      </c>
      <c r="B1049" s="174" t="s">
        <v>8688</v>
      </c>
      <c r="C1049" s="174"/>
      <c r="D1049" s="173" t="s">
        <v>1775</v>
      </c>
      <c r="E1049" s="175">
        <v>11.73</v>
      </c>
      <c r="F1049" s="175">
        <v>1.1100000000000001</v>
      </c>
      <c r="G1049" s="175" t="s">
        <v>1702</v>
      </c>
      <c r="H1049" s="175" t="s">
        <v>7591</v>
      </c>
      <c r="I1049" s="175" t="s">
        <v>71</v>
      </c>
      <c r="J1049" s="97" t="s">
        <v>70</v>
      </c>
      <c r="K1049" s="4">
        <v>2408275</v>
      </c>
      <c r="L1049" s="50"/>
      <c r="M1049" s="50"/>
      <c r="N1049" s="50"/>
      <c r="O1049" s="174"/>
      <c r="P1049" s="174"/>
    </row>
    <row r="1050" spans="1:16" ht="15" hidden="1" customHeight="1" x14ac:dyDescent="0.35">
      <c r="A1050" s="85" t="s">
        <v>2246</v>
      </c>
      <c r="B1050" s="85" t="s">
        <v>8688</v>
      </c>
      <c r="C1050" s="85"/>
      <c r="D1050" s="85" t="s">
        <v>1701</v>
      </c>
      <c r="E1050" s="72">
        <v>13.7</v>
      </c>
      <c r="F1050" s="72">
        <v>1.1100000000000001</v>
      </c>
      <c r="G1050" s="72" t="s">
        <v>1702</v>
      </c>
      <c r="H1050" s="72" t="s">
        <v>7591</v>
      </c>
      <c r="I1050" s="4" t="s">
        <v>71</v>
      </c>
      <c r="J1050" s="247" t="s">
        <v>71</v>
      </c>
      <c r="K1050" s="4">
        <v>2408275</v>
      </c>
      <c r="L1050" s="50"/>
      <c r="M1050" s="50"/>
      <c r="N1050" s="50"/>
      <c r="O1050" s="174"/>
      <c r="P1050" s="174"/>
    </row>
    <row r="1051" spans="1:16" ht="15" hidden="1" customHeight="1" x14ac:dyDescent="0.35">
      <c r="A1051" s="173" t="s">
        <v>2246</v>
      </c>
      <c r="B1051" s="174" t="s">
        <v>8689</v>
      </c>
      <c r="C1051" s="174"/>
      <c r="D1051" s="173" t="s">
        <v>1701</v>
      </c>
      <c r="E1051" s="175">
        <v>11.85</v>
      </c>
      <c r="F1051" s="175">
        <v>1.1100000000000001</v>
      </c>
      <c r="G1051" s="72" t="s">
        <v>1702</v>
      </c>
      <c r="H1051" s="175"/>
      <c r="I1051" s="113" t="s">
        <v>70</v>
      </c>
      <c r="J1051" s="97" t="s">
        <v>71</v>
      </c>
      <c r="K1051" s="278"/>
      <c r="L1051" s="50"/>
      <c r="M1051" s="50"/>
      <c r="N1051" s="50"/>
      <c r="O1051" s="174"/>
      <c r="P1051" s="174"/>
    </row>
    <row r="1052" spans="1:16" ht="15" hidden="1" customHeight="1" x14ac:dyDescent="0.35">
      <c r="A1052" s="85" t="s">
        <v>2246</v>
      </c>
      <c r="B1052" s="85" t="s">
        <v>8690</v>
      </c>
      <c r="C1052" s="85"/>
      <c r="D1052" s="85" t="s">
        <v>1708</v>
      </c>
      <c r="E1052" s="72">
        <v>18.46</v>
      </c>
      <c r="F1052" s="72">
        <v>1.37</v>
      </c>
      <c r="G1052" s="72" t="s">
        <v>1702</v>
      </c>
      <c r="H1052" s="72" t="s">
        <v>7591</v>
      </c>
      <c r="I1052" s="113" t="s">
        <v>71</v>
      </c>
      <c r="J1052" s="247" t="s">
        <v>70</v>
      </c>
      <c r="K1052" s="4">
        <v>4480273</v>
      </c>
      <c r="L1052" s="50"/>
      <c r="M1052" s="50"/>
      <c r="N1052" s="50"/>
      <c r="O1052" s="174"/>
      <c r="P1052" s="174"/>
    </row>
    <row r="1053" spans="1:16" ht="15" hidden="1" customHeight="1" x14ac:dyDescent="0.35">
      <c r="A1053" s="85" t="s">
        <v>2246</v>
      </c>
      <c r="B1053" s="85" t="s">
        <v>8691</v>
      </c>
      <c r="C1053" s="85"/>
      <c r="D1053" s="85" t="s">
        <v>1708</v>
      </c>
      <c r="E1053" s="72">
        <v>8.35</v>
      </c>
      <c r="F1053" s="72">
        <v>1.02</v>
      </c>
      <c r="G1053" s="72" t="s">
        <v>1702</v>
      </c>
      <c r="H1053" s="72" t="s">
        <v>7591</v>
      </c>
      <c r="I1053" s="113" t="s">
        <v>71</v>
      </c>
      <c r="J1053" s="247" t="s">
        <v>70</v>
      </c>
      <c r="K1053" s="4">
        <v>4479384</v>
      </c>
      <c r="L1053" s="50"/>
      <c r="M1053" s="50"/>
      <c r="N1053" s="50"/>
      <c r="O1053" s="174"/>
      <c r="P1053" s="174"/>
    </row>
    <row r="1054" spans="1:16" ht="15" hidden="1" customHeight="1" x14ac:dyDescent="0.35">
      <c r="A1054" s="173" t="s">
        <v>2246</v>
      </c>
      <c r="B1054" s="174" t="s">
        <v>8692</v>
      </c>
      <c r="C1054" s="174"/>
      <c r="D1054" s="173" t="s">
        <v>1708</v>
      </c>
      <c r="E1054" s="175">
        <v>15.25</v>
      </c>
      <c r="F1054" s="175">
        <v>1.21</v>
      </c>
      <c r="G1054" s="175" t="s">
        <v>1702</v>
      </c>
      <c r="H1054" s="175" t="s">
        <v>7591</v>
      </c>
      <c r="I1054" s="175" t="s">
        <v>71</v>
      </c>
      <c r="J1054" s="97" t="s">
        <v>70</v>
      </c>
      <c r="K1054" s="278">
        <v>4016275</v>
      </c>
      <c r="L1054" s="50"/>
      <c r="M1054" s="50"/>
      <c r="N1054" s="50"/>
      <c r="O1054" s="174"/>
      <c r="P1054" s="174"/>
    </row>
    <row r="1055" spans="1:16" ht="15" hidden="1" customHeight="1" x14ac:dyDescent="0.35">
      <c r="A1055" s="85" t="s">
        <v>2246</v>
      </c>
      <c r="B1055" s="85" t="s">
        <v>8693</v>
      </c>
      <c r="C1055" s="85"/>
      <c r="D1055" s="85" t="s">
        <v>1708</v>
      </c>
      <c r="E1055" s="72">
        <v>5.39</v>
      </c>
      <c r="F1055" s="72">
        <v>0.94</v>
      </c>
      <c r="G1055" s="72" t="s">
        <v>1702</v>
      </c>
      <c r="H1055" s="72" t="s">
        <v>7591</v>
      </c>
      <c r="I1055" s="113" t="s">
        <v>71</v>
      </c>
      <c r="J1055" s="247" t="s">
        <v>70</v>
      </c>
      <c r="K1055" s="4">
        <v>4481400</v>
      </c>
      <c r="L1055" s="50"/>
      <c r="M1055" s="50"/>
      <c r="N1055" s="50"/>
      <c r="O1055" s="174"/>
      <c r="P1055" s="174"/>
    </row>
    <row r="1056" spans="1:16" ht="15" hidden="1" customHeight="1" x14ac:dyDescent="0.35">
      <c r="A1056" s="173" t="s">
        <v>2246</v>
      </c>
      <c r="B1056" s="174" t="s">
        <v>8694</v>
      </c>
      <c r="C1056" s="174"/>
      <c r="D1056" s="173" t="s">
        <v>1708</v>
      </c>
      <c r="E1056" s="175">
        <v>11.97</v>
      </c>
      <c r="F1056" s="175">
        <v>1.1200000000000001</v>
      </c>
      <c r="G1056" s="175" t="s">
        <v>1702</v>
      </c>
      <c r="H1056" s="175" t="s">
        <v>7591</v>
      </c>
      <c r="I1056" s="175" t="s">
        <v>71</v>
      </c>
      <c r="J1056" s="97" t="s">
        <v>70</v>
      </c>
      <c r="K1056" s="278">
        <v>3721895</v>
      </c>
      <c r="L1056" s="50"/>
      <c r="M1056" s="50"/>
      <c r="N1056" s="50"/>
      <c r="O1056" s="174"/>
      <c r="P1056" s="174"/>
    </row>
    <row r="1057" spans="1:16" ht="15" hidden="1" customHeight="1" x14ac:dyDescent="0.35">
      <c r="A1057" s="173" t="s">
        <v>2246</v>
      </c>
      <c r="B1057" s="174" t="s">
        <v>8695</v>
      </c>
      <c r="C1057" s="174"/>
      <c r="D1057" s="173" t="s">
        <v>1708</v>
      </c>
      <c r="E1057" s="175">
        <v>8.3699999999999992</v>
      </c>
      <c r="F1057" s="175">
        <v>1.02</v>
      </c>
      <c r="G1057" s="175" t="s">
        <v>1702</v>
      </c>
      <c r="H1057" s="175" t="s">
        <v>7591</v>
      </c>
      <c r="I1057" s="175" t="s">
        <v>71</v>
      </c>
      <c r="J1057" s="97" t="s">
        <v>70</v>
      </c>
      <c r="K1057" s="278">
        <v>3721894</v>
      </c>
      <c r="L1057" s="50"/>
      <c r="M1057" s="50"/>
      <c r="N1057" s="50"/>
      <c r="O1057" s="174"/>
      <c r="P1057" s="174"/>
    </row>
    <row r="1058" spans="1:16" ht="15" hidden="1" customHeight="1" x14ac:dyDescent="0.35">
      <c r="A1058" s="173" t="s">
        <v>2246</v>
      </c>
      <c r="B1058" s="174" t="s">
        <v>8696</v>
      </c>
      <c r="C1058" s="174"/>
      <c r="D1058" s="173" t="s">
        <v>1708</v>
      </c>
      <c r="E1058" s="175">
        <v>20.57</v>
      </c>
      <c r="F1058" s="175">
        <v>1.48</v>
      </c>
      <c r="G1058" s="175" t="s">
        <v>1702</v>
      </c>
      <c r="H1058" s="175" t="s">
        <v>7591</v>
      </c>
      <c r="I1058" s="175" t="s">
        <v>71</v>
      </c>
      <c r="J1058" s="97" t="s">
        <v>70</v>
      </c>
      <c r="K1058" s="278">
        <v>3815175</v>
      </c>
      <c r="L1058" s="50"/>
      <c r="M1058" s="50"/>
      <c r="N1058" s="50"/>
      <c r="O1058" s="174"/>
      <c r="P1058" s="174"/>
    </row>
    <row r="1059" spans="1:16" ht="15" hidden="1" customHeight="1" x14ac:dyDescent="0.35">
      <c r="A1059" s="173" t="s">
        <v>2246</v>
      </c>
      <c r="B1059" s="174" t="s">
        <v>8697</v>
      </c>
      <c r="C1059" s="174"/>
      <c r="D1059" s="173" t="s">
        <v>1775</v>
      </c>
      <c r="E1059" s="175">
        <v>16.309999999999999</v>
      </c>
      <c r="F1059" s="175">
        <v>1.27</v>
      </c>
      <c r="G1059" s="175" t="s">
        <v>1710</v>
      </c>
      <c r="H1059" s="175" t="s">
        <v>7591</v>
      </c>
      <c r="I1059" s="175" t="s">
        <v>71</v>
      </c>
      <c r="J1059" s="97" t="s">
        <v>70</v>
      </c>
      <c r="K1059" s="4">
        <v>3462888</v>
      </c>
      <c r="L1059" s="50"/>
      <c r="M1059" s="50"/>
      <c r="N1059" s="50"/>
      <c r="O1059" s="174"/>
      <c r="P1059" s="174"/>
    </row>
    <row r="1060" spans="1:16" ht="15" hidden="1" customHeight="1" x14ac:dyDescent="0.35">
      <c r="A1060" s="85" t="s">
        <v>1313</v>
      </c>
      <c r="B1060" s="85" t="s">
        <v>8698</v>
      </c>
      <c r="C1060" s="85" t="s">
        <v>8699</v>
      </c>
      <c r="D1060" s="85" t="s">
        <v>1888</v>
      </c>
      <c r="E1060" s="72">
        <v>20.309999999999999</v>
      </c>
      <c r="F1060" s="72">
        <v>1.8</v>
      </c>
      <c r="G1060" s="72" t="s">
        <v>1710</v>
      </c>
      <c r="H1060" s="72" t="s">
        <v>7591</v>
      </c>
      <c r="I1060" s="248" t="s">
        <v>71</v>
      </c>
      <c r="J1060" s="97" t="s">
        <v>70</v>
      </c>
      <c r="K1060" s="4">
        <v>2643461</v>
      </c>
      <c r="L1060" s="50"/>
      <c r="M1060" s="50"/>
      <c r="N1060" s="50"/>
      <c r="O1060" s="174"/>
      <c r="P1060" s="174"/>
    </row>
    <row r="1061" spans="1:16" ht="15" hidden="1" customHeight="1" x14ac:dyDescent="0.35">
      <c r="A1061" s="85" t="s">
        <v>1313</v>
      </c>
      <c r="B1061" s="85" t="s">
        <v>8700</v>
      </c>
      <c r="C1061" s="85" t="s">
        <v>8701</v>
      </c>
      <c r="D1061" s="85" t="s">
        <v>1701</v>
      </c>
      <c r="E1061" s="72">
        <v>12.12</v>
      </c>
      <c r="F1061" s="72">
        <v>0.96</v>
      </c>
      <c r="G1061" s="72" t="s">
        <v>1702</v>
      </c>
      <c r="H1061" s="72" t="s">
        <v>7591</v>
      </c>
      <c r="I1061" s="4" t="s">
        <v>71</v>
      </c>
      <c r="J1061" s="247" t="s">
        <v>70</v>
      </c>
      <c r="K1061" s="4">
        <v>2643067</v>
      </c>
      <c r="L1061" s="50"/>
      <c r="M1061" s="50"/>
      <c r="N1061" s="50"/>
      <c r="O1061" s="174"/>
      <c r="P1061" s="174"/>
    </row>
    <row r="1062" spans="1:16" ht="15" hidden="1" customHeight="1" x14ac:dyDescent="0.35">
      <c r="A1062" s="173" t="s">
        <v>1313</v>
      </c>
      <c r="B1062" s="174" t="s">
        <v>8700</v>
      </c>
      <c r="C1062" s="174" t="s">
        <v>8701</v>
      </c>
      <c r="D1062" s="173" t="s">
        <v>1775</v>
      </c>
      <c r="E1062" s="175">
        <v>12.12</v>
      </c>
      <c r="F1062" s="175">
        <v>0.96</v>
      </c>
      <c r="G1062" s="175" t="s">
        <v>1702</v>
      </c>
      <c r="H1062" s="175" t="s">
        <v>7591</v>
      </c>
      <c r="I1062" s="175" t="s">
        <v>71</v>
      </c>
      <c r="J1062" s="97" t="s">
        <v>70</v>
      </c>
      <c r="K1062" s="4">
        <v>2643067</v>
      </c>
      <c r="L1062" s="50"/>
      <c r="M1062" s="50"/>
      <c r="N1062" s="50"/>
      <c r="O1062" s="174"/>
      <c r="P1062" s="174"/>
    </row>
    <row r="1063" spans="1:16" ht="15" hidden="1" customHeight="1" x14ac:dyDescent="0.35">
      <c r="A1063" s="173" t="s">
        <v>1313</v>
      </c>
      <c r="B1063" s="174" t="s">
        <v>8702</v>
      </c>
      <c r="C1063" s="174" t="s">
        <v>8703</v>
      </c>
      <c r="D1063" s="173" t="s">
        <v>1775</v>
      </c>
      <c r="E1063" s="175">
        <v>16.7</v>
      </c>
      <c r="F1063" s="175">
        <v>1.2</v>
      </c>
      <c r="G1063" s="175" t="s">
        <v>1702</v>
      </c>
      <c r="H1063" s="175" t="s">
        <v>7591</v>
      </c>
      <c r="I1063" s="175" t="s">
        <v>71</v>
      </c>
      <c r="J1063" s="97" t="s">
        <v>70</v>
      </c>
      <c r="K1063" s="4">
        <v>3549886</v>
      </c>
      <c r="L1063" s="50"/>
      <c r="M1063" s="50"/>
      <c r="N1063" s="50"/>
      <c r="O1063" s="174"/>
      <c r="P1063" s="174"/>
    </row>
    <row r="1064" spans="1:16" ht="15" hidden="1" customHeight="1" x14ac:dyDescent="0.35">
      <c r="A1064" s="173" t="s">
        <v>1313</v>
      </c>
      <c r="B1064" s="174" t="s">
        <v>8704</v>
      </c>
      <c r="C1064" s="174" t="s">
        <v>8705</v>
      </c>
      <c r="D1064" s="173" t="s">
        <v>1775</v>
      </c>
      <c r="E1064" s="175">
        <v>20.100000000000001</v>
      </c>
      <c r="F1064" s="175">
        <v>1.2</v>
      </c>
      <c r="G1064" s="175" t="s">
        <v>1702</v>
      </c>
      <c r="H1064" s="175" t="s">
        <v>7591</v>
      </c>
      <c r="I1064" s="175" t="s">
        <v>71</v>
      </c>
      <c r="J1064" s="97" t="s">
        <v>70</v>
      </c>
      <c r="K1064" s="4">
        <v>3549887</v>
      </c>
      <c r="L1064" s="50"/>
      <c r="M1064" s="50"/>
      <c r="N1064" s="50"/>
      <c r="O1064" s="174"/>
      <c r="P1064" s="174"/>
    </row>
    <row r="1065" spans="1:16" ht="15" hidden="1" customHeight="1" x14ac:dyDescent="0.35">
      <c r="A1065" s="85" t="s">
        <v>1313</v>
      </c>
      <c r="B1065" s="85" t="s">
        <v>8706</v>
      </c>
      <c r="C1065" s="85"/>
      <c r="D1065" s="85" t="s">
        <v>1708</v>
      </c>
      <c r="E1065" s="72">
        <v>20.309999999999999</v>
      </c>
      <c r="F1065" s="72">
        <v>1.04</v>
      </c>
      <c r="G1065" s="72" t="s">
        <v>1702</v>
      </c>
      <c r="H1065" s="72" t="s">
        <v>7591</v>
      </c>
      <c r="I1065" s="4" t="s">
        <v>71</v>
      </c>
      <c r="J1065" s="247" t="s">
        <v>70</v>
      </c>
      <c r="K1065" s="4">
        <v>2643216</v>
      </c>
      <c r="L1065" s="50"/>
      <c r="M1065" s="50"/>
      <c r="N1065" s="50"/>
      <c r="O1065" s="174"/>
      <c r="P1065" s="174"/>
    </row>
    <row r="1066" spans="1:16" ht="15" hidden="1" customHeight="1" x14ac:dyDescent="0.35">
      <c r="A1066" s="85" t="s">
        <v>1313</v>
      </c>
      <c r="B1066" s="85" t="s">
        <v>8707</v>
      </c>
      <c r="C1066" s="85"/>
      <c r="D1066" s="85" t="s">
        <v>1708</v>
      </c>
      <c r="E1066" s="72">
        <v>45.36</v>
      </c>
      <c r="F1066" s="72">
        <v>1.84</v>
      </c>
      <c r="G1066" s="72" t="s">
        <v>1702</v>
      </c>
      <c r="H1066" s="72" t="s">
        <v>7591</v>
      </c>
      <c r="I1066" s="4" t="s">
        <v>71</v>
      </c>
      <c r="J1066" s="247" t="s">
        <v>70</v>
      </c>
      <c r="K1066" s="4">
        <v>2643340</v>
      </c>
      <c r="L1066" s="50"/>
      <c r="M1066" s="50"/>
      <c r="N1066" s="50"/>
      <c r="O1066" s="174"/>
      <c r="P1066" s="174"/>
    </row>
    <row r="1067" spans="1:16" ht="15" hidden="1" customHeight="1" x14ac:dyDescent="0.35">
      <c r="A1067" s="85" t="s">
        <v>1313</v>
      </c>
      <c r="B1067" s="85" t="s">
        <v>8708</v>
      </c>
      <c r="C1067" s="85" t="s">
        <v>8709</v>
      </c>
      <c r="D1067" s="85" t="s">
        <v>1708</v>
      </c>
      <c r="E1067" s="72">
        <v>45.36</v>
      </c>
      <c r="F1067" s="72">
        <v>3.24</v>
      </c>
      <c r="G1067" s="72" t="s">
        <v>1710</v>
      </c>
      <c r="H1067" s="72" t="s">
        <v>7591</v>
      </c>
      <c r="I1067" s="4" t="s">
        <v>71</v>
      </c>
      <c r="J1067" s="247" t="s">
        <v>70</v>
      </c>
      <c r="K1067" s="4">
        <v>2643364</v>
      </c>
      <c r="L1067" s="50"/>
      <c r="M1067" s="50"/>
      <c r="N1067" s="50"/>
      <c r="O1067" s="174"/>
      <c r="P1067" s="174"/>
    </row>
    <row r="1068" spans="1:16" ht="15" hidden="1" customHeight="1" x14ac:dyDescent="0.35">
      <c r="A1068" s="173" t="s">
        <v>1313</v>
      </c>
      <c r="B1068" s="174" t="s">
        <v>8710</v>
      </c>
      <c r="C1068" s="174"/>
      <c r="D1068" s="173" t="s">
        <v>1708</v>
      </c>
      <c r="E1068" s="175">
        <v>67.2</v>
      </c>
      <c r="F1068" s="175">
        <v>3.12</v>
      </c>
      <c r="G1068" s="175" t="s">
        <v>1702</v>
      </c>
      <c r="H1068" s="175" t="s">
        <v>7591</v>
      </c>
      <c r="I1068" s="175" t="s">
        <v>71</v>
      </c>
      <c r="J1068" s="97" t="s">
        <v>70</v>
      </c>
      <c r="K1068" s="4">
        <v>3543911</v>
      </c>
      <c r="L1068" s="50"/>
      <c r="M1068" s="50"/>
      <c r="N1068" s="50"/>
      <c r="O1068" s="174"/>
      <c r="P1068" s="174"/>
    </row>
    <row r="1069" spans="1:16" ht="15" hidden="1" customHeight="1" x14ac:dyDescent="0.35">
      <c r="A1069" s="173" t="s">
        <v>1313</v>
      </c>
      <c r="B1069" s="174" t="s">
        <v>8711</v>
      </c>
      <c r="C1069" s="174"/>
      <c r="D1069" s="173" t="s">
        <v>1708</v>
      </c>
      <c r="E1069" s="175">
        <v>68</v>
      </c>
      <c r="F1069" s="175">
        <v>4.68</v>
      </c>
      <c r="G1069" s="175" t="s">
        <v>1710</v>
      </c>
      <c r="H1069" s="175" t="s">
        <v>7591</v>
      </c>
      <c r="I1069" s="175" t="s">
        <v>71</v>
      </c>
      <c r="J1069" s="97" t="s">
        <v>70</v>
      </c>
      <c r="K1069" s="4">
        <v>3549884</v>
      </c>
      <c r="L1069" s="50"/>
      <c r="M1069" s="50"/>
      <c r="N1069" s="50"/>
      <c r="O1069" s="174"/>
      <c r="P1069" s="174"/>
    </row>
    <row r="1070" spans="1:16" ht="15" hidden="1" customHeight="1" x14ac:dyDescent="0.35">
      <c r="A1070" s="173" t="s">
        <v>2252</v>
      </c>
      <c r="B1070" s="174" t="s">
        <v>8539</v>
      </c>
      <c r="C1070" s="174"/>
      <c r="D1070" s="173" t="s">
        <v>1708</v>
      </c>
      <c r="E1070" s="175">
        <v>43.4</v>
      </c>
      <c r="F1070" s="175">
        <v>1.86</v>
      </c>
      <c r="G1070" s="72" t="s">
        <v>1702</v>
      </c>
      <c r="H1070" s="175"/>
      <c r="I1070" s="113" t="s">
        <v>70</v>
      </c>
      <c r="J1070" s="97" t="s">
        <v>71</v>
      </c>
      <c r="K1070" s="278"/>
      <c r="L1070" s="50"/>
      <c r="M1070" s="50"/>
      <c r="N1070" s="50"/>
      <c r="O1070" s="174"/>
      <c r="P1070" s="174"/>
    </row>
    <row r="1071" spans="1:16" ht="15" hidden="1" customHeight="1" x14ac:dyDescent="0.35">
      <c r="A1071" s="85" t="s">
        <v>2253</v>
      </c>
      <c r="B1071" s="85" t="s">
        <v>8712</v>
      </c>
      <c r="C1071" s="85"/>
      <c r="D1071" s="85" t="s">
        <v>1708</v>
      </c>
      <c r="E1071" s="72">
        <v>17.8</v>
      </c>
      <c r="F1071" s="72">
        <v>1.19</v>
      </c>
      <c r="G1071" s="72" t="s">
        <v>1702</v>
      </c>
      <c r="H1071" s="72" t="s">
        <v>7591</v>
      </c>
      <c r="I1071" s="4" t="s">
        <v>71</v>
      </c>
      <c r="J1071" s="247" t="s">
        <v>70</v>
      </c>
      <c r="K1071" s="4">
        <v>2406969</v>
      </c>
      <c r="L1071" s="50"/>
      <c r="M1071" s="50"/>
      <c r="N1071" s="50"/>
      <c r="O1071" s="174"/>
      <c r="P1071" s="174"/>
    </row>
    <row r="1072" spans="1:16" ht="15" hidden="1" customHeight="1" x14ac:dyDescent="0.35">
      <c r="A1072" s="85" t="s">
        <v>2253</v>
      </c>
      <c r="B1072" s="85" t="s">
        <v>8713</v>
      </c>
      <c r="C1072" s="85"/>
      <c r="D1072" s="85" t="s">
        <v>1708</v>
      </c>
      <c r="E1072" s="72">
        <v>38.61</v>
      </c>
      <c r="F1072" s="72">
        <v>1.78</v>
      </c>
      <c r="G1072" s="72" t="s">
        <v>1702</v>
      </c>
      <c r="H1072" s="72" t="s">
        <v>7591</v>
      </c>
      <c r="I1072" s="248" t="s">
        <v>71</v>
      </c>
      <c r="J1072" s="97" t="s">
        <v>70</v>
      </c>
      <c r="K1072" s="4">
        <v>2404306</v>
      </c>
      <c r="L1072" s="50"/>
      <c r="M1072" s="50"/>
      <c r="N1072" s="50"/>
      <c r="O1072" s="174"/>
      <c r="P1072" s="174"/>
    </row>
    <row r="1073" spans="1:16" ht="15" hidden="1" customHeight="1" x14ac:dyDescent="0.35">
      <c r="A1073" s="85" t="s">
        <v>2253</v>
      </c>
      <c r="B1073" s="85" t="s">
        <v>8714</v>
      </c>
      <c r="C1073" s="85"/>
      <c r="D1073" s="85" t="s">
        <v>1708</v>
      </c>
      <c r="E1073" s="72">
        <v>41.41</v>
      </c>
      <c r="F1073" s="72">
        <v>3.13</v>
      </c>
      <c r="G1073" s="72" t="s">
        <v>1710</v>
      </c>
      <c r="H1073" s="72" t="s">
        <v>7591</v>
      </c>
      <c r="I1073" s="4" t="s">
        <v>71</v>
      </c>
      <c r="J1073" s="247" t="s">
        <v>70</v>
      </c>
      <c r="K1073" s="4">
        <v>2404310</v>
      </c>
      <c r="L1073" s="50"/>
      <c r="M1073" s="50"/>
      <c r="N1073" s="50"/>
      <c r="O1073" s="174"/>
      <c r="P1073" s="174"/>
    </row>
    <row r="1074" spans="1:16" ht="15" hidden="1" customHeight="1" x14ac:dyDescent="0.35">
      <c r="A1074" s="85" t="s">
        <v>2253</v>
      </c>
      <c r="B1074" s="85" t="s">
        <v>8715</v>
      </c>
      <c r="C1074" s="85"/>
      <c r="D1074" s="85" t="s">
        <v>1708</v>
      </c>
      <c r="E1074" s="72">
        <v>45.15</v>
      </c>
      <c r="F1074" s="72">
        <v>3.7</v>
      </c>
      <c r="G1074" s="72" t="s">
        <v>1710</v>
      </c>
      <c r="H1074" s="72" t="s">
        <v>7591</v>
      </c>
      <c r="I1074" s="4" t="s">
        <v>71</v>
      </c>
      <c r="J1074" s="247" t="s">
        <v>70</v>
      </c>
      <c r="K1074" s="4">
        <v>2404312</v>
      </c>
      <c r="L1074" s="50"/>
      <c r="M1074" s="50"/>
      <c r="N1074" s="50"/>
      <c r="O1074" s="174"/>
      <c r="P1074" s="174"/>
    </row>
    <row r="1075" spans="1:16" ht="15" hidden="1" customHeight="1" x14ac:dyDescent="0.35">
      <c r="A1075" s="85" t="s">
        <v>2253</v>
      </c>
      <c r="B1075" s="85" t="s">
        <v>8716</v>
      </c>
      <c r="C1075" s="85"/>
      <c r="D1075" s="85" t="s">
        <v>1708</v>
      </c>
      <c r="E1075" s="72">
        <v>56.04</v>
      </c>
      <c r="F1075" s="72">
        <v>4.5599999999999996</v>
      </c>
      <c r="G1075" s="72" t="s">
        <v>1710</v>
      </c>
      <c r="H1075" s="72" t="s">
        <v>7591</v>
      </c>
      <c r="I1075" s="4" t="s">
        <v>71</v>
      </c>
      <c r="J1075" s="247" t="s">
        <v>70</v>
      </c>
      <c r="K1075" s="4">
        <v>2407440</v>
      </c>
      <c r="L1075" s="50"/>
      <c r="M1075" s="50"/>
      <c r="N1075" s="50"/>
      <c r="O1075" s="174"/>
      <c r="P1075" s="174"/>
    </row>
    <row r="1076" spans="1:16" ht="15" hidden="1" customHeight="1" x14ac:dyDescent="0.35">
      <c r="A1076" s="85" t="s">
        <v>2253</v>
      </c>
      <c r="B1076" s="85" t="s">
        <v>8717</v>
      </c>
      <c r="C1076" s="85"/>
      <c r="D1076" s="85" t="s">
        <v>1708</v>
      </c>
      <c r="E1076" s="72">
        <v>2.5499999999999998</v>
      </c>
      <c r="F1076" s="72">
        <v>0.76</v>
      </c>
      <c r="G1076" s="72" t="s">
        <v>1702</v>
      </c>
      <c r="H1076" s="72" t="s">
        <v>7591</v>
      </c>
      <c r="I1076" s="4" t="s">
        <v>71</v>
      </c>
      <c r="J1076" s="247" t="s">
        <v>71</v>
      </c>
      <c r="K1076" s="4">
        <v>2407444</v>
      </c>
      <c r="L1076" s="50"/>
      <c r="M1076" s="50"/>
      <c r="N1076" s="50"/>
      <c r="O1076" s="174"/>
      <c r="P1076" s="174"/>
    </row>
    <row r="1077" spans="1:16" ht="15" hidden="1" customHeight="1" x14ac:dyDescent="0.35">
      <c r="A1077" s="85" t="s">
        <v>2253</v>
      </c>
      <c r="B1077" s="85" t="s">
        <v>8718</v>
      </c>
      <c r="C1077" s="85"/>
      <c r="D1077" s="85" t="s">
        <v>1708</v>
      </c>
      <c r="E1077" s="72">
        <v>3.93</v>
      </c>
      <c r="F1077" s="72">
        <v>0.64</v>
      </c>
      <c r="G1077" s="72" t="s">
        <v>1702</v>
      </c>
      <c r="H1077" s="72" t="s">
        <v>7591</v>
      </c>
      <c r="I1077" s="4" t="s">
        <v>71</v>
      </c>
      <c r="J1077" s="247" t="s">
        <v>70</v>
      </c>
      <c r="K1077" s="4">
        <v>2407425</v>
      </c>
      <c r="L1077" s="50"/>
      <c r="M1077" s="50"/>
      <c r="N1077" s="50"/>
      <c r="O1077" s="174"/>
      <c r="P1077" s="174"/>
    </row>
    <row r="1078" spans="1:16" ht="15" hidden="1" customHeight="1" x14ac:dyDescent="0.35">
      <c r="A1078" s="85" t="s">
        <v>2253</v>
      </c>
      <c r="B1078" s="85" t="s">
        <v>8719</v>
      </c>
      <c r="C1078" s="85"/>
      <c r="D1078" s="85" t="s">
        <v>1708</v>
      </c>
      <c r="E1078" s="72">
        <v>3.93</v>
      </c>
      <c r="F1078" s="72">
        <v>0.66</v>
      </c>
      <c r="G1078" s="72" t="s">
        <v>1710</v>
      </c>
      <c r="H1078" s="72" t="s">
        <v>7591</v>
      </c>
      <c r="I1078" s="4" t="s">
        <v>71</v>
      </c>
      <c r="J1078" s="247" t="s">
        <v>70</v>
      </c>
      <c r="K1078" s="4">
        <v>2407426</v>
      </c>
      <c r="L1078" s="50"/>
      <c r="M1078" s="50"/>
      <c r="N1078" s="50"/>
      <c r="O1078" s="174"/>
      <c r="P1078" s="174"/>
    </row>
    <row r="1079" spans="1:16" ht="15" hidden="1" customHeight="1" x14ac:dyDescent="0.35">
      <c r="A1079" s="85" t="s">
        <v>2253</v>
      </c>
      <c r="B1079" s="85" t="s">
        <v>8720</v>
      </c>
      <c r="C1079" s="85"/>
      <c r="D1079" s="85" t="s">
        <v>1708</v>
      </c>
      <c r="E1079" s="72">
        <v>6.33</v>
      </c>
      <c r="F1079" s="72">
        <v>0.85</v>
      </c>
      <c r="G1079" s="72" t="s">
        <v>1702</v>
      </c>
      <c r="H1079" s="72" t="s">
        <v>7591</v>
      </c>
      <c r="I1079" s="4" t="s">
        <v>71</v>
      </c>
      <c r="J1079" s="247" t="s">
        <v>70</v>
      </c>
      <c r="K1079" s="4">
        <v>2407430</v>
      </c>
      <c r="L1079" s="50"/>
      <c r="M1079" s="50"/>
      <c r="N1079" s="50"/>
      <c r="O1079" s="174"/>
      <c r="P1079" s="174"/>
    </row>
    <row r="1080" spans="1:16" ht="15" hidden="1" customHeight="1" x14ac:dyDescent="0.35">
      <c r="A1080" s="85" t="s">
        <v>2253</v>
      </c>
      <c r="B1080" s="85" t="s">
        <v>8720</v>
      </c>
      <c r="C1080" s="85"/>
      <c r="D1080" s="85" t="s">
        <v>1701</v>
      </c>
      <c r="E1080" s="72">
        <v>6.33</v>
      </c>
      <c r="F1080" s="72">
        <v>0.86</v>
      </c>
      <c r="G1080" s="72" t="s">
        <v>1702</v>
      </c>
      <c r="H1080" s="72" t="s">
        <v>7591</v>
      </c>
      <c r="I1080" s="4" t="s">
        <v>71</v>
      </c>
      <c r="J1080" s="247" t="s">
        <v>71</v>
      </c>
      <c r="K1080" s="4">
        <v>2407430</v>
      </c>
      <c r="L1080" s="50"/>
      <c r="M1080" s="50"/>
      <c r="N1080" s="50"/>
      <c r="O1080" s="174"/>
      <c r="P1080" s="174"/>
    </row>
    <row r="1081" spans="1:16" ht="15" hidden="1" customHeight="1" x14ac:dyDescent="0.35">
      <c r="A1081" s="85" t="s">
        <v>2253</v>
      </c>
      <c r="B1081" s="85" t="s">
        <v>8721</v>
      </c>
      <c r="C1081" s="85"/>
      <c r="D1081" s="85" t="s">
        <v>1708</v>
      </c>
      <c r="E1081" s="72">
        <v>12.09</v>
      </c>
      <c r="F1081" s="72">
        <v>0.75</v>
      </c>
      <c r="G1081" s="72" t="s">
        <v>1702</v>
      </c>
      <c r="H1081" s="72" t="s">
        <v>7591</v>
      </c>
      <c r="I1081" s="4" t="s">
        <v>71</v>
      </c>
      <c r="J1081" s="247" t="s">
        <v>70</v>
      </c>
      <c r="K1081" s="4">
        <v>2407438</v>
      </c>
      <c r="L1081" s="50"/>
      <c r="M1081" s="50"/>
      <c r="N1081" s="50"/>
      <c r="O1081" s="174"/>
      <c r="P1081" s="174"/>
    </row>
    <row r="1082" spans="1:16" ht="15" hidden="1" customHeight="1" x14ac:dyDescent="0.35">
      <c r="A1082" s="85" t="s">
        <v>2253</v>
      </c>
      <c r="B1082" s="85" t="s">
        <v>8722</v>
      </c>
      <c r="C1082" s="85"/>
      <c r="D1082" s="85" t="s">
        <v>1708</v>
      </c>
      <c r="E1082" s="72">
        <v>15.62</v>
      </c>
      <c r="F1082" s="72">
        <v>1.79</v>
      </c>
      <c r="G1082" s="72" t="s">
        <v>1710</v>
      </c>
      <c r="H1082" s="72"/>
      <c r="I1082" s="4" t="s">
        <v>70</v>
      </c>
      <c r="J1082" s="247" t="s">
        <v>71</v>
      </c>
      <c r="K1082" s="4"/>
      <c r="L1082" s="50"/>
      <c r="M1082" s="50"/>
      <c r="N1082" s="50"/>
      <c r="O1082" s="174"/>
      <c r="P1082" s="174"/>
    </row>
    <row r="1083" spans="1:16" ht="15" hidden="1" customHeight="1" x14ac:dyDescent="0.35">
      <c r="A1083" s="85" t="s">
        <v>2253</v>
      </c>
      <c r="B1083" s="85" t="s">
        <v>8723</v>
      </c>
      <c r="C1083" s="85"/>
      <c r="D1083" s="85" t="s">
        <v>1708</v>
      </c>
      <c r="E1083" s="72">
        <v>8.74</v>
      </c>
      <c r="F1083" s="72">
        <v>1.0900000000000001</v>
      </c>
      <c r="G1083" s="72" t="s">
        <v>1710</v>
      </c>
      <c r="H1083" s="72" t="s">
        <v>7591</v>
      </c>
      <c r="I1083" s="4" t="s">
        <v>71</v>
      </c>
      <c r="J1083" s="247" t="s">
        <v>70</v>
      </c>
      <c r="K1083" s="4">
        <v>2407435</v>
      </c>
      <c r="L1083" s="50"/>
      <c r="M1083" s="50"/>
      <c r="N1083" s="50"/>
      <c r="O1083" s="174"/>
      <c r="P1083" s="174"/>
    </row>
    <row r="1084" spans="1:16" ht="15" hidden="1" customHeight="1" x14ac:dyDescent="0.35">
      <c r="A1084" s="85" t="s">
        <v>2253</v>
      </c>
      <c r="B1084" s="85" t="s">
        <v>8724</v>
      </c>
      <c r="C1084" s="85"/>
      <c r="D1084" s="85" t="s">
        <v>1708</v>
      </c>
      <c r="E1084" s="72">
        <v>10.67</v>
      </c>
      <c r="F1084" s="72">
        <v>1.31</v>
      </c>
      <c r="G1084" s="72" t="s">
        <v>1710</v>
      </c>
      <c r="H1084" s="72" t="s">
        <v>7591</v>
      </c>
      <c r="I1084" s="4" t="s">
        <v>71</v>
      </c>
      <c r="J1084" s="247" t="s">
        <v>70</v>
      </c>
      <c r="K1084" s="4">
        <v>2407437</v>
      </c>
      <c r="L1084" s="50"/>
      <c r="M1084" s="50"/>
      <c r="N1084" s="50"/>
      <c r="O1084" s="174"/>
      <c r="P1084" s="174"/>
    </row>
    <row r="1085" spans="1:16" ht="15" hidden="1" customHeight="1" x14ac:dyDescent="0.35">
      <c r="A1085" s="85" t="s">
        <v>2253</v>
      </c>
      <c r="B1085" s="85" t="s">
        <v>8725</v>
      </c>
      <c r="C1085" s="85"/>
      <c r="D1085" s="85" t="s">
        <v>1708</v>
      </c>
      <c r="E1085" s="72">
        <v>15.46</v>
      </c>
      <c r="F1085" s="72">
        <v>1.75</v>
      </c>
      <c r="G1085" s="72" t="s">
        <v>1710</v>
      </c>
      <c r="H1085" s="72"/>
      <c r="I1085" s="4" t="s">
        <v>70</v>
      </c>
      <c r="J1085" s="247" t="s">
        <v>71</v>
      </c>
      <c r="K1085" s="4"/>
      <c r="L1085" s="50"/>
      <c r="M1085" s="50"/>
      <c r="N1085" s="50"/>
      <c r="O1085" s="174"/>
      <c r="P1085" s="174"/>
    </row>
    <row r="1086" spans="1:16" ht="15" hidden="1" customHeight="1" x14ac:dyDescent="0.35">
      <c r="A1086" s="173" t="s">
        <v>2253</v>
      </c>
      <c r="B1086" s="174" t="s">
        <v>8726</v>
      </c>
      <c r="C1086" s="174"/>
      <c r="D1086" s="173" t="s">
        <v>1708</v>
      </c>
      <c r="E1086" s="175">
        <v>19.07</v>
      </c>
      <c r="F1086" s="175">
        <v>1.18</v>
      </c>
      <c r="G1086" s="175" t="s">
        <v>1702</v>
      </c>
      <c r="H1086" s="175" t="s">
        <v>7591</v>
      </c>
      <c r="I1086" s="175" t="s">
        <v>71</v>
      </c>
      <c r="J1086" s="97" t="s">
        <v>70</v>
      </c>
      <c r="K1086" s="278">
        <v>4016250</v>
      </c>
      <c r="L1086" s="50"/>
      <c r="M1086" s="50"/>
      <c r="N1086" s="50"/>
      <c r="O1086" s="174"/>
      <c r="P1086" s="174"/>
    </row>
    <row r="1087" spans="1:16" ht="15" hidden="1" customHeight="1" x14ac:dyDescent="0.35">
      <c r="A1087" s="85" t="s">
        <v>2253</v>
      </c>
      <c r="B1087" s="85" t="s">
        <v>8727</v>
      </c>
      <c r="C1087" s="85"/>
      <c r="D1087" s="85" t="s">
        <v>1708</v>
      </c>
      <c r="E1087" s="72">
        <v>21.34</v>
      </c>
      <c r="F1087" s="72">
        <v>1.81</v>
      </c>
      <c r="G1087" s="72" t="s">
        <v>1710</v>
      </c>
      <c r="H1087" s="72" t="s">
        <v>7591</v>
      </c>
      <c r="I1087" s="4" t="s">
        <v>71</v>
      </c>
      <c r="J1087" s="247" t="s">
        <v>71</v>
      </c>
      <c r="K1087" s="4">
        <v>2407436</v>
      </c>
      <c r="L1087" s="50"/>
      <c r="M1087" s="50"/>
      <c r="N1087" s="50"/>
      <c r="O1087" s="174"/>
      <c r="P1087" s="174"/>
    </row>
    <row r="1088" spans="1:16" ht="15" hidden="1" customHeight="1" x14ac:dyDescent="0.35">
      <c r="A1088" s="173" t="s">
        <v>2253</v>
      </c>
      <c r="B1088" s="174" t="s">
        <v>8727</v>
      </c>
      <c r="C1088" s="174"/>
      <c r="D1088" s="173" t="s">
        <v>1708</v>
      </c>
      <c r="E1088" s="175">
        <v>21.34</v>
      </c>
      <c r="F1088" s="175">
        <v>1.79</v>
      </c>
      <c r="G1088" s="175" t="s">
        <v>1710</v>
      </c>
      <c r="H1088" s="175" t="s">
        <v>7591</v>
      </c>
      <c r="I1088" s="175" t="s">
        <v>71</v>
      </c>
      <c r="J1088" s="97" t="s">
        <v>70</v>
      </c>
      <c r="K1088" s="4">
        <v>2407436</v>
      </c>
      <c r="L1088" s="50"/>
      <c r="M1088" s="50"/>
      <c r="N1088" s="50"/>
      <c r="O1088" s="174"/>
      <c r="P1088" s="174"/>
    </row>
    <row r="1089" spans="1:16" ht="15" hidden="1" customHeight="1" x14ac:dyDescent="0.35">
      <c r="A1089" s="173" t="s">
        <v>2253</v>
      </c>
      <c r="B1089" s="174" t="s">
        <v>8728</v>
      </c>
      <c r="C1089" s="174"/>
      <c r="D1089" s="173" t="s">
        <v>1708</v>
      </c>
      <c r="E1089" s="175">
        <v>42.45</v>
      </c>
      <c r="F1089" s="175">
        <v>1.63</v>
      </c>
      <c r="G1089" s="175" t="s">
        <v>1702</v>
      </c>
      <c r="H1089" s="175" t="s">
        <v>7591</v>
      </c>
      <c r="I1089" s="175" t="s">
        <v>71</v>
      </c>
      <c r="J1089" s="97" t="s">
        <v>70</v>
      </c>
      <c r="K1089" s="278">
        <v>4016251</v>
      </c>
      <c r="L1089" s="50"/>
      <c r="M1089" s="50"/>
      <c r="N1089" s="50"/>
      <c r="O1089" s="174"/>
      <c r="P1089" s="174"/>
    </row>
    <row r="1090" spans="1:16" ht="15" hidden="1" customHeight="1" x14ac:dyDescent="0.35">
      <c r="A1090" s="85" t="s">
        <v>2253</v>
      </c>
      <c r="B1090" s="85" t="s">
        <v>8729</v>
      </c>
      <c r="C1090" s="85"/>
      <c r="D1090" s="85" t="s">
        <v>1708</v>
      </c>
      <c r="E1090" s="72">
        <v>38.26</v>
      </c>
      <c r="F1090" s="72">
        <v>3.14</v>
      </c>
      <c r="G1090" s="72" t="s">
        <v>1710</v>
      </c>
      <c r="H1090" s="72" t="s">
        <v>7591</v>
      </c>
      <c r="I1090" s="4" t="s">
        <v>71</v>
      </c>
      <c r="J1090" s="247" t="s">
        <v>70</v>
      </c>
      <c r="K1090" s="4">
        <v>2404318</v>
      </c>
      <c r="L1090" s="50"/>
      <c r="M1090" s="50"/>
      <c r="N1090" s="50"/>
      <c r="O1090" s="174"/>
      <c r="P1090" s="174"/>
    </row>
    <row r="1091" spans="1:16" ht="15" hidden="1" customHeight="1" x14ac:dyDescent="0.35">
      <c r="A1091" s="85" t="s">
        <v>2253</v>
      </c>
      <c r="B1091" s="85" t="s">
        <v>8730</v>
      </c>
      <c r="C1091" s="85"/>
      <c r="D1091" s="85" t="s">
        <v>1708</v>
      </c>
      <c r="E1091" s="72">
        <v>7.23</v>
      </c>
      <c r="F1091" s="72">
        <v>1.0900000000000001</v>
      </c>
      <c r="G1091" s="72" t="s">
        <v>1710</v>
      </c>
      <c r="H1091" s="72" t="s">
        <v>7591</v>
      </c>
      <c r="I1091" s="4" t="s">
        <v>71</v>
      </c>
      <c r="J1091" s="247" t="s">
        <v>70</v>
      </c>
      <c r="K1091" s="4">
        <v>2407441</v>
      </c>
      <c r="L1091" s="50"/>
      <c r="M1091" s="50"/>
      <c r="N1091" s="50"/>
      <c r="O1091" s="174"/>
      <c r="P1091" s="174"/>
    </row>
    <row r="1092" spans="1:16" ht="15" hidden="1" customHeight="1" x14ac:dyDescent="0.35">
      <c r="A1092" s="85" t="s">
        <v>2253</v>
      </c>
      <c r="B1092" s="85" t="s">
        <v>8731</v>
      </c>
      <c r="C1092" s="85"/>
      <c r="D1092" s="85" t="s">
        <v>1708</v>
      </c>
      <c r="E1092" s="72">
        <v>34.46</v>
      </c>
      <c r="F1092" s="72">
        <v>2.86</v>
      </c>
      <c r="G1092" s="72" t="s">
        <v>1710</v>
      </c>
      <c r="H1092" s="72" t="s">
        <v>7591</v>
      </c>
      <c r="I1092" s="4" t="s">
        <v>71</v>
      </c>
      <c r="J1092" s="247" t="s">
        <v>70</v>
      </c>
      <c r="K1092" s="4">
        <v>2404311</v>
      </c>
      <c r="L1092" s="50"/>
      <c r="M1092" s="50"/>
      <c r="N1092" s="50"/>
      <c r="O1092" s="174"/>
      <c r="P1092" s="174"/>
    </row>
    <row r="1093" spans="1:16" ht="15" hidden="1" customHeight="1" x14ac:dyDescent="0.35">
      <c r="A1093" s="173" t="s">
        <v>2259</v>
      </c>
      <c r="B1093" s="174" t="s">
        <v>8539</v>
      </c>
      <c r="C1093" s="174"/>
      <c r="D1093" s="173" t="s">
        <v>1708</v>
      </c>
      <c r="E1093" s="175">
        <v>43.4</v>
      </c>
      <c r="F1093" s="175">
        <v>1.86</v>
      </c>
      <c r="G1093" s="72" t="s">
        <v>1702</v>
      </c>
      <c r="H1093" s="175"/>
      <c r="I1093" s="4" t="s">
        <v>70</v>
      </c>
      <c r="J1093" s="97" t="s">
        <v>71</v>
      </c>
      <c r="K1093" s="278"/>
      <c r="L1093" s="50"/>
      <c r="M1093" s="50"/>
      <c r="N1093" s="50"/>
      <c r="O1093" s="174"/>
      <c r="P1093" s="174"/>
    </row>
    <row r="1094" spans="1:16" ht="15" hidden="1" customHeight="1" x14ac:dyDescent="0.35">
      <c r="A1094" s="85" t="s">
        <v>2260</v>
      </c>
      <c r="B1094" s="85" t="s">
        <v>8732</v>
      </c>
      <c r="C1094" s="85"/>
      <c r="D1094" s="85" t="s">
        <v>1701</v>
      </c>
      <c r="E1094" s="72">
        <v>28.31</v>
      </c>
      <c r="F1094" s="72">
        <v>1.68</v>
      </c>
      <c r="G1094" s="72" t="s">
        <v>1702</v>
      </c>
      <c r="H1094" s="72"/>
      <c r="I1094" s="4" t="s">
        <v>70</v>
      </c>
      <c r="J1094" s="247" t="s">
        <v>71</v>
      </c>
      <c r="K1094" s="4"/>
      <c r="L1094" s="50"/>
      <c r="M1094" s="50"/>
      <c r="N1094" s="50"/>
      <c r="O1094" s="174"/>
      <c r="P1094" s="174"/>
    </row>
    <row r="1095" spans="1:16" ht="15" hidden="1" customHeight="1" x14ac:dyDescent="0.35">
      <c r="A1095" s="85" t="s">
        <v>2260</v>
      </c>
      <c r="B1095" s="85" t="s">
        <v>8733</v>
      </c>
      <c r="C1095" s="85"/>
      <c r="D1095" s="85" t="s">
        <v>1708</v>
      </c>
      <c r="E1095" s="72">
        <v>18.22</v>
      </c>
      <c r="F1095" s="72">
        <v>1.25</v>
      </c>
      <c r="G1095" s="72" t="s">
        <v>1702</v>
      </c>
      <c r="H1095" s="72"/>
      <c r="I1095" s="248" t="s">
        <v>70</v>
      </c>
      <c r="J1095" s="97" t="s">
        <v>71</v>
      </c>
      <c r="K1095" s="4"/>
      <c r="L1095" s="50"/>
      <c r="M1095" s="50"/>
      <c r="N1095" s="50"/>
      <c r="O1095" s="174"/>
      <c r="P1095" s="174"/>
    </row>
    <row r="1096" spans="1:16" ht="15" hidden="1" customHeight="1" x14ac:dyDescent="0.35">
      <c r="A1096" s="85" t="s">
        <v>2260</v>
      </c>
      <c r="B1096" s="85" t="s">
        <v>8734</v>
      </c>
      <c r="C1096" s="85"/>
      <c r="D1096" s="85" t="s">
        <v>1708</v>
      </c>
      <c r="E1096" s="72">
        <v>40.93</v>
      </c>
      <c r="F1096" s="72">
        <v>2.14</v>
      </c>
      <c r="G1096" s="72" t="s">
        <v>1702</v>
      </c>
      <c r="H1096" s="72"/>
      <c r="I1096" s="4" t="s">
        <v>70</v>
      </c>
      <c r="J1096" s="247" t="s">
        <v>71</v>
      </c>
      <c r="K1096" s="4"/>
      <c r="L1096" s="50"/>
      <c r="M1096" s="50"/>
      <c r="N1096" s="50"/>
      <c r="O1096" s="174"/>
      <c r="P1096" s="174"/>
    </row>
    <row r="1097" spans="1:16" ht="15" hidden="1" customHeight="1" x14ac:dyDescent="0.35">
      <c r="A1097" s="85" t="s">
        <v>4111</v>
      </c>
      <c r="B1097" s="85" t="s">
        <v>8735</v>
      </c>
      <c r="C1097" s="85"/>
      <c r="D1097" s="85" t="s">
        <v>1708</v>
      </c>
      <c r="E1097" s="72">
        <v>23.6</v>
      </c>
      <c r="F1097" s="72">
        <v>1.41</v>
      </c>
      <c r="G1097" s="72" t="s">
        <v>1702</v>
      </c>
      <c r="H1097" s="72"/>
      <c r="I1097" s="4" t="s">
        <v>70</v>
      </c>
      <c r="J1097" s="247" t="s">
        <v>71</v>
      </c>
      <c r="K1097" s="4"/>
      <c r="L1097" s="50"/>
      <c r="M1097" s="50"/>
      <c r="N1097" s="50"/>
      <c r="O1097" s="174"/>
      <c r="P1097" s="174"/>
    </row>
    <row r="1098" spans="1:16" ht="15" hidden="1" customHeight="1" x14ac:dyDescent="0.35">
      <c r="A1098" s="85" t="s">
        <v>4111</v>
      </c>
      <c r="B1098" s="85" t="s">
        <v>8736</v>
      </c>
      <c r="C1098" s="85"/>
      <c r="D1098" s="85" t="s">
        <v>1708</v>
      </c>
      <c r="E1098" s="72">
        <v>17.2</v>
      </c>
      <c r="F1098" s="72">
        <v>1.27</v>
      </c>
      <c r="G1098" s="72" t="s">
        <v>1702</v>
      </c>
      <c r="H1098" s="72" t="s">
        <v>7591</v>
      </c>
      <c r="I1098" s="4" t="s">
        <v>71</v>
      </c>
      <c r="J1098" s="247" t="s">
        <v>71</v>
      </c>
      <c r="K1098" s="4">
        <v>2401923</v>
      </c>
      <c r="L1098" s="50"/>
      <c r="M1098" s="50"/>
      <c r="N1098" s="50"/>
      <c r="O1098" s="174"/>
      <c r="P1098" s="174"/>
    </row>
    <row r="1099" spans="1:16" ht="15" hidden="1" customHeight="1" x14ac:dyDescent="0.35">
      <c r="A1099" s="173" t="s">
        <v>4111</v>
      </c>
      <c r="B1099" s="174" t="s">
        <v>8532</v>
      </c>
      <c r="C1099" s="174"/>
      <c r="D1099" s="173" t="s">
        <v>1708</v>
      </c>
      <c r="E1099" s="175">
        <v>38.5</v>
      </c>
      <c r="F1099" s="175">
        <v>1.94</v>
      </c>
      <c r="G1099" s="175" t="s">
        <v>1702</v>
      </c>
      <c r="H1099" s="175" t="s">
        <v>7591</v>
      </c>
      <c r="I1099" s="175" t="s">
        <v>71</v>
      </c>
      <c r="J1099" s="97" t="s">
        <v>70</v>
      </c>
      <c r="K1099" s="4">
        <v>3557064</v>
      </c>
      <c r="L1099" s="50"/>
      <c r="M1099" s="50"/>
      <c r="N1099" s="50"/>
      <c r="O1099" s="174"/>
      <c r="P1099" s="174"/>
    </row>
    <row r="1100" spans="1:16" ht="15" hidden="1" customHeight="1" x14ac:dyDescent="0.35">
      <c r="A1100" s="85" t="s">
        <v>4111</v>
      </c>
      <c r="B1100" s="85" t="s">
        <v>8532</v>
      </c>
      <c r="C1100" s="85"/>
      <c r="D1100" s="85" t="s">
        <v>1708</v>
      </c>
      <c r="E1100" s="72">
        <v>38.520000000000003</v>
      </c>
      <c r="F1100" s="72">
        <v>1.94</v>
      </c>
      <c r="G1100" s="72" t="s">
        <v>1702</v>
      </c>
      <c r="H1100" s="72" t="s">
        <v>7591</v>
      </c>
      <c r="I1100" s="4" t="s">
        <v>71</v>
      </c>
      <c r="J1100" s="247" t="s">
        <v>71</v>
      </c>
      <c r="K1100" s="4">
        <v>3557064</v>
      </c>
      <c r="L1100" s="50"/>
      <c r="M1100" s="50"/>
      <c r="N1100" s="50"/>
      <c r="O1100" s="174"/>
      <c r="P1100" s="174"/>
    </row>
    <row r="1101" spans="1:16" ht="15" hidden="1" customHeight="1" x14ac:dyDescent="0.35">
      <c r="A1101" s="85" t="s">
        <v>4111</v>
      </c>
      <c r="B1101" s="85" t="s">
        <v>8737</v>
      </c>
      <c r="C1101" s="85"/>
      <c r="D1101" s="85" t="s">
        <v>1708</v>
      </c>
      <c r="E1101" s="72">
        <v>29.14</v>
      </c>
      <c r="F1101" s="72">
        <v>1.41</v>
      </c>
      <c r="G1101" s="72" t="s">
        <v>1702</v>
      </c>
      <c r="H1101" s="72" t="s">
        <v>7591</v>
      </c>
      <c r="I1101" s="4" t="s">
        <v>71</v>
      </c>
      <c r="J1101" s="247" t="s">
        <v>71</v>
      </c>
      <c r="K1101" s="4">
        <v>2401917</v>
      </c>
      <c r="L1101" s="50"/>
      <c r="M1101" s="50"/>
      <c r="N1101" s="50"/>
      <c r="O1101" s="174"/>
      <c r="P1101" s="174"/>
    </row>
    <row r="1102" spans="1:16" ht="15" hidden="1" customHeight="1" x14ac:dyDescent="0.35">
      <c r="A1102" s="85" t="s">
        <v>4111</v>
      </c>
      <c r="B1102" s="85" t="s">
        <v>8738</v>
      </c>
      <c r="C1102" s="85"/>
      <c r="D1102" s="85" t="s">
        <v>1708</v>
      </c>
      <c r="E1102" s="72">
        <v>17.2</v>
      </c>
      <c r="F1102" s="72">
        <v>1.27</v>
      </c>
      <c r="G1102" s="72" t="s">
        <v>1702</v>
      </c>
      <c r="H1102" s="72" t="s">
        <v>7591</v>
      </c>
      <c r="I1102" s="4" t="s">
        <v>71</v>
      </c>
      <c r="J1102" s="247" t="s">
        <v>71</v>
      </c>
      <c r="K1102" s="4">
        <v>2401921</v>
      </c>
      <c r="L1102" s="50"/>
      <c r="M1102" s="50"/>
      <c r="N1102" s="50"/>
      <c r="O1102" s="174"/>
      <c r="P1102" s="174"/>
    </row>
    <row r="1103" spans="1:16" ht="15" hidden="1" customHeight="1" x14ac:dyDescent="0.35">
      <c r="A1103" s="173" t="s">
        <v>4111</v>
      </c>
      <c r="B1103" s="174" t="s">
        <v>8739</v>
      </c>
      <c r="C1103" s="174"/>
      <c r="D1103" s="173" t="s">
        <v>1708</v>
      </c>
      <c r="E1103" s="175">
        <v>17.2</v>
      </c>
      <c r="F1103" s="175">
        <v>1.27</v>
      </c>
      <c r="G1103" s="175" t="s">
        <v>1702</v>
      </c>
      <c r="H1103" s="175"/>
      <c r="I1103" s="175" t="s">
        <v>70</v>
      </c>
      <c r="J1103" s="97" t="s">
        <v>71</v>
      </c>
      <c r="K1103" s="4"/>
      <c r="L1103" s="50"/>
      <c r="M1103" s="50"/>
      <c r="N1103" s="50"/>
      <c r="O1103" s="174"/>
      <c r="P1103" s="174"/>
    </row>
    <row r="1104" spans="1:16" ht="15" hidden="1" customHeight="1" x14ac:dyDescent="0.35">
      <c r="A1104" s="85" t="s">
        <v>4111</v>
      </c>
      <c r="B1104" s="85" t="s">
        <v>8740</v>
      </c>
      <c r="C1104" s="85"/>
      <c r="D1104" s="85" t="s">
        <v>1708</v>
      </c>
      <c r="E1104" s="72">
        <v>19.13</v>
      </c>
      <c r="F1104" s="72">
        <v>1.27</v>
      </c>
      <c r="G1104" s="72" t="s">
        <v>1702</v>
      </c>
      <c r="H1104" s="72"/>
      <c r="I1104" s="4" t="s">
        <v>70</v>
      </c>
      <c r="J1104" s="247" t="s">
        <v>71</v>
      </c>
      <c r="K1104" s="4"/>
      <c r="L1104" s="50"/>
      <c r="M1104" s="50"/>
      <c r="N1104" s="50"/>
      <c r="O1104" s="174"/>
      <c r="P1104" s="174"/>
    </row>
    <row r="1105" spans="1:16" ht="15" hidden="1" customHeight="1" x14ac:dyDescent="0.35">
      <c r="A1105" s="85" t="s">
        <v>4111</v>
      </c>
      <c r="B1105" s="85" t="s">
        <v>8741</v>
      </c>
      <c r="C1105" s="85"/>
      <c r="D1105" s="85" t="s">
        <v>1708</v>
      </c>
      <c r="E1105" s="72">
        <v>19.010000000000002</v>
      </c>
      <c r="F1105" s="72">
        <v>1.27</v>
      </c>
      <c r="G1105" s="72" t="s">
        <v>1702</v>
      </c>
      <c r="H1105" s="72" t="s">
        <v>7591</v>
      </c>
      <c r="I1105" s="4" t="s">
        <v>71</v>
      </c>
      <c r="J1105" s="247" t="s">
        <v>71</v>
      </c>
      <c r="K1105" s="4">
        <v>2401920</v>
      </c>
      <c r="L1105" s="50"/>
      <c r="M1105" s="50"/>
      <c r="N1105" s="50"/>
      <c r="O1105" s="174"/>
      <c r="P1105" s="174"/>
    </row>
    <row r="1106" spans="1:16" ht="15" hidden="1" customHeight="1" x14ac:dyDescent="0.35">
      <c r="A1106" s="85" t="s">
        <v>4111</v>
      </c>
      <c r="B1106" s="85" t="s">
        <v>8742</v>
      </c>
      <c r="C1106" s="85"/>
      <c r="D1106" s="85" t="s">
        <v>1708</v>
      </c>
      <c r="E1106" s="72">
        <v>19.13</v>
      </c>
      <c r="F1106" s="72">
        <v>1.27</v>
      </c>
      <c r="G1106" s="72" t="s">
        <v>1702</v>
      </c>
      <c r="H1106" s="72"/>
      <c r="I1106" s="4" t="s">
        <v>70</v>
      </c>
      <c r="J1106" s="247" t="s">
        <v>71</v>
      </c>
      <c r="K1106" s="4"/>
      <c r="L1106" s="50"/>
      <c r="M1106" s="50"/>
      <c r="N1106" s="50"/>
      <c r="O1106" s="174"/>
      <c r="P1106" s="174"/>
    </row>
    <row r="1107" spans="1:16" ht="15" hidden="1" customHeight="1" x14ac:dyDescent="0.35">
      <c r="A1107" s="85" t="s">
        <v>4111</v>
      </c>
      <c r="B1107" s="85" t="s">
        <v>8743</v>
      </c>
      <c r="C1107" s="85"/>
      <c r="D1107" s="85" t="s">
        <v>1708</v>
      </c>
      <c r="E1107" s="72">
        <v>19.71</v>
      </c>
      <c r="F1107" s="72">
        <v>1.27</v>
      </c>
      <c r="G1107" s="72" t="s">
        <v>1702</v>
      </c>
      <c r="H1107" s="72" t="s">
        <v>7591</v>
      </c>
      <c r="I1107" s="4" t="s">
        <v>71</v>
      </c>
      <c r="J1107" s="247" t="s">
        <v>71</v>
      </c>
      <c r="K1107" s="4">
        <v>2401922</v>
      </c>
      <c r="L1107" s="50"/>
      <c r="M1107" s="50"/>
      <c r="N1107" s="50"/>
      <c r="O1107" s="174"/>
      <c r="P1107" s="174"/>
    </row>
    <row r="1108" spans="1:16" ht="15" hidden="1" customHeight="1" x14ac:dyDescent="0.35">
      <c r="A1108" s="85" t="s">
        <v>4111</v>
      </c>
      <c r="B1108" s="85" t="s">
        <v>8744</v>
      </c>
      <c r="C1108" s="85"/>
      <c r="D1108" s="85" t="s">
        <v>1708</v>
      </c>
      <c r="E1108" s="72">
        <v>19.71</v>
      </c>
      <c r="F1108" s="72">
        <v>1.27</v>
      </c>
      <c r="G1108" s="72" t="s">
        <v>1702</v>
      </c>
      <c r="H1108" s="72" t="s">
        <v>7591</v>
      </c>
      <c r="I1108" s="4" t="s">
        <v>71</v>
      </c>
      <c r="J1108" s="247" t="s">
        <v>71</v>
      </c>
      <c r="K1108" s="4">
        <v>2401925</v>
      </c>
      <c r="L1108" s="50"/>
      <c r="M1108" s="50"/>
      <c r="N1108" s="50"/>
      <c r="O1108" s="174"/>
      <c r="P1108" s="174"/>
    </row>
    <row r="1109" spans="1:16" ht="15" hidden="1" customHeight="1" x14ac:dyDescent="0.35">
      <c r="A1109" s="85" t="s">
        <v>4111</v>
      </c>
      <c r="B1109" s="85" t="s">
        <v>8745</v>
      </c>
      <c r="C1109" s="85"/>
      <c r="D1109" s="85" t="s">
        <v>1708</v>
      </c>
      <c r="E1109" s="72">
        <v>20.75</v>
      </c>
      <c r="F1109" s="72">
        <v>1.27</v>
      </c>
      <c r="G1109" s="72" t="s">
        <v>1702</v>
      </c>
      <c r="H1109" s="72" t="s">
        <v>7591</v>
      </c>
      <c r="I1109" s="248" t="s">
        <v>71</v>
      </c>
      <c r="J1109" s="97" t="s">
        <v>71</v>
      </c>
      <c r="K1109" s="4">
        <v>2401924</v>
      </c>
      <c r="L1109" s="50"/>
      <c r="M1109" s="50"/>
      <c r="N1109" s="50"/>
      <c r="O1109" s="174"/>
      <c r="P1109" s="174"/>
    </row>
    <row r="1110" spans="1:16" ht="15" hidden="1" customHeight="1" x14ac:dyDescent="0.35">
      <c r="A1110" s="85" t="s">
        <v>4111</v>
      </c>
      <c r="B1110" s="85" t="s">
        <v>8746</v>
      </c>
      <c r="C1110" s="85"/>
      <c r="D1110" s="85" t="s">
        <v>1708</v>
      </c>
      <c r="E1110" s="72">
        <v>20.75</v>
      </c>
      <c r="F1110" s="72">
        <v>1.27</v>
      </c>
      <c r="G1110" s="72" t="s">
        <v>1702</v>
      </c>
      <c r="H1110" s="72" t="s">
        <v>7591</v>
      </c>
      <c r="I1110" s="4" t="s">
        <v>71</v>
      </c>
      <c r="J1110" s="247" t="s">
        <v>71</v>
      </c>
      <c r="K1110" s="4">
        <v>2401929</v>
      </c>
      <c r="L1110" s="50"/>
      <c r="M1110" s="50"/>
      <c r="N1110" s="50"/>
      <c r="O1110" s="174"/>
      <c r="P1110" s="174"/>
    </row>
    <row r="1111" spans="1:16" ht="15" hidden="1" customHeight="1" x14ac:dyDescent="0.35">
      <c r="A1111" s="85" t="s">
        <v>4111</v>
      </c>
      <c r="B1111" s="85" t="s">
        <v>8747</v>
      </c>
      <c r="C1111" s="85"/>
      <c r="D1111" s="85" t="s">
        <v>1708</v>
      </c>
      <c r="E1111" s="72">
        <v>20.75</v>
      </c>
      <c r="F1111" s="72">
        <v>1.27</v>
      </c>
      <c r="G1111" s="72" t="s">
        <v>1702</v>
      </c>
      <c r="H1111" s="72" t="s">
        <v>7591</v>
      </c>
      <c r="I1111" s="4" t="s">
        <v>71</v>
      </c>
      <c r="J1111" s="247" t="s">
        <v>71</v>
      </c>
      <c r="K1111" s="4">
        <v>2401927</v>
      </c>
      <c r="L1111" s="50"/>
      <c r="M1111" s="50"/>
      <c r="N1111" s="50"/>
      <c r="O1111" s="174"/>
      <c r="P1111" s="174"/>
    </row>
    <row r="1112" spans="1:16" ht="15" hidden="1" customHeight="1" x14ac:dyDescent="0.35">
      <c r="A1112" s="85" t="s">
        <v>4111</v>
      </c>
      <c r="B1112" s="85" t="s">
        <v>8748</v>
      </c>
      <c r="C1112" s="85"/>
      <c r="D1112" s="85" t="s">
        <v>1708</v>
      </c>
      <c r="E1112" s="72">
        <v>20.75</v>
      </c>
      <c r="F1112" s="72">
        <v>1.27</v>
      </c>
      <c r="G1112" s="72" t="s">
        <v>1702</v>
      </c>
      <c r="H1112" s="72" t="s">
        <v>7591</v>
      </c>
      <c r="I1112" s="4" t="s">
        <v>71</v>
      </c>
      <c r="J1112" s="247" t="s">
        <v>71</v>
      </c>
      <c r="K1112" s="4">
        <v>2401928</v>
      </c>
      <c r="L1112" s="50"/>
      <c r="M1112" s="50"/>
      <c r="N1112" s="50"/>
      <c r="O1112" s="174"/>
      <c r="P1112" s="174"/>
    </row>
    <row r="1113" spans="1:16" ht="15" hidden="1" customHeight="1" x14ac:dyDescent="0.35">
      <c r="A1113" s="85" t="s">
        <v>4111</v>
      </c>
      <c r="B1113" s="85" t="s">
        <v>8749</v>
      </c>
      <c r="C1113" s="85"/>
      <c r="D1113" s="85" t="s">
        <v>1708</v>
      </c>
      <c r="E1113" s="72">
        <v>19.71</v>
      </c>
      <c r="F1113" s="72">
        <v>1.27</v>
      </c>
      <c r="G1113" s="72" t="s">
        <v>1702</v>
      </c>
      <c r="H1113" s="72" t="s">
        <v>7591</v>
      </c>
      <c r="I1113" s="4" t="s">
        <v>71</v>
      </c>
      <c r="J1113" s="247" t="s">
        <v>71</v>
      </c>
      <c r="K1113" s="4">
        <v>2401926</v>
      </c>
      <c r="L1113" s="50"/>
      <c r="M1113" s="50"/>
      <c r="N1113" s="50"/>
      <c r="O1113" s="174"/>
      <c r="P1113" s="174"/>
    </row>
    <row r="1114" spans="1:16" ht="15" hidden="1" customHeight="1" x14ac:dyDescent="0.35">
      <c r="A1114" s="85" t="s">
        <v>4111</v>
      </c>
      <c r="B1114" s="85" t="s">
        <v>8750</v>
      </c>
      <c r="C1114" s="85"/>
      <c r="D1114" s="85" t="s">
        <v>1708</v>
      </c>
      <c r="E1114" s="72">
        <v>19.71</v>
      </c>
      <c r="F1114" s="72">
        <v>1.27</v>
      </c>
      <c r="G1114" s="72" t="s">
        <v>1702</v>
      </c>
      <c r="H1114" s="72" t="s">
        <v>7591</v>
      </c>
      <c r="I1114" s="4" t="s">
        <v>71</v>
      </c>
      <c r="J1114" s="247" t="s">
        <v>71</v>
      </c>
      <c r="K1114" s="4">
        <v>2401930</v>
      </c>
      <c r="L1114" s="50"/>
      <c r="M1114" s="50"/>
      <c r="N1114" s="50"/>
      <c r="O1114" s="174"/>
      <c r="P1114" s="174"/>
    </row>
    <row r="1115" spans="1:16" ht="15" hidden="1" customHeight="1" x14ac:dyDescent="0.35">
      <c r="A1115" s="85" t="s">
        <v>4111</v>
      </c>
      <c r="B1115" s="85" t="s">
        <v>8751</v>
      </c>
      <c r="C1115" s="85"/>
      <c r="D1115" s="85" t="s">
        <v>1708</v>
      </c>
      <c r="E1115" s="72">
        <v>31.88</v>
      </c>
      <c r="F1115" s="72">
        <v>1.94</v>
      </c>
      <c r="G1115" s="72" t="s">
        <v>1702</v>
      </c>
      <c r="H1115" s="72"/>
      <c r="I1115" s="4" t="s">
        <v>70</v>
      </c>
      <c r="J1115" s="247" t="s">
        <v>71</v>
      </c>
      <c r="K1115" s="4"/>
      <c r="L1115" s="50"/>
      <c r="M1115" s="50"/>
      <c r="N1115" s="50"/>
      <c r="O1115" s="174"/>
      <c r="P1115" s="174"/>
    </row>
    <row r="1116" spans="1:16" ht="15" hidden="1" customHeight="1" x14ac:dyDescent="0.35">
      <c r="A1116" s="85" t="s">
        <v>4111</v>
      </c>
      <c r="B1116" s="85" t="s">
        <v>8752</v>
      </c>
      <c r="C1116" s="85"/>
      <c r="D1116" s="85" t="s">
        <v>1708</v>
      </c>
      <c r="E1116" s="72">
        <v>31.88</v>
      </c>
      <c r="F1116" s="72">
        <v>1.94</v>
      </c>
      <c r="G1116" s="72" t="s">
        <v>1702</v>
      </c>
      <c r="H1116" s="72"/>
      <c r="I1116" s="4" t="s">
        <v>70</v>
      </c>
      <c r="J1116" s="247" t="s">
        <v>71</v>
      </c>
      <c r="K1116" s="4"/>
      <c r="L1116" s="50"/>
      <c r="M1116" s="50"/>
      <c r="N1116" s="50"/>
      <c r="O1116" s="174"/>
      <c r="P1116" s="174"/>
    </row>
    <row r="1117" spans="1:16" ht="15" hidden="1" customHeight="1" x14ac:dyDescent="0.35">
      <c r="A1117" s="85" t="s">
        <v>4111</v>
      </c>
      <c r="B1117" s="85" t="s">
        <v>8753</v>
      </c>
      <c r="C1117" s="85"/>
      <c r="D1117" s="85" t="s">
        <v>1708</v>
      </c>
      <c r="E1117" s="72">
        <v>38.700000000000003</v>
      </c>
      <c r="F1117" s="72">
        <v>1.94</v>
      </c>
      <c r="G1117" s="72" t="s">
        <v>1702</v>
      </c>
      <c r="H1117" s="72" t="s">
        <v>7591</v>
      </c>
      <c r="I1117" s="4" t="s">
        <v>71</v>
      </c>
      <c r="J1117" s="247" t="s">
        <v>71</v>
      </c>
      <c r="K1117" s="4">
        <v>2401919</v>
      </c>
      <c r="L1117" s="50"/>
      <c r="M1117" s="50"/>
      <c r="N1117" s="50"/>
      <c r="O1117" s="174"/>
      <c r="P1117" s="174"/>
    </row>
    <row r="1118" spans="1:16" ht="15" hidden="1" customHeight="1" x14ac:dyDescent="0.35">
      <c r="A1118" s="85" t="s">
        <v>4111</v>
      </c>
      <c r="B1118" s="85" t="s">
        <v>8754</v>
      </c>
      <c r="C1118" s="85"/>
      <c r="D1118" s="85" t="s">
        <v>1708</v>
      </c>
      <c r="E1118" s="72">
        <v>38.700000000000003</v>
      </c>
      <c r="F1118" s="72">
        <v>1.94</v>
      </c>
      <c r="G1118" s="72" t="s">
        <v>1702</v>
      </c>
      <c r="H1118" s="72" t="s">
        <v>7591</v>
      </c>
      <c r="I1118" s="4" t="s">
        <v>71</v>
      </c>
      <c r="J1118" s="247" t="s">
        <v>71</v>
      </c>
      <c r="K1118" s="4">
        <v>2401918</v>
      </c>
      <c r="L1118" s="50"/>
      <c r="M1118" s="50"/>
      <c r="N1118" s="50"/>
      <c r="O1118" s="174"/>
      <c r="P1118" s="174"/>
    </row>
    <row r="1119" spans="1:16" ht="15" hidden="1" customHeight="1" x14ac:dyDescent="0.35">
      <c r="A1119" s="173" t="s">
        <v>2265</v>
      </c>
      <c r="B1119" s="174" t="s">
        <v>8755</v>
      </c>
      <c r="C1119" s="174"/>
      <c r="D1119" s="173" t="s">
        <v>1708</v>
      </c>
      <c r="E1119" s="175">
        <v>18.010000000000002</v>
      </c>
      <c r="F1119" s="175">
        <v>1.08</v>
      </c>
      <c r="G1119" s="72" t="s">
        <v>1702</v>
      </c>
      <c r="H1119" s="175"/>
      <c r="I1119" s="4" t="s">
        <v>70</v>
      </c>
      <c r="J1119" s="97" t="s">
        <v>71</v>
      </c>
      <c r="K1119" s="278"/>
      <c r="L1119" s="50"/>
      <c r="M1119" s="50"/>
      <c r="N1119" s="50"/>
      <c r="O1119" s="174"/>
      <c r="P1119" s="174"/>
    </row>
    <row r="1120" spans="1:16" ht="15" hidden="1" customHeight="1" x14ac:dyDescent="0.35">
      <c r="A1120" s="173" t="s">
        <v>8756</v>
      </c>
      <c r="B1120" s="174" t="s">
        <v>8757</v>
      </c>
      <c r="C1120" s="174"/>
      <c r="D1120" s="173" t="s">
        <v>1708</v>
      </c>
      <c r="E1120" s="175">
        <v>12.49</v>
      </c>
      <c r="F1120" s="175">
        <v>1.63</v>
      </c>
      <c r="G1120" s="175" t="s">
        <v>1710</v>
      </c>
      <c r="H1120" s="175" t="s">
        <v>7591</v>
      </c>
      <c r="I1120" s="175" t="s">
        <v>71</v>
      </c>
      <c r="J1120" s="97" t="s">
        <v>70</v>
      </c>
      <c r="K1120" s="278">
        <v>3943299</v>
      </c>
      <c r="L1120" s="50"/>
      <c r="M1120" s="50"/>
      <c r="N1120" s="50"/>
      <c r="O1120" s="174"/>
      <c r="P1120" s="174"/>
    </row>
    <row r="1121" spans="1:16" ht="15" hidden="1" customHeight="1" x14ac:dyDescent="0.35">
      <c r="A1121" s="85" t="s">
        <v>2270</v>
      </c>
      <c r="B1121" s="85" t="s">
        <v>8758</v>
      </c>
      <c r="C1121" s="85"/>
      <c r="D1121" s="85" t="s">
        <v>1708</v>
      </c>
      <c r="E1121" s="72">
        <v>20.6</v>
      </c>
      <c r="F1121" s="72">
        <v>1.1200000000000001</v>
      </c>
      <c r="G1121" s="72" t="s">
        <v>1702</v>
      </c>
      <c r="H1121" s="72" t="s">
        <v>7591</v>
      </c>
      <c r="I1121" s="175" t="s">
        <v>71</v>
      </c>
      <c r="J1121" s="97" t="s">
        <v>70</v>
      </c>
      <c r="K1121" s="278">
        <v>3627209</v>
      </c>
      <c r="L1121" s="50"/>
      <c r="M1121" s="50"/>
      <c r="N1121" s="50"/>
      <c r="O1121" s="174"/>
      <c r="P1121" s="174"/>
    </row>
    <row r="1122" spans="1:16" ht="15" hidden="1" customHeight="1" x14ac:dyDescent="0.35">
      <c r="A1122" s="85" t="s">
        <v>2270</v>
      </c>
      <c r="B1122" s="85" t="s">
        <v>8759</v>
      </c>
      <c r="C1122" s="85"/>
      <c r="D1122" s="85" t="s">
        <v>1708</v>
      </c>
      <c r="E1122" s="72">
        <v>41.32</v>
      </c>
      <c r="F1122" s="72">
        <v>2.21</v>
      </c>
      <c r="G1122" s="72" t="s">
        <v>1702</v>
      </c>
      <c r="H1122" s="72" t="s">
        <v>7591</v>
      </c>
      <c r="I1122" s="175" t="s">
        <v>71</v>
      </c>
      <c r="J1122" s="97" t="s">
        <v>70</v>
      </c>
      <c r="K1122" s="278">
        <v>3627219</v>
      </c>
      <c r="L1122" s="50"/>
      <c r="M1122" s="50"/>
      <c r="N1122" s="50"/>
      <c r="O1122" s="174"/>
      <c r="P1122" s="174"/>
    </row>
    <row r="1123" spans="1:16" ht="15" hidden="1" customHeight="1" x14ac:dyDescent="0.35">
      <c r="A1123" s="85" t="s">
        <v>8760</v>
      </c>
      <c r="B1123" s="85" t="s">
        <v>8761</v>
      </c>
      <c r="C1123" s="85" t="s">
        <v>8762</v>
      </c>
      <c r="D1123" s="85" t="s">
        <v>1888</v>
      </c>
      <c r="E1123" s="72">
        <v>23.56</v>
      </c>
      <c r="F1123" s="72">
        <v>2.27</v>
      </c>
      <c r="G1123" s="72" t="s">
        <v>1710</v>
      </c>
      <c r="H1123" s="72" t="s">
        <v>7591</v>
      </c>
      <c r="I1123" s="4" t="s">
        <v>71</v>
      </c>
      <c r="J1123" s="247" t="s">
        <v>70</v>
      </c>
      <c r="K1123" s="4">
        <v>2410042</v>
      </c>
      <c r="L1123" s="50"/>
      <c r="M1123" s="50"/>
      <c r="N1123" s="50"/>
      <c r="O1123" s="174"/>
      <c r="P1123" s="174"/>
    </row>
    <row r="1124" spans="1:16" ht="15" hidden="1" customHeight="1" x14ac:dyDescent="0.35">
      <c r="A1124" s="85" t="s">
        <v>8760</v>
      </c>
      <c r="B1124" s="85" t="s">
        <v>8763</v>
      </c>
      <c r="C1124" s="85"/>
      <c r="D1124" s="85" t="s">
        <v>1708</v>
      </c>
      <c r="E1124" s="72">
        <v>24.08</v>
      </c>
      <c r="F1124" s="72">
        <v>2.29</v>
      </c>
      <c r="G1124" s="72" t="s">
        <v>1710</v>
      </c>
      <c r="H1124" s="72" t="s">
        <v>7591</v>
      </c>
      <c r="I1124" s="4" t="s">
        <v>71</v>
      </c>
      <c r="J1124" s="247" t="s">
        <v>70</v>
      </c>
      <c r="K1124" s="4">
        <v>2410043</v>
      </c>
      <c r="L1124" s="50"/>
      <c r="M1124" s="50"/>
      <c r="N1124" s="50"/>
      <c r="O1124" s="174"/>
      <c r="P1124" s="174"/>
    </row>
    <row r="1125" spans="1:16" ht="15" hidden="1" customHeight="1" x14ac:dyDescent="0.35">
      <c r="A1125" s="85" t="s">
        <v>8760</v>
      </c>
      <c r="B1125" s="85" t="s">
        <v>8764</v>
      </c>
      <c r="C1125" s="85"/>
      <c r="D1125" s="85" t="s">
        <v>1708</v>
      </c>
      <c r="E1125" s="72">
        <v>24.08</v>
      </c>
      <c r="F1125" s="72">
        <v>2.29</v>
      </c>
      <c r="G1125" s="72" t="s">
        <v>1710</v>
      </c>
      <c r="H1125" s="72" t="s">
        <v>7591</v>
      </c>
      <c r="I1125" s="4" t="s">
        <v>71</v>
      </c>
      <c r="J1125" s="247" t="s">
        <v>70</v>
      </c>
      <c r="K1125" s="4">
        <v>2410044</v>
      </c>
      <c r="L1125" s="50"/>
      <c r="M1125" s="50"/>
      <c r="N1125" s="50"/>
      <c r="O1125" s="174"/>
      <c r="P1125" s="174"/>
    </row>
    <row r="1126" spans="1:16" ht="15" hidden="1" customHeight="1" x14ac:dyDescent="0.35">
      <c r="A1126" s="85" t="s">
        <v>8760</v>
      </c>
      <c r="B1126" s="85" t="s">
        <v>8765</v>
      </c>
      <c r="C1126" s="85" t="s">
        <v>8766</v>
      </c>
      <c r="D1126" s="85" t="s">
        <v>1708</v>
      </c>
      <c r="E1126" s="72">
        <v>35.92</v>
      </c>
      <c r="F1126" s="72">
        <v>3.03</v>
      </c>
      <c r="G1126" s="72" t="s">
        <v>1710</v>
      </c>
      <c r="H1126" s="72" t="s">
        <v>7591</v>
      </c>
      <c r="I1126" s="4" t="s">
        <v>71</v>
      </c>
      <c r="J1126" s="247" t="s">
        <v>70</v>
      </c>
      <c r="K1126" s="4">
        <v>2410045</v>
      </c>
      <c r="L1126" s="50"/>
      <c r="M1126" s="50"/>
      <c r="N1126" s="50"/>
      <c r="O1126" s="174"/>
      <c r="P1126" s="174"/>
    </row>
    <row r="1127" spans="1:16" ht="15" hidden="1" customHeight="1" x14ac:dyDescent="0.35">
      <c r="A1127" s="85" t="s">
        <v>8760</v>
      </c>
      <c r="B1127" s="85" t="s">
        <v>8767</v>
      </c>
      <c r="C1127" s="85" t="s">
        <v>8768</v>
      </c>
      <c r="D1127" s="85" t="s">
        <v>1708</v>
      </c>
      <c r="E1127" s="72">
        <v>37.21</v>
      </c>
      <c r="F1127" s="72">
        <v>3.04</v>
      </c>
      <c r="G1127" s="72" t="s">
        <v>1710</v>
      </c>
      <c r="H1127" s="72" t="s">
        <v>7591</v>
      </c>
      <c r="I1127" s="4" t="s">
        <v>71</v>
      </c>
      <c r="J1127" s="247" t="s">
        <v>70</v>
      </c>
      <c r="K1127" s="4">
        <v>2410046</v>
      </c>
      <c r="L1127" s="50"/>
      <c r="M1127" s="50"/>
      <c r="N1127" s="50"/>
      <c r="O1127" s="174"/>
      <c r="P1127" s="174"/>
    </row>
    <row r="1128" spans="1:16" ht="15" hidden="1" customHeight="1" x14ac:dyDescent="0.35">
      <c r="A1128" s="85" t="s">
        <v>8760</v>
      </c>
      <c r="B1128" s="85" t="s">
        <v>8769</v>
      </c>
      <c r="C1128" s="85"/>
      <c r="D1128" s="85" t="s">
        <v>1708</v>
      </c>
      <c r="E1128" s="72">
        <v>43.75</v>
      </c>
      <c r="F1128" s="72">
        <v>3.17</v>
      </c>
      <c r="G1128" s="72" t="s">
        <v>1710</v>
      </c>
      <c r="H1128" s="72" t="s">
        <v>7591</v>
      </c>
      <c r="I1128" s="4" t="s">
        <v>71</v>
      </c>
      <c r="J1128" s="247" t="s">
        <v>70</v>
      </c>
      <c r="K1128" s="4">
        <v>2410047</v>
      </c>
      <c r="L1128" s="50"/>
      <c r="M1128" s="50"/>
      <c r="N1128" s="50"/>
      <c r="O1128" s="174"/>
      <c r="P1128" s="174"/>
    </row>
    <row r="1129" spans="1:16" ht="15" hidden="1" customHeight="1" x14ac:dyDescent="0.35">
      <c r="A1129" s="85" t="s">
        <v>8760</v>
      </c>
      <c r="B1129" s="85" t="s">
        <v>8770</v>
      </c>
      <c r="C1129" s="85" t="s">
        <v>8771</v>
      </c>
      <c r="D1129" s="85" t="s">
        <v>1708</v>
      </c>
      <c r="E1129" s="72">
        <v>23.56</v>
      </c>
      <c r="F1129" s="72">
        <v>1.51</v>
      </c>
      <c r="G1129" s="72" t="s">
        <v>1702</v>
      </c>
      <c r="H1129" s="72" t="s">
        <v>7591</v>
      </c>
      <c r="I1129" s="248" t="s">
        <v>71</v>
      </c>
      <c r="J1129" s="97" t="s">
        <v>70</v>
      </c>
      <c r="K1129" s="4">
        <v>2410049</v>
      </c>
      <c r="L1129" s="50"/>
      <c r="M1129" s="50"/>
      <c r="N1129" s="50"/>
      <c r="O1129" s="174"/>
      <c r="P1129" s="174"/>
    </row>
    <row r="1130" spans="1:16" ht="15" hidden="1" customHeight="1" x14ac:dyDescent="0.35">
      <c r="A1130" s="85" t="s">
        <v>8760</v>
      </c>
      <c r="B1130" s="85" t="s">
        <v>8772</v>
      </c>
      <c r="C1130" s="85"/>
      <c r="D1130" s="85" t="s">
        <v>1708</v>
      </c>
      <c r="E1130" s="72">
        <v>34.15</v>
      </c>
      <c r="F1130" s="72">
        <v>2.66</v>
      </c>
      <c r="G1130" s="72" t="s">
        <v>1710</v>
      </c>
      <c r="H1130" s="72" t="s">
        <v>7591</v>
      </c>
      <c r="I1130" s="4" t="s">
        <v>71</v>
      </c>
      <c r="J1130" s="247" t="s">
        <v>70</v>
      </c>
      <c r="K1130" s="4">
        <v>2410048</v>
      </c>
      <c r="L1130" s="50"/>
      <c r="M1130" s="50"/>
      <c r="N1130" s="50"/>
      <c r="O1130" s="174"/>
      <c r="P1130" s="174"/>
    </row>
    <row r="1131" spans="1:16" ht="15" hidden="1" customHeight="1" x14ac:dyDescent="0.35">
      <c r="A1131" s="85" t="s">
        <v>2277</v>
      </c>
      <c r="B1131" s="85" t="s">
        <v>8773</v>
      </c>
      <c r="C1131" s="85"/>
      <c r="D1131" s="85" t="s">
        <v>1708</v>
      </c>
      <c r="E1131" s="72">
        <v>20.6</v>
      </c>
      <c r="F1131" s="72">
        <v>1.1200000000000001</v>
      </c>
      <c r="G1131" s="72" t="s">
        <v>1702</v>
      </c>
      <c r="H1131" s="72" t="s">
        <v>7591</v>
      </c>
      <c r="I1131" s="175" t="s">
        <v>71</v>
      </c>
      <c r="J1131" s="97" t="s">
        <v>70</v>
      </c>
      <c r="K1131" s="278">
        <v>3627212</v>
      </c>
      <c r="L1131" s="50"/>
      <c r="M1131" s="50"/>
      <c r="N1131" s="50"/>
      <c r="O1131" s="174"/>
      <c r="P1131" s="174"/>
    </row>
    <row r="1132" spans="1:16" ht="15" hidden="1" customHeight="1" x14ac:dyDescent="0.35">
      <c r="A1132" s="85" t="s">
        <v>2277</v>
      </c>
      <c r="B1132" s="85" t="s">
        <v>8774</v>
      </c>
      <c r="C1132" s="85"/>
      <c r="D1132" s="85" t="s">
        <v>1708</v>
      </c>
      <c r="E1132" s="72">
        <v>41.32</v>
      </c>
      <c r="F1132" s="72">
        <v>2.21</v>
      </c>
      <c r="G1132" s="72" t="s">
        <v>1702</v>
      </c>
      <c r="H1132" s="72" t="s">
        <v>7591</v>
      </c>
      <c r="I1132" s="175" t="s">
        <v>71</v>
      </c>
      <c r="J1132" s="97" t="s">
        <v>70</v>
      </c>
      <c r="K1132" s="278">
        <v>3627222</v>
      </c>
      <c r="L1132" s="50"/>
      <c r="M1132" s="50"/>
      <c r="N1132" s="50"/>
      <c r="O1132" s="174"/>
      <c r="P1132" s="174"/>
    </row>
    <row r="1133" spans="1:16" ht="15" hidden="1" customHeight="1" x14ac:dyDescent="0.35">
      <c r="A1133" s="85" t="s">
        <v>2279</v>
      </c>
      <c r="B1133" s="85" t="s">
        <v>8775</v>
      </c>
      <c r="C1133" s="85"/>
      <c r="D1133" s="85" t="s">
        <v>1701</v>
      </c>
      <c r="E1133" s="72">
        <v>28.73</v>
      </c>
      <c r="F1133" s="72">
        <v>2.44</v>
      </c>
      <c r="G1133" s="72" t="s">
        <v>1710</v>
      </c>
      <c r="H1133" s="72"/>
      <c r="I1133" s="4" t="s">
        <v>70</v>
      </c>
      <c r="J1133" s="247" t="s">
        <v>71</v>
      </c>
      <c r="K1133" s="4"/>
      <c r="L1133" s="50"/>
      <c r="M1133" s="50"/>
      <c r="N1133" s="50"/>
      <c r="O1133" s="174"/>
      <c r="P1133" s="174"/>
    </row>
    <row r="1134" spans="1:16" ht="15" hidden="1" customHeight="1" x14ac:dyDescent="0.35">
      <c r="A1134" s="85" t="s">
        <v>2279</v>
      </c>
      <c r="B1134" s="85" t="s">
        <v>8776</v>
      </c>
      <c r="C1134" s="85"/>
      <c r="D1134" s="85" t="s">
        <v>1701</v>
      </c>
      <c r="E1134" s="72">
        <v>32.53</v>
      </c>
      <c r="F1134" s="72">
        <v>2.64</v>
      </c>
      <c r="G1134" s="72" t="s">
        <v>1710</v>
      </c>
      <c r="H1134" s="72"/>
      <c r="I1134" s="248" t="s">
        <v>70</v>
      </c>
      <c r="J1134" s="97" t="s">
        <v>71</v>
      </c>
      <c r="K1134" s="4"/>
      <c r="L1134" s="50"/>
      <c r="M1134" s="50"/>
      <c r="N1134" s="50"/>
      <c r="O1134" s="174"/>
      <c r="P1134" s="174"/>
    </row>
    <row r="1135" spans="1:16" ht="15" hidden="1" customHeight="1" x14ac:dyDescent="0.35">
      <c r="A1135" s="85" t="s">
        <v>2279</v>
      </c>
      <c r="B1135" s="85" t="s">
        <v>8777</v>
      </c>
      <c r="C1135" s="85"/>
      <c r="D1135" s="85" t="s">
        <v>1705</v>
      </c>
      <c r="E1135" s="72">
        <v>7.46</v>
      </c>
      <c r="F1135" s="72">
        <v>0.84</v>
      </c>
      <c r="G1135" s="72" t="s">
        <v>1702</v>
      </c>
      <c r="H1135" s="72"/>
      <c r="I1135" s="4" t="s">
        <v>70</v>
      </c>
      <c r="J1135" s="247" t="s">
        <v>71</v>
      </c>
      <c r="K1135" s="4"/>
      <c r="L1135" s="50"/>
      <c r="M1135" s="50"/>
      <c r="N1135" s="50"/>
      <c r="O1135" s="174"/>
      <c r="P1135" s="174"/>
    </row>
    <row r="1136" spans="1:16" ht="15" hidden="1" customHeight="1" x14ac:dyDescent="0.35">
      <c r="A1136" s="85" t="s">
        <v>2279</v>
      </c>
      <c r="B1136" s="85" t="s">
        <v>8717</v>
      </c>
      <c r="C1136" s="85"/>
      <c r="D1136" s="85" t="s">
        <v>1708</v>
      </c>
      <c r="E1136" s="72">
        <v>2.54</v>
      </c>
      <c r="F1136" s="72">
        <v>0.76</v>
      </c>
      <c r="G1136" s="72" t="s">
        <v>1702</v>
      </c>
      <c r="H1136" s="72" t="s">
        <v>7591</v>
      </c>
      <c r="I1136" s="4" t="s">
        <v>71</v>
      </c>
      <c r="J1136" s="247" t="s">
        <v>71</v>
      </c>
      <c r="K1136" s="4">
        <v>2407444</v>
      </c>
      <c r="L1136" s="50"/>
      <c r="M1136" s="50"/>
      <c r="N1136" s="50"/>
      <c r="O1136" s="174"/>
      <c r="P1136" s="174"/>
    </row>
    <row r="1137" spans="1:16" ht="15" hidden="1" customHeight="1" x14ac:dyDescent="0.35">
      <c r="A1137" s="85" t="s">
        <v>2279</v>
      </c>
      <c r="B1137" s="85" t="s">
        <v>8778</v>
      </c>
      <c r="C1137" s="85"/>
      <c r="D1137" s="85" t="s">
        <v>2021</v>
      </c>
      <c r="E1137" s="72">
        <v>24.2</v>
      </c>
      <c r="F1137" s="72">
        <v>1.31</v>
      </c>
      <c r="G1137" s="72" t="s">
        <v>1702</v>
      </c>
      <c r="H1137" s="72" t="s">
        <v>7591</v>
      </c>
      <c r="I1137" s="4" t="s">
        <v>71</v>
      </c>
      <c r="J1137" s="247" t="s">
        <v>71</v>
      </c>
      <c r="K1137" s="4">
        <v>2402079</v>
      </c>
      <c r="L1137" s="50"/>
      <c r="M1137" s="50"/>
      <c r="N1137" s="50"/>
      <c r="O1137" s="174"/>
      <c r="P1137" s="174"/>
    </row>
    <row r="1138" spans="1:16" ht="15" hidden="1" customHeight="1" x14ac:dyDescent="0.35">
      <c r="A1138" s="85" t="s">
        <v>2279</v>
      </c>
      <c r="B1138" s="85" t="s">
        <v>8779</v>
      </c>
      <c r="C1138" s="85"/>
      <c r="D1138" s="85" t="s">
        <v>2021</v>
      </c>
      <c r="E1138" s="72">
        <v>24.2</v>
      </c>
      <c r="F1138" s="72">
        <v>1.31</v>
      </c>
      <c r="G1138" s="72" t="s">
        <v>1702</v>
      </c>
      <c r="H1138" s="72" t="s">
        <v>7591</v>
      </c>
      <c r="I1138" s="4" t="s">
        <v>71</v>
      </c>
      <c r="J1138" s="247" t="s">
        <v>71</v>
      </c>
      <c r="K1138" s="4">
        <v>2402078</v>
      </c>
      <c r="L1138" s="50"/>
      <c r="M1138" s="50"/>
      <c r="N1138" s="50"/>
      <c r="O1138" s="174"/>
      <c r="P1138" s="174"/>
    </row>
    <row r="1139" spans="1:16" ht="15" hidden="1" customHeight="1" x14ac:dyDescent="0.35">
      <c r="A1139" s="85" t="s">
        <v>2279</v>
      </c>
      <c r="B1139" s="85" t="s">
        <v>8780</v>
      </c>
      <c r="C1139" s="85"/>
      <c r="D1139" s="85" t="s">
        <v>1708</v>
      </c>
      <c r="E1139" s="72">
        <v>23.11</v>
      </c>
      <c r="F1139" s="72">
        <v>1.25</v>
      </c>
      <c r="G1139" s="72" t="s">
        <v>1702</v>
      </c>
      <c r="H1139" s="72"/>
      <c r="I1139" s="248" t="s">
        <v>70</v>
      </c>
      <c r="J1139" s="97" t="s">
        <v>71</v>
      </c>
      <c r="K1139" s="4"/>
      <c r="L1139" s="50"/>
      <c r="M1139" s="50"/>
      <c r="N1139" s="50"/>
      <c r="O1139" s="174"/>
      <c r="P1139" s="174"/>
    </row>
    <row r="1140" spans="1:16" ht="15" hidden="1" customHeight="1" x14ac:dyDescent="0.35">
      <c r="A1140" s="85" t="s">
        <v>2279</v>
      </c>
      <c r="B1140" s="85" t="s">
        <v>8781</v>
      </c>
      <c r="C1140" s="85"/>
      <c r="D1140" s="85" t="s">
        <v>1708</v>
      </c>
      <c r="E1140" s="72">
        <v>23.11</v>
      </c>
      <c r="F1140" s="72">
        <v>1.25</v>
      </c>
      <c r="G1140" s="72" t="s">
        <v>1702</v>
      </c>
      <c r="H1140" s="72"/>
      <c r="I1140" s="4" t="s">
        <v>70</v>
      </c>
      <c r="J1140" s="247" t="s">
        <v>71</v>
      </c>
      <c r="K1140" s="4"/>
      <c r="L1140" s="50"/>
      <c r="M1140" s="50"/>
      <c r="N1140" s="50"/>
      <c r="O1140" s="174"/>
      <c r="P1140" s="174"/>
    </row>
    <row r="1141" spans="1:16" ht="15" hidden="1" customHeight="1" x14ac:dyDescent="0.35">
      <c r="A1141" s="85" t="s">
        <v>2279</v>
      </c>
      <c r="B1141" s="85" t="s">
        <v>8782</v>
      </c>
      <c r="C1141" s="85"/>
      <c r="D1141" s="85" t="s">
        <v>1708</v>
      </c>
      <c r="E1141" s="72">
        <v>79.03</v>
      </c>
      <c r="F1141" s="72">
        <v>6.5</v>
      </c>
      <c r="G1141" s="72" t="s">
        <v>1710</v>
      </c>
      <c r="H1141" s="72"/>
      <c r="I1141" s="4" t="s">
        <v>70</v>
      </c>
      <c r="J1141" s="247" t="s">
        <v>71</v>
      </c>
      <c r="K1141" s="4"/>
      <c r="L1141" s="50"/>
      <c r="M1141" s="50"/>
      <c r="N1141" s="50"/>
      <c r="O1141" s="174"/>
      <c r="P1141" s="174"/>
    </row>
    <row r="1142" spans="1:16" ht="15" hidden="1" customHeight="1" x14ac:dyDescent="0.35">
      <c r="A1142" s="85" t="s">
        <v>2279</v>
      </c>
      <c r="B1142" s="85" t="s">
        <v>8783</v>
      </c>
      <c r="C1142" s="85"/>
      <c r="D1142" s="85" t="s">
        <v>1708</v>
      </c>
      <c r="E1142" s="72">
        <v>79.03</v>
      </c>
      <c r="F1142" s="72">
        <v>6.5</v>
      </c>
      <c r="G1142" s="72" t="s">
        <v>1710</v>
      </c>
      <c r="H1142" s="72"/>
      <c r="I1142" s="4" t="s">
        <v>70</v>
      </c>
      <c r="J1142" s="247" t="s">
        <v>71</v>
      </c>
      <c r="K1142" s="4"/>
      <c r="L1142" s="50"/>
      <c r="M1142" s="50"/>
      <c r="N1142" s="50"/>
      <c r="O1142" s="174"/>
      <c r="P1142" s="174"/>
    </row>
    <row r="1143" spans="1:16" ht="15" hidden="1" customHeight="1" x14ac:dyDescent="0.35">
      <c r="A1143" s="85" t="s">
        <v>2279</v>
      </c>
      <c r="B1143" s="85" t="s">
        <v>8784</v>
      </c>
      <c r="C1143" s="85"/>
      <c r="D1143" s="85" t="s">
        <v>1708</v>
      </c>
      <c r="E1143" s="72">
        <v>21.34</v>
      </c>
      <c r="F1143" s="72">
        <v>1.81</v>
      </c>
      <c r="G1143" s="72" t="s">
        <v>1710</v>
      </c>
      <c r="H1143" s="72" t="s">
        <v>7591</v>
      </c>
      <c r="I1143" s="4" t="s">
        <v>71</v>
      </c>
      <c r="J1143" s="247" t="s">
        <v>71</v>
      </c>
      <c r="K1143" s="4">
        <v>2407445</v>
      </c>
      <c r="L1143" s="50"/>
      <c r="M1143" s="50"/>
      <c r="N1143" s="50"/>
      <c r="O1143" s="174"/>
      <c r="P1143" s="174"/>
    </row>
    <row r="1144" spans="1:16" ht="15" hidden="1" customHeight="1" x14ac:dyDescent="0.35">
      <c r="A1144" s="173" t="s">
        <v>2279</v>
      </c>
      <c r="B1144" s="174" t="s">
        <v>8785</v>
      </c>
      <c r="C1144" s="174"/>
      <c r="D1144" s="173" t="s">
        <v>1701</v>
      </c>
      <c r="E1144" s="175">
        <v>11.78</v>
      </c>
      <c r="F1144" s="175">
        <v>0.92</v>
      </c>
      <c r="G1144" s="175" t="s">
        <v>1702</v>
      </c>
      <c r="H1144" s="175"/>
      <c r="I1144" s="175" t="s">
        <v>70</v>
      </c>
      <c r="J1144" s="97" t="s">
        <v>71</v>
      </c>
      <c r="K1144" s="4"/>
      <c r="L1144" s="50"/>
      <c r="M1144" s="50"/>
      <c r="N1144" s="50"/>
      <c r="O1144" s="174"/>
      <c r="P1144" s="174"/>
    </row>
    <row r="1145" spans="1:16" ht="15" hidden="1" customHeight="1" x14ac:dyDescent="0.35">
      <c r="A1145" s="173" t="s">
        <v>2279</v>
      </c>
      <c r="B1145" s="174" t="s">
        <v>8786</v>
      </c>
      <c r="C1145" s="174"/>
      <c r="D1145" s="173" t="s">
        <v>1701</v>
      </c>
      <c r="E1145" s="175">
        <v>17.22</v>
      </c>
      <c r="F1145" s="175">
        <v>1.1499999999999999</v>
      </c>
      <c r="G1145" s="175" t="s">
        <v>1702</v>
      </c>
      <c r="H1145" s="175"/>
      <c r="I1145" s="175" t="s">
        <v>70</v>
      </c>
      <c r="J1145" s="97" t="s">
        <v>71</v>
      </c>
      <c r="K1145" s="4"/>
      <c r="L1145" s="50"/>
      <c r="M1145" s="50"/>
      <c r="N1145" s="50"/>
      <c r="O1145" s="174"/>
      <c r="P1145" s="174"/>
    </row>
    <row r="1146" spans="1:16" ht="15" hidden="1" customHeight="1" x14ac:dyDescent="0.35">
      <c r="A1146" s="173" t="s">
        <v>2279</v>
      </c>
      <c r="B1146" s="174" t="s">
        <v>8787</v>
      </c>
      <c r="C1146" s="174"/>
      <c r="D1146" s="173" t="s">
        <v>1701</v>
      </c>
      <c r="E1146" s="175">
        <v>17.22</v>
      </c>
      <c r="F1146" s="175">
        <v>1.26</v>
      </c>
      <c r="G1146" s="175" t="s">
        <v>1702</v>
      </c>
      <c r="H1146" s="175"/>
      <c r="I1146" s="175" t="s">
        <v>70</v>
      </c>
      <c r="J1146" s="97" t="s">
        <v>71</v>
      </c>
      <c r="K1146" s="4"/>
      <c r="L1146" s="50"/>
      <c r="M1146" s="50"/>
      <c r="N1146" s="50"/>
      <c r="O1146" s="174"/>
      <c r="P1146" s="174"/>
    </row>
    <row r="1147" spans="1:16" ht="15" hidden="1" customHeight="1" x14ac:dyDescent="0.35">
      <c r="A1147" s="173" t="s">
        <v>2279</v>
      </c>
      <c r="B1147" s="174" t="s">
        <v>8788</v>
      </c>
      <c r="C1147" s="174"/>
      <c r="D1147" s="173" t="s">
        <v>1701</v>
      </c>
      <c r="E1147" s="175">
        <v>19.97</v>
      </c>
      <c r="F1147" s="175">
        <v>1.1399999999999999</v>
      </c>
      <c r="G1147" s="175" t="s">
        <v>1702</v>
      </c>
      <c r="H1147" s="175"/>
      <c r="I1147" s="175" t="s">
        <v>70</v>
      </c>
      <c r="J1147" s="97" t="s">
        <v>71</v>
      </c>
      <c r="K1147" s="4"/>
      <c r="L1147" s="50"/>
      <c r="M1147" s="50"/>
      <c r="N1147" s="50"/>
      <c r="O1147" s="174"/>
      <c r="P1147" s="174"/>
    </row>
    <row r="1148" spans="1:16" ht="15" hidden="1" customHeight="1" x14ac:dyDescent="0.35">
      <c r="A1148" s="173" t="s">
        <v>2279</v>
      </c>
      <c r="B1148" s="174" t="s">
        <v>8789</v>
      </c>
      <c r="C1148" s="174"/>
      <c r="D1148" s="173" t="s">
        <v>1701</v>
      </c>
      <c r="E1148" s="175">
        <v>19.97</v>
      </c>
      <c r="F1148" s="175">
        <v>1.33</v>
      </c>
      <c r="G1148" s="175" t="s">
        <v>1702</v>
      </c>
      <c r="H1148" s="175"/>
      <c r="I1148" s="175" t="s">
        <v>70</v>
      </c>
      <c r="J1148" s="97" t="s">
        <v>71</v>
      </c>
      <c r="K1148" s="4"/>
      <c r="L1148" s="50"/>
      <c r="M1148" s="50"/>
      <c r="N1148" s="50"/>
      <c r="O1148" s="174"/>
      <c r="P1148" s="174"/>
    </row>
    <row r="1149" spans="1:16" ht="15" hidden="1" customHeight="1" x14ac:dyDescent="0.35">
      <c r="A1149" s="173" t="s">
        <v>2279</v>
      </c>
      <c r="B1149" s="174" t="s">
        <v>8790</v>
      </c>
      <c r="C1149" s="174"/>
      <c r="D1149" s="173" t="s">
        <v>1701</v>
      </c>
      <c r="E1149" s="175">
        <v>30.17</v>
      </c>
      <c r="F1149" s="175">
        <v>1.87</v>
      </c>
      <c r="G1149" s="175" t="s">
        <v>1702</v>
      </c>
      <c r="H1149" s="175"/>
      <c r="I1149" s="175" t="s">
        <v>70</v>
      </c>
      <c r="J1149" s="97" t="s">
        <v>71</v>
      </c>
      <c r="K1149" s="4"/>
      <c r="L1149" s="50"/>
      <c r="M1149" s="50"/>
      <c r="N1149" s="50"/>
      <c r="O1149" s="174"/>
      <c r="P1149" s="174"/>
    </row>
    <row r="1150" spans="1:16" ht="15" hidden="1" customHeight="1" x14ac:dyDescent="0.35">
      <c r="A1150" s="85" t="s">
        <v>2279</v>
      </c>
      <c r="B1150" s="85" t="s">
        <v>8791</v>
      </c>
      <c r="C1150" s="85"/>
      <c r="D1150" s="85" t="s">
        <v>1701</v>
      </c>
      <c r="E1150" s="72">
        <v>6.21</v>
      </c>
      <c r="F1150" s="72">
        <v>0.65</v>
      </c>
      <c r="G1150" s="72" t="s">
        <v>1702</v>
      </c>
      <c r="H1150" s="72"/>
      <c r="I1150" s="4" t="s">
        <v>70</v>
      </c>
      <c r="J1150" s="247" t="s">
        <v>71</v>
      </c>
      <c r="K1150" s="4"/>
      <c r="L1150" s="50"/>
      <c r="M1150" s="50"/>
      <c r="N1150" s="50"/>
      <c r="O1150" s="174"/>
      <c r="P1150" s="174"/>
    </row>
    <row r="1151" spans="1:16" ht="15" hidden="1" customHeight="1" x14ac:dyDescent="0.35">
      <c r="A1151" s="173" t="s">
        <v>2279</v>
      </c>
      <c r="B1151" s="174" t="s">
        <v>8792</v>
      </c>
      <c r="C1151" s="174"/>
      <c r="D1151" s="173" t="s">
        <v>1701</v>
      </c>
      <c r="E1151" s="175">
        <v>6.21</v>
      </c>
      <c r="F1151" s="175">
        <v>0.65</v>
      </c>
      <c r="G1151" s="175" t="s">
        <v>1702</v>
      </c>
      <c r="H1151" s="175"/>
      <c r="I1151" s="175" t="s">
        <v>70</v>
      </c>
      <c r="J1151" s="97" t="s">
        <v>71</v>
      </c>
      <c r="K1151" s="4"/>
      <c r="L1151" s="50"/>
      <c r="M1151" s="50"/>
      <c r="N1151" s="50"/>
      <c r="O1151" s="174"/>
      <c r="P1151" s="174"/>
    </row>
    <row r="1152" spans="1:16" ht="15" hidden="1" customHeight="1" x14ac:dyDescent="0.35">
      <c r="A1152" s="85" t="s">
        <v>2279</v>
      </c>
      <c r="B1152" s="85" t="s">
        <v>8793</v>
      </c>
      <c r="C1152" s="85"/>
      <c r="D1152" s="85" t="s">
        <v>1701</v>
      </c>
      <c r="E1152" s="72">
        <v>8.64</v>
      </c>
      <c r="F1152" s="72">
        <v>0.69</v>
      </c>
      <c r="G1152" s="72" t="s">
        <v>1702</v>
      </c>
      <c r="H1152" s="72"/>
      <c r="I1152" s="4" t="s">
        <v>70</v>
      </c>
      <c r="J1152" s="247" t="s">
        <v>71</v>
      </c>
      <c r="K1152" s="4"/>
      <c r="L1152" s="50"/>
      <c r="M1152" s="50"/>
      <c r="N1152" s="50"/>
      <c r="O1152" s="174"/>
      <c r="P1152" s="174"/>
    </row>
    <row r="1153" spans="1:16" ht="15" hidden="1" customHeight="1" x14ac:dyDescent="0.35">
      <c r="A1153" s="173" t="s">
        <v>2279</v>
      </c>
      <c r="B1153" s="174" t="s">
        <v>8794</v>
      </c>
      <c r="C1153" s="174"/>
      <c r="D1153" s="173" t="s">
        <v>1701</v>
      </c>
      <c r="E1153" s="175">
        <v>8.64</v>
      </c>
      <c r="F1153" s="175">
        <v>0.69</v>
      </c>
      <c r="G1153" s="175" t="s">
        <v>1702</v>
      </c>
      <c r="H1153" s="175"/>
      <c r="I1153" s="175" t="s">
        <v>70</v>
      </c>
      <c r="J1153" s="97" t="s">
        <v>71</v>
      </c>
      <c r="K1153" s="4"/>
      <c r="L1153" s="50"/>
      <c r="M1153" s="50"/>
      <c r="N1153" s="50"/>
      <c r="O1153" s="174"/>
      <c r="P1153" s="174"/>
    </row>
    <row r="1154" spans="1:16" ht="15" hidden="1" customHeight="1" x14ac:dyDescent="0.35">
      <c r="A1154" s="85" t="s">
        <v>2279</v>
      </c>
      <c r="B1154" s="85" t="s">
        <v>8795</v>
      </c>
      <c r="C1154" s="85"/>
      <c r="D1154" s="85" t="s">
        <v>1701</v>
      </c>
      <c r="E1154" s="72">
        <v>12</v>
      </c>
      <c r="F1154" s="72">
        <v>1.05</v>
      </c>
      <c r="G1154" s="72" t="s">
        <v>1702</v>
      </c>
      <c r="H1154" s="72"/>
      <c r="I1154" s="4" t="s">
        <v>70</v>
      </c>
      <c r="J1154" s="247" t="s">
        <v>71</v>
      </c>
      <c r="K1154" s="4"/>
      <c r="L1154" s="50"/>
      <c r="M1154" s="50"/>
      <c r="N1154" s="50"/>
      <c r="O1154" s="174"/>
      <c r="P1154" s="174"/>
    </row>
    <row r="1155" spans="1:16" ht="15" hidden="1" customHeight="1" x14ac:dyDescent="0.35">
      <c r="A1155" s="173" t="s">
        <v>2279</v>
      </c>
      <c r="B1155" s="174" t="s">
        <v>8796</v>
      </c>
      <c r="C1155" s="174"/>
      <c r="D1155" s="173" t="s">
        <v>1701</v>
      </c>
      <c r="E1155" s="175">
        <v>12</v>
      </c>
      <c r="F1155" s="175">
        <v>1.05</v>
      </c>
      <c r="G1155" s="175" t="s">
        <v>1702</v>
      </c>
      <c r="H1155" s="175"/>
      <c r="I1155" s="175" t="s">
        <v>70</v>
      </c>
      <c r="J1155" s="97" t="s">
        <v>71</v>
      </c>
      <c r="K1155" s="4"/>
      <c r="L1155" s="50"/>
      <c r="M1155" s="50"/>
      <c r="N1155" s="50"/>
      <c r="O1155" s="174"/>
      <c r="P1155" s="174"/>
    </row>
    <row r="1156" spans="1:16" ht="15" hidden="1" customHeight="1" x14ac:dyDescent="0.35">
      <c r="A1156" s="85" t="s">
        <v>2279</v>
      </c>
      <c r="B1156" s="85" t="s">
        <v>8797</v>
      </c>
      <c r="C1156" s="85"/>
      <c r="D1156" s="85" t="s">
        <v>1701</v>
      </c>
      <c r="E1156" s="72">
        <v>15.1</v>
      </c>
      <c r="F1156" s="72">
        <v>0.94</v>
      </c>
      <c r="G1156" s="72" t="s">
        <v>1702</v>
      </c>
      <c r="H1156" s="72"/>
      <c r="I1156" s="4" t="s">
        <v>70</v>
      </c>
      <c r="J1156" s="247" t="s">
        <v>71</v>
      </c>
      <c r="K1156" s="4"/>
      <c r="L1156" s="50"/>
      <c r="M1156" s="50"/>
      <c r="N1156" s="50"/>
      <c r="O1156" s="174"/>
      <c r="P1156" s="174"/>
    </row>
    <row r="1157" spans="1:16" ht="15" hidden="1" customHeight="1" x14ac:dyDescent="0.35">
      <c r="A1157" s="173" t="s">
        <v>2279</v>
      </c>
      <c r="B1157" s="174" t="s">
        <v>8798</v>
      </c>
      <c r="C1157" s="174"/>
      <c r="D1157" s="173" t="s">
        <v>1701</v>
      </c>
      <c r="E1157" s="175">
        <v>15.1</v>
      </c>
      <c r="F1157" s="175">
        <v>0.94</v>
      </c>
      <c r="G1157" s="175" t="s">
        <v>1702</v>
      </c>
      <c r="H1157" s="175"/>
      <c r="I1157" s="175" t="s">
        <v>70</v>
      </c>
      <c r="J1157" s="97" t="s">
        <v>71</v>
      </c>
      <c r="K1157" s="4"/>
      <c r="L1157" s="50"/>
      <c r="M1157" s="50"/>
      <c r="N1157" s="50"/>
      <c r="O1157" s="174"/>
      <c r="P1157" s="174"/>
    </row>
    <row r="1158" spans="1:16" ht="15" hidden="1" customHeight="1" x14ac:dyDescent="0.35">
      <c r="A1158" s="85" t="s">
        <v>2279</v>
      </c>
      <c r="B1158" s="85" t="s">
        <v>8799</v>
      </c>
      <c r="C1158" s="85"/>
      <c r="D1158" s="85" t="s">
        <v>1701</v>
      </c>
      <c r="E1158" s="72">
        <v>18.27</v>
      </c>
      <c r="F1158" s="72">
        <v>1.1200000000000001</v>
      </c>
      <c r="G1158" s="72" t="s">
        <v>1702</v>
      </c>
      <c r="H1158" s="72"/>
      <c r="I1158" s="248" t="s">
        <v>70</v>
      </c>
      <c r="J1158" s="97" t="s">
        <v>71</v>
      </c>
      <c r="K1158" s="4"/>
      <c r="L1158" s="50"/>
      <c r="M1158" s="50"/>
      <c r="N1158" s="50"/>
      <c r="O1158" s="174"/>
      <c r="P1158" s="174"/>
    </row>
    <row r="1159" spans="1:16" ht="15" hidden="1" customHeight="1" x14ac:dyDescent="0.35">
      <c r="A1159" s="173" t="s">
        <v>2279</v>
      </c>
      <c r="B1159" s="174" t="s">
        <v>8800</v>
      </c>
      <c r="C1159" s="174"/>
      <c r="D1159" s="173" t="s">
        <v>1701</v>
      </c>
      <c r="E1159" s="175">
        <v>18.27</v>
      </c>
      <c r="F1159" s="175">
        <v>1.1200000000000001</v>
      </c>
      <c r="G1159" s="175" t="s">
        <v>1702</v>
      </c>
      <c r="H1159" s="175"/>
      <c r="I1159" s="175" t="s">
        <v>70</v>
      </c>
      <c r="J1159" s="97" t="s">
        <v>71</v>
      </c>
      <c r="K1159" s="4"/>
      <c r="L1159" s="50"/>
      <c r="M1159" s="50"/>
      <c r="N1159" s="50"/>
      <c r="O1159" s="174"/>
      <c r="P1159" s="174"/>
    </row>
    <row r="1160" spans="1:16" ht="15" hidden="1" customHeight="1" x14ac:dyDescent="0.35">
      <c r="A1160" s="173" t="s">
        <v>2279</v>
      </c>
      <c r="B1160" s="174" t="s">
        <v>8801</v>
      </c>
      <c r="C1160" s="174"/>
      <c r="D1160" s="173" t="s">
        <v>1736</v>
      </c>
      <c r="E1160" s="175">
        <v>11.78</v>
      </c>
      <c r="F1160" s="175">
        <v>0.92</v>
      </c>
      <c r="G1160" s="175" t="s">
        <v>1702</v>
      </c>
      <c r="H1160" s="175"/>
      <c r="I1160" s="175" t="s">
        <v>70</v>
      </c>
      <c r="J1160" s="97" t="s">
        <v>71</v>
      </c>
      <c r="K1160" s="4"/>
      <c r="L1160" s="50"/>
      <c r="M1160" s="50"/>
      <c r="N1160" s="50"/>
      <c r="O1160" s="174"/>
      <c r="P1160" s="174"/>
    </row>
    <row r="1161" spans="1:16" ht="15" hidden="1" customHeight="1" x14ac:dyDescent="0.35">
      <c r="A1161" s="173" t="s">
        <v>2279</v>
      </c>
      <c r="B1161" s="174" t="s">
        <v>8802</v>
      </c>
      <c r="C1161" s="174"/>
      <c r="D1161" s="173" t="s">
        <v>1736</v>
      </c>
      <c r="E1161" s="175">
        <v>17.22</v>
      </c>
      <c r="F1161" s="175">
        <v>1.1499999999999999</v>
      </c>
      <c r="G1161" s="175" t="s">
        <v>1702</v>
      </c>
      <c r="H1161" s="175"/>
      <c r="I1161" s="175" t="s">
        <v>70</v>
      </c>
      <c r="J1161" s="97" t="s">
        <v>71</v>
      </c>
      <c r="K1161" s="4"/>
      <c r="L1161" s="50"/>
      <c r="M1161" s="50"/>
      <c r="N1161" s="50"/>
      <c r="O1161" s="174"/>
      <c r="P1161" s="174"/>
    </row>
    <row r="1162" spans="1:16" ht="15" hidden="1" customHeight="1" x14ac:dyDescent="0.35">
      <c r="A1162" s="173" t="s">
        <v>2279</v>
      </c>
      <c r="B1162" s="174" t="s">
        <v>8803</v>
      </c>
      <c r="C1162" s="174"/>
      <c r="D1162" s="173" t="s">
        <v>1736</v>
      </c>
      <c r="E1162" s="175">
        <v>17.22</v>
      </c>
      <c r="F1162" s="175">
        <v>1.26</v>
      </c>
      <c r="G1162" s="175" t="s">
        <v>1702</v>
      </c>
      <c r="H1162" s="175"/>
      <c r="I1162" s="175" t="s">
        <v>70</v>
      </c>
      <c r="J1162" s="97" t="s">
        <v>71</v>
      </c>
      <c r="K1162" s="4"/>
      <c r="L1162" s="50"/>
      <c r="M1162" s="50"/>
      <c r="N1162" s="50"/>
      <c r="O1162" s="174"/>
      <c r="P1162" s="174"/>
    </row>
    <row r="1163" spans="1:16" ht="15" hidden="1" customHeight="1" x14ac:dyDescent="0.35">
      <c r="A1163" s="173" t="s">
        <v>2279</v>
      </c>
      <c r="B1163" s="174" t="s">
        <v>8804</v>
      </c>
      <c r="C1163" s="174"/>
      <c r="D1163" s="173" t="s">
        <v>1736</v>
      </c>
      <c r="E1163" s="175">
        <v>19.97</v>
      </c>
      <c r="F1163" s="175">
        <v>1.1399999999999999</v>
      </c>
      <c r="G1163" s="175" t="s">
        <v>1702</v>
      </c>
      <c r="H1163" s="175"/>
      <c r="I1163" s="175" t="s">
        <v>70</v>
      </c>
      <c r="J1163" s="97" t="s">
        <v>71</v>
      </c>
      <c r="K1163" s="4"/>
      <c r="L1163" s="50"/>
      <c r="M1163" s="50"/>
      <c r="N1163" s="50"/>
      <c r="O1163" s="174"/>
      <c r="P1163" s="174"/>
    </row>
    <row r="1164" spans="1:16" ht="15" hidden="1" customHeight="1" x14ac:dyDescent="0.35">
      <c r="A1164" s="173" t="s">
        <v>2279</v>
      </c>
      <c r="B1164" s="174" t="s">
        <v>8805</v>
      </c>
      <c r="C1164" s="174"/>
      <c r="D1164" s="173" t="s">
        <v>1736</v>
      </c>
      <c r="E1164" s="175">
        <v>19.97</v>
      </c>
      <c r="F1164" s="175">
        <v>1.33</v>
      </c>
      <c r="G1164" s="175" t="s">
        <v>1702</v>
      </c>
      <c r="H1164" s="175"/>
      <c r="I1164" s="175" t="s">
        <v>70</v>
      </c>
      <c r="J1164" s="97" t="s">
        <v>71</v>
      </c>
      <c r="K1164" s="4"/>
      <c r="L1164" s="50"/>
      <c r="M1164" s="50"/>
      <c r="N1164" s="50"/>
      <c r="O1164" s="174"/>
      <c r="P1164" s="174"/>
    </row>
    <row r="1165" spans="1:16" ht="15" hidden="1" customHeight="1" x14ac:dyDescent="0.35">
      <c r="A1165" s="173" t="s">
        <v>2279</v>
      </c>
      <c r="B1165" s="174" t="s">
        <v>8806</v>
      </c>
      <c r="C1165" s="174"/>
      <c r="D1165" s="173" t="s">
        <v>1736</v>
      </c>
      <c r="E1165" s="175">
        <v>30.17</v>
      </c>
      <c r="F1165" s="175">
        <v>1.87</v>
      </c>
      <c r="G1165" s="175" t="s">
        <v>1702</v>
      </c>
      <c r="H1165" s="175"/>
      <c r="I1165" s="175" t="s">
        <v>70</v>
      </c>
      <c r="J1165" s="97" t="s">
        <v>71</v>
      </c>
      <c r="K1165" s="4"/>
      <c r="L1165" s="50"/>
      <c r="M1165" s="50"/>
      <c r="N1165" s="50"/>
      <c r="O1165" s="174"/>
      <c r="P1165" s="174"/>
    </row>
    <row r="1166" spans="1:16" ht="15" hidden="1" customHeight="1" x14ac:dyDescent="0.35">
      <c r="A1166" s="85" t="s">
        <v>2279</v>
      </c>
      <c r="B1166" s="85" t="s">
        <v>8807</v>
      </c>
      <c r="C1166" s="85"/>
      <c r="D1166" s="85" t="s">
        <v>1736</v>
      </c>
      <c r="E1166" s="72">
        <v>6.21</v>
      </c>
      <c r="F1166" s="72">
        <v>0.65</v>
      </c>
      <c r="G1166" s="72" t="s">
        <v>1702</v>
      </c>
      <c r="H1166" s="72"/>
      <c r="I1166" s="4" t="s">
        <v>70</v>
      </c>
      <c r="J1166" s="247" t="s">
        <v>71</v>
      </c>
      <c r="K1166" s="4"/>
      <c r="L1166" s="50"/>
      <c r="M1166" s="50"/>
      <c r="N1166" s="50"/>
      <c r="O1166" s="174"/>
      <c r="P1166" s="174"/>
    </row>
    <row r="1167" spans="1:16" ht="15" hidden="1" customHeight="1" x14ac:dyDescent="0.35">
      <c r="A1167" s="173" t="s">
        <v>2279</v>
      </c>
      <c r="B1167" s="174" t="s">
        <v>8808</v>
      </c>
      <c r="C1167" s="174"/>
      <c r="D1167" s="173" t="s">
        <v>1736</v>
      </c>
      <c r="E1167" s="175">
        <v>6.21</v>
      </c>
      <c r="F1167" s="175">
        <v>0.65</v>
      </c>
      <c r="G1167" s="175" t="s">
        <v>1702</v>
      </c>
      <c r="H1167" s="175"/>
      <c r="I1167" s="175" t="s">
        <v>70</v>
      </c>
      <c r="J1167" s="97" t="s">
        <v>71</v>
      </c>
      <c r="K1167" s="4"/>
      <c r="L1167" s="50"/>
      <c r="M1167" s="50"/>
      <c r="N1167" s="50"/>
      <c r="O1167" s="174"/>
      <c r="P1167" s="174"/>
    </row>
    <row r="1168" spans="1:16" ht="15" hidden="1" customHeight="1" x14ac:dyDescent="0.35">
      <c r="A1168" s="85" t="s">
        <v>2279</v>
      </c>
      <c r="B1168" s="85" t="s">
        <v>8809</v>
      </c>
      <c r="C1168" s="85"/>
      <c r="D1168" s="85" t="s">
        <v>1736</v>
      </c>
      <c r="E1168" s="72">
        <v>8.64</v>
      </c>
      <c r="F1168" s="72">
        <v>0.69</v>
      </c>
      <c r="G1168" s="72" t="s">
        <v>1702</v>
      </c>
      <c r="H1168" s="72"/>
      <c r="I1168" s="4" t="s">
        <v>70</v>
      </c>
      <c r="J1168" s="247" t="s">
        <v>71</v>
      </c>
      <c r="K1168" s="4"/>
      <c r="L1168" s="50"/>
      <c r="M1168" s="50"/>
      <c r="N1168" s="50"/>
      <c r="O1168" s="174"/>
      <c r="P1168" s="174"/>
    </row>
    <row r="1169" spans="1:16" ht="15" hidden="1" customHeight="1" x14ac:dyDescent="0.35">
      <c r="A1169" s="173" t="s">
        <v>2279</v>
      </c>
      <c r="B1169" s="174" t="s">
        <v>8810</v>
      </c>
      <c r="C1169" s="174"/>
      <c r="D1169" s="173" t="s">
        <v>1736</v>
      </c>
      <c r="E1169" s="175">
        <v>8.64</v>
      </c>
      <c r="F1169" s="175">
        <v>0.69</v>
      </c>
      <c r="G1169" s="175" t="s">
        <v>1702</v>
      </c>
      <c r="H1169" s="175"/>
      <c r="I1169" s="175" t="s">
        <v>70</v>
      </c>
      <c r="J1169" s="97" t="s">
        <v>71</v>
      </c>
      <c r="K1169" s="4"/>
      <c r="L1169" s="50"/>
      <c r="M1169" s="50"/>
      <c r="N1169" s="50"/>
      <c r="O1169" s="174"/>
      <c r="P1169" s="174"/>
    </row>
    <row r="1170" spans="1:16" ht="15" hidden="1" customHeight="1" x14ac:dyDescent="0.35">
      <c r="A1170" s="85" t="s">
        <v>2279</v>
      </c>
      <c r="B1170" s="85" t="s">
        <v>8811</v>
      </c>
      <c r="C1170" s="85"/>
      <c r="D1170" s="85" t="s">
        <v>1736</v>
      </c>
      <c r="E1170" s="72">
        <v>12</v>
      </c>
      <c r="F1170" s="72">
        <v>1.05</v>
      </c>
      <c r="G1170" s="72" t="s">
        <v>1702</v>
      </c>
      <c r="H1170" s="72"/>
      <c r="I1170" s="4" t="s">
        <v>70</v>
      </c>
      <c r="J1170" s="247" t="s">
        <v>71</v>
      </c>
      <c r="K1170" s="4"/>
      <c r="L1170" s="50"/>
      <c r="M1170" s="50"/>
      <c r="N1170" s="50"/>
      <c r="O1170" s="174"/>
      <c r="P1170" s="174"/>
    </row>
    <row r="1171" spans="1:16" ht="15" hidden="1" customHeight="1" x14ac:dyDescent="0.35">
      <c r="A1171" s="173" t="s">
        <v>2279</v>
      </c>
      <c r="B1171" s="174" t="s">
        <v>8812</v>
      </c>
      <c r="C1171" s="174"/>
      <c r="D1171" s="173" t="s">
        <v>1736</v>
      </c>
      <c r="E1171" s="175">
        <v>12</v>
      </c>
      <c r="F1171" s="175">
        <v>1.05</v>
      </c>
      <c r="G1171" s="175" t="s">
        <v>1702</v>
      </c>
      <c r="H1171" s="175"/>
      <c r="I1171" s="175" t="s">
        <v>70</v>
      </c>
      <c r="J1171" s="97" t="s">
        <v>71</v>
      </c>
      <c r="K1171" s="4"/>
      <c r="L1171" s="50"/>
      <c r="M1171" s="50"/>
      <c r="N1171" s="50"/>
      <c r="O1171" s="174"/>
      <c r="P1171" s="174"/>
    </row>
    <row r="1172" spans="1:16" ht="15" hidden="1" customHeight="1" x14ac:dyDescent="0.35">
      <c r="A1172" s="85" t="s">
        <v>2279</v>
      </c>
      <c r="B1172" s="85" t="s">
        <v>8813</v>
      </c>
      <c r="C1172" s="85"/>
      <c r="D1172" s="85" t="s">
        <v>1736</v>
      </c>
      <c r="E1172" s="72">
        <v>15.1</v>
      </c>
      <c r="F1172" s="72">
        <v>0.94</v>
      </c>
      <c r="G1172" s="72" t="s">
        <v>1702</v>
      </c>
      <c r="H1172" s="72"/>
      <c r="I1172" s="4" t="s">
        <v>70</v>
      </c>
      <c r="J1172" s="247" t="s">
        <v>71</v>
      </c>
      <c r="K1172" s="4"/>
      <c r="L1172" s="50"/>
      <c r="M1172" s="50"/>
      <c r="N1172" s="50"/>
      <c r="O1172" s="174"/>
      <c r="P1172" s="174"/>
    </row>
    <row r="1173" spans="1:16" ht="15" hidden="1" customHeight="1" x14ac:dyDescent="0.35">
      <c r="A1173" s="173" t="s">
        <v>2279</v>
      </c>
      <c r="B1173" s="174" t="s">
        <v>8814</v>
      </c>
      <c r="C1173" s="174"/>
      <c r="D1173" s="173" t="s">
        <v>1736</v>
      </c>
      <c r="E1173" s="175">
        <v>15.1</v>
      </c>
      <c r="F1173" s="175">
        <v>0.94</v>
      </c>
      <c r="G1173" s="175" t="s">
        <v>1702</v>
      </c>
      <c r="H1173" s="175"/>
      <c r="I1173" s="175" t="s">
        <v>70</v>
      </c>
      <c r="J1173" s="97" t="s">
        <v>71</v>
      </c>
      <c r="K1173" s="4"/>
      <c r="L1173" s="50"/>
      <c r="M1173" s="50"/>
      <c r="N1173" s="50"/>
      <c r="O1173" s="174"/>
      <c r="P1173" s="174"/>
    </row>
    <row r="1174" spans="1:16" ht="15" hidden="1" customHeight="1" x14ac:dyDescent="0.35">
      <c r="A1174" s="85" t="s">
        <v>2279</v>
      </c>
      <c r="B1174" s="85" t="s">
        <v>8815</v>
      </c>
      <c r="C1174" s="85"/>
      <c r="D1174" s="85" t="s">
        <v>1736</v>
      </c>
      <c r="E1174" s="72">
        <v>18.27</v>
      </c>
      <c r="F1174" s="72">
        <v>1.1200000000000001</v>
      </c>
      <c r="G1174" s="72" t="s">
        <v>1702</v>
      </c>
      <c r="H1174" s="72"/>
      <c r="I1174" s="4" t="s">
        <v>70</v>
      </c>
      <c r="J1174" s="247" t="s">
        <v>71</v>
      </c>
      <c r="K1174" s="4"/>
      <c r="L1174" s="50"/>
      <c r="M1174" s="50"/>
      <c r="N1174" s="50"/>
      <c r="O1174" s="174"/>
      <c r="P1174" s="174"/>
    </row>
    <row r="1175" spans="1:16" ht="15" hidden="1" customHeight="1" x14ac:dyDescent="0.35">
      <c r="A1175" s="173" t="s">
        <v>2279</v>
      </c>
      <c r="B1175" s="174" t="s">
        <v>8816</v>
      </c>
      <c r="C1175" s="174"/>
      <c r="D1175" s="173" t="s">
        <v>1736</v>
      </c>
      <c r="E1175" s="175">
        <v>18.27</v>
      </c>
      <c r="F1175" s="175">
        <v>1.1200000000000001</v>
      </c>
      <c r="G1175" s="175" t="s">
        <v>1702</v>
      </c>
      <c r="H1175" s="175"/>
      <c r="I1175" s="175" t="s">
        <v>70</v>
      </c>
      <c r="J1175" s="97" t="s">
        <v>71</v>
      </c>
      <c r="K1175" s="4"/>
      <c r="L1175" s="50"/>
      <c r="M1175" s="50"/>
      <c r="N1175" s="50"/>
      <c r="O1175" s="174"/>
      <c r="P1175" s="174"/>
    </row>
    <row r="1176" spans="1:16" ht="15" hidden="1" customHeight="1" x14ac:dyDescent="0.35">
      <c r="A1176" s="85" t="s">
        <v>2292</v>
      </c>
      <c r="B1176" s="85" t="s">
        <v>8717</v>
      </c>
      <c r="C1176" s="85"/>
      <c r="D1176" s="85" t="s">
        <v>1708</v>
      </c>
      <c r="E1176" s="72">
        <v>2.5499999999999998</v>
      </c>
      <c r="F1176" s="72">
        <v>0.53</v>
      </c>
      <c r="G1176" s="72" t="s">
        <v>1702</v>
      </c>
      <c r="H1176" s="72" t="s">
        <v>7591</v>
      </c>
      <c r="I1176" s="4" t="s">
        <v>71</v>
      </c>
      <c r="J1176" s="247" t="s">
        <v>70</v>
      </c>
      <c r="K1176" s="4">
        <v>2407444</v>
      </c>
      <c r="L1176" s="50"/>
      <c r="M1176" s="50"/>
      <c r="N1176" s="50"/>
      <c r="O1176" s="174"/>
      <c r="P1176" s="174"/>
    </row>
    <row r="1177" spans="1:16" ht="15" hidden="1" customHeight="1" x14ac:dyDescent="0.35">
      <c r="A1177" s="85" t="s">
        <v>2292</v>
      </c>
      <c r="B1177" s="85" t="s">
        <v>8718</v>
      </c>
      <c r="C1177" s="85"/>
      <c r="D1177" s="85" t="s">
        <v>1708</v>
      </c>
      <c r="E1177" s="72">
        <v>3.93</v>
      </c>
      <c r="F1177" s="72">
        <v>0.64</v>
      </c>
      <c r="G1177" s="72" t="s">
        <v>1702</v>
      </c>
      <c r="H1177" s="72" t="s">
        <v>7591</v>
      </c>
      <c r="I1177" s="4" t="s">
        <v>71</v>
      </c>
      <c r="J1177" s="247" t="s">
        <v>70</v>
      </c>
      <c r="K1177" s="4">
        <v>2407424</v>
      </c>
      <c r="L1177" s="50"/>
      <c r="M1177" s="50"/>
      <c r="N1177" s="50"/>
      <c r="O1177" s="174"/>
      <c r="P1177" s="174"/>
    </row>
    <row r="1178" spans="1:16" ht="15" hidden="1" customHeight="1" x14ac:dyDescent="0.35">
      <c r="A1178" s="85" t="s">
        <v>2292</v>
      </c>
      <c r="B1178" s="85" t="s">
        <v>8778</v>
      </c>
      <c r="C1178" s="85"/>
      <c r="D1178" s="85" t="s">
        <v>8136</v>
      </c>
      <c r="E1178" s="72">
        <v>24.2</v>
      </c>
      <c r="F1178" s="72">
        <v>1.31</v>
      </c>
      <c r="G1178" s="72" t="s">
        <v>1702</v>
      </c>
      <c r="H1178" s="72" t="s">
        <v>7591</v>
      </c>
      <c r="I1178" s="4" t="s">
        <v>71</v>
      </c>
      <c r="J1178" s="247" t="s">
        <v>70</v>
      </c>
      <c r="K1178" s="4">
        <v>2402079</v>
      </c>
      <c r="L1178" s="50"/>
      <c r="M1178" s="50"/>
      <c r="N1178" s="50"/>
      <c r="O1178" s="174"/>
      <c r="P1178" s="174"/>
    </row>
    <row r="1179" spans="1:16" ht="15" hidden="1" customHeight="1" x14ac:dyDescent="0.35">
      <c r="A1179" s="85" t="s">
        <v>2292</v>
      </c>
      <c r="B1179" s="85" t="s">
        <v>8779</v>
      </c>
      <c r="C1179" s="85"/>
      <c r="D1179" s="85" t="s">
        <v>8136</v>
      </c>
      <c r="E1179" s="72">
        <v>24.2</v>
      </c>
      <c r="F1179" s="72">
        <v>1.31</v>
      </c>
      <c r="G1179" s="72" t="s">
        <v>1702</v>
      </c>
      <c r="H1179" s="72" t="s">
        <v>7591</v>
      </c>
      <c r="I1179" s="4" t="s">
        <v>71</v>
      </c>
      <c r="J1179" s="247" t="s">
        <v>70</v>
      </c>
      <c r="K1179" s="4">
        <v>2402078</v>
      </c>
      <c r="L1179" s="50"/>
      <c r="M1179" s="50"/>
      <c r="N1179" s="50"/>
      <c r="O1179" s="174"/>
      <c r="P1179" s="174"/>
    </row>
    <row r="1180" spans="1:16" ht="15" hidden="1" customHeight="1" x14ac:dyDescent="0.35">
      <c r="A1180" s="85" t="s">
        <v>2292</v>
      </c>
      <c r="B1180" s="85" t="s">
        <v>8817</v>
      </c>
      <c r="C1180" s="85" t="s">
        <v>8818</v>
      </c>
      <c r="D1180" s="85" t="s">
        <v>1708</v>
      </c>
      <c r="E1180" s="72">
        <v>23.11</v>
      </c>
      <c r="F1180" s="72">
        <v>1.33</v>
      </c>
      <c r="G1180" s="72" t="s">
        <v>1702</v>
      </c>
      <c r="H1180" s="72" t="s">
        <v>7591</v>
      </c>
      <c r="I1180" s="4" t="s">
        <v>71</v>
      </c>
      <c r="J1180" s="247" t="s">
        <v>70</v>
      </c>
      <c r="K1180" s="4">
        <v>2402080</v>
      </c>
      <c r="L1180" s="50"/>
      <c r="M1180" s="50"/>
      <c r="N1180" s="50"/>
      <c r="O1180" s="174"/>
      <c r="P1180" s="174"/>
    </row>
    <row r="1181" spans="1:16" ht="15" hidden="1" customHeight="1" x14ac:dyDescent="0.35">
      <c r="A1181" s="85" t="s">
        <v>2292</v>
      </c>
      <c r="B1181" s="85" t="s">
        <v>8819</v>
      </c>
      <c r="C1181" s="85" t="s">
        <v>8820</v>
      </c>
      <c r="D1181" s="85" t="s">
        <v>1708</v>
      </c>
      <c r="E1181" s="72">
        <v>23.11</v>
      </c>
      <c r="F1181" s="72">
        <v>1.33</v>
      </c>
      <c r="G1181" s="72" t="s">
        <v>1702</v>
      </c>
      <c r="H1181" s="72" t="s">
        <v>7591</v>
      </c>
      <c r="I1181" s="248" t="s">
        <v>71</v>
      </c>
      <c r="J1181" s="97" t="s">
        <v>70</v>
      </c>
      <c r="K1181" s="4">
        <v>2402081</v>
      </c>
      <c r="L1181" s="50"/>
      <c r="M1181" s="50"/>
      <c r="N1181" s="50"/>
      <c r="O1181" s="174"/>
      <c r="P1181" s="174"/>
    </row>
    <row r="1182" spans="1:16" ht="15" hidden="1" customHeight="1" x14ac:dyDescent="0.35">
      <c r="A1182" s="85" t="s">
        <v>2292</v>
      </c>
      <c r="B1182" s="85" t="s">
        <v>8821</v>
      </c>
      <c r="C1182" s="85"/>
      <c r="D1182" s="85" t="s">
        <v>1708</v>
      </c>
      <c r="E1182" s="72">
        <v>79.03</v>
      </c>
      <c r="F1182" s="72">
        <v>6.5</v>
      </c>
      <c r="G1182" s="72" t="s">
        <v>1710</v>
      </c>
      <c r="H1182" s="72" t="s">
        <v>7591</v>
      </c>
      <c r="I1182" s="4" t="s">
        <v>71</v>
      </c>
      <c r="J1182" s="247" t="s">
        <v>70</v>
      </c>
      <c r="K1182" s="4">
        <v>2402083</v>
      </c>
      <c r="L1182" s="50"/>
      <c r="M1182" s="50"/>
      <c r="N1182" s="50"/>
      <c r="O1182" s="174"/>
      <c r="P1182" s="174"/>
    </row>
    <row r="1183" spans="1:16" ht="15" hidden="1" customHeight="1" x14ac:dyDescent="0.35">
      <c r="A1183" s="85" t="s">
        <v>2292</v>
      </c>
      <c r="B1183" s="85" t="s">
        <v>8822</v>
      </c>
      <c r="C1183" s="85"/>
      <c r="D1183" s="85" t="s">
        <v>1708</v>
      </c>
      <c r="E1183" s="72">
        <v>79.03</v>
      </c>
      <c r="F1183" s="72">
        <v>6.5</v>
      </c>
      <c r="G1183" s="72" t="s">
        <v>1710</v>
      </c>
      <c r="H1183" s="72" t="s">
        <v>7591</v>
      </c>
      <c r="I1183" s="4" t="s">
        <v>71</v>
      </c>
      <c r="J1183" s="247" t="s">
        <v>70</v>
      </c>
      <c r="K1183" s="4">
        <v>2402082</v>
      </c>
      <c r="L1183" s="50"/>
      <c r="M1183" s="50"/>
      <c r="N1183" s="50"/>
      <c r="O1183" s="174"/>
      <c r="P1183" s="174"/>
    </row>
    <row r="1184" spans="1:16" ht="15" hidden="1" customHeight="1" x14ac:dyDescent="0.35">
      <c r="A1184" s="85" t="s">
        <v>2292</v>
      </c>
      <c r="B1184" s="85" t="s">
        <v>8823</v>
      </c>
      <c r="C1184" s="85"/>
      <c r="D1184" s="85" t="s">
        <v>1708</v>
      </c>
      <c r="E1184" s="72">
        <v>8.74</v>
      </c>
      <c r="F1184" s="72">
        <v>1.0900000000000001</v>
      </c>
      <c r="G1184" s="72" t="s">
        <v>1710</v>
      </c>
      <c r="H1184" s="72" t="s">
        <v>7591</v>
      </c>
      <c r="I1184" s="4" t="s">
        <v>71</v>
      </c>
      <c r="J1184" s="247" t="s">
        <v>70</v>
      </c>
      <c r="K1184" s="4">
        <v>2407434</v>
      </c>
      <c r="L1184" s="50"/>
      <c r="M1184" s="50"/>
      <c r="N1184" s="50"/>
      <c r="O1184" s="174"/>
      <c r="P1184" s="174"/>
    </row>
    <row r="1185" spans="1:16" ht="15" hidden="1" customHeight="1" x14ac:dyDescent="0.35">
      <c r="A1185" s="85" t="s">
        <v>2292</v>
      </c>
      <c r="B1185" s="85" t="s">
        <v>8784</v>
      </c>
      <c r="C1185" s="85"/>
      <c r="D1185" s="85" t="s">
        <v>1708</v>
      </c>
      <c r="E1185" s="72">
        <v>21.34</v>
      </c>
      <c r="F1185" s="72">
        <v>1.79</v>
      </c>
      <c r="G1185" s="72" t="s">
        <v>1710</v>
      </c>
      <c r="H1185" s="72" t="s">
        <v>7591</v>
      </c>
      <c r="I1185" s="4" t="s">
        <v>71</v>
      </c>
      <c r="J1185" s="247" t="s">
        <v>70</v>
      </c>
      <c r="K1185" s="4">
        <v>2407445</v>
      </c>
      <c r="L1185" s="50"/>
      <c r="M1185" s="50"/>
      <c r="N1185" s="50"/>
      <c r="O1185" s="174"/>
      <c r="P1185" s="174"/>
    </row>
    <row r="1186" spans="1:16" ht="15" hidden="1" customHeight="1" x14ac:dyDescent="0.35">
      <c r="A1186" s="85" t="s">
        <v>2292</v>
      </c>
      <c r="B1186" s="85" t="s">
        <v>8824</v>
      </c>
      <c r="C1186" s="85"/>
      <c r="D1186" s="85" t="s">
        <v>1708</v>
      </c>
      <c r="E1186" s="72">
        <v>38.26</v>
      </c>
      <c r="F1186" s="72">
        <v>3.14</v>
      </c>
      <c r="G1186" s="72" t="s">
        <v>1710</v>
      </c>
      <c r="H1186" s="72" t="s">
        <v>7591</v>
      </c>
      <c r="I1186" s="4" t="s">
        <v>71</v>
      </c>
      <c r="J1186" s="247" t="s">
        <v>70</v>
      </c>
      <c r="K1186" s="4">
        <v>2404309</v>
      </c>
      <c r="L1186" s="50"/>
      <c r="M1186" s="50"/>
      <c r="N1186" s="50"/>
      <c r="O1186" s="174"/>
      <c r="P1186" s="174"/>
    </row>
    <row r="1187" spans="1:16" ht="15" hidden="1" customHeight="1" x14ac:dyDescent="0.35">
      <c r="A1187" s="85" t="s">
        <v>2292</v>
      </c>
      <c r="B1187" s="85" t="s">
        <v>8825</v>
      </c>
      <c r="C1187" s="85"/>
      <c r="D1187" s="85" t="s">
        <v>1708</v>
      </c>
      <c r="E1187" s="72">
        <v>45.15</v>
      </c>
      <c r="F1187" s="72">
        <v>3.7</v>
      </c>
      <c r="G1187" s="72" t="s">
        <v>1710</v>
      </c>
      <c r="H1187" s="72" t="s">
        <v>7591</v>
      </c>
      <c r="I1187" s="4" t="s">
        <v>71</v>
      </c>
      <c r="J1187" s="247" t="s">
        <v>70</v>
      </c>
      <c r="K1187" s="4">
        <v>2404315</v>
      </c>
      <c r="L1187" s="50"/>
      <c r="M1187" s="50"/>
      <c r="N1187" s="50"/>
      <c r="O1187" s="174"/>
      <c r="P1187" s="174"/>
    </row>
    <row r="1188" spans="1:16" ht="15" hidden="1" customHeight="1" x14ac:dyDescent="0.35">
      <c r="A1188" s="85" t="s">
        <v>2292</v>
      </c>
      <c r="B1188" s="85" t="s">
        <v>8826</v>
      </c>
      <c r="C1188" s="85"/>
      <c r="D1188" s="85" t="s">
        <v>1708</v>
      </c>
      <c r="E1188" s="72">
        <v>56.04</v>
      </c>
      <c r="F1188" s="72">
        <v>4.5599999999999996</v>
      </c>
      <c r="G1188" s="72" t="s">
        <v>1710</v>
      </c>
      <c r="H1188" s="72" t="s">
        <v>7591</v>
      </c>
      <c r="I1188" s="4" t="s">
        <v>71</v>
      </c>
      <c r="J1188" s="247" t="s">
        <v>70</v>
      </c>
      <c r="K1188" s="4">
        <v>2407439</v>
      </c>
      <c r="L1188" s="50"/>
      <c r="M1188" s="50"/>
      <c r="N1188" s="50"/>
      <c r="O1188" s="174"/>
      <c r="P1188" s="174"/>
    </row>
    <row r="1189" spans="1:16" ht="15" hidden="1" customHeight="1" x14ac:dyDescent="0.35">
      <c r="A1189" s="85" t="s">
        <v>2292</v>
      </c>
      <c r="B1189" s="85" t="s">
        <v>8827</v>
      </c>
      <c r="C1189" s="85" t="s">
        <v>8828</v>
      </c>
      <c r="D1189" s="85" t="s">
        <v>1775</v>
      </c>
      <c r="E1189" s="72">
        <v>11.78</v>
      </c>
      <c r="F1189" s="72">
        <v>0.92</v>
      </c>
      <c r="G1189" s="72" t="s">
        <v>1702</v>
      </c>
      <c r="H1189" s="72" t="s">
        <v>7591</v>
      </c>
      <c r="I1189" s="175" t="s">
        <v>71</v>
      </c>
      <c r="J1189" s="97" t="s">
        <v>70</v>
      </c>
      <c r="K1189" s="278">
        <v>3417493</v>
      </c>
      <c r="L1189" s="50"/>
      <c r="M1189" s="50"/>
      <c r="N1189" s="50"/>
      <c r="O1189" s="174"/>
      <c r="P1189" s="174"/>
    </row>
    <row r="1190" spans="1:16" ht="15" hidden="1" customHeight="1" x14ac:dyDescent="0.35">
      <c r="A1190" s="85" t="s">
        <v>2292</v>
      </c>
      <c r="B1190" s="85" t="s">
        <v>8829</v>
      </c>
      <c r="C1190" s="85" t="s">
        <v>8830</v>
      </c>
      <c r="D1190" s="85" t="s">
        <v>1775</v>
      </c>
      <c r="E1190" s="72">
        <v>17.22</v>
      </c>
      <c r="F1190" s="72">
        <v>1.31</v>
      </c>
      <c r="G1190" s="72" t="s">
        <v>1702</v>
      </c>
      <c r="H1190" s="72" t="s">
        <v>7591</v>
      </c>
      <c r="I1190" s="175" t="s">
        <v>71</v>
      </c>
      <c r="J1190" s="97" t="s">
        <v>70</v>
      </c>
      <c r="K1190" s="278">
        <v>3417491</v>
      </c>
      <c r="L1190" s="50"/>
      <c r="M1190" s="50"/>
      <c r="N1190" s="50"/>
      <c r="O1190" s="174"/>
      <c r="P1190" s="174"/>
    </row>
    <row r="1191" spans="1:16" ht="15" hidden="1" customHeight="1" x14ac:dyDescent="0.35">
      <c r="A1191" s="85" t="s">
        <v>2292</v>
      </c>
      <c r="B1191" s="85" t="s">
        <v>8831</v>
      </c>
      <c r="C1191" s="85" t="s">
        <v>8832</v>
      </c>
      <c r="D1191" s="85" t="s">
        <v>1775</v>
      </c>
      <c r="E1191" s="72">
        <v>19.97</v>
      </c>
      <c r="F1191" s="72">
        <v>1.33</v>
      </c>
      <c r="G1191" s="72" t="s">
        <v>1702</v>
      </c>
      <c r="H1191" s="72" t="s">
        <v>7591</v>
      </c>
      <c r="I1191" s="175" t="s">
        <v>71</v>
      </c>
      <c r="J1191" s="97" t="s">
        <v>70</v>
      </c>
      <c r="K1191" s="278">
        <v>3417492</v>
      </c>
      <c r="L1191" s="50"/>
      <c r="M1191" s="50"/>
      <c r="N1191" s="50"/>
      <c r="O1191" s="174"/>
      <c r="P1191" s="174"/>
    </row>
    <row r="1192" spans="1:16" ht="15" hidden="1" customHeight="1" x14ac:dyDescent="0.35">
      <c r="A1192" s="85" t="s">
        <v>2292</v>
      </c>
      <c r="B1192" s="85" t="s">
        <v>8833</v>
      </c>
      <c r="C1192" s="85" t="s">
        <v>8834</v>
      </c>
      <c r="D1192" s="85" t="s">
        <v>1775</v>
      </c>
      <c r="E1192" s="72">
        <v>30.17</v>
      </c>
      <c r="F1192" s="72">
        <v>1.87</v>
      </c>
      <c r="G1192" s="72" t="s">
        <v>1702</v>
      </c>
      <c r="H1192" s="72" t="s">
        <v>7591</v>
      </c>
      <c r="I1192" s="175" t="s">
        <v>71</v>
      </c>
      <c r="J1192" s="97" t="s">
        <v>70</v>
      </c>
      <c r="K1192" s="278">
        <v>3619484</v>
      </c>
      <c r="L1192" s="50"/>
      <c r="M1192" s="50"/>
      <c r="N1192" s="50"/>
      <c r="O1192" s="174"/>
      <c r="P1192" s="174"/>
    </row>
    <row r="1193" spans="1:16" ht="15" hidden="1" customHeight="1" x14ac:dyDescent="0.35">
      <c r="A1193" s="85" t="s">
        <v>2292</v>
      </c>
      <c r="B1193" s="85" t="s">
        <v>8835</v>
      </c>
      <c r="C1193" s="85" t="s">
        <v>8836</v>
      </c>
      <c r="D1193" s="85" t="s">
        <v>1701</v>
      </c>
      <c r="E1193" s="72">
        <v>6.21</v>
      </c>
      <c r="F1193" s="72">
        <v>0.65</v>
      </c>
      <c r="G1193" s="72" t="s">
        <v>1702</v>
      </c>
      <c r="H1193" s="72" t="s">
        <v>7591</v>
      </c>
      <c r="I1193" s="4" t="s">
        <v>71</v>
      </c>
      <c r="J1193" s="247" t="s">
        <v>70</v>
      </c>
      <c r="K1193" s="4">
        <v>2402087</v>
      </c>
      <c r="L1193" s="50"/>
      <c r="M1193" s="50"/>
      <c r="N1193" s="50"/>
      <c r="O1193" s="174"/>
      <c r="P1193" s="174"/>
    </row>
    <row r="1194" spans="1:16" ht="15" hidden="1" customHeight="1" x14ac:dyDescent="0.35">
      <c r="A1194" s="173" t="s">
        <v>2292</v>
      </c>
      <c r="B1194" s="174" t="s">
        <v>8835</v>
      </c>
      <c r="C1194" s="174" t="s">
        <v>8837</v>
      </c>
      <c r="D1194" s="173" t="s">
        <v>1775</v>
      </c>
      <c r="E1194" s="175">
        <v>6.21</v>
      </c>
      <c r="F1194" s="175">
        <v>0.65</v>
      </c>
      <c r="G1194" s="175" t="s">
        <v>1702</v>
      </c>
      <c r="H1194" s="175" t="s">
        <v>7591</v>
      </c>
      <c r="I1194" s="175" t="s">
        <v>71</v>
      </c>
      <c r="J1194" s="97" t="s">
        <v>70</v>
      </c>
      <c r="K1194" s="4">
        <v>2402087</v>
      </c>
      <c r="L1194" s="50"/>
      <c r="M1194" s="50"/>
      <c r="N1194" s="50"/>
      <c r="O1194" s="174"/>
      <c r="P1194" s="174"/>
    </row>
    <row r="1195" spans="1:16" ht="15" hidden="1" customHeight="1" x14ac:dyDescent="0.35">
      <c r="A1195" s="85" t="s">
        <v>2292</v>
      </c>
      <c r="B1195" s="85" t="s">
        <v>8838</v>
      </c>
      <c r="C1195" s="85" t="s">
        <v>8839</v>
      </c>
      <c r="D1195" s="85" t="s">
        <v>1701</v>
      </c>
      <c r="E1195" s="72">
        <v>8.64</v>
      </c>
      <c r="F1195" s="72">
        <v>0.69</v>
      </c>
      <c r="G1195" s="72" t="s">
        <v>1702</v>
      </c>
      <c r="H1195" s="72" t="s">
        <v>7591</v>
      </c>
      <c r="I1195" s="4" t="s">
        <v>71</v>
      </c>
      <c r="J1195" s="247" t="s">
        <v>70</v>
      </c>
      <c r="K1195" s="4">
        <v>2402088</v>
      </c>
      <c r="L1195" s="50"/>
      <c r="M1195" s="50"/>
      <c r="N1195" s="50"/>
      <c r="O1195" s="174"/>
      <c r="P1195" s="174"/>
    </row>
    <row r="1196" spans="1:16" ht="15" hidden="1" customHeight="1" x14ac:dyDescent="0.35">
      <c r="A1196" s="173" t="s">
        <v>2292</v>
      </c>
      <c r="B1196" s="174" t="s">
        <v>8838</v>
      </c>
      <c r="C1196" s="174" t="s">
        <v>8840</v>
      </c>
      <c r="D1196" s="173" t="s">
        <v>1775</v>
      </c>
      <c r="E1196" s="175">
        <v>8.64</v>
      </c>
      <c r="F1196" s="175">
        <v>0.69</v>
      </c>
      <c r="G1196" s="175" t="s">
        <v>1702</v>
      </c>
      <c r="H1196" s="175" t="s">
        <v>7591</v>
      </c>
      <c r="I1196" s="175" t="s">
        <v>71</v>
      </c>
      <c r="J1196" s="97" t="s">
        <v>70</v>
      </c>
      <c r="K1196" s="4">
        <v>2402088</v>
      </c>
      <c r="L1196" s="50"/>
      <c r="M1196" s="50"/>
      <c r="N1196" s="50"/>
      <c r="O1196" s="174"/>
      <c r="P1196" s="174"/>
    </row>
    <row r="1197" spans="1:16" ht="15" hidden="1" customHeight="1" x14ac:dyDescent="0.35">
      <c r="A1197" s="85" t="s">
        <v>2292</v>
      </c>
      <c r="B1197" s="85" t="s">
        <v>8841</v>
      </c>
      <c r="C1197" s="85" t="s">
        <v>8842</v>
      </c>
      <c r="D1197" s="85" t="s">
        <v>1701</v>
      </c>
      <c r="E1197" s="72">
        <v>12</v>
      </c>
      <c r="F1197" s="72">
        <v>1.05</v>
      </c>
      <c r="G1197" s="72" t="s">
        <v>1702</v>
      </c>
      <c r="H1197" s="72" t="s">
        <v>7591</v>
      </c>
      <c r="I1197" s="4" t="s">
        <v>71</v>
      </c>
      <c r="J1197" s="247" t="s">
        <v>70</v>
      </c>
      <c r="K1197" s="4">
        <v>2402090</v>
      </c>
      <c r="L1197" s="50"/>
      <c r="M1197" s="50"/>
      <c r="N1197" s="50"/>
      <c r="O1197" s="174"/>
      <c r="P1197" s="174"/>
    </row>
    <row r="1198" spans="1:16" ht="15" hidden="1" customHeight="1" x14ac:dyDescent="0.35">
      <c r="A1198" s="173" t="s">
        <v>2292</v>
      </c>
      <c r="B1198" s="174" t="s">
        <v>8841</v>
      </c>
      <c r="C1198" s="174" t="s">
        <v>8843</v>
      </c>
      <c r="D1198" s="173" t="s">
        <v>1775</v>
      </c>
      <c r="E1198" s="175">
        <v>12</v>
      </c>
      <c r="F1198" s="175">
        <v>1.05</v>
      </c>
      <c r="G1198" s="175" t="s">
        <v>1702</v>
      </c>
      <c r="H1198" s="175" t="s">
        <v>7591</v>
      </c>
      <c r="I1198" s="175" t="s">
        <v>71</v>
      </c>
      <c r="J1198" s="97" t="s">
        <v>70</v>
      </c>
      <c r="K1198" s="4">
        <v>2402090</v>
      </c>
      <c r="L1198" s="50"/>
      <c r="M1198" s="50"/>
      <c r="N1198" s="50"/>
      <c r="O1198" s="174"/>
      <c r="P1198" s="174"/>
    </row>
    <row r="1199" spans="1:16" ht="15" hidden="1" customHeight="1" x14ac:dyDescent="0.35">
      <c r="A1199" s="85" t="s">
        <v>2292</v>
      </c>
      <c r="B1199" s="85" t="s">
        <v>8844</v>
      </c>
      <c r="C1199" s="85"/>
      <c r="D1199" s="85" t="s">
        <v>1701</v>
      </c>
      <c r="E1199" s="72">
        <v>12</v>
      </c>
      <c r="F1199" s="72">
        <v>1.46</v>
      </c>
      <c r="G1199" s="72" t="s">
        <v>1710</v>
      </c>
      <c r="H1199" s="72" t="s">
        <v>7591</v>
      </c>
      <c r="I1199" s="4" t="s">
        <v>71</v>
      </c>
      <c r="J1199" s="97" t="s">
        <v>70</v>
      </c>
      <c r="K1199" s="4">
        <v>2402091</v>
      </c>
      <c r="L1199" s="50"/>
      <c r="M1199" s="50"/>
      <c r="N1199" s="50"/>
      <c r="O1199" s="174"/>
      <c r="P1199" s="174"/>
    </row>
    <row r="1200" spans="1:16" ht="15" hidden="1" customHeight="1" x14ac:dyDescent="0.35">
      <c r="A1200" s="173" t="s">
        <v>2292</v>
      </c>
      <c r="B1200" s="174" t="s">
        <v>8844</v>
      </c>
      <c r="C1200" s="174"/>
      <c r="D1200" s="173" t="s">
        <v>1775</v>
      </c>
      <c r="E1200" s="175">
        <v>12</v>
      </c>
      <c r="F1200" s="175">
        <v>1.46</v>
      </c>
      <c r="G1200" s="175" t="s">
        <v>1710</v>
      </c>
      <c r="H1200" s="175" t="s">
        <v>7591</v>
      </c>
      <c r="I1200" s="175" t="s">
        <v>71</v>
      </c>
      <c r="J1200" s="97" t="s">
        <v>70</v>
      </c>
      <c r="K1200" s="4">
        <v>2402091</v>
      </c>
      <c r="L1200" s="50"/>
      <c r="M1200" s="50"/>
      <c r="N1200" s="50"/>
      <c r="O1200" s="174"/>
      <c r="P1200" s="174"/>
    </row>
    <row r="1201" spans="1:16" ht="15" hidden="1" customHeight="1" x14ac:dyDescent="0.35">
      <c r="A1201" s="85" t="s">
        <v>2292</v>
      </c>
      <c r="B1201" s="85" t="s">
        <v>8845</v>
      </c>
      <c r="C1201" s="85" t="s">
        <v>8846</v>
      </c>
      <c r="D1201" s="85" t="s">
        <v>1701</v>
      </c>
      <c r="E1201" s="72">
        <v>15.11</v>
      </c>
      <c r="F1201" s="72">
        <v>0.94</v>
      </c>
      <c r="G1201" s="72" t="s">
        <v>1702</v>
      </c>
      <c r="H1201" s="72" t="s">
        <v>7591</v>
      </c>
      <c r="I1201" s="4" t="s">
        <v>71</v>
      </c>
      <c r="J1201" s="247" t="s">
        <v>70</v>
      </c>
      <c r="K1201" s="4">
        <v>2402092</v>
      </c>
      <c r="L1201" s="50"/>
      <c r="M1201" s="50"/>
      <c r="N1201" s="50"/>
      <c r="O1201" s="174"/>
      <c r="P1201" s="174"/>
    </row>
    <row r="1202" spans="1:16" ht="15" hidden="1" customHeight="1" x14ac:dyDescent="0.35">
      <c r="A1202" s="173" t="s">
        <v>2292</v>
      </c>
      <c r="B1202" s="174" t="s">
        <v>8845</v>
      </c>
      <c r="C1202" s="174" t="s">
        <v>8847</v>
      </c>
      <c r="D1202" s="173" t="s">
        <v>1775</v>
      </c>
      <c r="E1202" s="175">
        <v>15.11</v>
      </c>
      <c r="F1202" s="175">
        <v>0.94</v>
      </c>
      <c r="G1202" s="175" t="s">
        <v>1702</v>
      </c>
      <c r="H1202" s="175" t="s">
        <v>7591</v>
      </c>
      <c r="I1202" s="175" t="s">
        <v>71</v>
      </c>
      <c r="J1202" s="97" t="s">
        <v>70</v>
      </c>
      <c r="K1202" s="4">
        <v>2402092</v>
      </c>
      <c r="L1202" s="50"/>
      <c r="M1202" s="50"/>
      <c r="N1202" s="50"/>
      <c r="O1202" s="174"/>
      <c r="P1202" s="174"/>
    </row>
    <row r="1203" spans="1:16" ht="15" hidden="1" customHeight="1" x14ac:dyDescent="0.35">
      <c r="A1203" s="85" t="s">
        <v>2292</v>
      </c>
      <c r="B1203" s="85" t="s">
        <v>8848</v>
      </c>
      <c r="C1203" s="85" t="s">
        <v>8849</v>
      </c>
      <c r="D1203" s="85" t="s">
        <v>1701</v>
      </c>
      <c r="E1203" s="72">
        <v>18.27</v>
      </c>
      <c r="F1203" s="72">
        <v>1.1200000000000001</v>
      </c>
      <c r="G1203" s="72" t="s">
        <v>1702</v>
      </c>
      <c r="H1203" s="72" t="s">
        <v>7591</v>
      </c>
      <c r="I1203" s="4" t="s">
        <v>71</v>
      </c>
      <c r="J1203" s="247" t="s">
        <v>70</v>
      </c>
      <c r="K1203" s="4">
        <v>2402093</v>
      </c>
      <c r="L1203" s="50"/>
      <c r="M1203" s="50"/>
      <c r="N1203" s="50"/>
      <c r="O1203" s="174"/>
      <c r="P1203" s="174"/>
    </row>
    <row r="1204" spans="1:16" ht="15" hidden="1" customHeight="1" x14ac:dyDescent="0.35">
      <c r="A1204" s="173" t="s">
        <v>2292</v>
      </c>
      <c r="B1204" s="174" t="s">
        <v>8848</v>
      </c>
      <c r="C1204" s="174" t="s">
        <v>8850</v>
      </c>
      <c r="D1204" s="173" t="s">
        <v>1775</v>
      </c>
      <c r="E1204" s="175">
        <v>18.27</v>
      </c>
      <c r="F1204" s="175">
        <v>1.1200000000000001</v>
      </c>
      <c r="G1204" s="175" t="s">
        <v>1702</v>
      </c>
      <c r="H1204" s="175" t="s">
        <v>7591</v>
      </c>
      <c r="I1204" s="175" t="s">
        <v>71</v>
      </c>
      <c r="J1204" s="97" t="s">
        <v>70</v>
      </c>
      <c r="K1204" s="4">
        <v>2402093</v>
      </c>
      <c r="L1204" s="50"/>
      <c r="M1204" s="50"/>
      <c r="N1204" s="50"/>
      <c r="O1204" s="174"/>
      <c r="P1204" s="174"/>
    </row>
    <row r="1205" spans="1:16" ht="15" customHeight="1" x14ac:dyDescent="0.35">
      <c r="A1205" s="173" t="s">
        <v>8851</v>
      </c>
      <c r="B1205" s="174">
        <v>72907</v>
      </c>
      <c r="C1205" s="174"/>
      <c r="D1205" s="173" t="s">
        <v>7905</v>
      </c>
      <c r="E1205" s="175">
        <v>4</v>
      </c>
      <c r="F1205" s="175">
        <v>0.5</v>
      </c>
      <c r="G1205" s="175" t="s">
        <v>1702</v>
      </c>
      <c r="H1205" s="175" t="s">
        <v>7591</v>
      </c>
      <c r="I1205" s="175" t="s">
        <v>71</v>
      </c>
      <c r="J1205" s="97" t="s">
        <v>70</v>
      </c>
      <c r="K1205" s="4">
        <v>3477952</v>
      </c>
      <c r="L1205" s="50"/>
      <c r="M1205" s="50"/>
      <c r="N1205" s="50"/>
      <c r="O1205" s="174"/>
      <c r="P1205" s="174"/>
    </row>
    <row r="1206" spans="1:16" ht="15" customHeight="1" x14ac:dyDescent="0.35">
      <c r="A1206" s="173" t="s">
        <v>8851</v>
      </c>
      <c r="B1206" s="174">
        <v>92900</v>
      </c>
      <c r="C1206" s="174"/>
      <c r="D1206" s="173" t="s">
        <v>7905</v>
      </c>
      <c r="E1206" s="175">
        <v>6</v>
      </c>
      <c r="F1206" s="175">
        <v>0.49</v>
      </c>
      <c r="G1206" s="175" t="s">
        <v>1702</v>
      </c>
      <c r="H1206" s="175" t="s">
        <v>7591</v>
      </c>
      <c r="I1206" s="175" t="s">
        <v>71</v>
      </c>
      <c r="J1206" s="97" t="s">
        <v>70</v>
      </c>
      <c r="K1206" s="4">
        <v>3477954</v>
      </c>
      <c r="L1206" s="50"/>
      <c r="M1206" s="50"/>
      <c r="N1206" s="50"/>
      <c r="O1206" s="174"/>
      <c r="P1206" s="174"/>
    </row>
    <row r="1207" spans="1:16" ht="15" hidden="1" customHeight="1" x14ac:dyDescent="0.35">
      <c r="A1207" s="85" t="s">
        <v>2299</v>
      </c>
      <c r="B1207" s="85" t="s">
        <v>8852</v>
      </c>
      <c r="C1207" s="85"/>
      <c r="D1207" s="85" t="s">
        <v>1708</v>
      </c>
      <c r="E1207" s="72">
        <v>251.91</v>
      </c>
      <c r="F1207" s="72">
        <v>23.39</v>
      </c>
      <c r="G1207" s="72" t="s">
        <v>1710</v>
      </c>
      <c r="H1207" s="72"/>
      <c r="I1207" s="4" t="s">
        <v>70</v>
      </c>
      <c r="J1207" s="247" t="s">
        <v>71</v>
      </c>
      <c r="K1207" s="4"/>
      <c r="L1207" s="50"/>
      <c r="M1207" s="50"/>
      <c r="N1207" s="50"/>
      <c r="O1207" s="174"/>
      <c r="P1207" s="174"/>
    </row>
    <row r="1208" spans="1:16" ht="15" hidden="1" customHeight="1" x14ac:dyDescent="0.35">
      <c r="A1208" s="85" t="s">
        <v>2299</v>
      </c>
      <c r="B1208" s="85" t="s">
        <v>8853</v>
      </c>
      <c r="C1208" s="85"/>
      <c r="D1208" s="85" t="s">
        <v>1708</v>
      </c>
      <c r="E1208" s="72">
        <v>106.7</v>
      </c>
      <c r="F1208" s="72">
        <v>9.2100000000000009</v>
      </c>
      <c r="G1208" s="72" t="s">
        <v>1710</v>
      </c>
      <c r="H1208" s="72"/>
      <c r="I1208" s="4" t="s">
        <v>70</v>
      </c>
      <c r="J1208" s="247" t="s">
        <v>71</v>
      </c>
      <c r="K1208" s="4"/>
      <c r="L1208" s="50"/>
      <c r="M1208" s="50"/>
      <c r="N1208" s="50"/>
      <c r="O1208" s="174"/>
      <c r="P1208" s="174"/>
    </row>
    <row r="1209" spans="1:16" ht="15" hidden="1" customHeight="1" x14ac:dyDescent="0.35">
      <c r="A1209" s="85" t="s">
        <v>2299</v>
      </c>
      <c r="B1209" s="85" t="s">
        <v>8854</v>
      </c>
      <c r="C1209" s="85"/>
      <c r="D1209" s="85" t="s">
        <v>1708</v>
      </c>
      <c r="E1209" s="72">
        <v>141.80000000000001</v>
      </c>
      <c r="F1209" s="72">
        <v>11.03</v>
      </c>
      <c r="G1209" s="72" t="s">
        <v>1710</v>
      </c>
      <c r="H1209" s="72"/>
      <c r="I1209" s="4" t="s">
        <v>70</v>
      </c>
      <c r="J1209" s="247" t="s">
        <v>71</v>
      </c>
      <c r="K1209" s="4"/>
      <c r="L1209" s="50"/>
      <c r="M1209" s="50"/>
      <c r="N1209" s="50"/>
      <c r="O1209" s="174"/>
      <c r="P1209" s="174"/>
    </row>
    <row r="1210" spans="1:16" ht="15" hidden="1" customHeight="1" x14ac:dyDescent="0.35">
      <c r="A1210" s="85" t="s">
        <v>2299</v>
      </c>
      <c r="B1210" s="85" t="s">
        <v>8855</v>
      </c>
      <c r="C1210" s="85"/>
      <c r="D1210" s="85" t="s">
        <v>1708</v>
      </c>
      <c r="E1210" s="72">
        <v>177</v>
      </c>
      <c r="F1210" s="72">
        <v>13.56</v>
      </c>
      <c r="G1210" s="72" t="s">
        <v>1710</v>
      </c>
      <c r="H1210" s="72"/>
      <c r="I1210" s="4" t="s">
        <v>70</v>
      </c>
      <c r="J1210" s="247" t="s">
        <v>71</v>
      </c>
      <c r="K1210" s="4"/>
      <c r="L1210" s="50"/>
      <c r="M1210" s="50"/>
      <c r="N1210" s="50"/>
      <c r="O1210" s="174"/>
      <c r="P1210" s="174"/>
    </row>
    <row r="1211" spans="1:16" ht="15" hidden="1" customHeight="1" x14ac:dyDescent="0.35">
      <c r="A1211" s="85" t="s">
        <v>2299</v>
      </c>
      <c r="B1211" s="85" t="s">
        <v>8856</v>
      </c>
      <c r="C1211" s="85"/>
      <c r="D1211" s="85" t="s">
        <v>1708</v>
      </c>
      <c r="E1211" s="72">
        <v>66.290000000000006</v>
      </c>
      <c r="F1211" s="72">
        <v>5.36</v>
      </c>
      <c r="G1211" s="72" t="s">
        <v>1710</v>
      </c>
      <c r="H1211" s="72"/>
      <c r="I1211" s="113" t="s">
        <v>70</v>
      </c>
      <c r="J1211" s="247" t="s">
        <v>71</v>
      </c>
      <c r="K1211" s="4"/>
      <c r="L1211" s="50"/>
      <c r="M1211" s="50"/>
      <c r="N1211" s="50"/>
      <c r="O1211" s="174"/>
      <c r="P1211" s="174"/>
    </row>
    <row r="1212" spans="1:16" ht="15" hidden="1" customHeight="1" x14ac:dyDescent="0.35">
      <c r="A1212" s="85" t="s">
        <v>2299</v>
      </c>
      <c r="B1212" s="85" t="s">
        <v>8857</v>
      </c>
      <c r="C1212" s="85"/>
      <c r="D1212" s="85" t="s">
        <v>1708</v>
      </c>
      <c r="E1212" s="72">
        <v>99.21</v>
      </c>
      <c r="F1212" s="72">
        <v>6.66</v>
      </c>
      <c r="G1212" s="72" t="s">
        <v>1710</v>
      </c>
      <c r="H1212" s="72"/>
      <c r="I1212" s="113" t="s">
        <v>70</v>
      </c>
      <c r="J1212" s="247" t="s">
        <v>71</v>
      </c>
      <c r="K1212" s="4"/>
      <c r="L1212" s="50"/>
      <c r="M1212" s="50"/>
      <c r="N1212" s="50"/>
      <c r="O1212" s="174"/>
      <c r="P1212" s="174"/>
    </row>
    <row r="1213" spans="1:16" ht="15" hidden="1" customHeight="1" x14ac:dyDescent="0.35">
      <c r="A1213" s="85" t="s">
        <v>2299</v>
      </c>
      <c r="B1213" s="85" t="s">
        <v>8858</v>
      </c>
      <c r="C1213" s="85"/>
      <c r="D1213" s="85" t="s">
        <v>1708</v>
      </c>
      <c r="E1213" s="72">
        <v>132</v>
      </c>
      <c r="F1213" s="72">
        <v>11.13</v>
      </c>
      <c r="G1213" s="72" t="s">
        <v>1710</v>
      </c>
      <c r="H1213" s="72"/>
      <c r="I1213" s="113" t="s">
        <v>70</v>
      </c>
      <c r="J1213" s="247" t="s">
        <v>71</v>
      </c>
      <c r="K1213" s="4"/>
      <c r="L1213" s="50"/>
      <c r="M1213" s="50"/>
      <c r="N1213" s="50"/>
      <c r="O1213" s="174"/>
      <c r="P1213" s="174"/>
    </row>
    <row r="1214" spans="1:16" ht="15" hidden="1" customHeight="1" x14ac:dyDescent="0.35">
      <c r="A1214" s="85" t="s">
        <v>2299</v>
      </c>
      <c r="B1214" s="85" t="s">
        <v>8859</v>
      </c>
      <c r="C1214" s="85"/>
      <c r="D1214" s="85" t="s">
        <v>1708</v>
      </c>
      <c r="E1214" s="72">
        <v>124.3</v>
      </c>
      <c r="F1214" s="72">
        <v>11.03</v>
      </c>
      <c r="G1214" s="72" t="s">
        <v>1710</v>
      </c>
      <c r="H1214" s="72"/>
      <c r="I1214" s="4" t="s">
        <v>70</v>
      </c>
      <c r="J1214" s="247" t="s">
        <v>71</v>
      </c>
      <c r="K1214" s="4"/>
      <c r="L1214" s="50"/>
      <c r="M1214" s="50"/>
      <c r="N1214" s="50"/>
      <c r="O1214" s="174"/>
      <c r="P1214" s="174"/>
    </row>
    <row r="1215" spans="1:16" ht="15" hidden="1" customHeight="1" x14ac:dyDescent="0.35">
      <c r="A1215" s="85" t="s">
        <v>2299</v>
      </c>
      <c r="B1215" s="85" t="s">
        <v>8860</v>
      </c>
      <c r="C1215" s="85"/>
      <c r="D1215" s="85" t="s">
        <v>1708</v>
      </c>
      <c r="E1215" s="72">
        <v>164.7</v>
      </c>
      <c r="F1215" s="72">
        <v>14.81</v>
      </c>
      <c r="G1215" s="72" t="s">
        <v>1710</v>
      </c>
      <c r="H1215" s="72"/>
      <c r="I1215" s="113" t="s">
        <v>70</v>
      </c>
      <c r="J1215" s="247" t="s">
        <v>71</v>
      </c>
      <c r="K1215" s="4"/>
      <c r="L1215" s="50"/>
      <c r="M1215" s="50"/>
      <c r="N1215" s="50"/>
      <c r="O1215" s="174"/>
      <c r="P1215" s="174"/>
    </row>
    <row r="1216" spans="1:16" ht="15" hidden="1" customHeight="1" x14ac:dyDescent="0.35">
      <c r="A1216" s="85" t="s">
        <v>2299</v>
      </c>
      <c r="B1216" s="85" t="s">
        <v>8861</v>
      </c>
      <c r="C1216" s="85"/>
      <c r="D1216" s="85" t="s">
        <v>1708</v>
      </c>
      <c r="E1216" s="72">
        <v>155.19999999999999</v>
      </c>
      <c r="F1216" s="72">
        <v>13.56</v>
      </c>
      <c r="G1216" s="72" t="s">
        <v>1710</v>
      </c>
      <c r="H1216" s="72"/>
      <c r="I1216" s="4" t="s">
        <v>70</v>
      </c>
      <c r="J1216" s="247" t="s">
        <v>71</v>
      </c>
      <c r="K1216" s="4"/>
      <c r="L1216" s="50"/>
      <c r="M1216" s="50"/>
      <c r="N1216" s="50"/>
      <c r="O1216" s="174"/>
      <c r="P1216" s="174"/>
    </row>
    <row r="1217" spans="1:16" ht="15" hidden="1" customHeight="1" x14ac:dyDescent="0.35">
      <c r="A1217" s="85" t="s">
        <v>2307</v>
      </c>
      <c r="B1217" s="85" t="s">
        <v>8862</v>
      </c>
      <c r="C1217" s="85" t="s">
        <v>8863</v>
      </c>
      <c r="D1217" s="85" t="s">
        <v>7590</v>
      </c>
      <c r="E1217" s="72">
        <v>9.3000000000000007</v>
      </c>
      <c r="F1217" s="72">
        <v>1.3</v>
      </c>
      <c r="G1217" s="72" t="s">
        <v>1710</v>
      </c>
      <c r="H1217" s="72" t="s">
        <v>7591</v>
      </c>
      <c r="I1217" s="4" t="s">
        <v>71</v>
      </c>
      <c r="J1217" s="247" t="s">
        <v>70</v>
      </c>
      <c r="K1217" s="4">
        <v>2642203</v>
      </c>
      <c r="L1217" s="50"/>
      <c r="M1217" s="50"/>
      <c r="N1217" s="50"/>
      <c r="O1217" s="174"/>
      <c r="P1217" s="174"/>
    </row>
    <row r="1218" spans="1:16" ht="15" hidden="1" customHeight="1" x14ac:dyDescent="0.35">
      <c r="A1218" s="85" t="s">
        <v>2307</v>
      </c>
      <c r="B1218" s="85" t="s">
        <v>8864</v>
      </c>
      <c r="C1218" s="85" t="s">
        <v>8865</v>
      </c>
      <c r="D1218" s="85" t="s">
        <v>7590</v>
      </c>
      <c r="E1218" s="72">
        <v>9.3000000000000007</v>
      </c>
      <c r="F1218" s="72">
        <v>1.3</v>
      </c>
      <c r="G1218" s="72" t="s">
        <v>1710</v>
      </c>
      <c r="H1218" s="72" t="s">
        <v>7591</v>
      </c>
      <c r="I1218" s="4" t="s">
        <v>71</v>
      </c>
      <c r="J1218" s="247" t="s">
        <v>70</v>
      </c>
      <c r="K1218" s="4">
        <v>2642204</v>
      </c>
      <c r="L1218" s="50"/>
      <c r="M1218" s="50"/>
      <c r="N1218" s="50"/>
      <c r="O1218" s="174"/>
      <c r="P1218" s="174"/>
    </row>
    <row r="1219" spans="1:16" ht="15" hidden="1" customHeight="1" x14ac:dyDescent="0.35">
      <c r="A1219" s="85" t="s">
        <v>2307</v>
      </c>
      <c r="B1219" s="85" t="s">
        <v>8866</v>
      </c>
      <c r="C1219" s="85"/>
      <c r="D1219" s="85" t="s">
        <v>1708</v>
      </c>
      <c r="E1219" s="72">
        <v>9.3000000000000007</v>
      </c>
      <c r="F1219" s="72">
        <v>1.2</v>
      </c>
      <c r="G1219" s="72" t="s">
        <v>1710</v>
      </c>
      <c r="H1219" s="72" t="s">
        <v>7591</v>
      </c>
      <c r="I1219" s="4" t="s">
        <v>71</v>
      </c>
      <c r="J1219" s="247" t="s">
        <v>70</v>
      </c>
      <c r="K1219" s="4">
        <v>2402216</v>
      </c>
      <c r="L1219" s="50"/>
      <c r="M1219" s="50"/>
      <c r="N1219" s="50"/>
      <c r="O1219" s="174"/>
      <c r="P1219" s="174"/>
    </row>
    <row r="1220" spans="1:16" ht="15" hidden="1" customHeight="1" x14ac:dyDescent="0.35">
      <c r="A1220" s="85" t="s">
        <v>2307</v>
      </c>
      <c r="B1220" s="85" t="s">
        <v>8867</v>
      </c>
      <c r="C1220" s="85"/>
      <c r="D1220" s="85" t="s">
        <v>7590</v>
      </c>
      <c r="E1220" s="72">
        <v>3.1</v>
      </c>
      <c r="F1220" s="72">
        <v>0.72</v>
      </c>
      <c r="G1220" s="72" t="s">
        <v>1710</v>
      </c>
      <c r="H1220" s="72" t="s">
        <v>7591</v>
      </c>
      <c r="I1220" s="248" t="s">
        <v>71</v>
      </c>
      <c r="J1220" s="97" t="s">
        <v>70</v>
      </c>
      <c r="K1220" s="4">
        <v>2406886</v>
      </c>
      <c r="L1220" s="50"/>
      <c r="M1220" s="50"/>
      <c r="N1220" s="50"/>
      <c r="O1220" s="174"/>
      <c r="P1220" s="174"/>
    </row>
    <row r="1221" spans="1:16" ht="15" hidden="1" customHeight="1" x14ac:dyDescent="0.35">
      <c r="A1221" s="85" t="s">
        <v>2307</v>
      </c>
      <c r="B1221" s="85" t="s">
        <v>8868</v>
      </c>
      <c r="C1221" s="85" t="s">
        <v>8869</v>
      </c>
      <c r="D1221" s="85" t="s">
        <v>7590</v>
      </c>
      <c r="E1221" s="72">
        <v>3.1</v>
      </c>
      <c r="F1221" s="72">
        <v>0.72</v>
      </c>
      <c r="G1221" s="72" t="s">
        <v>1710</v>
      </c>
      <c r="H1221" s="72" t="s">
        <v>7591</v>
      </c>
      <c r="I1221" s="4" t="s">
        <v>71</v>
      </c>
      <c r="J1221" s="247" t="s">
        <v>70</v>
      </c>
      <c r="K1221" s="4">
        <v>2642205</v>
      </c>
      <c r="L1221" s="50"/>
      <c r="M1221" s="50"/>
      <c r="N1221" s="50"/>
      <c r="O1221" s="174"/>
      <c r="P1221" s="174"/>
    </row>
    <row r="1222" spans="1:16" ht="15" hidden="1" customHeight="1" x14ac:dyDescent="0.35">
      <c r="A1222" s="85" t="s">
        <v>2307</v>
      </c>
      <c r="B1222" s="85" t="s">
        <v>8870</v>
      </c>
      <c r="C1222" s="85"/>
      <c r="D1222" s="85" t="s">
        <v>7590</v>
      </c>
      <c r="E1222" s="72">
        <v>3.1</v>
      </c>
      <c r="F1222" s="72">
        <v>0.72</v>
      </c>
      <c r="G1222" s="72" t="s">
        <v>1710</v>
      </c>
      <c r="H1222" s="72" t="s">
        <v>7591</v>
      </c>
      <c r="I1222" s="4" t="s">
        <v>71</v>
      </c>
      <c r="J1222" s="247" t="s">
        <v>70</v>
      </c>
      <c r="K1222" s="4">
        <v>2406867</v>
      </c>
      <c r="L1222" s="50"/>
      <c r="M1222" s="50"/>
      <c r="N1222" s="50"/>
      <c r="O1222" s="174"/>
      <c r="P1222" s="174"/>
    </row>
    <row r="1223" spans="1:16" ht="15" hidden="1" customHeight="1" x14ac:dyDescent="0.35">
      <c r="A1223" s="85" t="s">
        <v>2307</v>
      </c>
      <c r="B1223" s="85" t="s">
        <v>8871</v>
      </c>
      <c r="C1223" s="85"/>
      <c r="D1223" s="85" t="s">
        <v>7590</v>
      </c>
      <c r="E1223" s="72">
        <v>3.1</v>
      </c>
      <c r="F1223" s="72">
        <v>0.72</v>
      </c>
      <c r="G1223" s="72" t="s">
        <v>1710</v>
      </c>
      <c r="H1223" s="72" t="s">
        <v>7591</v>
      </c>
      <c r="I1223" s="4" t="s">
        <v>71</v>
      </c>
      <c r="J1223" s="247" t="s">
        <v>70</v>
      </c>
      <c r="K1223" s="4">
        <v>2406875</v>
      </c>
      <c r="L1223" s="50"/>
      <c r="M1223" s="50"/>
      <c r="N1223" s="50"/>
      <c r="O1223" s="174"/>
      <c r="P1223" s="174"/>
    </row>
    <row r="1224" spans="1:16" ht="15" hidden="1" customHeight="1" x14ac:dyDescent="0.35">
      <c r="A1224" s="85" t="s">
        <v>2307</v>
      </c>
      <c r="B1224" s="85" t="s">
        <v>8872</v>
      </c>
      <c r="C1224" s="85"/>
      <c r="D1224" s="85" t="s">
        <v>7590</v>
      </c>
      <c r="E1224" s="72">
        <v>3.1</v>
      </c>
      <c r="F1224" s="72">
        <v>0.72</v>
      </c>
      <c r="G1224" s="72" t="s">
        <v>1710</v>
      </c>
      <c r="H1224" s="72" t="s">
        <v>7591</v>
      </c>
      <c r="I1224" s="4" t="s">
        <v>71</v>
      </c>
      <c r="J1224" s="247" t="s">
        <v>70</v>
      </c>
      <c r="K1224" s="4">
        <v>2406871</v>
      </c>
      <c r="L1224" s="50"/>
      <c r="M1224" s="50"/>
      <c r="N1224" s="50"/>
      <c r="O1224" s="174"/>
      <c r="P1224" s="174"/>
    </row>
    <row r="1225" spans="1:16" ht="15" hidden="1" customHeight="1" x14ac:dyDescent="0.35">
      <c r="A1225" s="85" t="s">
        <v>2307</v>
      </c>
      <c r="B1225" s="85" t="s">
        <v>8873</v>
      </c>
      <c r="C1225" s="85"/>
      <c r="D1225" s="85" t="s">
        <v>7590</v>
      </c>
      <c r="E1225" s="72">
        <v>3.1</v>
      </c>
      <c r="F1225" s="72">
        <v>0.72</v>
      </c>
      <c r="G1225" s="72" t="s">
        <v>1710</v>
      </c>
      <c r="H1225" s="72" t="s">
        <v>7591</v>
      </c>
      <c r="I1225" s="4" t="s">
        <v>71</v>
      </c>
      <c r="J1225" s="247" t="s">
        <v>70</v>
      </c>
      <c r="K1225" s="4">
        <v>2406870</v>
      </c>
      <c r="L1225" s="50"/>
      <c r="M1225" s="50"/>
      <c r="N1225" s="50"/>
      <c r="O1225" s="174"/>
      <c r="P1225" s="174"/>
    </row>
    <row r="1226" spans="1:16" ht="15" hidden="1" customHeight="1" x14ac:dyDescent="0.35">
      <c r="A1226" s="85" t="s">
        <v>2307</v>
      </c>
      <c r="B1226" s="85" t="s">
        <v>8874</v>
      </c>
      <c r="C1226" s="85"/>
      <c r="D1226" s="85" t="s">
        <v>7590</v>
      </c>
      <c r="E1226" s="72">
        <v>3.1</v>
      </c>
      <c r="F1226" s="72">
        <v>0.72</v>
      </c>
      <c r="G1226" s="72" t="s">
        <v>1710</v>
      </c>
      <c r="H1226" s="72" t="s">
        <v>7591</v>
      </c>
      <c r="I1226" s="4" t="s">
        <v>71</v>
      </c>
      <c r="J1226" s="247" t="s">
        <v>70</v>
      </c>
      <c r="K1226" s="4">
        <v>2406879</v>
      </c>
      <c r="L1226" s="50"/>
      <c r="M1226" s="50"/>
      <c r="N1226" s="50"/>
      <c r="O1226" s="174"/>
      <c r="P1226" s="174"/>
    </row>
    <row r="1227" spans="1:16" ht="15" hidden="1" customHeight="1" x14ac:dyDescent="0.35">
      <c r="A1227" s="85" t="s">
        <v>2307</v>
      </c>
      <c r="B1227" s="85" t="s">
        <v>8875</v>
      </c>
      <c r="C1227" s="85" t="s">
        <v>8876</v>
      </c>
      <c r="D1227" s="85" t="s">
        <v>7590</v>
      </c>
      <c r="E1227" s="72">
        <v>11.4</v>
      </c>
      <c r="F1227" s="72">
        <v>1.5</v>
      </c>
      <c r="G1227" s="72" t="s">
        <v>1710</v>
      </c>
      <c r="H1227" s="72" t="s">
        <v>7591</v>
      </c>
      <c r="I1227" s="248" t="s">
        <v>71</v>
      </c>
      <c r="J1227" s="97" t="s">
        <v>70</v>
      </c>
      <c r="K1227" s="4">
        <v>2647596</v>
      </c>
      <c r="L1227" s="50"/>
      <c r="M1227" s="50"/>
      <c r="N1227" s="50"/>
      <c r="O1227" s="174"/>
      <c r="P1227" s="174"/>
    </row>
    <row r="1228" spans="1:16" ht="15" hidden="1" customHeight="1" x14ac:dyDescent="0.35">
      <c r="A1228" s="85" t="s">
        <v>2307</v>
      </c>
      <c r="B1228" s="85" t="s">
        <v>8877</v>
      </c>
      <c r="C1228" s="85" t="s">
        <v>8878</v>
      </c>
      <c r="D1228" s="85" t="s">
        <v>7590</v>
      </c>
      <c r="E1228" s="72">
        <v>11.4</v>
      </c>
      <c r="F1228" s="72">
        <v>1.5</v>
      </c>
      <c r="G1228" s="72" t="s">
        <v>1710</v>
      </c>
      <c r="H1228" s="72" t="s">
        <v>7591</v>
      </c>
      <c r="I1228" s="4" t="s">
        <v>71</v>
      </c>
      <c r="J1228" s="247" t="s">
        <v>70</v>
      </c>
      <c r="K1228" s="4">
        <v>2647597</v>
      </c>
      <c r="L1228" s="50"/>
      <c r="M1228" s="50"/>
      <c r="N1228" s="50"/>
      <c r="O1228" s="174"/>
      <c r="P1228" s="174"/>
    </row>
    <row r="1229" spans="1:16" ht="15" hidden="1" customHeight="1" x14ac:dyDescent="0.35">
      <c r="A1229" s="85" t="s">
        <v>2307</v>
      </c>
      <c r="B1229" s="85" t="s">
        <v>8879</v>
      </c>
      <c r="C1229" s="85"/>
      <c r="D1229" s="85" t="s">
        <v>7590</v>
      </c>
      <c r="E1229" s="72">
        <v>11.4</v>
      </c>
      <c r="F1229" s="72">
        <v>1.5</v>
      </c>
      <c r="G1229" s="72" t="s">
        <v>1710</v>
      </c>
      <c r="H1229" s="72" t="s">
        <v>7591</v>
      </c>
      <c r="I1229" s="4" t="s">
        <v>71</v>
      </c>
      <c r="J1229" s="247" t="s">
        <v>70</v>
      </c>
      <c r="K1229" s="4">
        <v>2403016</v>
      </c>
      <c r="L1229" s="50"/>
      <c r="M1229" s="50"/>
      <c r="N1229" s="50"/>
      <c r="O1229" s="174"/>
      <c r="P1229" s="174"/>
    </row>
    <row r="1230" spans="1:16" ht="15" hidden="1" customHeight="1" x14ac:dyDescent="0.35">
      <c r="A1230" s="85" t="s">
        <v>2307</v>
      </c>
      <c r="B1230" s="85" t="s">
        <v>8880</v>
      </c>
      <c r="C1230" s="85"/>
      <c r="D1230" s="85" t="s">
        <v>7590</v>
      </c>
      <c r="E1230" s="72">
        <v>11.4</v>
      </c>
      <c r="F1230" s="72">
        <v>1.5</v>
      </c>
      <c r="G1230" s="72" t="s">
        <v>1710</v>
      </c>
      <c r="H1230" s="72" t="s">
        <v>7591</v>
      </c>
      <c r="I1230" s="4" t="s">
        <v>71</v>
      </c>
      <c r="J1230" s="247" t="s">
        <v>70</v>
      </c>
      <c r="K1230" s="4">
        <v>2403015</v>
      </c>
      <c r="L1230" s="50"/>
      <c r="M1230" s="50"/>
      <c r="N1230" s="50"/>
      <c r="O1230" s="174"/>
      <c r="P1230" s="174"/>
    </row>
    <row r="1231" spans="1:16" ht="15" hidden="1" customHeight="1" x14ac:dyDescent="0.35">
      <c r="A1231" s="85" t="s">
        <v>2307</v>
      </c>
      <c r="B1231" s="85" t="s">
        <v>8881</v>
      </c>
      <c r="C1231" s="85"/>
      <c r="D1231" s="85" t="s">
        <v>7590</v>
      </c>
      <c r="E1231" s="72">
        <v>11.4</v>
      </c>
      <c r="F1231" s="72">
        <v>1.5</v>
      </c>
      <c r="G1231" s="72" t="s">
        <v>1710</v>
      </c>
      <c r="H1231" s="72" t="s">
        <v>7591</v>
      </c>
      <c r="I1231" s="4" t="s">
        <v>71</v>
      </c>
      <c r="J1231" s="247" t="s">
        <v>70</v>
      </c>
      <c r="K1231" s="4">
        <v>2403006</v>
      </c>
      <c r="L1231" s="50"/>
      <c r="M1231" s="50"/>
      <c r="N1231" s="50"/>
      <c r="O1231" s="174"/>
      <c r="P1231" s="174"/>
    </row>
    <row r="1232" spans="1:16" ht="15" hidden="1" customHeight="1" x14ac:dyDescent="0.35">
      <c r="A1232" s="85" t="s">
        <v>2307</v>
      </c>
      <c r="B1232" s="85" t="s">
        <v>8882</v>
      </c>
      <c r="C1232" s="85"/>
      <c r="D1232" s="85" t="s">
        <v>7590</v>
      </c>
      <c r="E1232" s="72">
        <v>11.4</v>
      </c>
      <c r="F1232" s="72">
        <v>1.5</v>
      </c>
      <c r="G1232" s="72" t="s">
        <v>1710</v>
      </c>
      <c r="H1232" s="72" t="s">
        <v>7591</v>
      </c>
      <c r="I1232" s="4" t="s">
        <v>71</v>
      </c>
      <c r="J1232" s="247" t="s">
        <v>70</v>
      </c>
      <c r="K1232" s="4">
        <v>2403008</v>
      </c>
      <c r="L1232" s="50"/>
      <c r="M1232" s="50"/>
      <c r="N1232" s="50"/>
      <c r="O1232" s="174"/>
      <c r="P1232" s="174"/>
    </row>
    <row r="1233" spans="1:16" ht="15" hidden="1" customHeight="1" x14ac:dyDescent="0.35">
      <c r="A1233" s="85" t="s">
        <v>2307</v>
      </c>
      <c r="B1233" s="85" t="s">
        <v>8883</v>
      </c>
      <c r="C1233" s="85"/>
      <c r="D1233" s="85" t="s">
        <v>1708</v>
      </c>
      <c r="E1233" s="72">
        <v>11.4</v>
      </c>
      <c r="F1233" s="72">
        <v>1.32</v>
      </c>
      <c r="G1233" s="72" t="s">
        <v>1710</v>
      </c>
      <c r="H1233" s="72" t="s">
        <v>7591</v>
      </c>
      <c r="I1233" s="4" t="s">
        <v>71</v>
      </c>
      <c r="J1233" s="247" t="s">
        <v>70</v>
      </c>
      <c r="K1233" s="4">
        <v>2402219</v>
      </c>
      <c r="L1233" s="50"/>
      <c r="M1233" s="50"/>
      <c r="N1233" s="50"/>
      <c r="O1233" s="174"/>
      <c r="P1233" s="174"/>
    </row>
    <row r="1234" spans="1:16" ht="15" hidden="1" customHeight="1" x14ac:dyDescent="0.35">
      <c r="A1234" s="173" t="s">
        <v>2307</v>
      </c>
      <c r="B1234" s="174" t="s">
        <v>8884</v>
      </c>
      <c r="C1234" s="174"/>
      <c r="D1234" s="173" t="s">
        <v>7590</v>
      </c>
      <c r="E1234" s="175">
        <v>2.5</v>
      </c>
      <c r="F1234" s="175">
        <v>0.66</v>
      </c>
      <c r="G1234" s="175" t="s">
        <v>1710</v>
      </c>
      <c r="H1234" s="175" t="s">
        <v>7591</v>
      </c>
      <c r="I1234" s="175" t="s">
        <v>71</v>
      </c>
      <c r="J1234" s="97" t="s">
        <v>70</v>
      </c>
      <c r="K1234" s="4">
        <v>3549822</v>
      </c>
      <c r="L1234" s="50"/>
      <c r="M1234" s="50"/>
      <c r="N1234" s="50"/>
      <c r="O1234" s="174"/>
      <c r="P1234" s="174"/>
    </row>
    <row r="1235" spans="1:16" ht="15" hidden="1" customHeight="1" x14ac:dyDescent="0.35">
      <c r="A1235" s="85" t="s">
        <v>2307</v>
      </c>
      <c r="B1235" s="85" t="s">
        <v>8885</v>
      </c>
      <c r="C1235" s="85"/>
      <c r="D1235" s="85" t="s">
        <v>1708</v>
      </c>
      <c r="E1235" s="72">
        <v>2.6</v>
      </c>
      <c r="F1235" s="72">
        <v>0.65</v>
      </c>
      <c r="G1235" s="72" t="s">
        <v>1710</v>
      </c>
      <c r="H1235" s="72" t="s">
        <v>7591</v>
      </c>
      <c r="I1235" s="248" t="s">
        <v>71</v>
      </c>
      <c r="J1235" s="97" t="s">
        <v>70</v>
      </c>
      <c r="K1235" s="4">
        <v>2401972</v>
      </c>
      <c r="L1235" s="50"/>
      <c r="M1235" s="50"/>
      <c r="N1235" s="50"/>
      <c r="O1235" s="174"/>
      <c r="P1235" s="174"/>
    </row>
    <row r="1236" spans="1:16" ht="15" hidden="1" customHeight="1" x14ac:dyDescent="0.35">
      <c r="A1236" s="85" t="s">
        <v>2307</v>
      </c>
      <c r="B1236" s="85" t="s">
        <v>8886</v>
      </c>
      <c r="C1236" s="85" t="s">
        <v>8887</v>
      </c>
      <c r="D1236" s="85" t="s">
        <v>7590</v>
      </c>
      <c r="E1236" s="72">
        <v>14.8</v>
      </c>
      <c r="F1236" s="72">
        <v>1.77</v>
      </c>
      <c r="G1236" s="72" t="s">
        <v>1710</v>
      </c>
      <c r="H1236" s="72" t="s">
        <v>7591</v>
      </c>
      <c r="I1236" s="175" t="s">
        <v>71</v>
      </c>
      <c r="J1236" s="97" t="s">
        <v>70</v>
      </c>
      <c r="K1236" s="278">
        <v>3629509</v>
      </c>
      <c r="L1236" s="50"/>
      <c r="M1236" s="50"/>
      <c r="N1236" s="50"/>
      <c r="O1236" s="174"/>
      <c r="P1236" s="174"/>
    </row>
    <row r="1237" spans="1:16" ht="15" hidden="1" customHeight="1" x14ac:dyDescent="0.35">
      <c r="A1237" s="85" t="s">
        <v>2307</v>
      </c>
      <c r="B1237" s="85" t="s">
        <v>8888</v>
      </c>
      <c r="C1237" s="85" t="s">
        <v>8887</v>
      </c>
      <c r="D1237" s="85" t="s">
        <v>7590</v>
      </c>
      <c r="E1237" s="72">
        <v>14.8</v>
      </c>
      <c r="F1237" s="72">
        <v>1.77</v>
      </c>
      <c r="G1237" s="72" t="s">
        <v>1710</v>
      </c>
      <c r="H1237" s="72" t="s">
        <v>7591</v>
      </c>
      <c r="I1237" s="175" t="s">
        <v>71</v>
      </c>
      <c r="J1237" s="97" t="s">
        <v>70</v>
      </c>
      <c r="K1237" s="278">
        <v>3629510</v>
      </c>
      <c r="L1237" s="50"/>
      <c r="M1237" s="50"/>
      <c r="N1237" s="50"/>
      <c r="O1237" s="174"/>
      <c r="P1237" s="174"/>
    </row>
    <row r="1238" spans="1:16" ht="15" hidden="1" customHeight="1" x14ac:dyDescent="0.35">
      <c r="A1238" s="85" t="s">
        <v>2307</v>
      </c>
      <c r="B1238" s="85" t="s">
        <v>8889</v>
      </c>
      <c r="C1238" s="85" t="s">
        <v>8890</v>
      </c>
      <c r="D1238" s="85" t="s">
        <v>7590</v>
      </c>
      <c r="E1238" s="72">
        <v>22.6</v>
      </c>
      <c r="F1238" s="72">
        <v>2.2000000000000002</v>
      </c>
      <c r="G1238" s="72" t="s">
        <v>1710</v>
      </c>
      <c r="H1238" s="72" t="s">
        <v>7591</v>
      </c>
      <c r="I1238" s="4" t="s">
        <v>71</v>
      </c>
      <c r="J1238" s="247" t="s">
        <v>70</v>
      </c>
      <c r="K1238" s="4">
        <v>2649758</v>
      </c>
      <c r="L1238" s="50"/>
      <c r="M1238" s="50"/>
      <c r="N1238" s="50"/>
      <c r="O1238" s="174"/>
      <c r="P1238" s="174"/>
    </row>
    <row r="1239" spans="1:16" ht="15" hidden="1" customHeight="1" x14ac:dyDescent="0.35">
      <c r="A1239" s="85" t="s">
        <v>2307</v>
      </c>
      <c r="B1239" s="85" t="s">
        <v>8891</v>
      </c>
      <c r="C1239" s="85" t="s">
        <v>8892</v>
      </c>
      <c r="D1239" s="85" t="s">
        <v>7590</v>
      </c>
      <c r="E1239" s="72">
        <v>22.3</v>
      </c>
      <c r="F1239" s="72">
        <v>2.2000000000000002</v>
      </c>
      <c r="G1239" s="72" t="s">
        <v>1710</v>
      </c>
      <c r="H1239" s="72" t="s">
        <v>7591</v>
      </c>
      <c r="I1239" s="4" t="s">
        <v>71</v>
      </c>
      <c r="J1239" s="247" t="s">
        <v>70</v>
      </c>
      <c r="K1239" s="4">
        <v>2649759</v>
      </c>
      <c r="L1239" s="50"/>
      <c r="M1239" s="50"/>
      <c r="N1239" s="50"/>
      <c r="O1239" s="174"/>
      <c r="P1239" s="174"/>
    </row>
    <row r="1240" spans="1:16" ht="15" hidden="1" customHeight="1" x14ac:dyDescent="0.35">
      <c r="A1240" s="85" t="s">
        <v>2307</v>
      </c>
      <c r="B1240" s="85" t="s">
        <v>8893</v>
      </c>
      <c r="C1240" s="85"/>
      <c r="D1240" s="85" t="s">
        <v>7590</v>
      </c>
      <c r="E1240" s="72">
        <v>22.6</v>
      </c>
      <c r="F1240" s="72">
        <v>2.2000000000000002</v>
      </c>
      <c r="G1240" s="72" t="s">
        <v>1710</v>
      </c>
      <c r="H1240" s="72" t="s">
        <v>7591</v>
      </c>
      <c r="I1240" s="113" t="s">
        <v>71</v>
      </c>
      <c r="J1240" s="247" t="s">
        <v>70</v>
      </c>
      <c r="K1240" s="4">
        <v>2403483</v>
      </c>
      <c r="L1240" s="50"/>
      <c r="M1240" s="50"/>
      <c r="N1240" s="50"/>
      <c r="O1240" s="174"/>
      <c r="P1240" s="174"/>
    </row>
    <row r="1241" spans="1:16" ht="15" hidden="1" customHeight="1" x14ac:dyDescent="0.35">
      <c r="A1241" s="85" t="s">
        <v>2307</v>
      </c>
      <c r="B1241" s="85" t="s">
        <v>8894</v>
      </c>
      <c r="C1241" s="85"/>
      <c r="D1241" s="85" t="s">
        <v>7590</v>
      </c>
      <c r="E1241" s="72">
        <v>22.6</v>
      </c>
      <c r="F1241" s="72">
        <v>2.2000000000000002</v>
      </c>
      <c r="G1241" s="72" t="s">
        <v>1710</v>
      </c>
      <c r="H1241" s="72" t="s">
        <v>7591</v>
      </c>
      <c r="I1241" s="4" t="s">
        <v>71</v>
      </c>
      <c r="J1241" s="247" t="s">
        <v>70</v>
      </c>
      <c r="K1241" s="4">
        <v>2403482</v>
      </c>
      <c r="L1241" s="50"/>
      <c r="M1241" s="50"/>
      <c r="N1241" s="50"/>
      <c r="O1241" s="174"/>
      <c r="P1241" s="174"/>
    </row>
    <row r="1242" spans="1:16" ht="15" hidden="1" customHeight="1" x14ac:dyDescent="0.35">
      <c r="A1242" s="85" t="s">
        <v>2307</v>
      </c>
      <c r="B1242" s="85" t="s">
        <v>8895</v>
      </c>
      <c r="C1242" s="85"/>
      <c r="D1242" s="85" t="s">
        <v>7590</v>
      </c>
      <c r="E1242" s="72">
        <v>22.6</v>
      </c>
      <c r="F1242" s="72">
        <v>2.2000000000000002</v>
      </c>
      <c r="G1242" s="72" t="s">
        <v>1710</v>
      </c>
      <c r="H1242" s="72" t="s">
        <v>7591</v>
      </c>
      <c r="I1242" s="4" t="s">
        <v>71</v>
      </c>
      <c r="J1242" s="247" t="s">
        <v>70</v>
      </c>
      <c r="K1242" s="4">
        <v>2403486</v>
      </c>
      <c r="L1242" s="50"/>
      <c r="M1242" s="50"/>
      <c r="N1242" s="50"/>
      <c r="O1242" s="174"/>
      <c r="P1242" s="174"/>
    </row>
    <row r="1243" spans="1:16" ht="15" hidden="1" customHeight="1" x14ac:dyDescent="0.35">
      <c r="A1243" s="85" t="s">
        <v>2307</v>
      </c>
      <c r="B1243" s="85" t="s">
        <v>8896</v>
      </c>
      <c r="C1243" s="85"/>
      <c r="D1243" s="85" t="s">
        <v>7590</v>
      </c>
      <c r="E1243" s="72">
        <v>22.6</v>
      </c>
      <c r="F1243" s="72">
        <v>2.2000000000000002</v>
      </c>
      <c r="G1243" s="72" t="s">
        <v>1710</v>
      </c>
      <c r="H1243" s="72" t="s">
        <v>7591</v>
      </c>
      <c r="I1243" s="4" t="s">
        <v>71</v>
      </c>
      <c r="J1243" s="247" t="s">
        <v>70</v>
      </c>
      <c r="K1243" s="4">
        <v>2403485</v>
      </c>
      <c r="L1243" s="50"/>
      <c r="M1243" s="50"/>
      <c r="N1243" s="50"/>
      <c r="O1243" s="174"/>
      <c r="P1243" s="174"/>
    </row>
    <row r="1244" spans="1:16" ht="15" hidden="1" customHeight="1" x14ac:dyDescent="0.35">
      <c r="A1244" s="85" t="s">
        <v>2307</v>
      </c>
      <c r="B1244" s="85" t="s">
        <v>8897</v>
      </c>
      <c r="C1244" s="85"/>
      <c r="D1244" s="85" t="s">
        <v>7590</v>
      </c>
      <c r="E1244" s="72">
        <v>22.6</v>
      </c>
      <c r="F1244" s="72">
        <v>2.2000000000000002</v>
      </c>
      <c r="G1244" s="72" t="s">
        <v>1710</v>
      </c>
      <c r="H1244" s="72" t="s">
        <v>7591</v>
      </c>
      <c r="I1244" s="4" t="s">
        <v>71</v>
      </c>
      <c r="J1244" s="247" t="s">
        <v>70</v>
      </c>
      <c r="K1244" s="4">
        <v>2403494</v>
      </c>
      <c r="L1244" s="50"/>
      <c r="M1244" s="50"/>
      <c r="N1244" s="50"/>
      <c r="O1244" s="174"/>
      <c r="P1244" s="174"/>
    </row>
    <row r="1245" spans="1:16" ht="15" hidden="1" customHeight="1" x14ac:dyDescent="0.35">
      <c r="A1245" s="85" t="s">
        <v>2307</v>
      </c>
      <c r="B1245" s="85" t="s">
        <v>8898</v>
      </c>
      <c r="C1245" s="85"/>
      <c r="D1245" s="85" t="s">
        <v>1705</v>
      </c>
      <c r="E1245" s="72">
        <v>22.6</v>
      </c>
      <c r="F1245" s="72">
        <v>1.86</v>
      </c>
      <c r="G1245" s="72" t="s">
        <v>1710</v>
      </c>
      <c r="H1245" s="72" t="s">
        <v>7591</v>
      </c>
      <c r="I1245" s="4" t="s">
        <v>71</v>
      </c>
      <c r="J1245" s="247" t="s">
        <v>71</v>
      </c>
      <c r="K1245" s="4">
        <v>2402221</v>
      </c>
      <c r="L1245" s="50"/>
      <c r="M1245" s="50"/>
      <c r="N1245" s="50"/>
      <c r="O1245" s="174"/>
      <c r="P1245" s="174"/>
    </row>
    <row r="1246" spans="1:16" ht="15" hidden="1" customHeight="1" x14ac:dyDescent="0.35">
      <c r="A1246" s="85" t="s">
        <v>2307</v>
      </c>
      <c r="B1246" s="85" t="s">
        <v>8898</v>
      </c>
      <c r="C1246" s="85"/>
      <c r="D1246" s="85" t="s">
        <v>1708</v>
      </c>
      <c r="E1246" s="72">
        <v>22.6</v>
      </c>
      <c r="F1246" s="72">
        <v>1.86</v>
      </c>
      <c r="G1246" s="72" t="s">
        <v>1710</v>
      </c>
      <c r="H1246" s="72" t="s">
        <v>7591</v>
      </c>
      <c r="I1246" s="4" t="s">
        <v>71</v>
      </c>
      <c r="J1246" s="247" t="s">
        <v>70</v>
      </c>
      <c r="K1246" s="4">
        <v>2402221</v>
      </c>
      <c r="L1246" s="50"/>
      <c r="M1246" s="50"/>
      <c r="N1246" s="50"/>
      <c r="O1246" s="174"/>
      <c r="P1246" s="174"/>
    </row>
    <row r="1247" spans="1:16" ht="15" hidden="1" customHeight="1" x14ac:dyDescent="0.35">
      <c r="A1247" s="85" t="s">
        <v>2307</v>
      </c>
      <c r="B1247" s="85" t="s">
        <v>8899</v>
      </c>
      <c r="C1247" s="85" t="s">
        <v>8900</v>
      </c>
      <c r="D1247" s="85" t="s">
        <v>7590</v>
      </c>
      <c r="E1247" s="72">
        <v>22.6</v>
      </c>
      <c r="F1247" s="72">
        <v>2.14</v>
      </c>
      <c r="G1247" s="72" t="s">
        <v>1710</v>
      </c>
      <c r="H1247" s="72" t="s">
        <v>7591</v>
      </c>
      <c r="I1247" s="4" t="s">
        <v>71</v>
      </c>
      <c r="J1247" s="247" t="s">
        <v>70</v>
      </c>
      <c r="K1247" s="4">
        <v>2485649</v>
      </c>
      <c r="L1247" s="50"/>
      <c r="M1247" s="50"/>
      <c r="N1247" s="50"/>
      <c r="O1247" s="174"/>
      <c r="P1247" s="174"/>
    </row>
    <row r="1248" spans="1:16" ht="15" hidden="1" customHeight="1" x14ac:dyDescent="0.35">
      <c r="A1248" s="85" t="s">
        <v>2307</v>
      </c>
      <c r="B1248" s="85" t="s">
        <v>8901</v>
      </c>
      <c r="C1248" s="85" t="s">
        <v>8902</v>
      </c>
      <c r="D1248" s="85" t="s">
        <v>7590</v>
      </c>
      <c r="E1248" s="72">
        <v>23.6</v>
      </c>
      <c r="F1248" s="72">
        <v>2.1800000000000002</v>
      </c>
      <c r="G1248" s="72" t="s">
        <v>1702</v>
      </c>
      <c r="H1248" s="72" t="s">
        <v>7591</v>
      </c>
      <c r="I1248" s="4" t="s">
        <v>71</v>
      </c>
      <c r="J1248" s="247" t="s">
        <v>70</v>
      </c>
      <c r="K1248" s="4">
        <v>2508428</v>
      </c>
      <c r="L1248" s="50"/>
      <c r="M1248" s="50"/>
      <c r="N1248" s="50"/>
      <c r="O1248" s="174"/>
      <c r="P1248" s="174"/>
    </row>
    <row r="1249" spans="1:16" ht="15" hidden="1" customHeight="1" x14ac:dyDescent="0.35">
      <c r="A1249" s="85" t="s">
        <v>2307</v>
      </c>
      <c r="B1249" s="85" t="s">
        <v>8903</v>
      </c>
      <c r="C1249" s="85" t="s">
        <v>8904</v>
      </c>
      <c r="D1249" s="85" t="s">
        <v>7590</v>
      </c>
      <c r="E1249" s="72">
        <v>23.6</v>
      </c>
      <c r="F1249" s="72">
        <v>2.19</v>
      </c>
      <c r="G1249" s="72" t="s">
        <v>1710</v>
      </c>
      <c r="H1249" s="72" t="s">
        <v>7591</v>
      </c>
      <c r="I1249" s="113" t="s">
        <v>71</v>
      </c>
      <c r="J1249" s="247" t="s">
        <v>70</v>
      </c>
      <c r="K1249" s="4">
        <v>4509985</v>
      </c>
      <c r="L1249" s="50"/>
      <c r="M1249" s="50"/>
      <c r="N1249" s="50"/>
      <c r="O1249" s="174"/>
      <c r="P1249" s="174"/>
    </row>
    <row r="1250" spans="1:16" ht="15" hidden="1" customHeight="1" x14ac:dyDescent="0.35">
      <c r="A1250" s="85" t="s">
        <v>2307</v>
      </c>
      <c r="B1250" s="85" t="s">
        <v>8905</v>
      </c>
      <c r="C1250" s="85"/>
      <c r="D1250" s="85" t="s">
        <v>7590</v>
      </c>
      <c r="E1250" s="72">
        <v>23.6</v>
      </c>
      <c r="F1250" s="72">
        <v>2.19</v>
      </c>
      <c r="G1250" s="72" t="s">
        <v>1710</v>
      </c>
      <c r="H1250" s="72" t="s">
        <v>7591</v>
      </c>
      <c r="I1250" s="113" t="s">
        <v>71</v>
      </c>
      <c r="J1250" s="247" t="s">
        <v>70</v>
      </c>
      <c r="K1250" s="4">
        <v>4509984</v>
      </c>
      <c r="L1250" s="50"/>
      <c r="M1250" s="50"/>
      <c r="N1250" s="50"/>
      <c r="O1250" s="174"/>
      <c r="P1250" s="174"/>
    </row>
    <row r="1251" spans="1:16" ht="15" hidden="1" customHeight="1" x14ac:dyDescent="0.35">
      <c r="A1251" s="85" t="s">
        <v>2307</v>
      </c>
      <c r="B1251" s="85" t="s">
        <v>8906</v>
      </c>
      <c r="C1251" s="85" t="s">
        <v>8907</v>
      </c>
      <c r="D1251" s="85" t="s">
        <v>1888</v>
      </c>
      <c r="E1251" s="72">
        <v>2.0499999999999998</v>
      </c>
      <c r="F1251" s="72">
        <v>0.6</v>
      </c>
      <c r="G1251" s="72" t="s">
        <v>1710</v>
      </c>
      <c r="H1251" s="72" t="s">
        <v>7591</v>
      </c>
      <c r="I1251" s="4" t="s">
        <v>71</v>
      </c>
      <c r="J1251" s="247" t="s">
        <v>70</v>
      </c>
      <c r="K1251" s="4">
        <v>2406862</v>
      </c>
      <c r="L1251" s="50"/>
      <c r="M1251" s="50"/>
      <c r="N1251" s="50"/>
      <c r="O1251" s="174"/>
      <c r="P1251" s="174"/>
    </row>
    <row r="1252" spans="1:16" ht="15" hidden="1" customHeight="1" x14ac:dyDescent="0.35">
      <c r="A1252" s="85" t="s">
        <v>2307</v>
      </c>
      <c r="B1252" s="85" t="s">
        <v>8908</v>
      </c>
      <c r="C1252" s="85"/>
      <c r="D1252" s="85" t="s">
        <v>1708</v>
      </c>
      <c r="E1252" s="72">
        <v>34.46</v>
      </c>
      <c r="F1252" s="72">
        <v>2.86</v>
      </c>
      <c r="G1252" s="72" t="s">
        <v>1710</v>
      </c>
      <c r="H1252" s="72" t="s">
        <v>7591</v>
      </c>
      <c r="I1252" s="4" t="s">
        <v>71</v>
      </c>
      <c r="J1252" s="247" t="s">
        <v>70</v>
      </c>
      <c r="K1252" s="4">
        <v>2404313</v>
      </c>
      <c r="L1252" s="50"/>
      <c r="M1252" s="50"/>
      <c r="N1252" s="50"/>
      <c r="O1252" s="174"/>
      <c r="P1252" s="174"/>
    </row>
    <row r="1253" spans="1:16" ht="15" hidden="1" customHeight="1" x14ac:dyDescent="0.35">
      <c r="A1253" s="85" t="s">
        <v>2307</v>
      </c>
      <c r="B1253" s="85" t="s">
        <v>8909</v>
      </c>
      <c r="C1253" s="85"/>
      <c r="D1253" s="85" t="s">
        <v>1705</v>
      </c>
      <c r="E1253" s="72">
        <v>33.799999999999997</v>
      </c>
      <c r="F1253" s="72">
        <v>2.66</v>
      </c>
      <c r="G1253" s="72" t="s">
        <v>1710</v>
      </c>
      <c r="H1253" s="72" t="s">
        <v>7591</v>
      </c>
      <c r="I1253" s="4" t="s">
        <v>71</v>
      </c>
      <c r="J1253" s="97" t="s">
        <v>71</v>
      </c>
      <c r="K1253" s="4">
        <v>2507685</v>
      </c>
      <c r="L1253" s="50"/>
      <c r="M1253" s="50"/>
      <c r="N1253" s="50"/>
      <c r="O1253" s="174"/>
      <c r="P1253" s="174"/>
    </row>
    <row r="1254" spans="1:16" ht="15" hidden="1" customHeight="1" x14ac:dyDescent="0.35">
      <c r="A1254" s="85" t="s">
        <v>2307</v>
      </c>
      <c r="B1254" s="85" t="s">
        <v>8909</v>
      </c>
      <c r="C1254" s="85"/>
      <c r="D1254" s="85" t="s">
        <v>1708</v>
      </c>
      <c r="E1254" s="72">
        <v>33.799999999999997</v>
      </c>
      <c r="F1254" s="72">
        <v>2.66</v>
      </c>
      <c r="G1254" s="72" t="s">
        <v>1710</v>
      </c>
      <c r="H1254" s="72" t="s">
        <v>7591</v>
      </c>
      <c r="I1254" s="4" t="s">
        <v>71</v>
      </c>
      <c r="J1254" s="247" t="s">
        <v>70</v>
      </c>
      <c r="K1254" s="4">
        <v>2507685</v>
      </c>
      <c r="L1254" s="50"/>
      <c r="M1254" s="50"/>
      <c r="N1254" s="50"/>
      <c r="O1254" s="174"/>
      <c r="P1254" s="174"/>
    </row>
    <row r="1255" spans="1:16" ht="15" hidden="1" customHeight="1" x14ac:dyDescent="0.35">
      <c r="A1255" s="173" t="s">
        <v>2307</v>
      </c>
      <c r="B1255" s="174" t="s">
        <v>8910</v>
      </c>
      <c r="C1255" s="174"/>
      <c r="D1255" s="173" t="s">
        <v>7590</v>
      </c>
      <c r="E1255" s="175">
        <v>3.4</v>
      </c>
      <c r="F1255" s="175">
        <v>0.68</v>
      </c>
      <c r="G1255" s="175" t="s">
        <v>1710</v>
      </c>
      <c r="H1255" s="175" t="s">
        <v>7591</v>
      </c>
      <c r="I1255" s="175" t="s">
        <v>71</v>
      </c>
      <c r="J1255" s="97" t="s">
        <v>70</v>
      </c>
      <c r="K1255" s="4">
        <v>3549841</v>
      </c>
      <c r="L1255" s="50"/>
      <c r="M1255" s="50"/>
      <c r="N1255" s="50"/>
      <c r="O1255" s="174"/>
      <c r="P1255" s="174"/>
    </row>
    <row r="1256" spans="1:16" ht="15" hidden="1" customHeight="1" x14ac:dyDescent="0.35">
      <c r="A1256" s="85" t="s">
        <v>2307</v>
      </c>
      <c r="B1256" s="85" t="s">
        <v>8911</v>
      </c>
      <c r="C1256" s="85"/>
      <c r="D1256" s="85" t="s">
        <v>1708</v>
      </c>
      <c r="E1256" s="72">
        <v>3.3</v>
      </c>
      <c r="F1256" s="72">
        <v>0.65</v>
      </c>
      <c r="G1256" s="72" t="s">
        <v>1710</v>
      </c>
      <c r="H1256" s="72" t="s">
        <v>7591</v>
      </c>
      <c r="I1256" s="4" t="s">
        <v>71</v>
      </c>
      <c r="J1256" s="247" t="s">
        <v>70</v>
      </c>
      <c r="K1256" s="4">
        <v>2401973</v>
      </c>
      <c r="L1256" s="50"/>
      <c r="M1256" s="50"/>
      <c r="N1256" s="50"/>
      <c r="O1256" s="174"/>
      <c r="P1256" s="174"/>
    </row>
    <row r="1257" spans="1:16" ht="15" hidden="1" customHeight="1" x14ac:dyDescent="0.35">
      <c r="A1257" s="85" t="s">
        <v>2307</v>
      </c>
      <c r="B1257" s="85" t="s">
        <v>8912</v>
      </c>
      <c r="C1257" s="85" t="s">
        <v>8913</v>
      </c>
      <c r="D1257" s="85" t="s">
        <v>1708</v>
      </c>
      <c r="E1257" s="72">
        <v>4.7</v>
      </c>
      <c r="F1257" s="72">
        <v>0.8</v>
      </c>
      <c r="G1257" s="72" t="s">
        <v>1710</v>
      </c>
      <c r="H1257" s="72" t="s">
        <v>7591</v>
      </c>
      <c r="I1257" s="4" t="s">
        <v>71</v>
      </c>
      <c r="J1257" s="247" t="s">
        <v>70</v>
      </c>
      <c r="K1257" s="4">
        <v>2406478</v>
      </c>
      <c r="L1257" s="50"/>
      <c r="M1257" s="50"/>
      <c r="N1257" s="50"/>
      <c r="O1257" s="174"/>
      <c r="P1257" s="174"/>
    </row>
    <row r="1258" spans="1:16" ht="15" hidden="1" customHeight="1" x14ac:dyDescent="0.35">
      <c r="A1258" s="85" t="s">
        <v>2307</v>
      </c>
      <c r="B1258" s="85" t="s">
        <v>8912</v>
      </c>
      <c r="C1258" s="85" t="s">
        <v>8914</v>
      </c>
      <c r="D1258" s="85" t="s">
        <v>1708</v>
      </c>
      <c r="E1258" s="72">
        <v>4.7</v>
      </c>
      <c r="F1258" s="72">
        <v>0.83</v>
      </c>
      <c r="G1258" s="72" t="s">
        <v>1710</v>
      </c>
      <c r="H1258" s="72" t="s">
        <v>7591</v>
      </c>
      <c r="I1258" s="4" t="s">
        <v>71</v>
      </c>
      <c r="J1258" s="247" t="s">
        <v>70</v>
      </c>
      <c r="K1258" s="4">
        <v>2454360</v>
      </c>
      <c r="L1258" s="50"/>
      <c r="M1258" s="50"/>
      <c r="N1258" s="50"/>
      <c r="O1258" s="174"/>
      <c r="P1258" s="174"/>
    </row>
    <row r="1259" spans="1:16" ht="15" hidden="1" customHeight="1" x14ac:dyDescent="0.35">
      <c r="A1259" s="173" t="s">
        <v>2307</v>
      </c>
      <c r="B1259" s="174" t="s">
        <v>8915</v>
      </c>
      <c r="C1259" s="174"/>
      <c r="D1259" s="173" t="s">
        <v>1708</v>
      </c>
      <c r="E1259" s="175">
        <v>14.2</v>
      </c>
      <c r="F1259" s="175">
        <v>1.45</v>
      </c>
      <c r="G1259" s="175" t="s">
        <v>1710</v>
      </c>
      <c r="H1259" s="175" t="s">
        <v>7591</v>
      </c>
      <c r="I1259" s="175" t="s">
        <v>71</v>
      </c>
      <c r="J1259" s="97" t="s">
        <v>70</v>
      </c>
      <c r="K1259" s="278">
        <v>4012642</v>
      </c>
      <c r="L1259" s="50"/>
      <c r="M1259" s="50"/>
      <c r="N1259" s="50"/>
      <c r="O1259" s="174"/>
      <c r="P1259" s="174"/>
    </row>
    <row r="1260" spans="1:16" ht="15" hidden="1" customHeight="1" x14ac:dyDescent="0.35">
      <c r="A1260" s="173" t="s">
        <v>2307</v>
      </c>
      <c r="B1260" s="174" t="s">
        <v>8916</v>
      </c>
      <c r="C1260" s="174"/>
      <c r="D1260" s="173" t="s">
        <v>1705</v>
      </c>
      <c r="E1260" s="175">
        <v>16.899999999999999</v>
      </c>
      <c r="F1260" s="175">
        <v>1.5</v>
      </c>
      <c r="G1260" s="72" t="s">
        <v>1710</v>
      </c>
      <c r="H1260" s="175"/>
      <c r="I1260" s="113" t="s">
        <v>70</v>
      </c>
      <c r="J1260" s="97" t="s">
        <v>71</v>
      </c>
      <c r="K1260" s="278"/>
      <c r="L1260" s="50"/>
      <c r="M1260" s="50"/>
      <c r="N1260" s="50"/>
      <c r="O1260" s="174"/>
      <c r="P1260" s="174"/>
    </row>
    <row r="1261" spans="1:16" ht="15" hidden="1" customHeight="1" x14ac:dyDescent="0.35">
      <c r="A1261" s="173" t="s">
        <v>2307</v>
      </c>
      <c r="B1261" s="174" t="s">
        <v>8916</v>
      </c>
      <c r="C1261" s="174"/>
      <c r="D1261" s="173" t="s">
        <v>1708</v>
      </c>
      <c r="E1261" s="175">
        <v>16.899999999999999</v>
      </c>
      <c r="F1261" s="175">
        <v>1.5</v>
      </c>
      <c r="G1261" s="175" t="s">
        <v>1710</v>
      </c>
      <c r="H1261" s="175" t="s">
        <v>7591</v>
      </c>
      <c r="I1261" s="175" t="s">
        <v>71</v>
      </c>
      <c r="J1261" s="97" t="s">
        <v>70</v>
      </c>
      <c r="K1261" s="278">
        <v>4012643</v>
      </c>
      <c r="L1261" s="50"/>
      <c r="M1261" s="50"/>
      <c r="N1261" s="50"/>
      <c r="O1261" s="174"/>
      <c r="P1261" s="174"/>
    </row>
    <row r="1262" spans="1:16" ht="15" hidden="1" customHeight="1" x14ac:dyDescent="0.35">
      <c r="A1262" s="173" t="s">
        <v>2307</v>
      </c>
      <c r="B1262" s="174" t="s">
        <v>8917</v>
      </c>
      <c r="C1262" s="174"/>
      <c r="D1262" s="173" t="s">
        <v>1705</v>
      </c>
      <c r="E1262" s="175">
        <v>19.3</v>
      </c>
      <c r="F1262" s="175">
        <v>1.68</v>
      </c>
      <c r="G1262" s="72" t="s">
        <v>1710</v>
      </c>
      <c r="H1262" s="175"/>
      <c r="I1262" s="4" t="s">
        <v>70</v>
      </c>
      <c r="J1262" s="97" t="s">
        <v>71</v>
      </c>
      <c r="K1262" s="278"/>
      <c r="L1262" s="50"/>
      <c r="M1262" s="50"/>
      <c r="N1262" s="50"/>
      <c r="O1262" s="174"/>
      <c r="P1262" s="174"/>
    </row>
    <row r="1263" spans="1:16" ht="15" hidden="1" customHeight="1" x14ac:dyDescent="0.35">
      <c r="A1263" s="173" t="s">
        <v>2307</v>
      </c>
      <c r="B1263" s="174" t="s">
        <v>8917</v>
      </c>
      <c r="C1263" s="174"/>
      <c r="D1263" s="173" t="s">
        <v>1708</v>
      </c>
      <c r="E1263" s="175">
        <v>19.3</v>
      </c>
      <c r="F1263" s="175">
        <v>1.68</v>
      </c>
      <c r="G1263" s="175" t="s">
        <v>1710</v>
      </c>
      <c r="H1263" s="175" t="s">
        <v>7591</v>
      </c>
      <c r="I1263" s="175" t="s">
        <v>71</v>
      </c>
      <c r="J1263" s="97" t="s">
        <v>70</v>
      </c>
      <c r="K1263" s="278">
        <v>4012644</v>
      </c>
      <c r="L1263" s="50"/>
      <c r="M1263" s="50"/>
      <c r="N1263" s="50"/>
      <c r="O1263" s="174"/>
      <c r="P1263" s="174"/>
    </row>
    <row r="1264" spans="1:16" ht="15" hidden="1" customHeight="1" x14ac:dyDescent="0.35">
      <c r="A1264" s="85" t="s">
        <v>2307</v>
      </c>
      <c r="B1264" s="85" t="s">
        <v>8918</v>
      </c>
      <c r="C1264" s="85"/>
      <c r="D1264" s="85" t="s">
        <v>1708</v>
      </c>
      <c r="E1264" s="72">
        <v>38.26</v>
      </c>
      <c r="F1264" s="72">
        <v>3.14</v>
      </c>
      <c r="G1264" s="72" t="s">
        <v>1710</v>
      </c>
      <c r="H1264" s="72" t="s">
        <v>7591</v>
      </c>
      <c r="I1264" s="4" t="s">
        <v>71</v>
      </c>
      <c r="J1264" s="247" t="s">
        <v>70</v>
      </c>
      <c r="K1264" s="4">
        <v>2404308</v>
      </c>
      <c r="L1264" s="50"/>
      <c r="M1264" s="50"/>
      <c r="N1264" s="50"/>
      <c r="O1264" s="174"/>
      <c r="P1264" s="174"/>
    </row>
    <row r="1265" spans="1:16" ht="15" hidden="1" customHeight="1" x14ac:dyDescent="0.35">
      <c r="A1265" s="85" t="s">
        <v>2307</v>
      </c>
      <c r="B1265" s="85" t="s">
        <v>8919</v>
      </c>
      <c r="C1265" s="85"/>
      <c r="D1265" s="85" t="s">
        <v>1705</v>
      </c>
      <c r="E1265" s="72">
        <v>38.200000000000003</v>
      </c>
      <c r="F1265" s="72">
        <v>2.75</v>
      </c>
      <c r="G1265" s="72" t="s">
        <v>1710</v>
      </c>
      <c r="H1265" s="72" t="s">
        <v>7591</v>
      </c>
      <c r="I1265" s="4" t="s">
        <v>71</v>
      </c>
      <c r="J1265" s="247" t="s">
        <v>71</v>
      </c>
      <c r="K1265" s="4">
        <v>2507688</v>
      </c>
      <c r="L1265" s="50"/>
      <c r="M1265" s="50"/>
      <c r="N1265" s="50"/>
      <c r="O1265" s="174"/>
      <c r="P1265" s="174"/>
    </row>
    <row r="1266" spans="1:16" ht="15" hidden="1" customHeight="1" x14ac:dyDescent="0.35">
      <c r="A1266" s="85" t="s">
        <v>2307</v>
      </c>
      <c r="B1266" s="85" t="s">
        <v>8919</v>
      </c>
      <c r="C1266" s="85"/>
      <c r="D1266" s="85" t="s">
        <v>1708</v>
      </c>
      <c r="E1266" s="72">
        <v>38.200000000000003</v>
      </c>
      <c r="F1266" s="72">
        <v>2.75</v>
      </c>
      <c r="G1266" s="72" t="s">
        <v>1710</v>
      </c>
      <c r="H1266" s="72" t="s">
        <v>7591</v>
      </c>
      <c r="I1266" s="4" t="s">
        <v>71</v>
      </c>
      <c r="J1266" s="247" t="s">
        <v>70</v>
      </c>
      <c r="K1266" s="4">
        <v>2507688</v>
      </c>
      <c r="L1266" s="50"/>
      <c r="M1266" s="50"/>
      <c r="N1266" s="50"/>
      <c r="O1266" s="174"/>
      <c r="P1266" s="174"/>
    </row>
    <row r="1267" spans="1:16" ht="15" hidden="1" customHeight="1" x14ac:dyDescent="0.35">
      <c r="A1267" s="173" t="s">
        <v>2307</v>
      </c>
      <c r="B1267" s="174" t="s">
        <v>8920</v>
      </c>
      <c r="C1267" s="174"/>
      <c r="D1267" s="173" t="s">
        <v>1705</v>
      </c>
      <c r="E1267" s="175">
        <v>38.200000000000003</v>
      </c>
      <c r="F1267" s="175">
        <v>2.75</v>
      </c>
      <c r="G1267" s="72" t="s">
        <v>1710</v>
      </c>
      <c r="H1267" s="175"/>
      <c r="I1267" s="4" t="s">
        <v>70</v>
      </c>
      <c r="J1267" s="97" t="s">
        <v>71</v>
      </c>
      <c r="K1267" s="278"/>
      <c r="L1267" s="50"/>
      <c r="M1267" s="50"/>
      <c r="N1267" s="50"/>
      <c r="O1267" s="174"/>
      <c r="P1267" s="174"/>
    </row>
    <row r="1268" spans="1:16" ht="15" hidden="1" customHeight="1" x14ac:dyDescent="0.35">
      <c r="A1268" s="173" t="s">
        <v>2307</v>
      </c>
      <c r="B1268" s="174" t="s">
        <v>8920</v>
      </c>
      <c r="C1268" s="174"/>
      <c r="D1268" s="173" t="s">
        <v>1708</v>
      </c>
      <c r="E1268" s="175">
        <v>38.200000000000003</v>
      </c>
      <c r="F1268" s="175">
        <v>2.75</v>
      </c>
      <c r="G1268" s="175" t="s">
        <v>1710</v>
      </c>
      <c r="H1268" s="175" t="s">
        <v>7591</v>
      </c>
      <c r="I1268" s="175" t="s">
        <v>71</v>
      </c>
      <c r="J1268" s="97" t="s">
        <v>70</v>
      </c>
      <c r="K1268" s="278">
        <v>3998536</v>
      </c>
      <c r="L1268" s="50"/>
      <c r="M1268" s="50"/>
      <c r="N1268" s="50"/>
      <c r="O1268" s="174"/>
      <c r="P1268" s="174"/>
    </row>
    <row r="1269" spans="1:16" ht="15" hidden="1" customHeight="1" x14ac:dyDescent="0.35">
      <c r="A1269" s="85" t="s">
        <v>2307</v>
      </c>
      <c r="B1269" s="85" t="s">
        <v>8921</v>
      </c>
      <c r="C1269" s="85"/>
      <c r="D1269" s="85" t="s">
        <v>1708</v>
      </c>
      <c r="E1269" s="72">
        <v>41.41</v>
      </c>
      <c r="F1269" s="72">
        <v>3.13</v>
      </c>
      <c r="G1269" s="72" t="s">
        <v>1710</v>
      </c>
      <c r="H1269" s="72" t="s">
        <v>7591</v>
      </c>
      <c r="I1269" s="4" t="s">
        <v>71</v>
      </c>
      <c r="J1269" s="247" t="s">
        <v>70</v>
      </c>
      <c r="K1269" s="4">
        <v>2404317</v>
      </c>
      <c r="L1269" s="50"/>
      <c r="M1269" s="50"/>
      <c r="N1269" s="50"/>
      <c r="O1269" s="174"/>
      <c r="P1269" s="174"/>
    </row>
    <row r="1270" spans="1:16" ht="15" hidden="1" customHeight="1" x14ac:dyDescent="0.35">
      <c r="A1270" s="85" t="s">
        <v>2307</v>
      </c>
      <c r="B1270" s="85" t="s">
        <v>8922</v>
      </c>
      <c r="C1270" s="85"/>
      <c r="D1270" s="85" t="s">
        <v>1705</v>
      </c>
      <c r="E1270" s="72">
        <v>40.700000000000003</v>
      </c>
      <c r="F1270" s="72">
        <v>3.33</v>
      </c>
      <c r="G1270" s="72" t="s">
        <v>1710</v>
      </c>
      <c r="H1270" s="72" t="s">
        <v>7591</v>
      </c>
      <c r="I1270" s="4" t="s">
        <v>71</v>
      </c>
      <c r="J1270" s="247" t="s">
        <v>71</v>
      </c>
      <c r="K1270" s="4">
        <v>2507689</v>
      </c>
      <c r="L1270" s="50"/>
      <c r="M1270" s="50"/>
      <c r="N1270" s="50"/>
      <c r="O1270" s="174"/>
      <c r="P1270" s="174"/>
    </row>
    <row r="1271" spans="1:16" ht="15" hidden="1" customHeight="1" x14ac:dyDescent="0.35">
      <c r="A1271" s="85" t="s">
        <v>2307</v>
      </c>
      <c r="B1271" s="85" t="s">
        <v>8922</v>
      </c>
      <c r="C1271" s="85"/>
      <c r="D1271" s="85" t="s">
        <v>1708</v>
      </c>
      <c r="E1271" s="72">
        <v>40.700000000000003</v>
      </c>
      <c r="F1271" s="72">
        <v>3.33</v>
      </c>
      <c r="G1271" s="72" t="s">
        <v>1710</v>
      </c>
      <c r="H1271" s="72" t="s">
        <v>7591</v>
      </c>
      <c r="I1271" s="4" t="s">
        <v>71</v>
      </c>
      <c r="J1271" s="247" t="s">
        <v>70</v>
      </c>
      <c r="K1271" s="4">
        <v>2507689</v>
      </c>
      <c r="L1271" s="50"/>
      <c r="M1271" s="50"/>
      <c r="N1271" s="50"/>
      <c r="O1271" s="174"/>
      <c r="P1271" s="174"/>
    </row>
    <row r="1272" spans="1:16" ht="15" hidden="1" customHeight="1" x14ac:dyDescent="0.35">
      <c r="A1272" s="173" t="s">
        <v>2307</v>
      </c>
      <c r="B1272" s="174" t="s">
        <v>8923</v>
      </c>
      <c r="C1272" s="174"/>
      <c r="D1272" s="173" t="s">
        <v>1705</v>
      </c>
      <c r="E1272" s="175">
        <v>40.700000000000003</v>
      </c>
      <c r="F1272" s="175">
        <v>3.33</v>
      </c>
      <c r="G1272" s="72" t="s">
        <v>1710</v>
      </c>
      <c r="H1272" s="175"/>
      <c r="I1272" s="113" t="s">
        <v>70</v>
      </c>
      <c r="J1272" s="97" t="s">
        <v>71</v>
      </c>
      <c r="K1272" s="278"/>
      <c r="L1272" s="50"/>
      <c r="M1272" s="50"/>
      <c r="N1272" s="50"/>
      <c r="O1272" s="174"/>
      <c r="P1272" s="174"/>
    </row>
    <row r="1273" spans="1:16" ht="15" hidden="1" customHeight="1" x14ac:dyDescent="0.35">
      <c r="A1273" s="173" t="s">
        <v>2307</v>
      </c>
      <c r="B1273" s="174" t="s">
        <v>8923</v>
      </c>
      <c r="C1273" s="174"/>
      <c r="D1273" s="173" t="s">
        <v>1708</v>
      </c>
      <c r="E1273" s="175">
        <v>40.700000000000003</v>
      </c>
      <c r="F1273" s="175">
        <v>3.33</v>
      </c>
      <c r="G1273" s="175" t="s">
        <v>1710</v>
      </c>
      <c r="H1273" s="175" t="s">
        <v>7591</v>
      </c>
      <c r="I1273" s="175" t="s">
        <v>71</v>
      </c>
      <c r="J1273" s="97" t="s">
        <v>70</v>
      </c>
      <c r="K1273" s="278">
        <v>3998535</v>
      </c>
      <c r="L1273" s="50"/>
      <c r="M1273" s="50"/>
      <c r="N1273" s="50"/>
      <c r="O1273" s="174"/>
      <c r="P1273" s="174"/>
    </row>
    <row r="1274" spans="1:16" ht="15" hidden="1" customHeight="1" x14ac:dyDescent="0.35">
      <c r="A1274" s="173" t="s">
        <v>2307</v>
      </c>
      <c r="B1274" s="174" t="s">
        <v>8924</v>
      </c>
      <c r="C1274" s="174"/>
      <c r="D1274" s="173" t="s">
        <v>7590</v>
      </c>
      <c r="E1274" s="175">
        <v>4.2</v>
      </c>
      <c r="F1274" s="175">
        <v>0.78</v>
      </c>
      <c r="G1274" s="175" t="s">
        <v>1710</v>
      </c>
      <c r="H1274" s="175" t="s">
        <v>7591</v>
      </c>
      <c r="I1274" s="175" t="s">
        <v>71</v>
      </c>
      <c r="J1274" s="97" t="s">
        <v>70</v>
      </c>
      <c r="K1274" s="4">
        <v>3549837</v>
      </c>
      <c r="L1274" s="50"/>
      <c r="M1274" s="50"/>
      <c r="N1274" s="50"/>
      <c r="O1274" s="174"/>
      <c r="P1274" s="174"/>
    </row>
    <row r="1275" spans="1:16" ht="15" hidden="1" customHeight="1" x14ac:dyDescent="0.35">
      <c r="A1275" s="85" t="s">
        <v>2307</v>
      </c>
      <c r="B1275" s="85" t="s">
        <v>8925</v>
      </c>
      <c r="C1275" s="85"/>
      <c r="D1275" s="85" t="s">
        <v>1708</v>
      </c>
      <c r="E1275" s="72">
        <v>4.3</v>
      </c>
      <c r="F1275" s="72">
        <v>0.85</v>
      </c>
      <c r="G1275" s="72" t="s">
        <v>1710</v>
      </c>
      <c r="H1275" s="72" t="s">
        <v>7591</v>
      </c>
      <c r="I1275" s="4" t="s">
        <v>71</v>
      </c>
      <c r="J1275" s="247" t="s">
        <v>70</v>
      </c>
      <c r="K1275" s="4">
        <v>2401976</v>
      </c>
      <c r="L1275" s="50"/>
      <c r="M1275" s="50"/>
      <c r="N1275" s="50"/>
      <c r="O1275" s="174"/>
      <c r="P1275" s="174"/>
    </row>
    <row r="1276" spans="1:16" ht="15" hidden="1" customHeight="1" x14ac:dyDescent="0.35">
      <c r="A1276" s="85" t="s">
        <v>2307</v>
      </c>
      <c r="B1276" s="85" t="s">
        <v>8926</v>
      </c>
      <c r="C1276" s="85" t="s">
        <v>8927</v>
      </c>
      <c r="D1276" s="85" t="s">
        <v>1708</v>
      </c>
      <c r="E1276" s="72">
        <v>5.32</v>
      </c>
      <c r="F1276" s="72">
        <v>0.91</v>
      </c>
      <c r="G1276" s="72" t="s">
        <v>1710</v>
      </c>
      <c r="H1276" s="72" t="s">
        <v>7591</v>
      </c>
      <c r="I1276" s="4" t="s">
        <v>71</v>
      </c>
      <c r="J1276" s="247" t="s">
        <v>70</v>
      </c>
      <c r="K1276" s="4">
        <v>2406481</v>
      </c>
      <c r="L1276" s="50"/>
      <c r="M1276" s="50"/>
      <c r="N1276" s="50"/>
      <c r="O1276" s="174"/>
      <c r="P1276" s="174"/>
    </row>
    <row r="1277" spans="1:16" ht="15" hidden="1" customHeight="1" x14ac:dyDescent="0.35">
      <c r="A1277" s="173" t="s">
        <v>2307</v>
      </c>
      <c r="B1277" s="174" t="s">
        <v>8928</v>
      </c>
      <c r="C1277" s="174"/>
      <c r="D1277" s="173" t="s">
        <v>7590</v>
      </c>
      <c r="E1277" s="175">
        <v>5.5</v>
      </c>
      <c r="F1277" s="175">
        <v>0.91</v>
      </c>
      <c r="G1277" s="175" t="s">
        <v>1710</v>
      </c>
      <c r="H1277" s="175" t="s">
        <v>7591</v>
      </c>
      <c r="I1277" s="175" t="s">
        <v>71</v>
      </c>
      <c r="J1277" s="97" t="s">
        <v>70</v>
      </c>
      <c r="K1277" s="4">
        <v>3549846</v>
      </c>
      <c r="L1277" s="50"/>
      <c r="M1277" s="50"/>
      <c r="N1277" s="50"/>
      <c r="O1277" s="174"/>
      <c r="P1277" s="174"/>
    </row>
    <row r="1278" spans="1:16" ht="15" hidden="1" customHeight="1" x14ac:dyDescent="0.35">
      <c r="A1278" s="85" t="s">
        <v>2307</v>
      </c>
      <c r="B1278" s="85" t="s">
        <v>8929</v>
      </c>
      <c r="C1278" s="85"/>
      <c r="D1278" s="85" t="s">
        <v>1708</v>
      </c>
      <c r="E1278" s="72">
        <v>5.4</v>
      </c>
      <c r="F1278" s="72">
        <v>0.89</v>
      </c>
      <c r="G1278" s="72" t="s">
        <v>1710</v>
      </c>
      <c r="H1278" s="72" t="s">
        <v>7591</v>
      </c>
      <c r="I1278" s="248" t="s">
        <v>71</v>
      </c>
      <c r="J1278" s="97" t="s">
        <v>70</v>
      </c>
      <c r="K1278" s="4">
        <v>2401977</v>
      </c>
      <c r="L1278" s="50"/>
      <c r="M1278" s="50"/>
      <c r="N1278" s="50"/>
      <c r="O1278" s="174"/>
      <c r="P1278" s="174"/>
    </row>
    <row r="1279" spans="1:16" ht="15" hidden="1" customHeight="1" x14ac:dyDescent="0.35">
      <c r="A1279" s="85" t="s">
        <v>2307</v>
      </c>
      <c r="B1279" s="85" t="s">
        <v>8930</v>
      </c>
      <c r="C1279" s="85" t="s">
        <v>8931</v>
      </c>
      <c r="D1279" s="85" t="s">
        <v>1708</v>
      </c>
      <c r="E1279" s="72">
        <v>5</v>
      </c>
      <c r="F1279" s="72">
        <v>0.44</v>
      </c>
      <c r="G1279" s="72" t="s">
        <v>1710</v>
      </c>
      <c r="H1279" s="72" t="s">
        <v>7906</v>
      </c>
      <c r="I1279" s="4" t="s">
        <v>71</v>
      </c>
      <c r="J1279" s="247" t="s">
        <v>70</v>
      </c>
      <c r="K1279" s="4">
        <v>2406476</v>
      </c>
      <c r="L1279" s="50"/>
      <c r="M1279" s="50"/>
      <c r="N1279" s="50"/>
      <c r="O1279" s="174"/>
      <c r="P1279" s="174"/>
    </row>
    <row r="1280" spans="1:16" ht="15" hidden="1" customHeight="1" x14ac:dyDescent="0.35">
      <c r="A1280" s="85" t="s">
        <v>2307</v>
      </c>
      <c r="B1280" s="85" t="s">
        <v>8932</v>
      </c>
      <c r="C1280" s="85" t="s">
        <v>8933</v>
      </c>
      <c r="D1280" s="85" t="s">
        <v>1708</v>
      </c>
      <c r="E1280" s="72">
        <v>3.69</v>
      </c>
      <c r="F1280" s="72">
        <v>0.64</v>
      </c>
      <c r="G1280" s="72" t="s">
        <v>1710</v>
      </c>
      <c r="H1280" s="72" t="s">
        <v>7591</v>
      </c>
      <c r="I1280" s="248" t="s">
        <v>71</v>
      </c>
      <c r="J1280" s="97" t="s">
        <v>70</v>
      </c>
      <c r="K1280" s="4">
        <v>2406475</v>
      </c>
      <c r="L1280" s="50"/>
      <c r="M1280" s="50"/>
      <c r="N1280" s="50"/>
      <c r="O1280" s="174"/>
      <c r="P1280" s="174"/>
    </row>
    <row r="1281" spans="1:16" ht="15" hidden="1" customHeight="1" x14ac:dyDescent="0.35">
      <c r="A1281" s="85" t="s">
        <v>2307</v>
      </c>
      <c r="B1281" s="85" t="s">
        <v>8934</v>
      </c>
      <c r="C1281" s="85" t="s">
        <v>8935</v>
      </c>
      <c r="D1281" s="85" t="s">
        <v>7590</v>
      </c>
      <c r="E1281" s="72">
        <v>5.5</v>
      </c>
      <c r="F1281" s="72">
        <v>0.95</v>
      </c>
      <c r="G1281" s="72" t="s">
        <v>1710</v>
      </c>
      <c r="H1281" s="72" t="s">
        <v>7591</v>
      </c>
      <c r="I1281" s="4" t="s">
        <v>71</v>
      </c>
      <c r="J1281" s="247" t="s">
        <v>70</v>
      </c>
      <c r="K1281" s="4">
        <v>2631814</v>
      </c>
      <c r="L1281" s="50"/>
      <c r="M1281" s="50"/>
      <c r="N1281" s="50"/>
      <c r="O1281" s="174"/>
      <c r="P1281" s="174"/>
    </row>
    <row r="1282" spans="1:16" ht="15" hidden="1" customHeight="1" x14ac:dyDescent="0.35">
      <c r="A1282" s="85" t="s">
        <v>2307</v>
      </c>
      <c r="B1282" s="85" t="s">
        <v>8936</v>
      </c>
      <c r="C1282" s="85"/>
      <c r="D1282" s="85" t="s">
        <v>1708</v>
      </c>
      <c r="E1282" s="72">
        <v>5.5</v>
      </c>
      <c r="F1282" s="72">
        <v>0.81</v>
      </c>
      <c r="G1282" s="72" t="s">
        <v>1710</v>
      </c>
      <c r="H1282" s="72" t="s">
        <v>7591</v>
      </c>
      <c r="I1282" s="4" t="s">
        <v>71</v>
      </c>
      <c r="J1282" s="247" t="s">
        <v>70</v>
      </c>
      <c r="K1282" s="4">
        <v>2402222</v>
      </c>
      <c r="L1282" s="50"/>
      <c r="M1282" s="50"/>
      <c r="N1282" s="50"/>
      <c r="O1282" s="174"/>
      <c r="P1282" s="174"/>
    </row>
    <row r="1283" spans="1:16" ht="15" hidden="1" customHeight="1" x14ac:dyDescent="0.35">
      <c r="A1283" s="85" t="s">
        <v>2307</v>
      </c>
      <c r="B1283" s="85" t="s">
        <v>8937</v>
      </c>
      <c r="C1283" s="85" t="s">
        <v>8938</v>
      </c>
      <c r="D1283" s="85" t="s">
        <v>7590</v>
      </c>
      <c r="E1283" s="72">
        <v>7.2</v>
      </c>
      <c r="F1283" s="72">
        <v>1.1000000000000001</v>
      </c>
      <c r="G1283" s="72" t="s">
        <v>1710</v>
      </c>
      <c r="H1283" s="72" t="s">
        <v>7591</v>
      </c>
      <c r="I1283" s="4" t="s">
        <v>71</v>
      </c>
      <c r="J1283" s="247" t="s">
        <v>70</v>
      </c>
      <c r="K1283" s="4">
        <v>2633261</v>
      </c>
      <c r="L1283" s="50"/>
      <c r="M1283" s="50"/>
      <c r="N1283" s="50"/>
      <c r="O1283" s="174"/>
      <c r="P1283" s="174"/>
    </row>
    <row r="1284" spans="1:16" ht="15" hidden="1" customHeight="1" x14ac:dyDescent="0.35">
      <c r="A1284" s="85" t="s">
        <v>2307</v>
      </c>
      <c r="B1284" s="85" t="s">
        <v>8939</v>
      </c>
      <c r="C1284" s="85" t="s">
        <v>8940</v>
      </c>
      <c r="D1284" s="85" t="s">
        <v>7590</v>
      </c>
      <c r="E1284" s="72">
        <v>9.4</v>
      </c>
      <c r="F1284" s="72">
        <v>1.32</v>
      </c>
      <c r="G1284" s="72" t="s">
        <v>1710</v>
      </c>
      <c r="H1284" s="72" t="s">
        <v>7591</v>
      </c>
      <c r="I1284" s="4" t="s">
        <v>71</v>
      </c>
      <c r="J1284" s="247" t="s">
        <v>70</v>
      </c>
      <c r="K1284" s="4">
        <v>2635646</v>
      </c>
      <c r="L1284" s="50"/>
      <c r="M1284" s="50"/>
      <c r="N1284" s="50"/>
      <c r="O1284" s="174"/>
      <c r="P1284" s="174"/>
    </row>
    <row r="1285" spans="1:16" ht="15" hidden="1" customHeight="1" x14ac:dyDescent="0.35">
      <c r="A1285" s="85" t="s">
        <v>2307</v>
      </c>
      <c r="B1285" s="85" t="s">
        <v>8941</v>
      </c>
      <c r="C1285" s="85" t="s">
        <v>8942</v>
      </c>
      <c r="D1285" s="85" t="s">
        <v>7590</v>
      </c>
      <c r="E1285" s="72">
        <v>6.9</v>
      </c>
      <c r="F1285" s="72">
        <v>1.06</v>
      </c>
      <c r="G1285" s="72" t="s">
        <v>1710</v>
      </c>
      <c r="H1285" s="72" t="s">
        <v>7591</v>
      </c>
      <c r="I1285" s="4" t="s">
        <v>71</v>
      </c>
      <c r="J1285" s="247" t="s">
        <v>70</v>
      </c>
      <c r="K1285" s="4">
        <v>2732679</v>
      </c>
      <c r="L1285" s="50"/>
      <c r="M1285" s="50"/>
      <c r="N1285" s="50"/>
      <c r="O1285" s="174"/>
      <c r="P1285" s="174"/>
    </row>
    <row r="1286" spans="1:16" ht="15" hidden="1" customHeight="1" x14ac:dyDescent="0.35">
      <c r="A1286" s="85" t="s">
        <v>2307</v>
      </c>
      <c r="B1286" s="85" t="s">
        <v>8943</v>
      </c>
      <c r="C1286" s="85" t="s">
        <v>8942</v>
      </c>
      <c r="D1286" s="85" t="s">
        <v>7590</v>
      </c>
      <c r="E1286" s="72">
        <v>6.9</v>
      </c>
      <c r="F1286" s="72">
        <v>1.06</v>
      </c>
      <c r="G1286" s="72" t="s">
        <v>1710</v>
      </c>
      <c r="H1286" s="72" t="s">
        <v>7591</v>
      </c>
      <c r="I1286" s="4" t="s">
        <v>71</v>
      </c>
      <c r="J1286" s="247" t="s">
        <v>70</v>
      </c>
      <c r="K1286" s="4">
        <v>2732680</v>
      </c>
      <c r="L1286" s="50"/>
      <c r="M1286" s="50"/>
      <c r="N1286" s="50"/>
      <c r="O1286" s="174"/>
      <c r="P1286" s="174"/>
    </row>
    <row r="1287" spans="1:16" ht="15" hidden="1" customHeight="1" x14ac:dyDescent="0.35">
      <c r="A1287" s="85" t="s">
        <v>2307</v>
      </c>
      <c r="B1287" s="85" t="s">
        <v>8944</v>
      </c>
      <c r="C1287" s="85"/>
      <c r="D1287" s="85" t="s">
        <v>1708</v>
      </c>
      <c r="E1287" s="72">
        <v>7.2</v>
      </c>
      <c r="F1287" s="72">
        <v>1.04</v>
      </c>
      <c r="G1287" s="72" t="s">
        <v>1710</v>
      </c>
      <c r="H1287" s="72" t="s">
        <v>7591</v>
      </c>
      <c r="I1287" s="4" t="s">
        <v>71</v>
      </c>
      <c r="J1287" s="247" t="s">
        <v>70</v>
      </c>
      <c r="K1287" s="4">
        <v>2402226</v>
      </c>
      <c r="L1287" s="50"/>
      <c r="M1287" s="50"/>
      <c r="N1287" s="50"/>
      <c r="O1287" s="174"/>
      <c r="P1287" s="174"/>
    </row>
    <row r="1288" spans="1:16" ht="15" hidden="1" customHeight="1" x14ac:dyDescent="0.35">
      <c r="A1288" s="85" t="s">
        <v>2307</v>
      </c>
      <c r="B1288" s="85" t="s">
        <v>8945</v>
      </c>
      <c r="C1288" s="85" t="s">
        <v>8946</v>
      </c>
      <c r="D1288" s="85" t="s">
        <v>1708</v>
      </c>
      <c r="E1288" s="72">
        <v>0.83</v>
      </c>
      <c r="F1288" s="72">
        <v>0.41</v>
      </c>
      <c r="G1288" s="72" t="s">
        <v>1710</v>
      </c>
      <c r="H1288" s="72" t="s">
        <v>7591</v>
      </c>
      <c r="I1288" s="248" t="s">
        <v>71</v>
      </c>
      <c r="J1288" s="97" t="s">
        <v>70</v>
      </c>
      <c r="K1288" s="4">
        <v>2406477</v>
      </c>
      <c r="L1288" s="50"/>
      <c r="M1288" s="50"/>
      <c r="N1288" s="50"/>
      <c r="O1288" s="174"/>
      <c r="P1288" s="174"/>
    </row>
    <row r="1289" spans="1:16" ht="15" hidden="1" customHeight="1" x14ac:dyDescent="0.35">
      <c r="A1289" s="85" t="s">
        <v>2307</v>
      </c>
      <c r="B1289" s="85" t="s">
        <v>8947</v>
      </c>
      <c r="C1289" s="85" t="s">
        <v>8948</v>
      </c>
      <c r="D1289" s="85" t="s">
        <v>7590</v>
      </c>
      <c r="E1289" s="72">
        <v>9.3000000000000007</v>
      </c>
      <c r="F1289" s="72">
        <v>1.2</v>
      </c>
      <c r="G1289" s="72" t="s">
        <v>1710</v>
      </c>
      <c r="H1289" s="72" t="s">
        <v>7591</v>
      </c>
      <c r="I1289" s="4" t="s">
        <v>71</v>
      </c>
      <c r="J1289" s="247" t="s">
        <v>70</v>
      </c>
      <c r="K1289" s="4">
        <v>2404936</v>
      </c>
      <c r="L1289" s="50"/>
      <c r="M1289" s="50"/>
      <c r="N1289" s="50"/>
      <c r="O1289" s="174"/>
      <c r="P1289" s="174"/>
    </row>
    <row r="1290" spans="1:16" ht="15" hidden="1" customHeight="1" x14ac:dyDescent="0.35">
      <c r="A1290" s="85" t="s">
        <v>2307</v>
      </c>
      <c r="B1290" s="85" t="s">
        <v>8949</v>
      </c>
      <c r="C1290" s="85"/>
      <c r="D1290" s="85" t="s">
        <v>7590</v>
      </c>
      <c r="E1290" s="72">
        <v>3.1</v>
      </c>
      <c r="F1290" s="72">
        <v>0.72</v>
      </c>
      <c r="G1290" s="72" t="s">
        <v>1710</v>
      </c>
      <c r="H1290" s="72" t="s">
        <v>7591</v>
      </c>
      <c r="I1290" s="4" t="s">
        <v>71</v>
      </c>
      <c r="J1290" s="247" t="s">
        <v>70</v>
      </c>
      <c r="K1290" s="4">
        <v>2406872</v>
      </c>
      <c r="L1290" s="50"/>
      <c r="M1290" s="50"/>
      <c r="N1290" s="50"/>
      <c r="O1290" s="174"/>
      <c r="P1290" s="174"/>
    </row>
    <row r="1291" spans="1:16" ht="15" hidden="1" customHeight="1" x14ac:dyDescent="0.35">
      <c r="A1291" s="85" t="s">
        <v>2307</v>
      </c>
      <c r="B1291" s="85" t="s">
        <v>8950</v>
      </c>
      <c r="C1291" s="85"/>
      <c r="D1291" s="85" t="s">
        <v>7590</v>
      </c>
      <c r="E1291" s="72">
        <v>3.1</v>
      </c>
      <c r="F1291" s="72">
        <v>0.72</v>
      </c>
      <c r="G1291" s="72" t="s">
        <v>1710</v>
      </c>
      <c r="H1291" s="72" t="s">
        <v>7591</v>
      </c>
      <c r="I1291" s="4" t="s">
        <v>71</v>
      </c>
      <c r="J1291" s="247" t="s">
        <v>70</v>
      </c>
      <c r="K1291" s="4">
        <v>2406866</v>
      </c>
      <c r="L1291" s="50"/>
      <c r="M1291" s="50"/>
      <c r="N1291" s="50"/>
      <c r="O1291" s="174"/>
      <c r="P1291" s="174"/>
    </row>
    <row r="1292" spans="1:16" ht="15" hidden="1" customHeight="1" x14ac:dyDescent="0.35">
      <c r="A1292" s="85" t="s">
        <v>2307</v>
      </c>
      <c r="B1292" s="85" t="s">
        <v>8951</v>
      </c>
      <c r="C1292" s="85"/>
      <c r="D1292" s="85" t="s">
        <v>7590</v>
      </c>
      <c r="E1292" s="72">
        <v>3.1</v>
      </c>
      <c r="F1292" s="72">
        <v>0.72</v>
      </c>
      <c r="G1292" s="72" t="s">
        <v>1710</v>
      </c>
      <c r="H1292" s="72" t="s">
        <v>7591</v>
      </c>
      <c r="I1292" s="248" t="s">
        <v>71</v>
      </c>
      <c r="J1292" s="97" t="s">
        <v>70</v>
      </c>
      <c r="K1292" s="4">
        <v>2406873</v>
      </c>
      <c r="L1292" s="50"/>
      <c r="M1292" s="50"/>
      <c r="N1292" s="50"/>
      <c r="O1292" s="174"/>
      <c r="P1292" s="174"/>
    </row>
    <row r="1293" spans="1:16" ht="15" hidden="1" customHeight="1" x14ac:dyDescent="0.35">
      <c r="A1293" s="85" t="s">
        <v>2307</v>
      </c>
      <c r="B1293" s="85" t="s">
        <v>8952</v>
      </c>
      <c r="C1293" s="85"/>
      <c r="D1293" s="85" t="s">
        <v>7590</v>
      </c>
      <c r="E1293" s="72">
        <v>3.1</v>
      </c>
      <c r="F1293" s="72">
        <v>0.72</v>
      </c>
      <c r="G1293" s="72" t="s">
        <v>1710</v>
      </c>
      <c r="H1293" s="72" t="s">
        <v>7591</v>
      </c>
      <c r="I1293" s="4" t="s">
        <v>71</v>
      </c>
      <c r="J1293" s="247" t="s">
        <v>70</v>
      </c>
      <c r="K1293" s="4">
        <v>2406880</v>
      </c>
      <c r="L1293" s="50"/>
      <c r="M1293" s="50"/>
      <c r="N1293" s="50"/>
      <c r="O1293" s="174"/>
      <c r="P1293" s="174"/>
    </row>
    <row r="1294" spans="1:16" ht="15" hidden="1" customHeight="1" x14ac:dyDescent="0.35">
      <c r="A1294" s="85" t="s">
        <v>2307</v>
      </c>
      <c r="B1294" s="85" t="s">
        <v>8953</v>
      </c>
      <c r="C1294" s="85"/>
      <c r="D1294" s="85" t="s">
        <v>7590</v>
      </c>
      <c r="E1294" s="72">
        <v>3.1</v>
      </c>
      <c r="F1294" s="72">
        <v>0.72</v>
      </c>
      <c r="G1294" s="72" t="s">
        <v>1710</v>
      </c>
      <c r="H1294" s="72" t="s">
        <v>7591</v>
      </c>
      <c r="I1294" s="4" t="s">
        <v>71</v>
      </c>
      <c r="J1294" s="247" t="s">
        <v>70</v>
      </c>
      <c r="K1294" s="4">
        <v>2406881</v>
      </c>
      <c r="L1294" s="50"/>
      <c r="M1294" s="50"/>
      <c r="N1294" s="50"/>
      <c r="O1294" s="174"/>
      <c r="P1294" s="174"/>
    </row>
    <row r="1295" spans="1:16" ht="15" hidden="1" customHeight="1" x14ac:dyDescent="0.35">
      <c r="A1295" s="85" t="s">
        <v>2307</v>
      </c>
      <c r="B1295" s="85" t="s">
        <v>8954</v>
      </c>
      <c r="C1295" s="85"/>
      <c r="D1295" s="85" t="s">
        <v>7590</v>
      </c>
      <c r="E1295" s="72">
        <v>3.1</v>
      </c>
      <c r="F1295" s="72">
        <v>0.72</v>
      </c>
      <c r="G1295" s="72" t="s">
        <v>1710</v>
      </c>
      <c r="H1295" s="72" t="s">
        <v>7591</v>
      </c>
      <c r="I1295" s="4" t="s">
        <v>71</v>
      </c>
      <c r="J1295" s="247" t="s">
        <v>70</v>
      </c>
      <c r="K1295" s="4">
        <v>2406876</v>
      </c>
      <c r="L1295" s="50"/>
      <c r="M1295" s="50"/>
      <c r="N1295" s="50"/>
      <c r="O1295" s="174"/>
      <c r="P1295" s="174"/>
    </row>
    <row r="1296" spans="1:16" ht="15" hidden="1" customHeight="1" x14ac:dyDescent="0.35">
      <c r="A1296" s="85" t="s">
        <v>2307</v>
      </c>
      <c r="B1296" s="85" t="s">
        <v>8955</v>
      </c>
      <c r="C1296" s="85"/>
      <c r="D1296" s="85" t="s">
        <v>7590</v>
      </c>
      <c r="E1296" s="72">
        <v>3.1</v>
      </c>
      <c r="F1296" s="72">
        <v>0.72</v>
      </c>
      <c r="G1296" s="72" t="s">
        <v>1710</v>
      </c>
      <c r="H1296" s="72" t="s">
        <v>7591</v>
      </c>
      <c r="I1296" s="4" t="s">
        <v>71</v>
      </c>
      <c r="J1296" s="247" t="s">
        <v>70</v>
      </c>
      <c r="K1296" s="4">
        <v>2406877</v>
      </c>
      <c r="L1296" s="50"/>
      <c r="M1296" s="50"/>
      <c r="N1296" s="50"/>
      <c r="O1296" s="174"/>
      <c r="P1296" s="174"/>
    </row>
    <row r="1297" spans="1:16" ht="15" hidden="1" customHeight="1" x14ac:dyDescent="0.35">
      <c r="A1297" s="85" t="s">
        <v>2307</v>
      </c>
      <c r="B1297" s="85" t="s">
        <v>8956</v>
      </c>
      <c r="C1297" s="85"/>
      <c r="D1297" s="85" t="s">
        <v>7590</v>
      </c>
      <c r="E1297" s="72">
        <v>3.1</v>
      </c>
      <c r="F1297" s="72">
        <v>0.72</v>
      </c>
      <c r="G1297" s="72" t="s">
        <v>1710</v>
      </c>
      <c r="H1297" s="72" t="s">
        <v>7591</v>
      </c>
      <c r="I1297" s="4" t="s">
        <v>71</v>
      </c>
      <c r="J1297" s="247" t="s">
        <v>70</v>
      </c>
      <c r="K1297" s="4">
        <v>2406882</v>
      </c>
      <c r="L1297" s="50"/>
      <c r="M1297" s="50"/>
      <c r="N1297" s="50"/>
      <c r="O1297" s="174"/>
      <c r="P1297" s="174"/>
    </row>
    <row r="1298" spans="1:16" ht="15" hidden="1" customHeight="1" x14ac:dyDescent="0.35">
      <c r="A1298" s="85" t="s">
        <v>2307</v>
      </c>
      <c r="B1298" s="85" t="s">
        <v>8957</v>
      </c>
      <c r="C1298" s="85"/>
      <c r="D1298" s="85" t="s">
        <v>7590</v>
      </c>
      <c r="E1298" s="72">
        <v>3.1</v>
      </c>
      <c r="F1298" s="72">
        <v>0.72</v>
      </c>
      <c r="G1298" s="72" t="s">
        <v>1710</v>
      </c>
      <c r="H1298" s="72" t="s">
        <v>7591</v>
      </c>
      <c r="I1298" s="4" t="s">
        <v>71</v>
      </c>
      <c r="J1298" s="247" t="s">
        <v>70</v>
      </c>
      <c r="K1298" s="4">
        <v>2406868</v>
      </c>
      <c r="L1298" s="50"/>
      <c r="M1298" s="50"/>
      <c r="N1298" s="50"/>
      <c r="O1298" s="174"/>
      <c r="P1298" s="174"/>
    </row>
    <row r="1299" spans="1:16" ht="15" hidden="1" customHeight="1" x14ac:dyDescent="0.35">
      <c r="A1299" s="85" t="s">
        <v>2307</v>
      </c>
      <c r="B1299" s="85" t="s">
        <v>8958</v>
      </c>
      <c r="C1299" s="85"/>
      <c r="D1299" s="85" t="s">
        <v>7590</v>
      </c>
      <c r="E1299" s="72">
        <v>3.1</v>
      </c>
      <c r="F1299" s="72">
        <v>0.72</v>
      </c>
      <c r="G1299" s="72" t="s">
        <v>1710</v>
      </c>
      <c r="H1299" s="72" t="s">
        <v>7591</v>
      </c>
      <c r="I1299" s="4" t="s">
        <v>71</v>
      </c>
      <c r="J1299" s="247" t="s">
        <v>70</v>
      </c>
      <c r="K1299" s="4">
        <v>2406874</v>
      </c>
      <c r="L1299" s="50"/>
      <c r="M1299" s="50"/>
      <c r="N1299" s="50"/>
      <c r="O1299" s="174"/>
      <c r="P1299" s="174"/>
    </row>
    <row r="1300" spans="1:16" ht="15" hidden="1" customHeight="1" x14ac:dyDescent="0.35">
      <c r="A1300" s="85" t="s">
        <v>2307</v>
      </c>
      <c r="B1300" s="85" t="s">
        <v>8959</v>
      </c>
      <c r="C1300" s="85"/>
      <c r="D1300" s="85" t="s">
        <v>7590</v>
      </c>
      <c r="E1300" s="72">
        <v>3.1</v>
      </c>
      <c r="F1300" s="72">
        <v>0.72</v>
      </c>
      <c r="G1300" s="72" t="s">
        <v>1710</v>
      </c>
      <c r="H1300" s="72" t="s">
        <v>7591</v>
      </c>
      <c r="I1300" s="4" t="s">
        <v>71</v>
      </c>
      <c r="J1300" s="247" t="s">
        <v>70</v>
      </c>
      <c r="K1300" s="4">
        <v>2406878</v>
      </c>
      <c r="L1300" s="50"/>
      <c r="M1300" s="50"/>
      <c r="N1300" s="50"/>
      <c r="O1300" s="174"/>
      <c r="P1300" s="174"/>
    </row>
    <row r="1301" spans="1:16" ht="15" hidden="1" customHeight="1" x14ac:dyDescent="0.35">
      <c r="A1301" s="85" t="s">
        <v>2307</v>
      </c>
      <c r="B1301" s="85" t="s">
        <v>8960</v>
      </c>
      <c r="C1301" s="85"/>
      <c r="D1301" s="85" t="s">
        <v>7590</v>
      </c>
      <c r="E1301" s="72">
        <v>3.1</v>
      </c>
      <c r="F1301" s="72">
        <v>0.72</v>
      </c>
      <c r="G1301" s="72" t="s">
        <v>1710</v>
      </c>
      <c r="H1301" s="72" t="s">
        <v>7591</v>
      </c>
      <c r="I1301" s="4" t="s">
        <v>71</v>
      </c>
      <c r="J1301" s="247" t="s">
        <v>70</v>
      </c>
      <c r="K1301" s="4">
        <v>2406869</v>
      </c>
      <c r="L1301" s="50"/>
      <c r="M1301" s="50"/>
      <c r="N1301" s="50"/>
      <c r="O1301" s="174"/>
      <c r="P1301" s="174"/>
    </row>
    <row r="1302" spans="1:16" ht="15" hidden="1" customHeight="1" x14ac:dyDescent="0.35">
      <c r="A1302" s="85" t="s">
        <v>2307</v>
      </c>
      <c r="B1302" s="85" t="s">
        <v>8961</v>
      </c>
      <c r="C1302" s="85"/>
      <c r="D1302" s="85" t="s">
        <v>7590</v>
      </c>
      <c r="E1302" s="72">
        <v>11.4</v>
      </c>
      <c r="F1302" s="72">
        <v>1.5</v>
      </c>
      <c r="G1302" s="72" t="s">
        <v>1710</v>
      </c>
      <c r="H1302" s="72" t="s">
        <v>7591</v>
      </c>
      <c r="I1302" s="4" t="s">
        <v>71</v>
      </c>
      <c r="J1302" s="247" t="s">
        <v>70</v>
      </c>
      <c r="K1302" s="4">
        <v>2403014</v>
      </c>
      <c r="L1302" s="50"/>
      <c r="M1302" s="50"/>
      <c r="N1302" s="50"/>
      <c r="O1302" s="174"/>
      <c r="P1302" s="174"/>
    </row>
    <row r="1303" spans="1:16" ht="15" hidden="1" customHeight="1" x14ac:dyDescent="0.35">
      <c r="A1303" s="85" t="s">
        <v>2307</v>
      </c>
      <c r="B1303" s="85" t="s">
        <v>8962</v>
      </c>
      <c r="C1303" s="85"/>
      <c r="D1303" s="85" t="s">
        <v>7590</v>
      </c>
      <c r="E1303" s="72">
        <v>11.4</v>
      </c>
      <c r="F1303" s="72">
        <v>1.5</v>
      </c>
      <c r="G1303" s="72" t="s">
        <v>1710</v>
      </c>
      <c r="H1303" s="72" t="s">
        <v>7591</v>
      </c>
      <c r="I1303" s="4" t="s">
        <v>71</v>
      </c>
      <c r="J1303" s="247" t="s">
        <v>70</v>
      </c>
      <c r="K1303" s="4">
        <v>2403009</v>
      </c>
      <c r="L1303" s="50"/>
      <c r="M1303" s="50"/>
      <c r="N1303" s="50"/>
      <c r="O1303" s="174"/>
      <c r="P1303" s="174"/>
    </row>
    <row r="1304" spans="1:16" ht="15" hidden="1" customHeight="1" x14ac:dyDescent="0.35">
      <c r="A1304" s="85" t="s">
        <v>2307</v>
      </c>
      <c r="B1304" s="85" t="s">
        <v>8963</v>
      </c>
      <c r="C1304" s="85"/>
      <c r="D1304" s="85" t="s">
        <v>7590</v>
      </c>
      <c r="E1304" s="72">
        <v>11.4</v>
      </c>
      <c r="F1304" s="72">
        <v>1.5</v>
      </c>
      <c r="G1304" s="72" t="s">
        <v>1710</v>
      </c>
      <c r="H1304" s="72" t="s">
        <v>7591</v>
      </c>
      <c r="I1304" s="4" t="s">
        <v>71</v>
      </c>
      <c r="J1304" s="247" t="s">
        <v>70</v>
      </c>
      <c r="K1304" s="4">
        <v>2403017</v>
      </c>
      <c r="L1304" s="50"/>
      <c r="M1304" s="50"/>
      <c r="N1304" s="50"/>
      <c r="O1304" s="174"/>
      <c r="P1304" s="174"/>
    </row>
    <row r="1305" spans="1:16" ht="15" hidden="1" customHeight="1" x14ac:dyDescent="0.35">
      <c r="A1305" s="85" t="s">
        <v>2307</v>
      </c>
      <c r="B1305" s="85" t="s">
        <v>8964</v>
      </c>
      <c r="C1305" s="85"/>
      <c r="D1305" s="85" t="s">
        <v>7590</v>
      </c>
      <c r="E1305" s="72">
        <v>11.4</v>
      </c>
      <c r="F1305" s="72">
        <v>1.5</v>
      </c>
      <c r="G1305" s="72" t="s">
        <v>1710</v>
      </c>
      <c r="H1305" s="72" t="s">
        <v>7591</v>
      </c>
      <c r="I1305" s="248" t="s">
        <v>71</v>
      </c>
      <c r="J1305" s="97" t="s">
        <v>70</v>
      </c>
      <c r="K1305" s="4">
        <v>2403018</v>
      </c>
      <c r="L1305" s="50"/>
      <c r="M1305" s="50"/>
      <c r="N1305" s="50"/>
      <c r="O1305" s="174"/>
      <c r="P1305" s="174"/>
    </row>
    <row r="1306" spans="1:16" ht="15" hidden="1" customHeight="1" x14ac:dyDescent="0.35">
      <c r="A1306" s="85" t="s">
        <v>2307</v>
      </c>
      <c r="B1306" s="85" t="s">
        <v>8965</v>
      </c>
      <c r="C1306" s="85"/>
      <c r="D1306" s="85" t="s">
        <v>7590</v>
      </c>
      <c r="E1306" s="72">
        <v>11.4</v>
      </c>
      <c r="F1306" s="72">
        <v>1.5</v>
      </c>
      <c r="G1306" s="72" t="s">
        <v>1710</v>
      </c>
      <c r="H1306" s="72" t="s">
        <v>7591</v>
      </c>
      <c r="I1306" s="4" t="s">
        <v>71</v>
      </c>
      <c r="J1306" s="247" t="s">
        <v>70</v>
      </c>
      <c r="K1306" s="4">
        <v>2403010</v>
      </c>
      <c r="L1306" s="50"/>
      <c r="M1306" s="50"/>
      <c r="N1306" s="50"/>
      <c r="O1306" s="174"/>
      <c r="P1306" s="174"/>
    </row>
    <row r="1307" spans="1:16" ht="15" hidden="1" customHeight="1" x14ac:dyDescent="0.35">
      <c r="A1307" s="85" t="s">
        <v>2307</v>
      </c>
      <c r="B1307" s="85" t="s">
        <v>8966</v>
      </c>
      <c r="C1307" s="85"/>
      <c r="D1307" s="85" t="s">
        <v>7590</v>
      </c>
      <c r="E1307" s="72">
        <v>11.4</v>
      </c>
      <c r="F1307" s="72">
        <v>1.5</v>
      </c>
      <c r="G1307" s="72" t="s">
        <v>1710</v>
      </c>
      <c r="H1307" s="72" t="s">
        <v>7591</v>
      </c>
      <c r="I1307" s="4" t="s">
        <v>71</v>
      </c>
      <c r="J1307" s="247" t="s">
        <v>70</v>
      </c>
      <c r="K1307" s="4">
        <v>2403005</v>
      </c>
      <c r="L1307" s="50"/>
      <c r="M1307" s="50"/>
      <c r="N1307" s="50"/>
      <c r="O1307" s="174"/>
      <c r="P1307" s="174"/>
    </row>
    <row r="1308" spans="1:16" ht="15" hidden="1" customHeight="1" x14ac:dyDescent="0.35">
      <c r="A1308" s="85" t="s">
        <v>2307</v>
      </c>
      <c r="B1308" s="85" t="s">
        <v>8967</v>
      </c>
      <c r="C1308" s="85"/>
      <c r="D1308" s="85" t="s">
        <v>7590</v>
      </c>
      <c r="E1308" s="72">
        <v>11.4</v>
      </c>
      <c r="F1308" s="72">
        <v>1.5</v>
      </c>
      <c r="G1308" s="72" t="s">
        <v>1710</v>
      </c>
      <c r="H1308" s="72" t="s">
        <v>7591</v>
      </c>
      <c r="I1308" s="4" t="s">
        <v>71</v>
      </c>
      <c r="J1308" s="247" t="s">
        <v>70</v>
      </c>
      <c r="K1308" s="4">
        <v>2403019</v>
      </c>
      <c r="L1308" s="50"/>
      <c r="M1308" s="50"/>
      <c r="N1308" s="50"/>
      <c r="O1308" s="174"/>
      <c r="P1308" s="174"/>
    </row>
    <row r="1309" spans="1:16" ht="15" hidden="1" customHeight="1" x14ac:dyDescent="0.35">
      <c r="A1309" s="85" t="s">
        <v>2307</v>
      </c>
      <c r="B1309" s="85" t="s">
        <v>8968</v>
      </c>
      <c r="C1309" s="85"/>
      <c r="D1309" s="85" t="s">
        <v>7590</v>
      </c>
      <c r="E1309" s="72">
        <v>11.4</v>
      </c>
      <c r="F1309" s="72">
        <v>1.5</v>
      </c>
      <c r="G1309" s="72" t="s">
        <v>1710</v>
      </c>
      <c r="H1309" s="72" t="s">
        <v>7591</v>
      </c>
      <c r="I1309" s="4" t="s">
        <v>71</v>
      </c>
      <c r="J1309" s="247" t="s">
        <v>70</v>
      </c>
      <c r="K1309" s="4">
        <v>2403011</v>
      </c>
      <c r="L1309" s="50"/>
      <c r="M1309" s="50"/>
      <c r="N1309" s="50"/>
      <c r="O1309" s="174"/>
      <c r="P1309" s="174"/>
    </row>
    <row r="1310" spans="1:16" ht="15" hidden="1" customHeight="1" x14ac:dyDescent="0.35">
      <c r="A1310" s="85" t="s">
        <v>2307</v>
      </c>
      <c r="B1310" s="85" t="s">
        <v>8969</v>
      </c>
      <c r="C1310" s="85"/>
      <c r="D1310" s="85" t="s">
        <v>7590</v>
      </c>
      <c r="E1310" s="72">
        <v>11.4</v>
      </c>
      <c r="F1310" s="72">
        <v>1.5</v>
      </c>
      <c r="G1310" s="72" t="s">
        <v>1710</v>
      </c>
      <c r="H1310" s="72" t="s">
        <v>7591</v>
      </c>
      <c r="I1310" s="4" t="s">
        <v>71</v>
      </c>
      <c r="J1310" s="247" t="s">
        <v>70</v>
      </c>
      <c r="K1310" s="4">
        <v>2403013</v>
      </c>
      <c r="L1310" s="50"/>
      <c r="M1310" s="50"/>
      <c r="N1310" s="50"/>
      <c r="O1310" s="174"/>
      <c r="P1310" s="174"/>
    </row>
    <row r="1311" spans="1:16" ht="15" hidden="1" customHeight="1" x14ac:dyDescent="0.35">
      <c r="A1311" s="85" t="s">
        <v>2307</v>
      </c>
      <c r="B1311" s="85" t="s">
        <v>8970</v>
      </c>
      <c r="C1311" s="85"/>
      <c r="D1311" s="85" t="s">
        <v>7590</v>
      </c>
      <c r="E1311" s="72">
        <v>11.4</v>
      </c>
      <c r="F1311" s="72">
        <v>1.5</v>
      </c>
      <c r="G1311" s="72" t="s">
        <v>1710</v>
      </c>
      <c r="H1311" s="72" t="s">
        <v>7591</v>
      </c>
      <c r="I1311" s="4" t="s">
        <v>71</v>
      </c>
      <c r="J1311" s="247" t="s">
        <v>70</v>
      </c>
      <c r="K1311" s="4">
        <v>2403020</v>
      </c>
      <c r="L1311" s="50"/>
      <c r="M1311" s="50"/>
      <c r="N1311" s="50"/>
      <c r="O1311" s="174"/>
      <c r="P1311" s="174"/>
    </row>
    <row r="1312" spans="1:16" ht="15" hidden="1" customHeight="1" x14ac:dyDescent="0.35">
      <c r="A1312" s="85" t="s">
        <v>2307</v>
      </c>
      <c r="B1312" s="85" t="s">
        <v>8971</v>
      </c>
      <c r="C1312" s="85"/>
      <c r="D1312" s="85" t="s">
        <v>7590</v>
      </c>
      <c r="E1312" s="72">
        <v>11.4</v>
      </c>
      <c r="F1312" s="72">
        <v>1.5</v>
      </c>
      <c r="G1312" s="72" t="s">
        <v>1710</v>
      </c>
      <c r="H1312" s="72" t="s">
        <v>7591</v>
      </c>
      <c r="I1312" s="4" t="s">
        <v>71</v>
      </c>
      <c r="J1312" s="247" t="s">
        <v>70</v>
      </c>
      <c r="K1312" s="4">
        <v>2403007</v>
      </c>
      <c r="L1312" s="50"/>
      <c r="M1312" s="50"/>
      <c r="N1312" s="50"/>
      <c r="O1312" s="174"/>
      <c r="P1312" s="174"/>
    </row>
    <row r="1313" spans="1:16" ht="15" hidden="1" customHeight="1" x14ac:dyDescent="0.35">
      <c r="A1313" s="85" t="s">
        <v>2307</v>
      </c>
      <c r="B1313" s="85" t="s">
        <v>8972</v>
      </c>
      <c r="C1313" s="85"/>
      <c r="D1313" s="85" t="s">
        <v>7590</v>
      </c>
      <c r="E1313" s="72">
        <v>11.4</v>
      </c>
      <c r="F1313" s="72">
        <v>1.5</v>
      </c>
      <c r="G1313" s="72" t="s">
        <v>1710</v>
      </c>
      <c r="H1313" s="72" t="s">
        <v>7591</v>
      </c>
      <c r="I1313" s="4" t="s">
        <v>71</v>
      </c>
      <c r="J1313" s="247" t="s">
        <v>70</v>
      </c>
      <c r="K1313" s="4">
        <v>2403003</v>
      </c>
      <c r="L1313" s="50"/>
      <c r="M1313" s="50"/>
      <c r="N1313" s="50"/>
      <c r="O1313" s="174"/>
      <c r="P1313" s="174"/>
    </row>
    <row r="1314" spans="1:16" ht="15" hidden="1" customHeight="1" x14ac:dyDescent="0.35">
      <c r="A1314" s="85" t="s">
        <v>2307</v>
      </c>
      <c r="B1314" s="85" t="s">
        <v>8973</v>
      </c>
      <c r="C1314" s="85"/>
      <c r="D1314" s="85" t="s">
        <v>7590</v>
      </c>
      <c r="E1314" s="72">
        <v>11.4</v>
      </c>
      <c r="F1314" s="72">
        <v>1.5</v>
      </c>
      <c r="G1314" s="72" t="s">
        <v>1710</v>
      </c>
      <c r="H1314" s="72" t="s">
        <v>7591</v>
      </c>
      <c r="I1314" s="4" t="s">
        <v>71</v>
      </c>
      <c r="J1314" s="247" t="s">
        <v>70</v>
      </c>
      <c r="K1314" s="4">
        <v>2403022</v>
      </c>
      <c r="L1314" s="50"/>
      <c r="M1314" s="50"/>
      <c r="N1314" s="50"/>
      <c r="O1314" s="174"/>
      <c r="P1314" s="174"/>
    </row>
    <row r="1315" spans="1:16" ht="15" hidden="1" customHeight="1" x14ac:dyDescent="0.35">
      <c r="A1315" s="85" t="s">
        <v>2307</v>
      </c>
      <c r="B1315" s="85" t="s">
        <v>8974</v>
      </c>
      <c r="C1315" s="85" t="s">
        <v>8887</v>
      </c>
      <c r="D1315" s="85" t="s">
        <v>7590</v>
      </c>
      <c r="E1315" s="72">
        <v>14.8</v>
      </c>
      <c r="F1315" s="72">
        <v>1.77</v>
      </c>
      <c r="G1315" s="72" t="s">
        <v>1710</v>
      </c>
      <c r="H1315" s="72" t="s">
        <v>7591</v>
      </c>
      <c r="I1315" s="175" t="s">
        <v>71</v>
      </c>
      <c r="J1315" s="97" t="s">
        <v>70</v>
      </c>
      <c r="K1315" s="278">
        <v>3629511</v>
      </c>
      <c r="L1315" s="50"/>
      <c r="M1315" s="50"/>
      <c r="N1315" s="50"/>
      <c r="O1315" s="174"/>
      <c r="P1315" s="174"/>
    </row>
    <row r="1316" spans="1:16" ht="15" hidden="1" customHeight="1" x14ac:dyDescent="0.35">
      <c r="A1316" s="85" t="s">
        <v>2307</v>
      </c>
      <c r="B1316" s="85" t="s">
        <v>8975</v>
      </c>
      <c r="C1316" s="85" t="s">
        <v>8887</v>
      </c>
      <c r="D1316" s="85" t="s">
        <v>7590</v>
      </c>
      <c r="E1316" s="72">
        <v>14.8</v>
      </c>
      <c r="F1316" s="72">
        <v>1.77</v>
      </c>
      <c r="G1316" s="72" t="s">
        <v>1710</v>
      </c>
      <c r="H1316" s="72" t="s">
        <v>7591</v>
      </c>
      <c r="I1316" s="175" t="s">
        <v>71</v>
      </c>
      <c r="J1316" s="97" t="s">
        <v>70</v>
      </c>
      <c r="K1316" s="278">
        <v>3629508</v>
      </c>
      <c r="L1316" s="50"/>
      <c r="M1316" s="50"/>
      <c r="N1316" s="50"/>
      <c r="O1316" s="174"/>
      <c r="P1316" s="174"/>
    </row>
    <row r="1317" spans="1:16" ht="15" hidden="1" customHeight="1" x14ac:dyDescent="0.35">
      <c r="A1317" s="85" t="s">
        <v>2307</v>
      </c>
      <c r="B1317" s="85" t="s">
        <v>8976</v>
      </c>
      <c r="C1317" s="85"/>
      <c r="D1317" s="85" t="s">
        <v>7590</v>
      </c>
      <c r="E1317" s="72">
        <v>22.6</v>
      </c>
      <c r="F1317" s="72">
        <v>2.2000000000000002</v>
      </c>
      <c r="G1317" s="72" t="s">
        <v>1710</v>
      </c>
      <c r="H1317" s="72" t="s">
        <v>7591</v>
      </c>
      <c r="I1317" s="4" t="s">
        <v>71</v>
      </c>
      <c r="J1317" s="247" t="s">
        <v>70</v>
      </c>
      <c r="K1317" s="4">
        <v>2403488</v>
      </c>
      <c r="L1317" s="50"/>
      <c r="M1317" s="50"/>
      <c r="N1317" s="50"/>
      <c r="O1317" s="174"/>
      <c r="P1317" s="174"/>
    </row>
    <row r="1318" spans="1:16" ht="15" hidden="1" customHeight="1" x14ac:dyDescent="0.35">
      <c r="A1318" s="85" t="s">
        <v>2307</v>
      </c>
      <c r="B1318" s="85" t="s">
        <v>8977</v>
      </c>
      <c r="C1318" s="85"/>
      <c r="D1318" s="85" t="s">
        <v>7590</v>
      </c>
      <c r="E1318" s="72">
        <v>22.6</v>
      </c>
      <c r="F1318" s="72">
        <v>2.2000000000000002</v>
      </c>
      <c r="G1318" s="72" t="s">
        <v>1710</v>
      </c>
      <c r="H1318" s="72" t="s">
        <v>7591</v>
      </c>
      <c r="I1318" s="4" t="s">
        <v>71</v>
      </c>
      <c r="J1318" s="247" t="s">
        <v>70</v>
      </c>
      <c r="K1318" s="4">
        <v>2403487</v>
      </c>
      <c r="L1318" s="50"/>
      <c r="M1318" s="50"/>
      <c r="N1318" s="50"/>
      <c r="O1318" s="174"/>
      <c r="P1318" s="174"/>
    </row>
    <row r="1319" spans="1:16" ht="15" hidden="1" customHeight="1" x14ac:dyDescent="0.35">
      <c r="A1319" s="85" t="s">
        <v>2307</v>
      </c>
      <c r="B1319" s="85" t="s">
        <v>8978</v>
      </c>
      <c r="C1319" s="85"/>
      <c r="D1319" s="85" t="s">
        <v>7590</v>
      </c>
      <c r="E1319" s="72">
        <v>22.6</v>
      </c>
      <c r="F1319" s="72">
        <v>2.2000000000000002</v>
      </c>
      <c r="G1319" s="72" t="s">
        <v>1710</v>
      </c>
      <c r="H1319" s="72" t="s">
        <v>7591</v>
      </c>
      <c r="I1319" s="4" t="s">
        <v>71</v>
      </c>
      <c r="J1319" s="247" t="s">
        <v>70</v>
      </c>
      <c r="K1319" s="4">
        <v>2403484</v>
      </c>
      <c r="L1319" s="50"/>
      <c r="M1319" s="50"/>
      <c r="N1319" s="50"/>
      <c r="O1319" s="174"/>
      <c r="P1319" s="174"/>
    </row>
    <row r="1320" spans="1:16" ht="15" hidden="1" customHeight="1" x14ac:dyDescent="0.35">
      <c r="A1320" s="85" t="s">
        <v>2307</v>
      </c>
      <c r="B1320" s="85" t="s">
        <v>8979</v>
      </c>
      <c r="C1320" s="85"/>
      <c r="D1320" s="85" t="s">
        <v>7590</v>
      </c>
      <c r="E1320" s="72">
        <v>22.6</v>
      </c>
      <c r="F1320" s="72">
        <v>2.2000000000000002</v>
      </c>
      <c r="G1320" s="72" t="s">
        <v>1710</v>
      </c>
      <c r="H1320" s="72" t="s">
        <v>7591</v>
      </c>
      <c r="I1320" s="4" t="s">
        <v>71</v>
      </c>
      <c r="J1320" s="247" t="s">
        <v>70</v>
      </c>
      <c r="K1320" s="4">
        <v>2403496</v>
      </c>
      <c r="L1320" s="50"/>
      <c r="M1320" s="50"/>
      <c r="N1320" s="50"/>
      <c r="O1320" s="174"/>
      <c r="P1320" s="174"/>
    </row>
    <row r="1321" spans="1:16" ht="15" hidden="1" customHeight="1" x14ac:dyDescent="0.35">
      <c r="A1321" s="85" t="s">
        <v>2307</v>
      </c>
      <c r="B1321" s="85" t="s">
        <v>8980</v>
      </c>
      <c r="C1321" s="85"/>
      <c r="D1321" s="85" t="s">
        <v>7590</v>
      </c>
      <c r="E1321" s="72">
        <v>22.6</v>
      </c>
      <c r="F1321" s="72">
        <v>2.2000000000000002</v>
      </c>
      <c r="G1321" s="72" t="s">
        <v>1710</v>
      </c>
      <c r="H1321" s="72" t="s">
        <v>7591</v>
      </c>
      <c r="I1321" s="4" t="s">
        <v>71</v>
      </c>
      <c r="J1321" s="247" t="s">
        <v>70</v>
      </c>
      <c r="K1321" s="4">
        <v>2403489</v>
      </c>
      <c r="L1321" s="50"/>
      <c r="M1321" s="50"/>
      <c r="N1321" s="50"/>
      <c r="O1321" s="174"/>
      <c r="P1321" s="174"/>
    </row>
    <row r="1322" spans="1:16" ht="15" hidden="1" customHeight="1" x14ac:dyDescent="0.35">
      <c r="A1322" s="85" t="s">
        <v>2307</v>
      </c>
      <c r="B1322" s="85" t="s">
        <v>8981</v>
      </c>
      <c r="C1322" s="85"/>
      <c r="D1322" s="85" t="s">
        <v>7590</v>
      </c>
      <c r="E1322" s="72">
        <v>22.6</v>
      </c>
      <c r="F1322" s="72">
        <v>2.2000000000000002</v>
      </c>
      <c r="G1322" s="72" t="s">
        <v>1710</v>
      </c>
      <c r="H1322" s="72" t="s">
        <v>7591</v>
      </c>
      <c r="I1322" s="4" t="s">
        <v>71</v>
      </c>
      <c r="J1322" s="247" t="s">
        <v>70</v>
      </c>
      <c r="K1322" s="4">
        <v>2403497</v>
      </c>
      <c r="L1322" s="50"/>
      <c r="M1322" s="50"/>
      <c r="N1322" s="50"/>
      <c r="O1322" s="174"/>
      <c r="P1322" s="174"/>
    </row>
    <row r="1323" spans="1:16" ht="15" hidden="1" customHeight="1" x14ac:dyDescent="0.35">
      <c r="A1323" s="85" t="s">
        <v>2307</v>
      </c>
      <c r="B1323" s="85" t="s">
        <v>8982</v>
      </c>
      <c r="C1323" s="85"/>
      <c r="D1323" s="85" t="s">
        <v>7590</v>
      </c>
      <c r="E1323" s="72">
        <v>22.6</v>
      </c>
      <c r="F1323" s="72">
        <v>2.2000000000000002</v>
      </c>
      <c r="G1323" s="72" t="s">
        <v>1710</v>
      </c>
      <c r="H1323" s="72" t="s">
        <v>7591</v>
      </c>
      <c r="I1323" s="4" t="s">
        <v>71</v>
      </c>
      <c r="J1323" s="247" t="s">
        <v>70</v>
      </c>
      <c r="K1323" s="4">
        <v>2403491</v>
      </c>
      <c r="L1323" s="50"/>
      <c r="M1323" s="50"/>
      <c r="N1323" s="50"/>
      <c r="O1323" s="174"/>
      <c r="P1323" s="174"/>
    </row>
    <row r="1324" spans="1:16" ht="15" hidden="1" customHeight="1" x14ac:dyDescent="0.35">
      <c r="A1324" s="85" t="s">
        <v>2307</v>
      </c>
      <c r="B1324" s="85" t="s">
        <v>8983</v>
      </c>
      <c r="C1324" s="85"/>
      <c r="D1324" s="85" t="s">
        <v>7590</v>
      </c>
      <c r="E1324" s="72">
        <v>22.6</v>
      </c>
      <c r="F1324" s="72">
        <v>2.2000000000000002</v>
      </c>
      <c r="G1324" s="72" t="s">
        <v>1710</v>
      </c>
      <c r="H1324" s="72" t="s">
        <v>7591</v>
      </c>
      <c r="I1324" s="4" t="s">
        <v>71</v>
      </c>
      <c r="J1324" s="247" t="s">
        <v>70</v>
      </c>
      <c r="K1324" s="4">
        <v>2403498</v>
      </c>
      <c r="L1324" s="50"/>
      <c r="M1324" s="50"/>
      <c r="N1324" s="50"/>
      <c r="O1324" s="174"/>
      <c r="P1324" s="174"/>
    </row>
    <row r="1325" spans="1:16" ht="15" hidden="1" customHeight="1" x14ac:dyDescent="0.35">
      <c r="A1325" s="85" t="s">
        <v>2307</v>
      </c>
      <c r="B1325" s="85" t="s">
        <v>8984</v>
      </c>
      <c r="C1325" s="85"/>
      <c r="D1325" s="85" t="s">
        <v>7590</v>
      </c>
      <c r="E1325" s="72">
        <v>22.6</v>
      </c>
      <c r="F1325" s="72">
        <v>2.2000000000000002</v>
      </c>
      <c r="G1325" s="72" t="s">
        <v>1710</v>
      </c>
      <c r="H1325" s="72" t="s">
        <v>7591</v>
      </c>
      <c r="I1325" s="4" t="s">
        <v>71</v>
      </c>
      <c r="J1325" s="247" t="s">
        <v>70</v>
      </c>
      <c r="K1325" s="4">
        <v>2403490</v>
      </c>
      <c r="L1325" s="50"/>
      <c r="M1325" s="50"/>
      <c r="N1325" s="50"/>
      <c r="O1325" s="174"/>
      <c r="P1325" s="174"/>
    </row>
    <row r="1326" spans="1:16" ht="15" hidden="1" customHeight="1" x14ac:dyDescent="0.35">
      <c r="A1326" s="85" t="s">
        <v>2307</v>
      </c>
      <c r="B1326" s="85" t="s">
        <v>8985</v>
      </c>
      <c r="C1326" s="85" t="s">
        <v>8900</v>
      </c>
      <c r="D1326" s="85" t="s">
        <v>7590</v>
      </c>
      <c r="E1326" s="72">
        <v>22.6</v>
      </c>
      <c r="F1326" s="72">
        <v>2.14</v>
      </c>
      <c r="G1326" s="72" t="s">
        <v>1710</v>
      </c>
      <c r="H1326" s="72" t="s">
        <v>7591</v>
      </c>
      <c r="I1326" s="4" t="s">
        <v>71</v>
      </c>
      <c r="J1326" s="247" t="s">
        <v>70</v>
      </c>
      <c r="K1326" s="4">
        <v>2485650</v>
      </c>
      <c r="L1326" s="50"/>
      <c r="M1326" s="50"/>
      <c r="N1326" s="50"/>
      <c r="O1326" s="174"/>
      <c r="P1326" s="174"/>
    </row>
    <row r="1327" spans="1:16" ht="15" hidden="1" customHeight="1" x14ac:dyDescent="0.35">
      <c r="A1327" s="85" t="s">
        <v>2307</v>
      </c>
      <c r="B1327" s="85" t="s">
        <v>8986</v>
      </c>
      <c r="C1327" s="85" t="s">
        <v>8902</v>
      </c>
      <c r="D1327" s="85" t="s">
        <v>7590</v>
      </c>
      <c r="E1327" s="72">
        <v>23.6</v>
      </c>
      <c r="F1327" s="72">
        <v>2.1800000000000002</v>
      </c>
      <c r="G1327" s="72" t="s">
        <v>1702</v>
      </c>
      <c r="H1327" s="72" t="s">
        <v>7591</v>
      </c>
      <c r="I1327" s="4" t="s">
        <v>71</v>
      </c>
      <c r="J1327" s="247" t="s">
        <v>70</v>
      </c>
      <c r="K1327" s="4">
        <v>2508427</v>
      </c>
      <c r="L1327" s="50"/>
      <c r="M1327" s="50"/>
      <c r="N1327" s="50"/>
      <c r="O1327" s="174"/>
      <c r="P1327" s="174"/>
    </row>
    <row r="1328" spans="1:16" ht="15" hidden="1" customHeight="1" x14ac:dyDescent="0.35">
      <c r="A1328" s="85" t="s">
        <v>2307</v>
      </c>
      <c r="B1328" s="85" t="s">
        <v>8987</v>
      </c>
      <c r="C1328" s="85" t="s">
        <v>8904</v>
      </c>
      <c r="D1328" s="85" t="s">
        <v>7590</v>
      </c>
      <c r="E1328" s="72">
        <v>23.6</v>
      </c>
      <c r="F1328" s="72">
        <v>2.19</v>
      </c>
      <c r="G1328" s="72" t="s">
        <v>1710</v>
      </c>
      <c r="H1328" s="72" t="s">
        <v>7591</v>
      </c>
      <c r="I1328" s="113" t="s">
        <v>71</v>
      </c>
      <c r="J1328" s="247" t="s">
        <v>70</v>
      </c>
      <c r="K1328" s="4">
        <v>4509982</v>
      </c>
      <c r="L1328" s="50"/>
      <c r="M1328" s="50"/>
      <c r="N1328" s="50"/>
      <c r="O1328" s="174"/>
      <c r="P1328" s="174"/>
    </row>
    <row r="1329" spans="1:16" ht="15" hidden="1" customHeight="1" x14ac:dyDescent="0.35">
      <c r="A1329" s="85" t="s">
        <v>2307</v>
      </c>
      <c r="B1329" s="85" t="s">
        <v>8988</v>
      </c>
      <c r="C1329" s="85"/>
      <c r="D1329" s="85" t="s">
        <v>7590</v>
      </c>
      <c r="E1329" s="72">
        <v>23.6</v>
      </c>
      <c r="F1329" s="72">
        <v>2.19</v>
      </c>
      <c r="G1329" s="72" t="s">
        <v>1710</v>
      </c>
      <c r="H1329" s="72" t="s">
        <v>7591</v>
      </c>
      <c r="I1329" s="113" t="s">
        <v>71</v>
      </c>
      <c r="J1329" s="247" t="s">
        <v>70</v>
      </c>
      <c r="K1329" s="4">
        <v>4509983</v>
      </c>
      <c r="L1329" s="50"/>
      <c r="M1329" s="50"/>
      <c r="N1329" s="50"/>
      <c r="O1329" s="174"/>
      <c r="P1329" s="174"/>
    </row>
    <row r="1330" spans="1:16" ht="15" hidden="1" customHeight="1" x14ac:dyDescent="0.35">
      <c r="A1330" s="85" t="s">
        <v>2307</v>
      </c>
      <c r="B1330" s="85" t="s">
        <v>8989</v>
      </c>
      <c r="C1330" s="85" t="s">
        <v>8990</v>
      </c>
      <c r="D1330" s="85" t="s">
        <v>7590</v>
      </c>
      <c r="E1330" s="72">
        <v>5.5</v>
      </c>
      <c r="F1330" s="72">
        <v>0.92</v>
      </c>
      <c r="G1330" s="72" t="s">
        <v>1710</v>
      </c>
      <c r="H1330" s="72" t="s">
        <v>7591</v>
      </c>
      <c r="I1330" s="4" t="s">
        <v>71</v>
      </c>
      <c r="J1330" s="247" t="s">
        <v>70</v>
      </c>
      <c r="K1330" s="4">
        <v>2405407</v>
      </c>
      <c r="L1330" s="50"/>
      <c r="M1330" s="50"/>
      <c r="N1330" s="50"/>
      <c r="O1330" s="174"/>
      <c r="P1330" s="174"/>
    </row>
    <row r="1331" spans="1:16" ht="15" hidden="1" customHeight="1" x14ac:dyDescent="0.35">
      <c r="A1331" s="85" t="s">
        <v>2307</v>
      </c>
      <c r="B1331" s="85" t="s">
        <v>8991</v>
      </c>
      <c r="C1331" s="85" t="s">
        <v>8992</v>
      </c>
      <c r="D1331" s="85" t="s">
        <v>7590</v>
      </c>
      <c r="E1331" s="72">
        <v>9.4</v>
      </c>
      <c r="F1331" s="72">
        <v>1.34</v>
      </c>
      <c r="G1331" s="72" t="s">
        <v>1702</v>
      </c>
      <c r="H1331" s="72" t="s">
        <v>7591</v>
      </c>
      <c r="I1331" s="4" t="s">
        <v>71</v>
      </c>
      <c r="J1331" s="247" t="s">
        <v>70</v>
      </c>
      <c r="K1331" s="4">
        <v>2407017</v>
      </c>
      <c r="L1331" s="50"/>
      <c r="M1331" s="50"/>
      <c r="N1331" s="50"/>
      <c r="O1331" s="174"/>
      <c r="P1331" s="174"/>
    </row>
    <row r="1332" spans="1:16" ht="15" hidden="1" customHeight="1" x14ac:dyDescent="0.35">
      <c r="A1332" s="85" t="s">
        <v>2307</v>
      </c>
      <c r="B1332" s="85" t="s">
        <v>8993</v>
      </c>
      <c r="C1332" s="85" t="s">
        <v>8942</v>
      </c>
      <c r="D1332" s="85" t="s">
        <v>7590</v>
      </c>
      <c r="E1332" s="72">
        <v>6.9</v>
      </c>
      <c r="F1332" s="72">
        <v>1.06</v>
      </c>
      <c r="G1332" s="72" t="s">
        <v>1710</v>
      </c>
      <c r="H1332" s="72" t="s">
        <v>7591</v>
      </c>
      <c r="I1332" s="4" t="s">
        <v>71</v>
      </c>
      <c r="J1332" s="247" t="s">
        <v>70</v>
      </c>
      <c r="K1332" s="4">
        <v>2732677</v>
      </c>
      <c r="L1332" s="50"/>
      <c r="M1332" s="50"/>
      <c r="N1332" s="50"/>
      <c r="O1332" s="174"/>
      <c r="P1332" s="174"/>
    </row>
    <row r="1333" spans="1:16" ht="15" hidden="1" customHeight="1" x14ac:dyDescent="0.35">
      <c r="A1333" s="85" t="s">
        <v>2307</v>
      </c>
      <c r="B1333" s="85" t="s">
        <v>8994</v>
      </c>
      <c r="C1333" s="85" t="s">
        <v>8942</v>
      </c>
      <c r="D1333" s="85" t="s">
        <v>7590</v>
      </c>
      <c r="E1333" s="72">
        <v>6.9</v>
      </c>
      <c r="F1333" s="72">
        <v>1.06</v>
      </c>
      <c r="G1333" s="72" t="s">
        <v>1710</v>
      </c>
      <c r="H1333" s="72" t="s">
        <v>7591</v>
      </c>
      <c r="I1333" s="4" t="s">
        <v>71</v>
      </c>
      <c r="J1333" s="247" t="s">
        <v>70</v>
      </c>
      <c r="K1333" s="4">
        <v>2732678</v>
      </c>
      <c r="L1333" s="50"/>
      <c r="M1333" s="50"/>
      <c r="N1333" s="50"/>
      <c r="O1333" s="174"/>
      <c r="P1333" s="174"/>
    </row>
    <row r="1334" spans="1:16" ht="15" hidden="1" customHeight="1" x14ac:dyDescent="0.35">
      <c r="A1334" s="85" t="s">
        <v>2307</v>
      </c>
      <c r="B1334" s="85" t="s">
        <v>8995</v>
      </c>
      <c r="C1334" s="85" t="s">
        <v>8996</v>
      </c>
      <c r="D1334" s="85" t="s">
        <v>7590</v>
      </c>
      <c r="E1334" s="72">
        <v>7.2</v>
      </c>
      <c r="F1334" s="72">
        <v>1.1000000000000001</v>
      </c>
      <c r="G1334" s="72" t="s">
        <v>1710</v>
      </c>
      <c r="H1334" s="72" t="s">
        <v>7591</v>
      </c>
      <c r="I1334" s="4" t="s">
        <v>71</v>
      </c>
      <c r="J1334" s="247" t="s">
        <v>70</v>
      </c>
      <c r="K1334" s="4">
        <v>2404196</v>
      </c>
      <c r="L1334" s="50"/>
      <c r="M1334" s="50"/>
      <c r="N1334" s="50"/>
      <c r="O1334" s="174"/>
      <c r="P1334" s="174"/>
    </row>
    <row r="1335" spans="1:16" ht="15" hidden="1" customHeight="1" x14ac:dyDescent="0.35">
      <c r="A1335" s="173" t="s">
        <v>2307</v>
      </c>
      <c r="B1335" s="174" t="s">
        <v>8997</v>
      </c>
      <c r="C1335" s="174"/>
      <c r="D1335" s="173" t="s">
        <v>7590</v>
      </c>
      <c r="E1335" s="175">
        <v>9.5</v>
      </c>
      <c r="F1335" s="175">
        <v>1.28</v>
      </c>
      <c r="G1335" s="175" t="s">
        <v>1710</v>
      </c>
      <c r="H1335" s="175" t="s">
        <v>7591</v>
      </c>
      <c r="I1335" s="175" t="s">
        <v>71</v>
      </c>
      <c r="J1335" s="97" t="s">
        <v>70</v>
      </c>
      <c r="K1335" s="4">
        <v>3423302</v>
      </c>
      <c r="L1335" s="50"/>
      <c r="M1335" s="50"/>
      <c r="N1335" s="50"/>
      <c r="O1335" s="174"/>
      <c r="P1335" s="174"/>
    </row>
    <row r="1336" spans="1:16" ht="15" hidden="1" customHeight="1" x14ac:dyDescent="0.35">
      <c r="A1336" s="173" t="s">
        <v>2307</v>
      </c>
      <c r="B1336" s="174" t="s">
        <v>8998</v>
      </c>
      <c r="C1336" s="174"/>
      <c r="D1336" s="173" t="s">
        <v>7590</v>
      </c>
      <c r="E1336" s="175">
        <v>9.5</v>
      </c>
      <c r="F1336" s="175">
        <v>1.28</v>
      </c>
      <c r="G1336" s="175" t="s">
        <v>1710</v>
      </c>
      <c r="H1336" s="175" t="s">
        <v>7591</v>
      </c>
      <c r="I1336" s="175" t="s">
        <v>71</v>
      </c>
      <c r="J1336" s="97" t="s">
        <v>70</v>
      </c>
      <c r="K1336" s="4">
        <v>3423305</v>
      </c>
      <c r="L1336" s="50"/>
      <c r="M1336" s="50"/>
      <c r="N1336" s="50"/>
      <c r="O1336" s="174"/>
      <c r="P1336" s="174"/>
    </row>
    <row r="1337" spans="1:16" ht="15" hidden="1" customHeight="1" x14ac:dyDescent="0.35">
      <c r="A1337" s="173" t="s">
        <v>2307</v>
      </c>
      <c r="B1337" s="174" t="s">
        <v>8999</v>
      </c>
      <c r="C1337" s="174" t="s">
        <v>8887</v>
      </c>
      <c r="D1337" s="173" t="s">
        <v>7590</v>
      </c>
      <c r="E1337" s="175">
        <v>3.3</v>
      </c>
      <c r="F1337" s="175">
        <v>0.72</v>
      </c>
      <c r="G1337" s="175" t="s">
        <v>1710</v>
      </c>
      <c r="H1337" s="175" t="s">
        <v>7591</v>
      </c>
      <c r="I1337" s="175" t="s">
        <v>71</v>
      </c>
      <c r="J1337" s="97" t="s">
        <v>70</v>
      </c>
      <c r="K1337" s="4">
        <v>3442089</v>
      </c>
      <c r="L1337" s="50"/>
      <c r="M1337" s="50"/>
      <c r="N1337" s="50"/>
      <c r="O1337" s="174"/>
      <c r="P1337" s="174"/>
    </row>
    <row r="1338" spans="1:16" ht="15" hidden="1" customHeight="1" x14ac:dyDescent="0.35">
      <c r="A1338" s="173" t="s">
        <v>2307</v>
      </c>
      <c r="B1338" s="174" t="s">
        <v>9000</v>
      </c>
      <c r="C1338" s="174" t="s">
        <v>8887</v>
      </c>
      <c r="D1338" s="173" t="s">
        <v>7590</v>
      </c>
      <c r="E1338" s="175">
        <v>3.3</v>
      </c>
      <c r="F1338" s="175">
        <v>0.72</v>
      </c>
      <c r="G1338" s="175" t="s">
        <v>1710</v>
      </c>
      <c r="H1338" s="175" t="s">
        <v>7591</v>
      </c>
      <c r="I1338" s="175" t="s">
        <v>71</v>
      </c>
      <c r="J1338" s="97" t="s">
        <v>70</v>
      </c>
      <c r="K1338" s="4">
        <v>3442088</v>
      </c>
      <c r="L1338" s="50"/>
      <c r="M1338" s="50"/>
      <c r="N1338" s="50"/>
      <c r="O1338" s="174"/>
      <c r="P1338" s="174"/>
    </row>
    <row r="1339" spans="1:16" ht="15" hidden="1" customHeight="1" x14ac:dyDescent="0.35">
      <c r="A1339" s="173" t="s">
        <v>2307</v>
      </c>
      <c r="B1339" s="174" t="s">
        <v>9001</v>
      </c>
      <c r="C1339" s="174"/>
      <c r="D1339" s="173" t="s">
        <v>7590</v>
      </c>
      <c r="E1339" s="175">
        <v>11.7</v>
      </c>
      <c r="F1339" s="175">
        <v>1.48</v>
      </c>
      <c r="G1339" s="175" t="s">
        <v>1710</v>
      </c>
      <c r="H1339" s="175" t="s">
        <v>7591</v>
      </c>
      <c r="I1339" s="175" t="s">
        <v>71</v>
      </c>
      <c r="J1339" s="97" t="s">
        <v>70</v>
      </c>
      <c r="K1339" s="4">
        <v>3423306</v>
      </c>
      <c r="L1339" s="50"/>
      <c r="M1339" s="50"/>
      <c r="N1339" s="50"/>
      <c r="O1339" s="174"/>
      <c r="P1339" s="174"/>
    </row>
    <row r="1340" spans="1:16" ht="15" hidden="1" customHeight="1" x14ac:dyDescent="0.35">
      <c r="A1340" s="173" t="s">
        <v>2307</v>
      </c>
      <c r="B1340" s="174" t="s">
        <v>9002</v>
      </c>
      <c r="C1340" s="174"/>
      <c r="D1340" s="173" t="s">
        <v>7590</v>
      </c>
      <c r="E1340" s="175">
        <v>11.7</v>
      </c>
      <c r="F1340" s="175">
        <v>1.48</v>
      </c>
      <c r="G1340" s="175" t="s">
        <v>1710</v>
      </c>
      <c r="H1340" s="175" t="s">
        <v>7591</v>
      </c>
      <c r="I1340" s="175" t="s">
        <v>71</v>
      </c>
      <c r="J1340" s="97" t="s">
        <v>70</v>
      </c>
      <c r="K1340" s="4">
        <v>3423308</v>
      </c>
      <c r="L1340" s="50"/>
      <c r="M1340" s="50"/>
      <c r="N1340" s="50"/>
      <c r="O1340" s="174"/>
      <c r="P1340" s="174"/>
    </row>
    <row r="1341" spans="1:16" ht="15" hidden="1" customHeight="1" x14ac:dyDescent="0.35">
      <c r="A1341" s="173" t="s">
        <v>2307</v>
      </c>
      <c r="B1341" s="174" t="s">
        <v>9003</v>
      </c>
      <c r="C1341" s="174"/>
      <c r="D1341" s="173" t="s">
        <v>7590</v>
      </c>
      <c r="E1341" s="175">
        <v>24.3</v>
      </c>
      <c r="F1341" s="175">
        <v>2.2200000000000002</v>
      </c>
      <c r="G1341" s="175" t="s">
        <v>1710</v>
      </c>
      <c r="H1341" s="175" t="s">
        <v>7591</v>
      </c>
      <c r="I1341" s="175" t="s">
        <v>71</v>
      </c>
      <c r="J1341" s="97" t="s">
        <v>70</v>
      </c>
      <c r="K1341" s="4">
        <v>3442087</v>
      </c>
      <c r="L1341" s="50"/>
      <c r="M1341" s="50"/>
      <c r="N1341" s="50"/>
      <c r="O1341" s="174"/>
      <c r="P1341" s="174"/>
    </row>
    <row r="1342" spans="1:16" ht="15" hidden="1" customHeight="1" x14ac:dyDescent="0.35">
      <c r="A1342" s="173" t="s">
        <v>2307</v>
      </c>
      <c r="B1342" s="174" t="s">
        <v>9004</v>
      </c>
      <c r="C1342" s="174"/>
      <c r="D1342" s="173" t="s">
        <v>7590</v>
      </c>
      <c r="E1342" s="175">
        <v>24.3</v>
      </c>
      <c r="F1342" s="175">
        <v>2.2200000000000002</v>
      </c>
      <c r="G1342" s="175" t="s">
        <v>1710</v>
      </c>
      <c r="H1342" s="175" t="s">
        <v>7591</v>
      </c>
      <c r="I1342" s="175" t="s">
        <v>71</v>
      </c>
      <c r="J1342" s="97" t="s">
        <v>70</v>
      </c>
      <c r="K1342" s="4">
        <v>3442086</v>
      </c>
      <c r="L1342" s="50"/>
      <c r="M1342" s="50"/>
      <c r="N1342" s="50"/>
      <c r="O1342" s="174"/>
      <c r="P1342" s="174"/>
    </row>
    <row r="1343" spans="1:16" ht="15" hidden="1" customHeight="1" x14ac:dyDescent="0.35">
      <c r="A1343" s="85" t="s">
        <v>2307</v>
      </c>
      <c r="B1343" s="85" t="s">
        <v>9005</v>
      </c>
      <c r="C1343" s="85" t="s">
        <v>9006</v>
      </c>
      <c r="D1343" s="85" t="s">
        <v>7590</v>
      </c>
      <c r="E1343" s="72">
        <v>5.8</v>
      </c>
      <c r="F1343" s="72">
        <v>0.95</v>
      </c>
      <c r="G1343" s="72" t="s">
        <v>1710</v>
      </c>
      <c r="H1343" s="72" t="s">
        <v>7591</v>
      </c>
      <c r="I1343" s="175" t="s">
        <v>71</v>
      </c>
      <c r="J1343" s="97" t="s">
        <v>70</v>
      </c>
      <c r="K1343" s="278">
        <v>3892978</v>
      </c>
      <c r="L1343" s="50"/>
      <c r="M1343" s="50"/>
      <c r="N1343" s="50"/>
      <c r="O1343" s="174"/>
      <c r="P1343" s="174"/>
    </row>
    <row r="1344" spans="1:16" ht="15" hidden="1" customHeight="1" x14ac:dyDescent="0.35">
      <c r="A1344" s="85" t="s">
        <v>2307</v>
      </c>
      <c r="B1344" s="85" t="s">
        <v>9007</v>
      </c>
      <c r="C1344" s="85" t="s">
        <v>9006</v>
      </c>
      <c r="D1344" s="85" t="s">
        <v>7590</v>
      </c>
      <c r="E1344" s="72">
        <v>5.8</v>
      </c>
      <c r="F1344" s="72">
        <v>0.95</v>
      </c>
      <c r="G1344" s="72" t="s">
        <v>1710</v>
      </c>
      <c r="H1344" s="72" t="s">
        <v>7591</v>
      </c>
      <c r="I1344" s="175" t="s">
        <v>71</v>
      </c>
      <c r="J1344" s="97" t="s">
        <v>70</v>
      </c>
      <c r="K1344" s="278">
        <v>3892977</v>
      </c>
      <c r="L1344" s="50"/>
      <c r="M1344" s="50"/>
      <c r="N1344" s="50"/>
      <c r="O1344" s="174"/>
      <c r="P1344" s="174"/>
    </row>
    <row r="1345" spans="1:16" ht="15" hidden="1" customHeight="1" x14ac:dyDescent="0.35">
      <c r="A1345" s="85" t="s">
        <v>2307</v>
      </c>
      <c r="B1345" s="85" t="s">
        <v>9008</v>
      </c>
      <c r="C1345" s="85"/>
      <c r="D1345" s="85" t="s">
        <v>7590</v>
      </c>
      <c r="E1345" s="72">
        <v>5.8</v>
      </c>
      <c r="F1345" s="72">
        <v>0.95</v>
      </c>
      <c r="G1345" s="72" t="s">
        <v>1710</v>
      </c>
      <c r="H1345" s="72" t="s">
        <v>7591</v>
      </c>
      <c r="I1345" s="175" t="s">
        <v>71</v>
      </c>
      <c r="J1345" s="97" t="s">
        <v>70</v>
      </c>
      <c r="K1345" s="278">
        <v>3892975</v>
      </c>
      <c r="L1345" s="50"/>
      <c r="M1345" s="50"/>
      <c r="N1345" s="50"/>
      <c r="O1345" s="174"/>
      <c r="P1345" s="174"/>
    </row>
    <row r="1346" spans="1:16" ht="15" hidden="1" customHeight="1" x14ac:dyDescent="0.35">
      <c r="A1346" s="85" t="s">
        <v>2307</v>
      </c>
      <c r="B1346" s="85" t="s">
        <v>9009</v>
      </c>
      <c r="C1346" s="85" t="s">
        <v>8942</v>
      </c>
      <c r="D1346" s="85" t="s">
        <v>7590</v>
      </c>
      <c r="E1346" s="72">
        <v>7.1</v>
      </c>
      <c r="F1346" s="72">
        <v>1.06</v>
      </c>
      <c r="G1346" s="72" t="s">
        <v>1710</v>
      </c>
      <c r="H1346" s="72" t="s">
        <v>7591</v>
      </c>
      <c r="I1346" s="4" t="s">
        <v>71</v>
      </c>
      <c r="J1346" s="247" t="s">
        <v>70</v>
      </c>
      <c r="K1346" s="4">
        <v>2732676</v>
      </c>
      <c r="L1346" s="50"/>
      <c r="M1346" s="50"/>
      <c r="N1346" s="50"/>
      <c r="O1346" s="174"/>
      <c r="P1346" s="174"/>
    </row>
    <row r="1347" spans="1:16" ht="15" hidden="1" customHeight="1" x14ac:dyDescent="0.35">
      <c r="A1347" s="85" t="s">
        <v>2307</v>
      </c>
      <c r="B1347" s="85" t="s">
        <v>9010</v>
      </c>
      <c r="C1347" s="85" t="s">
        <v>8942</v>
      </c>
      <c r="D1347" s="85" t="s">
        <v>7590</v>
      </c>
      <c r="E1347" s="72">
        <v>7.1</v>
      </c>
      <c r="F1347" s="72">
        <v>1.06</v>
      </c>
      <c r="G1347" s="72" t="s">
        <v>1710</v>
      </c>
      <c r="H1347" s="72" t="s">
        <v>7591</v>
      </c>
      <c r="I1347" s="4" t="s">
        <v>71</v>
      </c>
      <c r="J1347" s="247" t="s">
        <v>70</v>
      </c>
      <c r="K1347" s="4">
        <v>2732674</v>
      </c>
      <c r="L1347" s="50"/>
      <c r="M1347" s="50"/>
      <c r="N1347" s="50"/>
      <c r="O1347" s="174"/>
      <c r="P1347" s="174"/>
    </row>
    <row r="1348" spans="1:16" ht="15" hidden="1" customHeight="1" x14ac:dyDescent="0.35">
      <c r="A1348" s="173" t="s">
        <v>2307</v>
      </c>
      <c r="B1348" s="174" t="s">
        <v>9011</v>
      </c>
      <c r="C1348" s="174"/>
      <c r="D1348" s="173" t="s">
        <v>7590</v>
      </c>
      <c r="E1348" s="175">
        <v>9.6999999999999993</v>
      </c>
      <c r="F1348" s="175">
        <v>1.3</v>
      </c>
      <c r="G1348" s="175" t="s">
        <v>1710</v>
      </c>
      <c r="H1348" s="175" t="s">
        <v>7591</v>
      </c>
      <c r="I1348" s="175" t="s">
        <v>71</v>
      </c>
      <c r="J1348" s="97" t="s">
        <v>70</v>
      </c>
      <c r="K1348" s="4">
        <v>3423298</v>
      </c>
      <c r="L1348" s="50"/>
      <c r="M1348" s="50"/>
      <c r="N1348" s="50"/>
      <c r="O1348" s="174"/>
      <c r="P1348" s="174"/>
    </row>
    <row r="1349" spans="1:16" ht="15" hidden="1" customHeight="1" x14ac:dyDescent="0.35">
      <c r="A1349" s="173" t="s">
        <v>2307</v>
      </c>
      <c r="B1349" s="174" t="s">
        <v>9012</v>
      </c>
      <c r="C1349" s="174"/>
      <c r="D1349" s="173" t="s">
        <v>7590</v>
      </c>
      <c r="E1349" s="175">
        <v>9.6999999999999993</v>
      </c>
      <c r="F1349" s="175">
        <v>1.3</v>
      </c>
      <c r="G1349" s="175" t="s">
        <v>1710</v>
      </c>
      <c r="H1349" s="175" t="s">
        <v>7591</v>
      </c>
      <c r="I1349" s="175" t="s">
        <v>71</v>
      </c>
      <c r="J1349" s="97" t="s">
        <v>70</v>
      </c>
      <c r="K1349" s="4">
        <v>3423299</v>
      </c>
      <c r="L1349" s="50"/>
      <c r="M1349" s="50"/>
      <c r="N1349" s="50"/>
      <c r="O1349" s="174"/>
      <c r="P1349" s="174"/>
    </row>
    <row r="1350" spans="1:16" ht="15" hidden="1" customHeight="1" x14ac:dyDescent="0.35">
      <c r="A1350" s="173" t="s">
        <v>2307</v>
      </c>
      <c r="B1350" s="174" t="s">
        <v>9013</v>
      </c>
      <c r="C1350" s="174" t="s">
        <v>9014</v>
      </c>
      <c r="D1350" s="173" t="s">
        <v>7590</v>
      </c>
      <c r="E1350" s="175">
        <v>11.4</v>
      </c>
      <c r="F1350" s="175">
        <v>1.45</v>
      </c>
      <c r="G1350" s="175" t="s">
        <v>1710</v>
      </c>
      <c r="H1350" s="175" t="s">
        <v>7591</v>
      </c>
      <c r="I1350" s="175" t="s">
        <v>71</v>
      </c>
      <c r="J1350" s="97" t="s">
        <v>70</v>
      </c>
      <c r="K1350" s="4">
        <v>3557027</v>
      </c>
      <c r="L1350" s="50"/>
      <c r="M1350" s="50"/>
      <c r="N1350" s="50"/>
      <c r="O1350" s="174"/>
      <c r="P1350" s="174"/>
    </row>
    <row r="1351" spans="1:16" ht="15" hidden="1" customHeight="1" x14ac:dyDescent="0.35">
      <c r="A1351" s="173" t="s">
        <v>2307</v>
      </c>
      <c r="B1351" s="174" t="s">
        <v>9015</v>
      </c>
      <c r="C1351" s="174" t="s">
        <v>9014</v>
      </c>
      <c r="D1351" s="173" t="s">
        <v>7590</v>
      </c>
      <c r="E1351" s="175">
        <v>11.4</v>
      </c>
      <c r="F1351" s="175">
        <v>1.45</v>
      </c>
      <c r="G1351" s="175" t="s">
        <v>1710</v>
      </c>
      <c r="H1351" s="175" t="s">
        <v>7591</v>
      </c>
      <c r="I1351" s="175" t="s">
        <v>71</v>
      </c>
      <c r="J1351" s="97" t="s">
        <v>70</v>
      </c>
      <c r="K1351" s="4">
        <v>3557028</v>
      </c>
      <c r="L1351" s="50"/>
      <c r="M1351" s="50"/>
      <c r="N1351" s="50"/>
      <c r="O1351" s="174"/>
      <c r="P1351" s="174"/>
    </row>
    <row r="1352" spans="1:16" ht="15" hidden="1" customHeight="1" x14ac:dyDescent="0.35">
      <c r="A1352" s="173" t="s">
        <v>2307</v>
      </c>
      <c r="B1352" s="174" t="s">
        <v>9016</v>
      </c>
      <c r="C1352" s="174" t="s">
        <v>8942</v>
      </c>
      <c r="D1352" s="173" t="s">
        <v>7590</v>
      </c>
      <c r="E1352" s="175">
        <v>13.6</v>
      </c>
      <c r="F1352" s="175">
        <v>1.65</v>
      </c>
      <c r="G1352" s="175" t="s">
        <v>1710</v>
      </c>
      <c r="H1352" s="175" t="s">
        <v>7591</v>
      </c>
      <c r="I1352" s="175" t="s">
        <v>71</v>
      </c>
      <c r="J1352" s="97" t="s">
        <v>70</v>
      </c>
      <c r="K1352" s="4">
        <v>3557033</v>
      </c>
      <c r="L1352" s="50"/>
      <c r="M1352" s="50"/>
      <c r="N1352" s="50"/>
      <c r="O1352" s="174"/>
      <c r="P1352" s="174"/>
    </row>
    <row r="1353" spans="1:16" ht="15" hidden="1" customHeight="1" x14ac:dyDescent="0.35">
      <c r="A1353" s="173" t="s">
        <v>2307</v>
      </c>
      <c r="B1353" s="174" t="s">
        <v>9017</v>
      </c>
      <c r="C1353" s="174" t="s">
        <v>8942</v>
      </c>
      <c r="D1353" s="173" t="s">
        <v>7590</v>
      </c>
      <c r="E1353" s="175">
        <v>13.6</v>
      </c>
      <c r="F1353" s="175">
        <v>1.65</v>
      </c>
      <c r="G1353" s="175" t="s">
        <v>1710</v>
      </c>
      <c r="H1353" s="175" t="s">
        <v>7591</v>
      </c>
      <c r="I1353" s="175" t="s">
        <v>71</v>
      </c>
      <c r="J1353" s="97" t="s">
        <v>70</v>
      </c>
      <c r="K1353" s="4">
        <v>3557032</v>
      </c>
      <c r="L1353" s="50"/>
      <c r="M1353" s="50"/>
      <c r="N1353" s="50"/>
      <c r="O1353" s="174"/>
      <c r="P1353" s="174"/>
    </row>
    <row r="1354" spans="1:16" ht="15" hidden="1" customHeight="1" x14ac:dyDescent="0.35">
      <c r="A1354" s="173" t="s">
        <v>2307</v>
      </c>
      <c r="B1354" s="174" t="s">
        <v>9018</v>
      </c>
      <c r="C1354" s="174"/>
      <c r="D1354" s="173" t="s">
        <v>7590</v>
      </c>
      <c r="E1354" s="175">
        <v>9.5</v>
      </c>
      <c r="F1354" s="175">
        <v>1.28</v>
      </c>
      <c r="G1354" s="175" t="s">
        <v>1710</v>
      </c>
      <c r="H1354" s="175" t="s">
        <v>7591</v>
      </c>
      <c r="I1354" s="175" t="s">
        <v>71</v>
      </c>
      <c r="J1354" s="97" t="s">
        <v>70</v>
      </c>
      <c r="K1354" s="4">
        <v>3423301</v>
      </c>
      <c r="L1354" s="50"/>
      <c r="M1354" s="50"/>
      <c r="N1354" s="50"/>
      <c r="O1354" s="174"/>
      <c r="P1354" s="174"/>
    </row>
    <row r="1355" spans="1:16" ht="15" hidden="1" customHeight="1" x14ac:dyDescent="0.35">
      <c r="A1355" s="173" t="s">
        <v>2307</v>
      </c>
      <c r="B1355" s="174" t="s">
        <v>9019</v>
      </c>
      <c r="C1355" s="174"/>
      <c r="D1355" s="173" t="s">
        <v>7590</v>
      </c>
      <c r="E1355" s="175">
        <v>9.5</v>
      </c>
      <c r="F1355" s="175">
        <v>1.28</v>
      </c>
      <c r="G1355" s="175" t="s">
        <v>1710</v>
      </c>
      <c r="H1355" s="175" t="s">
        <v>7591</v>
      </c>
      <c r="I1355" s="175" t="s">
        <v>71</v>
      </c>
      <c r="J1355" s="97" t="s">
        <v>70</v>
      </c>
      <c r="K1355" s="4">
        <v>3423304</v>
      </c>
      <c r="L1355" s="50"/>
      <c r="M1355" s="50"/>
      <c r="N1355" s="50"/>
      <c r="O1355" s="174"/>
      <c r="P1355" s="174"/>
    </row>
    <row r="1356" spans="1:16" ht="15" hidden="1" customHeight="1" x14ac:dyDescent="0.35">
      <c r="A1356" s="173" t="s">
        <v>2307</v>
      </c>
      <c r="B1356" s="174" t="s">
        <v>9020</v>
      </c>
      <c r="C1356" s="174" t="s">
        <v>8887</v>
      </c>
      <c r="D1356" s="173" t="s">
        <v>7590</v>
      </c>
      <c r="E1356" s="175">
        <v>3.3</v>
      </c>
      <c r="F1356" s="175">
        <v>0.72</v>
      </c>
      <c r="G1356" s="175" t="s">
        <v>1710</v>
      </c>
      <c r="H1356" s="175" t="s">
        <v>7591</v>
      </c>
      <c r="I1356" s="175" t="s">
        <v>71</v>
      </c>
      <c r="J1356" s="97" t="s">
        <v>70</v>
      </c>
      <c r="K1356" s="4">
        <v>3442084</v>
      </c>
      <c r="L1356" s="50"/>
      <c r="M1356" s="50"/>
      <c r="N1356" s="50"/>
      <c r="O1356" s="174"/>
      <c r="P1356" s="174"/>
    </row>
    <row r="1357" spans="1:16" ht="15" hidden="1" customHeight="1" x14ac:dyDescent="0.35">
      <c r="A1357" s="173" t="s">
        <v>2307</v>
      </c>
      <c r="B1357" s="174" t="s">
        <v>9021</v>
      </c>
      <c r="C1357" s="174" t="s">
        <v>8887</v>
      </c>
      <c r="D1357" s="173" t="s">
        <v>7590</v>
      </c>
      <c r="E1357" s="175">
        <v>3.3</v>
      </c>
      <c r="F1357" s="175">
        <v>0.72</v>
      </c>
      <c r="G1357" s="175" t="s">
        <v>1710</v>
      </c>
      <c r="H1357" s="175" t="s">
        <v>7591</v>
      </c>
      <c r="I1357" s="175" t="s">
        <v>71</v>
      </c>
      <c r="J1357" s="97" t="s">
        <v>70</v>
      </c>
      <c r="K1357" s="4">
        <v>3442083</v>
      </c>
      <c r="L1357" s="50"/>
      <c r="M1357" s="50"/>
      <c r="N1357" s="50"/>
      <c r="O1357" s="174"/>
      <c r="P1357" s="174"/>
    </row>
    <row r="1358" spans="1:16" ht="15" hidden="1" customHeight="1" x14ac:dyDescent="0.35">
      <c r="A1358" s="173" t="s">
        <v>2307</v>
      </c>
      <c r="B1358" s="174" t="s">
        <v>9022</v>
      </c>
      <c r="C1358" s="174"/>
      <c r="D1358" s="173" t="s">
        <v>7590</v>
      </c>
      <c r="E1358" s="175">
        <v>11.7</v>
      </c>
      <c r="F1358" s="175">
        <v>1.48</v>
      </c>
      <c r="G1358" s="175" t="s">
        <v>1710</v>
      </c>
      <c r="H1358" s="175" t="s">
        <v>7591</v>
      </c>
      <c r="I1358" s="175" t="s">
        <v>71</v>
      </c>
      <c r="J1358" s="97" t="s">
        <v>70</v>
      </c>
      <c r="K1358" s="4">
        <v>3423307</v>
      </c>
      <c r="L1358" s="50"/>
      <c r="M1358" s="50"/>
      <c r="N1358" s="50"/>
      <c r="O1358" s="174"/>
      <c r="P1358" s="174"/>
    </row>
    <row r="1359" spans="1:16" ht="15" hidden="1" customHeight="1" x14ac:dyDescent="0.35">
      <c r="A1359" s="173" t="s">
        <v>2307</v>
      </c>
      <c r="B1359" s="174" t="s">
        <v>9023</v>
      </c>
      <c r="C1359" s="174"/>
      <c r="D1359" s="173" t="s">
        <v>7590</v>
      </c>
      <c r="E1359" s="175">
        <v>11.7</v>
      </c>
      <c r="F1359" s="175">
        <v>1.48</v>
      </c>
      <c r="G1359" s="175" t="s">
        <v>1710</v>
      </c>
      <c r="H1359" s="175" t="s">
        <v>7591</v>
      </c>
      <c r="I1359" s="175" t="s">
        <v>71</v>
      </c>
      <c r="J1359" s="97" t="s">
        <v>70</v>
      </c>
      <c r="K1359" s="4">
        <v>3423309</v>
      </c>
      <c r="L1359" s="50"/>
      <c r="M1359" s="50"/>
      <c r="N1359" s="50"/>
      <c r="O1359" s="174"/>
      <c r="P1359" s="174"/>
    </row>
    <row r="1360" spans="1:16" ht="15" hidden="1" customHeight="1" x14ac:dyDescent="0.35">
      <c r="A1360" s="173" t="s">
        <v>2307</v>
      </c>
      <c r="B1360" s="174" t="s">
        <v>9024</v>
      </c>
      <c r="C1360" s="174"/>
      <c r="D1360" s="173" t="s">
        <v>7590</v>
      </c>
      <c r="E1360" s="175">
        <v>24.3</v>
      </c>
      <c r="F1360" s="175">
        <v>2.2200000000000002</v>
      </c>
      <c r="G1360" s="175" t="s">
        <v>1710</v>
      </c>
      <c r="H1360" s="175" t="s">
        <v>7591</v>
      </c>
      <c r="I1360" s="175" t="s">
        <v>71</v>
      </c>
      <c r="J1360" s="97" t="s">
        <v>70</v>
      </c>
      <c r="K1360" s="4">
        <v>3442090</v>
      </c>
      <c r="L1360" s="50"/>
      <c r="M1360" s="50"/>
      <c r="N1360" s="50"/>
      <c r="O1360" s="174"/>
      <c r="P1360" s="174"/>
    </row>
    <row r="1361" spans="1:16" ht="15" hidden="1" customHeight="1" x14ac:dyDescent="0.35">
      <c r="A1361" s="173" t="s">
        <v>2307</v>
      </c>
      <c r="B1361" s="174" t="s">
        <v>9025</v>
      </c>
      <c r="C1361" s="174"/>
      <c r="D1361" s="173" t="s">
        <v>7590</v>
      </c>
      <c r="E1361" s="175">
        <v>24.3</v>
      </c>
      <c r="F1361" s="175">
        <v>2.2200000000000002</v>
      </c>
      <c r="G1361" s="175" t="s">
        <v>1710</v>
      </c>
      <c r="H1361" s="175" t="s">
        <v>7591</v>
      </c>
      <c r="I1361" s="175" t="s">
        <v>71</v>
      </c>
      <c r="J1361" s="97" t="s">
        <v>70</v>
      </c>
      <c r="K1361" s="4">
        <v>3442085</v>
      </c>
      <c r="L1361" s="50"/>
      <c r="M1361" s="50"/>
      <c r="N1361" s="50"/>
      <c r="O1361" s="174"/>
      <c r="P1361" s="174"/>
    </row>
    <row r="1362" spans="1:16" ht="15" hidden="1" customHeight="1" x14ac:dyDescent="0.35">
      <c r="A1362" s="85" t="s">
        <v>2307</v>
      </c>
      <c r="B1362" s="85" t="s">
        <v>9026</v>
      </c>
      <c r="C1362" s="85" t="s">
        <v>9006</v>
      </c>
      <c r="D1362" s="85" t="s">
        <v>7590</v>
      </c>
      <c r="E1362" s="72">
        <v>5.8</v>
      </c>
      <c r="F1362" s="72">
        <v>0.95</v>
      </c>
      <c r="G1362" s="72" t="s">
        <v>1710</v>
      </c>
      <c r="H1362" s="72" t="s">
        <v>7591</v>
      </c>
      <c r="I1362" s="175" t="s">
        <v>71</v>
      </c>
      <c r="J1362" s="97" t="s">
        <v>70</v>
      </c>
      <c r="K1362" s="278">
        <v>3892976</v>
      </c>
      <c r="L1362" s="50"/>
      <c r="M1362" s="50"/>
      <c r="N1362" s="50"/>
      <c r="O1362" s="174"/>
      <c r="P1362" s="174"/>
    </row>
    <row r="1363" spans="1:16" ht="15" hidden="1" customHeight="1" x14ac:dyDescent="0.35">
      <c r="A1363" s="85" t="s">
        <v>2307</v>
      </c>
      <c r="B1363" s="85" t="s">
        <v>9027</v>
      </c>
      <c r="C1363" s="85" t="s">
        <v>9006</v>
      </c>
      <c r="D1363" s="85" t="s">
        <v>7590</v>
      </c>
      <c r="E1363" s="72">
        <v>5.8</v>
      </c>
      <c r="F1363" s="72">
        <v>0.95</v>
      </c>
      <c r="G1363" s="72" t="s">
        <v>1710</v>
      </c>
      <c r="H1363" s="72" t="s">
        <v>7591</v>
      </c>
      <c r="I1363" s="175" t="s">
        <v>71</v>
      </c>
      <c r="J1363" s="97" t="s">
        <v>70</v>
      </c>
      <c r="K1363" s="278">
        <v>3892979</v>
      </c>
      <c r="L1363" s="50"/>
      <c r="M1363" s="50"/>
      <c r="N1363" s="50"/>
      <c r="O1363" s="174"/>
      <c r="P1363" s="174"/>
    </row>
    <row r="1364" spans="1:16" ht="15" hidden="1" customHeight="1" x14ac:dyDescent="0.35">
      <c r="A1364" s="85" t="s">
        <v>2307</v>
      </c>
      <c r="B1364" s="85" t="s">
        <v>9028</v>
      </c>
      <c r="C1364" s="85" t="s">
        <v>8942</v>
      </c>
      <c r="D1364" s="85" t="s">
        <v>7590</v>
      </c>
      <c r="E1364" s="72">
        <v>7.1</v>
      </c>
      <c r="F1364" s="72">
        <v>1.06</v>
      </c>
      <c r="G1364" s="72" t="s">
        <v>1710</v>
      </c>
      <c r="H1364" s="72" t="s">
        <v>7591</v>
      </c>
      <c r="I1364" s="248" t="s">
        <v>71</v>
      </c>
      <c r="J1364" s="97" t="s">
        <v>70</v>
      </c>
      <c r="K1364" s="4">
        <v>2732675</v>
      </c>
      <c r="L1364" s="50"/>
      <c r="M1364" s="50"/>
      <c r="N1364" s="50"/>
      <c r="O1364" s="174"/>
      <c r="P1364" s="174"/>
    </row>
    <row r="1365" spans="1:16" ht="15" hidden="1" customHeight="1" x14ac:dyDescent="0.35">
      <c r="A1365" s="85" t="s">
        <v>2307</v>
      </c>
      <c r="B1365" s="85" t="s">
        <v>9029</v>
      </c>
      <c r="C1365" s="85" t="s">
        <v>8942</v>
      </c>
      <c r="D1365" s="85" t="s">
        <v>7590</v>
      </c>
      <c r="E1365" s="72">
        <v>7.1</v>
      </c>
      <c r="F1365" s="72">
        <v>1.06</v>
      </c>
      <c r="G1365" s="72" t="s">
        <v>1710</v>
      </c>
      <c r="H1365" s="72" t="s">
        <v>7591</v>
      </c>
      <c r="I1365" s="4" t="s">
        <v>71</v>
      </c>
      <c r="J1365" s="247" t="s">
        <v>70</v>
      </c>
      <c r="K1365" s="4">
        <v>2732673</v>
      </c>
      <c r="L1365" s="50"/>
      <c r="M1365" s="50"/>
      <c r="N1365" s="50"/>
      <c r="O1365" s="174"/>
      <c r="P1365" s="174"/>
    </row>
    <row r="1366" spans="1:16" ht="15" hidden="1" customHeight="1" x14ac:dyDescent="0.35">
      <c r="A1366" s="173" t="s">
        <v>2307</v>
      </c>
      <c r="B1366" s="174" t="s">
        <v>9030</v>
      </c>
      <c r="C1366" s="174"/>
      <c r="D1366" s="173" t="s">
        <v>7590</v>
      </c>
      <c r="E1366" s="175">
        <v>9.6999999999999993</v>
      </c>
      <c r="F1366" s="175">
        <v>1.3</v>
      </c>
      <c r="G1366" s="175" t="s">
        <v>1710</v>
      </c>
      <c r="H1366" s="175" t="s">
        <v>7591</v>
      </c>
      <c r="I1366" s="175" t="s">
        <v>71</v>
      </c>
      <c r="J1366" s="97" t="s">
        <v>70</v>
      </c>
      <c r="K1366" s="4">
        <v>3423300</v>
      </c>
      <c r="L1366" s="50"/>
      <c r="M1366" s="50"/>
      <c r="N1366" s="50"/>
      <c r="O1366" s="174"/>
      <c r="P1366" s="174"/>
    </row>
    <row r="1367" spans="1:16" ht="15" hidden="1" customHeight="1" x14ac:dyDescent="0.35">
      <c r="A1367" s="173" t="s">
        <v>2307</v>
      </c>
      <c r="B1367" s="174" t="s">
        <v>9031</v>
      </c>
      <c r="C1367" s="174"/>
      <c r="D1367" s="173" t="s">
        <v>7590</v>
      </c>
      <c r="E1367" s="175">
        <v>9.6999999999999993</v>
      </c>
      <c r="F1367" s="175">
        <v>1.3</v>
      </c>
      <c r="G1367" s="175" t="s">
        <v>1710</v>
      </c>
      <c r="H1367" s="175" t="s">
        <v>7591</v>
      </c>
      <c r="I1367" s="175" t="s">
        <v>71</v>
      </c>
      <c r="J1367" s="97" t="s">
        <v>70</v>
      </c>
      <c r="K1367" s="4">
        <v>3423303</v>
      </c>
      <c r="L1367" s="50"/>
      <c r="M1367" s="50"/>
      <c r="N1367" s="50"/>
      <c r="O1367" s="174"/>
      <c r="P1367" s="174"/>
    </row>
    <row r="1368" spans="1:16" ht="15" hidden="1" customHeight="1" x14ac:dyDescent="0.35">
      <c r="A1368" s="173" t="s">
        <v>2307</v>
      </c>
      <c r="B1368" s="174" t="s">
        <v>9032</v>
      </c>
      <c r="C1368" s="174" t="s">
        <v>9033</v>
      </c>
      <c r="D1368" s="173" t="s">
        <v>7590</v>
      </c>
      <c r="E1368" s="175">
        <v>2.5</v>
      </c>
      <c r="F1368" s="175">
        <v>0.66</v>
      </c>
      <c r="G1368" s="175" t="s">
        <v>1710</v>
      </c>
      <c r="H1368" s="175" t="s">
        <v>7591</v>
      </c>
      <c r="I1368" s="175" t="s">
        <v>71</v>
      </c>
      <c r="J1368" s="97" t="s">
        <v>70</v>
      </c>
      <c r="K1368" s="4">
        <v>3549821</v>
      </c>
      <c r="L1368" s="50"/>
      <c r="M1368" s="50"/>
      <c r="N1368" s="50"/>
      <c r="O1368" s="174"/>
      <c r="P1368" s="174"/>
    </row>
    <row r="1369" spans="1:16" ht="15" hidden="1" customHeight="1" x14ac:dyDescent="0.35">
      <c r="A1369" s="173" t="s">
        <v>2307</v>
      </c>
      <c r="B1369" s="174" t="s">
        <v>9034</v>
      </c>
      <c r="C1369" s="174" t="s">
        <v>9033</v>
      </c>
      <c r="D1369" s="173" t="s">
        <v>7590</v>
      </c>
      <c r="E1369" s="175">
        <v>3.4</v>
      </c>
      <c r="F1369" s="175">
        <v>0.68</v>
      </c>
      <c r="G1369" s="175" t="s">
        <v>1710</v>
      </c>
      <c r="H1369" s="175" t="s">
        <v>7591</v>
      </c>
      <c r="I1369" s="175" t="s">
        <v>71</v>
      </c>
      <c r="J1369" s="97" t="s">
        <v>70</v>
      </c>
      <c r="K1369" s="4">
        <v>3549830</v>
      </c>
      <c r="L1369" s="50"/>
      <c r="M1369" s="50"/>
      <c r="N1369" s="50"/>
      <c r="O1369" s="174"/>
      <c r="P1369" s="174"/>
    </row>
    <row r="1370" spans="1:16" ht="15" hidden="1" customHeight="1" x14ac:dyDescent="0.35">
      <c r="A1370" s="173" t="s">
        <v>2307</v>
      </c>
      <c r="B1370" s="174" t="s">
        <v>9035</v>
      </c>
      <c r="C1370" s="174" t="s">
        <v>9036</v>
      </c>
      <c r="D1370" s="173" t="s">
        <v>7590</v>
      </c>
      <c r="E1370" s="175">
        <v>4.2</v>
      </c>
      <c r="F1370" s="175">
        <v>0.78</v>
      </c>
      <c r="G1370" s="175" t="s">
        <v>1710</v>
      </c>
      <c r="H1370" s="175" t="s">
        <v>7591</v>
      </c>
      <c r="I1370" s="175" t="s">
        <v>71</v>
      </c>
      <c r="J1370" s="97" t="s">
        <v>70</v>
      </c>
      <c r="K1370" s="4">
        <v>3549835</v>
      </c>
      <c r="L1370" s="50"/>
      <c r="M1370" s="50"/>
      <c r="N1370" s="50"/>
      <c r="O1370" s="174"/>
      <c r="P1370" s="174"/>
    </row>
    <row r="1371" spans="1:16" ht="15" hidden="1" customHeight="1" x14ac:dyDescent="0.35">
      <c r="A1371" s="173" t="s">
        <v>2307</v>
      </c>
      <c r="B1371" s="174" t="s">
        <v>9037</v>
      </c>
      <c r="C1371" s="174" t="s">
        <v>9036</v>
      </c>
      <c r="D1371" s="173" t="s">
        <v>7590</v>
      </c>
      <c r="E1371" s="175">
        <v>5.5</v>
      </c>
      <c r="F1371" s="175">
        <v>0.91</v>
      </c>
      <c r="G1371" s="175" t="s">
        <v>1710</v>
      </c>
      <c r="H1371" s="175" t="s">
        <v>7591</v>
      </c>
      <c r="I1371" s="175" t="s">
        <v>71</v>
      </c>
      <c r="J1371" s="97" t="s">
        <v>70</v>
      </c>
      <c r="K1371" s="4">
        <v>3549847</v>
      </c>
      <c r="L1371" s="50"/>
      <c r="M1371" s="50"/>
      <c r="N1371" s="50"/>
      <c r="O1371" s="174"/>
      <c r="P1371" s="174"/>
    </row>
    <row r="1372" spans="1:16" ht="15" hidden="1" customHeight="1" x14ac:dyDescent="0.35">
      <c r="A1372" s="173" t="s">
        <v>2307</v>
      </c>
      <c r="B1372" s="174" t="s">
        <v>9038</v>
      </c>
      <c r="C1372" s="174" t="s">
        <v>9014</v>
      </c>
      <c r="D1372" s="173" t="s">
        <v>7590</v>
      </c>
      <c r="E1372" s="175">
        <v>11.4</v>
      </c>
      <c r="F1372" s="175">
        <v>1.45</v>
      </c>
      <c r="G1372" s="175" t="s">
        <v>1710</v>
      </c>
      <c r="H1372" s="175" t="s">
        <v>7591</v>
      </c>
      <c r="I1372" s="175" t="s">
        <v>71</v>
      </c>
      <c r="J1372" s="97" t="s">
        <v>70</v>
      </c>
      <c r="K1372" s="4">
        <v>3557029</v>
      </c>
      <c r="L1372" s="50"/>
      <c r="M1372" s="50"/>
      <c r="N1372" s="50"/>
      <c r="O1372" s="174"/>
      <c r="P1372" s="174"/>
    </row>
    <row r="1373" spans="1:16" ht="15" hidden="1" customHeight="1" x14ac:dyDescent="0.35">
      <c r="A1373" s="173" t="s">
        <v>2307</v>
      </c>
      <c r="B1373" s="174" t="s">
        <v>9039</v>
      </c>
      <c r="C1373" s="174" t="s">
        <v>9014</v>
      </c>
      <c r="D1373" s="173" t="s">
        <v>7590</v>
      </c>
      <c r="E1373" s="175">
        <v>11.4</v>
      </c>
      <c r="F1373" s="175">
        <v>1.45</v>
      </c>
      <c r="G1373" s="175" t="s">
        <v>1710</v>
      </c>
      <c r="H1373" s="175" t="s">
        <v>7591</v>
      </c>
      <c r="I1373" s="175" t="s">
        <v>71</v>
      </c>
      <c r="J1373" s="97" t="s">
        <v>70</v>
      </c>
      <c r="K1373" s="4">
        <v>3557030</v>
      </c>
      <c r="L1373" s="50"/>
      <c r="M1373" s="50"/>
      <c r="N1373" s="50"/>
      <c r="O1373" s="174"/>
      <c r="P1373" s="174"/>
    </row>
    <row r="1374" spans="1:16" ht="15" hidden="1" customHeight="1" x14ac:dyDescent="0.35">
      <c r="A1374" s="173" t="s">
        <v>2307</v>
      </c>
      <c r="B1374" s="174" t="s">
        <v>9040</v>
      </c>
      <c r="C1374" s="174" t="s">
        <v>8942</v>
      </c>
      <c r="D1374" s="173" t="s">
        <v>7590</v>
      </c>
      <c r="E1374" s="175">
        <v>13.6</v>
      </c>
      <c r="F1374" s="175">
        <v>1.65</v>
      </c>
      <c r="G1374" s="175" t="s">
        <v>1710</v>
      </c>
      <c r="H1374" s="175" t="s">
        <v>7591</v>
      </c>
      <c r="I1374" s="175" t="s">
        <v>71</v>
      </c>
      <c r="J1374" s="97" t="s">
        <v>70</v>
      </c>
      <c r="K1374" s="4">
        <v>3557031</v>
      </c>
      <c r="L1374" s="50"/>
      <c r="M1374" s="50"/>
      <c r="N1374" s="50"/>
      <c r="O1374" s="174"/>
      <c r="P1374" s="174"/>
    </row>
    <row r="1375" spans="1:16" ht="15" hidden="1" customHeight="1" x14ac:dyDescent="0.35">
      <c r="A1375" s="173" t="s">
        <v>2307</v>
      </c>
      <c r="B1375" s="174" t="s">
        <v>9041</v>
      </c>
      <c r="C1375" s="174" t="s">
        <v>8942</v>
      </c>
      <c r="D1375" s="173" t="s">
        <v>7590</v>
      </c>
      <c r="E1375" s="175">
        <v>13.6</v>
      </c>
      <c r="F1375" s="175">
        <v>1.65</v>
      </c>
      <c r="G1375" s="175" t="s">
        <v>1710</v>
      </c>
      <c r="H1375" s="175" t="s">
        <v>7591</v>
      </c>
      <c r="I1375" s="175" t="s">
        <v>71</v>
      </c>
      <c r="J1375" s="97" t="s">
        <v>70</v>
      </c>
      <c r="K1375" s="4">
        <v>3557034</v>
      </c>
      <c r="L1375" s="50"/>
      <c r="M1375" s="50"/>
      <c r="N1375" s="50"/>
      <c r="O1375" s="174"/>
      <c r="P1375" s="174"/>
    </row>
    <row r="1376" spans="1:16" ht="15" hidden="1" customHeight="1" x14ac:dyDescent="0.35">
      <c r="A1376" s="85" t="s">
        <v>2307</v>
      </c>
      <c r="B1376" s="85" t="s">
        <v>9042</v>
      </c>
      <c r="C1376" s="85" t="s">
        <v>9043</v>
      </c>
      <c r="D1376" s="85" t="s">
        <v>1888</v>
      </c>
      <c r="E1376" s="72">
        <v>0.9</v>
      </c>
      <c r="F1376" s="72">
        <v>0.53</v>
      </c>
      <c r="G1376" s="72" t="s">
        <v>1710</v>
      </c>
      <c r="H1376" s="72" t="s">
        <v>7591</v>
      </c>
      <c r="I1376" s="4" t="s">
        <v>71</v>
      </c>
      <c r="J1376" s="247" t="s">
        <v>70</v>
      </c>
      <c r="K1376" s="4">
        <v>2406860</v>
      </c>
      <c r="L1376" s="50"/>
      <c r="M1376" s="50"/>
      <c r="N1376" s="50"/>
      <c r="O1376" s="174"/>
      <c r="P1376" s="174"/>
    </row>
    <row r="1377" spans="1:16" ht="15" hidden="1" customHeight="1" x14ac:dyDescent="0.35">
      <c r="A1377" s="85" t="s">
        <v>2307</v>
      </c>
      <c r="B1377" s="85" t="s">
        <v>9044</v>
      </c>
      <c r="C1377" s="85" t="s">
        <v>9045</v>
      </c>
      <c r="D1377" s="85" t="s">
        <v>1888</v>
      </c>
      <c r="E1377" s="72">
        <v>1.03</v>
      </c>
      <c r="F1377" s="72">
        <v>0.49</v>
      </c>
      <c r="G1377" s="72" t="s">
        <v>1710</v>
      </c>
      <c r="H1377" s="72" t="s">
        <v>7591</v>
      </c>
      <c r="I1377" s="4" t="s">
        <v>71</v>
      </c>
      <c r="J1377" s="247" t="s">
        <v>70</v>
      </c>
      <c r="K1377" s="4">
        <v>2406859</v>
      </c>
      <c r="L1377" s="50"/>
      <c r="M1377" s="50"/>
      <c r="N1377" s="50"/>
      <c r="O1377" s="174"/>
      <c r="P1377" s="174"/>
    </row>
    <row r="1378" spans="1:16" ht="15" hidden="1" customHeight="1" x14ac:dyDescent="0.35">
      <c r="A1378" s="85" t="s">
        <v>2307</v>
      </c>
      <c r="B1378" s="85" t="s">
        <v>9046</v>
      </c>
      <c r="C1378" s="85" t="s">
        <v>9047</v>
      </c>
      <c r="D1378" s="85" t="s">
        <v>1888</v>
      </c>
      <c r="E1378" s="72">
        <v>2.34</v>
      </c>
      <c r="F1378" s="72">
        <v>0.6</v>
      </c>
      <c r="G1378" s="72" t="s">
        <v>1710</v>
      </c>
      <c r="H1378" s="72" t="s">
        <v>7591</v>
      </c>
      <c r="I1378" s="4" t="s">
        <v>71</v>
      </c>
      <c r="J1378" s="247" t="s">
        <v>70</v>
      </c>
      <c r="K1378" s="4">
        <v>2406863</v>
      </c>
      <c r="L1378" s="50"/>
      <c r="M1378" s="50"/>
      <c r="N1378" s="50"/>
      <c r="O1378" s="174"/>
      <c r="P1378" s="174"/>
    </row>
    <row r="1379" spans="1:16" ht="15" hidden="1" customHeight="1" x14ac:dyDescent="0.35">
      <c r="A1379" s="173" t="s">
        <v>2307</v>
      </c>
      <c r="B1379" s="174" t="s">
        <v>9048</v>
      </c>
      <c r="C1379" s="174" t="s">
        <v>9033</v>
      </c>
      <c r="D1379" s="173" t="s">
        <v>7590</v>
      </c>
      <c r="E1379" s="175">
        <v>2.5</v>
      </c>
      <c r="F1379" s="175">
        <v>0.66</v>
      </c>
      <c r="G1379" s="175" t="s">
        <v>1710</v>
      </c>
      <c r="H1379" s="175" t="s">
        <v>7591</v>
      </c>
      <c r="I1379" s="175" t="s">
        <v>71</v>
      </c>
      <c r="J1379" s="97" t="s">
        <v>70</v>
      </c>
      <c r="K1379" s="4">
        <v>3549823</v>
      </c>
      <c r="L1379" s="50"/>
      <c r="M1379" s="50"/>
      <c r="N1379" s="50"/>
      <c r="O1379" s="174"/>
      <c r="P1379" s="174"/>
    </row>
    <row r="1380" spans="1:16" ht="15" hidden="1" customHeight="1" x14ac:dyDescent="0.35">
      <c r="A1380" s="173" t="s">
        <v>2307</v>
      </c>
      <c r="B1380" s="174" t="s">
        <v>9049</v>
      </c>
      <c r="C1380" s="174"/>
      <c r="D1380" s="173" t="s">
        <v>7590</v>
      </c>
      <c r="E1380" s="175">
        <v>2.5</v>
      </c>
      <c r="F1380" s="175">
        <v>0.66</v>
      </c>
      <c r="G1380" s="175" t="s">
        <v>1710</v>
      </c>
      <c r="H1380" s="175" t="s">
        <v>7591</v>
      </c>
      <c r="I1380" s="175" t="s">
        <v>71</v>
      </c>
      <c r="J1380" s="97" t="s">
        <v>70</v>
      </c>
      <c r="K1380" s="4">
        <v>3549824</v>
      </c>
      <c r="L1380" s="50"/>
      <c r="M1380" s="50"/>
      <c r="N1380" s="50"/>
      <c r="O1380" s="174"/>
      <c r="P1380" s="174"/>
    </row>
    <row r="1381" spans="1:16" ht="15" hidden="1" customHeight="1" x14ac:dyDescent="0.35">
      <c r="A1381" s="173" t="s">
        <v>2307</v>
      </c>
      <c r="B1381" s="174" t="s">
        <v>9050</v>
      </c>
      <c r="C1381" s="174" t="s">
        <v>9033</v>
      </c>
      <c r="D1381" s="173" t="s">
        <v>7590</v>
      </c>
      <c r="E1381" s="175">
        <v>2.5</v>
      </c>
      <c r="F1381" s="175">
        <v>0.66</v>
      </c>
      <c r="G1381" s="175" t="s">
        <v>1710</v>
      </c>
      <c r="H1381" s="175" t="s">
        <v>7591</v>
      </c>
      <c r="I1381" s="175" t="s">
        <v>71</v>
      </c>
      <c r="J1381" s="97" t="s">
        <v>70</v>
      </c>
      <c r="K1381" s="4">
        <v>3549826</v>
      </c>
      <c r="L1381" s="50"/>
      <c r="M1381" s="50"/>
      <c r="N1381" s="50"/>
      <c r="O1381" s="174"/>
      <c r="P1381" s="174"/>
    </row>
    <row r="1382" spans="1:16" ht="15" hidden="1" customHeight="1" x14ac:dyDescent="0.35">
      <c r="A1382" s="173" t="s">
        <v>2307</v>
      </c>
      <c r="B1382" s="174" t="s">
        <v>9051</v>
      </c>
      <c r="C1382" s="174"/>
      <c r="D1382" s="173" t="s">
        <v>7590</v>
      </c>
      <c r="E1382" s="175">
        <v>2.5</v>
      </c>
      <c r="F1382" s="175">
        <v>0.66</v>
      </c>
      <c r="G1382" s="175" t="s">
        <v>1710</v>
      </c>
      <c r="H1382" s="175" t="s">
        <v>7591</v>
      </c>
      <c r="I1382" s="175" t="s">
        <v>71</v>
      </c>
      <c r="J1382" s="97" t="s">
        <v>70</v>
      </c>
      <c r="K1382" s="4">
        <v>3549827</v>
      </c>
      <c r="L1382" s="50"/>
      <c r="M1382" s="50"/>
      <c r="N1382" s="50"/>
      <c r="O1382" s="174"/>
      <c r="P1382" s="174"/>
    </row>
    <row r="1383" spans="1:16" ht="15" hidden="1" customHeight="1" x14ac:dyDescent="0.35">
      <c r="A1383" s="173" t="s">
        <v>2307</v>
      </c>
      <c r="B1383" s="174" t="s">
        <v>9052</v>
      </c>
      <c r="C1383" s="174"/>
      <c r="D1383" s="173" t="s">
        <v>7590</v>
      </c>
      <c r="E1383" s="175">
        <v>2.5</v>
      </c>
      <c r="F1383" s="175">
        <v>0.66</v>
      </c>
      <c r="G1383" s="175" t="s">
        <v>1710</v>
      </c>
      <c r="H1383" s="175" t="s">
        <v>7591</v>
      </c>
      <c r="I1383" s="175" t="s">
        <v>71</v>
      </c>
      <c r="J1383" s="97" t="s">
        <v>70</v>
      </c>
      <c r="K1383" s="4">
        <v>3549825</v>
      </c>
      <c r="L1383" s="50"/>
      <c r="M1383" s="50"/>
      <c r="N1383" s="50"/>
      <c r="O1383" s="174"/>
      <c r="P1383" s="174"/>
    </row>
    <row r="1384" spans="1:16" ht="15" hidden="1" customHeight="1" x14ac:dyDescent="0.35">
      <c r="A1384" s="173" t="s">
        <v>2307</v>
      </c>
      <c r="B1384" s="174" t="s">
        <v>9053</v>
      </c>
      <c r="C1384" s="174"/>
      <c r="D1384" s="173" t="s">
        <v>7590</v>
      </c>
      <c r="E1384" s="175">
        <v>2.5</v>
      </c>
      <c r="F1384" s="175">
        <v>0.66</v>
      </c>
      <c r="G1384" s="175" t="s">
        <v>1710</v>
      </c>
      <c r="H1384" s="175" t="s">
        <v>7591</v>
      </c>
      <c r="I1384" s="175" t="s">
        <v>71</v>
      </c>
      <c r="J1384" s="97" t="s">
        <v>70</v>
      </c>
      <c r="K1384" s="4">
        <v>3549828</v>
      </c>
      <c r="L1384" s="50"/>
      <c r="M1384" s="50"/>
      <c r="N1384" s="50"/>
      <c r="O1384" s="174"/>
      <c r="P1384" s="174"/>
    </row>
    <row r="1385" spans="1:16" ht="15" hidden="1" customHeight="1" x14ac:dyDescent="0.35">
      <c r="A1385" s="85" t="s">
        <v>2307</v>
      </c>
      <c r="B1385" s="85" t="s">
        <v>9054</v>
      </c>
      <c r="C1385" s="85"/>
      <c r="D1385" s="85" t="s">
        <v>1708</v>
      </c>
      <c r="E1385" s="72">
        <v>2.34</v>
      </c>
      <c r="F1385" s="72">
        <v>0.6</v>
      </c>
      <c r="G1385" s="72" t="s">
        <v>1710</v>
      </c>
      <c r="H1385" s="72" t="s">
        <v>7591</v>
      </c>
      <c r="I1385" s="4" t="s">
        <v>71</v>
      </c>
      <c r="J1385" s="247" t="s">
        <v>70</v>
      </c>
      <c r="K1385" s="4">
        <v>2406864</v>
      </c>
      <c r="L1385" s="50"/>
      <c r="M1385" s="50"/>
      <c r="N1385" s="50"/>
      <c r="O1385" s="174"/>
      <c r="P1385" s="174"/>
    </row>
    <row r="1386" spans="1:16" ht="15" hidden="1" customHeight="1" x14ac:dyDescent="0.35">
      <c r="A1386" s="85" t="s">
        <v>2307</v>
      </c>
      <c r="B1386" s="85" t="s">
        <v>9055</v>
      </c>
      <c r="C1386" s="85" t="s">
        <v>9056</v>
      </c>
      <c r="D1386" s="85" t="s">
        <v>1888</v>
      </c>
      <c r="E1386" s="72">
        <v>2.27</v>
      </c>
      <c r="F1386" s="72">
        <v>0.54</v>
      </c>
      <c r="G1386" s="72" t="s">
        <v>1710</v>
      </c>
      <c r="H1386" s="72" t="s">
        <v>7591</v>
      </c>
      <c r="I1386" s="4" t="s">
        <v>71</v>
      </c>
      <c r="J1386" s="247" t="s">
        <v>70</v>
      </c>
      <c r="K1386" s="4">
        <v>2406861</v>
      </c>
      <c r="L1386" s="50"/>
      <c r="M1386" s="50"/>
      <c r="N1386" s="50"/>
      <c r="O1386" s="174"/>
      <c r="P1386" s="174"/>
    </row>
    <row r="1387" spans="1:16" ht="15" hidden="1" customHeight="1" x14ac:dyDescent="0.35">
      <c r="A1387" s="85" t="s">
        <v>2307</v>
      </c>
      <c r="B1387" s="85" t="s">
        <v>9057</v>
      </c>
      <c r="C1387" s="85" t="s">
        <v>9058</v>
      </c>
      <c r="D1387" s="85" t="s">
        <v>1888</v>
      </c>
      <c r="E1387" s="72">
        <v>3.15</v>
      </c>
      <c r="F1387" s="72">
        <v>0.66</v>
      </c>
      <c r="G1387" s="72" t="s">
        <v>1710</v>
      </c>
      <c r="H1387" s="72" t="s">
        <v>7591</v>
      </c>
      <c r="I1387" s="4" t="s">
        <v>71</v>
      </c>
      <c r="J1387" s="247" t="s">
        <v>70</v>
      </c>
      <c r="K1387" s="4">
        <v>2406865</v>
      </c>
      <c r="L1387" s="50"/>
      <c r="M1387" s="50"/>
      <c r="N1387" s="50"/>
      <c r="O1387" s="174"/>
      <c r="P1387" s="174"/>
    </row>
    <row r="1388" spans="1:16" ht="15" hidden="1" customHeight="1" x14ac:dyDescent="0.35">
      <c r="A1388" s="173" t="s">
        <v>2307</v>
      </c>
      <c r="B1388" s="174" t="s">
        <v>9059</v>
      </c>
      <c r="C1388" s="174" t="s">
        <v>9033</v>
      </c>
      <c r="D1388" s="173" t="s">
        <v>7590</v>
      </c>
      <c r="E1388" s="175">
        <v>3.4</v>
      </c>
      <c r="F1388" s="175">
        <v>0.68</v>
      </c>
      <c r="G1388" s="175" t="s">
        <v>1710</v>
      </c>
      <c r="H1388" s="175" t="s">
        <v>7591</v>
      </c>
      <c r="I1388" s="175" t="s">
        <v>71</v>
      </c>
      <c r="J1388" s="97" t="s">
        <v>70</v>
      </c>
      <c r="K1388" s="4">
        <v>3549840</v>
      </c>
      <c r="L1388" s="50"/>
      <c r="M1388" s="50"/>
      <c r="N1388" s="50"/>
      <c r="O1388" s="174"/>
      <c r="P1388" s="174"/>
    </row>
    <row r="1389" spans="1:16" ht="15" hidden="1" customHeight="1" x14ac:dyDescent="0.35">
      <c r="A1389" s="173" t="s">
        <v>2307</v>
      </c>
      <c r="B1389" s="174" t="s">
        <v>9060</v>
      </c>
      <c r="C1389" s="174"/>
      <c r="D1389" s="173" t="s">
        <v>7590</v>
      </c>
      <c r="E1389" s="175">
        <v>3.4</v>
      </c>
      <c r="F1389" s="175">
        <v>0.68</v>
      </c>
      <c r="G1389" s="175" t="s">
        <v>1710</v>
      </c>
      <c r="H1389" s="175" t="s">
        <v>7591</v>
      </c>
      <c r="I1389" s="175" t="s">
        <v>71</v>
      </c>
      <c r="J1389" s="97" t="s">
        <v>70</v>
      </c>
      <c r="K1389" s="4">
        <v>3549851</v>
      </c>
      <c r="L1389" s="50"/>
      <c r="M1389" s="50"/>
      <c r="N1389" s="50"/>
      <c r="O1389" s="174"/>
      <c r="P1389" s="174"/>
    </row>
    <row r="1390" spans="1:16" ht="15" hidden="1" customHeight="1" x14ac:dyDescent="0.35">
      <c r="A1390" s="173" t="s">
        <v>2307</v>
      </c>
      <c r="B1390" s="174" t="s">
        <v>9061</v>
      </c>
      <c r="C1390" s="174" t="s">
        <v>9033</v>
      </c>
      <c r="D1390" s="173" t="s">
        <v>7590</v>
      </c>
      <c r="E1390" s="175">
        <v>3.4</v>
      </c>
      <c r="F1390" s="175">
        <v>0.68</v>
      </c>
      <c r="G1390" s="175" t="s">
        <v>1710</v>
      </c>
      <c r="H1390" s="175" t="s">
        <v>7591</v>
      </c>
      <c r="I1390" s="175" t="s">
        <v>71</v>
      </c>
      <c r="J1390" s="97" t="s">
        <v>70</v>
      </c>
      <c r="K1390" s="4">
        <v>3549852</v>
      </c>
      <c r="L1390" s="50"/>
      <c r="M1390" s="50"/>
      <c r="N1390" s="50"/>
      <c r="O1390" s="174"/>
      <c r="P1390" s="174"/>
    </row>
    <row r="1391" spans="1:16" ht="15" hidden="1" customHeight="1" x14ac:dyDescent="0.35">
      <c r="A1391" s="173" t="s">
        <v>2307</v>
      </c>
      <c r="B1391" s="174" t="s">
        <v>9062</v>
      </c>
      <c r="C1391" s="174"/>
      <c r="D1391" s="173" t="s">
        <v>7590</v>
      </c>
      <c r="E1391" s="175">
        <v>3.4</v>
      </c>
      <c r="F1391" s="175">
        <v>0.68</v>
      </c>
      <c r="G1391" s="175" t="s">
        <v>1710</v>
      </c>
      <c r="H1391" s="175" t="s">
        <v>7591</v>
      </c>
      <c r="I1391" s="175" t="s">
        <v>71</v>
      </c>
      <c r="J1391" s="97" t="s">
        <v>70</v>
      </c>
      <c r="K1391" s="4">
        <v>3549831</v>
      </c>
      <c r="L1391" s="50"/>
      <c r="M1391" s="50"/>
      <c r="N1391" s="50"/>
      <c r="O1391" s="174"/>
      <c r="P1391" s="174"/>
    </row>
    <row r="1392" spans="1:16" ht="15" hidden="1" customHeight="1" x14ac:dyDescent="0.35">
      <c r="A1392" s="173" t="s">
        <v>2307</v>
      </c>
      <c r="B1392" s="174" t="s">
        <v>9063</v>
      </c>
      <c r="C1392" s="174"/>
      <c r="D1392" s="173" t="s">
        <v>7590</v>
      </c>
      <c r="E1392" s="175">
        <v>3.4</v>
      </c>
      <c r="F1392" s="175">
        <v>0.68</v>
      </c>
      <c r="G1392" s="175" t="s">
        <v>1710</v>
      </c>
      <c r="H1392" s="175" t="s">
        <v>7591</v>
      </c>
      <c r="I1392" s="175" t="s">
        <v>71</v>
      </c>
      <c r="J1392" s="97" t="s">
        <v>70</v>
      </c>
      <c r="K1392" s="4">
        <v>3549850</v>
      </c>
      <c r="L1392" s="50"/>
      <c r="M1392" s="50"/>
      <c r="N1392" s="50"/>
      <c r="O1392" s="174"/>
      <c r="P1392" s="174"/>
    </row>
    <row r="1393" spans="1:16" ht="15" hidden="1" customHeight="1" x14ac:dyDescent="0.35">
      <c r="A1393" s="173" t="s">
        <v>2307</v>
      </c>
      <c r="B1393" s="174" t="s">
        <v>9064</v>
      </c>
      <c r="C1393" s="174"/>
      <c r="D1393" s="173" t="s">
        <v>7590</v>
      </c>
      <c r="E1393" s="175">
        <v>3.4</v>
      </c>
      <c r="F1393" s="175">
        <v>0.68</v>
      </c>
      <c r="G1393" s="175" t="s">
        <v>1710</v>
      </c>
      <c r="H1393" s="175" t="s">
        <v>7591</v>
      </c>
      <c r="I1393" s="175" t="s">
        <v>71</v>
      </c>
      <c r="J1393" s="97" t="s">
        <v>70</v>
      </c>
      <c r="K1393" s="4">
        <v>3549829</v>
      </c>
      <c r="L1393" s="50"/>
      <c r="M1393" s="50"/>
      <c r="N1393" s="50"/>
      <c r="O1393" s="174"/>
      <c r="P1393" s="174"/>
    </row>
    <row r="1394" spans="1:16" ht="15" hidden="1" customHeight="1" x14ac:dyDescent="0.35">
      <c r="A1394" s="85" t="s">
        <v>2307</v>
      </c>
      <c r="B1394" s="85" t="s">
        <v>9065</v>
      </c>
      <c r="C1394" s="85" t="s">
        <v>9066</v>
      </c>
      <c r="D1394" s="85" t="s">
        <v>1888</v>
      </c>
      <c r="E1394" s="72">
        <v>4.22</v>
      </c>
      <c r="F1394" s="72">
        <v>0.74</v>
      </c>
      <c r="G1394" s="72" t="s">
        <v>1710</v>
      </c>
      <c r="H1394" s="72" t="s">
        <v>7591</v>
      </c>
      <c r="I1394" s="4" t="s">
        <v>71</v>
      </c>
      <c r="J1394" s="247" t="s">
        <v>70</v>
      </c>
      <c r="K1394" s="4">
        <v>2406883</v>
      </c>
      <c r="L1394" s="50"/>
      <c r="M1394" s="50"/>
      <c r="N1394" s="50"/>
      <c r="O1394" s="174"/>
      <c r="P1394" s="174"/>
    </row>
    <row r="1395" spans="1:16" ht="15" hidden="1" customHeight="1" x14ac:dyDescent="0.35">
      <c r="A1395" s="173" t="s">
        <v>2307</v>
      </c>
      <c r="B1395" s="174" t="s">
        <v>9067</v>
      </c>
      <c r="C1395" s="174" t="s">
        <v>9036</v>
      </c>
      <c r="D1395" s="173" t="s">
        <v>7590</v>
      </c>
      <c r="E1395" s="175">
        <v>4.2</v>
      </c>
      <c r="F1395" s="175">
        <v>0.78</v>
      </c>
      <c r="G1395" s="175" t="s">
        <v>1710</v>
      </c>
      <c r="H1395" s="175" t="s">
        <v>7591</v>
      </c>
      <c r="I1395" s="175" t="s">
        <v>71</v>
      </c>
      <c r="J1395" s="97" t="s">
        <v>70</v>
      </c>
      <c r="K1395" s="4">
        <v>3549838</v>
      </c>
      <c r="L1395" s="50"/>
      <c r="M1395" s="50"/>
      <c r="N1395" s="50"/>
      <c r="O1395" s="174"/>
      <c r="P1395" s="174"/>
    </row>
    <row r="1396" spans="1:16" ht="15" hidden="1" customHeight="1" x14ac:dyDescent="0.35">
      <c r="A1396" s="173" t="s">
        <v>2307</v>
      </c>
      <c r="B1396" s="174" t="s">
        <v>9068</v>
      </c>
      <c r="C1396" s="174"/>
      <c r="D1396" s="173" t="s">
        <v>7590</v>
      </c>
      <c r="E1396" s="175">
        <v>4.2</v>
      </c>
      <c r="F1396" s="175">
        <v>0.78</v>
      </c>
      <c r="G1396" s="175" t="s">
        <v>1710</v>
      </c>
      <c r="H1396" s="175" t="s">
        <v>7591</v>
      </c>
      <c r="I1396" s="175" t="s">
        <v>71</v>
      </c>
      <c r="J1396" s="97" t="s">
        <v>70</v>
      </c>
      <c r="K1396" s="4">
        <v>3549832</v>
      </c>
      <c r="L1396" s="50"/>
      <c r="M1396" s="50"/>
      <c r="N1396" s="50"/>
      <c r="O1396" s="174"/>
      <c r="P1396" s="174"/>
    </row>
    <row r="1397" spans="1:16" ht="15" hidden="1" customHeight="1" x14ac:dyDescent="0.35">
      <c r="A1397" s="173" t="s">
        <v>2307</v>
      </c>
      <c r="B1397" s="174" t="s">
        <v>9069</v>
      </c>
      <c r="C1397" s="174" t="s">
        <v>9036</v>
      </c>
      <c r="D1397" s="173" t="s">
        <v>7590</v>
      </c>
      <c r="E1397" s="175">
        <v>4.2</v>
      </c>
      <c r="F1397" s="175">
        <v>0.78</v>
      </c>
      <c r="G1397" s="175" t="s">
        <v>1710</v>
      </c>
      <c r="H1397" s="175" t="s">
        <v>7591</v>
      </c>
      <c r="I1397" s="175" t="s">
        <v>71</v>
      </c>
      <c r="J1397" s="97" t="s">
        <v>70</v>
      </c>
      <c r="K1397" s="4">
        <v>3549833</v>
      </c>
      <c r="L1397" s="50"/>
      <c r="M1397" s="50"/>
      <c r="N1397" s="50"/>
      <c r="O1397" s="174"/>
      <c r="P1397" s="174"/>
    </row>
    <row r="1398" spans="1:16" ht="15" hidden="1" customHeight="1" x14ac:dyDescent="0.35">
      <c r="A1398" s="173" t="s">
        <v>2307</v>
      </c>
      <c r="B1398" s="174" t="s">
        <v>9070</v>
      </c>
      <c r="C1398" s="174"/>
      <c r="D1398" s="173" t="s">
        <v>7590</v>
      </c>
      <c r="E1398" s="175">
        <v>4.2</v>
      </c>
      <c r="F1398" s="175">
        <v>0.78</v>
      </c>
      <c r="G1398" s="175" t="s">
        <v>1710</v>
      </c>
      <c r="H1398" s="175" t="s">
        <v>7591</v>
      </c>
      <c r="I1398" s="175" t="s">
        <v>71</v>
      </c>
      <c r="J1398" s="97" t="s">
        <v>70</v>
      </c>
      <c r="K1398" s="4">
        <v>3549834</v>
      </c>
      <c r="L1398" s="50"/>
      <c r="M1398" s="50"/>
      <c r="N1398" s="50"/>
      <c r="O1398" s="174"/>
      <c r="P1398" s="174"/>
    </row>
    <row r="1399" spans="1:16" ht="15" hidden="1" customHeight="1" x14ac:dyDescent="0.35">
      <c r="A1399" s="173" t="s">
        <v>2307</v>
      </c>
      <c r="B1399" s="174" t="s">
        <v>9071</v>
      </c>
      <c r="C1399" s="174"/>
      <c r="D1399" s="173" t="s">
        <v>7590</v>
      </c>
      <c r="E1399" s="175">
        <v>4.2</v>
      </c>
      <c r="F1399" s="175">
        <v>0.78</v>
      </c>
      <c r="G1399" s="175" t="s">
        <v>1710</v>
      </c>
      <c r="H1399" s="175" t="s">
        <v>7591</v>
      </c>
      <c r="I1399" s="175" t="s">
        <v>71</v>
      </c>
      <c r="J1399" s="97" t="s">
        <v>70</v>
      </c>
      <c r="K1399" s="4">
        <v>3549836</v>
      </c>
      <c r="L1399" s="50"/>
      <c r="M1399" s="50"/>
      <c r="N1399" s="50"/>
      <c r="O1399" s="174"/>
      <c r="P1399" s="174"/>
    </row>
    <row r="1400" spans="1:16" ht="15" hidden="1" customHeight="1" x14ac:dyDescent="0.35">
      <c r="A1400" s="173" t="s">
        <v>2307</v>
      </c>
      <c r="B1400" s="174" t="s">
        <v>9072</v>
      </c>
      <c r="C1400" s="174"/>
      <c r="D1400" s="173" t="s">
        <v>7590</v>
      </c>
      <c r="E1400" s="175">
        <v>4.2</v>
      </c>
      <c r="F1400" s="175">
        <v>0.78</v>
      </c>
      <c r="G1400" s="175" t="s">
        <v>1710</v>
      </c>
      <c r="H1400" s="175" t="s">
        <v>7591</v>
      </c>
      <c r="I1400" s="175" t="s">
        <v>71</v>
      </c>
      <c r="J1400" s="97" t="s">
        <v>70</v>
      </c>
      <c r="K1400" s="4">
        <v>3549839</v>
      </c>
      <c r="L1400" s="50"/>
      <c r="M1400" s="50"/>
      <c r="N1400" s="50"/>
      <c r="O1400" s="174"/>
      <c r="P1400" s="174"/>
    </row>
    <row r="1401" spans="1:16" ht="15" hidden="1" customHeight="1" x14ac:dyDescent="0.35">
      <c r="A1401" s="85" t="s">
        <v>2307</v>
      </c>
      <c r="B1401" s="85" t="s">
        <v>9073</v>
      </c>
      <c r="C1401" s="85" t="s">
        <v>9074</v>
      </c>
      <c r="D1401" s="85" t="s">
        <v>1708</v>
      </c>
      <c r="E1401" s="72">
        <v>5.24</v>
      </c>
      <c r="F1401" s="72">
        <v>0.88</v>
      </c>
      <c r="G1401" s="72" t="s">
        <v>1710</v>
      </c>
      <c r="H1401" s="72" t="s">
        <v>7591</v>
      </c>
      <c r="I1401" s="4" t="s">
        <v>71</v>
      </c>
      <c r="J1401" s="247" t="s">
        <v>70</v>
      </c>
      <c r="K1401" s="4">
        <v>2406954</v>
      </c>
      <c r="L1401" s="50"/>
      <c r="M1401" s="50"/>
      <c r="N1401" s="50"/>
      <c r="O1401" s="174"/>
      <c r="P1401" s="174"/>
    </row>
    <row r="1402" spans="1:16" ht="15" hidden="1" customHeight="1" x14ac:dyDescent="0.35">
      <c r="A1402" s="85" t="s">
        <v>2307</v>
      </c>
      <c r="B1402" s="85" t="s">
        <v>9075</v>
      </c>
      <c r="C1402" s="85" t="s">
        <v>9076</v>
      </c>
      <c r="D1402" s="85" t="s">
        <v>1708</v>
      </c>
      <c r="E1402" s="72">
        <v>5.32</v>
      </c>
      <c r="F1402" s="72">
        <v>0.94</v>
      </c>
      <c r="G1402" s="72" t="s">
        <v>1710</v>
      </c>
      <c r="H1402" s="72" t="s">
        <v>7591</v>
      </c>
      <c r="I1402" s="248" t="s">
        <v>71</v>
      </c>
      <c r="J1402" s="97" t="s">
        <v>70</v>
      </c>
      <c r="K1402" s="4">
        <v>2406480</v>
      </c>
      <c r="L1402" s="50"/>
      <c r="M1402" s="50"/>
      <c r="N1402" s="50"/>
      <c r="O1402" s="174"/>
      <c r="P1402" s="174"/>
    </row>
    <row r="1403" spans="1:16" ht="15" hidden="1" customHeight="1" x14ac:dyDescent="0.35">
      <c r="A1403" s="173" t="s">
        <v>2307</v>
      </c>
      <c r="B1403" s="174" t="s">
        <v>9077</v>
      </c>
      <c r="C1403" s="174" t="s">
        <v>9036</v>
      </c>
      <c r="D1403" s="173" t="s">
        <v>7590</v>
      </c>
      <c r="E1403" s="175">
        <v>5.5</v>
      </c>
      <c r="F1403" s="175">
        <v>0.91</v>
      </c>
      <c r="G1403" s="175" t="s">
        <v>1710</v>
      </c>
      <c r="H1403" s="175" t="s">
        <v>7591</v>
      </c>
      <c r="I1403" s="175" t="s">
        <v>71</v>
      </c>
      <c r="J1403" s="97" t="s">
        <v>70</v>
      </c>
      <c r="K1403" s="4">
        <v>3549845</v>
      </c>
      <c r="L1403" s="50"/>
      <c r="M1403" s="50"/>
      <c r="N1403" s="50"/>
      <c r="O1403" s="174"/>
      <c r="P1403" s="174"/>
    </row>
    <row r="1404" spans="1:16" ht="15" hidden="1" customHeight="1" x14ac:dyDescent="0.35">
      <c r="A1404" s="173" t="s">
        <v>2307</v>
      </c>
      <c r="B1404" s="174" t="s">
        <v>9078</v>
      </c>
      <c r="C1404" s="174"/>
      <c r="D1404" s="173" t="s">
        <v>7590</v>
      </c>
      <c r="E1404" s="175">
        <v>5.5</v>
      </c>
      <c r="F1404" s="175">
        <v>0.91</v>
      </c>
      <c r="G1404" s="175" t="s">
        <v>1710</v>
      </c>
      <c r="H1404" s="175" t="s">
        <v>7591</v>
      </c>
      <c r="I1404" s="175" t="s">
        <v>71</v>
      </c>
      <c r="J1404" s="97" t="s">
        <v>70</v>
      </c>
      <c r="K1404" s="4">
        <v>3549849</v>
      </c>
      <c r="L1404" s="50"/>
      <c r="M1404" s="50"/>
      <c r="N1404" s="50"/>
      <c r="O1404" s="174"/>
      <c r="P1404" s="174"/>
    </row>
    <row r="1405" spans="1:16" ht="15" hidden="1" customHeight="1" x14ac:dyDescent="0.35">
      <c r="A1405" s="173" t="s">
        <v>2307</v>
      </c>
      <c r="B1405" s="174" t="s">
        <v>9079</v>
      </c>
      <c r="C1405" s="174" t="s">
        <v>9036</v>
      </c>
      <c r="D1405" s="173" t="s">
        <v>7590</v>
      </c>
      <c r="E1405" s="175">
        <v>5.5</v>
      </c>
      <c r="F1405" s="175">
        <v>0.91</v>
      </c>
      <c r="G1405" s="175" t="s">
        <v>1710</v>
      </c>
      <c r="H1405" s="175" t="s">
        <v>7591</v>
      </c>
      <c r="I1405" s="175" t="s">
        <v>71</v>
      </c>
      <c r="J1405" s="97" t="s">
        <v>70</v>
      </c>
      <c r="K1405" s="4">
        <v>3549843</v>
      </c>
      <c r="L1405" s="50"/>
      <c r="M1405" s="50"/>
      <c r="N1405" s="50"/>
      <c r="O1405" s="174"/>
      <c r="P1405" s="174"/>
    </row>
    <row r="1406" spans="1:16" ht="15" hidden="1" customHeight="1" x14ac:dyDescent="0.35">
      <c r="A1406" s="173" t="s">
        <v>2307</v>
      </c>
      <c r="B1406" s="174" t="s">
        <v>9080</v>
      </c>
      <c r="C1406" s="174"/>
      <c r="D1406" s="173" t="s">
        <v>7590</v>
      </c>
      <c r="E1406" s="175">
        <v>5.5</v>
      </c>
      <c r="F1406" s="175">
        <v>0.91</v>
      </c>
      <c r="G1406" s="175" t="s">
        <v>1710</v>
      </c>
      <c r="H1406" s="175" t="s">
        <v>7591</v>
      </c>
      <c r="I1406" s="175" t="s">
        <v>71</v>
      </c>
      <c r="J1406" s="97" t="s">
        <v>70</v>
      </c>
      <c r="K1406" s="4">
        <v>3549848</v>
      </c>
      <c r="L1406" s="50"/>
      <c r="M1406" s="50"/>
      <c r="N1406" s="50"/>
      <c r="O1406" s="174"/>
      <c r="P1406" s="174"/>
    </row>
    <row r="1407" spans="1:16" ht="15" hidden="1" customHeight="1" x14ac:dyDescent="0.35">
      <c r="A1407" s="173" t="s">
        <v>2307</v>
      </c>
      <c r="B1407" s="174" t="s">
        <v>9081</v>
      </c>
      <c r="C1407" s="174"/>
      <c r="D1407" s="173" t="s">
        <v>7590</v>
      </c>
      <c r="E1407" s="175">
        <v>5.5</v>
      </c>
      <c r="F1407" s="175">
        <v>0.91</v>
      </c>
      <c r="G1407" s="175" t="s">
        <v>1710</v>
      </c>
      <c r="H1407" s="175" t="s">
        <v>7591</v>
      </c>
      <c r="I1407" s="175" t="s">
        <v>71</v>
      </c>
      <c r="J1407" s="97" t="s">
        <v>70</v>
      </c>
      <c r="K1407" s="4">
        <v>3549844</v>
      </c>
      <c r="L1407" s="50"/>
      <c r="M1407" s="50"/>
      <c r="N1407" s="50"/>
      <c r="O1407" s="174"/>
      <c r="P1407" s="174"/>
    </row>
    <row r="1408" spans="1:16" ht="15" hidden="1" customHeight="1" x14ac:dyDescent="0.35">
      <c r="A1408" s="173" t="s">
        <v>2307</v>
      </c>
      <c r="B1408" s="174" t="s">
        <v>9082</v>
      </c>
      <c r="C1408" s="174"/>
      <c r="D1408" s="173" t="s">
        <v>7590</v>
      </c>
      <c r="E1408" s="175">
        <v>5.5</v>
      </c>
      <c r="F1408" s="175">
        <v>0.91</v>
      </c>
      <c r="G1408" s="175" t="s">
        <v>1710</v>
      </c>
      <c r="H1408" s="175" t="s">
        <v>7591</v>
      </c>
      <c r="I1408" s="175" t="s">
        <v>71</v>
      </c>
      <c r="J1408" s="97" t="s">
        <v>70</v>
      </c>
      <c r="K1408" s="4">
        <v>3549842</v>
      </c>
      <c r="L1408" s="50"/>
      <c r="M1408" s="50"/>
      <c r="N1408" s="50"/>
      <c r="O1408" s="174"/>
      <c r="P1408" s="174"/>
    </row>
    <row r="1409" spans="1:16" ht="15" hidden="1" customHeight="1" x14ac:dyDescent="0.35">
      <c r="A1409" s="85" t="s">
        <v>2307</v>
      </c>
      <c r="B1409" s="85" t="s">
        <v>9083</v>
      </c>
      <c r="C1409" s="85"/>
      <c r="D1409" s="85" t="s">
        <v>1705</v>
      </c>
      <c r="E1409" s="72">
        <v>22.6</v>
      </c>
      <c r="F1409" s="72">
        <v>1.86</v>
      </c>
      <c r="G1409" s="72" t="s">
        <v>1710</v>
      </c>
      <c r="H1409" s="72"/>
      <c r="I1409" s="113" t="s">
        <v>70</v>
      </c>
      <c r="J1409" s="247" t="s">
        <v>71</v>
      </c>
      <c r="K1409" s="4"/>
      <c r="L1409" s="50"/>
      <c r="M1409" s="50"/>
      <c r="N1409" s="50"/>
      <c r="O1409" s="174"/>
      <c r="P1409" s="174"/>
    </row>
    <row r="1410" spans="1:16" ht="15" hidden="1" customHeight="1" x14ac:dyDescent="0.35">
      <c r="A1410" s="85" t="s">
        <v>2307</v>
      </c>
      <c r="B1410" s="85" t="s">
        <v>9084</v>
      </c>
      <c r="C1410" s="85"/>
      <c r="D1410" s="85" t="s">
        <v>1705</v>
      </c>
      <c r="E1410" s="72">
        <v>33.799999999999997</v>
      </c>
      <c r="F1410" s="72">
        <v>2.66</v>
      </c>
      <c r="G1410" s="72" t="s">
        <v>1710</v>
      </c>
      <c r="H1410" s="72"/>
      <c r="I1410" s="113" t="s">
        <v>70</v>
      </c>
      <c r="J1410" s="247" t="s">
        <v>71</v>
      </c>
      <c r="K1410" s="4"/>
      <c r="L1410" s="50"/>
      <c r="M1410" s="50"/>
      <c r="N1410" s="50"/>
      <c r="O1410" s="174"/>
      <c r="P1410" s="174"/>
    </row>
    <row r="1411" spans="1:16" ht="15" hidden="1" customHeight="1" x14ac:dyDescent="0.35">
      <c r="A1411" s="85" t="s">
        <v>2307</v>
      </c>
      <c r="B1411" s="85" t="s">
        <v>9085</v>
      </c>
      <c r="C1411" s="85"/>
      <c r="D1411" s="85" t="s">
        <v>1705</v>
      </c>
      <c r="E1411" s="72">
        <v>38.200000000000003</v>
      </c>
      <c r="F1411" s="72">
        <v>2.75</v>
      </c>
      <c r="G1411" s="72" t="s">
        <v>1710</v>
      </c>
      <c r="H1411" s="72"/>
      <c r="I1411" s="113" t="s">
        <v>70</v>
      </c>
      <c r="J1411" s="247" t="s">
        <v>71</v>
      </c>
      <c r="K1411" s="4"/>
      <c r="L1411" s="50"/>
      <c r="M1411" s="50"/>
      <c r="N1411" s="50"/>
      <c r="O1411" s="174"/>
      <c r="P1411" s="174"/>
    </row>
    <row r="1412" spans="1:16" ht="15" hidden="1" customHeight="1" x14ac:dyDescent="0.35">
      <c r="A1412" s="85" t="s">
        <v>2307</v>
      </c>
      <c r="B1412" s="85" t="s">
        <v>9086</v>
      </c>
      <c r="C1412" s="85"/>
      <c r="D1412" s="85" t="s">
        <v>1705</v>
      </c>
      <c r="E1412" s="72">
        <v>40.700000000000003</v>
      </c>
      <c r="F1412" s="72">
        <v>3.33</v>
      </c>
      <c r="G1412" s="72" t="s">
        <v>1710</v>
      </c>
      <c r="H1412" s="72"/>
      <c r="I1412" s="113" t="s">
        <v>70</v>
      </c>
      <c r="J1412" s="247" t="s">
        <v>71</v>
      </c>
      <c r="K1412" s="4"/>
      <c r="L1412" s="50"/>
      <c r="M1412" s="50"/>
      <c r="N1412" s="50"/>
      <c r="O1412" s="174"/>
      <c r="P1412" s="174"/>
    </row>
    <row r="1413" spans="1:16" ht="15" hidden="1" customHeight="1" x14ac:dyDescent="0.35">
      <c r="A1413" s="173" t="s">
        <v>2307</v>
      </c>
      <c r="B1413" s="174" t="s">
        <v>9087</v>
      </c>
      <c r="C1413" s="174"/>
      <c r="D1413" s="173" t="s">
        <v>1705</v>
      </c>
      <c r="E1413" s="175">
        <v>40.700000000000003</v>
      </c>
      <c r="F1413" s="175">
        <v>3.33</v>
      </c>
      <c r="G1413" s="72" t="s">
        <v>1710</v>
      </c>
      <c r="H1413" s="175"/>
      <c r="I1413" s="4" t="s">
        <v>70</v>
      </c>
      <c r="J1413" s="97" t="s">
        <v>71</v>
      </c>
      <c r="K1413" s="278"/>
      <c r="L1413" s="50"/>
      <c r="M1413" s="50"/>
      <c r="N1413" s="50"/>
      <c r="O1413" s="174"/>
      <c r="P1413" s="174"/>
    </row>
    <row r="1414" spans="1:16" ht="15" hidden="1" customHeight="1" x14ac:dyDescent="0.35">
      <c r="A1414" s="85" t="s">
        <v>2307</v>
      </c>
      <c r="B1414" s="85" t="s">
        <v>9088</v>
      </c>
      <c r="C1414" s="85"/>
      <c r="D1414" s="85" t="s">
        <v>1708</v>
      </c>
      <c r="E1414" s="72">
        <v>11.2</v>
      </c>
      <c r="F1414" s="72">
        <v>1.18</v>
      </c>
      <c r="G1414" s="72" t="s">
        <v>1710</v>
      </c>
      <c r="H1414" s="72" t="s">
        <v>7591</v>
      </c>
      <c r="I1414" s="4" t="s">
        <v>71</v>
      </c>
      <c r="J1414" s="247" t="s">
        <v>70</v>
      </c>
      <c r="K1414" s="4">
        <v>2402224</v>
      </c>
      <c r="L1414" s="50"/>
      <c r="M1414" s="50"/>
      <c r="N1414" s="50"/>
      <c r="O1414" s="174"/>
      <c r="P1414" s="174"/>
    </row>
    <row r="1415" spans="1:16" ht="15" hidden="1" customHeight="1" x14ac:dyDescent="0.35">
      <c r="A1415" s="85" t="s">
        <v>2307</v>
      </c>
      <c r="B1415" s="85" t="s">
        <v>9089</v>
      </c>
      <c r="C1415" s="85" t="s">
        <v>9090</v>
      </c>
      <c r="D1415" s="85" t="s">
        <v>7590</v>
      </c>
      <c r="E1415" s="72">
        <v>22.3</v>
      </c>
      <c r="F1415" s="72">
        <v>2.2000000000000002</v>
      </c>
      <c r="G1415" s="72" t="s">
        <v>1710</v>
      </c>
      <c r="H1415" s="72" t="s">
        <v>7591</v>
      </c>
      <c r="I1415" s="4" t="s">
        <v>71</v>
      </c>
      <c r="J1415" s="247" t="s">
        <v>70</v>
      </c>
      <c r="K1415" s="4">
        <v>2649760</v>
      </c>
      <c r="L1415" s="50"/>
      <c r="M1415" s="50"/>
      <c r="N1415" s="50"/>
      <c r="O1415" s="174"/>
      <c r="P1415" s="174"/>
    </row>
    <row r="1416" spans="1:16" ht="15" hidden="1" customHeight="1" x14ac:dyDescent="0.35">
      <c r="A1416" s="173" t="s">
        <v>2307</v>
      </c>
      <c r="B1416" s="174" t="s">
        <v>9091</v>
      </c>
      <c r="C1416" s="174"/>
      <c r="D1416" s="173" t="s">
        <v>7590</v>
      </c>
      <c r="E1416" s="175">
        <v>5.7</v>
      </c>
      <c r="F1416" s="175">
        <v>0.91</v>
      </c>
      <c r="G1416" s="175" t="s">
        <v>1710</v>
      </c>
      <c r="H1416" s="175" t="s">
        <v>7591</v>
      </c>
      <c r="I1416" s="175" t="s">
        <v>71</v>
      </c>
      <c r="J1416" s="97" t="s">
        <v>70</v>
      </c>
      <c r="K1416" s="4">
        <v>3436345</v>
      </c>
      <c r="L1416" s="50"/>
      <c r="M1416" s="50"/>
      <c r="N1416" s="50"/>
      <c r="O1416" s="174"/>
      <c r="P1416" s="174"/>
    </row>
    <row r="1417" spans="1:16" ht="15" hidden="1" customHeight="1" x14ac:dyDescent="0.35">
      <c r="A1417" s="173" t="s">
        <v>2307</v>
      </c>
      <c r="B1417" s="174" t="s">
        <v>9092</v>
      </c>
      <c r="C1417" s="174"/>
      <c r="D1417" s="173" t="s">
        <v>7590</v>
      </c>
      <c r="E1417" s="175">
        <v>5.7</v>
      </c>
      <c r="F1417" s="175">
        <v>0.91</v>
      </c>
      <c r="G1417" s="175" t="s">
        <v>1710</v>
      </c>
      <c r="H1417" s="175" t="s">
        <v>7591</v>
      </c>
      <c r="I1417" s="175" t="s">
        <v>71</v>
      </c>
      <c r="J1417" s="97" t="s">
        <v>70</v>
      </c>
      <c r="K1417" s="4">
        <v>3436344</v>
      </c>
      <c r="L1417" s="50"/>
      <c r="M1417" s="50"/>
      <c r="N1417" s="50"/>
      <c r="O1417" s="174"/>
      <c r="P1417" s="174"/>
    </row>
    <row r="1418" spans="1:16" ht="15" hidden="1" customHeight="1" x14ac:dyDescent="0.35">
      <c r="A1418" s="173" t="s">
        <v>2307</v>
      </c>
      <c r="B1418" s="174" t="s">
        <v>9093</v>
      </c>
      <c r="C1418" s="174"/>
      <c r="D1418" s="173" t="s">
        <v>7590</v>
      </c>
      <c r="E1418" s="175">
        <v>5.7</v>
      </c>
      <c r="F1418" s="175">
        <v>0.91</v>
      </c>
      <c r="G1418" s="175" t="s">
        <v>1710</v>
      </c>
      <c r="H1418" s="175" t="s">
        <v>7591</v>
      </c>
      <c r="I1418" s="175" t="s">
        <v>71</v>
      </c>
      <c r="J1418" s="97" t="s">
        <v>70</v>
      </c>
      <c r="K1418" s="4">
        <v>3436346</v>
      </c>
      <c r="L1418" s="50"/>
      <c r="M1418" s="50"/>
      <c r="N1418" s="50"/>
      <c r="O1418" s="174"/>
      <c r="P1418" s="174"/>
    </row>
    <row r="1419" spans="1:16" ht="15" hidden="1" customHeight="1" x14ac:dyDescent="0.35">
      <c r="A1419" s="85" t="s">
        <v>2307</v>
      </c>
      <c r="B1419" s="85" t="s">
        <v>9094</v>
      </c>
      <c r="C1419" s="85" t="s">
        <v>9095</v>
      </c>
      <c r="D1419" s="85" t="s">
        <v>1888</v>
      </c>
      <c r="E1419" s="72">
        <v>2.19</v>
      </c>
      <c r="F1419" s="72">
        <v>0.32</v>
      </c>
      <c r="G1419" s="72" t="s">
        <v>1710</v>
      </c>
      <c r="H1419" s="72" t="s">
        <v>7906</v>
      </c>
      <c r="I1419" s="4" t="s">
        <v>71</v>
      </c>
      <c r="J1419" s="247" t="s">
        <v>70</v>
      </c>
      <c r="K1419" s="4">
        <v>2406858</v>
      </c>
      <c r="L1419" s="50"/>
      <c r="M1419" s="50"/>
      <c r="N1419" s="50"/>
      <c r="O1419" s="174"/>
      <c r="P1419" s="174"/>
    </row>
    <row r="1420" spans="1:16" ht="15" hidden="1" customHeight="1" x14ac:dyDescent="0.35">
      <c r="A1420" s="85" t="s">
        <v>2307</v>
      </c>
      <c r="B1420" s="85" t="s">
        <v>9096</v>
      </c>
      <c r="C1420" s="85" t="s">
        <v>9097</v>
      </c>
      <c r="D1420" s="85" t="s">
        <v>1708</v>
      </c>
      <c r="E1420" s="72">
        <v>3.21</v>
      </c>
      <c r="F1420" s="72">
        <v>0.38</v>
      </c>
      <c r="G1420" s="72" t="s">
        <v>1710</v>
      </c>
      <c r="H1420" s="72" t="s">
        <v>7906</v>
      </c>
      <c r="I1420" s="4" t="s">
        <v>71</v>
      </c>
      <c r="J1420" s="247" t="s">
        <v>70</v>
      </c>
      <c r="K1420" s="4">
        <v>2406482</v>
      </c>
      <c r="L1420" s="50"/>
      <c r="M1420" s="50"/>
      <c r="N1420" s="50"/>
      <c r="O1420" s="174"/>
      <c r="P1420" s="174"/>
    </row>
    <row r="1421" spans="1:16" ht="15" hidden="1" customHeight="1" x14ac:dyDescent="0.35">
      <c r="A1421" s="173" t="s">
        <v>2307</v>
      </c>
      <c r="B1421" s="174" t="s">
        <v>9098</v>
      </c>
      <c r="C1421" s="174"/>
      <c r="D1421" s="173" t="s">
        <v>7590</v>
      </c>
      <c r="E1421" s="175">
        <v>2.4</v>
      </c>
      <c r="F1421" s="175">
        <v>0.38</v>
      </c>
      <c r="G1421" s="175" t="s">
        <v>1710</v>
      </c>
      <c r="H1421" s="175" t="s">
        <v>7906</v>
      </c>
      <c r="I1421" s="175" t="s">
        <v>71</v>
      </c>
      <c r="J1421" s="97" t="s">
        <v>70</v>
      </c>
      <c r="K1421" s="4">
        <v>3417542</v>
      </c>
      <c r="L1421" s="50"/>
      <c r="M1421" s="50"/>
      <c r="N1421" s="50"/>
      <c r="O1421" s="174"/>
      <c r="P1421" s="174"/>
    </row>
    <row r="1422" spans="1:16" ht="15" hidden="1" customHeight="1" x14ac:dyDescent="0.35">
      <c r="A1422" s="173" t="s">
        <v>2307</v>
      </c>
      <c r="B1422" s="174" t="s">
        <v>9099</v>
      </c>
      <c r="C1422" s="174"/>
      <c r="D1422" s="173" t="s">
        <v>7590</v>
      </c>
      <c r="E1422" s="175">
        <v>2.4</v>
      </c>
      <c r="F1422" s="175">
        <v>0.3</v>
      </c>
      <c r="G1422" s="175" t="s">
        <v>1710</v>
      </c>
      <c r="H1422" s="175" t="s">
        <v>7906</v>
      </c>
      <c r="I1422" s="175" t="s">
        <v>71</v>
      </c>
      <c r="J1422" s="97" t="s">
        <v>70</v>
      </c>
      <c r="K1422" s="4">
        <v>3417541</v>
      </c>
      <c r="L1422" s="50"/>
      <c r="M1422" s="50"/>
      <c r="N1422" s="50"/>
      <c r="O1422" s="174"/>
      <c r="P1422" s="174"/>
    </row>
    <row r="1423" spans="1:16" ht="15" hidden="1" customHeight="1" x14ac:dyDescent="0.35">
      <c r="A1423" s="85" t="s">
        <v>2307</v>
      </c>
      <c r="B1423" s="85" t="s">
        <v>9100</v>
      </c>
      <c r="C1423" s="85"/>
      <c r="D1423" s="85" t="s">
        <v>1888</v>
      </c>
      <c r="E1423" s="72">
        <v>2.2999999999999998</v>
      </c>
      <c r="F1423" s="72">
        <v>0.26</v>
      </c>
      <c r="G1423" s="72" t="s">
        <v>1710</v>
      </c>
      <c r="H1423" s="72" t="s">
        <v>7906</v>
      </c>
      <c r="I1423" s="4" t="s">
        <v>71</v>
      </c>
      <c r="J1423" s="247" t="s">
        <v>70</v>
      </c>
      <c r="K1423" s="4">
        <v>2406885</v>
      </c>
      <c r="L1423" s="50"/>
      <c r="M1423" s="50"/>
      <c r="N1423" s="50"/>
      <c r="O1423" s="174"/>
      <c r="P1423" s="174"/>
    </row>
    <row r="1424" spans="1:16" ht="15" hidden="1" customHeight="1" x14ac:dyDescent="0.35">
      <c r="A1424" s="85" t="s">
        <v>595</v>
      </c>
      <c r="B1424" s="85" t="s">
        <v>9101</v>
      </c>
      <c r="C1424" s="85"/>
      <c r="D1424" s="85" t="s">
        <v>7590</v>
      </c>
      <c r="E1424" s="72">
        <v>18.100000000000001</v>
      </c>
      <c r="F1424" s="72">
        <v>1.3</v>
      </c>
      <c r="G1424" s="72" t="s">
        <v>1702</v>
      </c>
      <c r="H1424" s="72" t="s">
        <v>7591</v>
      </c>
      <c r="I1424" s="4" t="s">
        <v>71</v>
      </c>
      <c r="J1424" s="247" t="s">
        <v>70</v>
      </c>
      <c r="K1424" s="4">
        <v>2403301</v>
      </c>
      <c r="L1424" s="50"/>
      <c r="M1424" s="50"/>
      <c r="N1424" s="50"/>
      <c r="O1424" s="174"/>
      <c r="P1424" s="174"/>
    </row>
    <row r="1425" spans="1:16" ht="15" hidden="1" customHeight="1" x14ac:dyDescent="0.35">
      <c r="A1425" s="85" t="s">
        <v>595</v>
      </c>
      <c r="B1425" s="85" t="s">
        <v>9102</v>
      </c>
      <c r="C1425" s="85"/>
      <c r="D1425" s="85" t="s">
        <v>7590</v>
      </c>
      <c r="E1425" s="72">
        <v>41.6</v>
      </c>
      <c r="F1425" s="72">
        <v>1.95</v>
      </c>
      <c r="G1425" s="72" t="s">
        <v>1702</v>
      </c>
      <c r="H1425" s="72" t="s">
        <v>7591</v>
      </c>
      <c r="I1425" s="4" t="s">
        <v>71</v>
      </c>
      <c r="J1425" s="247" t="s">
        <v>70</v>
      </c>
      <c r="K1425" s="4">
        <v>2403299</v>
      </c>
      <c r="L1425" s="50"/>
      <c r="M1425" s="50"/>
      <c r="N1425" s="50"/>
      <c r="O1425" s="174"/>
      <c r="P1425" s="174"/>
    </row>
    <row r="1426" spans="1:16" ht="15" hidden="1" customHeight="1" x14ac:dyDescent="0.35">
      <c r="A1426" s="85" t="s">
        <v>595</v>
      </c>
      <c r="B1426" s="85" t="s">
        <v>9103</v>
      </c>
      <c r="C1426" s="85"/>
      <c r="D1426" s="85" t="s">
        <v>7590</v>
      </c>
      <c r="E1426" s="72">
        <v>18.3</v>
      </c>
      <c r="F1426" s="72">
        <v>1.3</v>
      </c>
      <c r="G1426" s="72" t="s">
        <v>1702</v>
      </c>
      <c r="H1426" s="72" t="s">
        <v>7591</v>
      </c>
      <c r="I1426" s="4" t="s">
        <v>71</v>
      </c>
      <c r="J1426" s="247" t="s">
        <v>70</v>
      </c>
      <c r="K1426" s="4">
        <v>2403300</v>
      </c>
      <c r="L1426" s="50"/>
      <c r="M1426" s="50"/>
      <c r="N1426" s="50"/>
      <c r="O1426" s="174"/>
      <c r="P1426" s="174"/>
    </row>
    <row r="1427" spans="1:16" ht="15" hidden="1" customHeight="1" x14ac:dyDescent="0.35">
      <c r="A1427" s="85" t="s">
        <v>595</v>
      </c>
      <c r="B1427" s="85" t="s">
        <v>9104</v>
      </c>
      <c r="C1427" s="85"/>
      <c r="D1427" s="85" t="s">
        <v>7590</v>
      </c>
      <c r="E1427" s="72">
        <v>42.5</v>
      </c>
      <c r="F1427" s="72">
        <v>1.95</v>
      </c>
      <c r="G1427" s="72" t="s">
        <v>1702</v>
      </c>
      <c r="H1427" s="72" t="s">
        <v>7591</v>
      </c>
      <c r="I1427" s="248" t="s">
        <v>71</v>
      </c>
      <c r="J1427" s="97" t="s">
        <v>70</v>
      </c>
      <c r="K1427" s="4">
        <v>2403298</v>
      </c>
      <c r="L1427" s="50"/>
      <c r="M1427" s="50"/>
      <c r="N1427" s="50"/>
      <c r="O1427" s="174"/>
      <c r="P1427" s="174"/>
    </row>
    <row r="1428" spans="1:16" ht="15" hidden="1" customHeight="1" x14ac:dyDescent="0.35">
      <c r="A1428" s="85" t="s">
        <v>595</v>
      </c>
      <c r="B1428" s="85" t="s">
        <v>9105</v>
      </c>
      <c r="C1428" s="85"/>
      <c r="D1428" s="85" t="s">
        <v>1705</v>
      </c>
      <c r="E1428" s="72">
        <v>5.4</v>
      </c>
      <c r="F1428" s="72">
        <v>0.9</v>
      </c>
      <c r="G1428" s="72" t="s">
        <v>1702</v>
      </c>
      <c r="H1428" s="72" t="s">
        <v>7591</v>
      </c>
      <c r="I1428" s="4" t="s">
        <v>71</v>
      </c>
      <c r="J1428" s="247" t="s">
        <v>70</v>
      </c>
      <c r="K1428" s="4">
        <v>2403297</v>
      </c>
      <c r="L1428" s="50"/>
      <c r="M1428" s="50"/>
      <c r="N1428" s="50"/>
      <c r="O1428" s="174"/>
      <c r="P1428" s="174"/>
    </row>
    <row r="1429" spans="1:16" ht="15" hidden="1" customHeight="1" x14ac:dyDescent="0.35">
      <c r="A1429" s="85" t="s">
        <v>595</v>
      </c>
      <c r="B1429" s="85" t="s">
        <v>9106</v>
      </c>
      <c r="C1429" s="85"/>
      <c r="D1429" s="85" t="s">
        <v>1705</v>
      </c>
      <c r="E1429" s="72">
        <v>10.1</v>
      </c>
      <c r="F1429" s="72">
        <v>1.05</v>
      </c>
      <c r="G1429" s="72" t="s">
        <v>1702</v>
      </c>
      <c r="H1429" s="72" t="s">
        <v>7591</v>
      </c>
      <c r="I1429" s="4" t="s">
        <v>71</v>
      </c>
      <c r="J1429" s="247" t="s">
        <v>70</v>
      </c>
      <c r="K1429" s="4">
        <v>2403296</v>
      </c>
      <c r="L1429" s="50"/>
      <c r="M1429" s="50"/>
      <c r="N1429" s="50"/>
      <c r="O1429" s="174"/>
      <c r="P1429" s="174"/>
    </row>
    <row r="1430" spans="1:16" ht="15" hidden="1" customHeight="1" x14ac:dyDescent="0.35">
      <c r="A1430" s="85" t="s">
        <v>595</v>
      </c>
      <c r="B1430" s="85" t="s">
        <v>9107</v>
      </c>
      <c r="C1430" s="85"/>
      <c r="D1430" s="85" t="s">
        <v>1705</v>
      </c>
      <c r="E1430" s="72">
        <v>13.2</v>
      </c>
      <c r="F1430" s="72">
        <v>1.1000000000000001</v>
      </c>
      <c r="G1430" s="72" t="s">
        <v>1702</v>
      </c>
      <c r="H1430" s="72" t="s">
        <v>7591</v>
      </c>
      <c r="I1430" s="4" t="s">
        <v>71</v>
      </c>
      <c r="J1430" s="247" t="s">
        <v>70</v>
      </c>
      <c r="K1430" s="4">
        <v>2403295</v>
      </c>
      <c r="L1430" s="50"/>
      <c r="M1430" s="50"/>
      <c r="N1430" s="50"/>
      <c r="O1430" s="174"/>
      <c r="P1430" s="174"/>
    </row>
    <row r="1431" spans="1:16" ht="15" hidden="1" customHeight="1" x14ac:dyDescent="0.35">
      <c r="A1431" s="85" t="s">
        <v>9108</v>
      </c>
      <c r="B1431" s="85" t="s">
        <v>9109</v>
      </c>
      <c r="C1431" s="85"/>
      <c r="D1431" s="85" t="s">
        <v>1708</v>
      </c>
      <c r="E1431" s="72">
        <v>1.62</v>
      </c>
      <c r="F1431" s="72">
        <v>0.45</v>
      </c>
      <c r="G1431" s="72" t="s">
        <v>1702</v>
      </c>
      <c r="H1431" s="72" t="s">
        <v>7591</v>
      </c>
      <c r="I1431" s="4" t="s">
        <v>71</v>
      </c>
      <c r="J1431" s="97" t="s">
        <v>71</v>
      </c>
      <c r="K1431" s="4">
        <v>2405539</v>
      </c>
      <c r="L1431" s="50"/>
      <c r="M1431" s="50"/>
      <c r="N1431" s="50"/>
      <c r="O1431" s="174"/>
      <c r="P1431" s="174"/>
    </row>
    <row r="1432" spans="1:16" ht="15" hidden="1" customHeight="1" x14ac:dyDescent="0.35">
      <c r="A1432" s="85" t="s">
        <v>2319</v>
      </c>
      <c r="B1432" s="85" t="s">
        <v>9110</v>
      </c>
      <c r="C1432" s="85"/>
      <c r="D1432" s="85" t="s">
        <v>1708</v>
      </c>
      <c r="E1432" s="72">
        <v>3.92</v>
      </c>
      <c r="F1432" s="72">
        <v>0.78</v>
      </c>
      <c r="G1432" s="72" t="s">
        <v>1710</v>
      </c>
      <c r="H1432" s="72" t="s">
        <v>7591</v>
      </c>
      <c r="I1432" s="4" t="s">
        <v>71</v>
      </c>
      <c r="J1432" s="247" t="s">
        <v>70</v>
      </c>
      <c r="K1432" s="4">
        <v>2405523</v>
      </c>
      <c r="L1432" s="50"/>
      <c r="M1432" s="50"/>
      <c r="N1432" s="50"/>
      <c r="O1432" s="174"/>
      <c r="P1432" s="174"/>
    </row>
    <row r="1433" spans="1:16" ht="15" hidden="1" customHeight="1" x14ac:dyDescent="0.35">
      <c r="A1433" s="85" t="s">
        <v>2319</v>
      </c>
      <c r="B1433" s="85" t="s">
        <v>2320</v>
      </c>
      <c r="C1433" s="85"/>
      <c r="D1433" s="85" t="s">
        <v>1708</v>
      </c>
      <c r="E1433" s="72">
        <v>7.17</v>
      </c>
      <c r="F1433" s="72">
        <v>1.05</v>
      </c>
      <c r="G1433" s="72" t="s">
        <v>1710</v>
      </c>
      <c r="H1433" s="72" t="s">
        <v>7591</v>
      </c>
      <c r="I1433" s="4" t="s">
        <v>71</v>
      </c>
      <c r="J1433" s="247" t="s">
        <v>70</v>
      </c>
      <c r="K1433" s="4">
        <v>2405525</v>
      </c>
      <c r="L1433" s="50"/>
      <c r="M1433" s="50"/>
      <c r="N1433" s="50"/>
      <c r="O1433" s="174"/>
      <c r="P1433" s="174"/>
    </row>
    <row r="1434" spans="1:16" ht="15" hidden="1" customHeight="1" x14ac:dyDescent="0.35">
      <c r="A1434" s="85" t="s">
        <v>2319</v>
      </c>
      <c r="B1434" s="85" t="s">
        <v>9109</v>
      </c>
      <c r="C1434" s="85"/>
      <c r="D1434" s="85" t="s">
        <v>1708</v>
      </c>
      <c r="E1434" s="72">
        <v>1.62</v>
      </c>
      <c r="F1434" s="72">
        <v>0.45</v>
      </c>
      <c r="G1434" s="72" t="s">
        <v>1702</v>
      </c>
      <c r="H1434" s="72" t="s">
        <v>7591</v>
      </c>
      <c r="I1434" s="4" t="s">
        <v>71</v>
      </c>
      <c r="J1434" s="247" t="s">
        <v>70</v>
      </c>
      <c r="K1434" s="4">
        <v>2405539</v>
      </c>
      <c r="L1434" s="50"/>
      <c r="M1434" s="50"/>
      <c r="N1434" s="50"/>
      <c r="O1434" s="174"/>
      <c r="P1434" s="174"/>
    </row>
    <row r="1435" spans="1:16" ht="15" hidden="1" customHeight="1" x14ac:dyDescent="0.35">
      <c r="A1435" s="85" t="s">
        <v>2319</v>
      </c>
      <c r="B1435" s="85" t="s">
        <v>9111</v>
      </c>
      <c r="C1435" s="85"/>
      <c r="D1435" s="85" t="s">
        <v>1708</v>
      </c>
      <c r="E1435" s="72">
        <v>12.78</v>
      </c>
      <c r="F1435" s="72">
        <v>1.37</v>
      </c>
      <c r="G1435" s="72" t="s">
        <v>1710</v>
      </c>
      <c r="H1435" s="72" t="s">
        <v>7591</v>
      </c>
      <c r="I1435" s="248" t="s">
        <v>71</v>
      </c>
      <c r="J1435" s="97" t="s">
        <v>70</v>
      </c>
      <c r="K1435" s="4">
        <v>2406914</v>
      </c>
      <c r="L1435" s="50"/>
      <c r="M1435" s="50"/>
      <c r="N1435" s="50"/>
      <c r="O1435" s="174"/>
      <c r="P1435" s="174"/>
    </row>
    <row r="1436" spans="1:16" ht="15" hidden="1" customHeight="1" x14ac:dyDescent="0.35">
      <c r="A1436" s="85" t="s">
        <v>2319</v>
      </c>
      <c r="B1436" s="85" t="s">
        <v>9112</v>
      </c>
      <c r="C1436" s="85" t="s">
        <v>9113</v>
      </c>
      <c r="D1436" s="85" t="s">
        <v>1708</v>
      </c>
      <c r="E1436" s="72">
        <v>16.09</v>
      </c>
      <c r="F1436" s="72">
        <v>1.76</v>
      </c>
      <c r="G1436" s="72" t="s">
        <v>1710</v>
      </c>
      <c r="H1436" s="72" t="s">
        <v>7591</v>
      </c>
      <c r="I1436" s="175" t="s">
        <v>71</v>
      </c>
      <c r="J1436" s="97" t="s">
        <v>71</v>
      </c>
      <c r="K1436" s="278">
        <v>3462905</v>
      </c>
      <c r="L1436" s="50"/>
      <c r="M1436" s="50"/>
      <c r="N1436" s="50"/>
      <c r="O1436" s="174"/>
      <c r="P1436" s="174"/>
    </row>
    <row r="1437" spans="1:16" ht="15" hidden="1" customHeight="1" x14ac:dyDescent="0.35">
      <c r="A1437" s="173" t="s">
        <v>2319</v>
      </c>
      <c r="B1437" s="174" t="s">
        <v>9114</v>
      </c>
      <c r="C1437" s="174"/>
      <c r="D1437" s="173" t="s">
        <v>1708</v>
      </c>
      <c r="E1437" s="175">
        <v>16.09</v>
      </c>
      <c r="F1437" s="175">
        <v>1.76</v>
      </c>
      <c r="G1437" s="175" t="s">
        <v>1710</v>
      </c>
      <c r="H1437" s="175"/>
      <c r="I1437" s="175" t="s">
        <v>70</v>
      </c>
      <c r="J1437" s="97" t="s">
        <v>71</v>
      </c>
      <c r="K1437" s="4"/>
      <c r="L1437" s="50"/>
      <c r="M1437" s="50"/>
      <c r="N1437" s="50"/>
      <c r="O1437" s="174"/>
      <c r="P1437" s="174"/>
    </row>
    <row r="1438" spans="1:16" ht="15" hidden="1" customHeight="1" x14ac:dyDescent="0.35">
      <c r="A1438" s="85" t="s">
        <v>2319</v>
      </c>
      <c r="B1438" s="85" t="s">
        <v>9115</v>
      </c>
      <c r="C1438" s="85"/>
      <c r="D1438" s="85" t="s">
        <v>1708</v>
      </c>
      <c r="E1438" s="72">
        <v>7.2</v>
      </c>
      <c r="F1438" s="72">
        <v>0.8</v>
      </c>
      <c r="G1438" s="72" t="s">
        <v>1710</v>
      </c>
      <c r="H1438" s="72" t="s">
        <v>7591</v>
      </c>
      <c r="I1438" s="4" t="s">
        <v>71</v>
      </c>
      <c r="J1438" s="247" t="s">
        <v>70</v>
      </c>
      <c r="K1438" s="4">
        <v>2406038</v>
      </c>
      <c r="L1438" s="50"/>
      <c r="M1438" s="50"/>
      <c r="N1438" s="50"/>
      <c r="O1438" s="174"/>
      <c r="P1438" s="174"/>
    </row>
    <row r="1439" spans="1:16" ht="15" hidden="1" customHeight="1" x14ac:dyDescent="0.35">
      <c r="A1439" s="85" t="s">
        <v>2319</v>
      </c>
      <c r="B1439" s="85" t="s">
        <v>9116</v>
      </c>
      <c r="C1439" s="85"/>
      <c r="D1439" s="85" t="s">
        <v>1708</v>
      </c>
      <c r="E1439" s="72">
        <v>19.2</v>
      </c>
      <c r="F1439" s="72">
        <v>1.81</v>
      </c>
      <c r="G1439" s="72" t="s">
        <v>1710</v>
      </c>
      <c r="H1439" s="72" t="s">
        <v>7591</v>
      </c>
      <c r="I1439" s="4" t="s">
        <v>71</v>
      </c>
      <c r="J1439" s="247" t="s">
        <v>70</v>
      </c>
      <c r="K1439" s="4">
        <v>2405540</v>
      </c>
      <c r="L1439" s="50"/>
      <c r="M1439" s="50"/>
      <c r="N1439" s="50"/>
      <c r="O1439" s="174"/>
      <c r="P1439" s="174"/>
    </row>
    <row r="1440" spans="1:16" ht="15" hidden="1" customHeight="1" x14ac:dyDescent="0.35">
      <c r="A1440" s="85" t="s">
        <v>2319</v>
      </c>
      <c r="B1440" s="85" t="s">
        <v>9117</v>
      </c>
      <c r="C1440" s="85"/>
      <c r="D1440" s="85" t="s">
        <v>1708</v>
      </c>
      <c r="E1440" s="72">
        <v>19.18</v>
      </c>
      <c r="F1440" s="72">
        <v>1.85</v>
      </c>
      <c r="G1440" s="72" t="s">
        <v>1710</v>
      </c>
      <c r="H1440" s="72" t="s">
        <v>7591</v>
      </c>
      <c r="I1440" s="4" t="s">
        <v>71</v>
      </c>
      <c r="J1440" s="247" t="s">
        <v>71</v>
      </c>
      <c r="K1440" s="4">
        <v>2403696</v>
      </c>
      <c r="L1440" s="50"/>
      <c r="M1440" s="50"/>
      <c r="N1440" s="50"/>
      <c r="O1440" s="174"/>
      <c r="P1440" s="174"/>
    </row>
    <row r="1441" spans="1:16" ht="15" hidden="1" customHeight="1" x14ac:dyDescent="0.35">
      <c r="A1441" s="85" t="s">
        <v>2319</v>
      </c>
      <c r="B1441" s="85" t="s">
        <v>9118</v>
      </c>
      <c r="C1441" s="85"/>
      <c r="D1441" s="85" t="s">
        <v>1708</v>
      </c>
      <c r="E1441" s="72">
        <v>19.2</v>
      </c>
      <c r="F1441" s="72">
        <v>2.02</v>
      </c>
      <c r="G1441" s="72" t="s">
        <v>1710</v>
      </c>
      <c r="H1441" s="72" t="s">
        <v>7591</v>
      </c>
      <c r="I1441" s="4" t="s">
        <v>71</v>
      </c>
      <c r="J1441" s="247" t="s">
        <v>71</v>
      </c>
      <c r="K1441" s="4">
        <v>2405541</v>
      </c>
      <c r="L1441" s="50"/>
      <c r="M1441" s="50"/>
      <c r="N1441" s="50"/>
      <c r="O1441" s="174"/>
      <c r="P1441" s="174"/>
    </row>
    <row r="1442" spans="1:16" ht="15" hidden="1" customHeight="1" x14ac:dyDescent="0.35">
      <c r="A1442" s="173" t="s">
        <v>2319</v>
      </c>
      <c r="B1442" s="174" t="s">
        <v>9118</v>
      </c>
      <c r="C1442" s="174"/>
      <c r="D1442" s="173" t="s">
        <v>1708</v>
      </c>
      <c r="E1442" s="175">
        <v>19.2</v>
      </c>
      <c r="F1442" s="175">
        <v>1.99</v>
      </c>
      <c r="G1442" s="175" t="s">
        <v>1710</v>
      </c>
      <c r="H1442" s="175" t="s">
        <v>7591</v>
      </c>
      <c r="I1442" s="175" t="s">
        <v>71</v>
      </c>
      <c r="J1442" s="97" t="s">
        <v>70</v>
      </c>
      <c r="K1442" s="4">
        <v>2405541</v>
      </c>
      <c r="L1442" s="50"/>
      <c r="M1442" s="50"/>
      <c r="N1442" s="50"/>
      <c r="O1442" s="174"/>
      <c r="P1442" s="174"/>
    </row>
    <row r="1443" spans="1:16" ht="15" hidden="1" customHeight="1" x14ac:dyDescent="0.35">
      <c r="A1443" s="85" t="s">
        <v>2319</v>
      </c>
      <c r="B1443" s="85" t="s">
        <v>9119</v>
      </c>
      <c r="C1443" s="85"/>
      <c r="D1443" s="85" t="s">
        <v>1708</v>
      </c>
      <c r="E1443" s="72">
        <v>26.12</v>
      </c>
      <c r="F1443" s="72">
        <v>2.2599999999999998</v>
      </c>
      <c r="G1443" s="72" t="s">
        <v>1710</v>
      </c>
      <c r="H1443" s="72"/>
      <c r="I1443" s="4" t="s">
        <v>70</v>
      </c>
      <c r="J1443" s="247" t="s">
        <v>71</v>
      </c>
      <c r="K1443" s="4"/>
      <c r="L1443" s="50"/>
      <c r="M1443" s="50"/>
      <c r="N1443" s="50"/>
      <c r="O1443" s="174"/>
      <c r="P1443" s="174"/>
    </row>
    <row r="1444" spans="1:16" ht="15" hidden="1" customHeight="1" x14ac:dyDescent="0.35">
      <c r="A1444" s="85" t="s">
        <v>2319</v>
      </c>
      <c r="B1444" s="85" t="s">
        <v>9120</v>
      </c>
      <c r="C1444" s="85"/>
      <c r="D1444" s="85" t="s">
        <v>1708</v>
      </c>
      <c r="E1444" s="72">
        <v>66.3</v>
      </c>
      <c r="F1444" s="72">
        <v>5.09</v>
      </c>
      <c r="G1444" s="72" t="s">
        <v>1710</v>
      </c>
      <c r="H1444" s="72" t="s">
        <v>7591</v>
      </c>
      <c r="I1444" s="4" t="s">
        <v>71</v>
      </c>
      <c r="J1444" s="247" t="s">
        <v>71</v>
      </c>
      <c r="K1444" s="4">
        <v>2405543</v>
      </c>
      <c r="L1444" s="50"/>
      <c r="M1444" s="50"/>
      <c r="N1444" s="50"/>
      <c r="O1444" s="174"/>
      <c r="P1444" s="174"/>
    </row>
    <row r="1445" spans="1:16" ht="15" hidden="1" customHeight="1" x14ac:dyDescent="0.35">
      <c r="A1445" s="173" t="s">
        <v>2319</v>
      </c>
      <c r="B1445" s="174" t="s">
        <v>9120</v>
      </c>
      <c r="C1445" s="174"/>
      <c r="D1445" s="173" t="s">
        <v>1708</v>
      </c>
      <c r="E1445" s="175">
        <v>66.3</v>
      </c>
      <c r="F1445" s="175">
        <v>5.05</v>
      </c>
      <c r="G1445" s="175" t="s">
        <v>1710</v>
      </c>
      <c r="H1445" s="175" t="s">
        <v>7591</v>
      </c>
      <c r="I1445" s="175" t="s">
        <v>71</v>
      </c>
      <c r="J1445" s="97" t="s">
        <v>70</v>
      </c>
      <c r="K1445" s="4">
        <v>2405543</v>
      </c>
      <c r="L1445" s="50"/>
      <c r="M1445" s="50"/>
      <c r="N1445" s="50"/>
      <c r="O1445" s="174"/>
      <c r="P1445" s="174"/>
    </row>
    <row r="1446" spans="1:16" ht="15" hidden="1" customHeight="1" x14ac:dyDescent="0.35">
      <c r="A1446" s="173" t="s">
        <v>2319</v>
      </c>
      <c r="B1446" s="174" t="s">
        <v>9121</v>
      </c>
      <c r="C1446" s="174"/>
      <c r="D1446" s="173" t="s">
        <v>1708</v>
      </c>
      <c r="E1446" s="175">
        <v>23.4</v>
      </c>
      <c r="F1446" s="175">
        <v>1.34</v>
      </c>
      <c r="G1446" s="175" t="s">
        <v>1702</v>
      </c>
      <c r="H1446" s="175" t="s">
        <v>7591</v>
      </c>
      <c r="I1446" s="175" t="s">
        <v>71</v>
      </c>
      <c r="J1446" s="97" t="s">
        <v>71</v>
      </c>
      <c r="K1446" s="278">
        <v>3845179</v>
      </c>
      <c r="L1446" s="50"/>
      <c r="M1446" s="50"/>
      <c r="N1446" s="50"/>
      <c r="O1446" s="174"/>
      <c r="P1446" s="174"/>
    </row>
    <row r="1447" spans="1:16" ht="15" hidden="1" customHeight="1" x14ac:dyDescent="0.35">
      <c r="A1447" s="85" t="s">
        <v>2319</v>
      </c>
      <c r="B1447" s="85" t="s">
        <v>9122</v>
      </c>
      <c r="C1447" s="85"/>
      <c r="D1447" s="85" t="s">
        <v>1708</v>
      </c>
      <c r="E1447" s="72">
        <v>5.74</v>
      </c>
      <c r="F1447" s="72">
        <v>0.81</v>
      </c>
      <c r="G1447" s="72" t="s">
        <v>1710</v>
      </c>
      <c r="H1447" s="72" t="s">
        <v>7591</v>
      </c>
      <c r="I1447" s="113" t="s">
        <v>71</v>
      </c>
      <c r="J1447" s="247" t="s">
        <v>70</v>
      </c>
      <c r="K1447" s="4">
        <v>4514473</v>
      </c>
      <c r="L1447" s="50"/>
      <c r="M1447" s="50"/>
      <c r="N1447" s="50"/>
      <c r="O1447" s="174"/>
      <c r="P1447" s="174"/>
    </row>
    <row r="1448" spans="1:16" ht="15" hidden="1" customHeight="1" x14ac:dyDescent="0.35">
      <c r="A1448" s="85" t="s">
        <v>2319</v>
      </c>
      <c r="B1448" s="85" t="s">
        <v>9123</v>
      </c>
      <c r="C1448" s="85"/>
      <c r="D1448" s="85" t="s">
        <v>1708</v>
      </c>
      <c r="E1448" s="72">
        <v>47.6</v>
      </c>
      <c r="F1448" s="72">
        <v>2.5099999999999998</v>
      </c>
      <c r="G1448" s="72" t="s">
        <v>1702</v>
      </c>
      <c r="H1448" s="72"/>
      <c r="I1448" s="4" t="s">
        <v>70</v>
      </c>
      <c r="J1448" s="247" t="s">
        <v>71</v>
      </c>
      <c r="K1448" s="4"/>
      <c r="L1448" s="50"/>
      <c r="M1448" s="50"/>
      <c r="N1448" s="50"/>
      <c r="O1448" s="174"/>
      <c r="P1448" s="174"/>
    </row>
    <row r="1449" spans="1:16" ht="15" hidden="1" customHeight="1" x14ac:dyDescent="0.35">
      <c r="A1449" s="85" t="s">
        <v>2319</v>
      </c>
      <c r="B1449" s="85" t="s">
        <v>9124</v>
      </c>
      <c r="C1449" s="85"/>
      <c r="D1449" s="85" t="s">
        <v>1708</v>
      </c>
      <c r="E1449" s="72">
        <v>5.0999999999999996</v>
      </c>
      <c r="F1449" s="72">
        <v>0.9</v>
      </c>
      <c r="G1449" s="72" t="s">
        <v>1710</v>
      </c>
      <c r="H1449" s="72" t="s">
        <v>7591</v>
      </c>
      <c r="I1449" s="4" t="s">
        <v>71</v>
      </c>
      <c r="J1449" s="247" t="s">
        <v>70</v>
      </c>
      <c r="K1449" s="4">
        <v>2405545</v>
      </c>
      <c r="L1449" s="50"/>
      <c r="M1449" s="50"/>
      <c r="N1449" s="50"/>
      <c r="O1449" s="174"/>
      <c r="P1449" s="174"/>
    </row>
    <row r="1450" spans="1:16" ht="15" hidden="1" customHeight="1" x14ac:dyDescent="0.35">
      <c r="A1450" s="85" t="s">
        <v>2319</v>
      </c>
      <c r="B1450" s="85" t="s">
        <v>9125</v>
      </c>
      <c r="C1450" s="85"/>
      <c r="D1450" s="85" t="s">
        <v>1708</v>
      </c>
      <c r="E1450" s="72">
        <v>7.69</v>
      </c>
      <c r="F1450" s="72">
        <v>1.1499999999999999</v>
      </c>
      <c r="G1450" s="72" t="s">
        <v>1710</v>
      </c>
      <c r="H1450" s="72" t="s">
        <v>7591</v>
      </c>
      <c r="I1450" s="4" t="s">
        <v>71</v>
      </c>
      <c r="J1450" s="247" t="s">
        <v>70</v>
      </c>
      <c r="K1450" s="4">
        <v>2405546</v>
      </c>
      <c r="L1450" s="50"/>
      <c r="M1450" s="50"/>
      <c r="N1450" s="50"/>
      <c r="O1450" s="174"/>
      <c r="P1450" s="174"/>
    </row>
    <row r="1451" spans="1:16" ht="15" hidden="1" customHeight="1" x14ac:dyDescent="0.35">
      <c r="A1451" s="85" t="s">
        <v>2319</v>
      </c>
      <c r="B1451" s="85" t="s">
        <v>9126</v>
      </c>
      <c r="C1451" s="85"/>
      <c r="D1451" s="85" t="s">
        <v>1708</v>
      </c>
      <c r="E1451" s="72">
        <v>10.31</v>
      </c>
      <c r="F1451" s="72">
        <v>1.35</v>
      </c>
      <c r="G1451" s="72" t="s">
        <v>1710</v>
      </c>
      <c r="H1451" s="72" t="s">
        <v>7591</v>
      </c>
      <c r="I1451" s="4" t="s">
        <v>71</v>
      </c>
      <c r="J1451" s="247" t="s">
        <v>70</v>
      </c>
      <c r="K1451" s="4">
        <v>2405548</v>
      </c>
      <c r="L1451" s="50"/>
      <c r="M1451" s="50"/>
      <c r="N1451" s="50"/>
      <c r="O1451" s="174"/>
      <c r="P1451" s="174"/>
    </row>
    <row r="1452" spans="1:16" ht="15" hidden="1" customHeight="1" x14ac:dyDescent="0.35">
      <c r="A1452" s="85" t="s">
        <v>2319</v>
      </c>
      <c r="B1452" s="85" t="s">
        <v>9127</v>
      </c>
      <c r="C1452" s="85"/>
      <c r="D1452" s="85" t="s">
        <v>1708</v>
      </c>
      <c r="E1452" s="72">
        <v>9.43</v>
      </c>
      <c r="F1452" s="72">
        <v>1.24</v>
      </c>
      <c r="G1452" s="72" t="s">
        <v>1710</v>
      </c>
      <c r="H1452" s="72" t="s">
        <v>7591</v>
      </c>
      <c r="I1452" s="4" t="s">
        <v>71</v>
      </c>
      <c r="J1452" s="247" t="s">
        <v>70</v>
      </c>
      <c r="K1452" s="4">
        <v>2405549</v>
      </c>
      <c r="L1452" s="50"/>
      <c r="M1452" s="50"/>
      <c r="N1452" s="50"/>
      <c r="O1452" s="174"/>
      <c r="P1452" s="174"/>
    </row>
    <row r="1453" spans="1:16" ht="15" hidden="1" customHeight="1" x14ac:dyDescent="0.35">
      <c r="A1453" s="85" t="s">
        <v>2319</v>
      </c>
      <c r="B1453" s="85" t="s">
        <v>9128</v>
      </c>
      <c r="C1453" s="85"/>
      <c r="D1453" s="85" t="s">
        <v>1708</v>
      </c>
      <c r="E1453" s="72">
        <v>9.43</v>
      </c>
      <c r="F1453" s="72">
        <v>1.31</v>
      </c>
      <c r="G1453" s="72" t="s">
        <v>1710</v>
      </c>
      <c r="H1453" s="72" t="s">
        <v>7591</v>
      </c>
      <c r="I1453" s="175" t="s">
        <v>71</v>
      </c>
      <c r="J1453" s="97" t="s">
        <v>70</v>
      </c>
      <c r="K1453" s="278">
        <v>3626845</v>
      </c>
      <c r="L1453" s="50"/>
      <c r="M1453" s="50"/>
      <c r="N1453" s="50"/>
      <c r="O1453" s="174"/>
      <c r="P1453" s="174"/>
    </row>
    <row r="1454" spans="1:16" ht="15" hidden="1" customHeight="1" x14ac:dyDescent="0.35">
      <c r="A1454" s="85" t="s">
        <v>2319</v>
      </c>
      <c r="B1454" s="85" t="s">
        <v>9129</v>
      </c>
      <c r="C1454" s="85"/>
      <c r="D1454" s="85" t="s">
        <v>1708</v>
      </c>
      <c r="E1454" s="72">
        <v>10.14</v>
      </c>
      <c r="F1454" s="72">
        <v>1.34</v>
      </c>
      <c r="G1454" s="72" t="s">
        <v>1710</v>
      </c>
      <c r="H1454" s="72" t="s">
        <v>7591</v>
      </c>
      <c r="I1454" s="4" t="s">
        <v>71</v>
      </c>
      <c r="J1454" s="247" t="s">
        <v>70</v>
      </c>
      <c r="K1454" s="4">
        <v>2405550</v>
      </c>
      <c r="L1454" s="50"/>
      <c r="M1454" s="50"/>
      <c r="N1454" s="50"/>
      <c r="O1454" s="174"/>
      <c r="P1454" s="174"/>
    </row>
    <row r="1455" spans="1:16" ht="15" hidden="1" customHeight="1" x14ac:dyDescent="0.35">
      <c r="A1455" s="85" t="s">
        <v>2319</v>
      </c>
      <c r="B1455" s="85" t="s">
        <v>2326</v>
      </c>
      <c r="C1455" s="85"/>
      <c r="D1455" s="85" t="s">
        <v>1708</v>
      </c>
      <c r="E1455" s="72">
        <v>10.199999999999999</v>
      </c>
      <c r="F1455" s="72">
        <v>1.34</v>
      </c>
      <c r="G1455" s="72" t="s">
        <v>1710</v>
      </c>
      <c r="H1455" s="72" t="s">
        <v>7591</v>
      </c>
      <c r="I1455" s="4" t="s">
        <v>71</v>
      </c>
      <c r="J1455" s="247" t="s">
        <v>70</v>
      </c>
      <c r="K1455" s="4">
        <v>2405551</v>
      </c>
      <c r="L1455" s="50"/>
      <c r="M1455" s="50"/>
      <c r="N1455" s="50"/>
      <c r="O1455" s="174"/>
      <c r="P1455" s="174"/>
    </row>
    <row r="1456" spans="1:16" ht="15" hidden="1" customHeight="1" x14ac:dyDescent="0.35">
      <c r="A1456" s="85" t="s">
        <v>2319</v>
      </c>
      <c r="B1456" s="85" t="s">
        <v>9130</v>
      </c>
      <c r="C1456" s="85"/>
      <c r="D1456" s="85" t="s">
        <v>1708</v>
      </c>
      <c r="E1456" s="72">
        <v>11.5</v>
      </c>
      <c r="F1456" s="72">
        <v>1.46</v>
      </c>
      <c r="G1456" s="72" t="s">
        <v>1710</v>
      </c>
      <c r="H1456" s="72" t="s">
        <v>7591</v>
      </c>
      <c r="I1456" s="4" t="s">
        <v>71</v>
      </c>
      <c r="J1456" s="247" t="s">
        <v>70</v>
      </c>
      <c r="K1456" s="4">
        <v>2405552</v>
      </c>
      <c r="L1456" s="50"/>
      <c r="M1456" s="50"/>
      <c r="N1456" s="50"/>
      <c r="O1456" s="174"/>
      <c r="P1456" s="174"/>
    </row>
    <row r="1457" spans="1:16" ht="15" hidden="1" customHeight="1" x14ac:dyDescent="0.35">
      <c r="A1457" s="85" t="s">
        <v>2319</v>
      </c>
      <c r="B1457" s="85" t="s">
        <v>2327</v>
      </c>
      <c r="C1457" s="85"/>
      <c r="D1457" s="85" t="s">
        <v>1708</v>
      </c>
      <c r="E1457" s="72">
        <v>11.7</v>
      </c>
      <c r="F1457" s="72">
        <v>1.49</v>
      </c>
      <c r="G1457" s="72" t="s">
        <v>1710</v>
      </c>
      <c r="H1457" s="72" t="s">
        <v>7591</v>
      </c>
      <c r="I1457" s="248" t="s">
        <v>71</v>
      </c>
      <c r="J1457" s="97" t="s">
        <v>70</v>
      </c>
      <c r="K1457" s="4">
        <v>2405553</v>
      </c>
      <c r="L1457" s="50"/>
      <c r="M1457" s="50"/>
      <c r="N1457" s="50"/>
      <c r="O1457" s="174"/>
      <c r="P1457" s="174"/>
    </row>
    <row r="1458" spans="1:16" ht="15" hidden="1" customHeight="1" x14ac:dyDescent="0.35">
      <c r="A1458" s="85" t="s">
        <v>2319</v>
      </c>
      <c r="B1458" s="85" t="s">
        <v>9131</v>
      </c>
      <c r="C1458" s="85"/>
      <c r="D1458" s="85" t="s">
        <v>1708</v>
      </c>
      <c r="E1458" s="72">
        <v>11.72</v>
      </c>
      <c r="F1458" s="72">
        <v>1.53</v>
      </c>
      <c r="G1458" s="72" t="s">
        <v>1710</v>
      </c>
      <c r="H1458" s="72" t="s">
        <v>7591</v>
      </c>
      <c r="I1458" s="175" t="s">
        <v>71</v>
      </c>
      <c r="J1458" s="97" t="s">
        <v>70</v>
      </c>
      <c r="K1458" s="278">
        <v>2405838</v>
      </c>
      <c r="L1458" s="50"/>
      <c r="M1458" s="50"/>
      <c r="N1458" s="50"/>
      <c r="O1458" s="174"/>
      <c r="P1458" s="174"/>
    </row>
    <row r="1459" spans="1:16" ht="15" hidden="1" customHeight="1" x14ac:dyDescent="0.35">
      <c r="A1459" s="85" t="s">
        <v>2319</v>
      </c>
      <c r="B1459" s="85" t="s">
        <v>2328</v>
      </c>
      <c r="C1459" s="85"/>
      <c r="D1459" s="85" t="s">
        <v>1708</v>
      </c>
      <c r="E1459" s="72">
        <v>27.8</v>
      </c>
      <c r="F1459" s="72">
        <v>2.4500000000000002</v>
      </c>
      <c r="G1459" s="72" t="s">
        <v>1710</v>
      </c>
      <c r="H1459" s="72" t="s">
        <v>7591</v>
      </c>
      <c r="I1459" s="4" t="s">
        <v>71</v>
      </c>
      <c r="J1459" s="247" t="s">
        <v>70</v>
      </c>
      <c r="K1459" s="4">
        <v>2405563</v>
      </c>
      <c r="L1459" s="50"/>
      <c r="M1459" s="50"/>
      <c r="N1459" s="50"/>
      <c r="O1459" s="174"/>
      <c r="P1459" s="174"/>
    </row>
    <row r="1460" spans="1:16" ht="15" hidden="1" customHeight="1" x14ac:dyDescent="0.35">
      <c r="A1460" s="85" t="s">
        <v>2319</v>
      </c>
      <c r="B1460" s="85" t="s">
        <v>9132</v>
      </c>
      <c r="C1460" s="85"/>
      <c r="D1460" s="85" t="s">
        <v>1708</v>
      </c>
      <c r="E1460" s="72">
        <v>16.77</v>
      </c>
      <c r="F1460" s="72">
        <v>1.83</v>
      </c>
      <c r="G1460" s="72" t="s">
        <v>1710</v>
      </c>
      <c r="H1460" s="72" t="s">
        <v>7591</v>
      </c>
      <c r="I1460" s="4" t="s">
        <v>71</v>
      </c>
      <c r="J1460" s="97" t="s">
        <v>71</v>
      </c>
      <c r="K1460" s="4">
        <v>2405564</v>
      </c>
      <c r="L1460" s="50"/>
      <c r="M1460" s="50"/>
      <c r="N1460" s="50"/>
      <c r="O1460" s="174"/>
      <c r="P1460" s="174"/>
    </row>
    <row r="1461" spans="1:16" ht="15" hidden="1" customHeight="1" x14ac:dyDescent="0.35">
      <c r="A1461" s="173" t="s">
        <v>2319</v>
      </c>
      <c r="B1461" s="174" t="s">
        <v>9132</v>
      </c>
      <c r="C1461" s="174"/>
      <c r="D1461" s="173" t="s">
        <v>1708</v>
      </c>
      <c r="E1461" s="175">
        <v>16.77</v>
      </c>
      <c r="F1461" s="175">
        <v>1.82</v>
      </c>
      <c r="G1461" s="175" t="s">
        <v>1710</v>
      </c>
      <c r="H1461" s="175" t="s">
        <v>7591</v>
      </c>
      <c r="I1461" s="175" t="s">
        <v>71</v>
      </c>
      <c r="J1461" s="97" t="s">
        <v>70</v>
      </c>
      <c r="K1461" s="4">
        <v>2405564</v>
      </c>
      <c r="L1461" s="50"/>
      <c r="M1461" s="50"/>
      <c r="N1461" s="50"/>
      <c r="O1461" s="174"/>
      <c r="P1461" s="174"/>
    </row>
    <row r="1462" spans="1:16" ht="15" hidden="1" customHeight="1" x14ac:dyDescent="0.35">
      <c r="A1462" s="85" t="s">
        <v>2319</v>
      </c>
      <c r="B1462" s="85" t="s">
        <v>9133</v>
      </c>
      <c r="C1462" s="85"/>
      <c r="D1462" s="85" t="s">
        <v>1708</v>
      </c>
      <c r="E1462" s="72">
        <v>25.69</v>
      </c>
      <c r="F1462" s="72">
        <v>2.37</v>
      </c>
      <c r="G1462" s="72" t="s">
        <v>1710</v>
      </c>
      <c r="H1462" s="72" t="s">
        <v>7591</v>
      </c>
      <c r="I1462" s="4" t="s">
        <v>71</v>
      </c>
      <c r="J1462" s="247" t="s">
        <v>71</v>
      </c>
      <c r="K1462" s="4">
        <v>2405568</v>
      </c>
      <c r="L1462" s="50"/>
      <c r="M1462" s="50"/>
      <c r="N1462" s="50"/>
      <c r="O1462" s="174"/>
      <c r="P1462" s="174"/>
    </row>
    <row r="1463" spans="1:16" ht="15" hidden="1" customHeight="1" x14ac:dyDescent="0.35">
      <c r="A1463" s="85" t="s">
        <v>2319</v>
      </c>
      <c r="B1463" s="85" t="s">
        <v>9134</v>
      </c>
      <c r="C1463" s="85"/>
      <c r="D1463" s="85" t="s">
        <v>1708</v>
      </c>
      <c r="E1463" s="72">
        <v>32.119999999999997</v>
      </c>
      <c r="F1463" s="72">
        <v>2.56</v>
      </c>
      <c r="G1463" s="72" t="s">
        <v>1710</v>
      </c>
      <c r="H1463" s="72" t="s">
        <v>7591</v>
      </c>
      <c r="I1463" s="4" t="s">
        <v>71</v>
      </c>
      <c r="J1463" s="247" t="s">
        <v>71</v>
      </c>
      <c r="K1463" s="4">
        <v>2405575</v>
      </c>
      <c r="L1463" s="50"/>
      <c r="M1463" s="50"/>
      <c r="N1463" s="50"/>
      <c r="O1463" s="174"/>
      <c r="P1463" s="174"/>
    </row>
    <row r="1464" spans="1:16" ht="15" hidden="1" customHeight="1" x14ac:dyDescent="0.35">
      <c r="A1464" s="173" t="s">
        <v>2319</v>
      </c>
      <c r="B1464" s="174" t="s">
        <v>9134</v>
      </c>
      <c r="C1464" s="174"/>
      <c r="D1464" s="173" t="s">
        <v>1708</v>
      </c>
      <c r="E1464" s="175">
        <v>32.119999999999997</v>
      </c>
      <c r="F1464" s="175">
        <v>2.54</v>
      </c>
      <c r="G1464" s="175" t="s">
        <v>1710</v>
      </c>
      <c r="H1464" s="175" t="s">
        <v>7591</v>
      </c>
      <c r="I1464" s="175" t="s">
        <v>71</v>
      </c>
      <c r="J1464" s="97" t="s">
        <v>70</v>
      </c>
      <c r="K1464" s="4">
        <v>2405575</v>
      </c>
      <c r="L1464" s="50"/>
      <c r="M1464" s="50"/>
      <c r="N1464" s="50"/>
      <c r="O1464" s="174"/>
      <c r="P1464" s="174"/>
    </row>
    <row r="1465" spans="1:16" ht="15" hidden="1" customHeight="1" x14ac:dyDescent="0.35">
      <c r="A1465" s="85" t="s">
        <v>2319</v>
      </c>
      <c r="B1465" s="85" t="s">
        <v>9135</v>
      </c>
      <c r="C1465" s="85"/>
      <c r="D1465" s="85" t="s">
        <v>1708</v>
      </c>
      <c r="E1465" s="72">
        <v>37.42</v>
      </c>
      <c r="F1465" s="72">
        <v>3.12</v>
      </c>
      <c r="G1465" s="72" t="s">
        <v>1710</v>
      </c>
      <c r="H1465" s="72" t="s">
        <v>7591</v>
      </c>
      <c r="I1465" s="4" t="s">
        <v>71</v>
      </c>
      <c r="J1465" s="247" t="s">
        <v>71</v>
      </c>
      <c r="K1465" s="4">
        <v>2405577</v>
      </c>
      <c r="L1465" s="50"/>
      <c r="M1465" s="50"/>
      <c r="N1465" s="50"/>
      <c r="O1465" s="174"/>
      <c r="P1465" s="174"/>
    </row>
    <row r="1466" spans="1:16" ht="15" hidden="1" customHeight="1" x14ac:dyDescent="0.35">
      <c r="A1466" s="85" t="s">
        <v>2319</v>
      </c>
      <c r="B1466" s="85" t="s">
        <v>9136</v>
      </c>
      <c r="C1466" s="85"/>
      <c r="D1466" s="85" t="s">
        <v>1708</v>
      </c>
      <c r="E1466" s="72">
        <v>39.03</v>
      </c>
      <c r="F1466" s="72">
        <v>3</v>
      </c>
      <c r="G1466" s="72" t="s">
        <v>1710</v>
      </c>
      <c r="H1466" s="72" t="s">
        <v>7591</v>
      </c>
      <c r="I1466" s="4" t="s">
        <v>71</v>
      </c>
      <c r="J1466" s="247" t="s">
        <v>71</v>
      </c>
      <c r="K1466" s="4">
        <v>2405578</v>
      </c>
      <c r="L1466" s="50"/>
      <c r="M1466" s="50"/>
      <c r="N1466" s="50"/>
      <c r="O1466" s="174"/>
      <c r="P1466" s="174"/>
    </row>
    <row r="1467" spans="1:16" ht="15" hidden="1" customHeight="1" x14ac:dyDescent="0.35">
      <c r="A1467" s="173" t="s">
        <v>2319</v>
      </c>
      <c r="B1467" s="174" t="s">
        <v>9136</v>
      </c>
      <c r="C1467" s="174"/>
      <c r="D1467" s="173" t="s">
        <v>1708</v>
      </c>
      <c r="E1467" s="175">
        <v>39.03</v>
      </c>
      <c r="F1467" s="175">
        <v>2.97</v>
      </c>
      <c r="G1467" s="175" t="s">
        <v>1710</v>
      </c>
      <c r="H1467" s="175" t="s">
        <v>7591</v>
      </c>
      <c r="I1467" s="175" t="s">
        <v>71</v>
      </c>
      <c r="J1467" s="97" t="s">
        <v>70</v>
      </c>
      <c r="K1467" s="4">
        <v>2405578</v>
      </c>
      <c r="L1467" s="50"/>
      <c r="M1467" s="50"/>
      <c r="N1467" s="50"/>
      <c r="O1467" s="174"/>
      <c r="P1467" s="174"/>
    </row>
    <row r="1468" spans="1:16" ht="15" hidden="1" customHeight="1" x14ac:dyDescent="0.35">
      <c r="A1468" s="85" t="s">
        <v>2319</v>
      </c>
      <c r="B1468" s="85" t="s">
        <v>9137</v>
      </c>
      <c r="C1468" s="85"/>
      <c r="D1468" s="85" t="s">
        <v>1708</v>
      </c>
      <c r="E1468" s="72">
        <v>13.44</v>
      </c>
      <c r="F1468" s="72">
        <v>1.62</v>
      </c>
      <c r="G1468" s="72" t="s">
        <v>1710</v>
      </c>
      <c r="H1468" s="72" t="s">
        <v>7591</v>
      </c>
      <c r="I1468" s="4" t="s">
        <v>71</v>
      </c>
      <c r="J1468" s="247" t="s">
        <v>70</v>
      </c>
      <c r="K1468" s="4">
        <v>2405579</v>
      </c>
      <c r="L1468" s="50"/>
      <c r="M1468" s="50"/>
      <c r="N1468" s="50"/>
      <c r="O1468" s="174"/>
      <c r="P1468" s="174"/>
    </row>
    <row r="1469" spans="1:16" ht="15" hidden="1" customHeight="1" x14ac:dyDescent="0.35">
      <c r="A1469" s="85" t="s">
        <v>2319</v>
      </c>
      <c r="B1469" s="85" t="s">
        <v>9138</v>
      </c>
      <c r="C1469" s="85"/>
      <c r="D1469" s="85" t="s">
        <v>1708</v>
      </c>
      <c r="E1469" s="72">
        <v>17.100000000000001</v>
      </c>
      <c r="F1469" s="72">
        <v>1.71</v>
      </c>
      <c r="G1469" s="72" t="s">
        <v>1710</v>
      </c>
      <c r="H1469" s="72" t="s">
        <v>7591</v>
      </c>
      <c r="I1469" s="4" t="s">
        <v>71</v>
      </c>
      <c r="J1469" s="247" t="s">
        <v>71</v>
      </c>
      <c r="K1469" s="4">
        <v>2405580</v>
      </c>
      <c r="L1469" s="50"/>
      <c r="M1469" s="50"/>
      <c r="N1469" s="50"/>
      <c r="O1469" s="174"/>
      <c r="P1469" s="174"/>
    </row>
    <row r="1470" spans="1:16" ht="15" hidden="1" customHeight="1" x14ac:dyDescent="0.35">
      <c r="A1470" s="173" t="s">
        <v>2319</v>
      </c>
      <c r="B1470" s="174" t="s">
        <v>9138</v>
      </c>
      <c r="C1470" s="174"/>
      <c r="D1470" s="173" t="s">
        <v>1708</v>
      </c>
      <c r="E1470" s="175">
        <v>17.100000000000001</v>
      </c>
      <c r="F1470" s="175">
        <v>1.7</v>
      </c>
      <c r="G1470" s="175" t="s">
        <v>1710</v>
      </c>
      <c r="H1470" s="175" t="s">
        <v>7591</v>
      </c>
      <c r="I1470" s="175" t="s">
        <v>71</v>
      </c>
      <c r="J1470" s="97" t="s">
        <v>70</v>
      </c>
      <c r="K1470" s="4">
        <v>2405580</v>
      </c>
      <c r="L1470" s="50"/>
      <c r="M1470" s="50"/>
      <c r="N1470" s="50"/>
      <c r="O1470" s="174"/>
      <c r="P1470" s="174"/>
    </row>
    <row r="1471" spans="1:16" ht="15" hidden="1" customHeight="1" x14ac:dyDescent="0.35">
      <c r="A1471" s="85" t="s">
        <v>2319</v>
      </c>
      <c r="B1471" s="85" t="s">
        <v>9139</v>
      </c>
      <c r="C1471" s="85"/>
      <c r="D1471" s="85" t="s">
        <v>1708</v>
      </c>
      <c r="E1471" s="72">
        <v>41.66</v>
      </c>
      <c r="F1471" s="72">
        <v>3.29</v>
      </c>
      <c r="G1471" s="72" t="s">
        <v>1710</v>
      </c>
      <c r="H1471" s="72" t="s">
        <v>7591</v>
      </c>
      <c r="I1471" s="4" t="s">
        <v>71</v>
      </c>
      <c r="J1471" s="247" t="s">
        <v>71</v>
      </c>
      <c r="K1471" s="4">
        <v>2405581</v>
      </c>
      <c r="L1471" s="50"/>
      <c r="M1471" s="50"/>
      <c r="N1471" s="50"/>
      <c r="O1471" s="174"/>
      <c r="P1471" s="174"/>
    </row>
    <row r="1472" spans="1:16" ht="15" hidden="1" customHeight="1" x14ac:dyDescent="0.35">
      <c r="A1472" s="173" t="s">
        <v>2319</v>
      </c>
      <c r="B1472" s="174" t="s">
        <v>9139</v>
      </c>
      <c r="C1472" s="174"/>
      <c r="D1472" s="173" t="s">
        <v>1708</v>
      </c>
      <c r="E1472" s="175">
        <v>41.66</v>
      </c>
      <c r="F1472" s="175">
        <v>3.24</v>
      </c>
      <c r="G1472" s="175" t="s">
        <v>1710</v>
      </c>
      <c r="H1472" s="175" t="s">
        <v>7591</v>
      </c>
      <c r="I1472" s="175" t="s">
        <v>71</v>
      </c>
      <c r="J1472" s="97" t="s">
        <v>70</v>
      </c>
      <c r="K1472" s="4">
        <v>2405581</v>
      </c>
      <c r="L1472" s="50"/>
      <c r="M1472" s="50"/>
      <c r="N1472" s="50"/>
      <c r="O1472" s="174"/>
      <c r="P1472" s="174"/>
    </row>
    <row r="1473" spans="1:16" ht="15" hidden="1" customHeight="1" x14ac:dyDescent="0.35">
      <c r="A1473" s="85" t="s">
        <v>2319</v>
      </c>
      <c r="B1473" s="85" t="s">
        <v>9140</v>
      </c>
      <c r="C1473" s="85"/>
      <c r="D1473" s="85" t="s">
        <v>1708</v>
      </c>
      <c r="E1473" s="72">
        <v>41.66</v>
      </c>
      <c r="F1473" s="72">
        <v>1.9</v>
      </c>
      <c r="G1473" s="72" t="s">
        <v>1702</v>
      </c>
      <c r="H1473" s="72" t="s">
        <v>7591</v>
      </c>
      <c r="I1473" s="4" t="s">
        <v>71</v>
      </c>
      <c r="J1473" s="247" t="s">
        <v>70</v>
      </c>
      <c r="K1473" s="4">
        <v>2405582</v>
      </c>
      <c r="L1473" s="50"/>
      <c r="M1473" s="50"/>
      <c r="N1473" s="50"/>
      <c r="O1473" s="174"/>
      <c r="P1473" s="174"/>
    </row>
    <row r="1474" spans="1:16" ht="15" hidden="1" customHeight="1" x14ac:dyDescent="0.35">
      <c r="A1474" s="85" t="s">
        <v>2319</v>
      </c>
      <c r="B1474" s="85" t="s">
        <v>9141</v>
      </c>
      <c r="C1474" s="85"/>
      <c r="D1474" s="85" t="s">
        <v>1708</v>
      </c>
      <c r="E1474" s="72">
        <v>41.66</v>
      </c>
      <c r="F1474" s="72">
        <v>3.31</v>
      </c>
      <c r="G1474" s="72" t="s">
        <v>1710</v>
      </c>
      <c r="H1474" s="72" t="s">
        <v>7591</v>
      </c>
      <c r="I1474" s="4" t="s">
        <v>71</v>
      </c>
      <c r="J1474" s="247" t="s">
        <v>71</v>
      </c>
      <c r="K1474" s="4">
        <v>2405584</v>
      </c>
      <c r="L1474" s="50"/>
      <c r="M1474" s="50"/>
      <c r="N1474" s="50"/>
      <c r="O1474" s="174"/>
      <c r="P1474" s="174"/>
    </row>
    <row r="1475" spans="1:16" ht="15" hidden="1" customHeight="1" x14ac:dyDescent="0.35">
      <c r="A1475" s="173" t="s">
        <v>2319</v>
      </c>
      <c r="B1475" s="174" t="s">
        <v>9141</v>
      </c>
      <c r="C1475" s="174"/>
      <c r="D1475" s="173" t="s">
        <v>1708</v>
      </c>
      <c r="E1475" s="175">
        <v>41.66</v>
      </c>
      <c r="F1475" s="175">
        <v>3.28</v>
      </c>
      <c r="G1475" s="175" t="s">
        <v>1710</v>
      </c>
      <c r="H1475" s="175" t="s">
        <v>7591</v>
      </c>
      <c r="I1475" s="175" t="s">
        <v>71</v>
      </c>
      <c r="J1475" s="97" t="s">
        <v>70</v>
      </c>
      <c r="K1475" s="4">
        <v>2405584</v>
      </c>
      <c r="L1475" s="50"/>
      <c r="M1475" s="50"/>
      <c r="N1475" s="50"/>
      <c r="O1475" s="174"/>
      <c r="P1475" s="174"/>
    </row>
    <row r="1476" spans="1:16" ht="15" hidden="1" customHeight="1" x14ac:dyDescent="0.35">
      <c r="A1476" s="85" t="s">
        <v>2319</v>
      </c>
      <c r="B1476" s="85" t="s">
        <v>9142</v>
      </c>
      <c r="C1476" s="85"/>
      <c r="D1476" s="85" t="s">
        <v>1708</v>
      </c>
      <c r="E1476" s="72">
        <v>40.26</v>
      </c>
      <c r="F1476" s="72">
        <v>2.92</v>
      </c>
      <c r="G1476" s="72" t="s">
        <v>1710</v>
      </c>
      <c r="H1476" s="72" t="s">
        <v>7591</v>
      </c>
      <c r="I1476" s="4" t="s">
        <v>71</v>
      </c>
      <c r="J1476" s="247" t="s">
        <v>71</v>
      </c>
      <c r="K1476" s="4">
        <v>2405583</v>
      </c>
      <c r="L1476" s="50"/>
      <c r="M1476" s="50"/>
      <c r="N1476" s="50"/>
      <c r="O1476" s="174"/>
      <c r="P1476" s="174"/>
    </row>
    <row r="1477" spans="1:16" ht="15" hidden="1" customHeight="1" x14ac:dyDescent="0.35">
      <c r="A1477" s="85" t="s">
        <v>2319</v>
      </c>
      <c r="B1477" s="85" t="s">
        <v>9143</v>
      </c>
      <c r="C1477" s="85"/>
      <c r="D1477" s="85" t="s">
        <v>1708</v>
      </c>
      <c r="E1477" s="72">
        <v>45.16</v>
      </c>
      <c r="F1477" s="72">
        <v>3.04</v>
      </c>
      <c r="G1477" s="72" t="s">
        <v>1710</v>
      </c>
      <c r="H1477" s="72" t="s">
        <v>7591</v>
      </c>
      <c r="I1477" s="4" t="s">
        <v>71</v>
      </c>
      <c r="J1477" s="247" t="s">
        <v>71</v>
      </c>
      <c r="K1477" s="4">
        <v>2405585</v>
      </c>
      <c r="L1477" s="50"/>
      <c r="M1477" s="50"/>
      <c r="N1477" s="50"/>
      <c r="O1477" s="174"/>
      <c r="P1477" s="174"/>
    </row>
    <row r="1478" spans="1:16" ht="15" hidden="1" customHeight="1" x14ac:dyDescent="0.35">
      <c r="A1478" s="85" t="s">
        <v>2319</v>
      </c>
      <c r="B1478" s="85" t="s">
        <v>9144</v>
      </c>
      <c r="C1478" s="85"/>
      <c r="D1478" s="85" t="s">
        <v>1708</v>
      </c>
      <c r="E1478" s="72">
        <v>4</v>
      </c>
      <c r="F1478" s="72">
        <v>0.79</v>
      </c>
      <c r="G1478" s="72" t="s">
        <v>1710</v>
      </c>
      <c r="H1478" s="72" t="s">
        <v>7591</v>
      </c>
      <c r="I1478" s="4" t="s">
        <v>71</v>
      </c>
      <c r="J1478" s="247" t="s">
        <v>70</v>
      </c>
      <c r="K1478" s="4">
        <v>2453209</v>
      </c>
      <c r="L1478" s="50"/>
      <c r="M1478" s="50"/>
      <c r="N1478" s="50"/>
      <c r="O1478" s="174"/>
      <c r="P1478" s="174"/>
    </row>
    <row r="1479" spans="1:16" ht="15" hidden="1" customHeight="1" x14ac:dyDescent="0.35">
      <c r="A1479" s="85" t="s">
        <v>9145</v>
      </c>
      <c r="B1479" s="85" t="s">
        <v>9146</v>
      </c>
      <c r="C1479" s="85"/>
      <c r="D1479" s="85" t="s">
        <v>1866</v>
      </c>
      <c r="E1479" s="72">
        <v>10.37</v>
      </c>
      <c r="F1479" s="72">
        <v>0.7</v>
      </c>
      <c r="G1479" s="72" t="s">
        <v>1702</v>
      </c>
      <c r="H1479" s="72" t="s">
        <v>7591</v>
      </c>
      <c r="I1479" s="113" t="s">
        <v>71</v>
      </c>
      <c r="J1479" s="247" t="s">
        <v>70</v>
      </c>
      <c r="K1479" s="4">
        <v>4497510</v>
      </c>
      <c r="L1479" s="50"/>
      <c r="M1479" s="50"/>
      <c r="N1479" s="50"/>
      <c r="O1479" s="174"/>
      <c r="P1479" s="174"/>
    </row>
    <row r="1480" spans="1:16" ht="15" hidden="1" customHeight="1" x14ac:dyDescent="0.35">
      <c r="A1480" s="173" t="s">
        <v>9145</v>
      </c>
      <c r="B1480" s="174" t="s">
        <v>9147</v>
      </c>
      <c r="C1480" s="174"/>
      <c r="D1480" s="173" t="s">
        <v>1708</v>
      </c>
      <c r="E1480" s="175">
        <v>21.17</v>
      </c>
      <c r="F1480" s="175">
        <v>0.9</v>
      </c>
      <c r="G1480" s="175" t="s">
        <v>1702</v>
      </c>
      <c r="H1480" s="175" t="s">
        <v>7591</v>
      </c>
      <c r="I1480" s="175" t="s">
        <v>71</v>
      </c>
      <c r="J1480" s="97" t="s">
        <v>70</v>
      </c>
      <c r="K1480" s="278">
        <v>4015609</v>
      </c>
      <c r="L1480" s="50"/>
      <c r="M1480" s="50"/>
      <c r="N1480" s="50"/>
      <c r="O1480" s="174"/>
      <c r="P1480" s="174"/>
    </row>
    <row r="1481" spans="1:16" ht="15" hidden="1" customHeight="1" x14ac:dyDescent="0.35">
      <c r="A1481" s="85" t="s">
        <v>9145</v>
      </c>
      <c r="B1481" s="85" t="s">
        <v>9148</v>
      </c>
      <c r="C1481" s="85"/>
      <c r="D1481" s="85" t="s">
        <v>1866</v>
      </c>
      <c r="E1481" s="72">
        <v>26.06</v>
      </c>
      <c r="F1481" s="72">
        <v>1.42</v>
      </c>
      <c r="G1481" s="72" t="s">
        <v>1702</v>
      </c>
      <c r="H1481" s="72" t="s">
        <v>7591</v>
      </c>
      <c r="I1481" s="113" t="s">
        <v>71</v>
      </c>
      <c r="J1481" s="247" t="s">
        <v>70</v>
      </c>
      <c r="K1481" s="4">
        <v>4429304</v>
      </c>
      <c r="L1481" s="50"/>
      <c r="M1481" s="50"/>
      <c r="N1481" s="50"/>
      <c r="O1481" s="174"/>
      <c r="P1481" s="174"/>
    </row>
    <row r="1482" spans="1:16" ht="15" hidden="1" customHeight="1" x14ac:dyDescent="0.35">
      <c r="A1482" s="85" t="s">
        <v>9145</v>
      </c>
      <c r="B1482" s="85" t="s">
        <v>9149</v>
      </c>
      <c r="C1482" s="85"/>
      <c r="D1482" s="85" t="s">
        <v>1775</v>
      </c>
      <c r="E1482" s="72">
        <v>6.13</v>
      </c>
      <c r="F1482" s="72">
        <v>0.96</v>
      </c>
      <c r="G1482" s="72" t="s">
        <v>1702</v>
      </c>
      <c r="H1482" s="72" t="s">
        <v>7591</v>
      </c>
      <c r="I1482" s="113" t="s">
        <v>71</v>
      </c>
      <c r="J1482" s="247" t="s">
        <v>70</v>
      </c>
      <c r="K1482" s="4">
        <v>4439714</v>
      </c>
      <c r="L1482" s="50"/>
      <c r="M1482" s="50"/>
      <c r="N1482" s="50"/>
      <c r="O1482" s="174"/>
      <c r="P1482" s="174"/>
    </row>
    <row r="1483" spans="1:16" ht="15" hidden="1" customHeight="1" x14ac:dyDescent="0.35">
      <c r="A1483" s="85" t="s">
        <v>9150</v>
      </c>
      <c r="B1483" s="85" t="s">
        <v>9151</v>
      </c>
      <c r="C1483" s="85"/>
      <c r="D1483" s="85" t="s">
        <v>1708</v>
      </c>
      <c r="E1483" s="72">
        <v>23.6</v>
      </c>
      <c r="F1483" s="72">
        <v>1.41</v>
      </c>
      <c r="G1483" s="72" t="s">
        <v>1702</v>
      </c>
      <c r="H1483" s="72"/>
      <c r="I1483" s="4" t="s">
        <v>70</v>
      </c>
      <c r="J1483" s="247" t="s">
        <v>71</v>
      </c>
      <c r="K1483" s="4"/>
      <c r="L1483" s="50"/>
      <c r="M1483" s="50"/>
      <c r="N1483" s="50"/>
      <c r="O1483" s="174"/>
      <c r="P1483" s="174"/>
    </row>
    <row r="1484" spans="1:16" ht="15" hidden="1" customHeight="1" x14ac:dyDescent="0.35">
      <c r="A1484" s="85" t="s">
        <v>9150</v>
      </c>
      <c r="B1484" s="85" t="s">
        <v>9152</v>
      </c>
      <c r="C1484" s="85"/>
      <c r="D1484" s="85" t="s">
        <v>1708</v>
      </c>
      <c r="E1484" s="72">
        <v>19.34</v>
      </c>
      <c r="F1484" s="72">
        <v>1.27</v>
      </c>
      <c r="G1484" s="72" t="s">
        <v>1702</v>
      </c>
      <c r="H1484" s="72"/>
      <c r="I1484" s="4" t="s">
        <v>70</v>
      </c>
      <c r="J1484" s="247" t="s">
        <v>71</v>
      </c>
      <c r="K1484" s="4"/>
      <c r="L1484" s="50"/>
      <c r="M1484" s="50"/>
      <c r="N1484" s="50"/>
      <c r="O1484" s="174"/>
      <c r="P1484" s="174"/>
    </row>
    <row r="1485" spans="1:16" ht="15" hidden="1" customHeight="1" x14ac:dyDescent="0.35">
      <c r="A1485" s="85" t="s">
        <v>9150</v>
      </c>
      <c r="B1485" s="85" t="s">
        <v>9153</v>
      </c>
      <c r="C1485" s="85"/>
      <c r="D1485" s="85" t="s">
        <v>1708</v>
      </c>
      <c r="E1485" s="72">
        <v>19.34</v>
      </c>
      <c r="F1485" s="72">
        <v>1.27</v>
      </c>
      <c r="G1485" s="72" t="s">
        <v>1702</v>
      </c>
      <c r="H1485" s="72"/>
      <c r="I1485" s="4" t="s">
        <v>70</v>
      </c>
      <c r="J1485" s="247" t="s">
        <v>71</v>
      </c>
      <c r="K1485" s="4"/>
      <c r="L1485" s="50"/>
      <c r="M1485" s="50"/>
      <c r="N1485" s="50"/>
      <c r="O1485" s="174"/>
      <c r="P1485" s="174"/>
    </row>
    <row r="1486" spans="1:16" ht="15" hidden="1" customHeight="1" x14ac:dyDescent="0.35">
      <c r="A1486" s="85" t="s">
        <v>9150</v>
      </c>
      <c r="B1486" s="85" t="s">
        <v>9154</v>
      </c>
      <c r="C1486" s="85"/>
      <c r="D1486" s="85" t="s">
        <v>1708</v>
      </c>
      <c r="E1486" s="72">
        <v>27.42</v>
      </c>
      <c r="F1486" s="72">
        <v>1.41</v>
      </c>
      <c r="G1486" s="72" t="s">
        <v>1702</v>
      </c>
      <c r="H1486" s="72"/>
      <c r="I1486" s="4" t="s">
        <v>70</v>
      </c>
      <c r="J1486" s="247" t="s">
        <v>71</v>
      </c>
      <c r="K1486" s="4"/>
      <c r="L1486" s="50"/>
      <c r="M1486" s="50"/>
      <c r="N1486" s="50"/>
      <c r="O1486" s="174"/>
      <c r="P1486" s="174"/>
    </row>
    <row r="1487" spans="1:16" ht="15" hidden="1" customHeight="1" x14ac:dyDescent="0.35">
      <c r="A1487" s="85" t="s">
        <v>9150</v>
      </c>
      <c r="B1487" s="85" t="s">
        <v>9155</v>
      </c>
      <c r="C1487" s="85"/>
      <c r="D1487" s="85" t="s">
        <v>1708</v>
      </c>
      <c r="E1487" s="72">
        <v>28.18</v>
      </c>
      <c r="F1487" s="72">
        <v>1.41</v>
      </c>
      <c r="G1487" s="72" t="s">
        <v>1702</v>
      </c>
      <c r="H1487" s="72"/>
      <c r="I1487" s="4" t="s">
        <v>70</v>
      </c>
      <c r="J1487" s="247" t="s">
        <v>71</v>
      </c>
      <c r="K1487" s="4"/>
      <c r="L1487" s="50"/>
      <c r="M1487" s="50"/>
      <c r="N1487" s="50"/>
      <c r="O1487" s="174"/>
      <c r="P1487" s="174"/>
    </row>
    <row r="1488" spans="1:16" ht="15" hidden="1" customHeight="1" x14ac:dyDescent="0.35">
      <c r="A1488" s="85" t="s">
        <v>9150</v>
      </c>
      <c r="B1488" s="85" t="s">
        <v>9156</v>
      </c>
      <c r="C1488" s="85"/>
      <c r="D1488" s="85" t="s">
        <v>1708</v>
      </c>
      <c r="E1488" s="72">
        <v>31.88</v>
      </c>
      <c r="F1488" s="72">
        <v>1.9</v>
      </c>
      <c r="G1488" s="72" t="s">
        <v>1702</v>
      </c>
      <c r="H1488" s="72"/>
      <c r="I1488" s="4" t="s">
        <v>70</v>
      </c>
      <c r="J1488" s="247" t="s">
        <v>71</v>
      </c>
      <c r="K1488" s="4"/>
      <c r="L1488" s="50"/>
      <c r="M1488" s="50"/>
      <c r="N1488" s="50"/>
      <c r="O1488" s="174"/>
      <c r="P1488" s="174"/>
    </row>
    <row r="1489" spans="1:16" ht="15" hidden="1" customHeight="1" x14ac:dyDescent="0.35">
      <c r="A1489" s="85" t="s">
        <v>9150</v>
      </c>
      <c r="B1489" s="85" t="s">
        <v>9157</v>
      </c>
      <c r="C1489" s="85"/>
      <c r="D1489" s="85" t="s">
        <v>1708</v>
      </c>
      <c r="E1489" s="72">
        <v>28.52</v>
      </c>
      <c r="F1489" s="72">
        <v>1.41</v>
      </c>
      <c r="G1489" s="72" t="s">
        <v>1702</v>
      </c>
      <c r="H1489" s="72"/>
      <c r="I1489" s="4" t="s">
        <v>70</v>
      </c>
      <c r="J1489" s="247" t="s">
        <v>71</v>
      </c>
      <c r="K1489" s="4"/>
      <c r="L1489" s="50"/>
      <c r="M1489" s="50"/>
      <c r="N1489" s="50"/>
      <c r="O1489" s="174"/>
      <c r="P1489" s="174"/>
    </row>
    <row r="1490" spans="1:16" ht="15" hidden="1" customHeight="1" x14ac:dyDescent="0.35">
      <c r="A1490" s="85" t="s">
        <v>9150</v>
      </c>
      <c r="B1490" s="85" t="s">
        <v>9158</v>
      </c>
      <c r="C1490" s="85"/>
      <c r="D1490" s="85" t="s">
        <v>1708</v>
      </c>
      <c r="E1490" s="72">
        <v>28.52</v>
      </c>
      <c r="F1490" s="72">
        <v>1.41</v>
      </c>
      <c r="G1490" s="72" t="s">
        <v>1702</v>
      </c>
      <c r="H1490" s="72"/>
      <c r="I1490" s="4" t="s">
        <v>70</v>
      </c>
      <c r="J1490" s="247" t="s">
        <v>71</v>
      </c>
      <c r="K1490" s="4"/>
      <c r="L1490" s="50"/>
      <c r="M1490" s="50"/>
      <c r="N1490" s="50"/>
      <c r="O1490" s="174"/>
      <c r="P1490" s="174"/>
    </row>
    <row r="1491" spans="1:16" ht="15" hidden="1" customHeight="1" x14ac:dyDescent="0.35">
      <c r="A1491" s="173" t="s">
        <v>9150</v>
      </c>
      <c r="B1491" s="174" t="s">
        <v>9159</v>
      </c>
      <c r="C1491" s="174"/>
      <c r="D1491" s="173" t="s">
        <v>1708</v>
      </c>
      <c r="E1491" s="175">
        <v>38.700000000000003</v>
      </c>
      <c r="F1491" s="175">
        <v>1.94</v>
      </c>
      <c r="G1491" s="175" t="s">
        <v>1702</v>
      </c>
      <c r="H1491" s="175"/>
      <c r="I1491" s="175" t="s">
        <v>70</v>
      </c>
      <c r="J1491" s="97" t="s">
        <v>71</v>
      </c>
      <c r="K1491" s="278"/>
      <c r="L1491" s="50"/>
      <c r="M1491" s="50"/>
      <c r="N1491" s="50"/>
      <c r="O1491" s="174"/>
      <c r="P1491" s="174"/>
    </row>
    <row r="1492" spans="1:16" ht="15" hidden="1" customHeight="1" x14ac:dyDescent="0.35">
      <c r="A1492" s="173" t="s">
        <v>9150</v>
      </c>
      <c r="B1492" s="174" t="s">
        <v>9160</v>
      </c>
      <c r="C1492" s="174"/>
      <c r="D1492" s="173" t="s">
        <v>1708</v>
      </c>
      <c r="E1492" s="175">
        <v>38.700000000000003</v>
      </c>
      <c r="F1492" s="175">
        <v>1.94</v>
      </c>
      <c r="G1492" s="175" t="s">
        <v>1702</v>
      </c>
      <c r="H1492" s="175"/>
      <c r="I1492" s="175" t="s">
        <v>70</v>
      </c>
      <c r="J1492" s="97" t="s">
        <v>71</v>
      </c>
      <c r="K1492" s="278"/>
      <c r="L1492" s="50"/>
      <c r="M1492" s="50"/>
      <c r="N1492" s="50"/>
      <c r="O1492" s="174"/>
      <c r="P1492" s="174"/>
    </row>
    <row r="1493" spans="1:16" ht="15" hidden="1" customHeight="1" x14ac:dyDescent="0.35">
      <c r="A1493" s="173" t="s">
        <v>9150</v>
      </c>
      <c r="B1493" s="174" t="s">
        <v>9161</v>
      </c>
      <c r="C1493" s="174"/>
      <c r="D1493" s="173" t="s">
        <v>1708</v>
      </c>
      <c r="E1493" s="175">
        <v>38.700000000000003</v>
      </c>
      <c r="F1493" s="175">
        <v>1.94</v>
      </c>
      <c r="G1493" s="175" t="s">
        <v>1702</v>
      </c>
      <c r="H1493" s="175"/>
      <c r="I1493" s="175" t="s">
        <v>70</v>
      </c>
      <c r="J1493" s="97" t="s">
        <v>71</v>
      </c>
      <c r="K1493" s="278"/>
      <c r="L1493" s="50"/>
      <c r="M1493" s="50"/>
      <c r="N1493" s="50"/>
      <c r="O1493" s="174"/>
      <c r="P1493" s="174"/>
    </row>
    <row r="1494" spans="1:16" ht="15" hidden="1" customHeight="1" x14ac:dyDescent="0.35">
      <c r="A1494" s="173" t="s">
        <v>9150</v>
      </c>
      <c r="B1494" s="174" t="s">
        <v>9162</v>
      </c>
      <c r="C1494" s="174"/>
      <c r="D1494" s="173" t="s">
        <v>1708</v>
      </c>
      <c r="E1494" s="175">
        <v>38.700000000000003</v>
      </c>
      <c r="F1494" s="175">
        <v>1.94</v>
      </c>
      <c r="G1494" s="175" t="s">
        <v>1702</v>
      </c>
      <c r="H1494" s="175"/>
      <c r="I1494" s="175" t="s">
        <v>70</v>
      </c>
      <c r="J1494" s="97" t="s">
        <v>71</v>
      </c>
      <c r="K1494" s="278"/>
      <c r="L1494" s="50"/>
      <c r="M1494" s="50"/>
      <c r="N1494" s="50"/>
      <c r="O1494" s="174"/>
      <c r="P1494" s="174"/>
    </row>
    <row r="1495" spans="1:16" ht="15" hidden="1" customHeight="1" x14ac:dyDescent="0.35">
      <c r="A1495" s="85" t="s">
        <v>2330</v>
      </c>
      <c r="B1495" s="85" t="s">
        <v>9163</v>
      </c>
      <c r="C1495" s="85"/>
      <c r="D1495" s="85" t="s">
        <v>1708</v>
      </c>
      <c r="E1495" s="72">
        <v>18.7</v>
      </c>
      <c r="F1495" s="72">
        <v>1.8</v>
      </c>
      <c r="G1495" s="72" t="s">
        <v>1710</v>
      </c>
      <c r="H1495" s="72"/>
      <c r="I1495" s="113" t="s">
        <v>70</v>
      </c>
      <c r="J1495" s="247" t="s">
        <v>71</v>
      </c>
      <c r="K1495" s="4"/>
      <c r="L1495" s="50"/>
      <c r="M1495" s="50"/>
      <c r="N1495" s="50"/>
      <c r="O1495" s="174"/>
      <c r="P1495" s="174"/>
    </row>
    <row r="1496" spans="1:16" ht="15" hidden="1" customHeight="1" x14ac:dyDescent="0.35">
      <c r="A1496" s="85" t="s">
        <v>2330</v>
      </c>
      <c r="B1496" s="85" t="s">
        <v>9164</v>
      </c>
      <c r="C1496" s="85"/>
      <c r="D1496" s="85" t="s">
        <v>1708</v>
      </c>
      <c r="E1496" s="72">
        <v>42.2</v>
      </c>
      <c r="F1496" s="72">
        <v>3.29</v>
      </c>
      <c r="G1496" s="72" t="s">
        <v>1710</v>
      </c>
      <c r="H1496" s="72"/>
      <c r="I1496" s="113" t="s">
        <v>70</v>
      </c>
      <c r="J1496" s="247" t="s">
        <v>71</v>
      </c>
      <c r="K1496" s="4"/>
      <c r="L1496" s="50"/>
      <c r="M1496" s="50"/>
      <c r="N1496" s="50"/>
      <c r="O1496" s="174"/>
      <c r="P1496" s="174"/>
    </row>
    <row r="1497" spans="1:16" ht="15" hidden="1" customHeight="1" x14ac:dyDescent="0.35">
      <c r="A1497" s="85" t="s">
        <v>2330</v>
      </c>
      <c r="B1497" s="85" t="s">
        <v>9165</v>
      </c>
      <c r="C1497" s="85"/>
      <c r="D1497" s="85" t="s">
        <v>1708</v>
      </c>
      <c r="E1497" s="72">
        <v>18.7</v>
      </c>
      <c r="F1497" s="72">
        <v>1.1399999999999999</v>
      </c>
      <c r="G1497" s="72" t="s">
        <v>1702</v>
      </c>
      <c r="H1497" s="72"/>
      <c r="I1497" s="113" t="s">
        <v>70</v>
      </c>
      <c r="J1497" s="247" t="s">
        <v>71</v>
      </c>
      <c r="K1497" s="4"/>
      <c r="L1497" s="50"/>
      <c r="M1497" s="50"/>
      <c r="N1497" s="50"/>
      <c r="O1497" s="174"/>
      <c r="P1497" s="174"/>
    </row>
    <row r="1498" spans="1:16" ht="15" hidden="1" customHeight="1" x14ac:dyDescent="0.35">
      <c r="A1498" s="85" t="s">
        <v>2330</v>
      </c>
      <c r="B1498" s="85" t="s">
        <v>9166</v>
      </c>
      <c r="C1498" s="85"/>
      <c r="D1498" s="85" t="s">
        <v>1708</v>
      </c>
      <c r="E1498" s="72">
        <v>18.7</v>
      </c>
      <c r="F1498" s="72">
        <v>1.8</v>
      </c>
      <c r="G1498" s="72" t="s">
        <v>1710</v>
      </c>
      <c r="H1498" s="72"/>
      <c r="I1498" s="113" t="s">
        <v>70</v>
      </c>
      <c r="J1498" s="247" t="s">
        <v>71</v>
      </c>
      <c r="K1498" s="4"/>
      <c r="L1498" s="50"/>
      <c r="M1498" s="50"/>
      <c r="N1498" s="50"/>
      <c r="O1498" s="174"/>
      <c r="P1498" s="174"/>
    </row>
    <row r="1499" spans="1:16" ht="15" hidden="1" customHeight="1" x14ac:dyDescent="0.35">
      <c r="A1499" s="85" t="s">
        <v>2330</v>
      </c>
      <c r="B1499" s="85" t="s">
        <v>9167</v>
      </c>
      <c r="C1499" s="85"/>
      <c r="D1499" s="85" t="s">
        <v>1708</v>
      </c>
      <c r="E1499" s="72">
        <v>42.2</v>
      </c>
      <c r="F1499" s="72">
        <v>2.29</v>
      </c>
      <c r="G1499" s="72" t="s">
        <v>1702</v>
      </c>
      <c r="H1499" s="72"/>
      <c r="I1499" s="113" t="s">
        <v>70</v>
      </c>
      <c r="J1499" s="247" t="s">
        <v>71</v>
      </c>
      <c r="K1499" s="4"/>
      <c r="L1499" s="50"/>
      <c r="M1499" s="50"/>
      <c r="N1499" s="50"/>
      <c r="O1499" s="174"/>
      <c r="P1499" s="174"/>
    </row>
    <row r="1500" spans="1:16" ht="15" hidden="1" customHeight="1" x14ac:dyDescent="0.35">
      <c r="A1500" s="85" t="s">
        <v>2330</v>
      </c>
      <c r="B1500" s="85" t="s">
        <v>9168</v>
      </c>
      <c r="C1500" s="85"/>
      <c r="D1500" s="85" t="s">
        <v>1708</v>
      </c>
      <c r="E1500" s="72">
        <v>42.2</v>
      </c>
      <c r="F1500" s="72">
        <v>3.29</v>
      </c>
      <c r="G1500" s="72" t="s">
        <v>1710</v>
      </c>
      <c r="H1500" s="72"/>
      <c r="I1500" s="113" t="s">
        <v>70</v>
      </c>
      <c r="J1500" s="247" t="s">
        <v>71</v>
      </c>
      <c r="K1500" s="4"/>
      <c r="L1500" s="50"/>
      <c r="M1500" s="50"/>
      <c r="N1500" s="50"/>
      <c r="O1500" s="174"/>
      <c r="P1500" s="174"/>
    </row>
    <row r="1501" spans="1:16" ht="15" hidden="1" customHeight="1" x14ac:dyDescent="0.35">
      <c r="A1501" s="85" t="s">
        <v>9169</v>
      </c>
      <c r="B1501" s="85" t="s">
        <v>9170</v>
      </c>
      <c r="C1501" s="85"/>
      <c r="D1501" s="85" t="s">
        <v>1701</v>
      </c>
      <c r="E1501" s="72">
        <v>2.86</v>
      </c>
      <c r="F1501" s="72">
        <v>0.5</v>
      </c>
      <c r="G1501" s="72" t="s">
        <v>1702</v>
      </c>
      <c r="H1501" s="72"/>
      <c r="I1501" s="4" t="s">
        <v>70</v>
      </c>
      <c r="J1501" s="247" t="s">
        <v>71</v>
      </c>
      <c r="K1501" s="4"/>
      <c r="L1501" s="50"/>
      <c r="M1501" s="50"/>
      <c r="N1501" s="50"/>
      <c r="O1501" s="174"/>
      <c r="P1501" s="174"/>
    </row>
    <row r="1502" spans="1:16" ht="15" hidden="1" customHeight="1" x14ac:dyDescent="0.35">
      <c r="A1502" s="85" t="s">
        <v>9169</v>
      </c>
      <c r="B1502" s="85" t="s">
        <v>9171</v>
      </c>
      <c r="C1502" s="85"/>
      <c r="D1502" s="85" t="s">
        <v>1701</v>
      </c>
      <c r="E1502" s="72">
        <v>2.86</v>
      </c>
      <c r="F1502" s="72">
        <v>0.5</v>
      </c>
      <c r="G1502" s="72" t="s">
        <v>1702</v>
      </c>
      <c r="H1502" s="72"/>
      <c r="I1502" s="248" t="s">
        <v>70</v>
      </c>
      <c r="J1502" s="97" t="s">
        <v>71</v>
      </c>
      <c r="K1502" s="4"/>
      <c r="L1502" s="50"/>
      <c r="M1502" s="50"/>
      <c r="N1502" s="50"/>
      <c r="O1502" s="174"/>
      <c r="P1502" s="174"/>
    </row>
    <row r="1503" spans="1:16" ht="15" hidden="1" customHeight="1" x14ac:dyDescent="0.35">
      <c r="A1503" s="85" t="s">
        <v>9172</v>
      </c>
      <c r="B1503" s="85" t="s">
        <v>9173</v>
      </c>
      <c r="C1503" s="85"/>
      <c r="D1503" s="85" t="s">
        <v>7590</v>
      </c>
      <c r="E1503" s="72">
        <v>43.4</v>
      </c>
      <c r="F1503" s="72">
        <v>3.45</v>
      </c>
      <c r="G1503" s="72" t="s">
        <v>1710</v>
      </c>
      <c r="H1503" s="72" t="s">
        <v>7591</v>
      </c>
      <c r="I1503" s="4" t="s">
        <v>71</v>
      </c>
      <c r="J1503" s="247" t="s">
        <v>70</v>
      </c>
      <c r="K1503" s="4">
        <v>2403357</v>
      </c>
      <c r="L1503" s="50"/>
      <c r="M1503" s="50"/>
      <c r="N1503" s="50"/>
      <c r="O1503" s="174"/>
      <c r="P1503" s="174"/>
    </row>
    <row r="1504" spans="1:16" ht="15" hidden="1" customHeight="1" x14ac:dyDescent="0.35">
      <c r="A1504" s="85" t="s">
        <v>9172</v>
      </c>
      <c r="B1504" s="85" t="s">
        <v>9174</v>
      </c>
      <c r="C1504" s="85"/>
      <c r="D1504" s="85" t="s">
        <v>7590</v>
      </c>
      <c r="E1504" s="72">
        <v>18.100000000000001</v>
      </c>
      <c r="F1504" s="72">
        <v>1.3</v>
      </c>
      <c r="G1504" s="72" t="s">
        <v>1702</v>
      </c>
      <c r="H1504" s="72" t="s">
        <v>7591</v>
      </c>
      <c r="I1504" s="4" t="s">
        <v>71</v>
      </c>
      <c r="J1504" s="247" t="s">
        <v>70</v>
      </c>
      <c r="K1504" s="4">
        <v>2403355</v>
      </c>
      <c r="L1504" s="50"/>
      <c r="M1504" s="50"/>
      <c r="N1504" s="50"/>
      <c r="O1504" s="174"/>
      <c r="P1504" s="174"/>
    </row>
    <row r="1505" spans="1:16" ht="15" hidden="1" customHeight="1" x14ac:dyDescent="0.35">
      <c r="A1505" s="85" t="s">
        <v>9172</v>
      </c>
      <c r="B1505" s="85" t="s">
        <v>9175</v>
      </c>
      <c r="C1505" s="85"/>
      <c r="D1505" s="85" t="s">
        <v>7590</v>
      </c>
      <c r="E1505" s="72">
        <v>41.6</v>
      </c>
      <c r="F1505" s="72">
        <v>1.95</v>
      </c>
      <c r="G1505" s="72" t="s">
        <v>1702</v>
      </c>
      <c r="H1505" s="72" t="s">
        <v>7591</v>
      </c>
      <c r="I1505" s="4" t="s">
        <v>71</v>
      </c>
      <c r="J1505" s="247" t="s">
        <v>70</v>
      </c>
      <c r="K1505" s="4">
        <v>2403356</v>
      </c>
      <c r="L1505" s="50"/>
      <c r="M1505" s="50"/>
      <c r="N1505" s="50"/>
      <c r="O1505" s="174"/>
      <c r="P1505" s="174"/>
    </row>
    <row r="1506" spans="1:16" ht="15" hidden="1" customHeight="1" x14ac:dyDescent="0.35">
      <c r="A1506" s="85" t="s">
        <v>9172</v>
      </c>
      <c r="B1506" s="85" t="s">
        <v>9176</v>
      </c>
      <c r="C1506" s="85"/>
      <c r="D1506" s="85" t="s">
        <v>1705</v>
      </c>
      <c r="E1506" s="72">
        <v>5.4</v>
      </c>
      <c r="F1506" s="72">
        <v>0.9</v>
      </c>
      <c r="G1506" s="72" t="s">
        <v>1702</v>
      </c>
      <c r="H1506" s="72" t="s">
        <v>7591</v>
      </c>
      <c r="I1506" s="4" t="s">
        <v>71</v>
      </c>
      <c r="J1506" s="247" t="s">
        <v>70</v>
      </c>
      <c r="K1506" s="4">
        <v>2403358</v>
      </c>
      <c r="L1506" s="50"/>
      <c r="M1506" s="50"/>
      <c r="N1506" s="50"/>
      <c r="O1506" s="174"/>
      <c r="P1506" s="174"/>
    </row>
    <row r="1507" spans="1:16" ht="15" hidden="1" customHeight="1" x14ac:dyDescent="0.35">
      <c r="A1507" s="85" t="s">
        <v>9172</v>
      </c>
      <c r="B1507" s="85" t="s">
        <v>9177</v>
      </c>
      <c r="C1507" s="85"/>
      <c r="D1507" s="85" t="s">
        <v>1705</v>
      </c>
      <c r="E1507" s="72">
        <v>10.1</v>
      </c>
      <c r="F1507" s="72">
        <v>1.05</v>
      </c>
      <c r="G1507" s="72" t="s">
        <v>1702</v>
      </c>
      <c r="H1507" s="72" t="s">
        <v>7591</v>
      </c>
      <c r="I1507" s="4" t="s">
        <v>71</v>
      </c>
      <c r="J1507" s="247" t="s">
        <v>70</v>
      </c>
      <c r="K1507" s="4">
        <v>2403359</v>
      </c>
      <c r="L1507" s="50"/>
      <c r="M1507" s="50"/>
      <c r="N1507" s="50"/>
      <c r="O1507" s="174"/>
      <c r="P1507" s="174"/>
    </row>
    <row r="1508" spans="1:16" ht="15" hidden="1" customHeight="1" x14ac:dyDescent="0.35">
      <c r="A1508" s="85" t="s">
        <v>9172</v>
      </c>
      <c r="B1508" s="85" t="s">
        <v>9178</v>
      </c>
      <c r="C1508" s="85"/>
      <c r="D1508" s="85" t="s">
        <v>1705</v>
      </c>
      <c r="E1508" s="72">
        <v>13.2</v>
      </c>
      <c r="F1508" s="72">
        <v>1.1000000000000001</v>
      </c>
      <c r="G1508" s="72" t="s">
        <v>1702</v>
      </c>
      <c r="H1508" s="72" t="s">
        <v>7591</v>
      </c>
      <c r="I1508" s="4" t="s">
        <v>71</v>
      </c>
      <c r="J1508" s="247" t="s">
        <v>70</v>
      </c>
      <c r="K1508" s="4">
        <v>2403360</v>
      </c>
      <c r="L1508" s="50"/>
      <c r="M1508" s="50"/>
      <c r="N1508" s="50"/>
      <c r="O1508" s="174"/>
      <c r="P1508" s="174"/>
    </row>
    <row r="1509" spans="1:16" ht="15" hidden="1" customHeight="1" x14ac:dyDescent="0.35">
      <c r="A1509" s="85" t="s">
        <v>9172</v>
      </c>
      <c r="B1509" s="85" t="s">
        <v>9179</v>
      </c>
      <c r="C1509" s="85"/>
      <c r="D1509" s="85" t="s">
        <v>1701</v>
      </c>
      <c r="E1509" s="72">
        <v>5.4</v>
      </c>
      <c r="F1509" s="72">
        <v>0.77</v>
      </c>
      <c r="G1509" s="72" t="s">
        <v>1702</v>
      </c>
      <c r="H1509" s="72" t="s">
        <v>7591</v>
      </c>
      <c r="I1509" s="4" t="s">
        <v>71</v>
      </c>
      <c r="J1509" s="247" t="s">
        <v>70</v>
      </c>
      <c r="K1509" s="4">
        <v>2466550</v>
      </c>
      <c r="L1509" s="50"/>
      <c r="M1509" s="50"/>
      <c r="N1509" s="50"/>
      <c r="O1509" s="174"/>
      <c r="P1509" s="174"/>
    </row>
    <row r="1510" spans="1:16" ht="15" hidden="1" customHeight="1" x14ac:dyDescent="0.35">
      <c r="A1510" s="85" t="s">
        <v>9172</v>
      </c>
      <c r="B1510" s="85" t="s">
        <v>9180</v>
      </c>
      <c r="C1510" s="85"/>
      <c r="D1510" s="85" t="s">
        <v>1701</v>
      </c>
      <c r="E1510" s="72">
        <v>10.1</v>
      </c>
      <c r="F1510" s="72">
        <v>0.92</v>
      </c>
      <c r="G1510" s="72" t="s">
        <v>1702</v>
      </c>
      <c r="H1510" s="72" t="s">
        <v>7591</v>
      </c>
      <c r="I1510" s="4" t="s">
        <v>71</v>
      </c>
      <c r="J1510" s="247" t="s">
        <v>70</v>
      </c>
      <c r="K1510" s="4">
        <v>2466552</v>
      </c>
      <c r="L1510" s="50"/>
      <c r="M1510" s="50"/>
      <c r="N1510" s="50"/>
      <c r="O1510" s="174"/>
      <c r="P1510" s="174"/>
    </row>
    <row r="1511" spans="1:16" ht="15" hidden="1" customHeight="1" x14ac:dyDescent="0.35">
      <c r="A1511" s="85" t="s">
        <v>9172</v>
      </c>
      <c r="B1511" s="85" t="s">
        <v>9181</v>
      </c>
      <c r="C1511" s="85"/>
      <c r="D1511" s="85" t="s">
        <v>1701</v>
      </c>
      <c r="E1511" s="72">
        <v>13.2</v>
      </c>
      <c r="F1511" s="72">
        <v>1.0900000000000001</v>
      </c>
      <c r="G1511" s="72" t="s">
        <v>1702</v>
      </c>
      <c r="H1511" s="72" t="s">
        <v>7591</v>
      </c>
      <c r="I1511" s="4" t="s">
        <v>71</v>
      </c>
      <c r="J1511" s="97" t="s">
        <v>70</v>
      </c>
      <c r="K1511" s="4">
        <v>2466553</v>
      </c>
      <c r="L1511" s="50"/>
      <c r="M1511" s="50"/>
      <c r="N1511" s="50"/>
      <c r="O1511" s="174"/>
      <c r="P1511" s="174"/>
    </row>
    <row r="1512" spans="1:16" ht="15" hidden="1" customHeight="1" x14ac:dyDescent="0.35">
      <c r="A1512" s="85" t="s">
        <v>2336</v>
      </c>
      <c r="B1512" s="85" t="s">
        <v>9182</v>
      </c>
      <c r="C1512" s="85"/>
      <c r="D1512" s="85" t="s">
        <v>1708</v>
      </c>
      <c r="E1512" s="72">
        <v>16.600000000000001</v>
      </c>
      <c r="F1512" s="72">
        <v>1.88</v>
      </c>
      <c r="G1512" s="72" t="s">
        <v>1710</v>
      </c>
      <c r="H1512" s="72"/>
      <c r="I1512" s="4" t="s">
        <v>70</v>
      </c>
      <c r="J1512" s="247" t="s">
        <v>71</v>
      </c>
      <c r="K1512" s="4"/>
      <c r="L1512" s="50"/>
      <c r="M1512" s="50"/>
      <c r="N1512" s="50"/>
      <c r="O1512" s="174"/>
      <c r="P1512" s="174"/>
    </row>
    <row r="1513" spans="1:16" ht="15" hidden="1" customHeight="1" x14ac:dyDescent="0.35">
      <c r="A1513" s="85" t="s">
        <v>2336</v>
      </c>
      <c r="B1513" s="85" t="s">
        <v>9183</v>
      </c>
      <c r="C1513" s="85"/>
      <c r="D1513" s="85" t="s">
        <v>1708</v>
      </c>
      <c r="E1513" s="72">
        <v>20.8</v>
      </c>
      <c r="F1513" s="72">
        <v>2.04</v>
      </c>
      <c r="G1513" s="72" t="s">
        <v>1710</v>
      </c>
      <c r="H1513" s="72"/>
      <c r="I1513" s="248" t="s">
        <v>70</v>
      </c>
      <c r="J1513" s="97" t="s">
        <v>71</v>
      </c>
      <c r="K1513" s="4"/>
      <c r="L1513" s="50"/>
      <c r="M1513" s="50"/>
      <c r="N1513" s="50"/>
      <c r="O1513" s="174"/>
      <c r="P1513" s="174"/>
    </row>
    <row r="1514" spans="1:16" ht="15" hidden="1" customHeight="1" x14ac:dyDescent="0.35">
      <c r="A1514" s="85" t="s">
        <v>2336</v>
      </c>
      <c r="B1514" s="85" t="s">
        <v>9184</v>
      </c>
      <c r="C1514" s="85"/>
      <c r="D1514" s="85" t="s">
        <v>1708</v>
      </c>
      <c r="E1514" s="72">
        <v>21.6</v>
      </c>
      <c r="F1514" s="72">
        <v>1.73</v>
      </c>
      <c r="G1514" s="72" t="s">
        <v>1710</v>
      </c>
      <c r="H1514" s="72"/>
      <c r="I1514" s="4" t="s">
        <v>70</v>
      </c>
      <c r="J1514" s="247" t="s">
        <v>71</v>
      </c>
      <c r="K1514" s="4"/>
      <c r="L1514" s="50"/>
      <c r="M1514" s="50"/>
      <c r="N1514" s="50"/>
      <c r="O1514" s="174"/>
      <c r="P1514" s="174"/>
    </row>
    <row r="1515" spans="1:16" ht="15" hidden="1" customHeight="1" x14ac:dyDescent="0.35">
      <c r="A1515" s="85" t="s">
        <v>2336</v>
      </c>
      <c r="B1515" s="85" t="s">
        <v>9173</v>
      </c>
      <c r="C1515" s="85"/>
      <c r="D1515" s="85" t="s">
        <v>1708</v>
      </c>
      <c r="E1515" s="72">
        <v>43.4</v>
      </c>
      <c r="F1515" s="72">
        <v>3.16</v>
      </c>
      <c r="G1515" s="72" t="s">
        <v>1710</v>
      </c>
      <c r="H1515" s="72" t="s">
        <v>7591</v>
      </c>
      <c r="I1515" s="4" t="s">
        <v>71</v>
      </c>
      <c r="J1515" s="247" t="s">
        <v>71</v>
      </c>
      <c r="K1515" s="4">
        <v>2403357</v>
      </c>
      <c r="L1515" s="50"/>
      <c r="M1515" s="50"/>
      <c r="N1515" s="50"/>
      <c r="O1515" s="174"/>
      <c r="P1515" s="174"/>
    </row>
    <row r="1516" spans="1:16" ht="15" hidden="1" customHeight="1" x14ac:dyDescent="0.35">
      <c r="A1516" s="85" t="s">
        <v>2336</v>
      </c>
      <c r="B1516" s="85" t="s">
        <v>9185</v>
      </c>
      <c r="C1516" s="85"/>
      <c r="D1516" s="85" t="s">
        <v>1708</v>
      </c>
      <c r="E1516" s="72">
        <v>67.599999999999994</v>
      </c>
      <c r="F1516" s="72">
        <v>4.05</v>
      </c>
      <c r="G1516" s="72" t="s">
        <v>1710</v>
      </c>
      <c r="H1516" s="72"/>
      <c r="I1516" s="4" t="s">
        <v>70</v>
      </c>
      <c r="J1516" s="247" t="s">
        <v>71</v>
      </c>
      <c r="K1516" s="4"/>
      <c r="L1516" s="50"/>
      <c r="M1516" s="50"/>
      <c r="N1516" s="50"/>
      <c r="O1516" s="174"/>
      <c r="P1516" s="174"/>
    </row>
    <row r="1517" spans="1:16" ht="15" customHeight="1" x14ac:dyDescent="0.35">
      <c r="A1517" s="85" t="s">
        <v>2336</v>
      </c>
      <c r="B1517" s="85" t="s">
        <v>9186</v>
      </c>
      <c r="C1517" s="85"/>
      <c r="D1517" s="85" t="s">
        <v>7645</v>
      </c>
      <c r="E1517" s="72">
        <v>12.4</v>
      </c>
      <c r="F1517" s="72">
        <v>0.81</v>
      </c>
      <c r="G1517" s="72" t="s">
        <v>1702</v>
      </c>
      <c r="H1517" s="72"/>
      <c r="I1517" s="4" t="s">
        <v>70</v>
      </c>
      <c r="J1517" s="247" t="s">
        <v>71</v>
      </c>
      <c r="K1517" s="4"/>
      <c r="L1517" s="50"/>
      <c r="M1517" s="50"/>
      <c r="N1517" s="50"/>
      <c r="O1517" s="174"/>
      <c r="P1517" s="174"/>
    </row>
    <row r="1518" spans="1:16" ht="15" customHeight="1" x14ac:dyDescent="0.35">
      <c r="A1518" s="85" t="s">
        <v>2336</v>
      </c>
      <c r="B1518" s="85" t="s">
        <v>9187</v>
      </c>
      <c r="C1518" s="85"/>
      <c r="D1518" s="85" t="s">
        <v>7645</v>
      </c>
      <c r="E1518" s="72">
        <v>18.399999999999999</v>
      </c>
      <c r="F1518" s="72">
        <v>1.0900000000000001</v>
      </c>
      <c r="G1518" s="72" t="s">
        <v>1702</v>
      </c>
      <c r="H1518" s="72"/>
      <c r="I1518" s="4" t="s">
        <v>70</v>
      </c>
      <c r="J1518" s="247" t="s">
        <v>71</v>
      </c>
      <c r="K1518" s="4"/>
      <c r="L1518" s="50"/>
      <c r="M1518" s="50"/>
      <c r="N1518" s="50"/>
      <c r="O1518" s="174"/>
      <c r="P1518" s="174"/>
    </row>
    <row r="1519" spans="1:16" ht="15" customHeight="1" x14ac:dyDescent="0.35">
      <c r="A1519" s="85" t="s">
        <v>2336</v>
      </c>
      <c r="B1519" s="85" t="s">
        <v>9188</v>
      </c>
      <c r="C1519" s="85"/>
      <c r="D1519" s="85" t="s">
        <v>7645</v>
      </c>
      <c r="E1519" s="72">
        <v>22.1</v>
      </c>
      <c r="F1519" s="72">
        <v>1.1399999999999999</v>
      </c>
      <c r="G1519" s="72" t="s">
        <v>1702</v>
      </c>
      <c r="H1519" s="72"/>
      <c r="I1519" s="4" t="s">
        <v>70</v>
      </c>
      <c r="J1519" s="247" t="s">
        <v>71</v>
      </c>
      <c r="K1519" s="4"/>
      <c r="L1519" s="50"/>
      <c r="M1519" s="50"/>
      <c r="N1519" s="50"/>
      <c r="O1519" s="174"/>
      <c r="P1519" s="174"/>
    </row>
    <row r="1520" spans="1:16" ht="15" hidden="1" customHeight="1" x14ac:dyDescent="0.35">
      <c r="A1520" s="85" t="s">
        <v>2336</v>
      </c>
      <c r="B1520" s="85" t="s">
        <v>9189</v>
      </c>
      <c r="C1520" s="85"/>
      <c r="D1520" s="85" t="s">
        <v>1708</v>
      </c>
      <c r="E1520" s="72">
        <v>18.2</v>
      </c>
      <c r="F1520" s="72">
        <v>1.1100000000000001</v>
      </c>
      <c r="G1520" s="72" t="s">
        <v>1702</v>
      </c>
      <c r="H1520" s="72"/>
      <c r="I1520" s="4" t="s">
        <v>70</v>
      </c>
      <c r="J1520" s="247" t="s">
        <v>71</v>
      </c>
      <c r="K1520" s="4"/>
      <c r="L1520" s="50"/>
      <c r="M1520" s="50"/>
      <c r="N1520" s="50"/>
      <c r="O1520" s="174"/>
      <c r="P1520" s="174"/>
    </row>
    <row r="1521" spans="1:16" ht="15" hidden="1" customHeight="1" x14ac:dyDescent="0.35">
      <c r="A1521" s="85" t="s">
        <v>2336</v>
      </c>
      <c r="B1521" s="85" t="s">
        <v>9190</v>
      </c>
      <c r="C1521" s="85"/>
      <c r="D1521" s="85" t="s">
        <v>1708</v>
      </c>
      <c r="E1521" s="72">
        <v>19</v>
      </c>
      <c r="F1521" s="72">
        <v>2.04</v>
      </c>
      <c r="G1521" s="72" t="s">
        <v>1710</v>
      </c>
      <c r="H1521" s="72"/>
      <c r="I1521" s="4" t="s">
        <v>70</v>
      </c>
      <c r="J1521" s="247" t="s">
        <v>71</v>
      </c>
      <c r="K1521" s="4"/>
      <c r="L1521" s="50"/>
      <c r="M1521" s="50"/>
      <c r="N1521" s="50"/>
      <c r="O1521" s="174"/>
      <c r="P1521" s="174"/>
    </row>
    <row r="1522" spans="1:16" ht="15" hidden="1" customHeight="1" x14ac:dyDescent="0.35">
      <c r="A1522" s="85" t="s">
        <v>2336</v>
      </c>
      <c r="B1522" s="85" t="s">
        <v>9174</v>
      </c>
      <c r="C1522" s="85"/>
      <c r="D1522" s="85" t="s">
        <v>1708</v>
      </c>
      <c r="E1522" s="72">
        <v>18.100000000000001</v>
      </c>
      <c r="F1522" s="72">
        <v>0.9</v>
      </c>
      <c r="G1522" s="72" t="s">
        <v>1702</v>
      </c>
      <c r="H1522" s="72" t="s">
        <v>7591</v>
      </c>
      <c r="I1522" s="4" t="s">
        <v>71</v>
      </c>
      <c r="J1522" s="247" t="s">
        <v>71</v>
      </c>
      <c r="K1522" s="4">
        <v>2403355</v>
      </c>
      <c r="L1522" s="50"/>
      <c r="M1522" s="50"/>
      <c r="N1522" s="50"/>
      <c r="O1522" s="174"/>
      <c r="P1522" s="174"/>
    </row>
    <row r="1523" spans="1:16" ht="15" hidden="1" customHeight="1" x14ac:dyDescent="0.35">
      <c r="A1523" s="85" t="s">
        <v>2336</v>
      </c>
      <c r="B1523" s="85" t="s">
        <v>9191</v>
      </c>
      <c r="C1523" s="85"/>
      <c r="D1523" s="85" t="s">
        <v>1708</v>
      </c>
      <c r="E1523" s="72">
        <v>19</v>
      </c>
      <c r="F1523" s="72">
        <v>1.54</v>
      </c>
      <c r="G1523" s="72" t="s">
        <v>1710</v>
      </c>
      <c r="H1523" s="72"/>
      <c r="I1523" s="4" t="s">
        <v>70</v>
      </c>
      <c r="J1523" s="247" t="s">
        <v>71</v>
      </c>
      <c r="K1523" s="4"/>
      <c r="L1523" s="50"/>
      <c r="M1523" s="50"/>
      <c r="N1523" s="50"/>
      <c r="O1523" s="174"/>
      <c r="P1523" s="174"/>
    </row>
    <row r="1524" spans="1:16" ht="15" hidden="1" customHeight="1" x14ac:dyDescent="0.35">
      <c r="A1524" s="85" t="s">
        <v>2336</v>
      </c>
      <c r="B1524" s="85" t="s">
        <v>9192</v>
      </c>
      <c r="C1524" s="85"/>
      <c r="D1524" s="85" t="s">
        <v>1708</v>
      </c>
      <c r="E1524" s="72">
        <v>18.100000000000001</v>
      </c>
      <c r="F1524" s="72">
        <v>0.9</v>
      </c>
      <c r="G1524" s="72" t="s">
        <v>1702</v>
      </c>
      <c r="H1524" s="72"/>
      <c r="I1524" s="4" t="s">
        <v>70</v>
      </c>
      <c r="J1524" s="247" t="s">
        <v>71</v>
      </c>
      <c r="K1524" s="4"/>
      <c r="L1524" s="50"/>
      <c r="M1524" s="50"/>
      <c r="N1524" s="50"/>
      <c r="O1524" s="174"/>
      <c r="P1524" s="174"/>
    </row>
    <row r="1525" spans="1:16" ht="15" hidden="1" customHeight="1" x14ac:dyDescent="0.35">
      <c r="A1525" s="173" t="s">
        <v>2336</v>
      </c>
      <c r="B1525" s="174" t="s">
        <v>9193</v>
      </c>
      <c r="C1525" s="174"/>
      <c r="D1525" s="173" t="s">
        <v>1708</v>
      </c>
      <c r="E1525" s="175">
        <v>19</v>
      </c>
      <c r="F1525" s="175">
        <v>1.54</v>
      </c>
      <c r="G1525" s="175" t="s">
        <v>1710</v>
      </c>
      <c r="H1525" s="175"/>
      <c r="I1525" s="175" t="s">
        <v>70</v>
      </c>
      <c r="J1525" s="97" t="s">
        <v>71</v>
      </c>
      <c r="K1525" s="278"/>
      <c r="L1525" s="50"/>
      <c r="M1525" s="50"/>
      <c r="N1525" s="50"/>
      <c r="O1525" s="174"/>
      <c r="P1525" s="174"/>
    </row>
    <row r="1526" spans="1:16" ht="15" hidden="1" customHeight="1" x14ac:dyDescent="0.35">
      <c r="A1526" s="85" t="s">
        <v>2336</v>
      </c>
      <c r="B1526" s="85" t="s">
        <v>9175</v>
      </c>
      <c r="C1526" s="85"/>
      <c r="D1526" s="85" t="s">
        <v>1708</v>
      </c>
      <c r="E1526" s="72">
        <v>41.6</v>
      </c>
      <c r="F1526" s="72">
        <v>1.36</v>
      </c>
      <c r="G1526" s="72" t="s">
        <v>1702</v>
      </c>
      <c r="H1526" s="72" t="s">
        <v>7591</v>
      </c>
      <c r="I1526" s="4" t="s">
        <v>71</v>
      </c>
      <c r="J1526" s="247" t="s">
        <v>71</v>
      </c>
      <c r="K1526" s="4">
        <v>2403356</v>
      </c>
      <c r="L1526" s="50"/>
      <c r="M1526" s="50"/>
      <c r="N1526" s="50"/>
      <c r="O1526" s="174"/>
      <c r="P1526" s="174"/>
    </row>
    <row r="1527" spans="1:16" ht="15" hidden="1" customHeight="1" x14ac:dyDescent="0.35">
      <c r="A1527" s="85" t="s">
        <v>2336</v>
      </c>
      <c r="B1527" s="85" t="s">
        <v>9194</v>
      </c>
      <c r="C1527" s="85"/>
      <c r="D1527" s="85" t="s">
        <v>1708</v>
      </c>
      <c r="E1527" s="72">
        <v>43.9</v>
      </c>
      <c r="F1527" s="72">
        <v>2.56</v>
      </c>
      <c r="G1527" s="72" t="s">
        <v>1710</v>
      </c>
      <c r="H1527" s="72"/>
      <c r="I1527" s="4" t="s">
        <v>70</v>
      </c>
      <c r="J1527" s="247" t="s">
        <v>71</v>
      </c>
      <c r="K1527" s="4"/>
      <c r="L1527" s="50"/>
      <c r="M1527" s="50"/>
      <c r="N1527" s="50"/>
      <c r="O1527" s="174"/>
      <c r="P1527" s="174"/>
    </row>
    <row r="1528" spans="1:16" ht="15" hidden="1" customHeight="1" x14ac:dyDescent="0.35">
      <c r="A1528" s="85" t="s">
        <v>2336</v>
      </c>
      <c r="B1528" s="85" t="s">
        <v>9195</v>
      </c>
      <c r="C1528" s="85"/>
      <c r="D1528" s="85" t="s">
        <v>1708</v>
      </c>
      <c r="E1528" s="72">
        <v>41.6</v>
      </c>
      <c r="F1528" s="72">
        <v>1.36</v>
      </c>
      <c r="G1528" s="72" t="s">
        <v>1702</v>
      </c>
      <c r="H1528" s="72"/>
      <c r="I1528" s="4" t="s">
        <v>70</v>
      </c>
      <c r="J1528" s="247" t="s">
        <v>71</v>
      </c>
      <c r="K1528" s="4"/>
      <c r="L1528" s="50"/>
      <c r="M1528" s="50"/>
      <c r="N1528" s="50"/>
      <c r="O1528" s="174"/>
      <c r="P1528" s="174"/>
    </row>
    <row r="1529" spans="1:16" ht="15" hidden="1" customHeight="1" x14ac:dyDescent="0.35">
      <c r="A1529" s="173" t="s">
        <v>2336</v>
      </c>
      <c r="B1529" s="174" t="s">
        <v>9196</v>
      </c>
      <c r="C1529" s="174"/>
      <c r="D1529" s="173" t="s">
        <v>1708</v>
      </c>
      <c r="E1529" s="175">
        <v>43.9</v>
      </c>
      <c r="F1529" s="175">
        <v>2.56</v>
      </c>
      <c r="G1529" s="175" t="s">
        <v>1710</v>
      </c>
      <c r="H1529" s="175"/>
      <c r="I1529" s="175" t="s">
        <v>70</v>
      </c>
      <c r="J1529" s="97" t="s">
        <v>71</v>
      </c>
      <c r="K1529" s="278"/>
      <c r="L1529" s="50"/>
      <c r="M1529" s="50"/>
      <c r="N1529" s="50"/>
      <c r="O1529" s="174"/>
      <c r="P1529" s="174"/>
    </row>
    <row r="1530" spans="1:16" ht="15" hidden="1" customHeight="1" x14ac:dyDescent="0.35">
      <c r="A1530" s="85" t="s">
        <v>2336</v>
      </c>
      <c r="B1530" s="85" t="s">
        <v>9197</v>
      </c>
      <c r="C1530" s="85"/>
      <c r="D1530" s="85" t="s">
        <v>1708</v>
      </c>
      <c r="E1530" s="72">
        <v>66</v>
      </c>
      <c r="F1530" s="72">
        <v>2.0299999999999998</v>
      </c>
      <c r="G1530" s="72" t="s">
        <v>1702</v>
      </c>
      <c r="H1530" s="72"/>
      <c r="I1530" s="4" t="s">
        <v>70</v>
      </c>
      <c r="J1530" s="247" t="s">
        <v>71</v>
      </c>
      <c r="K1530" s="4"/>
      <c r="L1530" s="50"/>
      <c r="M1530" s="50"/>
      <c r="N1530" s="50"/>
      <c r="O1530" s="174"/>
      <c r="P1530" s="174"/>
    </row>
    <row r="1531" spans="1:16" ht="15" hidden="1" customHeight="1" x14ac:dyDescent="0.35">
      <c r="A1531" s="173" t="s">
        <v>2336</v>
      </c>
      <c r="B1531" s="174" t="s">
        <v>9198</v>
      </c>
      <c r="C1531" s="174"/>
      <c r="D1531" s="173" t="s">
        <v>1708</v>
      </c>
      <c r="E1531" s="175">
        <v>68.8</v>
      </c>
      <c r="F1531" s="175">
        <v>3.91</v>
      </c>
      <c r="G1531" s="175" t="s">
        <v>1710</v>
      </c>
      <c r="H1531" s="175"/>
      <c r="I1531" s="175" t="s">
        <v>70</v>
      </c>
      <c r="J1531" s="97" t="s">
        <v>71</v>
      </c>
      <c r="K1531" s="278"/>
      <c r="L1531" s="50"/>
      <c r="M1531" s="50"/>
      <c r="N1531" s="50"/>
      <c r="O1531" s="174"/>
      <c r="P1531" s="174"/>
    </row>
    <row r="1532" spans="1:16" ht="15" hidden="1" customHeight="1" x14ac:dyDescent="0.35">
      <c r="A1532" s="173" t="s">
        <v>2336</v>
      </c>
      <c r="B1532" s="174" t="s">
        <v>9199</v>
      </c>
      <c r="C1532" s="174"/>
      <c r="D1532" s="173" t="s">
        <v>1708</v>
      </c>
      <c r="E1532" s="175">
        <v>40.1</v>
      </c>
      <c r="F1532" s="175">
        <v>3.37</v>
      </c>
      <c r="G1532" s="175" t="s">
        <v>1710</v>
      </c>
      <c r="H1532" s="175"/>
      <c r="I1532" s="175" t="s">
        <v>70</v>
      </c>
      <c r="J1532" s="97" t="s">
        <v>71</v>
      </c>
      <c r="K1532" s="278"/>
      <c r="L1532" s="50"/>
      <c r="M1532" s="50"/>
      <c r="N1532" s="50"/>
      <c r="O1532" s="174"/>
      <c r="P1532" s="174"/>
    </row>
    <row r="1533" spans="1:16" ht="15" hidden="1" customHeight="1" x14ac:dyDescent="0.35">
      <c r="A1533" s="173" t="s">
        <v>2336</v>
      </c>
      <c r="B1533" s="174" t="s">
        <v>9200</v>
      </c>
      <c r="C1533" s="174"/>
      <c r="D1533" s="173" t="s">
        <v>1708</v>
      </c>
      <c r="E1533" s="175">
        <v>63.6</v>
      </c>
      <c r="F1533" s="175">
        <v>4.6900000000000004</v>
      </c>
      <c r="G1533" s="175" t="s">
        <v>1710</v>
      </c>
      <c r="H1533" s="175"/>
      <c r="I1533" s="175" t="s">
        <v>70</v>
      </c>
      <c r="J1533" s="97" t="s">
        <v>71</v>
      </c>
      <c r="K1533" s="278"/>
      <c r="L1533" s="50"/>
      <c r="M1533" s="50"/>
      <c r="N1533" s="50"/>
      <c r="O1533" s="174"/>
      <c r="P1533" s="174"/>
    </row>
    <row r="1534" spans="1:16" ht="15" hidden="1" customHeight="1" x14ac:dyDescent="0.35">
      <c r="A1534" s="173" t="s">
        <v>2336</v>
      </c>
      <c r="B1534" s="174" t="s">
        <v>9201</v>
      </c>
      <c r="C1534" s="174"/>
      <c r="D1534" s="173" t="s">
        <v>1701</v>
      </c>
      <c r="E1534" s="175">
        <v>5.4</v>
      </c>
      <c r="F1534" s="175">
        <v>0.77</v>
      </c>
      <c r="G1534" s="175" t="s">
        <v>1702</v>
      </c>
      <c r="H1534" s="175"/>
      <c r="I1534" s="175" t="s">
        <v>70</v>
      </c>
      <c r="J1534" s="97" t="s">
        <v>71</v>
      </c>
      <c r="K1534" s="278"/>
      <c r="L1534" s="50"/>
      <c r="M1534" s="50"/>
      <c r="N1534" s="50"/>
      <c r="O1534" s="174"/>
      <c r="P1534" s="174"/>
    </row>
    <row r="1535" spans="1:16" ht="15" hidden="1" customHeight="1" x14ac:dyDescent="0.35">
      <c r="A1535" s="173" t="s">
        <v>2336</v>
      </c>
      <c r="B1535" s="174" t="s">
        <v>9202</v>
      </c>
      <c r="C1535" s="174"/>
      <c r="D1535" s="173" t="s">
        <v>1701</v>
      </c>
      <c r="E1535" s="175">
        <v>5.4</v>
      </c>
      <c r="F1535" s="175">
        <v>0.77</v>
      </c>
      <c r="G1535" s="175" t="s">
        <v>1702</v>
      </c>
      <c r="H1535" s="175"/>
      <c r="I1535" s="175" t="s">
        <v>70</v>
      </c>
      <c r="J1535" s="97" t="s">
        <v>71</v>
      </c>
      <c r="K1535" s="278"/>
      <c r="L1535" s="50"/>
      <c r="M1535" s="50"/>
      <c r="N1535" s="50"/>
      <c r="O1535" s="174"/>
      <c r="P1535" s="174"/>
    </row>
    <row r="1536" spans="1:16" ht="15" hidden="1" customHeight="1" x14ac:dyDescent="0.35">
      <c r="A1536" s="173" t="s">
        <v>2336</v>
      </c>
      <c r="B1536" s="174" t="s">
        <v>9203</v>
      </c>
      <c r="C1536" s="174"/>
      <c r="D1536" s="173" t="s">
        <v>1701</v>
      </c>
      <c r="E1536" s="175">
        <v>7.5</v>
      </c>
      <c r="F1536" s="175">
        <v>0.74</v>
      </c>
      <c r="G1536" s="175" t="s">
        <v>1702</v>
      </c>
      <c r="H1536" s="175"/>
      <c r="I1536" s="175" t="s">
        <v>70</v>
      </c>
      <c r="J1536" s="97" t="s">
        <v>71</v>
      </c>
      <c r="K1536" s="278"/>
      <c r="L1536" s="50"/>
      <c r="M1536" s="50"/>
      <c r="N1536" s="50"/>
      <c r="O1536" s="174"/>
      <c r="P1536" s="174"/>
    </row>
    <row r="1537" spans="1:16" ht="15" hidden="1" customHeight="1" x14ac:dyDescent="0.35">
      <c r="A1537" s="173" t="s">
        <v>2336</v>
      </c>
      <c r="B1537" s="174" t="s">
        <v>9204</v>
      </c>
      <c r="C1537" s="174"/>
      <c r="D1537" s="173" t="s">
        <v>1701</v>
      </c>
      <c r="E1537" s="175">
        <v>10.1</v>
      </c>
      <c r="F1537" s="175">
        <v>0.92</v>
      </c>
      <c r="G1537" s="175" t="s">
        <v>1702</v>
      </c>
      <c r="H1537" s="175"/>
      <c r="I1537" s="175" t="s">
        <v>70</v>
      </c>
      <c r="J1537" s="97" t="s">
        <v>71</v>
      </c>
      <c r="K1537" s="278"/>
      <c r="L1537" s="50"/>
      <c r="M1537" s="50"/>
      <c r="N1537" s="50"/>
      <c r="O1537" s="174"/>
      <c r="P1537" s="174"/>
    </row>
    <row r="1538" spans="1:16" ht="15" hidden="1" customHeight="1" x14ac:dyDescent="0.35">
      <c r="A1538" s="173" t="s">
        <v>2336</v>
      </c>
      <c r="B1538" s="174" t="s">
        <v>9205</v>
      </c>
      <c r="C1538" s="174"/>
      <c r="D1538" s="173" t="s">
        <v>1701</v>
      </c>
      <c r="E1538" s="175">
        <v>13.2</v>
      </c>
      <c r="F1538" s="175">
        <v>1.0900000000000001</v>
      </c>
      <c r="G1538" s="175" t="s">
        <v>1702</v>
      </c>
      <c r="H1538" s="175"/>
      <c r="I1538" s="175" t="s">
        <v>70</v>
      </c>
      <c r="J1538" s="97" t="s">
        <v>71</v>
      </c>
      <c r="K1538" s="278"/>
      <c r="L1538" s="50"/>
      <c r="M1538" s="50"/>
      <c r="N1538" s="50"/>
      <c r="O1538" s="174"/>
      <c r="P1538" s="174"/>
    </row>
    <row r="1539" spans="1:16" ht="15" hidden="1" customHeight="1" x14ac:dyDescent="0.35">
      <c r="A1539" s="173" t="s">
        <v>2333</v>
      </c>
      <c r="B1539" s="174" t="s">
        <v>9179</v>
      </c>
      <c r="C1539" s="174"/>
      <c r="D1539" s="173" t="s">
        <v>1775</v>
      </c>
      <c r="E1539" s="175">
        <v>5.4</v>
      </c>
      <c r="F1539" s="175">
        <v>0.77</v>
      </c>
      <c r="G1539" s="175" t="s">
        <v>1702</v>
      </c>
      <c r="H1539" s="175" t="s">
        <v>7591</v>
      </c>
      <c r="I1539" s="175" t="s">
        <v>71</v>
      </c>
      <c r="J1539" s="97" t="s">
        <v>70</v>
      </c>
      <c r="K1539" s="4">
        <v>2466550</v>
      </c>
      <c r="L1539" s="50"/>
      <c r="M1539" s="50"/>
      <c r="N1539" s="50"/>
      <c r="O1539" s="174"/>
      <c r="P1539" s="174"/>
    </row>
    <row r="1540" spans="1:16" ht="15" hidden="1" customHeight="1" x14ac:dyDescent="0.35">
      <c r="A1540" s="173" t="s">
        <v>2336</v>
      </c>
      <c r="B1540" s="174" t="s">
        <v>9206</v>
      </c>
      <c r="C1540" s="174"/>
      <c r="D1540" s="173" t="s">
        <v>1701</v>
      </c>
      <c r="E1540" s="175">
        <v>7.5</v>
      </c>
      <c r="F1540" s="175">
        <v>0.74</v>
      </c>
      <c r="G1540" s="175" t="s">
        <v>1702</v>
      </c>
      <c r="H1540" s="175"/>
      <c r="I1540" s="175" t="s">
        <v>70</v>
      </c>
      <c r="J1540" s="97" t="s">
        <v>71</v>
      </c>
      <c r="K1540" s="278"/>
      <c r="L1540" s="50"/>
      <c r="M1540" s="50"/>
      <c r="N1540" s="50"/>
      <c r="O1540" s="174"/>
      <c r="P1540" s="174"/>
    </row>
    <row r="1541" spans="1:16" ht="15" hidden="1" customHeight="1" x14ac:dyDescent="0.35">
      <c r="A1541" s="173" t="s">
        <v>2333</v>
      </c>
      <c r="B1541" s="174" t="s">
        <v>9180</v>
      </c>
      <c r="C1541" s="174"/>
      <c r="D1541" s="173" t="s">
        <v>1775</v>
      </c>
      <c r="E1541" s="175">
        <v>10.1</v>
      </c>
      <c r="F1541" s="175">
        <v>0.92</v>
      </c>
      <c r="G1541" s="175" t="s">
        <v>1702</v>
      </c>
      <c r="H1541" s="175" t="s">
        <v>7591</v>
      </c>
      <c r="I1541" s="175" t="s">
        <v>71</v>
      </c>
      <c r="J1541" s="97" t="s">
        <v>70</v>
      </c>
      <c r="K1541" s="4">
        <v>2466552</v>
      </c>
      <c r="L1541" s="50"/>
      <c r="M1541" s="50"/>
      <c r="N1541" s="50"/>
      <c r="O1541" s="174"/>
      <c r="P1541" s="174"/>
    </row>
    <row r="1542" spans="1:16" ht="15" hidden="1" customHeight="1" x14ac:dyDescent="0.35">
      <c r="A1542" s="173" t="s">
        <v>2333</v>
      </c>
      <c r="B1542" s="174" t="s">
        <v>9181</v>
      </c>
      <c r="C1542" s="174"/>
      <c r="D1542" s="173" t="s">
        <v>1775</v>
      </c>
      <c r="E1542" s="175">
        <v>13.2</v>
      </c>
      <c r="F1542" s="175">
        <v>1.0900000000000001</v>
      </c>
      <c r="G1542" s="175" t="s">
        <v>1702</v>
      </c>
      <c r="H1542" s="175" t="s">
        <v>7591</v>
      </c>
      <c r="I1542" s="175" t="s">
        <v>71</v>
      </c>
      <c r="J1542" s="97" t="s">
        <v>70</v>
      </c>
      <c r="K1542" s="4">
        <v>2466553</v>
      </c>
      <c r="L1542" s="50"/>
      <c r="M1542" s="50"/>
      <c r="N1542" s="50"/>
      <c r="O1542" s="174"/>
      <c r="P1542" s="174"/>
    </row>
    <row r="1543" spans="1:16" ht="15" hidden="1" customHeight="1" x14ac:dyDescent="0.35">
      <c r="A1543" s="85" t="s">
        <v>2351</v>
      </c>
      <c r="B1543" s="85" t="s">
        <v>9207</v>
      </c>
      <c r="C1543" s="85"/>
      <c r="D1543" s="85" t="s">
        <v>1708</v>
      </c>
      <c r="E1543" s="72">
        <v>20.6</v>
      </c>
      <c r="F1543" s="72">
        <v>1.1200000000000001</v>
      </c>
      <c r="G1543" s="72" t="s">
        <v>1702</v>
      </c>
      <c r="H1543" s="72" t="s">
        <v>7591</v>
      </c>
      <c r="I1543" s="175" t="s">
        <v>71</v>
      </c>
      <c r="J1543" s="97" t="s">
        <v>70</v>
      </c>
      <c r="K1543" s="278">
        <v>3627215</v>
      </c>
      <c r="L1543" s="50"/>
      <c r="M1543" s="50"/>
      <c r="N1543" s="50"/>
      <c r="O1543" s="174"/>
      <c r="P1543" s="174"/>
    </row>
    <row r="1544" spans="1:16" ht="15" hidden="1" customHeight="1" x14ac:dyDescent="0.35">
      <c r="A1544" s="173" t="s">
        <v>2351</v>
      </c>
      <c r="B1544" s="174" t="s">
        <v>9208</v>
      </c>
      <c r="C1544" s="174"/>
      <c r="D1544" s="173" t="s">
        <v>1708</v>
      </c>
      <c r="E1544" s="175">
        <v>41.32</v>
      </c>
      <c r="F1544" s="175">
        <v>2.21</v>
      </c>
      <c r="G1544" s="175" t="s">
        <v>1702</v>
      </c>
      <c r="H1544" s="175" t="s">
        <v>7591</v>
      </c>
      <c r="I1544" s="175" t="s">
        <v>71</v>
      </c>
      <c r="J1544" s="97" t="s">
        <v>70</v>
      </c>
      <c r="K1544" s="278">
        <v>3627225</v>
      </c>
      <c r="L1544" s="50"/>
      <c r="M1544" s="50"/>
      <c r="N1544" s="50"/>
      <c r="O1544" s="174"/>
      <c r="P1544" s="174"/>
    </row>
    <row r="1545" spans="1:16" ht="15" hidden="1" customHeight="1" x14ac:dyDescent="0.35">
      <c r="A1545" s="85" t="s">
        <v>2349</v>
      </c>
      <c r="B1545" s="85" t="s">
        <v>9209</v>
      </c>
      <c r="C1545" s="85"/>
      <c r="D1545" s="85" t="s">
        <v>1708</v>
      </c>
      <c r="E1545" s="72">
        <v>5.5</v>
      </c>
      <c r="F1545" s="72">
        <v>0.53</v>
      </c>
      <c r="G1545" s="72" t="s">
        <v>1702</v>
      </c>
      <c r="H1545" s="72"/>
      <c r="I1545" s="113" t="s">
        <v>70</v>
      </c>
      <c r="J1545" s="247" t="s">
        <v>71</v>
      </c>
      <c r="K1545" s="4"/>
      <c r="L1545" s="50"/>
      <c r="M1545" s="50"/>
      <c r="N1545" s="50"/>
      <c r="O1545" s="174"/>
      <c r="P1545" s="174"/>
    </row>
    <row r="1546" spans="1:16" ht="15" hidden="1" customHeight="1" x14ac:dyDescent="0.35">
      <c r="A1546" s="85" t="s">
        <v>2354</v>
      </c>
      <c r="B1546" s="85" t="s">
        <v>9210</v>
      </c>
      <c r="C1546" s="85"/>
      <c r="D1546" s="85" t="s">
        <v>1708</v>
      </c>
      <c r="E1546" s="72">
        <v>4.8</v>
      </c>
      <c r="F1546" s="72">
        <v>0.57999999999999996</v>
      </c>
      <c r="G1546" s="72" t="s">
        <v>1702</v>
      </c>
      <c r="H1546" s="72"/>
      <c r="I1546" s="4" t="s">
        <v>70</v>
      </c>
      <c r="J1546" s="247" t="s">
        <v>71</v>
      </c>
      <c r="K1546" s="4"/>
      <c r="L1546" s="50"/>
      <c r="M1546" s="50"/>
      <c r="N1546" s="50"/>
      <c r="O1546" s="174"/>
      <c r="P1546" s="174"/>
    </row>
    <row r="1547" spans="1:16" ht="15" hidden="1" customHeight="1" x14ac:dyDescent="0.35">
      <c r="A1547" s="85" t="s">
        <v>2354</v>
      </c>
      <c r="B1547" s="85" t="s">
        <v>9211</v>
      </c>
      <c r="C1547" s="85"/>
      <c r="D1547" s="85" t="s">
        <v>1708</v>
      </c>
      <c r="E1547" s="72">
        <v>3.13</v>
      </c>
      <c r="F1547" s="72">
        <v>0.53</v>
      </c>
      <c r="G1547" s="72" t="s">
        <v>1702</v>
      </c>
      <c r="H1547" s="72"/>
      <c r="I1547" s="248" t="s">
        <v>70</v>
      </c>
      <c r="J1547" s="97" t="s">
        <v>71</v>
      </c>
      <c r="K1547" s="4"/>
      <c r="L1547" s="50"/>
      <c r="M1547" s="50"/>
      <c r="N1547" s="50"/>
      <c r="O1547" s="174"/>
      <c r="P1547" s="174"/>
    </row>
    <row r="1548" spans="1:16" ht="15" hidden="1" customHeight="1" x14ac:dyDescent="0.35">
      <c r="A1548" s="85" t="s">
        <v>2356</v>
      </c>
      <c r="B1548" s="85" t="s">
        <v>9212</v>
      </c>
      <c r="C1548" s="85"/>
      <c r="D1548" s="85" t="s">
        <v>1708</v>
      </c>
      <c r="E1548" s="72">
        <v>19.14</v>
      </c>
      <c r="F1548" s="72">
        <v>1.34</v>
      </c>
      <c r="G1548" s="72" t="s">
        <v>1702</v>
      </c>
      <c r="H1548" s="72"/>
      <c r="I1548" s="113" t="s">
        <v>70</v>
      </c>
      <c r="J1548" s="247" t="s">
        <v>71</v>
      </c>
      <c r="K1548" s="4"/>
      <c r="L1548" s="50"/>
      <c r="M1548" s="50"/>
      <c r="N1548" s="50"/>
      <c r="O1548" s="174"/>
      <c r="P1548" s="174"/>
    </row>
    <row r="1549" spans="1:16" ht="15" hidden="1" customHeight="1" x14ac:dyDescent="0.35">
      <c r="A1549" s="85" t="s">
        <v>2358</v>
      </c>
      <c r="B1549" s="85" t="s">
        <v>9213</v>
      </c>
      <c r="C1549" s="85"/>
      <c r="D1549" s="85" t="s">
        <v>1708</v>
      </c>
      <c r="E1549" s="72">
        <v>20.309999999999999</v>
      </c>
      <c r="F1549" s="72">
        <v>1.8</v>
      </c>
      <c r="G1549" s="72" t="s">
        <v>1710</v>
      </c>
      <c r="H1549" s="72"/>
      <c r="I1549" s="4" t="s">
        <v>70</v>
      </c>
      <c r="J1549" s="247" t="s">
        <v>71</v>
      </c>
      <c r="K1549" s="4"/>
      <c r="L1549" s="50"/>
      <c r="M1549" s="50"/>
      <c r="N1549" s="50"/>
      <c r="O1549" s="174"/>
      <c r="P1549" s="174"/>
    </row>
    <row r="1550" spans="1:16" ht="15" hidden="1" customHeight="1" x14ac:dyDescent="0.35">
      <c r="A1550" s="85" t="s">
        <v>2358</v>
      </c>
      <c r="B1550" s="85" t="s">
        <v>9214</v>
      </c>
      <c r="C1550" s="85"/>
      <c r="D1550" s="85" t="s">
        <v>1708</v>
      </c>
      <c r="E1550" s="72">
        <v>47.17</v>
      </c>
      <c r="F1550" s="72">
        <v>3.44</v>
      </c>
      <c r="G1550" s="72" t="s">
        <v>1710</v>
      </c>
      <c r="H1550" s="72"/>
      <c r="I1550" s="113" t="s">
        <v>70</v>
      </c>
      <c r="J1550" s="247" t="s">
        <v>71</v>
      </c>
      <c r="K1550" s="4"/>
      <c r="L1550" s="50"/>
      <c r="M1550" s="50"/>
      <c r="N1550" s="50"/>
      <c r="O1550" s="174"/>
      <c r="P1550" s="174"/>
    </row>
    <row r="1551" spans="1:16" ht="15" hidden="1" customHeight="1" x14ac:dyDescent="0.35">
      <c r="A1551" s="85" t="s">
        <v>2358</v>
      </c>
      <c r="B1551" s="85" t="s">
        <v>9215</v>
      </c>
      <c r="C1551" s="85"/>
      <c r="D1551" s="85" t="s">
        <v>1708</v>
      </c>
      <c r="E1551" s="72">
        <v>20.079999999999998</v>
      </c>
      <c r="F1551" s="72">
        <v>1.04</v>
      </c>
      <c r="G1551" s="72" t="s">
        <v>1702</v>
      </c>
      <c r="H1551" s="72"/>
      <c r="I1551" s="4" t="s">
        <v>70</v>
      </c>
      <c r="J1551" s="247" t="s">
        <v>71</v>
      </c>
      <c r="K1551" s="4"/>
      <c r="L1551" s="50"/>
      <c r="M1551" s="50"/>
      <c r="N1551" s="50"/>
      <c r="O1551" s="174"/>
      <c r="P1551" s="174"/>
    </row>
    <row r="1552" spans="1:16" ht="15" hidden="1" customHeight="1" x14ac:dyDescent="0.35">
      <c r="A1552" s="85" t="s">
        <v>2358</v>
      </c>
      <c r="B1552" s="85" t="s">
        <v>9216</v>
      </c>
      <c r="C1552" s="85"/>
      <c r="D1552" s="85" t="s">
        <v>1708</v>
      </c>
      <c r="E1552" s="72">
        <v>45.4</v>
      </c>
      <c r="F1552" s="72">
        <v>1.84</v>
      </c>
      <c r="G1552" s="72" t="s">
        <v>1702</v>
      </c>
      <c r="H1552" s="72"/>
      <c r="I1552" s="4" t="s">
        <v>70</v>
      </c>
      <c r="J1552" s="247" t="s">
        <v>71</v>
      </c>
      <c r="K1552" s="4"/>
      <c r="L1552" s="50"/>
      <c r="M1552" s="50"/>
      <c r="N1552" s="50"/>
      <c r="O1552" s="174"/>
      <c r="P1552" s="174"/>
    </row>
    <row r="1553" spans="1:16" ht="15" hidden="1" customHeight="1" x14ac:dyDescent="0.35">
      <c r="A1553" s="173" t="s">
        <v>2361</v>
      </c>
      <c r="B1553" s="174" t="s">
        <v>8539</v>
      </c>
      <c r="C1553" s="174"/>
      <c r="D1553" s="173" t="s">
        <v>1708</v>
      </c>
      <c r="E1553" s="175">
        <v>43.4</v>
      </c>
      <c r="F1553" s="175">
        <v>1.86</v>
      </c>
      <c r="G1553" s="72" t="s">
        <v>1702</v>
      </c>
      <c r="H1553" s="175"/>
      <c r="I1553" s="113" t="s">
        <v>70</v>
      </c>
      <c r="J1553" s="97" t="s">
        <v>71</v>
      </c>
      <c r="K1553" s="278"/>
      <c r="L1553" s="50"/>
      <c r="M1553" s="50"/>
      <c r="N1553" s="50"/>
      <c r="O1553" s="174"/>
      <c r="P1553" s="174"/>
    </row>
    <row r="1554" spans="1:16" ht="15" hidden="1" customHeight="1" x14ac:dyDescent="0.35">
      <c r="A1554" s="85" t="s">
        <v>9217</v>
      </c>
      <c r="B1554" s="85" t="s">
        <v>9218</v>
      </c>
      <c r="C1554" s="85"/>
      <c r="D1554" s="85" t="s">
        <v>1708</v>
      </c>
      <c r="E1554" s="72">
        <v>16.3</v>
      </c>
      <c r="F1554" s="72">
        <v>1.84</v>
      </c>
      <c r="G1554" s="72" t="s">
        <v>1710</v>
      </c>
      <c r="H1554" s="72"/>
      <c r="I1554" s="4" t="s">
        <v>70</v>
      </c>
      <c r="J1554" s="247" t="s">
        <v>71</v>
      </c>
      <c r="K1554" s="4"/>
      <c r="L1554" s="50"/>
      <c r="M1554" s="50"/>
      <c r="N1554" s="50"/>
      <c r="O1554" s="174"/>
      <c r="P1554" s="174"/>
    </row>
    <row r="1555" spans="1:16" ht="15" hidden="1" customHeight="1" x14ac:dyDescent="0.35">
      <c r="A1555" s="85" t="s">
        <v>9219</v>
      </c>
      <c r="B1555" s="85" t="s">
        <v>9220</v>
      </c>
      <c r="C1555" s="85"/>
      <c r="D1555" s="85" t="s">
        <v>1888</v>
      </c>
      <c r="E1555" s="72">
        <v>2.12</v>
      </c>
      <c r="F1555" s="72">
        <v>0.64</v>
      </c>
      <c r="G1555" s="72" t="s">
        <v>1710</v>
      </c>
      <c r="H1555" s="72" t="s">
        <v>7591</v>
      </c>
      <c r="I1555" s="4" t="s">
        <v>71</v>
      </c>
      <c r="J1555" s="247" t="s">
        <v>70</v>
      </c>
      <c r="K1555" s="4">
        <v>2400246</v>
      </c>
      <c r="L1555" s="50"/>
      <c r="M1555" s="50"/>
      <c r="N1555" s="50"/>
      <c r="O1555" s="174"/>
      <c r="P1555" s="174"/>
    </row>
    <row r="1556" spans="1:16" ht="15" hidden="1" customHeight="1" x14ac:dyDescent="0.35">
      <c r="A1556" s="85" t="s">
        <v>9219</v>
      </c>
      <c r="B1556" s="85" t="s">
        <v>9221</v>
      </c>
      <c r="C1556" s="85"/>
      <c r="D1556" s="85" t="s">
        <v>1888</v>
      </c>
      <c r="E1556" s="72">
        <v>3.14</v>
      </c>
      <c r="F1556" s="72">
        <v>0.74</v>
      </c>
      <c r="G1556" s="72" t="s">
        <v>1710</v>
      </c>
      <c r="H1556" s="72" t="s">
        <v>7591</v>
      </c>
      <c r="I1556" s="4" t="s">
        <v>71</v>
      </c>
      <c r="J1556" s="247" t="s">
        <v>70</v>
      </c>
      <c r="K1556" s="4">
        <v>2400247</v>
      </c>
      <c r="L1556" s="50"/>
      <c r="M1556" s="50"/>
      <c r="N1556" s="50"/>
      <c r="O1556" s="174"/>
      <c r="P1556" s="174"/>
    </row>
    <row r="1557" spans="1:16" ht="15" hidden="1" customHeight="1" x14ac:dyDescent="0.35">
      <c r="A1557" s="85" t="s">
        <v>2362</v>
      </c>
      <c r="B1557" s="85" t="s">
        <v>9222</v>
      </c>
      <c r="C1557" s="85"/>
      <c r="D1557" s="85" t="s">
        <v>1708</v>
      </c>
      <c r="E1557" s="72">
        <v>20.6</v>
      </c>
      <c r="F1557" s="72">
        <v>1.28</v>
      </c>
      <c r="G1557" s="72" t="s">
        <v>1702</v>
      </c>
      <c r="H1557" s="72"/>
      <c r="I1557" s="4" t="s">
        <v>70</v>
      </c>
      <c r="J1557" s="247" t="s">
        <v>71</v>
      </c>
      <c r="K1557" s="4"/>
      <c r="L1557" s="50"/>
      <c r="M1557" s="50"/>
      <c r="N1557" s="50"/>
      <c r="O1557" s="174"/>
      <c r="P1557" s="174"/>
    </row>
    <row r="1558" spans="1:16" ht="15" hidden="1" customHeight="1" x14ac:dyDescent="0.35">
      <c r="A1558" s="85" t="s">
        <v>2362</v>
      </c>
      <c r="B1558" s="85" t="s">
        <v>9223</v>
      </c>
      <c r="C1558" s="85"/>
      <c r="D1558" s="85" t="s">
        <v>1708</v>
      </c>
      <c r="E1558" s="72">
        <v>41.33</v>
      </c>
      <c r="F1558" s="72">
        <v>2.36</v>
      </c>
      <c r="G1558" s="72" t="s">
        <v>1702</v>
      </c>
      <c r="H1558" s="72"/>
      <c r="I1558" s="4" t="s">
        <v>70</v>
      </c>
      <c r="J1558" s="247" t="s">
        <v>71</v>
      </c>
      <c r="K1558" s="4"/>
      <c r="L1558" s="50"/>
      <c r="M1558" s="50"/>
      <c r="N1558" s="50"/>
      <c r="O1558" s="174"/>
      <c r="P1558" s="174"/>
    </row>
    <row r="1559" spans="1:16" ht="15" hidden="1" customHeight="1" x14ac:dyDescent="0.35">
      <c r="A1559" s="85" t="s">
        <v>9224</v>
      </c>
      <c r="B1559" s="85" t="s">
        <v>9225</v>
      </c>
      <c r="C1559" s="85"/>
      <c r="D1559" s="85" t="s">
        <v>1708</v>
      </c>
      <c r="E1559" s="72">
        <v>19.440000000000001</v>
      </c>
      <c r="F1559" s="72">
        <v>1.37</v>
      </c>
      <c r="G1559" s="72" t="s">
        <v>1702</v>
      </c>
      <c r="H1559" s="72"/>
      <c r="I1559" s="4" t="s">
        <v>70</v>
      </c>
      <c r="J1559" s="247" t="s">
        <v>71</v>
      </c>
      <c r="K1559" s="4"/>
      <c r="L1559" s="50"/>
      <c r="M1559" s="50"/>
      <c r="N1559" s="50"/>
      <c r="O1559" s="174"/>
      <c r="P1559" s="174"/>
    </row>
    <row r="1560" spans="1:16" ht="15" hidden="1" customHeight="1" x14ac:dyDescent="0.35">
      <c r="A1560" s="85" t="s">
        <v>9224</v>
      </c>
      <c r="B1560" s="85" t="s">
        <v>9226</v>
      </c>
      <c r="C1560" s="85"/>
      <c r="D1560" s="85" t="s">
        <v>1708</v>
      </c>
      <c r="E1560" s="72">
        <v>82.95</v>
      </c>
      <c r="F1560" s="72">
        <v>6.72</v>
      </c>
      <c r="G1560" s="72" t="s">
        <v>1710</v>
      </c>
      <c r="H1560" s="72"/>
      <c r="I1560" s="4" t="s">
        <v>70</v>
      </c>
      <c r="J1560" s="247" t="s">
        <v>71</v>
      </c>
      <c r="K1560" s="4"/>
      <c r="L1560" s="50"/>
      <c r="M1560" s="50"/>
      <c r="N1560" s="50"/>
      <c r="O1560" s="174"/>
      <c r="P1560" s="174"/>
    </row>
    <row r="1561" spans="1:16" ht="15" hidden="1" customHeight="1" x14ac:dyDescent="0.35">
      <c r="A1561" s="85" t="s">
        <v>9224</v>
      </c>
      <c r="B1561" s="85" t="s">
        <v>9227</v>
      </c>
      <c r="C1561" s="85"/>
      <c r="D1561" s="85" t="s">
        <v>1708</v>
      </c>
      <c r="E1561" s="72">
        <v>19.440000000000001</v>
      </c>
      <c r="F1561" s="72">
        <v>1.37</v>
      </c>
      <c r="G1561" s="72" t="s">
        <v>1702</v>
      </c>
      <c r="H1561" s="72"/>
      <c r="I1561" s="4" t="s">
        <v>70</v>
      </c>
      <c r="J1561" s="247" t="s">
        <v>71</v>
      </c>
      <c r="K1561" s="4"/>
      <c r="L1561" s="50"/>
      <c r="M1561" s="50"/>
      <c r="N1561" s="50"/>
      <c r="O1561" s="174"/>
      <c r="P1561" s="174"/>
    </row>
    <row r="1562" spans="1:16" ht="15" hidden="1" customHeight="1" x14ac:dyDescent="0.35">
      <c r="A1562" s="85" t="s">
        <v>2364</v>
      </c>
      <c r="B1562" s="85" t="s">
        <v>9228</v>
      </c>
      <c r="C1562" s="85"/>
      <c r="D1562" s="85" t="s">
        <v>1708</v>
      </c>
      <c r="E1562" s="72">
        <v>18.89</v>
      </c>
      <c r="F1562" s="72">
        <v>1.4</v>
      </c>
      <c r="G1562" s="72" t="s">
        <v>1702</v>
      </c>
      <c r="H1562" s="72" t="s">
        <v>7591</v>
      </c>
      <c r="I1562" s="4" t="s">
        <v>71</v>
      </c>
      <c r="J1562" s="247" t="s">
        <v>70</v>
      </c>
      <c r="K1562" s="4">
        <v>2406644</v>
      </c>
      <c r="L1562" s="50"/>
      <c r="M1562" s="50"/>
      <c r="N1562" s="50"/>
      <c r="O1562" s="174"/>
      <c r="P1562" s="174"/>
    </row>
    <row r="1563" spans="1:16" ht="15" hidden="1" customHeight="1" x14ac:dyDescent="0.35">
      <c r="A1563" s="85" t="s">
        <v>2364</v>
      </c>
      <c r="B1563" s="85" t="s">
        <v>9229</v>
      </c>
      <c r="C1563" s="85"/>
      <c r="D1563" s="85" t="s">
        <v>1708</v>
      </c>
      <c r="E1563" s="72">
        <v>42.7</v>
      </c>
      <c r="F1563" s="72">
        <v>2.59</v>
      </c>
      <c r="G1563" s="72" t="s">
        <v>1702</v>
      </c>
      <c r="H1563" s="72" t="s">
        <v>7591</v>
      </c>
      <c r="I1563" s="4" t="s">
        <v>71</v>
      </c>
      <c r="J1563" s="247" t="s">
        <v>70</v>
      </c>
      <c r="K1563" s="4">
        <v>2407361</v>
      </c>
      <c r="L1563" s="50"/>
      <c r="M1563" s="50"/>
      <c r="N1563" s="50"/>
      <c r="O1563" s="174"/>
      <c r="P1563" s="174"/>
    </row>
    <row r="1564" spans="1:16" ht="15" hidden="1" customHeight="1" x14ac:dyDescent="0.35">
      <c r="A1564" s="85" t="s">
        <v>2364</v>
      </c>
      <c r="B1564" s="85" t="s">
        <v>9230</v>
      </c>
      <c r="C1564" s="85"/>
      <c r="D1564" s="85" t="s">
        <v>1708</v>
      </c>
      <c r="E1564" s="72">
        <v>66.52</v>
      </c>
      <c r="F1564" s="72">
        <v>3.36</v>
      </c>
      <c r="G1564" s="72" t="s">
        <v>1702</v>
      </c>
      <c r="H1564" s="72" t="s">
        <v>7591</v>
      </c>
      <c r="I1564" s="4" t="s">
        <v>71</v>
      </c>
      <c r="J1564" s="247" t="s">
        <v>70</v>
      </c>
      <c r="K1564" s="4">
        <v>2406712</v>
      </c>
      <c r="L1564" s="50"/>
      <c r="M1564" s="50"/>
      <c r="N1564" s="50"/>
      <c r="O1564" s="174"/>
      <c r="P1564" s="174"/>
    </row>
    <row r="1565" spans="1:16" ht="15" hidden="1" customHeight="1" x14ac:dyDescent="0.35">
      <c r="A1565" s="85" t="s">
        <v>2364</v>
      </c>
      <c r="B1565" s="85" t="s">
        <v>9231</v>
      </c>
      <c r="C1565" s="85"/>
      <c r="D1565" s="85" t="s">
        <v>1708</v>
      </c>
      <c r="E1565" s="72">
        <v>19.04</v>
      </c>
      <c r="F1565" s="72">
        <v>1.4</v>
      </c>
      <c r="G1565" s="72" t="s">
        <v>1702</v>
      </c>
      <c r="H1565" s="72" t="s">
        <v>7591</v>
      </c>
      <c r="I1565" s="4" t="s">
        <v>71</v>
      </c>
      <c r="J1565" s="247" t="s">
        <v>70</v>
      </c>
      <c r="K1565" s="4">
        <v>2406714</v>
      </c>
      <c r="L1565" s="50"/>
      <c r="M1565" s="50"/>
      <c r="N1565" s="50"/>
      <c r="O1565" s="174"/>
      <c r="P1565" s="174"/>
    </row>
    <row r="1566" spans="1:16" ht="15" hidden="1" customHeight="1" x14ac:dyDescent="0.35">
      <c r="A1566" s="85" t="s">
        <v>2364</v>
      </c>
      <c r="B1566" s="85" t="s">
        <v>9232</v>
      </c>
      <c r="C1566" s="85"/>
      <c r="D1566" s="85" t="s">
        <v>1708</v>
      </c>
      <c r="E1566" s="72">
        <v>42.85</v>
      </c>
      <c r="F1566" s="72">
        <v>2.59</v>
      </c>
      <c r="G1566" s="72" t="s">
        <v>1702</v>
      </c>
      <c r="H1566" s="72" t="s">
        <v>7591</v>
      </c>
      <c r="I1566" s="4" t="s">
        <v>71</v>
      </c>
      <c r="J1566" s="247" t="s">
        <v>70</v>
      </c>
      <c r="K1566" s="4">
        <v>2406716</v>
      </c>
      <c r="L1566" s="50"/>
      <c r="M1566" s="50"/>
      <c r="N1566" s="50"/>
      <c r="O1566" s="174"/>
      <c r="P1566" s="174"/>
    </row>
    <row r="1567" spans="1:16" ht="15" hidden="1" customHeight="1" x14ac:dyDescent="0.35">
      <c r="A1567" s="85" t="s">
        <v>2371</v>
      </c>
      <c r="B1567" s="85" t="s">
        <v>9233</v>
      </c>
      <c r="C1567" s="85"/>
      <c r="D1567" s="85" t="s">
        <v>1708</v>
      </c>
      <c r="E1567" s="72">
        <v>19.14</v>
      </c>
      <c r="F1567" s="72">
        <v>1.34</v>
      </c>
      <c r="G1567" s="72" t="s">
        <v>1702</v>
      </c>
      <c r="H1567" s="72"/>
      <c r="I1567" s="113" t="s">
        <v>70</v>
      </c>
      <c r="J1567" s="247" t="s">
        <v>71</v>
      </c>
      <c r="K1567" s="4"/>
      <c r="L1567" s="50"/>
      <c r="M1567" s="50"/>
      <c r="N1567" s="50"/>
      <c r="O1567" s="174"/>
      <c r="P1567" s="174"/>
    </row>
    <row r="1568" spans="1:16" ht="15" hidden="1" customHeight="1" x14ac:dyDescent="0.35">
      <c r="A1568" s="85" t="s">
        <v>2371</v>
      </c>
      <c r="B1568" s="85" t="s">
        <v>9234</v>
      </c>
      <c r="C1568" s="85"/>
      <c r="D1568" s="85" t="s">
        <v>1708</v>
      </c>
      <c r="E1568" s="72">
        <v>65.5</v>
      </c>
      <c r="F1568" s="72">
        <v>3.06</v>
      </c>
      <c r="G1568" s="72" t="s">
        <v>1702</v>
      </c>
      <c r="H1568" s="72"/>
      <c r="I1568" s="113" t="s">
        <v>70</v>
      </c>
      <c r="J1568" s="247" t="s">
        <v>71</v>
      </c>
      <c r="K1568" s="4"/>
      <c r="L1568" s="50"/>
      <c r="M1568" s="50"/>
      <c r="N1568" s="50"/>
      <c r="O1568" s="174"/>
      <c r="P1568" s="174"/>
    </row>
    <row r="1569" spans="1:16" ht="15" hidden="1" customHeight="1" x14ac:dyDescent="0.35">
      <c r="A1569" s="85" t="s">
        <v>2371</v>
      </c>
      <c r="B1569" s="85" t="s">
        <v>9235</v>
      </c>
      <c r="C1569" s="85"/>
      <c r="D1569" s="85" t="s">
        <v>1708</v>
      </c>
      <c r="E1569" s="72">
        <v>17.8</v>
      </c>
      <c r="F1569" s="72">
        <v>0.83</v>
      </c>
      <c r="G1569" s="72" t="s">
        <v>1702</v>
      </c>
      <c r="H1569" s="72"/>
      <c r="I1569" s="113" t="s">
        <v>70</v>
      </c>
      <c r="J1569" s="247" t="s">
        <v>71</v>
      </c>
      <c r="K1569" s="4"/>
      <c r="L1569" s="50"/>
      <c r="M1569" s="50"/>
      <c r="N1569" s="50"/>
      <c r="O1569" s="174"/>
      <c r="P1569" s="174"/>
    </row>
    <row r="1570" spans="1:16" ht="15" hidden="1" customHeight="1" x14ac:dyDescent="0.35">
      <c r="A1570" s="85" t="s">
        <v>2371</v>
      </c>
      <c r="B1570" s="85" t="s">
        <v>9236</v>
      </c>
      <c r="C1570" s="85"/>
      <c r="D1570" s="85" t="s">
        <v>7590</v>
      </c>
      <c r="E1570" s="72">
        <v>18.3</v>
      </c>
      <c r="F1570" s="72">
        <v>1.3</v>
      </c>
      <c r="G1570" s="72" t="s">
        <v>1702</v>
      </c>
      <c r="H1570" s="72" t="s">
        <v>7591</v>
      </c>
      <c r="I1570" s="4" t="s">
        <v>71</v>
      </c>
      <c r="J1570" s="247" t="s">
        <v>70</v>
      </c>
      <c r="K1570" s="4">
        <v>2402836</v>
      </c>
      <c r="L1570" s="50"/>
      <c r="M1570" s="50"/>
      <c r="N1570" s="50"/>
      <c r="O1570" s="174"/>
      <c r="P1570" s="174"/>
    </row>
    <row r="1571" spans="1:16" ht="15" hidden="1" customHeight="1" x14ac:dyDescent="0.35">
      <c r="A1571" s="85" t="s">
        <v>2371</v>
      </c>
      <c r="B1571" s="85" t="s">
        <v>9237</v>
      </c>
      <c r="C1571" s="85"/>
      <c r="D1571" s="85" t="s">
        <v>1708</v>
      </c>
      <c r="E1571" s="72">
        <v>19</v>
      </c>
      <c r="F1571" s="72">
        <v>1.54</v>
      </c>
      <c r="G1571" s="72" t="s">
        <v>1710</v>
      </c>
      <c r="H1571" s="72"/>
      <c r="I1571" s="113" t="s">
        <v>70</v>
      </c>
      <c r="J1571" s="247" t="s">
        <v>71</v>
      </c>
      <c r="K1571" s="4"/>
      <c r="L1571" s="50"/>
      <c r="M1571" s="50"/>
      <c r="N1571" s="50"/>
      <c r="O1571" s="174"/>
      <c r="P1571" s="174"/>
    </row>
    <row r="1572" spans="1:16" ht="15" hidden="1" customHeight="1" x14ac:dyDescent="0.35">
      <c r="A1572" s="85" t="s">
        <v>2371</v>
      </c>
      <c r="B1572" s="85" t="s">
        <v>9238</v>
      </c>
      <c r="C1572" s="85"/>
      <c r="D1572" s="85" t="s">
        <v>1705</v>
      </c>
      <c r="E1572" s="72">
        <v>5.4</v>
      </c>
      <c r="F1572" s="72">
        <v>0.9</v>
      </c>
      <c r="G1572" s="72" t="s">
        <v>1702</v>
      </c>
      <c r="H1572" s="72" t="s">
        <v>7591</v>
      </c>
      <c r="I1572" s="4" t="s">
        <v>71</v>
      </c>
      <c r="J1572" s="247" t="s">
        <v>70</v>
      </c>
      <c r="K1572" s="4">
        <v>2404630</v>
      </c>
      <c r="L1572" s="50"/>
      <c r="M1572" s="50"/>
      <c r="N1572" s="50"/>
      <c r="O1572" s="174"/>
      <c r="P1572" s="174"/>
    </row>
    <row r="1573" spans="1:16" ht="15" hidden="1" customHeight="1" x14ac:dyDescent="0.35">
      <c r="A1573" s="85" t="s">
        <v>2371</v>
      </c>
      <c r="B1573" s="85" t="s">
        <v>9239</v>
      </c>
      <c r="C1573" s="85"/>
      <c r="D1573" s="85" t="s">
        <v>1705</v>
      </c>
      <c r="E1573" s="72">
        <v>10.1</v>
      </c>
      <c r="F1573" s="72">
        <v>1.05</v>
      </c>
      <c r="G1573" s="72" t="s">
        <v>1702</v>
      </c>
      <c r="H1573" s="72" t="s">
        <v>7591</v>
      </c>
      <c r="I1573" s="248" t="s">
        <v>71</v>
      </c>
      <c r="J1573" s="97" t="s">
        <v>70</v>
      </c>
      <c r="K1573" s="4">
        <v>2404631</v>
      </c>
      <c r="L1573" s="50"/>
      <c r="M1573" s="50"/>
      <c r="N1573" s="50"/>
      <c r="O1573" s="174"/>
      <c r="P1573" s="174"/>
    </row>
    <row r="1574" spans="1:16" ht="15" hidden="1" customHeight="1" x14ac:dyDescent="0.35">
      <c r="A1574" s="85" t="s">
        <v>2371</v>
      </c>
      <c r="B1574" s="85" t="s">
        <v>9240</v>
      </c>
      <c r="C1574" s="85"/>
      <c r="D1574" s="85" t="s">
        <v>7590</v>
      </c>
      <c r="E1574" s="72">
        <v>42.5</v>
      </c>
      <c r="F1574" s="72">
        <v>1.95</v>
      </c>
      <c r="G1574" s="72" t="s">
        <v>1702</v>
      </c>
      <c r="H1574" s="72" t="s">
        <v>7591</v>
      </c>
      <c r="I1574" s="4" t="s">
        <v>71</v>
      </c>
      <c r="J1574" s="247" t="s">
        <v>70</v>
      </c>
      <c r="K1574" s="4">
        <v>2402837</v>
      </c>
      <c r="L1574" s="50"/>
      <c r="M1574" s="50"/>
      <c r="N1574" s="50"/>
      <c r="O1574" s="174"/>
      <c r="P1574" s="174"/>
    </row>
    <row r="1575" spans="1:16" ht="15" hidden="1" customHeight="1" x14ac:dyDescent="0.35">
      <c r="A1575" s="85" t="s">
        <v>2371</v>
      </c>
      <c r="B1575" s="85" t="s">
        <v>9241</v>
      </c>
      <c r="C1575" s="85"/>
      <c r="D1575" s="85" t="s">
        <v>1708</v>
      </c>
      <c r="E1575" s="72">
        <v>43.9</v>
      </c>
      <c r="F1575" s="72">
        <v>2.56</v>
      </c>
      <c r="G1575" s="72" t="s">
        <v>1710</v>
      </c>
      <c r="H1575" s="72"/>
      <c r="I1575" s="113" t="s">
        <v>70</v>
      </c>
      <c r="J1575" s="247" t="s">
        <v>71</v>
      </c>
      <c r="K1575" s="4"/>
      <c r="L1575" s="50"/>
      <c r="M1575" s="50"/>
      <c r="N1575" s="50"/>
      <c r="O1575" s="174"/>
      <c r="P1575" s="174"/>
    </row>
    <row r="1576" spans="1:16" ht="15" hidden="1" customHeight="1" x14ac:dyDescent="0.35">
      <c r="A1576" s="85" t="s">
        <v>2371</v>
      </c>
      <c r="B1576" s="85" t="s">
        <v>9242</v>
      </c>
      <c r="C1576" s="85"/>
      <c r="D1576" s="85" t="s">
        <v>1705</v>
      </c>
      <c r="E1576" s="72">
        <v>13.2</v>
      </c>
      <c r="F1576" s="72">
        <v>1.1000000000000001</v>
      </c>
      <c r="G1576" s="72" t="s">
        <v>1702</v>
      </c>
      <c r="H1576" s="72" t="s">
        <v>7591</v>
      </c>
      <c r="I1576" s="4" t="s">
        <v>71</v>
      </c>
      <c r="J1576" s="247" t="s">
        <v>70</v>
      </c>
      <c r="K1576" s="4">
        <v>2404632</v>
      </c>
      <c r="L1576" s="50"/>
      <c r="M1576" s="50"/>
      <c r="N1576" s="50"/>
      <c r="O1576" s="174"/>
      <c r="P1576" s="174"/>
    </row>
    <row r="1577" spans="1:16" ht="15" hidden="1" customHeight="1" x14ac:dyDescent="0.35">
      <c r="A1577" s="85" t="s">
        <v>2371</v>
      </c>
      <c r="B1577" s="85" t="s">
        <v>9243</v>
      </c>
      <c r="C1577" s="85"/>
      <c r="D1577" s="85" t="s">
        <v>1708</v>
      </c>
      <c r="E1577" s="72">
        <v>67.7</v>
      </c>
      <c r="F1577" s="72">
        <v>1.96</v>
      </c>
      <c r="G1577" s="72" t="s">
        <v>1702</v>
      </c>
      <c r="H1577" s="72"/>
      <c r="I1577" s="113" t="s">
        <v>70</v>
      </c>
      <c r="J1577" s="247" t="s">
        <v>71</v>
      </c>
      <c r="K1577" s="4"/>
      <c r="L1577" s="50"/>
      <c r="M1577" s="50"/>
      <c r="N1577" s="50"/>
      <c r="O1577" s="174"/>
      <c r="P1577" s="174"/>
    </row>
    <row r="1578" spans="1:16" ht="15" hidden="1" customHeight="1" x14ac:dyDescent="0.35">
      <c r="A1578" s="85" t="s">
        <v>2371</v>
      </c>
      <c r="B1578" s="85" t="s">
        <v>9244</v>
      </c>
      <c r="C1578" s="85"/>
      <c r="D1578" s="85" t="s">
        <v>1708</v>
      </c>
      <c r="E1578" s="72">
        <v>18.899999999999999</v>
      </c>
      <c r="F1578" s="72">
        <v>1.8</v>
      </c>
      <c r="G1578" s="72" t="s">
        <v>1710</v>
      </c>
      <c r="H1578" s="72"/>
      <c r="I1578" s="113" t="s">
        <v>70</v>
      </c>
      <c r="J1578" s="247" t="s">
        <v>71</v>
      </c>
      <c r="K1578" s="4"/>
      <c r="L1578" s="50"/>
      <c r="M1578" s="50"/>
      <c r="N1578" s="50"/>
      <c r="O1578" s="174"/>
      <c r="P1578" s="174"/>
    </row>
    <row r="1579" spans="1:16" ht="15" hidden="1" customHeight="1" x14ac:dyDescent="0.35">
      <c r="A1579" s="85" t="s">
        <v>2371</v>
      </c>
      <c r="B1579" s="85" t="s">
        <v>9245</v>
      </c>
      <c r="C1579" s="85"/>
      <c r="D1579" s="85" t="s">
        <v>1708</v>
      </c>
      <c r="E1579" s="72">
        <v>43.4</v>
      </c>
      <c r="F1579" s="72">
        <v>2.91</v>
      </c>
      <c r="G1579" s="72" t="s">
        <v>1710</v>
      </c>
      <c r="H1579" s="72"/>
      <c r="I1579" s="113" t="s">
        <v>70</v>
      </c>
      <c r="J1579" s="247" t="s">
        <v>71</v>
      </c>
      <c r="K1579" s="4"/>
      <c r="L1579" s="50"/>
      <c r="M1579" s="50"/>
      <c r="N1579" s="50"/>
      <c r="O1579" s="174"/>
      <c r="P1579" s="174"/>
    </row>
    <row r="1580" spans="1:16" ht="15" hidden="1" customHeight="1" x14ac:dyDescent="0.35">
      <c r="A1580" s="85" t="s">
        <v>2371</v>
      </c>
      <c r="B1580" s="85" t="s">
        <v>9246</v>
      </c>
      <c r="C1580" s="85"/>
      <c r="D1580" s="85" t="s">
        <v>1708</v>
      </c>
      <c r="E1580" s="72">
        <v>63.6</v>
      </c>
      <c r="F1580" s="72">
        <v>4.6900000000000004</v>
      </c>
      <c r="G1580" s="72" t="s">
        <v>1710</v>
      </c>
      <c r="H1580" s="72"/>
      <c r="I1580" s="113" t="s">
        <v>70</v>
      </c>
      <c r="J1580" s="247" t="s">
        <v>71</v>
      </c>
      <c r="K1580" s="4"/>
      <c r="L1580" s="50"/>
      <c r="M1580" s="50"/>
      <c r="N1580" s="50"/>
      <c r="O1580" s="174"/>
      <c r="P1580" s="174"/>
    </row>
    <row r="1581" spans="1:16" ht="15" hidden="1" customHeight="1" x14ac:dyDescent="0.35">
      <c r="A1581" s="85" t="s">
        <v>2371</v>
      </c>
      <c r="B1581" s="85" t="s">
        <v>9247</v>
      </c>
      <c r="C1581" s="85"/>
      <c r="D1581" s="85" t="s">
        <v>7590</v>
      </c>
      <c r="E1581" s="72">
        <v>18.89</v>
      </c>
      <c r="F1581" s="72">
        <v>1.95</v>
      </c>
      <c r="G1581" s="72" t="s">
        <v>1710</v>
      </c>
      <c r="H1581" s="72" t="s">
        <v>7591</v>
      </c>
      <c r="I1581" s="4" t="s">
        <v>71</v>
      </c>
      <c r="J1581" s="247" t="s">
        <v>70</v>
      </c>
      <c r="K1581" s="4">
        <v>2402838</v>
      </c>
      <c r="L1581" s="50"/>
      <c r="M1581" s="50"/>
      <c r="N1581" s="50"/>
      <c r="O1581" s="174"/>
      <c r="P1581" s="174"/>
    </row>
    <row r="1582" spans="1:16" ht="15" hidden="1" customHeight="1" x14ac:dyDescent="0.35">
      <c r="A1582" s="85" t="s">
        <v>2371</v>
      </c>
      <c r="B1582" s="85" t="s">
        <v>9248</v>
      </c>
      <c r="C1582" s="85"/>
      <c r="D1582" s="85" t="s">
        <v>7590</v>
      </c>
      <c r="E1582" s="72">
        <v>18.89</v>
      </c>
      <c r="F1582" s="72">
        <v>1.95</v>
      </c>
      <c r="G1582" s="72" t="s">
        <v>1710</v>
      </c>
      <c r="H1582" s="72" t="s">
        <v>7591</v>
      </c>
      <c r="I1582" s="4" t="s">
        <v>71</v>
      </c>
      <c r="J1582" s="247" t="s">
        <v>70</v>
      </c>
      <c r="K1582" s="4">
        <v>2402839</v>
      </c>
      <c r="L1582" s="50"/>
      <c r="M1582" s="50"/>
      <c r="N1582" s="50"/>
      <c r="O1582" s="174"/>
      <c r="P1582" s="174"/>
    </row>
    <row r="1583" spans="1:16" ht="15" hidden="1" customHeight="1" x14ac:dyDescent="0.35">
      <c r="A1583" s="85" t="s">
        <v>2371</v>
      </c>
      <c r="B1583" s="85" t="s">
        <v>9249</v>
      </c>
      <c r="C1583" s="85"/>
      <c r="D1583" s="85" t="s">
        <v>1708</v>
      </c>
      <c r="E1583" s="72">
        <v>29.4</v>
      </c>
      <c r="F1583" s="72">
        <v>2.33</v>
      </c>
      <c r="G1583" s="72" t="s">
        <v>1710</v>
      </c>
      <c r="H1583" s="72"/>
      <c r="I1583" s="113" t="s">
        <v>70</v>
      </c>
      <c r="J1583" s="247" t="s">
        <v>71</v>
      </c>
      <c r="K1583" s="4"/>
      <c r="L1583" s="50"/>
      <c r="M1583" s="50"/>
      <c r="N1583" s="50"/>
      <c r="O1583" s="174"/>
      <c r="P1583" s="174"/>
    </row>
    <row r="1584" spans="1:16" ht="15" hidden="1" customHeight="1" x14ac:dyDescent="0.35">
      <c r="A1584" s="85" t="s">
        <v>2371</v>
      </c>
      <c r="B1584" s="85" t="s">
        <v>9250</v>
      </c>
      <c r="C1584" s="85"/>
      <c r="D1584" s="85" t="s">
        <v>7590</v>
      </c>
      <c r="E1584" s="72">
        <v>43.4</v>
      </c>
      <c r="F1584" s="72">
        <v>3.45</v>
      </c>
      <c r="G1584" s="72" t="s">
        <v>1710</v>
      </c>
      <c r="H1584" s="72" t="s">
        <v>7591</v>
      </c>
      <c r="I1584" s="4" t="s">
        <v>71</v>
      </c>
      <c r="J1584" s="247" t="s">
        <v>70</v>
      </c>
      <c r="K1584" s="4">
        <v>2402841</v>
      </c>
      <c r="L1584" s="50"/>
      <c r="M1584" s="50"/>
      <c r="N1584" s="50"/>
      <c r="O1584" s="174"/>
      <c r="P1584" s="174"/>
    </row>
    <row r="1585" spans="1:16" ht="15" hidden="1" customHeight="1" x14ac:dyDescent="0.35">
      <c r="A1585" s="85" t="s">
        <v>2371</v>
      </c>
      <c r="B1585" s="85" t="s">
        <v>9251</v>
      </c>
      <c r="C1585" s="85"/>
      <c r="D1585" s="85" t="s">
        <v>7590</v>
      </c>
      <c r="E1585" s="72">
        <v>43.4</v>
      </c>
      <c r="F1585" s="72">
        <v>3.45</v>
      </c>
      <c r="G1585" s="72" t="s">
        <v>1710</v>
      </c>
      <c r="H1585" s="72" t="s">
        <v>7591</v>
      </c>
      <c r="I1585" s="4" t="s">
        <v>71</v>
      </c>
      <c r="J1585" s="247" t="s">
        <v>70</v>
      </c>
      <c r="K1585" s="4">
        <v>2402840</v>
      </c>
      <c r="L1585" s="50"/>
      <c r="M1585" s="50"/>
      <c r="N1585" s="50"/>
      <c r="O1585" s="174"/>
      <c r="P1585" s="174"/>
    </row>
    <row r="1586" spans="1:16" ht="15" hidden="1" customHeight="1" x14ac:dyDescent="0.35">
      <c r="A1586" s="85" t="s">
        <v>2371</v>
      </c>
      <c r="B1586" s="85" t="s">
        <v>9252</v>
      </c>
      <c r="C1586" s="85"/>
      <c r="D1586" s="85" t="s">
        <v>1708</v>
      </c>
      <c r="E1586" s="72">
        <v>40.1</v>
      </c>
      <c r="F1586" s="72">
        <v>3.37</v>
      </c>
      <c r="G1586" s="72" t="s">
        <v>1710</v>
      </c>
      <c r="H1586" s="72"/>
      <c r="I1586" s="113" t="s">
        <v>70</v>
      </c>
      <c r="J1586" s="247" t="s">
        <v>71</v>
      </c>
      <c r="K1586" s="4"/>
      <c r="L1586" s="50"/>
      <c r="M1586" s="50"/>
      <c r="N1586" s="50"/>
      <c r="O1586" s="174"/>
      <c r="P1586" s="174"/>
    </row>
    <row r="1587" spans="1:16" ht="15" hidden="1" customHeight="1" x14ac:dyDescent="0.35">
      <c r="A1587" s="85" t="s">
        <v>2371</v>
      </c>
      <c r="B1587" s="85" t="s">
        <v>9253</v>
      </c>
      <c r="C1587" s="85"/>
      <c r="D1587" s="85" t="s">
        <v>1708</v>
      </c>
      <c r="E1587" s="72">
        <v>67.599999999999994</v>
      </c>
      <c r="F1587" s="72">
        <v>4.05</v>
      </c>
      <c r="G1587" s="72" t="s">
        <v>1710</v>
      </c>
      <c r="H1587" s="72"/>
      <c r="I1587" s="113" t="s">
        <v>70</v>
      </c>
      <c r="J1587" s="247" t="s">
        <v>71</v>
      </c>
      <c r="K1587" s="4"/>
      <c r="L1587" s="50"/>
      <c r="M1587" s="50"/>
      <c r="N1587" s="50"/>
      <c r="O1587" s="174"/>
      <c r="P1587" s="174"/>
    </row>
    <row r="1588" spans="1:16" ht="15" hidden="1" customHeight="1" x14ac:dyDescent="0.35">
      <c r="A1588" s="85" t="s">
        <v>2371</v>
      </c>
      <c r="B1588" s="85" t="s">
        <v>9254</v>
      </c>
      <c r="C1588" s="85"/>
      <c r="D1588" s="85" t="s">
        <v>1708</v>
      </c>
      <c r="E1588" s="72">
        <v>12.4</v>
      </c>
      <c r="F1588" s="72">
        <v>0.81</v>
      </c>
      <c r="G1588" s="72" t="s">
        <v>1702</v>
      </c>
      <c r="H1588" s="72"/>
      <c r="I1588" s="113" t="s">
        <v>70</v>
      </c>
      <c r="J1588" s="247" t="s">
        <v>71</v>
      </c>
      <c r="K1588" s="4"/>
      <c r="L1588" s="50"/>
      <c r="M1588" s="50"/>
      <c r="N1588" s="50"/>
      <c r="O1588" s="174"/>
      <c r="P1588" s="174"/>
    </row>
    <row r="1589" spans="1:16" ht="15" hidden="1" customHeight="1" x14ac:dyDescent="0.35">
      <c r="A1589" s="85" t="s">
        <v>2371</v>
      </c>
      <c r="B1589" s="85" t="s">
        <v>9255</v>
      </c>
      <c r="C1589" s="85"/>
      <c r="D1589" s="85" t="s">
        <v>1708</v>
      </c>
      <c r="E1589" s="72">
        <v>18.399999999999999</v>
      </c>
      <c r="F1589" s="72">
        <v>1.0900000000000001</v>
      </c>
      <c r="G1589" s="72" t="s">
        <v>1702</v>
      </c>
      <c r="H1589" s="72"/>
      <c r="I1589" s="113" t="s">
        <v>70</v>
      </c>
      <c r="J1589" s="247" t="s">
        <v>71</v>
      </c>
      <c r="K1589" s="4"/>
      <c r="L1589" s="50"/>
      <c r="M1589" s="50"/>
      <c r="N1589" s="50"/>
      <c r="O1589" s="174"/>
      <c r="P1589" s="174"/>
    </row>
    <row r="1590" spans="1:16" ht="15" hidden="1" customHeight="1" x14ac:dyDescent="0.35">
      <c r="A1590" s="85" t="s">
        <v>2371</v>
      </c>
      <c r="B1590" s="85" t="s">
        <v>9256</v>
      </c>
      <c r="C1590" s="85"/>
      <c r="D1590" s="85" t="s">
        <v>1708</v>
      </c>
      <c r="E1590" s="72">
        <v>22.1</v>
      </c>
      <c r="F1590" s="72">
        <v>1.1399999999999999</v>
      </c>
      <c r="G1590" s="72" t="s">
        <v>1702</v>
      </c>
      <c r="H1590" s="72"/>
      <c r="I1590" s="113" t="s">
        <v>70</v>
      </c>
      <c r="J1590" s="247" t="s">
        <v>71</v>
      </c>
      <c r="K1590" s="4"/>
      <c r="L1590" s="50"/>
      <c r="M1590" s="50"/>
      <c r="N1590" s="50"/>
      <c r="O1590" s="174"/>
      <c r="P1590" s="174"/>
    </row>
    <row r="1591" spans="1:16" ht="15" hidden="1" customHeight="1" x14ac:dyDescent="0.35">
      <c r="A1591" s="85" t="s">
        <v>2371</v>
      </c>
      <c r="B1591" s="85" t="s">
        <v>9257</v>
      </c>
      <c r="C1591" s="85"/>
      <c r="D1591" s="85" t="s">
        <v>1708</v>
      </c>
      <c r="E1591" s="72">
        <v>18.2</v>
      </c>
      <c r="F1591" s="72">
        <v>1.1100000000000001</v>
      </c>
      <c r="G1591" s="72" t="s">
        <v>1702</v>
      </c>
      <c r="H1591" s="72"/>
      <c r="I1591" s="113" t="s">
        <v>70</v>
      </c>
      <c r="J1591" s="247" t="s">
        <v>71</v>
      </c>
      <c r="K1591" s="4"/>
      <c r="L1591" s="50"/>
      <c r="M1591" s="50"/>
      <c r="N1591" s="50"/>
      <c r="O1591" s="174"/>
      <c r="P1591" s="174"/>
    </row>
    <row r="1592" spans="1:16" ht="15" hidden="1" customHeight="1" x14ac:dyDescent="0.35">
      <c r="A1592" s="85" t="s">
        <v>2392</v>
      </c>
      <c r="B1592" s="85" t="s">
        <v>9258</v>
      </c>
      <c r="C1592" s="85"/>
      <c r="D1592" s="85" t="s">
        <v>1708</v>
      </c>
      <c r="E1592" s="72">
        <v>18.899999999999999</v>
      </c>
      <c r="F1592" s="72">
        <v>1.8</v>
      </c>
      <c r="G1592" s="72" t="s">
        <v>1710</v>
      </c>
      <c r="H1592" s="72"/>
      <c r="I1592" s="113" t="s">
        <v>70</v>
      </c>
      <c r="J1592" s="247" t="s">
        <v>71</v>
      </c>
      <c r="K1592" s="4"/>
      <c r="L1592" s="50"/>
      <c r="M1592" s="50"/>
      <c r="N1592" s="50"/>
      <c r="O1592" s="174"/>
      <c r="P1592" s="174"/>
    </row>
    <row r="1593" spans="1:16" ht="15" hidden="1" customHeight="1" x14ac:dyDescent="0.35">
      <c r="A1593" s="85" t="s">
        <v>2392</v>
      </c>
      <c r="B1593" s="85" t="s">
        <v>9259</v>
      </c>
      <c r="C1593" s="85"/>
      <c r="D1593" s="85" t="s">
        <v>1708</v>
      </c>
      <c r="E1593" s="72">
        <v>43.4</v>
      </c>
      <c r="F1593" s="72">
        <v>2.91</v>
      </c>
      <c r="G1593" s="72" t="s">
        <v>1710</v>
      </c>
      <c r="H1593" s="72"/>
      <c r="I1593" s="113" t="s">
        <v>70</v>
      </c>
      <c r="J1593" s="247" t="s">
        <v>71</v>
      </c>
      <c r="K1593" s="4"/>
      <c r="L1593" s="50"/>
      <c r="M1593" s="50"/>
      <c r="N1593" s="50"/>
      <c r="O1593" s="174"/>
      <c r="P1593" s="174"/>
    </row>
    <row r="1594" spans="1:16" ht="15" hidden="1" customHeight="1" x14ac:dyDescent="0.35">
      <c r="A1594" s="85" t="s">
        <v>2395</v>
      </c>
      <c r="B1594" s="85" t="s">
        <v>9260</v>
      </c>
      <c r="C1594" s="85"/>
      <c r="D1594" s="85" t="s">
        <v>7590</v>
      </c>
      <c r="E1594" s="72">
        <v>9.1999999999999993</v>
      </c>
      <c r="F1594" s="72">
        <v>0.99</v>
      </c>
      <c r="G1594" s="72" t="s">
        <v>1710</v>
      </c>
      <c r="H1594" s="72" t="s">
        <v>7591</v>
      </c>
      <c r="I1594" s="4" t="s">
        <v>71</v>
      </c>
      <c r="J1594" s="247" t="s">
        <v>70</v>
      </c>
      <c r="K1594" s="4">
        <v>2404260</v>
      </c>
      <c r="L1594" s="50"/>
      <c r="M1594" s="50"/>
      <c r="N1594" s="50"/>
      <c r="O1594" s="174"/>
      <c r="P1594" s="174"/>
    </row>
    <row r="1595" spans="1:16" ht="15" hidden="1" customHeight="1" x14ac:dyDescent="0.35">
      <c r="A1595" s="85" t="s">
        <v>2395</v>
      </c>
      <c r="B1595" s="85" t="s">
        <v>9261</v>
      </c>
      <c r="C1595" s="85"/>
      <c r="D1595" s="85" t="s">
        <v>7590</v>
      </c>
      <c r="E1595" s="72">
        <v>9.5</v>
      </c>
      <c r="F1595" s="72">
        <v>1.1299999999999999</v>
      </c>
      <c r="G1595" s="72" t="s">
        <v>1710</v>
      </c>
      <c r="H1595" s="72" t="s">
        <v>7591</v>
      </c>
      <c r="I1595" s="4" t="s">
        <v>71</v>
      </c>
      <c r="J1595" s="247" t="s">
        <v>70</v>
      </c>
      <c r="K1595" s="4">
        <v>2404261</v>
      </c>
      <c r="L1595" s="50"/>
      <c r="M1595" s="50"/>
      <c r="N1595" s="50"/>
      <c r="O1595" s="174"/>
      <c r="P1595" s="174"/>
    </row>
    <row r="1596" spans="1:16" ht="15" hidden="1" customHeight="1" x14ac:dyDescent="0.35">
      <c r="A1596" s="85" t="s">
        <v>2395</v>
      </c>
      <c r="B1596" s="85" t="s">
        <v>9262</v>
      </c>
      <c r="C1596" s="85"/>
      <c r="D1596" s="85" t="s">
        <v>7590</v>
      </c>
      <c r="E1596" s="72">
        <v>11.29</v>
      </c>
      <c r="F1596" s="72">
        <v>1.21</v>
      </c>
      <c r="G1596" s="72" t="s">
        <v>1710</v>
      </c>
      <c r="H1596" s="72" t="s">
        <v>7591</v>
      </c>
      <c r="I1596" s="4" t="s">
        <v>71</v>
      </c>
      <c r="J1596" s="247" t="s">
        <v>70</v>
      </c>
      <c r="K1596" s="4">
        <v>2404262</v>
      </c>
      <c r="L1596" s="50"/>
      <c r="M1596" s="50"/>
      <c r="N1596" s="50"/>
      <c r="O1596" s="174"/>
      <c r="P1596" s="174"/>
    </row>
    <row r="1597" spans="1:16" ht="15" hidden="1" customHeight="1" x14ac:dyDescent="0.35">
      <c r="A1597" s="85" t="s">
        <v>2395</v>
      </c>
      <c r="B1597" s="85" t="s">
        <v>9263</v>
      </c>
      <c r="C1597" s="85"/>
      <c r="D1597" s="85" t="s">
        <v>7590</v>
      </c>
      <c r="E1597" s="72">
        <v>11.6</v>
      </c>
      <c r="F1597" s="72">
        <v>1.26</v>
      </c>
      <c r="G1597" s="72" t="s">
        <v>1710</v>
      </c>
      <c r="H1597" s="72" t="s">
        <v>7591</v>
      </c>
      <c r="I1597" s="4" t="s">
        <v>71</v>
      </c>
      <c r="J1597" s="247" t="s">
        <v>70</v>
      </c>
      <c r="K1597" s="4">
        <v>2404263</v>
      </c>
      <c r="L1597" s="50"/>
      <c r="M1597" s="50"/>
      <c r="N1597" s="50"/>
      <c r="O1597" s="174"/>
      <c r="P1597" s="174"/>
    </row>
    <row r="1598" spans="1:16" ht="15" hidden="1" customHeight="1" x14ac:dyDescent="0.35">
      <c r="A1598" s="85" t="s">
        <v>2395</v>
      </c>
      <c r="B1598" s="85" t="s">
        <v>9264</v>
      </c>
      <c r="C1598" s="85"/>
      <c r="D1598" s="85" t="s">
        <v>7590</v>
      </c>
      <c r="E1598" s="72">
        <v>22.2</v>
      </c>
      <c r="F1598" s="72">
        <v>1.97</v>
      </c>
      <c r="G1598" s="72" t="s">
        <v>1710</v>
      </c>
      <c r="H1598" s="72" t="s">
        <v>7591</v>
      </c>
      <c r="I1598" s="4" t="s">
        <v>71</v>
      </c>
      <c r="J1598" s="247" t="s">
        <v>70</v>
      </c>
      <c r="K1598" s="4">
        <v>2404264</v>
      </c>
      <c r="L1598" s="50"/>
      <c r="M1598" s="50"/>
      <c r="N1598" s="50"/>
      <c r="O1598" s="174"/>
      <c r="P1598" s="174"/>
    </row>
    <row r="1599" spans="1:16" ht="15" hidden="1" customHeight="1" x14ac:dyDescent="0.35">
      <c r="A1599" s="85" t="s">
        <v>2395</v>
      </c>
      <c r="B1599" s="85" t="s">
        <v>9264</v>
      </c>
      <c r="C1599" s="85"/>
      <c r="D1599" s="85" t="s">
        <v>1708</v>
      </c>
      <c r="E1599" s="72">
        <v>22.2</v>
      </c>
      <c r="F1599" s="72">
        <v>2</v>
      </c>
      <c r="G1599" s="72" t="s">
        <v>1710</v>
      </c>
      <c r="H1599" s="72" t="s">
        <v>7591</v>
      </c>
      <c r="I1599" s="4" t="s">
        <v>71</v>
      </c>
      <c r="J1599" s="97" t="s">
        <v>71</v>
      </c>
      <c r="K1599" s="4">
        <v>2404264</v>
      </c>
      <c r="L1599" s="50"/>
      <c r="M1599" s="50"/>
      <c r="N1599" s="50"/>
      <c r="O1599" s="174"/>
      <c r="P1599" s="174"/>
    </row>
    <row r="1600" spans="1:16" ht="15" hidden="1" customHeight="1" x14ac:dyDescent="0.35">
      <c r="A1600" s="85" t="s">
        <v>2395</v>
      </c>
      <c r="B1600" s="85" t="s">
        <v>9265</v>
      </c>
      <c r="C1600" s="85"/>
      <c r="D1600" s="85" t="s">
        <v>7590</v>
      </c>
      <c r="E1600" s="72">
        <v>24.5</v>
      </c>
      <c r="F1600" s="72">
        <v>2.29</v>
      </c>
      <c r="G1600" s="72" t="s">
        <v>1710</v>
      </c>
      <c r="H1600" s="72" t="s">
        <v>7591</v>
      </c>
      <c r="I1600" s="4" t="s">
        <v>71</v>
      </c>
      <c r="J1600" s="247" t="s">
        <v>70</v>
      </c>
      <c r="K1600" s="4">
        <v>2404265</v>
      </c>
      <c r="L1600" s="50"/>
      <c r="M1600" s="50"/>
      <c r="N1600" s="50"/>
      <c r="O1600" s="174"/>
      <c r="P1600" s="174"/>
    </row>
    <row r="1601" spans="1:16" ht="15" hidden="1" customHeight="1" x14ac:dyDescent="0.35">
      <c r="A1601" s="85" t="s">
        <v>2395</v>
      </c>
      <c r="B1601" s="85" t="s">
        <v>9265</v>
      </c>
      <c r="C1601" s="85"/>
      <c r="D1601" s="85" t="s">
        <v>1708</v>
      </c>
      <c r="E1601" s="72">
        <v>24.5</v>
      </c>
      <c r="F1601" s="72">
        <v>2.2799999999999998</v>
      </c>
      <c r="G1601" s="72" t="s">
        <v>1710</v>
      </c>
      <c r="H1601" s="72" t="s">
        <v>7591</v>
      </c>
      <c r="I1601" s="4" t="s">
        <v>71</v>
      </c>
      <c r="J1601" s="247" t="s">
        <v>71</v>
      </c>
      <c r="K1601" s="4">
        <v>2404265</v>
      </c>
      <c r="L1601" s="50"/>
      <c r="M1601" s="50"/>
      <c r="N1601" s="50"/>
      <c r="O1601" s="174"/>
      <c r="P1601" s="174"/>
    </row>
    <row r="1602" spans="1:16" ht="15" hidden="1" customHeight="1" x14ac:dyDescent="0.35">
      <c r="A1602" s="85" t="s">
        <v>2395</v>
      </c>
      <c r="B1602" s="85" t="s">
        <v>9266</v>
      </c>
      <c r="C1602" s="85"/>
      <c r="D1602" s="85" t="s">
        <v>1708</v>
      </c>
      <c r="E1602" s="72">
        <v>22.7</v>
      </c>
      <c r="F1602" s="72">
        <v>1.63</v>
      </c>
      <c r="G1602" s="72" t="s">
        <v>1710</v>
      </c>
      <c r="H1602" s="72"/>
      <c r="I1602" s="113" t="s">
        <v>70</v>
      </c>
      <c r="J1602" s="247" t="s">
        <v>71</v>
      </c>
      <c r="K1602" s="4"/>
      <c r="L1602" s="50"/>
      <c r="M1602" s="50"/>
      <c r="N1602" s="50"/>
      <c r="O1602" s="174"/>
      <c r="P1602" s="174"/>
    </row>
    <row r="1603" spans="1:16" ht="15" hidden="1" customHeight="1" x14ac:dyDescent="0.35">
      <c r="A1603" s="85" t="s">
        <v>9267</v>
      </c>
      <c r="B1603" s="85" t="s">
        <v>9266</v>
      </c>
      <c r="C1603" s="85"/>
      <c r="D1603" s="85" t="s">
        <v>7590</v>
      </c>
      <c r="E1603" s="72">
        <v>22.7</v>
      </c>
      <c r="F1603" s="72">
        <v>1.63</v>
      </c>
      <c r="G1603" s="72" t="s">
        <v>1710</v>
      </c>
      <c r="H1603" s="72" t="s">
        <v>7591</v>
      </c>
      <c r="I1603" s="113" t="s">
        <v>71</v>
      </c>
      <c r="J1603" s="247" t="s">
        <v>70</v>
      </c>
      <c r="K1603" s="4">
        <v>4429307</v>
      </c>
      <c r="L1603" s="50"/>
      <c r="M1603" s="50"/>
      <c r="N1603" s="50"/>
      <c r="O1603" s="174"/>
      <c r="P1603" s="174"/>
    </row>
    <row r="1604" spans="1:16" ht="15" hidden="1" customHeight="1" x14ac:dyDescent="0.35">
      <c r="A1604" s="85" t="s">
        <v>2395</v>
      </c>
      <c r="B1604" s="85" t="s">
        <v>9268</v>
      </c>
      <c r="C1604" s="85"/>
      <c r="D1604" s="85" t="s">
        <v>1708</v>
      </c>
      <c r="E1604" s="72">
        <v>33.700000000000003</v>
      </c>
      <c r="F1604" s="72">
        <v>2.89</v>
      </c>
      <c r="G1604" s="72" t="s">
        <v>1710</v>
      </c>
      <c r="H1604" s="72"/>
      <c r="I1604" s="4" t="s">
        <v>70</v>
      </c>
      <c r="J1604" s="247" t="s">
        <v>71</v>
      </c>
      <c r="K1604" s="4"/>
      <c r="L1604" s="50"/>
      <c r="M1604" s="50"/>
      <c r="N1604" s="50"/>
      <c r="O1604" s="174"/>
      <c r="P1604" s="174"/>
    </row>
    <row r="1605" spans="1:16" ht="15" hidden="1" customHeight="1" x14ac:dyDescent="0.35">
      <c r="A1605" s="85" t="s">
        <v>2395</v>
      </c>
      <c r="B1605" s="85" t="s">
        <v>9269</v>
      </c>
      <c r="C1605" s="85"/>
      <c r="D1605" s="85" t="s">
        <v>7590</v>
      </c>
      <c r="E1605" s="72">
        <v>39.14</v>
      </c>
      <c r="F1605" s="72">
        <v>3.27</v>
      </c>
      <c r="G1605" s="72" t="s">
        <v>1710</v>
      </c>
      <c r="H1605" s="72" t="s">
        <v>7591</v>
      </c>
      <c r="I1605" s="4" t="s">
        <v>71</v>
      </c>
      <c r="J1605" s="247" t="s">
        <v>70</v>
      </c>
      <c r="K1605" s="4">
        <v>2404259</v>
      </c>
      <c r="L1605" s="50"/>
      <c r="M1605" s="50"/>
      <c r="N1605" s="50"/>
      <c r="O1605" s="174"/>
      <c r="P1605" s="174"/>
    </row>
    <row r="1606" spans="1:16" ht="15" hidden="1" customHeight="1" x14ac:dyDescent="0.35">
      <c r="A1606" s="85" t="s">
        <v>2395</v>
      </c>
      <c r="B1606" s="85" t="s">
        <v>9269</v>
      </c>
      <c r="C1606" s="85"/>
      <c r="D1606" s="85" t="s">
        <v>1708</v>
      </c>
      <c r="E1606" s="72">
        <v>39.14</v>
      </c>
      <c r="F1606" s="72">
        <v>3.27</v>
      </c>
      <c r="G1606" s="72" t="s">
        <v>1710</v>
      </c>
      <c r="H1606" s="72" t="s">
        <v>7591</v>
      </c>
      <c r="I1606" s="4" t="s">
        <v>71</v>
      </c>
      <c r="J1606" s="247" t="s">
        <v>71</v>
      </c>
      <c r="K1606" s="4">
        <v>2404259</v>
      </c>
      <c r="L1606" s="50"/>
      <c r="M1606" s="50"/>
      <c r="N1606" s="50"/>
      <c r="O1606" s="174"/>
      <c r="P1606" s="174"/>
    </row>
    <row r="1607" spans="1:16" ht="15" hidden="1" customHeight="1" x14ac:dyDescent="0.35">
      <c r="A1607" s="85" t="s">
        <v>2395</v>
      </c>
      <c r="B1607" s="85" t="s">
        <v>9270</v>
      </c>
      <c r="C1607" s="85"/>
      <c r="D1607" s="85" t="s">
        <v>7590</v>
      </c>
      <c r="E1607" s="72">
        <v>37.47</v>
      </c>
      <c r="F1607" s="72">
        <v>3.02</v>
      </c>
      <c r="G1607" s="72" t="s">
        <v>1710</v>
      </c>
      <c r="H1607" s="72" t="s">
        <v>7591</v>
      </c>
      <c r="I1607" s="248" t="s">
        <v>71</v>
      </c>
      <c r="J1607" s="97" t="s">
        <v>70</v>
      </c>
      <c r="K1607" s="4">
        <v>2401746</v>
      </c>
      <c r="L1607" s="50"/>
      <c r="M1607" s="50"/>
      <c r="N1607" s="50"/>
      <c r="O1607" s="174"/>
      <c r="P1607" s="174"/>
    </row>
    <row r="1608" spans="1:16" ht="15" hidden="1" customHeight="1" x14ac:dyDescent="0.35">
      <c r="A1608" s="85" t="s">
        <v>2395</v>
      </c>
      <c r="B1608" s="85" t="s">
        <v>9270</v>
      </c>
      <c r="C1608" s="85"/>
      <c r="D1608" s="85" t="s">
        <v>1708</v>
      </c>
      <c r="E1608" s="72">
        <v>37.47</v>
      </c>
      <c r="F1608" s="72">
        <v>3.02</v>
      </c>
      <c r="G1608" s="72" t="s">
        <v>1710</v>
      </c>
      <c r="H1608" s="72" t="s">
        <v>7591</v>
      </c>
      <c r="I1608" s="4" t="s">
        <v>71</v>
      </c>
      <c r="J1608" s="247" t="s">
        <v>71</v>
      </c>
      <c r="K1608" s="4">
        <v>2401746</v>
      </c>
      <c r="L1608" s="50"/>
      <c r="M1608" s="50"/>
      <c r="N1608" s="50"/>
      <c r="O1608" s="174"/>
      <c r="P1608" s="174"/>
    </row>
    <row r="1609" spans="1:16" ht="15" hidden="1" customHeight="1" x14ac:dyDescent="0.35">
      <c r="A1609" s="85" t="s">
        <v>9267</v>
      </c>
      <c r="B1609" s="85" t="s">
        <v>9271</v>
      </c>
      <c r="C1609" s="85"/>
      <c r="D1609" s="85" t="s">
        <v>7590</v>
      </c>
      <c r="E1609" s="72">
        <v>41.18</v>
      </c>
      <c r="F1609" s="72">
        <v>3.47</v>
      </c>
      <c r="G1609" s="72" t="s">
        <v>1710</v>
      </c>
      <c r="H1609" s="72" t="s">
        <v>7591</v>
      </c>
      <c r="I1609" s="4" t="s">
        <v>71</v>
      </c>
      <c r="J1609" s="247" t="s">
        <v>70</v>
      </c>
      <c r="K1609" s="4">
        <v>2404267</v>
      </c>
      <c r="L1609" s="50"/>
      <c r="M1609" s="50"/>
      <c r="N1609" s="50"/>
      <c r="O1609" s="174"/>
      <c r="P1609" s="174"/>
    </row>
    <row r="1610" spans="1:16" ht="15" hidden="1" customHeight="1" x14ac:dyDescent="0.35">
      <c r="A1610" s="85" t="s">
        <v>2395</v>
      </c>
      <c r="B1610" s="85" t="s">
        <v>9271</v>
      </c>
      <c r="C1610" s="85"/>
      <c r="D1610" s="85" t="s">
        <v>1708</v>
      </c>
      <c r="E1610" s="72">
        <v>41.18</v>
      </c>
      <c r="F1610" s="72">
        <v>3.34</v>
      </c>
      <c r="G1610" s="72" t="s">
        <v>1710</v>
      </c>
      <c r="H1610" s="72" t="s">
        <v>7591</v>
      </c>
      <c r="I1610" s="4" t="s">
        <v>71</v>
      </c>
      <c r="J1610" s="247" t="s">
        <v>71</v>
      </c>
      <c r="K1610" s="4">
        <v>2404267</v>
      </c>
      <c r="L1610" s="50"/>
      <c r="M1610" s="50"/>
      <c r="N1610" s="50"/>
      <c r="O1610" s="174"/>
      <c r="P1610" s="174"/>
    </row>
    <row r="1611" spans="1:16" ht="15" hidden="1" customHeight="1" x14ac:dyDescent="0.35">
      <c r="A1611" s="85" t="s">
        <v>2395</v>
      </c>
      <c r="B1611" s="85" t="s">
        <v>9272</v>
      </c>
      <c r="C1611" s="85"/>
      <c r="D1611" s="85" t="s">
        <v>7590</v>
      </c>
      <c r="E1611" s="72">
        <v>46.26</v>
      </c>
      <c r="F1611" s="72">
        <v>3.43</v>
      </c>
      <c r="G1611" s="72" t="s">
        <v>1710</v>
      </c>
      <c r="H1611" s="72" t="s">
        <v>7591</v>
      </c>
      <c r="I1611" s="4" t="s">
        <v>71</v>
      </c>
      <c r="J1611" s="247" t="s">
        <v>70</v>
      </c>
      <c r="K1611" s="4">
        <v>2404268</v>
      </c>
      <c r="L1611" s="50"/>
      <c r="M1611" s="50"/>
      <c r="N1611" s="50"/>
      <c r="O1611" s="174"/>
      <c r="P1611" s="174"/>
    </row>
    <row r="1612" spans="1:16" ht="15" hidden="1" customHeight="1" x14ac:dyDescent="0.35">
      <c r="A1612" s="85" t="s">
        <v>2395</v>
      </c>
      <c r="B1612" s="85" t="s">
        <v>9272</v>
      </c>
      <c r="C1612" s="85"/>
      <c r="D1612" s="85" t="s">
        <v>1708</v>
      </c>
      <c r="E1612" s="72">
        <v>46.26</v>
      </c>
      <c r="F1612" s="72">
        <v>3.43</v>
      </c>
      <c r="G1612" s="72" t="s">
        <v>1710</v>
      </c>
      <c r="H1612" s="72" t="s">
        <v>7591</v>
      </c>
      <c r="I1612" s="4" t="s">
        <v>71</v>
      </c>
      <c r="J1612" s="247" t="s">
        <v>71</v>
      </c>
      <c r="K1612" s="4">
        <v>2404268</v>
      </c>
      <c r="L1612" s="50"/>
      <c r="M1612" s="50"/>
      <c r="N1612" s="50"/>
      <c r="O1612" s="174"/>
      <c r="P1612" s="174"/>
    </row>
    <row r="1613" spans="1:16" ht="15" hidden="1" customHeight="1" x14ac:dyDescent="0.35">
      <c r="A1613" s="85" t="s">
        <v>9267</v>
      </c>
      <c r="B1613" s="85" t="s">
        <v>9273</v>
      </c>
      <c r="C1613" s="85"/>
      <c r="D1613" s="85" t="s">
        <v>7590</v>
      </c>
      <c r="E1613" s="72">
        <v>4.2699999999999996</v>
      </c>
      <c r="F1613" s="72">
        <v>0.81</v>
      </c>
      <c r="G1613" s="72" t="s">
        <v>1710</v>
      </c>
      <c r="H1613" s="72" t="s">
        <v>7591</v>
      </c>
      <c r="I1613" s="113" t="s">
        <v>71</v>
      </c>
      <c r="J1613" s="247" t="s">
        <v>70</v>
      </c>
      <c r="K1613" s="4">
        <v>4470645</v>
      </c>
      <c r="L1613" s="50"/>
      <c r="M1613" s="50"/>
      <c r="N1613" s="50"/>
      <c r="O1613" s="174"/>
      <c r="P1613" s="174"/>
    </row>
    <row r="1614" spans="1:16" ht="15" hidden="1" customHeight="1" x14ac:dyDescent="0.35">
      <c r="A1614" s="173" t="s">
        <v>9267</v>
      </c>
      <c r="B1614" s="174" t="s">
        <v>9274</v>
      </c>
      <c r="C1614" s="174"/>
      <c r="D1614" s="173" t="s">
        <v>7590</v>
      </c>
      <c r="E1614" s="175">
        <v>48.13</v>
      </c>
      <c r="F1614" s="175">
        <v>3.54</v>
      </c>
      <c r="G1614" s="175" t="s">
        <v>1710</v>
      </c>
      <c r="H1614" s="175" t="s">
        <v>7591</v>
      </c>
      <c r="I1614" s="175" t="s">
        <v>71</v>
      </c>
      <c r="J1614" s="97" t="s">
        <v>70</v>
      </c>
      <c r="K1614" s="4">
        <v>2404269</v>
      </c>
      <c r="L1614" s="50"/>
      <c r="M1614" s="50"/>
      <c r="N1614" s="50"/>
      <c r="O1614" s="174"/>
      <c r="P1614" s="174"/>
    </row>
    <row r="1615" spans="1:16" ht="15" hidden="1" customHeight="1" x14ac:dyDescent="0.35">
      <c r="A1615" s="85" t="s">
        <v>2395</v>
      </c>
      <c r="B1615" s="85" t="s">
        <v>9274</v>
      </c>
      <c r="C1615" s="85"/>
      <c r="D1615" s="85" t="s">
        <v>7590</v>
      </c>
      <c r="E1615" s="72">
        <v>48.64</v>
      </c>
      <c r="F1615" s="72">
        <v>3.54</v>
      </c>
      <c r="G1615" s="72" t="s">
        <v>1710</v>
      </c>
      <c r="H1615" s="72" t="s">
        <v>7591</v>
      </c>
      <c r="I1615" s="4" t="s">
        <v>71</v>
      </c>
      <c r="J1615" s="247" t="s">
        <v>70</v>
      </c>
      <c r="K1615" s="4">
        <v>2404269</v>
      </c>
      <c r="L1615" s="50"/>
      <c r="M1615" s="50"/>
      <c r="N1615" s="50"/>
      <c r="O1615" s="174"/>
      <c r="P1615" s="174"/>
    </row>
    <row r="1616" spans="1:16" ht="15" hidden="1" customHeight="1" x14ac:dyDescent="0.35">
      <c r="A1616" s="85" t="s">
        <v>2395</v>
      </c>
      <c r="B1616" s="85" t="s">
        <v>9274</v>
      </c>
      <c r="C1616" s="85"/>
      <c r="D1616" s="85" t="s">
        <v>1708</v>
      </c>
      <c r="E1616" s="72">
        <v>48.64</v>
      </c>
      <c r="F1616" s="72">
        <v>3.54</v>
      </c>
      <c r="G1616" s="72" t="s">
        <v>1710</v>
      </c>
      <c r="H1616" s="72" t="s">
        <v>7591</v>
      </c>
      <c r="I1616" s="4" t="s">
        <v>71</v>
      </c>
      <c r="J1616" s="247" t="s">
        <v>71</v>
      </c>
      <c r="K1616" s="4">
        <v>2404269</v>
      </c>
      <c r="L1616" s="50"/>
      <c r="M1616" s="50"/>
      <c r="N1616" s="50"/>
      <c r="O1616" s="174"/>
      <c r="P1616" s="174"/>
    </row>
    <row r="1617" spans="1:16" ht="15" hidden="1" customHeight="1" x14ac:dyDescent="0.35">
      <c r="A1617" s="85" t="s">
        <v>2395</v>
      </c>
      <c r="B1617" s="85" t="s">
        <v>9275</v>
      </c>
      <c r="C1617" s="85"/>
      <c r="D1617" s="85" t="s">
        <v>7590</v>
      </c>
      <c r="E1617" s="72">
        <v>8</v>
      </c>
      <c r="F1617" s="72">
        <v>1.1399999999999999</v>
      </c>
      <c r="G1617" s="72" t="s">
        <v>1710</v>
      </c>
      <c r="H1617" s="72" t="s">
        <v>7591</v>
      </c>
      <c r="I1617" s="4" t="s">
        <v>71</v>
      </c>
      <c r="J1617" s="247" t="s">
        <v>70</v>
      </c>
      <c r="K1617" s="4">
        <v>2404272</v>
      </c>
      <c r="L1617" s="50"/>
      <c r="M1617" s="50"/>
      <c r="N1617" s="50"/>
      <c r="O1617" s="174"/>
      <c r="P1617" s="174"/>
    </row>
    <row r="1618" spans="1:16" ht="15" hidden="1" customHeight="1" x14ac:dyDescent="0.35">
      <c r="A1618" s="173" t="s">
        <v>9267</v>
      </c>
      <c r="B1618" s="174" t="s">
        <v>9275</v>
      </c>
      <c r="C1618" s="174"/>
      <c r="D1618" s="173" t="s">
        <v>7590</v>
      </c>
      <c r="E1618" s="175">
        <v>8</v>
      </c>
      <c r="F1618" s="175">
        <v>1.1399999999999999</v>
      </c>
      <c r="G1618" s="175" t="s">
        <v>1710</v>
      </c>
      <c r="H1618" s="175" t="s">
        <v>7591</v>
      </c>
      <c r="I1618" s="175" t="s">
        <v>71</v>
      </c>
      <c r="J1618" s="97" t="s">
        <v>70</v>
      </c>
      <c r="K1618" s="4">
        <v>2404273</v>
      </c>
      <c r="L1618" s="50"/>
      <c r="M1618" s="50"/>
      <c r="N1618" s="50"/>
      <c r="O1618" s="174"/>
      <c r="P1618" s="174"/>
    </row>
    <row r="1619" spans="1:16" ht="15" hidden="1" customHeight="1" x14ac:dyDescent="0.35">
      <c r="A1619" s="85" t="s">
        <v>2399</v>
      </c>
      <c r="B1619" s="85" t="s">
        <v>9276</v>
      </c>
      <c r="C1619" s="85" t="s">
        <v>9277</v>
      </c>
      <c r="D1619" s="85" t="s">
        <v>1708</v>
      </c>
      <c r="E1619" s="72">
        <v>21.36</v>
      </c>
      <c r="F1619" s="72">
        <v>1.27</v>
      </c>
      <c r="G1619" s="72" t="s">
        <v>1702</v>
      </c>
      <c r="H1619" s="72" t="s">
        <v>7591</v>
      </c>
      <c r="I1619" s="113" t="s">
        <v>71</v>
      </c>
      <c r="J1619" s="247" t="s">
        <v>71</v>
      </c>
      <c r="K1619" s="4">
        <v>2405772</v>
      </c>
      <c r="L1619" s="50"/>
      <c r="M1619" s="50"/>
      <c r="N1619" s="50"/>
      <c r="O1619" s="174"/>
      <c r="P1619" s="174"/>
    </row>
    <row r="1620" spans="1:16" ht="15" hidden="1" customHeight="1" x14ac:dyDescent="0.35">
      <c r="A1620" s="85" t="s">
        <v>2399</v>
      </c>
      <c r="B1620" s="85" t="s">
        <v>9278</v>
      </c>
      <c r="C1620" s="85" t="s">
        <v>9279</v>
      </c>
      <c r="D1620" s="85" t="s">
        <v>1708</v>
      </c>
      <c r="E1620" s="72">
        <v>19.38</v>
      </c>
      <c r="F1620" s="72">
        <v>1.72</v>
      </c>
      <c r="G1620" s="72" t="s">
        <v>1710</v>
      </c>
      <c r="H1620" s="72" t="s">
        <v>7591</v>
      </c>
      <c r="I1620" s="113" t="s">
        <v>71</v>
      </c>
      <c r="J1620" s="97" t="s">
        <v>71</v>
      </c>
      <c r="K1620" s="4">
        <v>2405042</v>
      </c>
      <c r="L1620" s="50"/>
      <c r="M1620" s="50"/>
      <c r="N1620" s="50"/>
      <c r="O1620" s="174"/>
      <c r="P1620" s="174"/>
    </row>
    <row r="1621" spans="1:16" ht="15" hidden="1" customHeight="1" x14ac:dyDescent="0.35">
      <c r="A1621" s="85" t="s">
        <v>2399</v>
      </c>
      <c r="B1621" s="85" t="s">
        <v>9280</v>
      </c>
      <c r="C1621" s="85" t="s">
        <v>9281</v>
      </c>
      <c r="D1621" s="85" t="s">
        <v>1708</v>
      </c>
      <c r="E1621" s="72">
        <v>42.18</v>
      </c>
      <c r="F1621" s="72">
        <v>2.06</v>
      </c>
      <c r="G1621" s="72" t="s">
        <v>1702</v>
      </c>
      <c r="H1621" s="72" t="s">
        <v>7591</v>
      </c>
      <c r="I1621" s="4" t="s">
        <v>71</v>
      </c>
      <c r="J1621" s="247" t="s">
        <v>71</v>
      </c>
      <c r="K1621" s="4">
        <v>2405775</v>
      </c>
      <c r="L1621" s="50"/>
      <c r="M1621" s="50"/>
      <c r="N1621" s="50"/>
      <c r="O1621" s="174"/>
      <c r="P1621" s="174"/>
    </row>
    <row r="1622" spans="1:16" ht="15" hidden="1" customHeight="1" x14ac:dyDescent="0.35">
      <c r="A1622" s="85" t="s">
        <v>2399</v>
      </c>
      <c r="B1622" s="85" t="s">
        <v>9282</v>
      </c>
      <c r="C1622" s="85" t="s">
        <v>9283</v>
      </c>
      <c r="D1622" s="85" t="s">
        <v>1708</v>
      </c>
      <c r="E1622" s="72">
        <v>65.14</v>
      </c>
      <c r="F1622" s="72">
        <v>2.4</v>
      </c>
      <c r="G1622" s="72" t="s">
        <v>1702</v>
      </c>
      <c r="H1622" s="72" t="s">
        <v>7591</v>
      </c>
      <c r="I1622" s="113" t="s">
        <v>71</v>
      </c>
      <c r="J1622" s="247" t="s">
        <v>71</v>
      </c>
      <c r="K1622" s="4">
        <v>2405778</v>
      </c>
      <c r="L1622" s="50"/>
      <c r="M1622" s="50"/>
      <c r="N1622" s="50"/>
      <c r="O1622" s="174"/>
      <c r="P1622" s="174"/>
    </row>
    <row r="1623" spans="1:16" ht="15" hidden="1" customHeight="1" x14ac:dyDescent="0.35">
      <c r="A1623" s="85" t="s">
        <v>2399</v>
      </c>
      <c r="B1623" s="85" t="s">
        <v>9284</v>
      </c>
      <c r="C1623" s="85" t="s">
        <v>9285</v>
      </c>
      <c r="D1623" s="85" t="s">
        <v>1708</v>
      </c>
      <c r="E1623" s="72">
        <v>43.8</v>
      </c>
      <c r="F1623" s="72">
        <v>3.6</v>
      </c>
      <c r="G1623" s="72" t="s">
        <v>1710</v>
      </c>
      <c r="H1623" s="72" t="s">
        <v>7591</v>
      </c>
      <c r="I1623" s="175" t="s">
        <v>71</v>
      </c>
      <c r="J1623" s="97" t="s">
        <v>71</v>
      </c>
      <c r="K1623" s="4">
        <v>2405047</v>
      </c>
      <c r="L1623" s="50"/>
      <c r="M1623" s="50"/>
      <c r="N1623" s="50"/>
      <c r="O1623" s="174"/>
      <c r="P1623" s="174"/>
    </row>
    <row r="1624" spans="1:16" ht="15" hidden="1" customHeight="1" x14ac:dyDescent="0.35">
      <c r="A1624" s="173" t="s">
        <v>868</v>
      </c>
      <c r="B1624" s="174" t="s">
        <v>9286</v>
      </c>
      <c r="C1624" s="174"/>
      <c r="D1624" s="173" t="s">
        <v>1708</v>
      </c>
      <c r="E1624" s="175">
        <v>20.399999999999999</v>
      </c>
      <c r="F1624" s="175">
        <v>1.99</v>
      </c>
      <c r="G1624" s="175" t="s">
        <v>1710</v>
      </c>
      <c r="H1624" s="175"/>
      <c r="I1624" s="175" t="s">
        <v>70</v>
      </c>
      <c r="J1624" s="97" t="s">
        <v>71</v>
      </c>
      <c r="K1624" s="278"/>
      <c r="L1624" s="50"/>
      <c r="M1624" s="50"/>
      <c r="N1624" s="50"/>
      <c r="O1624" s="174"/>
      <c r="P1624" s="174"/>
    </row>
    <row r="1625" spans="1:16" ht="15" hidden="1" customHeight="1" x14ac:dyDescent="0.35">
      <c r="A1625" s="173" t="s">
        <v>868</v>
      </c>
      <c r="B1625" s="174" t="s">
        <v>9287</v>
      </c>
      <c r="C1625" s="174"/>
      <c r="D1625" s="173" t="s">
        <v>1705</v>
      </c>
      <c r="E1625" s="175">
        <v>7.8</v>
      </c>
      <c r="F1625" s="175">
        <v>1</v>
      </c>
      <c r="G1625" s="175" t="s">
        <v>1702</v>
      </c>
      <c r="H1625" s="175"/>
      <c r="I1625" s="175" t="s">
        <v>70</v>
      </c>
      <c r="J1625" s="97" t="s">
        <v>71</v>
      </c>
      <c r="K1625" s="278"/>
      <c r="L1625" s="50"/>
      <c r="M1625" s="50"/>
      <c r="N1625" s="50"/>
      <c r="O1625" s="174"/>
      <c r="P1625" s="174"/>
    </row>
    <row r="1626" spans="1:16" ht="15" hidden="1" customHeight="1" x14ac:dyDescent="0.35">
      <c r="A1626" s="173" t="s">
        <v>868</v>
      </c>
      <c r="B1626" s="174" t="s">
        <v>9288</v>
      </c>
      <c r="C1626" s="174"/>
      <c r="D1626" s="173" t="s">
        <v>1701</v>
      </c>
      <c r="E1626" s="175">
        <v>17.5</v>
      </c>
      <c r="F1626" s="175">
        <v>1.0900000000000001</v>
      </c>
      <c r="G1626" s="175" t="s">
        <v>1702</v>
      </c>
      <c r="H1626" s="175"/>
      <c r="I1626" s="175" t="s">
        <v>70</v>
      </c>
      <c r="J1626" s="97" t="s">
        <v>71</v>
      </c>
      <c r="K1626" s="278"/>
      <c r="L1626" s="50"/>
      <c r="M1626" s="50"/>
      <c r="N1626" s="50"/>
      <c r="O1626" s="174"/>
      <c r="P1626" s="174"/>
    </row>
    <row r="1627" spans="1:16" ht="15" hidden="1" customHeight="1" x14ac:dyDescent="0.35">
      <c r="A1627" s="85" t="s">
        <v>2399</v>
      </c>
      <c r="B1627" s="85" t="s">
        <v>9289</v>
      </c>
      <c r="C1627" s="85" t="s">
        <v>9290</v>
      </c>
      <c r="D1627" s="85" t="s">
        <v>1701</v>
      </c>
      <c r="E1627" s="72">
        <v>7.13</v>
      </c>
      <c r="F1627" s="72">
        <v>0.83</v>
      </c>
      <c r="G1627" s="72" t="s">
        <v>1702</v>
      </c>
      <c r="H1627" s="72" t="s">
        <v>7591</v>
      </c>
      <c r="I1627" s="113" t="s">
        <v>71</v>
      </c>
      <c r="J1627" s="97" t="s">
        <v>71</v>
      </c>
      <c r="K1627" s="4">
        <v>2405221</v>
      </c>
      <c r="L1627" s="50"/>
      <c r="M1627" s="50"/>
      <c r="N1627" s="50"/>
      <c r="O1627" s="174"/>
      <c r="P1627" s="174"/>
    </row>
    <row r="1628" spans="1:16" ht="15" hidden="1" customHeight="1" x14ac:dyDescent="0.35">
      <c r="A1628" s="85" t="s">
        <v>2399</v>
      </c>
      <c r="B1628" s="85" t="s">
        <v>9289</v>
      </c>
      <c r="C1628" s="85" t="s">
        <v>9290</v>
      </c>
      <c r="D1628" s="85" t="s">
        <v>1775</v>
      </c>
      <c r="E1628" s="72">
        <v>7.13</v>
      </c>
      <c r="F1628" s="72">
        <v>0.83</v>
      </c>
      <c r="G1628" s="72" t="s">
        <v>1702</v>
      </c>
      <c r="H1628" s="72" t="s">
        <v>7591</v>
      </c>
      <c r="I1628" s="175" t="s">
        <v>71</v>
      </c>
      <c r="J1628" s="97" t="s">
        <v>71</v>
      </c>
      <c r="K1628" s="4">
        <v>2405221</v>
      </c>
      <c r="L1628" s="50"/>
      <c r="M1628" s="50"/>
      <c r="N1628" s="50"/>
      <c r="O1628" s="174"/>
      <c r="P1628" s="174"/>
    </row>
    <row r="1629" spans="1:16" ht="15" hidden="1" customHeight="1" x14ac:dyDescent="0.35">
      <c r="A1629" s="85" t="s">
        <v>2399</v>
      </c>
      <c r="B1629" s="85" t="s">
        <v>9291</v>
      </c>
      <c r="C1629" s="85" t="s">
        <v>9292</v>
      </c>
      <c r="D1629" s="85" t="s">
        <v>1701</v>
      </c>
      <c r="E1629" s="72">
        <v>13.36</v>
      </c>
      <c r="F1629" s="72">
        <v>1.01</v>
      </c>
      <c r="G1629" s="72" t="s">
        <v>1702</v>
      </c>
      <c r="H1629" s="72" t="s">
        <v>7591</v>
      </c>
      <c r="I1629" s="113" t="s">
        <v>71</v>
      </c>
      <c r="J1629" s="97" t="s">
        <v>71</v>
      </c>
      <c r="K1629" s="4">
        <v>2405216</v>
      </c>
      <c r="L1629" s="50"/>
      <c r="M1629" s="50"/>
      <c r="N1629" s="50"/>
      <c r="O1629" s="174"/>
      <c r="P1629" s="174"/>
    </row>
    <row r="1630" spans="1:16" ht="15" hidden="1" customHeight="1" x14ac:dyDescent="0.35">
      <c r="A1630" s="85" t="s">
        <v>2399</v>
      </c>
      <c r="B1630" s="85" t="s">
        <v>9291</v>
      </c>
      <c r="C1630" s="85" t="s">
        <v>9292</v>
      </c>
      <c r="D1630" s="85" t="s">
        <v>1775</v>
      </c>
      <c r="E1630" s="72">
        <v>13.36</v>
      </c>
      <c r="F1630" s="72">
        <v>1.01</v>
      </c>
      <c r="G1630" s="72" t="s">
        <v>1702</v>
      </c>
      <c r="H1630" s="72" t="s">
        <v>7591</v>
      </c>
      <c r="I1630" s="175" t="s">
        <v>71</v>
      </c>
      <c r="J1630" s="97" t="s">
        <v>71</v>
      </c>
      <c r="K1630" s="4">
        <v>2405216</v>
      </c>
      <c r="L1630" s="50"/>
      <c r="M1630" s="50"/>
      <c r="N1630" s="50"/>
      <c r="O1630" s="174"/>
      <c r="P1630" s="174"/>
    </row>
    <row r="1631" spans="1:16" ht="15" hidden="1" customHeight="1" x14ac:dyDescent="0.35">
      <c r="A1631" s="85" t="s">
        <v>2399</v>
      </c>
      <c r="B1631" s="85" t="s">
        <v>9293</v>
      </c>
      <c r="C1631" s="85" t="s">
        <v>9294</v>
      </c>
      <c r="D1631" s="85" t="s">
        <v>1701</v>
      </c>
      <c r="E1631" s="72">
        <v>17.27</v>
      </c>
      <c r="F1631" s="72">
        <v>1.19</v>
      </c>
      <c r="G1631" s="72" t="s">
        <v>1702</v>
      </c>
      <c r="H1631" s="72" t="s">
        <v>7591</v>
      </c>
      <c r="I1631" s="113" t="s">
        <v>71</v>
      </c>
      <c r="J1631" s="97" t="s">
        <v>71</v>
      </c>
      <c r="K1631" s="4">
        <v>2405211</v>
      </c>
      <c r="L1631" s="50"/>
      <c r="M1631" s="50"/>
      <c r="N1631" s="50"/>
      <c r="O1631" s="174"/>
      <c r="P1631" s="174"/>
    </row>
    <row r="1632" spans="1:16" ht="15" hidden="1" customHeight="1" x14ac:dyDescent="0.35">
      <c r="A1632" s="85" t="s">
        <v>2399</v>
      </c>
      <c r="B1632" s="85" t="s">
        <v>9293</v>
      </c>
      <c r="C1632" s="85" t="s">
        <v>9294</v>
      </c>
      <c r="D1632" s="85" t="s">
        <v>1775</v>
      </c>
      <c r="E1632" s="72">
        <v>17.27</v>
      </c>
      <c r="F1632" s="72">
        <v>1.19</v>
      </c>
      <c r="G1632" s="72" t="s">
        <v>1702</v>
      </c>
      <c r="H1632" s="72" t="s">
        <v>7591</v>
      </c>
      <c r="I1632" s="175" t="s">
        <v>71</v>
      </c>
      <c r="J1632" s="97" t="s">
        <v>71</v>
      </c>
      <c r="K1632" s="4">
        <v>2405211</v>
      </c>
      <c r="L1632" s="50"/>
      <c r="M1632" s="50"/>
      <c r="N1632" s="50"/>
      <c r="O1632" s="174"/>
      <c r="P1632" s="174"/>
    </row>
    <row r="1633" spans="1:16" ht="15" hidden="1" customHeight="1" x14ac:dyDescent="0.35">
      <c r="A1633" s="85" t="s">
        <v>2399</v>
      </c>
      <c r="B1633" s="85" t="s">
        <v>9295</v>
      </c>
      <c r="C1633" s="85" t="s">
        <v>9296</v>
      </c>
      <c r="D1633" s="85" t="s">
        <v>1701</v>
      </c>
      <c r="E1633" s="72">
        <v>21.43</v>
      </c>
      <c r="F1633" s="72">
        <v>1.26</v>
      </c>
      <c r="G1633" s="72" t="s">
        <v>1702</v>
      </c>
      <c r="H1633" s="72" t="s">
        <v>7591</v>
      </c>
      <c r="I1633" s="113" t="s">
        <v>71</v>
      </c>
      <c r="J1633" s="97" t="s">
        <v>71</v>
      </c>
      <c r="K1633" s="4">
        <v>2405202</v>
      </c>
      <c r="L1633" s="50"/>
      <c r="M1633" s="50"/>
      <c r="N1633" s="50"/>
      <c r="O1633" s="174"/>
      <c r="P1633" s="174"/>
    </row>
    <row r="1634" spans="1:16" ht="15" hidden="1" customHeight="1" x14ac:dyDescent="0.35">
      <c r="A1634" s="85" t="s">
        <v>2399</v>
      </c>
      <c r="B1634" s="85" t="s">
        <v>9295</v>
      </c>
      <c r="C1634" s="85" t="s">
        <v>9296</v>
      </c>
      <c r="D1634" s="85" t="s">
        <v>1775</v>
      </c>
      <c r="E1634" s="72">
        <v>21.43</v>
      </c>
      <c r="F1634" s="72">
        <v>1.26</v>
      </c>
      <c r="G1634" s="72" t="s">
        <v>1702</v>
      </c>
      <c r="H1634" s="72" t="s">
        <v>7591</v>
      </c>
      <c r="I1634" s="175" t="s">
        <v>71</v>
      </c>
      <c r="J1634" s="97" t="s">
        <v>71</v>
      </c>
      <c r="K1634" s="4">
        <v>2405202</v>
      </c>
      <c r="L1634" s="50"/>
      <c r="M1634" s="50"/>
      <c r="N1634" s="50"/>
      <c r="O1634" s="174"/>
      <c r="P1634" s="174"/>
    </row>
    <row r="1635" spans="1:16" ht="15" hidden="1" customHeight="1" x14ac:dyDescent="0.35">
      <c r="A1635" s="85" t="s">
        <v>2406</v>
      </c>
      <c r="B1635" s="85" t="s">
        <v>9297</v>
      </c>
      <c r="C1635" s="85"/>
      <c r="D1635" s="85" t="s">
        <v>1708</v>
      </c>
      <c r="E1635" s="72">
        <v>18.39</v>
      </c>
      <c r="F1635" s="72">
        <v>1.72</v>
      </c>
      <c r="G1635" s="72" t="s">
        <v>1710</v>
      </c>
      <c r="H1635" s="72"/>
      <c r="I1635" s="4" t="s">
        <v>70</v>
      </c>
      <c r="J1635" s="247" t="s">
        <v>71</v>
      </c>
      <c r="K1635" s="4"/>
      <c r="L1635" s="50"/>
      <c r="M1635" s="50"/>
      <c r="N1635" s="50"/>
      <c r="O1635" s="174"/>
      <c r="P1635" s="174"/>
    </row>
    <row r="1636" spans="1:16" ht="15" hidden="1" customHeight="1" x14ac:dyDescent="0.35">
      <c r="A1636" s="85" t="s">
        <v>2406</v>
      </c>
      <c r="B1636" s="85" t="s">
        <v>9298</v>
      </c>
      <c r="C1636" s="85"/>
      <c r="D1636" s="85" t="s">
        <v>1708</v>
      </c>
      <c r="E1636" s="72">
        <v>18.39</v>
      </c>
      <c r="F1636" s="72">
        <v>1.72</v>
      </c>
      <c r="G1636" s="72" t="s">
        <v>1710</v>
      </c>
      <c r="H1636" s="72"/>
      <c r="I1636" s="4" t="s">
        <v>70</v>
      </c>
      <c r="J1636" s="247" t="s">
        <v>71</v>
      </c>
      <c r="K1636" s="4"/>
      <c r="L1636" s="50"/>
      <c r="M1636" s="50"/>
      <c r="N1636" s="50"/>
      <c r="O1636" s="174"/>
      <c r="P1636" s="174"/>
    </row>
    <row r="1637" spans="1:16" ht="15" hidden="1" customHeight="1" x14ac:dyDescent="0.35">
      <c r="A1637" s="85" t="s">
        <v>2406</v>
      </c>
      <c r="B1637" s="85" t="s">
        <v>9299</v>
      </c>
      <c r="C1637" s="85"/>
      <c r="D1637" s="85" t="s">
        <v>1708</v>
      </c>
      <c r="E1637" s="72">
        <v>18.39</v>
      </c>
      <c r="F1637" s="72">
        <v>1.72</v>
      </c>
      <c r="G1637" s="72" t="s">
        <v>1710</v>
      </c>
      <c r="H1637" s="72"/>
      <c r="I1637" s="4" t="s">
        <v>70</v>
      </c>
      <c r="J1637" s="247" t="s">
        <v>71</v>
      </c>
      <c r="K1637" s="4"/>
      <c r="L1637" s="50"/>
      <c r="M1637" s="50"/>
      <c r="N1637" s="50"/>
      <c r="O1637" s="174"/>
      <c r="P1637" s="174"/>
    </row>
    <row r="1638" spans="1:16" ht="15" hidden="1" customHeight="1" x14ac:dyDescent="0.35">
      <c r="A1638" s="85" t="s">
        <v>2406</v>
      </c>
      <c r="B1638" s="85" t="s">
        <v>9300</v>
      </c>
      <c r="C1638" s="85"/>
      <c r="D1638" s="85" t="s">
        <v>1708</v>
      </c>
      <c r="E1638" s="72">
        <v>21.62</v>
      </c>
      <c r="F1638" s="72">
        <v>2.1</v>
      </c>
      <c r="G1638" s="72" t="s">
        <v>1710</v>
      </c>
      <c r="H1638" s="72"/>
      <c r="I1638" s="113" t="s">
        <v>70</v>
      </c>
      <c r="J1638" s="247" t="s">
        <v>71</v>
      </c>
      <c r="K1638" s="4"/>
      <c r="L1638" s="50"/>
      <c r="M1638" s="50"/>
      <c r="N1638" s="50"/>
      <c r="O1638" s="174"/>
      <c r="P1638" s="174"/>
    </row>
    <row r="1639" spans="1:16" ht="15" hidden="1" customHeight="1" x14ac:dyDescent="0.35">
      <c r="A1639" s="85" t="s">
        <v>2406</v>
      </c>
      <c r="B1639" s="85" t="s">
        <v>9301</v>
      </c>
      <c r="C1639" s="85"/>
      <c r="D1639" s="85" t="s">
        <v>1708</v>
      </c>
      <c r="E1639" s="72">
        <v>21.5</v>
      </c>
      <c r="F1639" s="72">
        <v>1.85</v>
      </c>
      <c r="G1639" s="72" t="s">
        <v>1710</v>
      </c>
      <c r="H1639" s="72"/>
      <c r="I1639" s="248" t="s">
        <v>70</v>
      </c>
      <c r="J1639" s="97" t="s">
        <v>71</v>
      </c>
      <c r="K1639" s="4"/>
      <c r="L1639" s="50"/>
      <c r="M1639" s="50"/>
      <c r="N1639" s="50"/>
      <c r="O1639" s="174"/>
      <c r="P1639" s="174"/>
    </row>
    <row r="1640" spans="1:16" ht="15" hidden="1" customHeight="1" x14ac:dyDescent="0.35">
      <c r="A1640" s="85" t="s">
        <v>2406</v>
      </c>
      <c r="B1640" s="85" t="s">
        <v>9302</v>
      </c>
      <c r="C1640" s="85"/>
      <c r="D1640" s="85" t="s">
        <v>1708</v>
      </c>
      <c r="E1640" s="72">
        <v>21.83</v>
      </c>
      <c r="F1640" s="72">
        <v>2.06</v>
      </c>
      <c r="G1640" s="72" t="s">
        <v>1710</v>
      </c>
      <c r="H1640" s="72"/>
      <c r="I1640" s="4" t="s">
        <v>70</v>
      </c>
      <c r="J1640" s="247" t="s">
        <v>71</v>
      </c>
      <c r="K1640" s="4"/>
      <c r="L1640" s="50"/>
      <c r="M1640" s="50"/>
      <c r="N1640" s="50"/>
      <c r="O1640" s="174"/>
      <c r="P1640" s="174"/>
    </row>
    <row r="1641" spans="1:16" ht="15" hidden="1" customHeight="1" x14ac:dyDescent="0.35">
      <c r="A1641" s="85" t="s">
        <v>2406</v>
      </c>
      <c r="B1641" s="85" t="s">
        <v>9303</v>
      </c>
      <c r="C1641" s="85"/>
      <c r="D1641" s="85" t="s">
        <v>1708</v>
      </c>
      <c r="E1641" s="72">
        <v>21.83</v>
      </c>
      <c r="F1641" s="72">
        <v>2.06</v>
      </c>
      <c r="G1641" s="72" t="s">
        <v>1710</v>
      </c>
      <c r="H1641" s="72"/>
      <c r="I1641" s="4" t="s">
        <v>70</v>
      </c>
      <c r="J1641" s="247" t="s">
        <v>71</v>
      </c>
      <c r="K1641" s="4"/>
      <c r="L1641" s="50"/>
      <c r="M1641" s="50"/>
      <c r="N1641" s="50"/>
      <c r="O1641" s="174"/>
      <c r="P1641" s="174"/>
    </row>
    <row r="1642" spans="1:16" ht="15" hidden="1" customHeight="1" x14ac:dyDescent="0.35">
      <c r="A1642" s="85" t="s">
        <v>2406</v>
      </c>
      <c r="B1642" s="85" t="s">
        <v>9304</v>
      </c>
      <c r="C1642" s="85"/>
      <c r="D1642" s="85" t="s">
        <v>1708</v>
      </c>
      <c r="E1642" s="72">
        <v>21.5</v>
      </c>
      <c r="F1642" s="72">
        <v>1.85</v>
      </c>
      <c r="G1642" s="72" t="s">
        <v>1710</v>
      </c>
      <c r="H1642" s="72"/>
      <c r="I1642" s="4" t="s">
        <v>70</v>
      </c>
      <c r="J1642" s="247" t="s">
        <v>71</v>
      </c>
      <c r="K1642" s="4"/>
      <c r="L1642" s="50"/>
      <c r="M1642" s="50"/>
      <c r="N1642" s="50"/>
      <c r="O1642" s="174"/>
      <c r="P1642" s="174"/>
    </row>
    <row r="1643" spans="1:16" ht="15" hidden="1" customHeight="1" x14ac:dyDescent="0.35">
      <c r="A1643" s="85" t="s">
        <v>2406</v>
      </c>
      <c r="B1643" s="85" t="s">
        <v>9305</v>
      </c>
      <c r="C1643" s="85"/>
      <c r="D1643" s="85" t="s">
        <v>1708</v>
      </c>
      <c r="E1643" s="72">
        <v>21.5</v>
      </c>
      <c r="F1643" s="72">
        <v>1.85</v>
      </c>
      <c r="G1643" s="72" t="s">
        <v>1710</v>
      </c>
      <c r="H1643" s="72"/>
      <c r="I1643" s="4" t="s">
        <v>70</v>
      </c>
      <c r="J1643" s="247" t="s">
        <v>71</v>
      </c>
      <c r="K1643" s="4"/>
      <c r="L1643" s="50"/>
      <c r="M1643" s="50"/>
      <c r="N1643" s="50"/>
      <c r="O1643" s="174"/>
      <c r="P1643" s="174"/>
    </row>
    <row r="1644" spans="1:16" ht="15" hidden="1" customHeight="1" x14ac:dyDescent="0.35">
      <c r="A1644" s="85" t="s">
        <v>2406</v>
      </c>
      <c r="B1644" s="85" t="s">
        <v>9306</v>
      </c>
      <c r="C1644" s="85"/>
      <c r="D1644" s="85" t="s">
        <v>1708</v>
      </c>
      <c r="E1644" s="72">
        <v>35.43</v>
      </c>
      <c r="F1644" s="72">
        <v>2.81</v>
      </c>
      <c r="G1644" s="72" t="s">
        <v>1710</v>
      </c>
      <c r="H1644" s="72"/>
      <c r="I1644" s="4" t="s">
        <v>70</v>
      </c>
      <c r="J1644" s="247" t="s">
        <v>71</v>
      </c>
      <c r="K1644" s="4"/>
      <c r="L1644" s="50"/>
      <c r="M1644" s="50"/>
      <c r="N1644" s="50"/>
      <c r="O1644" s="174"/>
      <c r="P1644" s="174"/>
    </row>
    <row r="1645" spans="1:16" ht="15" hidden="1" customHeight="1" x14ac:dyDescent="0.35">
      <c r="A1645" s="85" t="s">
        <v>2406</v>
      </c>
      <c r="B1645" s="85" t="s">
        <v>9307</v>
      </c>
      <c r="C1645" s="85"/>
      <c r="D1645" s="85" t="s">
        <v>1708</v>
      </c>
      <c r="E1645" s="72">
        <v>35.43</v>
      </c>
      <c r="F1645" s="72">
        <v>2.81</v>
      </c>
      <c r="G1645" s="72" t="s">
        <v>1710</v>
      </c>
      <c r="H1645" s="72"/>
      <c r="I1645" s="4" t="s">
        <v>70</v>
      </c>
      <c r="J1645" s="247" t="s">
        <v>71</v>
      </c>
      <c r="K1645" s="4"/>
      <c r="L1645" s="50"/>
      <c r="M1645" s="50"/>
      <c r="N1645" s="50"/>
      <c r="O1645" s="174"/>
      <c r="P1645" s="174"/>
    </row>
    <row r="1646" spans="1:16" ht="15" hidden="1" customHeight="1" x14ac:dyDescent="0.35">
      <c r="A1646" s="85" t="s">
        <v>2406</v>
      </c>
      <c r="B1646" s="85" t="s">
        <v>9308</v>
      </c>
      <c r="C1646" s="85"/>
      <c r="D1646" s="85" t="s">
        <v>1708</v>
      </c>
      <c r="E1646" s="72">
        <v>35.43</v>
      </c>
      <c r="F1646" s="72">
        <v>2.81</v>
      </c>
      <c r="G1646" s="72" t="s">
        <v>1710</v>
      </c>
      <c r="H1646" s="72"/>
      <c r="I1646" s="4" t="s">
        <v>70</v>
      </c>
      <c r="J1646" s="247" t="s">
        <v>71</v>
      </c>
      <c r="K1646" s="4"/>
      <c r="L1646" s="50"/>
      <c r="M1646" s="50"/>
      <c r="N1646" s="50"/>
      <c r="O1646" s="174"/>
      <c r="P1646" s="174"/>
    </row>
    <row r="1647" spans="1:16" ht="15" hidden="1" customHeight="1" x14ac:dyDescent="0.35">
      <c r="A1647" s="85" t="s">
        <v>2433</v>
      </c>
      <c r="B1647" s="85" t="s">
        <v>9309</v>
      </c>
      <c r="C1647" s="85"/>
      <c r="D1647" s="85" t="s">
        <v>1708</v>
      </c>
      <c r="E1647" s="72">
        <v>7.8</v>
      </c>
      <c r="F1647" s="72">
        <v>0.92</v>
      </c>
      <c r="G1647" s="72" t="s">
        <v>1702</v>
      </c>
      <c r="H1647" s="72"/>
      <c r="I1647" s="113" t="s">
        <v>70</v>
      </c>
      <c r="J1647" s="247" t="s">
        <v>71</v>
      </c>
      <c r="K1647" s="4"/>
      <c r="L1647" s="50"/>
      <c r="M1647" s="50"/>
      <c r="N1647" s="50"/>
      <c r="O1647" s="174"/>
      <c r="P1647" s="174"/>
    </row>
    <row r="1648" spans="1:16" ht="15" hidden="1" customHeight="1" x14ac:dyDescent="0.35">
      <c r="A1648" s="85" t="s">
        <v>2433</v>
      </c>
      <c r="B1648" s="85" t="s">
        <v>9310</v>
      </c>
      <c r="C1648" s="85"/>
      <c r="D1648" s="85" t="s">
        <v>1708</v>
      </c>
      <c r="E1648" s="72">
        <v>7.8</v>
      </c>
      <c r="F1648" s="72">
        <v>0.92</v>
      </c>
      <c r="G1648" s="72" t="s">
        <v>1702</v>
      </c>
      <c r="H1648" s="72"/>
      <c r="I1648" s="113" t="s">
        <v>70</v>
      </c>
      <c r="J1648" s="247" t="s">
        <v>71</v>
      </c>
      <c r="K1648" s="4"/>
      <c r="L1648" s="50"/>
      <c r="M1648" s="50"/>
      <c r="N1648" s="50"/>
      <c r="O1648" s="174"/>
      <c r="P1648" s="174"/>
    </row>
    <row r="1649" spans="1:16" ht="15" hidden="1" customHeight="1" x14ac:dyDescent="0.35">
      <c r="A1649" s="85" t="s">
        <v>2433</v>
      </c>
      <c r="B1649" s="85" t="s">
        <v>9311</v>
      </c>
      <c r="C1649" s="85"/>
      <c r="D1649" s="85" t="s">
        <v>1708</v>
      </c>
      <c r="E1649" s="72">
        <v>16.2</v>
      </c>
      <c r="F1649" s="72">
        <v>1.52</v>
      </c>
      <c r="G1649" s="72" t="s">
        <v>1710</v>
      </c>
      <c r="H1649" s="72"/>
      <c r="I1649" s="113" t="s">
        <v>70</v>
      </c>
      <c r="J1649" s="247" t="s">
        <v>71</v>
      </c>
      <c r="K1649" s="4"/>
      <c r="L1649" s="50"/>
      <c r="M1649" s="50"/>
      <c r="N1649" s="50"/>
      <c r="O1649" s="174"/>
      <c r="P1649" s="174"/>
    </row>
    <row r="1650" spans="1:16" ht="15" hidden="1" customHeight="1" x14ac:dyDescent="0.35">
      <c r="A1650" s="85" t="s">
        <v>2433</v>
      </c>
      <c r="B1650" s="85" t="s">
        <v>9312</v>
      </c>
      <c r="C1650" s="85"/>
      <c r="D1650" s="85" t="s">
        <v>1708</v>
      </c>
      <c r="E1650" s="72">
        <v>20.5</v>
      </c>
      <c r="F1650" s="72">
        <v>1.65</v>
      </c>
      <c r="G1650" s="72" t="s">
        <v>1710</v>
      </c>
      <c r="H1650" s="72"/>
      <c r="I1650" s="113" t="s">
        <v>70</v>
      </c>
      <c r="J1650" s="247" t="s">
        <v>71</v>
      </c>
      <c r="K1650" s="4"/>
      <c r="L1650" s="50"/>
      <c r="M1650" s="50"/>
      <c r="N1650" s="50"/>
      <c r="O1650" s="174"/>
      <c r="P1650" s="174"/>
    </row>
    <row r="1651" spans="1:16" ht="15" hidden="1" customHeight="1" x14ac:dyDescent="0.35">
      <c r="A1651" s="85" t="s">
        <v>2433</v>
      </c>
      <c r="B1651" s="85" t="s">
        <v>9313</v>
      </c>
      <c r="C1651" s="85"/>
      <c r="D1651" s="85" t="s">
        <v>1708</v>
      </c>
      <c r="E1651" s="72">
        <v>29</v>
      </c>
      <c r="F1651" s="72">
        <v>2.52</v>
      </c>
      <c r="G1651" s="72" t="s">
        <v>1710</v>
      </c>
      <c r="H1651" s="72"/>
      <c r="I1651" s="113" t="s">
        <v>70</v>
      </c>
      <c r="J1651" s="247" t="s">
        <v>71</v>
      </c>
      <c r="K1651" s="4"/>
      <c r="L1651" s="50"/>
      <c r="M1651" s="50"/>
      <c r="N1651" s="50"/>
      <c r="O1651" s="174"/>
      <c r="P1651" s="174"/>
    </row>
    <row r="1652" spans="1:16" ht="15" hidden="1" customHeight="1" x14ac:dyDescent="0.35">
      <c r="A1652" s="85" t="s">
        <v>2433</v>
      </c>
      <c r="B1652" s="85" t="s">
        <v>9314</v>
      </c>
      <c r="C1652" s="85"/>
      <c r="D1652" s="85" t="s">
        <v>1708</v>
      </c>
      <c r="E1652" s="72">
        <v>29.1</v>
      </c>
      <c r="F1652" s="72">
        <v>1.6</v>
      </c>
      <c r="G1652" s="72" t="s">
        <v>1702</v>
      </c>
      <c r="H1652" s="72"/>
      <c r="I1652" s="113" t="s">
        <v>70</v>
      </c>
      <c r="J1652" s="247" t="s">
        <v>71</v>
      </c>
      <c r="K1652" s="4"/>
      <c r="L1652" s="50"/>
      <c r="M1652" s="50"/>
      <c r="N1652" s="50"/>
      <c r="O1652" s="174"/>
      <c r="P1652" s="174"/>
    </row>
    <row r="1653" spans="1:16" ht="15" hidden="1" customHeight="1" x14ac:dyDescent="0.35">
      <c r="A1653" s="85" t="s">
        <v>2433</v>
      </c>
      <c r="B1653" s="85" t="s">
        <v>9315</v>
      </c>
      <c r="C1653" s="85"/>
      <c r="D1653" s="85" t="s">
        <v>1708</v>
      </c>
      <c r="E1653" s="72">
        <v>20.399999999999999</v>
      </c>
      <c r="F1653" s="72">
        <v>1.99</v>
      </c>
      <c r="G1653" s="72" t="s">
        <v>1710</v>
      </c>
      <c r="H1653" s="72"/>
      <c r="I1653" s="113" t="s">
        <v>70</v>
      </c>
      <c r="J1653" s="247" t="s">
        <v>71</v>
      </c>
      <c r="K1653" s="4"/>
      <c r="L1653" s="50"/>
      <c r="M1653" s="50"/>
      <c r="N1653" s="50"/>
      <c r="O1653" s="174"/>
      <c r="P1653" s="174"/>
    </row>
    <row r="1654" spans="1:16" ht="15" hidden="1" customHeight="1" x14ac:dyDescent="0.35">
      <c r="A1654" s="85" t="s">
        <v>2433</v>
      </c>
      <c r="B1654" s="85" t="s">
        <v>9316</v>
      </c>
      <c r="C1654" s="85"/>
      <c r="D1654" s="85" t="s">
        <v>1708</v>
      </c>
      <c r="E1654" s="72">
        <v>13.7</v>
      </c>
      <c r="F1654" s="72">
        <v>0.96</v>
      </c>
      <c r="G1654" s="72" t="s">
        <v>1702</v>
      </c>
      <c r="H1654" s="72"/>
      <c r="I1654" s="113" t="s">
        <v>70</v>
      </c>
      <c r="J1654" s="247" t="s">
        <v>71</v>
      </c>
      <c r="K1654" s="4"/>
      <c r="L1654" s="50"/>
      <c r="M1654" s="50"/>
      <c r="N1654" s="50"/>
      <c r="O1654" s="174"/>
      <c r="P1654" s="174"/>
    </row>
    <row r="1655" spans="1:16" ht="15" hidden="1" customHeight="1" x14ac:dyDescent="0.35">
      <c r="A1655" s="85" t="s">
        <v>2433</v>
      </c>
      <c r="B1655" s="85" t="s">
        <v>9317</v>
      </c>
      <c r="C1655" s="85"/>
      <c r="D1655" s="85" t="s">
        <v>1708</v>
      </c>
      <c r="E1655" s="72">
        <v>19</v>
      </c>
      <c r="F1655" s="72">
        <v>1.08</v>
      </c>
      <c r="G1655" s="72" t="s">
        <v>1702</v>
      </c>
      <c r="H1655" s="72"/>
      <c r="I1655" s="113" t="s">
        <v>70</v>
      </c>
      <c r="J1655" s="247" t="s">
        <v>71</v>
      </c>
      <c r="K1655" s="4"/>
      <c r="L1655" s="50"/>
      <c r="M1655" s="50"/>
      <c r="N1655" s="50"/>
      <c r="O1655" s="174"/>
      <c r="P1655" s="174"/>
    </row>
    <row r="1656" spans="1:16" ht="15" hidden="1" customHeight="1" x14ac:dyDescent="0.35">
      <c r="A1656" s="85" t="s">
        <v>2433</v>
      </c>
      <c r="B1656" s="85" t="s">
        <v>9318</v>
      </c>
      <c r="C1656" s="85"/>
      <c r="D1656" s="85" t="s">
        <v>1708</v>
      </c>
      <c r="E1656" s="72">
        <v>17.5</v>
      </c>
      <c r="F1656" s="72">
        <v>1.0900000000000001</v>
      </c>
      <c r="G1656" s="72" t="s">
        <v>1702</v>
      </c>
      <c r="H1656" s="72"/>
      <c r="I1656" s="113" t="s">
        <v>70</v>
      </c>
      <c r="J1656" s="247" t="s">
        <v>71</v>
      </c>
      <c r="K1656" s="4"/>
      <c r="L1656" s="50"/>
      <c r="M1656" s="50"/>
      <c r="N1656" s="50"/>
      <c r="O1656" s="174"/>
      <c r="P1656" s="174"/>
    </row>
    <row r="1657" spans="1:16" ht="15" hidden="1" customHeight="1" x14ac:dyDescent="0.35">
      <c r="A1657" s="85" t="s">
        <v>2433</v>
      </c>
      <c r="B1657" s="85" t="s">
        <v>9319</v>
      </c>
      <c r="C1657" s="85"/>
      <c r="D1657" s="85" t="s">
        <v>1708</v>
      </c>
      <c r="E1657" s="72">
        <v>29.1</v>
      </c>
      <c r="F1657" s="72">
        <v>1.0900000000000001</v>
      </c>
      <c r="G1657" s="72" t="s">
        <v>1702</v>
      </c>
      <c r="H1657" s="72"/>
      <c r="I1657" s="113" t="s">
        <v>70</v>
      </c>
      <c r="J1657" s="247" t="s">
        <v>71</v>
      </c>
      <c r="K1657" s="4"/>
      <c r="L1657" s="50"/>
      <c r="M1657" s="50"/>
      <c r="N1657" s="50"/>
      <c r="O1657" s="174"/>
      <c r="P1657" s="174"/>
    </row>
    <row r="1658" spans="1:16" ht="15" hidden="1" customHeight="1" x14ac:dyDescent="0.35">
      <c r="A1658" s="85" t="s">
        <v>2433</v>
      </c>
      <c r="B1658" s="85" t="s">
        <v>9320</v>
      </c>
      <c r="C1658" s="85"/>
      <c r="D1658" s="85" t="s">
        <v>1708</v>
      </c>
      <c r="E1658" s="72">
        <v>18.899999999999999</v>
      </c>
      <c r="F1658" s="72">
        <v>1.8</v>
      </c>
      <c r="G1658" s="72" t="s">
        <v>1710</v>
      </c>
      <c r="H1658" s="72"/>
      <c r="I1658" s="113" t="s">
        <v>70</v>
      </c>
      <c r="J1658" s="247" t="s">
        <v>71</v>
      </c>
      <c r="K1658" s="4"/>
      <c r="L1658" s="50"/>
      <c r="M1658" s="50"/>
      <c r="N1658" s="50"/>
      <c r="O1658" s="174"/>
      <c r="P1658" s="174"/>
    </row>
    <row r="1659" spans="1:16" ht="15" hidden="1" customHeight="1" x14ac:dyDescent="0.35">
      <c r="A1659" s="85" t="s">
        <v>2433</v>
      </c>
      <c r="B1659" s="85" t="s">
        <v>9321</v>
      </c>
      <c r="C1659" s="85"/>
      <c r="D1659" s="85" t="s">
        <v>1708</v>
      </c>
      <c r="E1659" s="72">
        <v>18.899999999999999</v>
      </c>
      <c r="F1659" s="72">
        <v>1.8</v>
      </c>
      <c r="G1659" s="72" t="s">
        <v>1710</v>
      </c>
      <c r="H1659" s="72"/>
      <c r="I1659" s="113" t="s">
        <v>70</v>
      </c>
      <c r="J1659" s="247" t="s">
        <v>71</v>
      </c>
      <c r="K1659" s="4"/>
      <c r="L1659" s="50"/>
      <c r="M1659" s="50"/>
      <c r="N1659" s="50"/>
      <c r="O1659" s="174"/>
      <c r="P1659" s="174"/>
    </row>
    <row r="1660" spans="1:16" ht="15" hidden="1" customHeight="1" x14ac:dyDescent="0.35">
      <c r="A1660" s="85" t="s">
        <v>2433</v>
      </c>
      <c r="B1660" s="85" t="s">
        <v>9322</v>
      </c>
      <c r="C1660" s="85"/>
      <c r="D1660" s="85" t="s">
        <v>1708</v>
      </c>
      <c r="E1660" s="72">
        <v>21.6</v>
      </c>
      <c r="F1660" s="72">
        <v>1.73</v>
      </c>
      <c r="G1660" s="72" t="s">
        <v>1710</v>
      </c>
      <c r="H1660" s="72"/>
      <c r="I1660" s="113" t="s">
        <v>70</v>
      </c>
      <c r="J1660" s="247" t="s">
        <v>71</v>
      </c>
      <c r="K1660" s="4"/>
      <c r="L1660" s="50"/>
      <c r="M1660" s="50"/>
      <c r="N1660" s="50"/>
      <c r="O1660" s="174"/>
      <c r="P1660" s="174"/>
    </row>
    <row r="1661" spans="1:16" ht="15" hidden="1" customHeight="1" x14ac:dyDescent="0.35">
      <c r="A1661" s="85" t="s">
        <v>2433</v>
      </c>
      <c r="B1661" s="85" t="s">
        <v>9323</v>
      </c>
      <c r="C1661" s="85"/>
      <c r="D1661" s="85" t="s">
        <v>1708</v>
      </c>
      <c r="E1661" s="72">
        <v>21.6</v>
      </c>
      <c r="F1661" s="72">
        <v>1.73</v>
      </c>
      <c r="G1661" s="72" t="s">
        <v>1710</v>
      </c>
      <c r="H1661" s="72"/>
      <c r="I1661" s="113" t="s">
        <v>70</v>
      </c>
      <c r="J1661" s="247" t="s">
        <v>71</v>
      </c>
      <c r="K1661" s="4"/>
      <c r="L1661" s="50"/>
      <c r="M1661" s="50"/>
      <c r="N1661" s="50"/>
      <c r="O1661" s="174"/>
      <c r="P1661" s="174"/>
    </row>
    <row r="1662" spans="1:16" ht="15" hidden="1" customHeight="1" x14ac:dyDescent="0.35">
      <c r="A1662" s="85" t="s">
        <v>2433</v>
      </c>
      <c r="B1662" s="85" t="s">
        <v>9324</v>
      </c>
      <c r="C1662" s="85"/>
      <c r="D1662" s="85" t="s">
        <v>1708</v>
      </c>
      <c r="E1662" s="72">
        <v>29.4</v>
      </c>
      <c r="F1662" s="72">
        <v>2.33</v>
      </c>
      <c r="G1662" s="72" t="s">
        <v>1710</v>
      </c>
      <c r="H1662" s="72"/>
      <c r="I1662" s="113" t="s">
        <v>70</v>
      </c>
      <c r="J1662" s="247" t="s">
        <v>71</v>
      </c>
      <c r="K1662" s="4"/>
      <c r="L1662" s="50"/>
      <c r="M1662" s="50"/>
      <c r="N1662" s="50"/>
      <c r="O1662" s="174"/>
      <c r="P1662" s="174"/>
    </row>
    <row r="1663" spans="1:16" ht="15" hidden="1" customHeight="1" x14ac:dyDescent="0.35">
      <c r="A1663" s="85" t="s">
        <v>2433</v>
      </c>
      <c r="B1663" s="85" t="s">
        <v>9325</v>
      </c>
      <c r="C1663" s="85"/>
      <c r="D1663" s="85" t="s">
        <v>1708</v>
      </c>
      <c r="E1663" s="72">
        <v>29.4</v>
      </c>
      <c r="F1663" s="72">
        <v>2.33</v>
      </c>
      <c r="G1663" s="72" t="s">
        <v>1710</v>
      </c>
      <c r="H1663" s="72"/>
      <c r="I1663" s="113" t="s">
        <v>70</v>
      </c>
      <c r="J1663" s="247" t="s">
        <v>71</v>
      </c>
      <c r="K1663" s="4"/>
      <c r="L1663" s="50"/>
      <c r="M1663" s="50"/>
      <c r="N1663" s="50"/>
      <c r="O1663" s="174"/>
      <c r="P1663" s="174"/>
    </row>
    <row r="1664" spans="1:16" ht="15" hidden="1" customHeight="1" x14ac:dyDescent="0.35">
      <c r="A1664" s="85" t="s">
        <v>2433</v>
      </c>
      <c r="B1664" s="85" t="s">
        <v>9326</v>
      </c>
      <c r="C1664" s="85"/>
      <c r="D1664" s="85" t="s">
        <v>1708</v>
      </c>
      <c r="E1664" s="72">
        <v>40.1</v>
      </c>
      <c r="F1664" s="72">
        <v>3.37</v>
      </c>
      <c r="G1664" s="72" t="s">
        <v>1710</v>
      </c>
      <c r="H1664" s="72"/>
      <c r="I1664" s="113" t="s">
        <v>70</v>
      </c>
      <c r="J1664" s="247" t="s">
        <v>71</v>
      </c>
      <c r="K1664" s="4"/>
      <c r="L1664" s="50"/>
      <c r="M1664" s="50"/>
      <c r="N1664" s="50"/>
      <c r="O1664" s="174"/>
      <c r="P1664" s="174"/>
    </row>
    <row r="1665" spans="1:16" ht="15" hidden="1" customHeight="1" x14ac:dyDescent="0.35">
      <c r="A1665" s="85" t="s">
        <v>2433</v>
      </c>
      <c r="B1665" s="85" t="s">
        <v>9327</v>
      </c>
      <c r="C1665" s="85"/>
      <c r="D1665" s="85" t="s">
        <v>1708</v>
      </c>
      <c r="E1665" s="72">
        <v>40.1</v>
      </c>
      <c r="F1665" s="72">
        <v>3.37</v>
      </c>
      <c r="G1665" s="72" t="s">
        <v>1710</v>
      </c>
      <c r="H1665" s="72"/>
      <c r="I1665" s="113" t="s">
        <v>70</v>
      </c>
      <c r="J1665" s="247" t="s">
        <v>71</v>
      </c>
      <c r="K1665" s="4"/>
      <c r="L1665" s="50"/>
      <c r="M1665" s="50"/>
      <c r="N1665" s="50"/>
      <c r="O1665" s="174"/>
      <c r="P1665" s="174"/>
    </row>
    <row r="1666" spans="1:16" ht="15" hidden="1" customHeight="1" x14ac:dyDescent="0.35">
      <c r="A1666" s="85" t="s">
        <v>2433</v>
      </c>
      <c r="B1666" s="85" t="s">
        <v>9328</v>
      </c>
      <c r="C1666" s="85"/>
      <c r="D1666" s="85" t="s">
        <v>1708</v>
      </c>
      <c r="E1666" s="72">
        <v>43.4</v>
      </c>
      <c r="F1666" s="72">
        <v>2.91</v>
      </c>
      <c r="G1666" s="72" t="s">
        <v>1710</v>
      </c>
      <c r="H1666" s="72"/>
      <c r="I1666" s="113" t="s">
        <v>70</v>
      </c>
      <c r="J1666" s="247" t="s">
        <v>71</v>
      </c>
      <c r="K1666" s="4"/>
      <c r="L1666" s="50"/>
      <c r="M1666" s="50"/>
      <c r="N1666" s="50"/>
      <c r="O1666" s="174"/>
      <c r="P1666" s="174"/>
    </row>
    <row r="1667" spans="1:16" ht="15" hidden="1" customHeight="1" x14ac:dyDescent="0.35">
      <c r="A1667" s="85" t="s">
        <v>2433</v>
      </c>
      <c r="B1667" s="85" t="s">
        <v>9329</v>
      </c>
      <c r="C1667" s="85"/>
      <c r="D1667" s="85" t="s">
        <v>1708</v>
      </c>
      <c r="E1667" s="72">
        <v>43.4</v>
      </c>
      <c r="F1667" s="72">
        <v>2.91</v>
      </c>
      <c r="G1667" s="72" t="s">
        <v>1710</v>
      </c>
      <c r="H1667" s="72"/>
      <c r="I1667" s="113" t="s">
        <v>70</v>
      </c>
      <c r="J1667" s="247" t="s">
        <v>71</v>
      </c>
      <c r="K1667" s="4"/>
      <c r="L1667" s="50"/>
      <c r="M1667" s="50"/>
      <c r="N1667" s="50"/>
      <c r="O1667" s="174"/>
      <c r="P1667" s="174"/>
    </row>
    <row r="1668" spans="1:16" ht="15" hidden="1" customHeight="1" x14ac:dyDescent="0.35">
      <c r="A1668" s="85" t="s">
        <v>2433</v>
      </c>
      <c r="B1668" s="85" t="s">
        <v>9330</v>
      </c>
      <c r="C1668" s="85"/>
      <c r="D1668" s="85" t="s">
        <v>1708</v>
      </c>
      <c r="E1668" s="72">
        <v>7.8</v>
      </c>
      <c r="F1668" s="72">
        <v>0.92</v>
      </c>
      <c r="G1668" s="72" t="s">
        <v>1702</v>
      </c>
      <c r="H1668" s="72"/>
      <c r="I1668" s="113" t="s">
        <v>70</v>
      </c>
      <c r="J1668" s="247" t="s">
        <v>71</v>
      </c>
      <c r="K1668" s="4"/>
      <c r="L1668" s="50"/>
      <c r="M1668" s="50"/>
      <c r="N1668" s="50"/>
      <c r="O1668" s="174"/>
      <c r="P1668" s="174"/>
    </row>
    <row r="1669" spans="1:16" ht="15" hidden="1" customHeight="1" x14ac:dyDescent="0.35">
      <c r="A1669" s="85" t="s">
        <v>2433</v>
      </c>
      <c r="B1669" s="85" t="s">
        <v>9331</v>
      </c>
      <c r="C1669" s="85"/>
      <c r="D1669" s="85" t="s">
        <v>1708</v>
      </c>
      <c r="E1669" s="72">
        <v>7.8</v>
      </c>
      <c r="F1669" s="72">
        <v>1</v>
      </c>
      <c r="G1669" s="72" t="s">
        <v>1702</v>
      </c>
      <c r="H1669" s="72"/>
      <c r="I1669" s="113" t="s">
        <v>70</v>
      </c>
      <c r="J1669" s="247" t="s">
        <v>71</v>
      </c>
      <c r="K1669" s="4"/>
      <c r="L1669" s="50"/>
      <c r="M1669" s="50"/>
      <c r="N1669" s="50"/>
      <c r="O1669" s="174"/>
      <c r="P1669" s="174"/>
    </row>
    <row r="1670" spans="1:16" ht="15" hidden="1" customHeight="1" x14ac:dyDescent="0.35">
      <c r="A1670" s="85" t="s">
        <v>2433</v>
      </c>
      <c r="B1670" s="85" t="s">
        <v>9332</v>
      </c>
      <c r="C1670" s="85"/>
      <c r="D1670" s="85" t="s">
        <v>1708</v>
      </c>
      <c r="E1670" s="72">
        <v>21.4</v>
      </c>
      <c r="F1670" s="72">
        <v>0.94</v>
      </c>
      <c r="G1670" s="72" t="s">
        <v>1702</v>
      </c>
      <c r="H1670" s="72"/>
      <c r="I1670" s="113" t="s">
        <v>70</v>
      </c>
      <c r="J1670" s="247" t="s">
        <v>71</v>
      </c>
      <c r="K1670" s="4"/>
      <c r="L1670" s="50"/>
      <c r="M1670" s="50"/>
      <c r="N1670" s="50"/>
      <c r="O1670" s="174"/>
      <c r="P1670" s="174"/>
    </row>
    <row r="1671" spans="1:16" ht="15" hidden="1" customHeight="1" x14ac:dyDescent="0.35">
      <c r="A1671" s="85" t="s">
        <v>2433</v>
      </c>
      <c r="B1671" s="85" t="s">
        <v>9333</v>
      </c>
      <c r="C1671" s="85"/>
      <c r="D1671" s="85" t="s">
        <v>1708</v>
      </c>
      <c r="E1671" s="72">
        <v>43.2</v>
      </c>
      <c r="F1671" s="72">
        <v>2.31</v>
      </c>
      <c r="G1671" s="72" t="s">
        <v>1702</v>
      </c>
      <c r="H1671" s="72"/>
      <c r="I1671" s="113" t="s">
        <v>70</v>
      </c>
      <c r="J1671" s="247" t="s">
        <v>71</v>
      </c>
      <c r="K1671" s="4"/>
      <c r="L1671" s="50"/>
      <c r="M1671" s="50"/>
      <c r="N1671" s="50"/>
      <c r="O1671" s="174"/>
      <c r="P1671" s="174"/>
    </row>
    <row r="1672" spans="1:16" ht="15" hidden="1" customHeight="1" x14ac:dyDescent="0.35">
      <c r="A1672" s="85" t="s">
        <v>2433</v>
      </c>
      <c r="B1672" s="85" t="s">
        <v>9334</v>
      </c>
      <c r="C1672" s="85"/>
      <c r="D1672" s="85" t="s">
        <v>1708</v>
      </c>
      <c r="E1672" s="72">
        <v>8.4</v>
      </c>
      <c r="F1672" s="72">
        <v>0.99</v>
      </c>
      <c r="G1672" s="72" t="s">
        <v>1702</v>
      </c>
      <c r="H1672" s="72"/>
      <c r="I1672" s="113" t="s">
        <v>70</v>
      </c>
      <c r="J1672" s="247" t="s">
        <v>71</v>
      </c>
      <c r="K1672" s="4"/>
      <c r="L1672" s="50"/>
      <c r="M1672" s="50"/>
      <c r="N1672" s="50"/>
      <c r="O1672" s="174"/>
      <c r="P1672" s="174"/>
    </row>
    <row r="1673" spans="1:16" ht="15" hidden="1" customHeight="1" x14ac:dyDescent="0.35">
      <c r="A1673" s="85" t="s">
        <v>2433</v>
      </c>
      <c r="B1673" s="85" t="s">
        <v>9335</v>
      </c>
      <c r="C1673" s="85"/>
      <c r="D1673" s="85" t="s">
        <v>1708</v>
      </c>
      <c r="E1673" s="72">
        <v>13.9</v>
      </c>
      <c r="F1673" s="72">
        <v>0.75</v>
      </c>
      <c r="G1673" s="72" t="s">
        <v>1702</v>
      </c>
      <c r="H1673" s="72"/>
      <c r="I1673" s="113" t="s">
        <v>70</v>
      </c>
      <c r="J1673" s="247" t="s">
        <v>71</v>
      </c>
      <c r="K1673" s="4"/>
      <c r="L1673" s="50"/>
      <c r="M1673" s="50"/>
      <c r="N1673" s="50"/>
      <c r="O1673" s="174"/>
      <c r="P1673" s="174"/>
    </row>
    <row r="1674" spans="1:16" ht="15" hidden="1" customHeight="1" x14ac:dyDescent="0.35">
      <c r="A1674" s="85" t="s">
        <v>2433</v>
      </c>
      <c r="B1674" s="85" t="s">
        <v>9336</v>
      </c>
      <c r="C1674" s="85"/>
      <c r="D1674" s="85" t="s">
        <v>1708</v>
      </c>
      <c r="E1674" s="72">
        <v>15.6</v>
      </c>
      <c r="F1674" s="72">
        <v>1.1100000000000001</v>
      </c>
      <c r="G1674" s="72" t="s">
        <v>1702</v>
      </c>
      <c r="H1674" s="72"/>
      <c r="I1674" s="113" t="s">
        <v>70</v>
      </c>
      <c r="J1674" s="247" t="s">
        <v>71</v>
      </c>
      <c r="K1674" s="4"/>
      <c r="L1674" s="50"/>
      <c r="M1674" s="50"/>
      <c r="N1674" s="50"/>
      <c r="O1674" s="174"/>
      <c r="P1674" s="174"/>
    </row>
    <row r="1675" spans="1:16" ht="15" hidden="1" customHeight="1" x14ac:dyDescent="0.35">
      <c r="A1675" s="85" t="s">
        <v>2433</v>
      </c>
      <c r="B1675" s="85" t="s">
        <v>9337</v>
      </c>
      <c r="C1675" s="85"/>
      <c r="D1675" s="85" t="s">
        <v>1708</v>
      </c>
      <c r="E1675" s="72">
        <v>19</v>
      </c>
      <c r="F1675" s="72">
        <v>1.54</v>
      </c>
      <c r="G1675" s="72" t="s">
        <v>1710</v>
      </c>
      <c r="H1675" s="72"/>
      <c r="I1675" s="113" t="s">
        <v>70</v>
      </c>
      <c r="J1675" s="247" t="s">
        <v>71</v>
      </c>
      <c r="K1675" s="4"/>
      <c r="L1675" s="50"/>
      <c r="M1675" s="50"/>
      <c r="N1675" s="50"/>
      <c r="O1675" s="174"/>
      <c r="P1675" s="174"/>
    </row>
    <row r="1676" spans="1:16" ht="15" hidden="1" customHeight="1" x14ac:dyDescent="0.35">
      <c r="A1676" s="85" t="s">
        <v>2433</v>
      </c>
      <c r="B1676" s="85" t="s">
        <v>9338</v>
      </c>
      <c r="C1676" s="85"/>
      <c r="D1676" s="85" t="s">
        <v>1708</v>
      </c>
      <c r="E1676" s="72">
        <v>17.7</v>
      </c>
      <c r="F1676" s="72">
        <v>0.9</v>
      </c>
      <c r="G1676" s="72" t="s">
        <v>1702</v>
      </c>
      <c r="H1676" s="72"/>
      <c r="I1676" s="113" t="s">
        <v>70</v>
      </c>
      <c r="J1676" s="247" t="s">
        <v>71</v>
      </c>
      <c r="K1676" s="4"/>
      <c r="L1676" s="50"/>
      <c r="M1676" s="50"/>
      <c r="N1676" s="50"/>
      <c r="O1676" s="174"/>
      <c r="P1676" s="174"/>
    </row>
    <row r="1677" spans="1:16" ht="15" hidden="1" customHeight="1" x14ac:dyDescent="0.35">
      <c r="A1677" s="85" t="s">
        <v>2433</v>
      </c>
      <c r="B1677" s="85" t="s">
        <v>9339</v>
      </c>
      <c r="C1677" s="85"/>
      <c r="D1677" s="85" t="s">
        <v>1708</v>
      </c>
      <c r="E1677" s="72">
        <v>17.7</v>
      </c>
      <c r="F1677" s="72">
        <v>0.9</v>
      </c>
      <c r="G1677" s="72" t="s">
        <v>1702</v>
      </c>
      <c r="H1677" s="72"/>
      <c r="I1677" s="113" t="s">
        <v>70</v>
      </c>
      <c r="J1677" s="247" t="s">
        <v>71</v>
      </c>
      <c r="K1677" s="4"/>
      <c r="L1677" s="50"/>
      <c r="M1677" s="50"/>
      <c r="N1677" s="50"/>
      <c r="O1677" s="174"/>
      <c r="P1677" s="174"/>
    </row>
    <row r="1678" spans="1:16" ht="15" hidden="1" customHeight="1" x14ac:dyDescent="0.35">
      <c r="A1678" s="85" t="s">
        <v>2433</v>
      </c>
      <c r="B1678" s="85" t="s">
        <v>9340</v>
      </c>
      <c r="C1678" s="85"/>
      <c r="D1678" s="85" t="s">
        <v>1708</v>
      </c>
      <c r="E1678" s="72">
        <v>19</v>
      </c>
      <c r="F1678" s="72">
        <v>1.54</v>
      </c>
      <c r="G1678" s="72" t="s">
        <v>1710</v>
      </c>
      <c r="H1678" s="72"/>
      <c r="I1678" s="113" t="s">
        <v>70</v>
      </c>
      <c r="J1678" s="247" t="s">
        <v>71</v>
      </c>
      <c r="K1678" s="4"/>
      <c r="L1678" s="50"/>
      <c r="M1678" s="50"/>
      <c r="N1678" s="50"/>
      <c r="O1678" s="174"/>
      <c r="P1678" s="174"/>
    </row>
    <row r="1679" spans="1:16" ht="15" hidden="1" customHeight="1" x14ac:dyDescent="0.35">
      <c r="A1679" s="85" t="s">
        <v>2433</v>
      </c>
      <c r="B1679" s="85" t="s">
        <v>9341</v>
      </c>
      <c r="C1679" s="85"/>
      <c r="D1679" s="85" t="s">
        <v>1708</v>
      </c>
      <c r="E1679" s="72">
        <v>17.7</v>
      </c>
      <c r="F1679" s="72">
        <v>0.9</v>
      </c>
      <c r="G1679" s="72" t="s">
        <v>1702</v>
      </c>
      <c r="H1679" s="72"/>
      <c r="I1679" s="113" t="s">
        <v>70</v>
      </c>
      <c r="J1679" s="247" t="s">
        <v>71</v>
      </c>
      <c r="K1679" s="4"/>
      <c r="L1679" s="50"/>
      <c r="M1679" s="50"/>
      <c r="N1679" s="50"/>
      <c r="O1679" s="174"/>
      <c r="P1679" s="174"/>
    </row>
    <row r="1680" spans="1:16" ht="15" hidden="1" customHeight="1" x14ac:dyDescent="0.35">
      <c r="A1680" s="85" t="s">
        <v>2433</v>
      </c>
      <c r="B1680" s="85" t="s">
        <v>9342</v>
      </c>
      <c r="C1680" s="85"/>
      <c r="D1680" s="85" t="s">
        <v>1708</v>
      </c>
      <c r="E1680" s="72">
        <v>17.7</v>
      </c>
      <c r="F1680" s="72">
        <v>0.9</v>
      </c>
      <c r="G1680" s="72" t="s">
        <v>1702</v>
      </c>
      <c r="H1680" s="72"/>
      <c r="I1680" s="113" t="s">
        <v>70</v>
      </c>
      <c r="J1680" s="247" t="s">
        <v>71</v>
      </c>
      <c r="K1680" s="4"/>
      <c r="L1680" s="50"/>
      <c r="M1680" s="50"/>
      <c r="N1680" s="50"/>
      <c r="O1680" s="174"/>
      <c r="P1680" s="174"/>
    </row>
    <row r="1681" spans="1:16" ht="15" hidden="1" customHeight="1" x14ac:dyDescent="0.35">
      <c r="A1681" s="85" t="s">
        <v>2433</v>
      </c>
      <c r="B1681" s="85" t="s">
        <v>9343</v>
      </c>
      <c r="C1681" s="85"/>
      <c r="D1681" s="85" t="s">
        <v>1708</v>
      </c>
      <c r="E1681" s="72">
        <v>16.5</v>
      </c>
      <c r="F1681" s="72">
        <v>1.8</v>
      </c>
      <c r="G1681" s="72" t="s">
        <v>1710</v>
      </c>
      <c r="H1681" s="72"/>
      <c r="I1681" s="113" t="s">
        <v>70</v>
      </c>
      <c r="J1681" s="247" t="s">
        <v>71</v>
      </c>
      <c r="K1681" s="4"/>
      <c r="L1681" s="50"/>
      <c r="M1681" s="50"/>
      <c r="N1681" s="50"/>
      <c r="O1681" s="174"/>
      <c r="P1681" s="174"/>
    </row>
    <row r="1682" spans="1:16" ht="15" hidden="1" customHeight="1" x14ac:dyDescent="0.35">
      <c r="A1682" s="85" t="s">
        <v>2433</v>
      </c>
      <c r="B1682" s="85" t="s">
        <v>9344</v>
      </c>
      <c r="C1682" s="85"/>
      <c r="D1682" s="85" t="s">
        <v>1708</v>
      </c>
      <c r="E1682" s="72">
        <v>18.2</v>
      </c>
      <c r="F1682" s="72">
        <v>1.1100000000000001</v>
      </c>
      <c r="G1682" s="72" t="s">
        <v>1702</v>
      </c>
      <c r="H1682" s="72"/>
      <c r="I1682" s="113" t="s">
        <v>70</v>
      </c>
      <c r="J1682" s="247" t="s">
        <v>71</v>
      </c>
      <c r="K1682" s="4"/>
      <c r="L1682" s="50"/>
      <c r="M1682" s="50"/>
      <c r="N1682" s="50"/>
      <c r="O1682" s="174"/>
      <c r="P1682" s="174"/>
    </row>
    <row r="1683" spans="1:16" ht="15" hidden="1" customHeight="1" x14ac:dyDescent="0.35">
      <c r="A1683" s="85" t="s">
        <v>2433</v>
      </c>
      <c r="B1683" s="85" t="s">
        <v>9345</v>
      </c>
      <c r="C1683" s="85"/>
      <c r="D1683" s="85" t="s">
        <v>1708</v>
      </c>
      <c r="E1683" s="72">
        <v>18.3</v>
      </c>
      <c r="F1683" s="72">
        <v>0.83</v>
      </c>
      <c r="G1683" s="72" t="s">
        <v>1702</v>
      </c>
      <c r="H1683" s="72"/>
      <c r="I1683" s="113" t="s">
        <v>70</v>
      </c>
      <c r="J1683" s="247" t="s">
        <v>71</v>
      </c>
      <c r="K1683" s="4"/>
      <c r="L1683" s="50"/>
      <c r="M1683" s="50"/>
      <c r="N1683" s="50"/>
      <c r="O1683" s="174"/>
      <c r="P1683" s="174"/>
    </row>
    <row r="1684" spans="1:16" ht="15" hidden="1" customHeight="1" x14ac:dyDescent="0.35">
      <c r="A1684" s="85" t="s">
        <v>2433</v>
      </c>
      <c r="B1684" s="85" t="s">
        <v>9346</v>
      </c>
      <c r="C1684" s="85"/>
      <c r="D1684" s="85" t="s">
        <v>1708</v>
      </c>
      <c r="E1684" s="72">
        <v>28.9</v>
      </c>
      <c r="F1684" s="72">
        <v>1.1000000000000001</v>
      </c>
      <c r="G1684" s="72" t="s">
        <v>1702</v>
      </c>
      <c r="H1684" s="72"/>
      <c r="I1684" s="113" t="s">
        <v>70</v>
      </c>
      <c r="J1684" s="247" t="s">
        <v>71</v>
      </c>
      <c r="K1684" s="4"/>
      <c r="L1684" s="50"/>
      <c r="M1684" s="50"/>
      <c r="N1684" s="50"/>
      <c r="O1684" s="174"/>
      <c r="P1684" s="174"/>
    </row>
    <row r="1685" spans="1:16" ht="15" hidden="1" customHeight="1" x14ac:dyDescent="0.35">
      <c r="A1685" s="85" t="s">
        <v>2433</v>
      </c>
      <c r="B1685" s="85" t="s">
        <v>9347</v>
      </c>
      <c r="C1685" s="85"/>
      <c r="D1685" s="85" t="s">
        <v>1708</v>
      </c>
      <c r="E1685" s="72">
        <v>28.9</v>
      </c>
      <c r="F1685" s="72">
        <v>1.1000000000000001</v>
      </c>
      <c r="G1685" s="72" t="s">
        <v>1702</v>
      </c>
      <c r="H1685" s="72"/>
      <c r="I1685" s="113" t="s">
        <v>70</v>
      </c>
      <c r="J1685" s="247" t="s">
        <v>71</v>
      </c>
      <c r="K1685" s="4"/>
      <c r="L1685" s="50"/>
      <c r="M1685" s="50"/>
      <c r="N1685" s="50"/>
      <c r="O1685" s="174"/>
      <c r="P1685" s="174"/>
    </row>
    <row r="1686" spans="1:16" ht="15" hidden="1" customHeight="1" x14ac:dyDescent="0.35">
      <c r="A1686" s="85" t="s">
        <v>2433</v>
      </c>
      <c r="B1686" s="85" t="s">
        <v>9348</v>
      </c>
      <c r="C1686" s="85"/>
      <c r="D1686" s="85" t="s">
        <v>1708</v>
      </c>
      <c r="E1686" s="72">
        <v>43.9</v>
      </c>
      <c r="F1686" s="72">
        <v>2.56</v>
      </c>
      <c r="G1686" s="72" t="s">
        <v>1710</v>
      </c>
      <c r="H1686" s="72"/>
      <c r="I1686" s="113" t="s">
        <v>70</v>
      </c>
      <c r="J1686" s="247" t="s">
        <v>71</v>
      </c>
      <c r="K1686" s="4"/>
      <c r="L1686" s="50"/>
      <c r="M1686" s="50"/>
      <c r="N1686" s="50"/>
      <c r="O1686" s="174"/>
      <c r="P1686" s="174"/>
    </row>
    <row r="1687" spans="1:16" ht="15" hidden="1" customHeight="1" x14ac:dyDescent="0.35">
      <c r="A1687" s="85" t="s">
        <v>2433</v>
      </c>
      <c r="B1687" s="85" t="s">
        <v>9349</v>
      </c>
      <c r="C1687" s="85"/>
      <c r="D1687" s="85" t="s">
        <v>1708</v>
      </c>
      <c r="E1687" s="72">
        <v>41.3</v>
      </c>
      <c r="F1687" s="72">
        <v>3.35</v>
      </c>
      <c r="G1687" s="72" t="s">
        <v>1710</v>
      </c>
      <c r="H1687" s="72"/>
      <c r="I1687" s="113" t="s">
        <v>70</v>
      </c>
      <c r="J1687" s="247" t="s">
        <v>71</v>
      </c>
      <c r="K1687" s="4"/>
      <c r="L1687" s="50"/>
      <c r="M1687" s="50"/>
      <c r="N1687" s="50"/>
      <c r="O1687" s="174"/>
      <c r="P1687" s="174"/>
    </row>
    <row r="1688" spans="1:16" ht="15" hidden="1" customHeight="1" x14ac:dyDescent="0.35">
      <c r="A1688" s="85" t="s">
        <v>2433</v>
      </c>
      <c r="B1688" s="85" t="s">
        <v>9350</v>
      </c>
      <c r="C1688" s="85"/>
      <c r="D1688" s="85" t="s">
        <v>1708</v>
      </c>
      <c r="E1688" s="72">
        <v>43.9</v>
      </c>
      <c r="F1688" s="72">
        <v>2.56</v>
      </c>
      <c r="G1688" s="72" t="s">
        <v>1710</v>
      </c>
      <c r="H1688" s="72"/>
      <c r="I1688" s="113" t="s">
        <v>70</v>
      </c>
      <c r="J1688" s="247" t="s">
        <v>71</v>
      </c>
      <c r="K1688" s="4"/>
      <c r="L1688" s="50"/>
      <c r="M1688" s="50"/>
      <c r="N1688" s="50"/>
      <c r="O1688" s="174"/>
      <c r="P1688" s="174"/>
    </row>
    <row r="1689" spans="1:16" ht="15" hidden="1" customHeight="1" x14ac:dyDescent="0.35">
      <c r="A1689" s="85" t="s">
        <v>2433</v>
      </c>
      <c r="B1689" s="85" t="s">
        <v>9351</v>
      </c>
      <c r="C1689" s="85"/>
      <c r="D1689" s="85" t="s">
        <v>1708</v>
      </c>
      <c r="E1689" s="72">
        <v>42.5</v>
      </c>
      <c r="F1689" s="72">
        <v>1.54</v>
      </c>
      <c r="G1689" s="72" t="s">
        <v>1702</v>
      </c>
      <c r="H1689" s="72"/>
      <c r="I1689" s="113" t="s">
        <v>70</v>
      </c>
      <c r="J1689" s="247" t="s">
        <v>71</v>
      </c>
      <c r="K1689" s="4"/>
      <c r="L1689" s="50"/>
      <c r="M1689" s="50"/>
      <c r="N1689" s="50"/>
      <c r="O1689" s="174"/>
      <c r="P1689" s="174"/>
    </row>
    <row r="1690" spans="1:16" ht="15" hidden="1" customHeight="1" x14ac:dyDescent="0.35">
      <c r="A1690" s="85" t="s">
        <v>2433</v>
      </c>
      <c r="B1690" s="85" t="s">
        <v>9352</v>
      </c>
      <c r="C1690" s="85"/>
      <c r="D1690" s="85" t="s">
        <v>1708</v>
      </c>
      <c r="E1690" s="72">
        <v>17.7</v>
      </c>
      <c r="F1690" s="72">
        <v>0.9</v>
      </c>
      <c r="G1690" s="72" t="s">
        <v>1702</v>
      </c>
      <c r="H1690" s="72"/>
      <c r="I1690" s="113" t="s">
        <v>70</v>
      </c>
      <c r="J1690" s="247" t="s">
        <v>71</v>
      </c>
      <c r="K1690" s="4"/>
      <c r="L1690" s="50"/>
      <c r="M1690" s="50"/>
      <c r="N1690" s="50"/>
      <c r="O1690" s="174"/>
      <c r="P1690" s="174"/>
    </row>
    <row r="1691" spans="1:16" ht="15" hidden="1" customHeight="1" x14ac:dyDescent="0.35">
      <c r="A1691" s="85" t="s">
        <v>2433</v>
      </c>
      <c r="B1691" s="85" t="s">
        <v>9353</v>
      </c>
      <c r="C1691" s="85"/>
      <c r="D1691" s="85" t="s">
        <v>1708</v>
      </c>
      <c r="E1691" s="72">
        <v>17.7</v>
      </c>
      <c r="F1691" s="72">
        <v>0.9</v>
      </c>
      <c r="G1691" s="72" t="s">
        <v>1702</v>
      </c>
      <c r="H1691" s="72"/>
      <c r="I1691" s="113" t="s">
        <v>70</v>
      </c>
      <c r="J1691" s="247" t="s">
        <v>71</v>
      </c>
      <c r="K1691" s="4"/>
      <c r="L1691" s="50"/>
      <c r="M1691" s="50"/>
      <c r="N1691" s="50"/>
      <c r="O1691" s="174"/>
      <c r="P1691" s="174"/>
    </row>
    <row r="1692" spans="1:16" ht="15" hidden="1" customHeight="1" x14ac:dyDescent="0.35">
      <c r="A1692" s="85" t="s">
        <v>2433</v>
      </c>
      <c r="B1692" s="85" t="s">
        <v>9354</v>
      </c>
      <c r="C1692" s="85"/>
      <c r="D1692" s="85" t="s">
        <v>1708</v>
      </c>
      <c r="E1692" s="72">
        <v>20.6</v>
      </c>
      <c r="F1692" s="72">
        <v>1.02</v>
      </c>
      <c r="G1692" s="72" t="s">
        <v>1702</v>
      </c>
      <c r="H1692" s="72"/>
      <c r="I1692" s="113" t="s">
        <v>70</v>
      </c>
      <c r="J1692" s="247" t="s">
        <v>71</v>
      </c>
      <c r="K1692" s="4"/>
      <c r="L1692" s="50"/>
      <c r="M1692" s="50"/>
      <c r="N1692" s="50"/>
      <c r="O1692" s="174"/>
      <c r="P1692" s="174"/>
    </row>
    <row r="1693" spans="1:16" ht="15" hidden="1" customHeight="1" x14ac:dyDescent="0.35">
      <c r="A1693" s="85" t="s">
        <v>2433</v>
      </c>
      <c r="B1693" s="85" t="s">
        <v>9355</v>
      </c>
      <c r="C1693" s="85"/>
      <c r="D1693" s="85" t="s">
        <v>1708</v>
      </c>
      <c r="E1693" s="72">
        <v>66</v>
      </c>
      <c r="F1693" s="72">
        <v>2.0299999999999998</v>
      </c>
      <c r="G1693" s="72" t="s">
        <v>1702</v>
      </c>
      <c r="H1693" s="72"/>
      <c r="I1693" s="113" t="s">
        <v>70</v>
      </c>
      <c r="J1693" s="247" t="s">
        <v>71</v>
      </c>
      <c r="K1693" s="4"/>
      <c r="L1693" s="50"/>
      <c r="M1693" s="50"/>
      <c r="N1693" s="50"/>
      <c r="O1693" s="174"/>
      <c r="P1693" s="174"/>
    </row>
    <row r="1694" spans="1:16" ht="15" hidden="1" customHeight="1" x14ac:dyDescent="0.35">
      <c r="A1694" s="85" t="s">
        <v>2433</v>
      </c>
      <c r="B1694" s="85" t="s">
        <v>9356</v>
      </c>
      <c r="C1694" s="85"/>
      <c r="D1694" s="85" t="s">
        <v>1708</v>
      </c>
      <c r="E1694" s="72">
        <v>66</v>
      </c>
      <c r="F1694" s="72">
        <v>2.0299999999999998</v>
      </c>
      <c r="G1694" s="72" t="s">
        <v>1702</v>
      </c>
      <c r="H1694" s="72"/>
      <c r="I1694" s="113" t="s">
        <v>70</v>
      </c>
      <c r="J1694" s="247" t="s">
        <v>71</v>
      </c>
      <c r="K1694" s="4"/>
      <c r="L1694" s="50"/>
      <c r="M1694" s="50"/>
      <c r="N1694" s="50"/>
      <c r="O1694" s="174"/>
      <c r="P1694" s="174"/>
    </row>
    <row r="1695" spans="1:16" ht="15" hidden="1" customHeight="1" x14ac:dyDescent="0.35">
      <c r="A1695" s="85" t="s">
        <v>2433</v>
      </c>
      <c r="B1695" s="85" t="s">
        <v>9357</v>
      </c>
      <c r="C1695" s="85"/>
      <c r="D1695" s="85" t="s">
        <v>1708</v>
      </c>
      <c r="E1695" s="72">
        <v>67.7</v>
      </c>
      <c r="F1695" s="72">
        <v>1.96</v>
      </c>
      <c r="G1695" s="72" t="s">
        <v>1702</v>
      </c>
      <c r="H1695" s="72"/>
      <c r="I1695" s="113" t="s">
        <v>70</v>
      </c>
      <c r="J1695" s="247" t="s">
        <v>71</v>
      </c>
      <c r="K1695" s="4"/>
      <c r="L1695" s="50"/>
      <c r="M1695" s="50"/>
      <c r="N1695" s="50"/>
      <c r="O1695" s="174"/>
      <c r="P1695" s="174"/>
    </row>
    <row r="1696" spans="1:16" ht="15" hidden="1" customHeight="1" x14ac:dyDescent="0.35">
      <c r="A1696" s="85" t="s">
        <v>2433</v>
      </c>
      <c r="B1696" s="85" t="s">
        <v>9358</v>
      </c>
      <c r="C1696" s="85"/>
      <c r="D1696" s="85" t="s">
        <v>1708</v>
      </c>
      <c r="E1696" s="72">
        <v>41.6</v>
      </c>
      <c r="F1696" s="72">
        <v>1.36</v>
      </c>
      <c r="G1696" s="72" t="s">
        <v>1702</v>
      </c>
      <c r="H1696" s="72"/>
      <c r="I1696" s="113" t="s">
        <v>70</v>
      </c>
      <c r="J1696" s="247" t="s">
        <v>71</v>
      </c>
      <c r="K1696" s="4"/>
      <c r="L1696" s="50"/>
      <c r="M1696" s="50"/>
      <c r="N1696" s="50"/>
      <c r="O1696" s="174"/>
      <c r="P1696" s="174"/>
    </row>
    <row r="1697" spans="1:16" ht="15" hidden="1" customHeight="1" x14ac:dyDescent="0.35">
      <c r="A1697" s="85" t="s">
        <v>2433</v>
      </c>
      <c r="B1697" s="85" t="s">
        <v>9359</v>
      </c>
      <c r="C1697" s="85"/>
      <c r="D1697" s="85" t="s">
        <v>1708</v>
      </c>
      <c r="E1697" s="72">
        <v>41.6</v>
      </c>
      <c r="F1697" s="72">
        <v>1.36</v>
      </c>
      <c r="G1697" s="72" t="s">
        <v>1702</v>
      </c>
      <c r="H1697" s="72"/>
      <c r="I1697" s="113" t="s">
        <v>70</v>
      </c>
      <c r="J1697" s="247" t="s">
        <v>71</v>
      </c>
      <c r="K1697" s="4"/>
      <c r="L1697" s="50"/>
      <c r="M1697" s="50"/>
      <c r="N1697" s="50"/>
      <c r="O1697" s="174"/>
      <c r="P1697" s="174"/>
    </row>
    <row r="1698" spans="1:16" ht="15" hidden="1" customHeight="1" x14ac:dyDescent="0.35">
      <c r="A1698" s="85" t="s">
        <v>2433</v>
      </c>
      <c r="B1698" s="85" t="s">
        <v>9360</v>
      </c>
      <c r="C1698" s="85"/>
      <c r="D1698" s="85" t="s">
        <v>1708</v>
      </c>
      <c r="E1698" s="72">
        <v>41.3</v>
      </c>
      <c r="F1698" s="72">
        <v>1.8</v>
      </c>
      <c r="G1698" s="72" t="s">
        <v>1702</v>
      </c>
      <c r="H1698" s="72"/>
      <c r="I1698" s="113" t="s">
        <v>70</v>
      </c>
      <c r="J1698" s="247" t="s">
        <v>71</v>
      </c>
      <c r="K1698" s="4"/>
      <c r="L1698" s="50"/>
      <c r="M1698" s="50"/>
      <c r="N1698" s="50"/>
      <c r="O1698" s="174"/>
      <c r="P1698" s="174"/>
    </row>
    <row r="1699" spans="1:16" ht="15" hidden="1" customHeight="1" x14ac:dyDescent="0.35">
      <c r="A1699" s="85" t="s">
        <v>2433</v>
      </c>
      <c r="B1699" s="85" t="s">
        <v>9361</v>
      </c>
      <c r="C1699" s="85"/>
      <c r="D1699" s="85" t="s">
        <v>1708</v>
      </c>
      <c r="E1699" s="72">
        <v>66</v>
      </c>
      <c r="F1699" s="72">
        <v>2.0299999999999998</v>
      </c>
      <c r="G1699" s="72" t="s">
        <v>1702</v>
      </c>
      <c r="H1699" s="72"/>
      <c r="I1699" s="113" t="s">
        <v>70</v>
      </c>
      <c r="J1699" s="247" t="s">
        <v>71</v>
      </c>
      <c r="K1699" s="4"/>
      <c r="L1699" s="50"/>
      <c r="M1699" s="50"/>
      <c r="N1699" s="50"/>
      <c r="O1699" s="174"/>
      <c r="P1699" s="174"/>
    </row>
    <row r="1700" spans="1:16" ht="15" hidden="1" customHeight="1" x14ac:dyDescent="0.35">
      <c r="A1700" s="85" t="s">
        <v>2433</v>
      </c>
      <c r="B1700" s="85" t="s">
        <v>9362</v>
      </c>
      <c r="C1700" s="85"/>
      <c r="D1700" s="85" t="s">
        <v>1708</v>
      </c>
      <c r="E1700" s="72">
        <v>66</v>
      </c>
      <c r="F1700" s="72">
        <v>2.0299999999999998</v>
      </c>
      <c r="G1700" s="72" t="s">
        <v>1702</v>
      </c>
      <c r="H1700" s="72"/>
      <c r="I1700" s="113" t="s">
        <v>70</v>
      </c>
      <c r="J1700" s="247" t="s">
        <v>71</v>
      </c>
      <c r="K1700" s="4"/>
      <c r="L1700" s="50"/>
      <c r="M1700" s="50"/>
      <c r="N1700" s="50"/>
      <c r="O1700" s="174"/>
      <c r="P1700" s="174"/>
    </row>
    <row r="1701" spans="1:16" ht="15" hidden="1" customHeight="1" x14ac:dyDescent="0.35">
      <c r="A1701" s="85" t="s">
        <v>2433</v>
      </c>
      <c r="B1701" s="85" t="s">
        <v>9363</v>
      </c>
      <c r="C1701" s="85"/>
      <c r="D1701" s="85" t="s">
        <v>1701</v>
      </c>
      <c r="E1701" s="72">
        <v>5.4</v>
      </c>
      <c r="F1701" s="72">
        <v>0.74</v>
      </c>
      <c r="G1701" s="72" t="s">
        <v>1702</v>
      </c>
      <c r="H1701" s="72"/>
      <c r="I1701" s="113" t="s">
        <v>70</v>
      </c>
      <c r="J1701" s="247" t="s">
        <v>71</v>
      </c>
      <c r="K1701" s="4"/>
      <c r="L1701" s="50"/>
      <c r="M1701" s="50"/>
      <c r="N1701" s="50"/>
      <c r="O1701" s="174"/>
      <c r="P1701" s="174"/>
    </row>
    <row r="1702" spans="1:16" ht="15" hidden="1" customHeight="1" x14ac:dyDescent="0.35">
      <c r="A1702" s="85" t="s">
        <v>2433</v>
      </c>
      <c r="B1702" s="85" t="s">
        <v>9364</v>
      </c>
      <c r="C1702" s="85"/>
      <c r="D1702" s="85" t="s">
        <v>1701</v>
      </c>
      <c r="E1702" s="72">
        <v>5.4</v>
      </c>
      <c r="F1702" s="72">
        <v>0.74</v>
      </c>
      <c r="G1702" s="72" t="s">
        <v>1702</v>
      </c>
      <c r="H1702" s="72"/>
      <c r="I1702" s="113" t="s">
        <v>70</v>
      </c>
      <c r="J1702" s="247" t="s">
        <v>71</v>
      </c>
      <c r="K1702" s="4"/>
      <c r="L1702" s="50"/>
      <c r="M1702" s="50"/>
      <c r="N1702" s="50"/>
      <c r="O1702" s="174"/>
      <c r="P1702" s="174"/>
    </row>
    <row r="1703" spans="1:16" ht="15" hidden="1" customHeight="1" x14ac:dyDescent="0.35">
      <c r="A1703" s="85" t="s">
        <v>2433</v>
      </c>
      <c r="B1703" s="85" t="s">
        <v>9365</v>
      </c>
      <c r="C1703" s="85"/>
      <c r="D1703" s="85" t="s">
        <v>1701</v>
      </c>
      <c r="E1703" s="72">
        <v>5.5</v>
      </c>
      <c r="F1703" s="72">
        <v>0.53</v>
      </c>
      <c r="G1703" s="72" t="s">
        <v>1702</v>
      </c>
      <c r="H1703" s="72"/>
      <c r="I1703" s="113" t="s">
        <v>70</v>
      </c>
      <c r="J1703" s="247" t="s">
        <v>71</v>
      </c>
      <c r="K1703" s="4"/>
      <c r="L1703" s="50"/>
      <c r="M1703" s="50"/>
      <c r="N1703" s="50"/>
      <c r="O1703" s="174"/>
      <c r="P1703" s="174"/>
    </row>
    <row r="1704" spans="1:16" ht="15" hidden="1" customHeight="1" x14ac:dyDescent="0.35">
      <c r="A1704" s="85" t="s">
        <v>2433</v>
      </c>
      <c r="B1704" s="85" t="s">
        <v>9366</v>
      </c>
      <c r="C1704" s="85"/>
      <c r="D1704" s="85" t="s">
        <v>1701</v>
      </c>
      <c r="E1704" s="72">
        <v>5.4</v>
      </c>
      <c r="F1704" s="72">
        <v>0.74</v>
      </c>
      <c r="G1704" s="72" t="s">
        <v>1702</v>
      </c>
      <c r="H1704" s="72"/>
      <c r="I1704" s="113" t="s">
        <v>70</v>
      </c>
      <c r="J1704" s="247" t="s">
        <v>71</v>
      </c>
      <c r="K1704" s="4"/>
      <c r="L1704" s="50"/>
      <c r="M1704" s="50"/>
      <c r="N1704" s="50"/>
      <c r="O1704" s="174"/>
      <c r="P1704" s="174"/>
    </row>
    <row r="1705" spans="1:16" ht="15" hidden="1" customHeight="1" x14ac:dyDescent="0.35">
      <c r="A1705" s="85" t="s">
        <v>2433</v>
      </c>
      <c r="B1705" s="85" t="s">
        <v>9367</v>
      </c>
      <c r="C1705" s="85"/>
      <c r="D1705" s="85" t="s">
        <v>1701</v>
      </c>
      <c r="E1705" s="72">
        <v>5.4</v>
      </c>
      <c r="F1705" s="72">
        <v>0.74</v>
      </c>
      <c r="G1705" s="72" t="s">
        <v>1702</v>
      </c>
      <c r="H1705" s="72"/>
      <c r="I1705" s="113" t="s">
        <v>70</v>
      </c>
      <c r="J1705" s="247" t="s">
        <v>71</v>
      </c>
      <c r="K1705" s="4"/>
      <c r="L1705" s="50"/>
      <c r="M1705" s="50"/>
      <c r="N1705" s="50"/>
      <c r="O1705" s="174"/>
      <c r="P1705" s="174"/>
    </row>
    <row r="1706" spans="1:16" ht="15" hidden="1" customHeight="1" x14ac:dyDescent="0.35">
      <c r="A1706" s="85" t="s">
        <v>2433</v>
      </c>
      <c r="B1706" s="85" t="s">
        <v>9368</v>
      </c>
      <c r="C1706" s="85"/>
      <c r="D1706" s="85" t="s">
        <v>1701</v>
      </c>
      <c r="E1706" s="72">
        <v>5.5</v>
      </c>
      <c r="F1706" s="72">
        <v>0.53</v>
      </c>
      <c r="G1706" s="72" t="s">
        <v>1702</v>
      </c>
      <c r="H1706" s="72"/>
      <c r="I1706" s="113" t="s">
        <v>70</v>
      </c>
      <c r="J1706" s="247" t="s">
        <v>71</v>
      </c>
      <c r="K1706" s="4"/>
      <c r="L1706" s="50"/>
      <c r="M1706" s="50"/>
      <c r="N1706" s="50"/>
      <c r="O1706" s="174"/>
      <c r="P1706" s="174"/>
    </row>
    <row r="1707" spans="1:16" ht="15" hidden="1" customHeight="1" x14ac:dyDescent="0.35">
      <c r="A1707" s="85" t="s">
        <v>2433</v>
      </c>
      <c r="B1707" s="85" t="s">
        <v>9369</v>
      </c>
      <c r="C1707" s="85"/>
      <c r="D1707" s="85" t="s">
        <v>1701</v>
      </c>
      <c r="E1707" s="72">
        <v>8.1999999999999993</v>
      </c>
      <c r="F1707" s="72">
        <v>0.82</v>
      </c>
      <c r="G1707" s="72" t="s">
        <v>1702</v>
      </c>
      <c r="H1707" s="72"/>
      <c r="I1707" s="113" t="s">
        <v>70</v>
      </c>
      <c r="J1707" s="247" t="s">
        <v>71</v>
      </c>
      <c r="K1707" s="4"/>
      <c r="L1707" s="50"/>
      <c r="M1707" s="50"/>
      <c r="N1707" s="50"/>
      <c r="O1707" s="174"/>
      <c r="P1707" s="174"/>
    </row>
    <row r="1708" spans="1:16" ht="15" hidden="1" customHeight="1" x14ac:dyDescent="0.35">
      <c r="A1708" s="85" t="s">
        <v>2433</v>
      </c>
      <c r="B1708" s="85" t="s">
        <v>9370</v>
      </c>
      <c r="C1708" s="85"/>
      <c r="D1708" s="85" t="s">
        <v>1701</v>
      </c>
      <c r="E1708" s="72">
        <v>10.1</v>
      </c>
      <c r="F1708" s="72">
        <v>0.93</v>
      </c>
      <c r="G1708" s="72" t="s">
        <v>1702</v>
      </c>
      <c r="H1708" s="72"/>
      <c r="I1708" s="113" t="s">
        <v>70</v>
      </c>
      <c r="J1708" s="247" t="s">
        <v>71</v>
      </c>
      <c r="K1708" s="4"/>
      <c r="L1708" s="50"/>
      <c r="M1708" s="50"/>
      <c r="N1708" s="50"/>
      <c r="O1708" s="174"/>
      <c r="P1708" s="174"/>
    </row>
    <row r="1709" spans="1:16" ht="15" hidden="1" customHeight="1" x14ac:dyDescent="0.35">
      <c r="A1709" s="85" t="s">
        <v>2433</v>
      </c>
      <c r="B1709" s="85" t="s">
        <v>9371</v>
      </c>
      <c r="C1709" s="85"/>
      <c r="D1709" s="85" t="s">
        <v>1701</v>
      </c>
      <c r="E1709" s="72">
        <v>10.1</v>
      </c>
      <c r="F1709" s="72">
        <v>0.93</v>
      </c>
      <c r="G1709" s="72" t="s">
        <v>1702</v>
      </c>
      <c r="H1709" s="72"/>
      <c r="I1709" s="113" t="s">
        <v>70</v>
      </c>
      <c r="J1709" s="247" t="s">
        <v>71</v>
      </c>
      <c r="K1709" s="4"/>
      <c r="L1709" s="50"/>
      <c r="M1709" s="50"/>
      <c r="N1709" s="50"/>
      <c r="O1709" s="174"/>
      <c r="P1709" s="174"/>
    </row>
    <row r="1710" spans="1:16" ht="15" hidden="1" customHeight="1" x14ac:dyDescent="0.35">
      <c r="A1710" s="85" t="s">
        <v>2433</v>
      </c>
      <c r="B1710" s="85" t="s">
        <v>9372</v>
      </c>
      <c r="C1710" s="85"/>
      <c r="D1710" s="85" t="s">
        <v>1701</v>
      </c>
      <c r="E1710" s="72">
        <v>13.2</v>
      </c>
      <c r="F1710" s="72">
        <v>1.1000000000000001</v>
      </c>
      <c r="G1710" s="72" t="s">
        <v>1702</v>
      </c>
      <c r="H1710" s="72"/>
      <c r="I1710" s="113" t="s">
        <v>70</v>
      </c>
      <c r="J1710" s="247" t="s">
        <v>71</v>
      </c>
      <c r="K1710" s="4"/>
      <c r="L1710" s="50"/>
      <c r="M1710" s="50"/>
      <c r="N1710" s="50"/>
      <c r="O1710" s="174"/>
      <c r="P1710" s="174"/>
    </row>
    <row r="1711" spans="1:16" ht="15" hidden="1" customHeight="1" x14ac:dyDescent="0.35">
      <c r="A1711" s="85" t="s">
        <v>2433</v>
      </c>
      <c r="B1711" s="85" t="s">
        <v>9373</v>
      </c>
      <c r="C1711" s="85"/>
      <c r="D1711" s="85" t="s">
        <v>1701</v>
      </c>
      <c r="E1711" s="72">
        <v>13.2</v>
      </c>
      <c r="F1711" s="72">
        <v>1.1000000000000001</v>
      </c>
      <c r="G1711" s="72" t="s">
        <v>1702</v>
      </c>
      <c r="H1711" s="72"/>
      <c r="I1711" s="113" t="s">
        <v>70</v>
      </c>
      <c r="J1711" s="247" t="s">
        <v>71</v>
      </c>
      <c r="K1711" s="4"/>
      <c r="L1711" s="50"/>
      <c r="M1711" s="50"/>
      <c r="N1711" s="50"/>
      <c r="O1711" s="174"/>
      <c r="P1711" s="174"/>
    </row>
    <row r="1712" spans="1:16" ht="15" hidden="1" customHeight="1" x14ac:dyDescent="0.35">
      <c r="A1712" s="85" t="s">
        <v>2433</v>
      </c>
      <c r="B1712" s="85" t="s">
        <v>9374</v>
      </c>
      <c r="C1712" s="85"/>
      <c r="D1712" s="85" t="s">
        <v>1736</v>
      </c>
      <c r="E1712" s="72">
        <v>5.4</v>
      </c>
      <c r="F1712" s="72">
        <v>0.74</v>
      </c>
      <c r="G1712" s="72" t="s">
        <v>1702</v>
      </c>
      <c r="H1712" s="72"/>
      <c r="I1712" s="113" t="s">
        <v>70</v>
      </c>
      <c r="J1712" s="247" t="s">
        <v>71</v>
      </c>
      <c r="K1712" s="4"/>
      <c r="L1712" s="50"/>
      <c r="M1712" s="50"/>
      <c r="N1712" s="50"/>
      <c r="O1712" s="174"/>
      <c r="P1712" s="174"/>
    </row>
    <row r="1713" spans="1:16" ht="15" hidden="1" customHeight="1" x14ac:dyDescent="0.35">
      <c r="A1713" s="85" t="s">
        <v>2433</v>
      </c>
      <c r="B1713" s="85" t="s">
        <v>9375</v>
      </c>
      <c r="C1713" s="85"/>
      <c r="D1713" s="85" t="s">
        <v>1736</v>
      </c>
      <c r="E1713" s="72">
        <v>5.4</v>
      </c>
      <c r="F1713" s="72">
        <v>0.74</v>
      </c>
      <c r="G1713" s="72" t="s">
        <v>1702</v>
      </c>
      <c r="H1713" s="72"/>
      <c r="I1713" s="113" t="s">
        <v>70</v>
      </c>
      <c r="J1713" s="247" t="s">
        <v>71</v>
      </c>
      <c r="K1713" s="4"/>
      <c r="L1713" s="50"/>
      <c r="M1713" s="50"/>
      <c r="N1713" s="50"/>
      <c r="O1713" s="174"/>
      <c r="P1713" s="174"/>
    </row>
    <row r="1714" spans="1:16" ht="15" hidden="1" customHeight="1" x14ac:dyDescent="0.35">
      <c r="A1714" s="85" t="s">
        <v>2433</v>
      </c>
      <c r="B1714" s="85" t="s">
        <v>9376</v>
      </c>
      <c r="C1714" s="85"/>
      <c r="D1714" s="85" t="s">
        <v>1736</v>
      </c>
      <c r="E1714" s="72">
        <v>5.4</v>
      </c>
      <c r="F1714" s="72">
        <v>0.74</v>
      </c>
      <c r="G1714" s="72" t="s">
        <v>1702</v>
      </c>
      <c r="H1714" s="72"/>
      <c r="I1714" s="113" t="s">
        <v>70</v>
      </c>
      <c r="J1714" s="247" t="s">
        <v>71</v>
      </c>
      <c r="K1714" s="4"/>
      <c r="L1714" s="50"/>
      <c r="M1714" s="50"/>
      <c r="N1714" s="50"/>
      <c r="O1714" s="174"/>
      <c r="P1714" s="174"/>
    </row>
    <row r="1715" spans="1:16" ht="15" hidden="1" customHeight="1" x14ac:dyDescent="0.35">
      <c r="A1715" s="85" t="s">
        <v>2433</v>
      </c>
      <c r="B1715" s="85" t="s">
        <v>9377</v>
      </c>
      <c r="C1715" s="85"/>
      <c r="D1715" s="85" t="s">
        <v>1736</v>
      </c>
      <c r="E1715" s="72">
        <v>5.5</v>
      </c>
      <c r="F1715" s="72">
        <v>0.52</v>
      </c>
      <c r="G1715" s="72" t="s">
        <v>1702</v>
      </c>
      <c r="H1715" s="72"/>
      <c r="I1715" s="113" t="s">
        <v>70</v>
      </c>
      <c r="J1715" s="247" t="s">
        <v>71</v>
      </c>
      <c r="K1715" s="4"/>
      <c r="L1715" s="50"/>
      <c r="M1715" s="50"/>
      <c r="N1715" s="50"/>
      <c r="O1715" s="174"/>
      <c r="P1715" s="174"/>
    </row>
    <row r="1716" spans="1:16" ht="15" hidden="1" customHeight="1" x14ac:dyDescent="0.35">
      <c r="A1716" s="85" t="s">
        <v>2433</v>
      </c>
      <c r="B1716" s="85" t="s">
        <v>9378</v>
      </c>
      <c r="C1716" s="85"/>
      <c r="D1716" s="85" t="s">
        <v>1736</v>
      </c>
      <c r="E1716" s="72">
        <v>8.1999999999999993</v>
      </c>
      <c r="F1716" s="72">
        <v>0.82</v>
      </c>
      <c r="G1716" s="72" t="s">
        <v>1702</v>
      </c>
      <c r="H1716" s="72"/>
      <c r="I1716" s="113" t="s">
        <v>70</v>
      </c>
      <c r="J1716" s="247" t="s">
        <v>71</v>
      </c>
      <c r="K1716" s="4"/>
      <c r="L1716" s="50"/>
      <c r="M1716" s="50"/>
      <c r="N1716" s="50"/>
      <c r="O1716" s="174"/>
      <c r="P1716" s="174"/>
    </row>
    <row r="1717" spans="1:16" ht="15" hidden="1" customHeight="1" x14ac:dyDescent="0.35">
      <c r="A1717" s="85" t="s">
        <v>2433</v>
      </c>
      <c r="B1717" s="85" t="s">
        <v>9379</v>
      </c>
      <c r="C1717" s="85"/>
      <c r="D1717" s="85" t="s">
        <v>1736</v>
      </c>
      <c r="E1717" s="72">
        <v>10.1</v>
      </c>
      <c r="F1717" s="72">
        <v>0.93</v>
      </c>
      <c r="G1717" s="72" t="s">
        <v>1702</v>
      </c>
      <c r="H1717" s="72"/>
      <c r="I1717" s="113" t="s">
        <v>70</v>
      </c>
      <c r="J1717" s="247" t="s">
        <v>71</v>
      </c>
      <c r="K1717" s="4"/>
      <c r="L1717" s="50"/>
      <c r="M1717" s="50"/>
      <c r="N1717" s="50"/>
      <c r="O1717" s="174"/>
      <c r="P1717" s="174"/>
    </row>
    <row r="1718" spans="1:16" ht="15" hidden="1" customHeight="1" x14ac:dyDescent="0.35">
      <c r="A1718" s="85" t="s">
        <v>2433</v>
      </c>
      <c r="B1718" s="85" t="s">
        <v>9380</v>
      </c>
      <c r="C1718" s="85"/>
      <c r="D1718" s="85" t="s">
        <v>1736</v>
      </c>
      <c r="E1718" s="72">
        <v>10.1</v>
      </c>
      <c r="F1718" s="72">
        <v>0.93</v>
      </c>
      <c r="G1718" s="72" t="s">
        <v>1702</v>
      </c>
      <c r="H1718" s="72"/>
      <c r="I1718" s="113" t="s">
        <v>70</v>
      </c>
      <c r="J1718" s="247" t="s">
        <v>71</v>
      </c>
      <c r="K1718" s="4"/>
      <c r="L1718" s="50"/>
      <c r="M1718" s="50"/>
      <c r="N1718" s="50"/>
      <c r="O1718" s="174"/>
      <c r="P1718" s="174"/>
    </row>
    <row r="1719" spans="1:16" ht="15" hidden="1" customHeight="1" x14ac:dyDescent="0.35">
      <c r="A1719" s="85" t="s">
        <v>2433</v>
      </c>
      <c r="B1719" s="85" t="s">
        <v>9381</v>
      </c>
      <c r="C1719" s="85"/>
      <c r="D1719" s="85" t="s">
        <v>1736</v>
      </c>
      <c r="E1719" s="72">
        <v>13.2</v>
      </c>
      <c r="F1719" s="72">
        <v>1.1000000000000001</v>
      </c>
      <c r="G1719" s="72" t="s">
        <v>1702</v>
      </c>
      <c r="H1719" s="72"/>
      <c r="I1719" s="113" t="s">
        <v>70</v>
      </c>
      <c r="J1719" s="247" t="s">
        <v>71</v>
      </c>
      <c r="K1719" s="4"/>
      <c r="L1719" s="50"/>
      <c r="M1719" s="50"/>
      <c r="N1719" s="50"/>
      <c r="O1719" s="174"/>
      <c r="P1719" s="174"/>
    </row>
    <row r="1720" spans="1:16" ht="15" hidden="1" customHeight="1" x14ac:dyDescent="0.35">
      <c r="A1720" s="85" t="s">
        <v>2433</v>
      </c>
      <c r="B1720" s="85" t="s">
        <v>9382</v>
      </c>
      <c r="C1720" s="85"/>
      <c r="D1720" s="85" t="s">
        <v>1736</v>
      </c>
      <c r="E1720" s="72">
        <v>13.2</v>
      </c>
      <c r="F1720" s="72">
        <v>1.1000000000000001</v>
      </c>
      <c r="G1720" s="72" t="s">
        <v>1702</v>
      </c>
      <c r="H1720" s="72"/>
      <c r="I1720" s="113" t="s">
        <v>70</v>
      </c>
      <c r="J1720" s="247" t="s">
        <v>71</v>
      </c>
      <c r="K1720" s="4"/>
      <c r="L1720" s="50"/>
      <c r="M1720" s="50"/>
      <c r="N1720" s="50"/>
      <c r="O1720" s="174"/>
      <c r="P1720" s="174"/>
    </row>
    <row r="1721" spans="1:16" ht="15" hidden="1" customHeight="1" x14ac:dyDescent="0.35">
      <c r="A1721" s="173" t="s">
        <v>2485</v>
      </c>
      <c r="B1721" s="174" t="s">
        <v>9383</v>
      </c>
      <c r="C1721" s="174"/>
      <c r="D1721" s="173" t="s">
        <v>1708</v>
      </c>
      <c r="E1721" s="175">
        <v>20.6</v>
      </c>
      <c r="F1721" s="175">
        <v>1.1200000000000001</v>
      </c>
      <c r="G1721" s="175" t="s">
        <v>1702</v>
      </c>
      <c r="H1721" s="175" t="s">
        <v>7591</v>
      </c>
      <c r="I1721" s="175" t="s">
        <v>71</v>
      </c>
      <c r="J1721" s="97" t="s">
        <v>70</v>
      </c>
      <c r="K1721" s="278">
        <v>3627216</v>
      </c>
      <c r="L1721" s="50"/>
      <c r="M1721" s="50"/>
      <c r="N1721" s="50"/>
      <c r="O1721" s="174"/>
      <c r="P1721" s="174"/>
    </row>
    <row r="1722" spans="1:16" ht="15" hidden="1" customHeight="1" x14ac:dyDescent="0.35">
      <c r="A1722" s="173" t="s">
        <v>2485</v>
      </c>
      <c r="B1722" s="174" t="s">
        <v>9384</v>
      </c>
      <c r="C1722" s="174"/>
      <c r="D1722" s="173" t="s">
        <v>1708</v>
      </c>
      <c r="E1722" s="175">
        <v>41.32</v>
      </c>
      <c r="F1722" s="175">
        <v>2.21</v>
      </c>
      <c r="G1722" s="175" t="s">
        <v>1702</v>
      </c>
      <c r="H1722" s="175" t="s">
        <v>7591</v>
      </c>
      <c r="I1722" s="175" t="s">
        <v>71</v>
      </c>
      <c r="J1722" s="97" t="s">
        <v>70</v>
      </c>
      <c r="K1722" s="278">
        <v>3627226</v>
      </c>
      <c r="L1722" s="50"/>
      <c r="M1722" s="50"/>
      <c r="N1722" s="50"/>
      <c r="O1722" s="174"/>
      <c r="P1722" s="174"/>
    </row>
    <row r="1723" spans="1:16" ht="15" hidden="1" customHeight="1" x14ac:dyDescent="0.35">
      <c r="A1723" s="85" t="s">
        <v>9385</v>
      </c>
      <c r="B1723" s="85" t="s">
        <v>9386</v>
      </c>
      <c r="C1723" s="85"/>
      <c r="D1723" s="85" t="s">
        <v>9387</v>
      </c>
      <c r="E1723" s="72">
        <v>3.2</v>
      </c>
      <c r="F1723" s="72">
        <v>0.75</v>
      </c>
      <c r="G1723" s="72" t="s">
        <v>1702</v>
      </c>
      <c r="H1723" s="72" t="s">
        <v>7591</v>
      </c>
      <c r="I1723" s="4" t="s">
        <v>71</v>
      </c>
      <c r="J1723" s="247" t="s">
        <v>70</v>
      </c>
      <c r="K1723" s="4">
        <v>2401340</v>
      </c>
      <c r="L1723" s="50"/>
      <c r="M1723" s="50"/>
      <c r="N1723" s="50"/>
      <c r="O1723" s="174"/>
      <c r="P1723" s="174"/>
    </row>
    <row r="1724" spans="1:16" ht="15" hidden="1" customHeight="1" x14ac:dyDescent="0.35">
      <c r="A1724" s="85" t="s">
        <v>9385</v>
      </c>
      <c r="B1724" s="85" t="s">
        <v>9388</v>
      </c>
      <c r="C1724" s="85"/>
      <c r="D1724" s="85" t="s">
        <v>9387</v>
      </c>
      <c r="E1724" s="72">
        <v>5.43</v>
      </c>
      <c r="F1724" s="72">
        <v>0.65</v>
      </c>
      <c r="G1724" s="72" t="s">
        <v>1702</v>
      </c>
      <c r="H1724" s="72" t="s">
        <v>7591</v>
      </c>
      <c r="I1724" s="4" t="s">
        <v>71</v>
      </c>
      <c r="J1724" s="247" t="s">
        <v>70</v>
      </c>
      <c r="K1724" s="4">
        <v>2401338</v>
      </c>
      <c r="L1724" s="50"/>
      <c r="M1724" s="50"/>
      <c r="N1724" s="50"/>
      <c r="O1724" s="174"/>
      <c r="P1724" s="174"/>
    </row>
    <row r="1725" spans="1:16" ht="15" customHeight="1" x14ac:dyDescent="0.35">
      <c r="A1725" s="85" t="s">
        <v>9389</v>
      </c>
      <c r="B1725" s="85" t="s">
        <v>9390</v>
      </c>
      <c r="C1725" s="85"/>
      <c r="D1725" s="85" t="s">
        <v>7645</v>
      </c>
      <c r="E1725" s="72">
        <v>17.82</v>
      </c>
      <c r="F1725" s="72">
        <v>1.1599999999999999</v>
      </c>
      <c r="G1725" s="72" t="s">
        <v>1702</v>
      </c>
      <c r="H1725" s="72"/>
      <c r="I1725" s="248" t="s">
        <v>70</v>
      </c>
      <c r="J1725" s="97" t="s">
        <v>71</v>
      </c>
      <c r="K1725" s="4"/>
      <c r="L1725" s="50"/>
      <c r="M1725" s="50"/>
      <c r="N1725" s="50"/>
      <c r="O1725" s="174"/>
      <c r="P1725" s="174"/>
    </row>
    <row r="1726" spans="1:16" ht="15" customHeight="1" x14ac:dyDescent="0.35">
      <c r="A1726" s="85" t="s">
        <v>9389</v>
      </c>
      <c r="B1726" s="85" t="s">
        <v>9391</v>
      </c>
      <c r="C1726" s="85"/>
      <c r="D1726" s="85" t="s">
        <v>7645</v>
      </c>
      <c r="E1726" s="72">
        <v>23.5</v>
      </c>
      <c r="F1726" s="72">
        <v>1.25</v>
      </c>
      <c r="G1726" s="72" t="s">
        <v>1702</v>
      </c>
      <c r="H1726" s="72"/>
      <c r="I1726" s="4" t="s">
        <v>70</v>
      </c>
      <c r="J1726" s="247" t="s">
        <v>71</v>
      </c>
      <c r="K1726" s="4"/>
      <c r="L1726" s="50"/>
      <c r="M1726" s="50"/>
      <c r="N1726" s="50"/>
      <c r="O1726" s="174"/>
      <c r="P1726" s="174"/>
    </row>
    <row r="1727" spans="1:16" ht="15" customHeight="1" x14ac:dyDescent="0.35">
      <c r="A1727" s="85" t="s">
        <v>9389</v>
      </c>
      <c r="B1727" s="85" t="s">
        <v>9392</v>
      </c>
      <c r="C1727" s="85"/>
      <c r="D1727" s="85" t="s">
        <v>7645</v>
      </c>
      <c r="E1727" s="72">
        <v>23.5</v>
      </c>
      <c r="F1727" s="72">
        <v>1.32</v>
      </c>
      <c r="G1727" s="72" t="s">
        <v>1702</v>
      </c>
      <c r="H1727" s="72"/>
      <c r="I1727" s="4" t="s">
        <v>70</v>
      </c>
      <c r="J1727" s="247" t="s">
        <v>71</v>
      </c>
      <c r="K1727" s="4"/>
      <c r="L1727" s="50"/>
      <c r="M1727" s="50"/>
      <c r="N1727" s="50"/>
      <c r="O1727" s="174"/>
      <c r="P1727" s="174"/>
    </row>
    <row r="1728" spans="1:16" ht="15" hidden="1" customHeight="1" x14ac:dyDescent="0.35">
      <c r="A1728" s="85" t="s">
        <v>9389</v>
      </c>
      <c r="B1728" s="85" t="s">
        <v>9393</v>
      </c>
      <c r="C1728" s="85"/>
      <c r="D1728" s="85" t="s">
        <v>1708</v>
      </c>
      <c r="E1728" s="72">
        <v>19.440000000000001</v>
      </c>
      <c r="F1728" s="72">
        <v>1.37</v>
      </c>
      <c r="G1728" s="72" t="s">
        <v>1702</v>
      </c>
      <c r="H1728" s="72"/>
      <c r="I1728" s="4" t="s">
        <v>70</v>
      </c>
      <c r="J1728" s="247" t="s">
        <v>71</v>
      </c>
      <c r="K1728" s="4"/>
      <c r="L1728" s="50"/>
      <c r="M1728" s="50"/>
      <c r="N1728" s="50"/>
      <c r="O1728" s="174"/>
      <c r="P1728" s="174"/>
    </row>
    <row r="1729" spans="1:16" ht="15" hidden="1" customHeight="1" x14ac:dyDescent="0.35">
      <c r="A1729" s="85" t="s">
        <v>9389</v>
      </c>
      <c r="B1729" s="85" t="s">
        <v>9394</v>
      </c>
      <c r="C1729" s="85"/>
      <c r="D1729" s="85" t="s">
        <v>1708</v>
      </c>
      <c r="E1729" s="72">
        <v>51.45</v>
      </c>
      <c r="F1729" s="72">
        <v>2.98</v>
      </c>
      <c r="G1729" s="72" t="s">
        <v>1702</v>
      </c>
      <c r="H1729" s="72"/>
      <c r="I1729" s="4" t="s">
        <v>70</v>
      </c>
      <c r="J1729" s="247" t="s">
        <v>71</v>
      </c>
      <c r="K1729" s="4"/>
      <c r="L1729" s="50"/>
      <c r="M1729" s="50"/>
      <c r="N1729" s="50"/>
      <c r="O1729" s="174"/>
      <c r="P1729" s="174"/>
    </row>
    <row r="1730" spans="1:16" ht="15" hidden="1" customHeight="1" x14ac:dyDescent="0.35">
      <c r="A1730" s="85" t="s">
        <v>9389</v>
      </c>
      <c r="B1730" s="85" t="s">
        <v>9395</v>
      </c>
      <c r="C1730" s="85"/>
      <c r="D1730" s="85" t="s">
        <v>1708</v>
      </c>
      <c r="E1730" s="72">
        <v>79.849999999999994</v>
      </c>
      <c r="F1730" s="72">
        <v>5.98</v>
      </c>
      <c r="G1730" s="72" t="s">
        <v>1710</v>
      </c>
      <c r="H1730" s="72"/>
      <c r="I1730" s="4" t="s">
        <v>70</v>
      </c>
      <c r="J1730" s="247" t="s">
        <v>71</v>
      </c>
      <c r="K1730" s="4"/>
      <c r="L1730" s="50"/>
      <c r="M1730" s="50"/>
      <c r="N1730" s="50"/>
      <c r="O1730" s="174"/>
      <c r="P1730" s="174"/>
    </row>
    <row r="1731" spans="1:16" ht="15" hidden="1" customHeight="1" x14ac:dyDescent="0.35">
      <c r="A1731" s="85" t="s">
        <v>9389</v>
      </c>
      <c r="B1731" s="85" t="s">
        <v>9396</v>
      </c>
      <c r="C1731" s="85"/>
      <c r="D1731" s="85" t="s">
        <v>1708</v>
      </c>
      <c r="E1731" s="72">
        <v>79.849999999999994</v>
      </c>
      <c r="F1731" s="72">
        <v>3.51</v>
      </c>
      <c r="G1731" s="72" t="s">
        <v>1702</v>
      </c>
      <c r="H1731" s="72"/>
      <c r="I1731" s="4" t="s">
        <v>70</v>
      </c>
      <c r="J1731" s="247" t="s">
        <v>71</v>
      </c>
      <c r="K1731" s="4"/>
      <c r="L1731" s="50"/>
      <c r="M1731" s="50"/>
      <c r="N1731" s="50"/>
      <c r="O1731" s="174"/>
      <c r="P1731" s="174"/>
    </row>
    <row r="1732" spans="1:16" ht="15" hidden="1" customHeight="1" x14ac:dyDescent="0.35">
      <c r="A1732" s="85" t="s">
        <v>9389</v>
      </c>
      <c r="B1732" s="85" t="s">
        <v>9397</v>
      </c>
      <c r="C1732" s="85"/>
      <c r="D1732" s="85" t="s">
        <v>1708</v>
      </c>
      <c r="E1732" s="72">
        <v>79.52</v>
      </c>
      <c r="F1732" s="72">
        <v>5.9</v>
      </c>
      <c r="G1732" s="72" t="s">
        <v>1710</v>
      </c>
      <c r="H1732" s="72"/>
      <c r="I1732" s="4" t="s">
        <v>70</v>
      </c>
      <c r="J1732" s="247" t="s">
        <v>71</v>
      </c>
      <c r="K1732" s="4"/>
      <c r="L1732" s="50"/>
      <c r="M1732" s="50"/>
      <c r="N1732" s="50"/>
      <c r="O1732" s="174"/>
      <c r="P1732" s="174"/>
    </row>
    <row r="1733" spans="1:16" ht="15" hidden="1" customHeight="1" x14ac:dyDescent="0.35">
      <c r="A1733" s="85" t="s">
        <v>9389</v>
      </c>
      <c r="B1733" s="85" t="s">
        <v>9398</v>
      </c>
      <c r="C1733" s="85"/>
      <c r="D1733" s="85" t="s">
        <v>1708</v>
      </c>
      <c r="E1733" s="72">
        <v>79.52</v>
      </c>
      <c r="F1733" s="72">
        <v>3.36</v>
      </c>
      <c r="G1733" s="72" t="s">
        <v>1702</v>
      </c>
      <c r="H1733" s="72"/>
      <c r="I1733" s="4" t="s">
        <v>70</v>
      </c>
      <c r="J1733" s="247" t="s">
        <v>71</v>
      </c>
      <c r="K1733" s="4"/>
      <c r="L1733" s="50"/>
      <c r="M1733" s="50"/>
      <c r="N1733" s="50"/>
      <c r="O1733" s="174"/>
      <c r="P1733" s="174"/>
    </row>
    <row r="1734" spans="1:16" ht="15" hidden="1" customHeight="1" x14ac:dyDescent="0.35">
      <c r="A1734" s="85" t="s">
        <v>9389</v>
      </c>
      <c r="B1734" s="85" t="s">
        <v>9399</v>
      </c>
      <c r="C1734" s="85"/>
      <c r="D1734" s="85" t="s">
        <v>1708</v>
      </c>
      <c r="E1734" s="72">
        <v>79.52</v>
      </c>
      <c r="F1734" s="72">
        <v>7.2</v>
      </c>
      <c r="G1734" s="72" t="s">
        <v>1710</v>
      </c>
      <c r="H1734" s="72"/>
      <c r="I1734" s="4" t="s">
        <v>70</v>
      </c>
      <c r="J1734" s="247" t="s">
        <v>71</v>
      </c>
      <c r="K1734" s="4"/>
      <c r="L1734" s="50"/>
      <c r="M1734" s="50"/>
      <c r="N1734" s="50"/>
      <c r="O1734" s="174"/>
      <c r="P1734" s="174"/>
    </row>
    <row r="1735" spans="1:16" ht="15" hidden="1" customHeight="1" x14ac:dyDescent="0.35">
      <c r="A1735" s="85" t="s">
        <v>9389</v>
      </c>
      <c r="B1735" s="85" t="s">
        <v>9400</v>
      </c>
      <c r="C1735" s="85"/>
      <c r="D1735" s="85" t="s">
        <v>1708</v>
      </c>
      <c r="E1735" s="72">
        <v>82.95</v>
      </c>
      <c r="F1735" s="72">
        <v>6.72</v>
      </c>
      <c r="G1735" s="72" t="s">
        <v>1710</v>
      </c>
      <c r="H1735" s="72"/>
      <c r="I1735" s="248" t="s">
        <v>70</v>
      </c>
      <c r="J1735" s="97" t="s">
        <v>71</v>
      </c>
      <c r="K1735" s="4"/>
      <c r="L1735" s="50"/>
      <c r="M1735" s="50"/>
      <c r="N1735" s="50"/>
      <c r="O1735" s="174"/>
      <c r="P1735" s="174"/>
    </row>
    <row r="1736" spans="1:16" ht="15" hidden="1" customHeight="1" x14ac:dyDescent="0.35">
      <c r="A1736" s="85" t="s">
        <v>9389</v>
      </c>
      <c r="B1736" s="85" t="s">
        <v>9227</v>
      </c>
      <c r="C1736" s="85"/>
      <c r="D1736" s="85" t="s">
        <v>1708</v>
      </c>
      <c r="E1736" s="72">
        <v>19.440000000000001</v>
      </c>
      <c r="F1736" s="72">
        <v>1.37</v>
      </c>
      <c r="G1736" s="72" t="s">
        <v>1702</v>
      </c>
      <c r="H1736" s="72"/>
      <c r="I1736" s="4" t="s">
        <v>70</v>
      </c>
      <c r="J1736" s="247" t="s">
        <v>71</v>
      </c>
      <c r="K1736" s="4"/>
      <c r="L1736" s="50"/>
      <c r="M1736" s="50"/>
      <c r="N1736" s="50"/>
      <c r="O1736" s="174"/>
      <c r="P1736" s="174"/>
    </row>
    <row r="1737" spans="1:16" ht="15" hidden="1" customHeight="1" x14ac:dyDescent="0.35">
      <c r="A1737" s="85" t="s">
        <v>2488</v>
      </c>
      <c r="B1737" s="85" t="s">
        <v>9401</v>
      </c>
      <c r="C1737" s="85"/>
      <c r="D1737" s="85" t="s">
        <v>1708</v>
      </c>
      <c r="E1737" s="72">
        <v>61.7</v>
      </c>
      <c r="F1737" s="72">
        <v>4.33</v>
      </c>
      <c r="G1737" s="72" t="s">
        <v>1710</v>
      </c>
      <c r="H1737" s="72" t="s">
        <v>7591</v>
      </c>
      <c r="I1737" s="4" t="s">
        <v>71</v>
      </c>
      <c r="J1737" s="247" t="s">
        <v>70</v>
      </c>
      <c r="K1737" s="4">
        <v>2404305</v>
      </c>
      <c r="L1737" s="50"/>
      <c r="M1737" s="50"/>
      <c r="N1737" s="50"/>
      <c r="O1737" s="174"/>
      <c r="P1737" s="174"/>
    </row>
    <row r="1738" spans="1:16" ht="15" hidden="1" customHeight="1" x14ac:dyDescent="0.35">
      <c r="A1738" s="85" t="s">
        <v>2488</v>
      </c>
      <c r="B1738" s="85" t="s">
        <v>9402</v>
      </c>
      <c r="C1738" s="85"/>
      <c r="D1738" s="85" t="s">
        <v>1708</v>
      </c>
      <c r="E1738" s="72">
        <v>61.7</v>
      </c>
      <c r="F1738" s="72">
        <v>4.33</v>
      </c>
      <c r="G1738" s="72" t="s">
        <v>1710</v>
      </c>
      <c r="H1738" s="72" t="s">
        <v>7591</v>
      </c>
      <c r="I1738" s="4" t="s">
        <v>71</v>
      </c>
      <c r="J1738" s="247" t="s">
        <v>70</v>
      </c>
      <c r="K1738" s="4">
        <v>2407341</v>
      </c>
      <c r="L1738" s="50"/>
      <c r="M1738" s="50"/>
      <c r="N1738" s="50"/>
      <c r="O1738" s="174"/>
      <c r="P1738" s="174"/>
    </row>
    <row r="1739" spans="1:16" ht="15" hidden="1" customHeight="1" x14ac:dyDescent="0.35">
      <c r="A1739" s="85" t="s">
        <v>2488</v>
      </c>
      <c r="B1739" s="85" t="s">
        <v>9403</v>
      </c>
      <c r="C1739" s="85"/>
      <c r="D1739" s="85" t="s">
        <v>1708</v>
      </c>
      <c r="E1739" s="72">
        <v>75.2</v>
      </c>
      <c r="F1739" s="72">
        <v>6.72</v>
      </c>
      <c r="G1739" s="72" t="s">
        <v>1710</v>
      </c>
      <c r="H1739" s="72" t="s">
        <v>7591</v>
      </c>
      <c r="I1739" s="4" t="s">
        <v>71</v>
      </c>
      <c r="J1739" s="247" t="s">
        <v>70</v>
      </c>
      <c r="K1739" s="4">
        <v>2407340</v>
      </c>
      <c r="L1739" s="50"/>
      <c r="M1739" s="50"/>
      <c r="N1739" s="50"/>
      <c r="O1739" s="174"/>
      <c r="P1739" s="174"/>
    </row>
    <row r="1740" spans="1:16" ht="15" hidden="1" customHeight="1" x14ac:dyDescent="0.35">
      <c r="A1740" s="85" t="s">
        <v>2488</v>
      </c>
      <c r="B1740" s="85" t="s">
        <v>9404</v>
      </c>
      <c r="C1740" s="85"/>
      <c r="D1740" s="85" t="s">
        <v>1708</v>
      </c>
      <c r="E1740" s="72">
        <v>95.7</v>
      </c>
      <c r="F1740" s="72">
        <v>6.72</v>
      </c>
      <c r="G1740" s="72" t="s">
        <v>1710</v>
      </c>
      <c r="H1740" s="72" t="s">
        <v>7591</v>
      </c>
      <c r="I1740" s="4" t="s">
        <v>71</v>
      </c>
      <c r="J1740" s="247" t="s">
        <v>70</v>
      </c>
      <c r="K1740" s="4">
        <v>2404304</v>
      </c>
      <c r="L1740" s="50"/>
      <c r="M1740" s="50"/>
      <c r="N1740" s="50"/>
      <c r="O1740" s="174"/>
      <c r="P1740" s="174"/>
    </row>
    <row r="1741" spans="1:16" ht="15" hidden="1" customHeight="1" x14ac:dyDescent="0.35">
      <c r="A1741" s="85" t="s">
        <v>2488</v>
      </c>
      <c r="B1741" s="85" t="s">
        <v>9405</v>
      </c>
      <c r="C1741" s="85"/>
      <c r="D1741" s="85" t="s">
        <v>1708</v>
      </c>
      <c r="E1741" s="72">
        <v>95.7</v>
      </c>
      <c r="F1741" s="72">
        <v>6.72</v>
      </c>
      <c r="G1741" s="72" t="s">
        <v>1710</v>
      </c>
      <c r="H1741" s="72" t="s">
        <v>7591</v>
      </c>
      <c r="I1741" s="4" t="s">
        <v>71</v>
      </c>
      <c r="J1741" s="247" t="s">
        <v>70</v>
      </c>
      <c r="K1741" s="4">
        <v>2407342</v>
      </c>
      <c r="L1741" s="50"/>
      <c r="M1741" s="50"/>
      <c r="N1741" s="50"/>
      <c r="O1741" s="174"/>
      <c r="P1741" s="174"/>
    </row>
    <row r="1742" spans="1:16" ht="15" hidden="1" customHeight="1" x14ac:dyDescent="0.35">
      <c r="A1742" s="85" t="s">
        <v>2488</v>
      </c>
      <c r="B1742" s="85" t="s">
        <v>9406</v>
      </c>
      <c r="C1742" s="85"/>
      <c r="D1742" s="85" t="s">
        <v>1708</v>
      </c>
      <c r="E1742" s="72">
        <v>20.2</v>
      </c>
      <c r="F1742" s="72">
        <v>1.1100000000000001</v>
      </c>
      <c r="G1742" s="72" t="s">
        <v>1710</v>
      </c>
      <c r="H1742" s="72" t="s">
        <v>7906</v>
      </c>
      <c r="I1742" s="4" t="s">
        <v>71</v>
      </c>
      <c r="J1742" s="247" t="s">
        <v>70</v>
      </c>
      <c r="K1742" s="4">
        <v>2404300</v>
      </c>
      <c r="L1742" s="50"/>
      <c r="M1742" s="50"/>
      <c r="N1742" s="50"/>
      <c r="O1742" s="174"/>
      <c r="P1742" s="174"/>
    </row>
    <row r="1743" spans="1:16" ht="15" hidden="1" customHeight="1" x14ac:dyDescent="0.35">
      <c r="A1743" s="85" t="s">
        <v>2488</v>
      </c>
      <c r="B1743" s="85" t="s">
        <v>9407</v>
      </c>
      <c r="C1743" s="85"/>
      <c r="D1743" s="85" t="s">
        <v>1708</v>
      </c>
      <c r="E1743" s="72">
        <v>20.2</v>
      </c>
      <c r="F1743" s="72">
        <v>1.1100000000000001</v>
      </c>
      <c r="G1743" s="72" t="s">
        <v>1710</v>
      </c>
      <c r="H1743" s="72" t="s">
        <v>7906</v>
      </c>
      <c r="I1743" s="248" t="s">
        <v>71</v>
      </c>
      <c r="J1743" s="97" t="s">
        <v>70</v>
      </c>
      <c r="K1743" s="4">
        <v>2404301</v>
      </c>
      <c r="L1743" s="50"/>
      <c r="M1743" s="50"/>
      <c r="N1743" s="50"/>
      <c r="O1743" s="174"/>
      <c r="P1743" s="174"/>
    </row>
    <row r="1744" spans="1:16" ht="15" hidden="1" customHeight="1" x14ac:dyDescent="0.35">
      <c r="A1744" s="173" t="s">
        <v>2495</v>
      </c>
      <c r="B1744" s="174" t="s">
        <v>9408</v>
      </c>
      <c r="C1744" s="174"/>
      <c r="D1744" s="173" t="s">
        <v>1708</v>
      </c>
      <c r="E1744" s="175">
        <v>20.6</v>
      </c>
      <c r="F1744" s="175">
        <v>1.1200000000000001</v>
      </c>
      <c r="G1744" s="175" t="s">
        <v>1702</v>
      </c>
      <c r="H1744" s="175" t="s">
        <v>7591</v>
      </c>
      <c r="I1744" s="175" t="s">
        <v>71</v>
      </c>
      <c r="J1744" s="97" t="s">
        <v>70</v>
      </c>
      <c r="K1744" s="278">
        <v>3627217</v>
      </c>
      <c r="L1744" s="50"/>
      <c r="M1744" s="50"/>
      <c r="N1744" s="50"/>
      <c r="O1744" s="174"/>
      <c r="P1744" s="174"/>
    </row>
    <row r="1745" spans="1:16" ht="15" hidden="1" customHeight="1" x14ac:dyDescent="0.35">
      <c r="A1745" s="173" t="s">
        <v>2495</v>
      </c>
      <c r="B1745" s="174" t="s">
        <v>9409</v>
      </c>
      <c r="C1745" s="174"/>
      <c r="D1745" s="173" t="s">
        <v>1708</v>
      </c>
      <c r="E1745" s="175">
        <v>41.32</v>
      </c>
      <c r="F1745" s="175">
        <v>2.21</v>
      </c>
      <c r="G1745" s="175" t="s">
        <v>1702</v>
      </c>
      <c r="H1745" s="175" t="s">
        <v>7591</v>
      </c>
      <c r="I1745" s="175" t="s">
        <v>71</v>
      </c>
      <c r="J1745" s="97" t="s">
        <v>70</v>
      </c>
      <c r="K1745" s="278">
        <v>3627227</v>
      </c>
      <c r="L1745" s="50"/>
      <c r="M1745" s="50"/>
      <c r="N1745" s="50"/>
      <c r="O1745" s="174"/>
      <c r="P1745" s="174"/>
    </row>
    <row r="1746" spans="1:16" ht="15" hidden="1" customHeight="1" x14ac:dyDescent="0.35">
      <c r="A1746" s="173" t="s">
        <v>2495</v>
      </c>
      <c r="B1746" s="174" t="s">
        <v>9409</v>
      </c>
      <c r="C1746" s="174"/>
      <c r="D1746" s="173" t="s">
        <v>1708</v>
      </c>
      <c r="E1746" s="175">
        <v>41.32</v>
      </c>
      <c r="F1746" s="175">
        <v>2.21</v>
      </c>
      <c r="G1746" s="175" t="s">
        <v>1702</v>
      </c>
      <c r="H1746" s="175" t="s">
        <v>7591</v>
      </c>
      <c r="I1746" s="175" t="s">
        <v>71</v>
      </c>
      <c r="J1746" s="97" t="s">
        <v>70</v>
      </c>
      <c r="K1746" s="278">
        <v>3701899</v>
      </c>
      <c r="L1746" s="50"/>
      <c r="M1746" s="50"/>
      <c r="N1746" s="50"/>
      <c r="O1746" s="174"/>
      <c r="P1746" s="174"/>
    </row>
    <row r="1747" spans="1:16" ht="15" hidden="1" customHeight="1" x14ac:dyDescent="0.35">
      <c r="A1747" s="85" t="s">
        <v>2498</v>
      </c>
      <c r="B1747" s="85" t="s">
        <v>9410</v>
      </c>
      <c r="C1747" s="85"/>
      <c r="D1747" s="85" t="s">
        <v>1708</v>
      </c>
      <c r="E1747" s="72">
        <v>17.5</v>
      </c>
      <c r="F1747" s="72">
        <v>1.08</v>
      </c>
      <c r="G1747" s="72" t="s">
        <v>1702</v>
      </c>
      <c r="H1747" s="72"/>
      <c r="I1747" s="4" t="s">
        <v>70</v>
      </c>
      <c r="J1747" s="247" t="s">
        <v>71</v>
      </c>
      <c r="K1747" s="4"/>
      <c r="L1747" s="50"/>
      <c r="M1747" s="50"/>
      <c r="N1747" s="50"/>
      <c r="O1747" s="174"/>
      <c r="P1747" s="174"/>
    </row>
    <row r="1748" spans="1:16" ht="15" hidden="1" customHeight="1" x14ac:dyDescent="0.35">
      <c r="A1748" s="85" t="s">
        <v>2498</v>
      </c>
      <c r="B1748" s="85" t="s">
        <v>9411</v>
      </c>
      <c r="C1748" s="85"/>
      <c r="D1748" s="85" t="s">
        <v>1701</v>
      </c>
      <c r="E1748" s="72">
        <v>5.5</v>
      </c>
      <c r="F1748" s="72">
        <v>0.53</v>
      </c>
      <c r="G1748" s="72" t="s">
        <v>1702</v>
      </c>
      <c r="H1748" s="72"/>
      <c r="I1748" s="4" t="s">
        <v>70</v>
      </c>
      <c r="J1748" s="247" t="s">
        <v>71</v>
      </c>
      <c r="K1748" s="4"/>
      <c r="L1748" s="50"/>
      <c r="M1748" s="50"/>
      <c r="N1748" s="50"/>
      <c r="O1748" s="174"/>
      <c r="P1748" s="174"/>
    </row>
    <row r="1749" spans="1:16" ht="15" hidden="1" customHeight="1" x14ac:dyDescent="0.35">
      <c r="A1749" s="85" t="s">
        <v>2498</v>
      </c>
      <c r="B1749" s="85" t="s">
        <v>9412</v>
      </c>
      <c r="C1749" s="85"/>
      <c r="D1749" s="85" t="s">
        <v>1708</v>
      </c>
      <c r="E1749" s="72">
        <v>20.6</v>
      </c>
      <c r="F1749" s="72">
        <v>1.17</v>
      </c>
      <c r="G1749" s="72" t="s">
        <v>1702</v>
      </c>
      <c r="H1749" s="72"/>
      <c r="I1749" s="4" t="s">
        <v>70</v>
      </c>
      <c r="J1749" s="247" t="s">
        <v>71</v>
      </c>
      <c r="K1749" s="4"/>
      <c r="L1749" s="50"/>
      <c r="M1749" s="50"/>
      <c r="N1749" s="50"/>
      <c r="O1749" s="174"/>
      <c r="P1749" s="174"/>
    </row>
    <row r="1750" spans="1:16" ht="15" hidden="1" customHeight="1" x14ac:dyDescent="0.35">
      <c r="A1750" s="85" t="s">
        <v>5191</v>
      </c>
      <c r="B1750" s="85" t="s">
        <v>9413</v>
      </c>
      <c r="C1750" s="85" t="s">
        <v>9414</v>
      </c>
      <c r="D1750" s="85" t="s">
        <v>1708</v>
      </c>
      <c r="E1750" s="72">
        <v>43.8</v>
      </c>
      <c r="F1750" s="72">
        <v>3.6</v>
      </c>
      <c r="G1750" s="72" t="s">
        <v>1710</v>
      </c>
      <c r="H1750" s="72" t="s">
        <v>7591</v>
      </c>
      <c r="I1750" s="4" t="s">
        <v>71</v>
      </c>
      <c r="J1750" s="247" t="s">
        <v>70</v>
      </c>
      <c r="K1750" s="4">
        <v>2405049</v>
      </c>
      <c r="L1750" s="50"/>
      <c r="M1750" s="50"/>
      <c r="N1750" s="50"/>
      <c r="O1750" s="174"/>
      <c r="P1750" s="174"/>
    </row>
    <row r="1751" spans="1:16" ht="15" hidden="1" customHeight="1" x14ac:dyDescent="0.35">
      <c r="A1751" s="85" t="s">
        <v>1654</v>
      </c>
      <c r="B1751" s="85" t="s">
        <v>9415</v>
      </c>
      <c r="C1751" s="85"/>
      <c r="D1751" s="85" t="s">
        <v>1708</v>
      </c>
      <c r="E1751" s="72">
        <v>6.74</v>
      </c>
      <c r="F1751" s="72">
        <v>0.89</v>
      </c>
      <c r="G1751" s="72" t="s">
        <v>1702</v>
      </c>
      <c r="H1751" s="72"/>
      <c r="I1751" s="248" t="s">
        <v>70</v>
      </c>
      <c r="J1751" s="97" t="s">
        <v>71</v>
      </c>
      <c r="K1751" s="4"/>
      <c r="L1751" s="50"/>
      <c r="M1751" s="50"/>
      <c r="N1751" s="50"/>
      <c r="O1751" s="174"/>
      <c r="P1751" s="174"/>
    </row>
    <row r="1752" spans="1:16" ht="15" hidden="1" customHeight="1" x14ac:dyDescent="0.35">
      <c r="A1752" s="173" t="s">
        <v>1654</v>
      </c>
      <c r="B1752" s="174" t="s">
        <v>9416</v>
      </c>
      <c r="C1752" s="174"/>
      <c r="D1752" s="173" t="s">
        <v>1708</v>
      </c>
      <c r="E1752" s="175">
        <v>16.93</v>
      </c>
      <c r="F1752" s="175">
        <v>1.8</v>
      </c>
      <c r="G1752" s="175" t="s">
        <v>1710</v>
      </c>
      <c r="H1752" s="175"/>
      <c r="I1752" s="175" t="s">
        <v>70</v>
      </c>
      <c r="J1752" s="97" t="s">
        <v>71</v>
      </c>
      <c r="K1752" s="4"/>
      <c r="L1752" s="50"/>
      <c r="M1752" s="50"/>
      <c r="N1752" s="50"/>
      <c r="O1752" s="174"/>
      <c r="P1752" s="174"/>
    </row>
    <row r="1753" spans="1:16" ht="15" hidden="1" customHeight="1" x14ac:dyDescent="0.35">
      <c r="A1753" s="173" t="s">
        <v>1654</v>
      </c>
      <c r="B1753" s="174" t="s">
        <v>9417</v>
      </c>
      <c r="C1753" s="174"/>
      <c r="D1753" s="173" t="s">
        <v>1708</v>
      </c>
      <c r="E1753" s="175">
        <v>16.920000000000002</v>
      </c>
      <c r="F1753" s="175">
        <v>1.9</v>
      </c>
      <c r="G1753" s="175" t="s">
        <v>1710</v>
      </c>
      <c r="H1753" s="175"/>
      <c r="I1753" s="175" t="s">
        <v>70</v>
      </c>
      <c r="J1753" s="97" t="s">
        <v>71</v>
      </c>
      <c r="K1753" s="4"/>
      <c r="L1753" s="50"/>
      <c r="M1753" s="50"/>
      <c r="N1753" s="50"/>
      <c r="O1753" s="174"/>
      <c r="P1753" s="174"/>
    </row>
    <row r="1754" spans="1:16" ht="15" hidden="1" customHeight="1" x14ac:dyDescent="0.35">
      <c r="A1754" s="173" t="s">
        <v>1654</v>
      </c>
      <c r="B1754" s="174" t="s">
        <v>9418</v>
      </c>
      <c r="C1754" s="174"/>
      <c r="D1754" s="173" t="s">
        <v>1708</v>
      </c>
      <c r="E1754" s="175">
        <v>16.93</v>
      </c>
      <c r="F1754" s="175">
        <v>1.8</v>
      </c>
      <c r="G1754" s="175" t="s">
        <v>1710</v>
      </c>
      <c r="H1754" s="175"/>
      <c r="I1754" s="175" t="s">
        <v>70</v>
      </c>
      <c r="J1754" s="97" t="s">
        <v>71</v>
      </c>
      <c r="K1754" s="4"/>
      <c r="L1754" s="50"/>
      <c r="M1754" s="50"/>
      <c r="N1754" s="50"/>
      <c r="O1754" s="174"/>
      <c r="P1754" s="174"/>
    </row>
    <row r="1755" spans="1:16" ht="15" hidden="1" customHeight="1" x14ac:dyDescent="0.35">
      <c r="A1755" s="85" t="s">
        <v>1654</v>
      </c>
      <c r="B1755" s="85" t="s">
        <v>9419</v>
      </c>
      <c r="C1755" s="85"/>
      <c r="D1755" s="85" t="s">
        <v>1701</v>
      </c>
      <c r="E1755" s="72">
        <v>4.8099999999999996</v>
      </c>
      <c r="F1755" s="72">
        <v>0.83</v>
      </c>
      <c r="G1755" s="72" t="s">
        <v>1702</v>
      </c>
      <c r="H1755" s="72"/>
      <c r="I1755" s="4" t="s">
        <v>70</v>
      </c>
      <c r="J1755" s="247" t="s">
        <v>71</v>
      </c>
      <c r="K1755" s="4"/>
      <c r="L1755" s="50"/>
      <c r="M1755" s="50"/>
      <c r="N1755" s="50"/>
      <c r="O1755" s="174"/>
      <c r="P1755" s="174"/>
    </row>
    <row r="1756" spans="1:16" ht="15" hidden="1" customHeight="1" x14ac:dyDescent="0.35">
      <c r="A1756" s="85" t="s">
        <v>1654</v>
      </c>
      <c r="B1756" s="85" t="s">
        <v>9420</v>
      </c>
      <c r="C1756" s="85"/>
      <c r="D1756" s="85" t="s">
        <v>1701</v>
      </c>
      <c r="E1756" s="72">
        <v>4.8099999999999996</v>
      </c>
      <c r="F1756" s="72">
        <v>0.83</v>
      </c>
      <c r="G1756" s="72" t="s">
        <v>1702</v>
      </c>
      <c r="H1756" s="72"/>
      <c r="I1756" s="4" t="s">
        <v>70</v>
      </c>
      <c r="J1756" s="247" t="s">
        <v>71</v>
      </c>
      <c r="K1756" s="4"/>
      <c r="L1756" s="50"/>
      <c r="M1756" s="50"/>
      <c r="N1756" s="50"/>
      <c r="O1756" s="174"/>
      <c r="P1756" s="174"/>
    </row>
    <row r="1757" spans="1:16" ht="15" hidden="1" customHeight="1" x14ac:dyDescent="0.35">
      <c r="A1757" s="85" t="s">
        <v>1654</v>
      </c>
      <c r="B1757" s="85" t="s">
        <v>9421</v>
      </c>
      <c r="C1757" s="85"/>
      <c r="D1757" s="85" t="s">
        <v>1701</v>
      </c>
      <c r="E1757" s="72">
        <v>4.8099999999999996</v>
      </c>
      <c r="F1757" s="72">
        <v>0.83</v>
      </c>
      <c r="G1757" s="72" t="s">
        <v>1702</v>
      </c>
      <c r="H1757" s="72"/>
      <c r="I1757" s="4" t="s">
        <v>70</v>
      </c>
      <c r="J1757" s="247" t="s">
        <v>71</v>
      </c>
      <c r="K1757" s="4"/>
      <c r="L1757" s="50"/>
      <c r="M1757" s="50"/>
      <c r="N1757" s="50"/>
      <c r="O1757" s="174"/>
      <c r="P1757" s="174"/>
    </row>
    <row r="1758" spans="1:16" ht="15" hidden="1" customHeight="1" x14ac:dyDescent="0.35">
      <c r="A1758" s="85" t="s">
        <v>1654</v>
      </c>
      <c r="B1758" s="85" t="s">
        <v>9422</v>
      </c>
      <c r="C1758" s="85"/>
      <c r="D1758" s="85" t="s">
        <v>1701</v>
      </c>
      <c r="E1758" s="72">
        <v>5.22</v>
      </c>
      <c r="F1758" s="72">
        <v>0.76</v>
      </c>
      <c r="G1758" s="72" t="s">
        <v>1702</v>
      </c>
      <c r="H1758" s="72"/>
      <c r="I1758" s="4" t="s">
        <v>70</v>
      </c>
      <c r="J1758" s="247" t="s">
        <v>71</v>
      </c>
      <c r="K1758" s="4"/>
      <c r="L1758" s="50"/>
      <c r="M1758" s="50"/>
      <c r="N1758" s="50"/>
      <c r="O1758" s="174"/>
      <c r="P1758" s="174"/>
    </row>
    <row r="1759" spans="1:16" ht="15" hidden="1" customHeight="1" x14ac:dyDescent="0.35">
      <c r="A1759" s="85" t="s">
        <v>1654</v>
      </c>
      <c r="B1759" s="85" t="s">
        <v>9423</v>
      </c>
      <c r="C1759" s="85"/>
      <c r="D1759" s="85" t="s">
        <v>1701</v>
      </c>
      <c r="E1759" s="72">
        <v>5.22</v>
      </c>
      <c r="F1759" s="72">
        <v>0.76</v>
      </c>
      <c r="G1759" s="72" t="s">
        <v>1702</v>
      </c>
      <c r="H1759" s="72"/>
      <c r="I1759" s="4" t="s">
        <v>70</v>
      </c>
      <c r="J1759" s="247" t="s">
        <v>71</v>
      </c>
      <c r="K1759" s="4"/>
      <c r="L1759" s="50"/>
      <c r="M1759" s="50"/>
      <c r="N1759" s="50"/>
      <c r="O1759" s="174"/>
      <c r="P1759" s="174"/>
    </row>
    <row r="1760" spans="1:16" ht="15" hidden="1" customHeight="1" x14ac:dyDescent="0.35">
      <c r="A1760" s="85" t="s">
        <v>1654</v>
      </c>
      <c r="B1760" s="85" t="s">
        <v>9424</v>
      </c>
      <c r="C1760" s="85"/>
      <c r="D1760" s="85" t="s">
        <v>1701</v>
      </c>
      <c r="E1760" s="72">
        <v>3.2</v>
      </c>
      <c r="F1760" s="72">
        <v>0.68</v>
      </c>
      <c r="G1760" s="72" t="s">
        <v>1702</v>
      </c>
      <c r="H1760" s="72"/>
      <c r="I1760" s="4" t="s">
        <v>70</v>
      </c>
      <c r="J1760" s="247" t="s">
        <v>71</v>
      </c>
      <c r="K1760" s="4"/>
      <c r="L1760" s="50"/>
      <c r="M1760" s="50"/>
      <c r="N1760" s="50"/>
      <c r="O1760" s="174"/>
      <c r="P1760" s="174"/>
    </row>
    <row r="1761" spans="1:16" ht="15" hidden="1" customHeight="1" x14ac:dyDescent="0.35">
      <c r="A1761" s="85" t="s">
        <v>1654</v>
      </c>
      <c r="B1761" s="85" t="s">
        <v>9425</v>
      </c>
      <c r="C1761" s="85"/>
      <c r="D1761" s="85" t="s">
        <v>1701</v>
      </c>
      <c r="E1761" s="72">
        <v>3.2</v>
      </c>
      <c r="F1761" s="72">
        <v>0.68</v>
      </c>
      <c r="G1761" s="72" t="s">
        <v>1702</v>
      </c>
      <c r="H1761" s="72"/>
      <c r="I1761" s="4" t="s">
        <v>70</v>
      </c>
      <c r="J1761" s="247" t="s">
        <v>71</v>
      </c>
      <c r="K1761" s="4"/>
      <c r="L1761" s="50"/>
      <c r="M1761" s="50"/>
      <c r="N1761" s="50"/>
      <c r="O1761" s="174"/>
      <c r="P1761" s="174"/>
    </row>
    <row r="1762" spans="1:16" ht="15" hidden="1" customHeight="1" x14ac:dyDescent="0.35">
      <c r="A1762" s="173" t="s">
        <v>9426</v>
      </c>
      <c r="B1762" s="174" t="s">
        <v>9427</v>
      </c>
      <c r="C1762" s="174"/>
      <c r="D1762" s="173" t="s">
        <v>1708</v>
      </c>
      <c r="E1762" s="175">
        <v>13.92</v>
      </c>
      <c r="F1762" s="175">
        <v>0.9</v>
      </c>
      <c r="G1762" s="175" t="s">
        <v>1702</v>
      </c>
      <c r="H1762" s="175"/>
      <c r="I1762" s="175" t="s">
        <v>70</v>
      </c>
      <c r="J1762" s="97" t="s">
        <v>71</v>
      </c>
      <c r="K1762" s="4"/>
      <c r="L1762" s="50"/>
      <c r="M1762" s="50"/>
      <c r="N1762" s="50"/>
      <c r="O1762" s="174"/>
      <c r="P1762" s="174"/>
    </row>
    <row r="1763" spans="1:16" ht="15" hidden="1" customHeight="1" x14ac:dyDescent="0.35">
      <c r="A1763" s="173" t="s">
        <v>9426</v>
      </c>
      <c r="B1763" s="174" t="s">
        <v>9428</v>
      </c>
      <c r="C1763" s="174"/>
      <c r="D1763" s="173" t="s">
        <v>1708</v>
      </c>
      <c r="E1763" s="175">
        <v>18.100000000000001</v>
      </c>
      <c r="F1763" s="175">
        <v>0.9</v>
      </c>
      <c r="G1763" s="175" t="s">
        <v>1710</v>
      </c>
      <c r="H1763" s="175"/>
      <c r="I1763" s="175" t="s">
        <v>70</v>
      </c>
      <c r="J1763" s="97" t="s">
        <v>71</v>
      </c>
      <c r="K1763" s="4"/>
      <c r="L1763" s="50"/>
      <c r="M1763" s="50"/>
      <c r="N1763" s="50"/>
      <c r="O1763" s="174"/>
      <c r="P1763" s="174"/>
    </row>
    <row r="1764" spans="1:16" ht="15" hidden="1" customHeight="1" x14ac:dyDescent="0.35">
      <c r="A1764" s="85" t="s">
        <v>9426</v>
      </c>
      <c r="B1764" s="85" t="s">
        <v>9429</v>
      </c>
      <c r="C1764" s="85"/>
      <c r="D1764" s="85" t="s">
        <v>1708</v>
      </c>
      <c r="E1764" s="72">
        <v>18.12</v>
      </c>
      <c r="F1764" s="72">
        <v>0.9</v>
      </c>
      <c r="G1764" s="72" t="s">
        <v>1702</v>
      </c>
      <c r="H1764" s="72" t="s">
        <v>7591</v>
      </c>
      <c r="I1764" s="175" t="s">
        <v>71</v>
      </c>
      <c r="J1764" s="97" t="s">
        <v>71</v>
      </c>
      <c r="K1764" s="278">
        <v>3624261</v>
      </c>
      <c r="L1764" s="50"/>
      <c r="M1764" s="50"/>
      <c r="N1764" s="50"/>
      <c r="O1764" s="174"/>
      <c r="P1764" s="174"/>
    </row>
    <row r="1765" spans="1:16" ht="15" hidden="1" customHeight="1" x14ac:dyDescent="0.35">
      <c r="A1765" s="85" t="s">
        <v>9426</v>
      </c>
      <c r="B1765" s="85" t="s">
        <v>9430</v>
      </c>
      <c r="C1765" s="85"/>
      <c r="D1765" s="85" t="s">
        <v>1708</v>
      </c>
      <c r="E1765" s="72">
        <v>28.71</v>
      </c>
      <c r="F1765" s="72">
        <v>1.1299999999999999</v>
      </c>
      <c r="G1765" s="72" t="s">
        <v>1702</v>
      </c>
      <c r="H1765" s="72"/>
      <c r="I1765" s="175" t="s">
        <v>70</v>
      </c>
      <c r="J1765" s="97" t="s">
        <v>71</v>
      </c>
      <c r="K1765" s="4"/>
      <c r="L1765" s="50"/>
      <c r="M1765" s="50"/>
      <c r="N1765" s="50"/>
      <c r="O1765" s="174"/>
      <c r="P1765" s="174"/>
    </row>
    <row r="1766" spans="1:16" ht="15" hidden="1" customHeight="1" x14ac:dyDescent="0.35">
      <c r="A1766" s="173" t="s">
        <v>9426</v>
      </c>
      <c r="B1766" s="174" t="s">
        <v>9431</v>
      </c>
      <c r="C1766" s="174"/>
      <c r="D1766" s="173" t="s">
        <v>1708</v>
      </c>
      <c r="E1766" s="175">
        <v>41.6</v>
      </c>
      <c r="F1766" s="175">
        <v>1.24</v>
      </c>
      <c r="G1766" s="175" t="s">
        <v>1710</v>
      </c>
      <c r="H1766" s="175"/>
      <c r="I1766" s="175" t="s">
        <v>70</v>
      </c>
      <c r="J1766" s="97" t="s">
        <v>71</v>
      </c>
      <c r="K1766" s="4"/>
      <c r="L1766" s="50"/>
      <c r="M1766" s="50"/>
      <c r="N1766" s="50"/>
      <c r="O1766" s="174"/>
      <c r="P1766" s="174"/>
    </row>
    <row r="1767" spans="1:16" ht="15" hidden="1" customHeight="1" x14ac:dyDescent="0.35">
      <c r="A1767" s="85" t="s">
        <v>9426</v>
      </c>
      <c r="B1767" s="85" t="s">
        <v>9432</v>
      </c>
      <c r="C1767" s="85"/>
      <c r="D1767" s="85" t="s">
        <v>1708</v>
      </c>
      <c r="E1767" s="72">
        <v>41.61</v>
      </c>
      <c r="F1767" s="72">
        <v>1.24</v>
      </c>
      <c r="G1767" s="72" t="s">
        <v>1702</v>
      </c>
      <c r="H1767" s="72" t="s">
        <v>7591</v>
      </c>
      <c r="I1767" s="175" t="s">
        <v>71</v>
      </c>
      <c r="J1767" s="97" t="s">
        <v>71</v>
      </c>
      <c r="K1767" s="278">
        <v>3624263</v>
      </c>
      <c r="L1767" s="50"/>
      <c r="M1767" s="50"/>
      <c r="N1767" s="50"/>
      <c r="O1767" s="174"/>
      <c r="P1767" s="174"/>
    </row>
    <row r="1768" spans="1:16" ht="15" hidden="1" customHeight="1" x14ac:dyDescent="0.35">
      <c r="A1768" s="173" t="s">
        <v>9426</v>
      </c>
      <c r="B1768" s="174" t="s">
        <v>9433</v>
      </c>
      <c r="C1768" s="174"/>
      <c r="D1768" s="173" t="s">
        <v>1708</v>
      </c>
      <c r="E1768" s="175">
        <v>66.010000000000005</v>
      </c>
      <c r="F1768" s="175">
        <v>1.65</v>
      </c>
      <c r="G1768" s="175" t="s">
        <v>1702</v>
      </c>
      <c r="H1768" s="175"/>
      <c r="I1768" s="175" t="s">
        <v>70</v>
      </c>
      <c r="J1768" s="97" t="s">
        <v>71</v>
      </c>
      <c r="K1768" s="4"/>
      <c r="L1768" s="50"/>
      <c r="M1768" s="50"/>
      <c r="N1768" s="50"/>
      <c r="O1768" s="174"/>
      <c r="P1768" s="174"/>
    </row>
    <row r="1769" spans="1:16" ht="15" hidden="1" customHeight="1" x14ac:dyDescent="0.35">
      <c r="A1769" s="173" t="s">
        <v>9426</v>
      </c>
      <c r="B1769" s="174" t="s">
        <v>9434</v>
      </c>
      <c r="C1769" s="174"/>
      <c r="D1769" s="173" t="s">
        <v>1701</v>
      </c>
      <c r="E1769" s="175">
        <v>29.11</v>
      </c>
      <c r="F1769" s="175">
        <v>1.6</v>
      </c>
      <c r="G1769" s="175" t="s">
        <v>1702</v>
      </c>
      <c r="H1769" s="175"/>
      <c r="I1769" s="175" t="s">
        <v>70</v>
      </c>
      <c r="J1769" s="97" t="s">
        <v>71</v>
      </c>
      <c r="K1769" s="4"/>
      <c r="L1769" s="50"/>
      <c r="M1769" s="50"/>
      <c r="N1769" s="50"/>
      <c r="O1769" s="174"/>
      <c r="P1769" s="174"/>
    </row>
    <row r="1770" spans="1:16" ht="15" hidden="1" customHeight="1" x14ac:dyDescent="0.35">
      <c r="A1770" s="173" t="s">
        <v>2501</v>
      </c>
      <c r="B1770" s="174" t="s">
        <v>9435</v>
      </c>
      <c r="C1770" s="174"/>
      <c r="D1770" s="173" t="s">
        <v>1705</v>
      </c>
      <c r="E1770" s="175">
        <v>18.899999999999999</v>
      </c>
      <c r="F1770" s="175">
        <v>1.95</v>
      </c>
      <c r="G1770" s="175" t="s">
        <v>1710</v>
      </c>
      <c r="H1770" s="175" t="s">
        <v>7591</v>
      </c>
      <c r="I1770" s="175" t="s">
        <v>71</v>
      </c>
      <c r="J1770" s="97" t="s">
        <v>70</v>
      </c>
      <c r="K1770" s="278">
        <v>3624264</v>
      </c>
      <c r="L1770" s="50"/>
      <c r="M1770" s="50"/>
      <c r="N1770" s="50"/>
      <c r="O1770" s="174"/>
      <c r="P1770" s="174"/>
    </row>
    <row r="1771" spans="1:16" ht="15" hidden="1" customHeight="1" x14ac:dyDescent="0.35">
      <c r="A1771" s="173" t="s">
        <v>2501</v>
      </c>
      <c r="B1771" s="174" t="s">
        <v>9436</v>
      </c>
      <c r="C1771" s="174"/>
      <c r="D1771" s="173" t="s">
        <v>1705</v>
      </c>
      <c r="E1771" s="175">
        <v>43.4</v>
      </c>
      <c r="F1771" s="175">
        <v>3.45</v>
      </c>
      <c r="G1771" s="175" t="s">
        <v>1710</v>
      </c>
      <c r="H1771" s="175" t="s">
        <v>7591</v>
      </c>
      <c r="I1771" s="175" t="s">
        <v>71</v>
      </c>
      <c r="J1771" s="97" t="s">
        <v>70</v>
      </c>
      <c r="K1771" s="278">
        <v>3624265</v>
      </c>
      <c r="L1771" s="50"/>
      <c r="M1771" s="50"/>
      <c r="N1771" s="50"/>
      <c r="O1771" s="174"/>
      <c r="P1771" s="174"/>
    </row>
    <row r="1772" spans="1:16" ht="15" hidden="1" customHeight="1" x14ac:dyDescent="0.35">
      <c r="A1772" s="173" t="s">
        <v>2501</v>
      </c>
      <c r="B1772" s="174" t="s">
        <v>9437</v>
      </c>
      <c r="C1772" s="174"/>
      <c r="D1772" s="173" t="s">
        <v>1705</v>
      </c>
      <c r="E1772" s="175">
        <v>5.4</v>
      </c>
      <c r="F1772" s="175">
        <v>0.9</v>
      </c>
      <c r="G1772" s="175" t="s">
        <v>1702</v>
      </c>
      <c r="H1772" s="175" t="s">
        <v>7591</v>
      </c>
      <c r="I1772" s="175" t="s">
        <v>71</v>
      </c>
      <c r="J1772" s="97" t="s">
        <v>70</v>
      </c>
      <c r="K1772" s="278">
        <v>3624266</v>
      </c>
      <c r="L1772" s="50"/>
      <c r="M1772" s="50"/>
      <c r="N1772" s="50"/>
      <c r="O1772" s="174"/>
      <c r="P1772" s="174"/>
    </row>
    <row r="1773" spans="1:16" ht="15" hidden="1" customHeight="1" x14ac:dyDescent="0.35">
      <c r="A1773" s="85" t="s">
        <v>2501</v>
      </c>
      <c r="B1773" s="85" t="s">
        <v>9438</v>
      </c>
      <c r="C1773" s="85"/>
      <c r="D1773" s="85" t="s">
        <v>1705</v>
      </c>
      <c r="E1773" s="72">
        <v>10.1</v>
      </c>
      <c r="F1773" s="72">
        <v>1.05</v>
      </c>
      <c r="G1773" s="72" t="s">
        <v>1702</v>
      </c>
      <c r="H1773" s="72" t="s">
        <v>7591</v>
      </c>
      <c r="I1773" s="175" t="s">
        <v>71</v>
      </c>
      <c r="J1773" s="97" t="s">
        <v>70</v>
      </c>
      <c r="K1773" s="278">
        <v>3624268</v>
      </c>
      <c r="L1773" s="50"/>
      <c r="M1773" s="50"/>
      <c r="N1773" s="50"/>
      <c r="O1773" s="174"/>
      <c r="P1773" s="174"/>
    </row>
    <row r="1774" spans="1:16" ht="15" hidden="1" customHeight="1" x14ac:dyDescent="0.35">
      <c r="A1774" s="85" t="s">
        <v>2501</v>
      </c>
      <c r="B1774" s="85" t="s">
        <v>9439</v>
      </c>
      <c r="C1774" s="85"/>
      <c r="D1774" s="85" t="s">
        <v>1705</v>
      </c>
      <c r="E1774" s="72">
        <v>13.2</v>
      </c>
      <c r="F1774" s="72">
        <v>1.1000000000000001</v>
      </c>
      <c r="G1774" s="72" t="s">
        <v>1702</v>
      </c>
      <c r="H1774" s="72" t="s">
        <v>7591</v>
      </c>
      <c r="I1774" s="175" t="s">
        <v>71</v>
      </c>
      <c r="J1774" s="97" t="s">
        <v>70</v>
      </c>
      <c r="K1774" s="278">
        <v>3624270</v>
      </c>
      <c r="L1774" s="50"/>
      <c r="M1774" s="50"/>
      <c r="N1774" s="50"/>
      <c r="O1774" s="174"/>
      <c r="P1774" s="174"/>
    </row>
    <row r="1775" spans="1:16" ht="15" hidden="1" customHeight="1" x14ac:dyDescent="0.35">
      <c r="A1775" s="85" t="s">
        <v>9440</v>
      </c>
      <c r="B1775" s="85" t="s">
        <v>9441</v>
      </c>
      <c r="C1775" s="85"/>
      <c r="D1775" s="85" t="s">
        <v>1708</v>
      </c>
      <c r="E1775" s="72">
        <v>43.4</v>
      </c>
      <c r="F1775" s="72">
        <v>2.34</v>
      </c>
      <c r="G1775" s="72" t="s">
        <v>1702</v>
      </c>
      <c r="H1775" s="72"/>
      <c r="I1775" s="4" t="s">
        <v>70</v>
      </c>
      <c r="J1775" s="247" t="s">
        <v>71</v>
      </c>
      <c r="K1775" s="4"/>
      <c r="L1775" s="50"/>
      <c r="M1775" s="50"/>
      <c r="N1775" s="50"/>
      <c r="O1775" s="174"/>
      <c r="P1775" s="174"/>
    </row>
    <row r="1776" spans="1:16" ht="15" hidden="1" customHeight="1" x14ac:dyDescent="0.35">
      <c r="A1776" s="85" t="s">
        <v>2504</v>
      </c>
      <c r="B1776" s="85" t="s">
        <v>9120</v>
      </c>
      <c r="C1776" s="85"/>
      <c r="D1776" s="85" t="s">
        <v>1708</v>
      </c>
      <c r="E1776" s="72">
        <v>66.3</v>
      </c>
      <c r="F1776" s="72">
        <v>5.09</v>
      </c>
      <c r="G1776" s="72" t="s">
        <v>1710</v>
      </c>
      <c r="H1776" s="72" t="s">
        <v>7591</v>
      </c>
      <c r="I1776" s="4" t="s">
        <v>71</v>
      </c>
      <c r="J1776" s="247" t="s">
        <v>71</v>
      </c>
      <c r="K1776" s="4">
        <v>2405543</v>
      </c>
      <c r="L1776" s="50"/>
      <c r="M1776" s="50"/>
      <c r="N1776" s="50"/>
      <c r="O1776" s="174"/>
      <c r="P1776" s="174"/>
    </row>
    <row r="1777" spans="1:16" ht="15" hidden="1" customHeight="1" x14ac:dyDescent="0.35">
      <c r="A1777" s="85" t="s">
        <v>2504</v>
      </c>
      <c r="B1777" s="85" t="s">
        <v>9442</v>
      </c>
      <c r="C1777" s="85"/>
      <c r="D1777" s="85" t="s">
        <v>1708</v>
      </c>
      <c r="E1777" s="72">
        <v>19.2</v>
      </c>
      <c r="F1777" s="72">
        <v>1.8</v>
      </c>
      <c r="G1777" s="72" t="s">
        <v>1710</v>
      </c>
      <c r="H1777" s="72"/>
      <c r="I1777" s="4" t="s">
        <v>70</v>
      </c>
      <c r="J1777" s="247" t="s">
        <v>71</v>
      </c>
      <c r="K1777" s="4"/>
      <c r="L1777" s="50"/>
      <c r="M1777" s="50"/>
      <c r="N1777" s="50"/>
      <c r="O1777" s="174"/>
      <c r="P1777" s="174"/>
    </row>
    <row r="1778" spans="1:16" ht="15" hidden="1" customHeight="1" x14ac:dyDescent="0.35">
      <c r="A1778" s="85" t="s">
        <v>2504</v>
      </c>
      <c r="B1778" s="85" t="s">
        <v>9123</v>
      </c>
      <c r="C1778" s="85"/>
      <c r="D1778" s="85" t="s">
        <v>1708</v>
      </c>
      <c r="E1778" s="72">
        <v>47.6</v>
      </c>
      <c r="F1778" s="72">
        <v>2.5099999999999998</v>
      </c>
      <c r="G1778" s="72" t="s">
        <v>1702</v>
      </c>
      <c r="H1778" s="72"/>
      <c r="I1778" s="4" t="s">
        <v>70</v>
      </c>
      <c r="J1778" s="247" t="s">
        <v>71</v>
      </c>
      <c r="K1778" s="4"/>
      <c r="L1778" s="50"/>
      <c r="M1778" s="50"/>
      <c r="N1778" s="50"/>
      <c r="O1778" s="174"/>
      <c r="P1778" s="174"/>
    </row>
    <row r="1779" spans="1:16" ht="15" hidden="1" customHeight="1" x14ac:dyDescent="0.35">
      <c r="A1779" s="85" t="s">
        <v>2504</v>
      </c>
      <c r="B1779" s="85" t="s">
        <v>9443</v>
      </c>
      <c r="C1779" s="85"/>
      <c r="D1779" s="85" t="s">
        <v>1708</v>
      </c>
      <c r="E1779" s="72">
        <v>37.42</v>
      </c>
      <c r="F1779" s="72">
        <v>3.12</v>
      </c>
      <c r="G1779" s="72" t="s">
        <v>1710</v>
      </c>
      <c r="H1779" s="72"/>
      <c r="I1779" s="4" t="s">
        <v>70</v>
      </c>
      <c r="J1779" s="247" t="s">
        <v>71</v>
      </c>
      <c r="K1779" s="4"/>
      <c r="L1779" s="50"/>
      <c r="M1779" s="50"/>
      <c r="N1779" s="50"/>
      <c r="O1779" s="174"/>
      <c r="P1779" s="174"/>
    </row>
    <row r="1780" spans="1:16" ht="15" hidden="1" customHeight="1" x14ac:dyDescent="0.35">
      <c r="A1780" s="85" t="s">
        <v>2504</v>
      </c>
      <c r="B1780" s="85" t="s">
        <v>9444</v>
      </c>
      <c r="C1780" s="85"/>
      <c r="D1780" s="85" t="s">
        <v>1708</v>
      </c>
      <c r="E1780" s="72">
        <v>41.66</v>
      </c>
      <c r="F1780" s="72">
        <v>3.29</v>
      </c>
      <c r="G1780" s="72" t="s">
        <v>1710</v>
      </c>
      <c r="H1780" s="72"/>
      <c r="I1780" s="4" t="s">
        <v>70</v>
      </c>
      <c r="J1780" s="247" t="s">
        <v>71</v>
      </c>
      <c r="K1780" s="4"/>
      <c r="L1780" s="50"/>
      <c r="M1780" s="50"/>
      <c r="N1780" s="50"/>
      <c r="O1780" s="174"/>
      <c r="P1780" s="174"/>
    </row>
    <row r="1781" spans="1:16" ht="15" hidden="1" customHeight="1" x14ac:dyDescent="0.35">
      <c r="A1781" s="85" t="s">
        <v>2504</v>
      </c>
      <c r="B1781" s="85" t="s">
        <v>9133</v>
      </c>
      <c r="C1781" s="85"/>
      <c r="D1781" s="85" t="s">
        <v>1708</v>
      </c>
      <c r="E1781" s="72">
        <v>25.69</v>
      </c>
      <c r="F1781" s="72">
        <v>2.37</v>
      </c>
      <c r="G1781" s="72" t="s">
        <v>1710</v>
      </c>
      <c r="H1781" s="72" t="s">
        <v>7591</v>
      </c>
      <c r="I1781" s="4" t="s">
        <v>71</v>
      </c>
      <c r="J1781" s="247" t="s">
        <v>71</v>
      </c>
      <c r="K1781" s="4">
        <v>2405568</v>
      </c>
      <c r="L1781" s="50"/>
      <c r="M1781" s="50"/>
      <c r="N1781" s="50"/>
      <c r="O1781" s="174"/>
      <c r="P1781" s="174"/>
    </row>
    <row r="1782" spans="1:16" ht="15" hidden="1" customHeight="1" x14ac:dyDescent="0.35">
      <c r="A1782" s="85" t="s">
        <v>2504</v>
      </c>
      <c r="B1782" s="85" t="s">
        <v>9142</v>
      </c>
      <c r="C1782" s="85"/>
      <c r="D1782" s="85" t="s">
        <v>1708</v>
      </c>
      <c r="E1782" s="72">
        <v>40.26</v>
      </c>
      <c r="F1782" s="72">
        <v>2.92</v>
      </c>
      <c r="G1782" s="72" t="s">
        <v>1710</v>
      </c>
      <c r="H1782" s="72" t="s">
        <v>7591</v>
      </c>
      <c r="I1782" s="4" t="s">
        <v>71</v>
      </c>
      <c r="J1782" s="247" t="s">
        <v>71</v>
      </c>
      <c r="K1782" s="4">
        <v>2405583</v>
      </c>
      <c r="L1782" s="50"/>
      <c r="M1782" s="50"/>
      <c r="N1782" s="50"/>
      <c r="O1782" s="174"/>
      <c r="P1782" s="174"/>
    </row>
    <row r="1783" spans="1:16" ht="15" hidden="1" customHeight="1" x14ac:dyDescent="0.35">
      <c r="A1783" s="85" t="s">
        <v>2504</v>
      </c>
      <c r="B1783" s="85" t="s">
        <v>9143</v>
      </c>
      <c r="C1783" s="85"/>
      <c r="D1783" s="85" t="s">
        <v>1708</v>
      </c>
      <c r="E1783" s="72">
        <v>45.16</v>
      </c>
      <c r="F1783" s="72">
        <v>3.04</v>
      </c>
      <c r="G1783" s="72" t="s">
        <v>1710</v>
      </c>
      <c r="H1783" s="72" t="s">
        <v>7591</v>
      </c>
      <c r="I1783" s="4" t="s">
        <v>71</v>
      </c>
      <c r="J1783" s="247" t="s">
        <v>71</v>
      </c>
      <c r="K1783" s="4">
        <v>2405585</v>
      </c>
      <c r="L1783" s="50"/>
      <c r="M1783" s="50"/>
      <c r="N1783" s="50"/>
      <c r="O1783" s="174"/>
      <c r="P1783" s="174"/>
    </row>
    <row r="1784" spans="1:16" ht="15" hidden="1" customHeight="1" x14ac:dyDescent="0.35">
      <c r="A1784" s="85" t="s">
        <v>9445</v>
      </c>
      <c r="B1784" s="85" t="s">
        <v>9446</v>
      </c>
      <c r="C1784" s="85"/>
      <c r="D1784" s="85" t="s">
        <v>1708</v>
      </c>
      <c r="E1784" s="72">
        <v>10.55</v>
      </c>
      <c r="F1784" s="72">
        <v>1.33</v>
      </c>
      <c r="G1784" s="72" t="s">
        <v>1710</v>
      </c>
      <c r="H1784" s="72" t="s">
        <v>7591</v>
      </c>
      <c r="I1784" s="4" t="s">
        <v>71</v>
      </c>
      <c r="J1784" s="247" t="s">
        <v>70</v>
      </c>
      <c r="K1784" s="4">
        <v>2514990</v>
      </c>
      <c r="L1784" s="50"/>
      <c r="M1784" s="50"/>
      <c r="N1784" s="50"/>
      <c r="O1784" s="174"/>
      <c r="P1784" s="174"/>
    </row>
    <row r="1785" spans="1:16" ht="15" hidden="1" customHeight="1" x14ac:dyDescent="0.35">
      <c r="A1785" s="85" t="s">
        <v>9445</v>
      </c>
      <c r="B1785" s="85" t="s">
        <v>9447</v>
      </c>
      <c r="C1785" s="85"/>
      <c r="D1785" s="85" t="s">
        <v>1708</v>
      </c>
      <c r="E1785" s="72">
        <v>9.65</v>
      </c>
      <c r="F1785" s="72">
        <v>1.27</v>
      </c>
      <c r="G1785" s="72" t="s">
        <v>1710</v>
      </c>
      <c r="H1785" s="72" t="s">
        <v>7591</v>
      </c>
      <c r="I1785" s="4" t="s">
        <v>71</v>
      </c>
      <c r="J1785" s="247" t="s">
        <v>70</v>
      </c>
      <c r="K1785" s="4">
        <v>2514926</v>
      </c>
      <c r="L1785" s="50"/>
      <c r="M1785" s="50"/>
      <c r="N1785" s="50"/>
      <c r="O1785" s="174"/>
      <c r="P1785" s="174"/>
    </row>
    <row r="1786" spans="1:16" ht="15" hidden="1" customHeight="1" x14ac:dyDescent="0.35">
      <c r="A1786" s="85" t="s">
        <v>9445</v>
      </c>
      <c r="B1786" s="85" t="s">
        <v>9448</v>
      </c>
      <c r="C1786" s="85"/>
      <c r="D1786" s="85" t="s">
        <v>1708</v>
      </c>
      <c r="E1786" s="72">
        <v>11.62</v>
      </c>
      <c r="F1786" s="72">
        <v>1.36</v>
      </c>
      <c r="G1786" s="72" t="s">
        <v>1710</v>
      </c>
      <c r="H1786" s="72" t="s">
        <v>7591</v>
      </c>
      <c r="I1786" s="4" t="s">
        <v>71</v>
      </c>
      <c r="J1786" s="247" t="s">
        <v>70</v>
      </c>
      <c r="K1786" s="4">
        <v>2514857</v>
      </c>
      <c r="L1786" s="50"/>
      <c r="M1786" s="50"/>
      <c r="N1786" s="50"/>
      <c r="O1786" s="174"/>
      <c r="P1786" s="174"/>
    </row>
    <row r="1787" spans="1:16" ht="15" hidden="1" customHeight="1" x14ac:dyDescent="0.35">
      <c r="A1787" s="85" t="s">
        <v>9445</v>
      </c>
      <c r="B1787" s="85" t="s">
        <v>9449</v>
      </c>
      <c r="C1787" s="85"/>
      <c r="D1787" s="85" t="s">
        <v>1708</v>
      </c>
      <c r="E1787" s="72">
        <v>14.82</v>
      </c>
      <c r="F1787" s="72">
        <v>1.85</v>
      </c>
      <c r="G1787" s="72" t="s">
        <v>1710</v>
      </c>
      <c r="H1787" s="72" t="s">
        <v>7591</v>
      </c>
      <c r="I1787" s="4" t="s">
        <v>71</v>
      </c>
      <c r="J1787" s="247" t="s">
        <v>70</v>
      </c>
      <c r="K1787" s="4">
        <v>2470823</v>
      </c>
      <c r="L1787" s="50"/>
      <c r="M1787" s="50"/>
      <c r="N1787" s="50"/>
      <c r="O1787" s="174"/>
      <c r="P1787" s="174"/>
    </row>
    <row r="1788" spans="1:16" ht="15" hidden="1" customHeight="1" x14ac:dyDescent="0.35">
      <c r="A1788" s="85" t="s">
        <v>9445</v>
      </c>
      <c r="B1788" s="85" t="s">
        <v>9450</v>
      </c>
      <c r="C1788" s="85"/>
      <c r="D1788" s="85" t="s">
        <v>1708</v>
      </c>
      <c r="E1788" s="72">
        <v>15.55</v>
      </c>
      <c r="F1788" s="72">
        <v>1.88</v>
      </c>
      <c r="G1788" s="72" t="s">
        <v>1710</v>
      </c>
      <c r="H1788" s="72" t="s">
        <v>7591</v>
      </c>
      <c r="I1788" s="4" t="s">
        <v>71</v>
      </c>
      <c r="J1788" s="247" t="s">
        <v>70</v>
      </c>
      <c r="K1788" s="4">
        <v>2407743</v>
      </c>
      <c r="L1788" s="50"/>
      <c r="M1788" s="50"/>
      <c r="N1788" s="50"/>
      <c r="O1788" s="174"/>
      <c r="P1788" s="174"/>
    </row>
    <row r="1789" spans="1:16" ht="15" hidden="1" customHeight="1" x14ac:dyDescent="0.35">
      <c r="A1789" s="173" t="s">
        <v>9445</v>
      </c>
      <c r="B1789" s="174" t="s">
        <v>9451</v>
      </c>
      <c r="C1789" s="174"/>
      <c r="D1789" s="173" t="s">
        <v>1708</v>
      </c>
      <c r="E1789" s="175">
        <v>24.21</v>
      </c>
      <c r="F1789" s="175">
        <v>2.27</v>
      </c>
      <c r="G1789" s="72" t="s">
        <v>1710</v>
      </c>
      <c r="H1789" s="175"/>
      <c r="I1789" s="113" t="s">
        <v>70</v>
      </c>
      <c r="J1789" s="97" t="s">
        <v>71</v>
      </c>
      <c r="K1789" s="278"/>
      <c r="L1789" s="50"/>
      <c r="M1789" s="50"/>
      <c r="N1789" s="50"/>
      <c r="O1789" s="174"/>
      <c r="P1789" s="174"/>
    </row>
    <row r="1790" spans="1:16" ht="15" hidden="1" customHeight="1" x14ac:dyDescent="0.35">
      <c r="A1790" s="85" t="s">
        <v>9445</v>
      </c>
      <c r="B1790" s="85" t="s">
        <v>9452</v>
      </c>
      <c r="C1790" s="85"/>
      <c r="D1790" s="85" t="s">
        <v>1708</v>
      </c>
      <c r="E1790" s="72">
        <v>23.67</v>
      </c>
      <c r="F1790" s="72">
        <v>2.2799999999999998</v>
      </c>
      <c r="G1790" s="72" t="s">
        <v>1710</v>
      </c>
      <c r="H1790" s="72" t="s">
        <v>7591</v>
      </c>
      <c r="I1790" s="4" t="s">
        <v>71</v>
      </c>
      <c r="J1790" s="247" t="s">
        <v>71</v>
      </c>
      <c r="K1790" s="4">
        <v>2407728</v>
      </c>
      <c r="L1790" s="50"/>
      <c r="M1790" s="50"/>
      <c r="N1790" s="50"/>
      <c r="O1790" s="174"/>
      <c r="P1790" s="174"/>
    </row>
    <row r="1791" spans="1:16" ht="15" hidden="1" customHeight="1" x14ac:dyDescent="0.35">
      <c r="A1791" s="173" t="s">
        <v>9445</v>
      </c>
      <c r="B1791" s="174" t="s">
        <v>9452</v>
      </c>
      <c r="C1791" s="174"/>
      <c r="D1791" s="173" t="s">
        <v>1708</v>
      </c>
      <c r="E1791" s="175">
        <v>23.67</v>
      </c>
      <c r="F1791" s="175">
        <v>2.14</v>
      </c>
      <c r="G1791" s="175" t="s">
        <v>1710</v>
      </c>
      <c r="H1791" s="175" t="s">
        <v>7591</v>
      </c>
      <c r="I1791" s="175" t="s">
        <v>71</v>
      </c>
      <c r="J1791" s="97" t="s">
        <v>70</v>
      </c>
      <c r="K1791" s="4">
        <v>2407728</v>
      </c>
      <c r="L1791" s="50"/>
      <c r="M1791" s="50"/>
      <c r="N1791" s="50"/>
      <c r="O1791" s="174"/>
      <c r="P1791" s="174"/>
    </row>
    <row r="1792" spans="1:16" ht="15" hidden="1" customHeight="1" x14ac:dyDescent="0.35">
      <c r="A1792" s="85" t="s">
        <v>9445</v>
      </c>
      <c r="B1792" s="85" t="s">
        <v>9453</v>
      </c>
      <c r="C1792" s="85"/>
      <c r="D1792" s="85" t="s">
        <v>1708</v>
      </c>
      <c r="E1792" s="72">
        <v>33.659999999999997</v>
      </c>
      <c r="F1792" s="72">
        <v>2.88</v>
      </c>
      <c r="G1792" s="72" t="s">
        <v>1710</v>
      </c>
      <c r="H1792" s="72" t="s">
        <v>7591</v>
      </c>
      <c r="I1792" s="248" t="s">
        <v>71</v>
      </c>
      <c r="J1792" s="97" t="s">
        <v>70</v>
      </c>
      <c r="K1792" s="4">
        <v>2407997</v>
      </c>
      <c r="L1792" s="50"/>
      <c r="M1792" s="50"/>
      <c r="N1792" s="50"/>
      <c r="O1792" s="174"/>
      <c r="P1792" s="174"/>
    </row>
    <row r="1793" spans="1:16" ht="15" hidden="1" customHeight="1" x14ac:dyDescent="0.35">
      <c r="A1793" s="85" t="s">
        <v>9445</v>
      </c>
      <c r="B1793" s="85" t="s">
        <v>9454</v>
      </c>
      <c r="C1793" s="85"/>
      <c r="D1793" s="85" t="s">
        <v>1708</v>
      </c>
      <c r="E1793" s="72">
        <v>36.65</v>
      </c>
      <c r="F1793" s="72">
        <v>3.09</v>
      </c>
      <c r="G1793" s="72" t="s">
        <v>1710</v>
      </c>
      <c r="H1793" s="72" t="s">
        <v>7591</v>
      </c>
      <c r="I1793" s="4" t="s">
        <v>71</v>
      </c>
      <c r="J1793" s="247" t="s">
        <v>70</v>
      </c>
      <c r="K1793" s="4">
        <v>2470822</v>
      </c>
      <c r="L1793" s="50"/>
      <c r="M1793" s="50"/>
      <c r="N1793" s="50"/>
      <c r="O1793" s="174"/>
      <c r="P1793" s="174"/>
    </row>
    <row r="1794" spans="1:16" ht="15" hidden="1" customHeight="1" x14ac:dyDescent="0.35">
      <c r="A1794" s="85" t="s">
        <v>9445</v>
      </c>
      <c r="B1794" s="85" t="s">
        <v>9455</v>
      </c>
      <c r="C1794" s="85"/>
      <c r="D1794" s="85" t="s">
        <v>1708</v>
      </c>
      <c r="E1794" s="72">
        <v>16.36</v>
      </c>
      <c r="F1794" s="72">
        <v>1.86</v>
      </c>
      <c r="G1794" s="72" t="s">
        <v>1710</v>
      </c>
      <c r="H1794" s="72" t="s">
        <v>7591</v>
      </c>
      <c r="I1794" s="4" t="s">
        <v>71</v>
      </c>
      <c r="J1794" s="247" t="s">
        <v>70</v>
      </c>
      <c r="K1794" s="4">
        <v>2470851</v>
      </c>
      <c r="L1794" s="50"/>
      <c r="M1794" s="50"/>
      <c r="N1794" s="50"/>
      <c r="O1794" s="174"/>
      <c r="P1794" s="174"/>
    </row>
    <row r="1795" spans="1:16" ht="15" hidden="1" customHeight="1" x14ac:dyDescent="0.35">
      <c r="A1795" s="85" t="s">
        <v>9445</v>
      </c>
      <c r="B1795" s="85" t="s">
        <v>9456</v>
      </c>
      <c r="C1795" s="85"/>
      <c r="D1795" s="85" t="s">
        <v>1708</v>
      </c>
      <c r="E1795" s="72">
        <v>17.760000000000002</v>
      </c>
      <c r="F1795" s="72">
        <v>1.95</v>
      </c>
      <c r="G1795" s="72" t="s">
        <v>1710</v>
      </c>
      <c r="H1795" s="72" t="s">
        <v>7591</v>
      </c>
      <c r="I1795" s="4" t="s">
        <v>71</v>
      </c>
      <c r="J1795" s="247" t="s">
        <v>70</v>
      </c>
      <c r="K1795" s="4">
        <v>2407730</v>
      </c>
      <c r="L1795" s="50"/>
      <c r="M1795" s="50"/>
      <c r="N1795" s="50"/>
      <c r="O1795" s="174"/>
      <c r="P1795" s="174"/>
    </row>
    <row r="1796" spans="1:16" ht="15" hidden="1" customHeight="1" x14ac:dyDescent="0.35">
      <c r="A1796" s="85" t="s">
        <v>9445</v>
      </c>
      <c r="B1796" s="85" t="s">
        <v>9457</v>
      </c>
      <c r="C1796" s="85"/>
      <c r="D1796" s="85" t="s">
        <v>1708</v>
      </c>
      <c r="E1796" s="72">
        <v>40.049999999999997</v>
      </c>
      <c r="F1796" s="72">
        <v>3.37</v>
      </c>
      <c r="G1796" s="72" t="s">
        <v>1710</v>
      </c>
      <c r="H1796" s="72" t="s">
        <v>7591</v>
      </c>
      <c r="I1796" s="4" t="s">
        <v>71</v>
      </c>
      <c r="J1796" s="247" t="s">
        <v>70</v>
      </c>
      <c r="K1796" s="4">
        <v>2407315</v>
      </c>
      <c r="L1796" s="50"/>
      <c r="M1796" s="50"/>
      <c r="N1796" s="50"/>
      <c r="O1796" s="174"/>
      <c r="P1796" s="174"/>
    </row>
    <row r="1797" spans="1:16" ht="15" hidden="1" customHeight="1" x14ac:dyDescent="0.35">
      <c r="A1797" s="173" t="s">
        <v>9445</v>
      </c>
      <c r="B1797" s="174" t="s">
        <v>9458</v>
      </c>
      <c r="C1797" s="174"/>
      <c r="D1797" s="173" t="s">
        <v>1708</v>
      </c>
      <c r="E1797" s="175">
        <v>44.48</v>
      </c>
      <c r="F1797" s="175">
        <v>3.6</v>
      </c>
      <c r="G1797" s="72" t="s">
        <v>1710</v>
      </c>
      <c r="H1797" s="175"/>
      <c r="I1797" s="113" t="s">
        <v>70</v>
      </c>
      <c r="J1797" s="97" t="s">
        <v>71</v>
      </c>
      <c r="K1797" s="278"/>
      <c r="L1797" s="50"/>
      <c r="M1797" s="50"/>
      <c r="N1797" s="50"/>
      <c r="O1797" s="174"/>
      <c r="P1797" s="174"/>
    </row>
    <row r="1798" spans="1:16" ht="15" hidden="1" customHeight="1" x14ac:dyDescent="0.35">
      <c r="A1798" s="85" t="s">
        <v>9445</v>
      </c>
      <c r="B1798" s="85" t="s">
        <v>9459</v>
      </c>
      <c r="C1798" s="85"/>
      <c r="D1798" s="85" t="s">
        <v>1708</v>
      </c>
      <c r="E1798" s="72">
        <v>42.05</v>
      </c>
      <c r="F1798" s="72">
        <v>3.33</v>
      </c>
      <c r="G1798" s="72" t="s">
        <v>1710</v>
      </c>
      <c r="H1798" s="72" t="s">
        <v>7591</v>
      </c>
      <c r="I1798" s="4" t="s">
        <v>71</v>
      </c>
      <c r="J1798" s="247" t="s">
        <v>70</v>
      </c>
      <c r="K1798" s="4">
        <v>2470830</v>
      </c>
      <c r="L1798" s="50"/>
      <c r="M1798" s="50"/>
      <c r="N1798" s="50"/>
      <c r="O1798" s="174"/>
      <c r="P1798" s="174"/>
    </row>
    <row r="1799" spans="1:16" ht="15" hidden="1" customHeight="1" x14ac:dyDescent="0.35">
      <c r="A1799" s="173" t="s">
        <v>9445</v>
      </c>
      <c r="B1799" s="174" t="s">
        <v>9460</v>
      </c>
      <c r="C1799" s="174"/>
      <c r="D1799" s="173" t="s">
        <v>1708</v>
      </c>
      <c r="E1799" s="175">
        <v>64.8</v>
      </c>
      <c r="F1799" s="175">
        <v>5.52</v>
      </c>
      <c r="G1799" s="72" t="s">
        <v>1710</v>
      </c>
      <c r="H1799" s="175"/>
      <c r="I1799" s="4" t="s">
        <v>70</v>
      </c>
      <c r="J1799" s="97" t="s">
        <v>71</v>
      </c>
      <c r="K1799" s="278"/>
      <c r="L1799" s="50"/>
      <c r="M1799" s="50"/>
      <c r="N1799" s="50"/>
      <c r="O1799" s="174"/>
      <c r="P1799" s="174"/>
    </row>
    <row r="1800" spans="1:16" ht="15" hidden="1" customHeight="1" x14ac:dyDescent="0.35">
      <c r="A1800" s="85" t="s">
        <v>9445</v>
      </c>
      <c r="B1800" s="85" t="s">
        <v>9461</v>
      </c>
      <c r="C1800" s="85"/>
      <c r="D1800" s="85" t="s">
        <v>1701</v>
      </c>
      <c r="E1800" s="72">
        <v>5.55</v>
      </c>
      <c r="F1800" s="72">
        <v>0.69</v>
      </c>
      <c r="G1800" s="72" t="s">
        <v>1702</v>
      </c>
      <c r="H1800" s="72"/>
      <c r="I1800" s="4" t="s">
        <v>70</v>
      </c>
      <c r="J1800" s="247" t="s">
        <v>71</v>
      </c>
      <c r="K1800" s="4"/>
      <c r="L1800" s="50"/>
      <c r="M1800" s="50"/>
      <c r="N1800" s="50"/>
      <c r="O1800" s="174"/>
      <c r="P1800" s="174"/>
    </row>
    <row r="1801" spans="1:16" ht="15" hidden="1" customHeight="1" x14ac:dyDescent="0.35">
      <c r="A1801" s="85" t="s">
        <v>2508</v>
      </c>
      <c r="B1801" s="85" t="s">
        <v>9462</v>
      </c>
      <c r="C1801" s="85"/>
      <c r="D1801" s="85" t="s">
        <v>1775</v>
      </c>
      <c r="E1801" s="72">
        <v>6.65</v>
      </c>
      <c r="F1801" s="72">
        <v>0.59</v>
      </c>
      <c r="G1801" s="72" t="s">
        <v>1702</v>
      </c>
      <c r="H1801" s="72" t="s">
        <v>7591</v>
      </c>
      <c r="I1801" s="113" t="s">
        <v>71</v>
      </c>
      <c r="J1801" s="247" t="s">
        <v>70</v>
      </c>
      <c r="K1801" s="4">
        <v>4514596</v>
      </c>
      <c r="L1801" s="50"/>
      <c r="M1801" s="50"/>
      <c r="N1801" s="50"/>
      <c r="O1801" s="174"/>
      <c r="P1801" s="174"/>
    </row>
    <row r="1802" spans="1:16" ht="15" hidden="1" customHeight="1" x14ac:dyDescent="0.35">
      <c r="A1802" s="85" t="s">
        <v>2508</v>
      </c>
      <c r="B1802" s="85" t="s">
        <v>9463</v>
      </c>
      <c r="C1802" s="85"/>
      <c r="D1802" s="85" t="s">
        <v>1708</v>
      </c>
      <c r="E1802" s="72">
        <v>10.81</v>
      </c>
      <c r="F1802" s="72">
        <v>1.08</v>
      </c>
      <c r="G1802" s="72" t="s">
        <v>1702</v>
      </c>
      <c r="H1802" s="72"/>
      <c r="I1802" s="113" t="s">
        <v>70</v>
      </c>
      <c r="J1802" s="247" t="s">
        <v>71</v>
      </c>
      <c r="K1802" s="4"/>
      <c r="L1802" s="50"/>
      <c r="M1802" s="50"/>
      <c r="N1802" s="50"/>
      <c r="O1802" s="174"/>
      <c r="P1802" s="174"/>
    </row>
    <row r="1803" spans="1:16" ht="15" hidden="1" customHeight="1" x14ac:dyDescent="0.35">
      <c r="A1803" s="85" t="s">
        <v>2508</v>
      </c>
      <c r="B1803" s="85" t="s">
        <v>9464</v>
      </c>
      <c r="C1803" s="85"/>
      <c r="D1803" s="85" t="s">
        <v>1708</v>
      </c>
      <c r="E1803" s="72">
        <v>18.46</v>
      </c>
      <c r="F1803" s="72">
        <v>0.94</v>
      </c>
      <c r="G1803" s="72" t="s">
        <v>1702</v>
      </c>
      <c r="H1803" s="72" t="s">
        <v>7591</v>
      </c>
      <c r="I1803" s="248" t="s">
        <v>71</v>
      </c>
      <c r="J1803" s="97" t="s">
        <v>71</v>
      </c>
      <c r="K1803" s="4">
        <v>2448344</v>
      </c>
      <c r="L1803" s="50"/>
      <c r="M1803" s="50"/>
      <c r="N1803" s="50"/>
      <c r="O1803" s="174"/>
      <c r="P1803" s="174"/>
    </row>
    <row r="1804" spans="1:16" ht="15" hidden="1" customHeight="1" x14ac:dyDescent="0.35">
      <c r="A1804" s="85" t="s">
        <v>2508</v>
      </c>
      <c r="B1804" s="85" t="s">
        <v>9465</v>
      </c>
      <c r="C1804" s="85"/>
      <c r="D1804" s="85" t="s">
        <v>1708</v>
      </c>
      <c r="E1804" s="72">
        <v>21.94</v>
      </c>
      <c r="F1804" s="72">
        <v>1.08</v>
      </c>
      <c r="G1804" s="72" t="s">
        <v>1702</v>
      </c>
      <c r="H1804" s="72" t="s">
        <v>7591</v>
      </c>
      <c r="I1804" s="4" t="s">
        <v>71</v>
      </c>
      <c r="J1804" s="247" t="s">
        <v>71</v>
      </c>
      <c r="K1804" s="4">
        <v>2448345</v>
      </c>
      <c r="L1804" s="50"/>
      <c r="M1804" s="50"/>
      <c r="N1804" s="50"/>
      <c r="O1804" s="174"/>
      <c r="P1804" s="174"/>
    </row>
    <row r="1805" spans="1:16" ht="15" hidden="1" customHeight="1" x14ac:dyDescent="0.35">
      <c r="A1805" s="85" t="s">
        <v>2508</v>
      </c>
      <c r="B1805" s="85" t="s">
        <v>9466</v>
      </c>
      <c r="C1805" s="85"/>
      <c r="D1805" s="85" t="s">
        <v>1708</v>
      </c>
      <c r="E1805" s="72">
        <v>42.27</v>
      </c>
      <c r="F1805" s="72">
        <v>1.61</v>
      </c>
      <c r="G1805" s="72" t="s">
        <v>1702</v>
      </c>
      <c r="H1805" s="72" t="s">
        <v>7591</v>
      </c>
      <c r="I1805" s="4" t="s">
        <v>71</v>
      </c>
      <c r="J1805" s="247" t="s">
        <v>71</v>
      </c>
      <c r="K1805" s="4">
        <v>2448346</v>
      </c>
      <c r="L1805" s="50"/>
      <c r="M1805" s="50"/>
      <c r="N1805" s="50"/>
      <c r="O1805" s="174"/>
      <c r="P1805" s="174"/>
    </row>
    <row r="1806" spans="1:16" ht="15" hidden="1" customHeight="1" x14ac:dyDescent="0.35">
      <c r="A1806" s="85" t="s">
        <v>2508</v>
      </c>
      <c r="B1806" s="85" t="s">
        <v>9467</v>
      </c>
      <c r="C1806" s="85"/>
      <c r="D1806" s="85" t="s">
        <v>1701</v>
      </c>
      <c r="E1806" s="72">
        <v>7.11</v>
      </c>
      <c r="F1806" s="72">
        <v>0.69</v>
      </c>
      <c r="G1806" s="72" t="s">
        <v>1702</v>
      </c>
      <c r="H1806" s="72" t="s">
        <v>7591</v>
      </c>
      <c r="I1806" s="4" t="s">
        <v>71</v>
      </c>
      <c r="J1806" s="247" t="s">
        <v>71</v>
      </c>
      <c r="K1806" s="4">
        <v>2448340</v>
      </c>
      <c r="L1806" s="50"/>
      <c r="M1806" s="50"/>
      <c r="N1806" s="50"/>
      <c r="O1806" s="174"/>
      <c r="P1806" s="174"/>
    </row>
    <row r="1807" spans="1:16" ht="15" hidden="1" customHeight="1" x14ac:dyDescent="0.35">
      <c r="A1807" s="173" t="s">
        <v>2508</v>
      </c>
      <c r="B1807" s="174" t="s">
        <v>9467</v>
      </c>
      <c r="C1807" s="174"/>
      <c r="D1807" s="173" t="s">
        <v>1775</v>
      </c>
      <c r="E1807" s="175">
        <v>7.11</v>
      </c>
      <c r="F1807" s="175">
        <v>0.69</v>
      </c>
      <c r="G1807" s="175" t="s">
        <v>1702</v>
      </c>
      <c r="H1807" s="175" t="s">
        <v>7591</v>
      </c>
      <c r="I1807" s="175" t="s">
        <v>71</v>
      </c>
      <c r="J1807" s="97" t="s">
        <v>70</v>
      </c>
      <c r="K1807" s="4">
        <v>2448340</v>
      </c>
      <c r="L1807" s="50"/>
      <c r="M1807" s="50"/>
      <c r="N1807" s="50"/>
      <c r="O1807" s="174"/>
      <c r="P1807" s="174"/>
    </row>
    <row r="1808" spans="1:16" ht="15" hidden="1" customHeight="1" x14ac:dyDescent="0.35">
      <c r="A1808" s="85" t="s">
        <v>2508</v>
      </c>
      <c r="B1808" s="85" t="s">
        <v>9468</v>
      </c>
      <c r="C1808" s="85"/>
      <c r="D1808" s="85" t="s">
        <v>1701</v>
      </c>
      <c r="E1808" s="72">
        <v>9.74</v>
      </c>
      <c r="F1808" s="72">
        <v>0.86</v>
      </c>
      <c r="G1808" s="72" t="s">
        <v>1702</v>
      </c>
      <c r="H1808" s="72" t="s">
        <v>7591</v>
      </c>
      <c r="I1808" s="4" t="s">
        <v>71</v>
      </c>
      <c r="J1808" s="247" t="s">
        <v>71</v>
      </c>
      <c r="K1808" s="4">
        <v>2448341</v>
      </c>
      <c r="L1808" s="50"/>
      <c r="M1808" s="50"/>
      <c r="N1808" s="50"/>
      <c r="O1808" s="174"/>
      <c r="P1808" s="174"/>
    </row>
    <row r="1809" spans="1:16" ht="15" hidden="1" customHeight="1" x14ac:dyDescent="0.35">
      <c r="A1809" s="173" t="s">
        <v>2508</v>
      </c>
      <c r="B1809" s="174" t="s">
        <v>9468</v>
      </c>
      <c r="C1809" s="174"/>
      <c r="D1809" s="173" t="s">
        <v>1775</v>
      </c>
      <c r="E1809" s="175">
        <v>9.74</v>
      </c>
      <c r="F1809" s="175">
        <v>0.86</v>
      </c>
      <c r="G1809" s="175" t="s">
        <v>1702</v>
      </c>
      <c r="H1809" s="175" t="s">
        <v>7591</v>
      </c>
      <c r="I1809" s="175" t="s">
        <v>71</v>
      </c>
      <c r="J1809" s="97" t="s">
        <v>70</v>
      </c>
      <c r="K1809" s="4">
        <v>2448341</v>
      </c>
      <c r="L1809" s="50"/>
      <c r="M1809" s="50"/>
      <c r="N1809" s="50"/>
      <c r="O1809" s="174"/>
      <c r="P1809" s="174"/>
    </row>
    <row r="1810" spans="1:16" ht="15" hidden="1" customHeight="1" x14ac:dyDescent="0.35">
      <c r="A1810" s="85" t="s">
        <v>2508</v>
      </c>
      <c r="B1810" s="85" t="s">
        <v>9469</v>
      </c>
      <c r="C1810" s="85"/>
      <c r="D1810" s="85" t="s">
        <v>1701</v>
      </c>
      <c r="E1810" s="72">
        <v>13.24</v>
      </c>
      <c r="F1810" s="72">
        <v>1.1000000000000001</v>
      </c>
      <c r="G1810" s="72" t="s">
        <v>1702</v>
      </c>
      <c r="H1810" s="72" t="s">
        <v>7591</v>
      </c>
      <c r="I1810" s="4" t="s">
        <v>71</v>
      </c>
      <c r="J1810" s="247" t="s">
        <v>71</v>
      </c>
      <c r="K1810" s="4">
        <v>2448342</v>
      </c>
      <c r="L1810" s="50"/>
      <c r="M1810" s="50"/>
      <c r="N1810" s="50"/>
      <c r="O1810" s="174"/>
      <c r="P1810" s="174"/>
    </row>
    <row r="1811" spans="1:16" ht="15" hidden="1" customHeight="1" x14ac:dyDescent="0.35">
      <c r="A1811" s="173" t="s">
        <v>2508</v>
      </c>
      <c r="B1811" s="174" t="s">
        <v>9469</v>
      </c>
      <c r="C1811" s="174"/>
      <c r="D1811" s="173" t="s">
        <v>1775</v>
      </c>
      <c r="E1811" s="175">
        <v>13.24</v>
      </c>
      <c r="F1811" s="175">
        <v>1.1000000000000001</v>
      </c>
      <c r="G1811" s="175" t="s">
        <v>1702</v>
      </c>
      <c r="H1811" s="175" t="s">
        <v>7591</v>
      </c>
      <c r="I1811" s="175" t="s">
        <v>71</v>
      </c>
      <c r="J1811" s="97" t="s">
        <v>70</v>
      </c>
      <c r="K1811" s="4">
        <v>2448342</v>
      </c>
      <c r="L1811" s="50"/>
      <c r="M1811" s="50"/>
      <c r="N1811" s="50"/>
      <c r="O1811" s="174"/>
      <c r="P1811" s="174"/>
    </row>
    <row r="1812" spans="1:16" ht="15" hidden="1" customHeight="1" x14ac:dyDescent="0.35">
      <c r="A1812" s="85" t="s">
        <v>2508</v>
      </c>
      <c r="B1812" s="85" t="s">
        <v>9470</v>
      </c>
      <c r="C1812" s="85"/>
      <c r="D1812" s="85" t="s">
        <v>1701</v>
      </c>
      <c r="E1812" s="72">
        <v>16.86</v>
      </c>
      <c r="F1812" s="72">
        <v>1.2</v>
      </c>
      <c r="G1812" s="72" t="s">
        <v>1702</v>
      </c>
      <c r="H1812" s="72" t="s">
        <v>7591</v>
      </c>
      <c r="I1812" s="4" t="s">
        <v>71</v>
      </c>
      <c r="J1812" s="247" t="s">
        <v>71</v>
      </c>
      <c r="K1812" s="4">
        <v>2448343</v>
      </c>
      <c r="L1812" s="50"/>
      <c r="M1812" s="50"/>
      <c r="N1812" s="50"/>
      <c r="O1812" s="174"/>
      <c r="P1812" s="174"/>
    </row>
    <row r="1813" spans="1:16" ht="15" hidden="1" customHeight="1" x14ac:dyDescent="0.35">
      <c r="A1813" s="173" t="s">
        <v>2508</v>
      </c>
      <c r="B1813" s="174" t="s">
        <v>9470</v>
      </c>
      <c r="C1813" s="174"/>
      <c r="D1813" s="173" t="s">
        <v>1775</v>
      </c>
      <c r="E1813" s="175">
        <v>16.86</v>
      </c>
      <c r="F1813" s="175">
        <v>1.2</v>
      </c>
      <c r="G1813" s="175" t="s">
        <v>1702</v>
      </c>
      <c r="H1813" s="175" t="s">
        <v>7591</v>
      </c>
      <c r="I1813" s="175" t="s">
        <v>71</v>
      </c>
      <c r="J1813" s="97" t="s">
        <v>70</v>
      </c>
      <c r="K1813" s="4">
        <v>2448343</v>
      </c>
      <c r="L1813" s="50"/>
      <c r="M1813" s="50"/>
      <c r="N1813" s="50"/>
      <c r="O1813" s="174"/>
      <c r="P1813" s="174"/>
    </row>
    <row r="1814" spans="1:16" ht="15" hidden="1" customHeight="1" x14ac:dyDescent="0.35">
      <c r="A1814" s="85" t="s">
        <v>9471</v>
      </c>
      <c r="B1814" s="85" t="s">
        <v>9472</v>
      </c>
      <c r="C1814" s="85"/>
      <c r="D1814" s="85" t="s">
        <v>1708</v>
      </c>
      <c r="E1814" s="72">
        <v>25.44</v>
      </c>
      <c r="F1814" s="72">
        <v>2.39</v>
      </c>
      <c r="G1814" s="72" t="s">
        <v>1710</v>
      </c>
      <c r="H1814" s="72"/>
      <c r="I1814" s="4" t="s">
        <v>70</v>
      </c>
      <c r="J1814" s="247" t="s">
        <v>71</v>
      </c>
      <c r="K1814" s="4"/>
      <c r="L1814" s="50"/>
      <c r="M1814" s="50"/>
      <c r="N1814" s="50"/>
      <c r="O1814" s="174"/>
      <c r="P1814" s="174"/>
    </row>
    <row r="1815" spans="1:16" ht="15" hidden="1" customHeight="1" x14ac:dyDescent="0.35">
      <c r="A1815" s="85" t="s">
        <v>9471</v>
      </c>
      <c r="B1815" s="85" t="s">
        <v>9473</v>
      </c>
      <c r="C1815" s="85"/>
      <c r="D1815" s="85" t="s">
        <v>1708</v>
      </c>
      <c r="E1815" s="72">
        <v>25.44</v>
      </c>
      <c r="F1815" s="72">
        <v>2.39</v>
      </c>
      <c r="G1815" s="72" t="s">
        <v>1710</v>
      </c>
      <c r="H1815" s="72"/>
      <c r="I1815" s="4" t="s">
        <v>70</v>
      </c>
      <c r="J1815" s="247" t="s">
        <v>71</v>
      </c>
      <c r="K1815" s="4"/>
      <c r="L1815" s="50"/>
      <c r="M1815" s="50"/>
      <c r="N1815" s="50"/>
      <c r="O1815" s="174"/>
      <c r="P1815" s="174"/>
    </row>
    <row r="1816" spans="1:16" ht="15" hidden="1" customHeight="1" x14ac:dyDescent="0.35">
      <c r="A1816" s="85" t="s">
        <v>2512</v>
      </c>
      <c r="B1816" s="85" t="s">
        <v>9474</v>
      </c>
      <c r="C1816" s="85"/>
      <c r="D1816" s="85" t="s">
        <v>7590</v>
      </c>
      <c r="E1816" s="72">
        <v>18.899999999999999</v>
      </c>
      <c r="F1816" s="72">
        <v>1.95</v>
      </c>
      <c r="G1816" s="72" t="s">
        <v>1710</v>
      </c>
      <c r="H1816" s="72" t="s">
        <v>7591</v>
      </c>
      <c r="I1816" s="4" t="s">
        <v>71</v>
      </c>
      <c r="J1816" s="247" t="s">
        <v>70</v>
      </c>
      <c r="K1816" s="4">
        <v>2402829</v>
      </c>
      <c r="L1816" s="50"/>
      <c r="M1816" s="50"/>
      <c r="N1816" s="50"/>
      <c r="O1816" s="174"/>
      <c r="P1816" s="174"/>
    </row>
    <row r="1817" spans="1:16" ht="15" hidden="1" customHeight="1" x14ac:dyDescent="0.35">
      <c r="A1817" s="85" t="s">
        <v>2512</v>
      </c>
      <c r="B1817" s="85" t="s">
        <v>9475</v>
      </c>
      <c r="C1817" s="85"/>
      <c r="D1817" s="85" t="s">
        <v>7590</v>
      </c>
      <c r="E1817" s="72">
        <v>43.4</v>
      </c>
      <c r="F1817" s="72">
        <v>3.45</v>
      </c>
      <c r="G1817" s="72" t="s">
        <v>1710</v>
      </c>
      <c r="H1817" s="72" t="s">
        <v>7591</v>
      </c>
      <c r="I1817" s="4" t="s">
        <v>71</v>
      </c>
      <c r="J1817" s="247" t="s">
        <v>70</v>
      </c>
      <c r="K1817" s="4">
        <v>2402832</v>
      </c>
      <c r="L1817" s="50"/>
      <c r="M1817" s="50"/>
      <c r="N1817" s="50"/>
      <c r="O1817" s="174"/>
      <c r="P1817" s="174"/>
    </row>
    <row r="1818" spans="1:16" ht="15" hidden="1" customHeight="1" x14ac:dyDescent="0.35">
      <c r="A1818" s="85" t="s">
        <v>2515</v>
      </c>
      <c r="B1818" s="85" t="s">
        <v>9476</v>
      </c>
      <c r="C1818" s="85"/>
      <c r="D1818" s="85" t="s">
        <v>1705</v>
      </c>
      <c r="E1818" s="72">
        <v>4.3</v>
      </c>
      <c r="F1818" s="72">
        <v>0.74</v>
      </c>
      <c r="G1818" s="72" t="s">
        <v>1702</v>
      </c>
      <c r="H1818" s="72"/>
      <c r="I1818" s="4" t="s">
        <v>70</v>
      </c>
      <c r="J1818" s="247" t="s">
        <v>71</v>
      </c>
      <c r="K1818" s="4"/>
      <c r="L1818" s="50"/>
      <c r="M1818" s="50"/>
      <c r="N1818" s="50"/>
      <c r="O1818" s="174"/>
      <c r="P1818" s="174"/>
    </row>
    <row r="1819" spans="1:16" ht="15" hidden="1" customHeight="1" x14ac:dyDescent="0.35">
      <c r="A1819" s="85" t="s">
        <v>2515</v>
      </c>
      <c r="B1819" s="85" t="s">
        <v>9477</v>
      </c>
      <c r="C1819" s="85"/>
      <c r="D1819" s="85" t="s">
        <v>1701</v>
      </c>
      <c r="E1819" s="72">
        <v>3.87</v>
      </c>
      <c r="F1819" s="72">
        <v>0.5</v>
      </c>
      <c r="G1819" s="72" t="s">
        <v>1702</v>
      </c>
      <c r="H1819" s="72"/>
      <c r="I1819" s="4" t="s">
        <v>70</v>
      </c>
      <c r="J1819" s="247" t="s">
        <v>71</v>
      </c>
      <c r="K1819" s="4"/>
      <c r="L1819" s="50"/>
      <c r="M1819" s="50"/>
      <c r="N1819" s="50"/>
      <c r="O1819" s="174"/>
      <c r="P1819" s="174"/>
    </row>
    <row r="1820" spans="1:16" ht="15" customHeight="1" x14ac:dyDescent="0.35">
      <c r="A1820" s="85" t="s">
        <v>2515</v>
      </c>
      <c r="B1820" s="85" t="s">
        <v>9478</v>
      </c>
      <c r="C1820" s="85"/>
      <c r="D1820" s="85" t="s">
        <v>7645</v>
      </c>
      <c r="E1820" s="72">
        <v>4.01</v>
      </c>
      <c r="F1820" s="72">
        <v>0.33</v>
      </c>
      <c r="G1820" s="72" t="s">
        <v>1702</v>
      </c>
      <c r="H1820" s="72"/>
      <c r="I1820" s="4" t="s">
        <v>70</v>
      </c>
      <c r="J1820" s="247" t="s">
        <v>71</v>
      </c>
      <c r="K1820" s="4"/>
      <c r="L1820" s="50"/>
      <c r="M1820" s="50"/>
      <c r="N1820" s="50"/>
      <c r="O1820" s="174"/>
      <c r="P1820" s="174"/>
    </row>
    <row r="1821" spans="1:16" ht="15" hidden="1" customHeight="1" x14ac:dyDescent="0.35">
      <c r="A1821" s="85" t="s">
        <v>2515</v>
      </c>
      <c r="B1821" s="85" t="s">
        <v>9479</v>
      </c>
      <c r="C1821" s="85"/>
      <c r="D1821" s="85" t="s">
        <v>1708</v>
      </c>
      <c r="E1821" s="72">
        <v>4.5</v>
      </c>
      <c r="F1821" s="72">
        <v>0.78</v>
      </c>
      <c r="G1821" s="72" t="s">
        <v>1702</v>
      </c>
      <c r="H1821" s="72"/>
      <c r="I1821" s="4" t="s">
        <v>70</v>
      </c>
      <c r="J1821" s="247" t="s">
        <v>71</v>
      </c>
      <c r="K1821" s="4"/>
      <c r="L1821" s="50"/>
      <c r="M1821" s="50"/>
      <c r="N1821" s="50"/>
      <c r="O1821" s="174"/>
      <c r="P1821" s="174"/>
    </row>
    <row r="1822" spans="1:16" ht="15" hidden="1" customHeight="1" x14ac:dyDescent="0.35">
      <c r="A1822" s="85" t="s">
        <v>2515</v>
      </c>
      <c r="B1822" s="85" t="s">
        <v>9480</v>
      </c>
      <c r="C1822" s="85"/>
      <c r="D1822" s="85" t="s">
        <v>1705</v>
      </c>
      <c r="E1822" s="72">
        <v>3.86</v>
      </c>
      <c r="F1822" s="72">
        <v>0.43</v>
      </c>
      <c r="G1822" s="72" t="s">
        <v>1702</v>
      </c>
      <c r="H1822" s="72"/>
      <c r="I1822" s="248" t="s">
        <v>70</v>
      </c>
      <c r="J1822" s="97" t="s">
        <v>71</v>
      </c>
      <c r="K1822" s="4"/>
      <c r="L1822" s="50"/>
      <c r="M1822" s="50"/>
      <c r="N1822" s="50"/>
      <c r="O1822" s="174"/>
      <c r="P1822" s="174"/>
    </row>
    <row r="1823" spans="1:16" ht="15" hidden="1" customHeight="1" x14ac:dyDescent="0.35">
      <c r="A1823" s="173" t="s">
        <v>2517</v>
      </c>
      <c r="B1823" s="174" t="s">
        <v>9481</v>
      </c>
      <c r="C1823" s="174"/>
      <c r="D1823" s="173" t="s">
        <v>1708</v>
      </c>
      <c r="E1823" s="175">
        <v>20.6</v>
      </c>
      <c r="F1823" s="175">
        <v>1.1200000000000001</v>
      </c>
      <c r="G1823" s="175" t="s">
        <v>1702</v>
      </c>
      <c r="H1823" s="175" t="s">
        <v>7591</v>
      </c>
      <c r="I1823" s="175" t="s">
        <v>71</v>
      </c>
      <c r="J1823" s="97" t="s">
        <v>70</v>
      </c>
      <c r="K1823" s="278">
        <v>3627210</v>
      </c>
      <c r="L1823" s="50"/>
      <c r="M1823" s="50"/>
      <c r="N1823" s="50"/>
      <c r="O1823" s="174"/>
      <c r="P1823" s="174"/>
    </row>
    <row r="1824" spans="1:16" ht="15" hidden="1" customHeight="1" x14ac:dyDescent="0.35">
      <c r="A1824" s="173" t="s">
        <v>2517</v>
      </c>
      <c r="B1824" s="174" t="s">
        <v>9482</v>
      </c>
      <c r="C1824" s="174"/>
      <c r="D1824" s="173" t="s">
        <v>1708</v>
      </c>
      <c r="E1824" s="175">
        <v>41.32</v>
      </c>
      <c r="F1824" s="175">
        <v>2.21</v>
      </c>
      <c r="G1824" s="175" t="s">
        <v>1702</v>
      </c>
      <c r="H1824" s="175" t="s">
        <v>7591</v>
      </c>
      <c r="I1824" s="175" t="s">
        <v>71</v>
      </c>
      <c r="J1824" s="97" t="s">
        <v>70</v>
      </c>
      <c r="K1824" s="278">
        <v>3627220</v>
      </c>
      <c r="L1824" s="50"/>
      <c r="M1824" s="50"/>
      <c r="N1824" s="50"/>
      <c r="O1824" s="174"/>
      <c r="P1824" s="174"/>
    </row>
    <row r="1825" spans="1:16" ht="15" hidden="1" customHeight="1" x14ac:dyDescent="0.35">
      <c r="A1825" s="85" t="s">
        <v>2520</v>
      </c>
      <c r="B1825" s="85" t="s">
        <v>9483</v>
      </c>
      <c r="C1825" s="85"/>
      <c r="D1825" s="85" t="s">
        <v>1708</v>
      </c>
      <c r="E1825" s="72">
        <v>5.5</v>
      </c>
      <c r="F1825" s="72">
        <v>0.53</v>
      </c>
      <c r="G1825" s="72" t="s">
        <v>1702</v>
      </c>
      <c r="H1825" s="72"/>
      <c r="I1825" s="113" t="s">
        <v>70</v>
      </c>
      <c r="J1825" s="247" t="s">
        <v>71</v>
      </c>
      <c r="K1825" s="4"/>
      <c r="L1825" s="50"/>
      <c r="M1825" s="50"/>
      <c r="N1825" s="50"/>
      <c r="O1825" s="174"/>
      <c r="P1825" s="174"/>
    </row>
    <row r="1826" spans="1:16" ht="15" hidden="1" customHeight="1" x14ac:dyDescent="0.35">
      <c r="A1826" s="85" t="s">
        <v>2520</v>
      </c>
      <c r="B1826" s="85" t="s">
        <v>9484</v>
      </c>
      <c r="C1826" s="85"/>
      <c r="D1826" s="85" t="s">
        <v>1708</v>
      </c>
      <c r="E1826" s="72">
        <v>5.5</v>
      </c>
      <c r="F1826" s="72">
        <v>0.53</v>
      </c>
      <c r="G1826" s="72" t="s">
        <v>1702</v>
      </c>
      <c r="H1826" s="72"/>
      <c r="I1826" s="113" t="s">
        <v>70</v>
      </c>
      <c r="J1826" s="247" t="s">
        <v>71</v>
      </c>
      <c r="K1826" s="4"/>
      <c r="L1826" s="50"/>
      <c r="M1826" s="50"/>
      <c r="N1826" s="50"/>
      <c r="O1826" s="174"/>
      <c r="P1826" s="174"/>
    </row>
    <row r="1827" spans="1:16" ht="15" hidden="1" customHeight="1" x14ac:dyDescent="0.35">
      <c r="A1827" s="85" t="s">
        <v>2524</v>
      </c>
      <c r="B1827" s="85" t="s">
        <v>9485</v>
      </c>
      <c r="C1827" s="85"/>
      <c r="D1827" s="85" t="s">
        <v>1708</v>
      </c>
      <c r="E1827" s="72">
        <v>18.3</v>
      </c>
      <c r="F1827" s="72">
        <v>0.83</v>
      </c>
      <c r="G1827" s="72" t="s">
        <v>1702</v>
      </c>
      <c r="H1827" s="72"/>
      <c r="I1827" s="113" t="s">
        <v>70</v>
      </c>
      <c r="J1827" s="247" t="s">
        <v>71</v>
      </c>
      <c r="K1827" s="4"/>
      <c r="L1827" s="50"/>
      <c r="M1827" s="50"/>
      <c r="N1827" s="50"/>
      <c r="O1827" s="174"/>
      <c r="P1827" s="174"/>
    </row>
    <row r="1828" spans="1:16" ht="15" hidden="1" customHeight="1" x14ac:dyDescent="0.35">
      <c r="A1828" s="85" t="s">
        <v>2524</v>
      </c>
      <c r="B1828" s="85" t="s">
        <v>9486</v>
      </c>
      <c r="C1828" s="85"/>
      <c r="D1828" s="85" t="s">
        <v>1708</v>
      </c>
      <c r="E1828" s="72">
        <v>42.5</v>
      </c>
      <c r="F1828" s="72">
        <v>1.54</v>
      </c>
      <c r="G1828" s="72" t="s">
        <v>1702</v>
      </c>
      <c r="H1828" s="72"/>
      <c r="I1828" s="113" t="s">
        <v>70</v>
      </c>
      <c r="J1828" s="247" t="s">
        <v>71</v>
      </c>
      <c r="K1828" s="4"/>
      <c r="L1828" s="50"/>
      <c r="M1828" s="50"/>
      <c r="N1828" s="50"/>
      <c r="O1828" s="174"/>
      <c r="P1828" s="174"/>
    </row>
    <row r="1829" spans="1:16" ht="15" hidden="1" customHeight="1" x14ac:dyDescent="0.35">
      <c r="A1829" s="85" t="s">
        <v>2524</v>
      </c>
      <c r="B1829" s="85" t="s">
        <v>9487</v>
      </c>
      <c r="C1829" s="85"/>
      <c r="D1829" s="85" t="s">
        <v>1701</v>
      </c>
      <c r="E1829" s="72">
        <v>5.4</v>
      </c>
      <c r="F1829" s="72">
        <v>0.74</v>
      </c>
      <c r="G1829" s="72" t="s">
        <v>1702</v>
      </c>
      <c r="H1829" s="72"/>
      <c r="I1829" s="113" t="s">
        <v>70</v>
      </c>
      <c r="J1829" s="247" t="s">
        <v>71</v>
      </c>
      <c r="K1829" s="4"/>
      <c r="L1829" s="50"/>
      <c r="M1829" s="50"/>
      <c r="N1829" s="50"/>
      <c r="O1829" s="174"/>
      <c r="P1829" s="174"/>
    </row>
    <row r="1830" spans="1:16" ht="15" hidden="1" customHeight="1" x14ac:dyDescent="0.35">
      <c r="A1830" s="85" t="s">
        <v>2524</v>
      </c>
      <c r="B1830" s="85" t="s">
        <v>9488</v>
      </c>
      <c r="C1830" s="85"/>
      <c r="D1830" s="85" t="s">
        <v>1701</v>
      </c>
      <c r="E1830" s="72">
        <v>10.1</v>
      </c>
      <c r="F1830" s="72">
        <v>0.93</v>
      </c>
      <c r="G1830" s="72" t="s">
        <v>1702</v>
      </c>
      <c r="H1830" s="72"/>
      <c r="I1830" s="113" t="s">
        <v>70</v>
      </c>
      <c r="J1830" s="247" t="s">
        <v>71</v>
      </c>
      <c r="K1830" s="4"/>
      <c r="L1830" s="50"/>
      <c r="M1830" s="50"/>
      <c r="N1830" s="50"/>
      <c r="O1830" s="174"/>
      <c r="P1830" s="174"/>
    </row>
    <row r="1831" spans="1:16" ht="15" hidden="1" customHeight="1" x14ac:dyDescent="0.35">
      <c r="A1831" s="85" t="s">
        <v>2524</v>
      </c>
      <c r="B1831" s="85" t="s">
        <v>9489</v>
      </c>
      <c r="C1831" s="85"/>
      <c r="D1831" s="85" t="s">
        <v>1701</v>
      </c>
      <c r="E1831" s="72">
        <v>13.2</v>
      </c>
      <c r="F1831" s="72">
        <v>1.1000000000000001</v>
      </c>
      <c r="G1831" s="72" t="s">
        <v>1702</v>
      </c>
      <c r="H1831" s="72"/>
      <c r="I1831" s="113" t="s">
        <v>70</v>
      </c>
      <c r="J1831" s="247" t="s">
        <v>71</v>
      </c>
      <c r="K1831" s="4"/>
      <c r="L1831" s="50"/>
      <c r="M1831" s="50"/>
      <c r="N1831" s="50"/>
      <c r="O1831" s="174"/>
      <c r="P1831" s="174"/>
    </row>
    <row r="1832" spans="1:16" ht="15" hidden="1" customHeight="1" x14ac:dyDescent="0.35">
      <c r="A1832" s="85" t="s">
        <v>2524</v>
      </c>
      <c r="B1832" s="85" t="s">
        <v>9490</v>
      </c>
      <c r="C1832" s="85"/>
      <c r="D1832" s="85" t="s">
        <v>1736</v>
      </c>
      <c r="E1832" s="72">
        <v>5.4</v>
      </c>
      <c r="F1832" s="72">
        <v>0.74</v>
      </c>
      <c r="G1832" s="72" t="s">
        <v>1702</v>
      </c>
      <c r="H1832" s="72"/>
      <c r="I1832" s="113" t="s">
        <v>70</v>
      </c>
      <c r="J1832" s="247" t="s">
        <v>71</v>
      </c>
      <c r="K1832" s="4"/>
      <c r="L1832" s="50"/>
      <c r="M1832" s="50"/>
      <c r="N1832" s="50"/>
      <c r="O1832" s="174"/>
      <c r="P1832" s="174"/>
    </row>
    <row r="1833" spans="1:16" ht="15" hidden="1" customHeight="1" x14ac:dyDescent="0.35">
      <c r="A1833" s="85" t="s">
        <v>2524</v>
      </c>
      <c r="B1833" s="85" t="s">
        <v>9491</v>
      </c>
      <c r="C1833" s="85"/>
      <c r="D1833" s="85" t="s">
        <v>1736</v>
      </c>
      <c r="E1833" s="72">
        <v>10.1</v>
      </c>
      <c r="F1833" s="72">
        <v>0.93</v>
      </c>
      <c r="G1833" s="72" t="s">
        <v>1702</v>
      </c>
      <c r="H1833" s="72"/>
      <c r="I1833" s="113" t="s">
        <v>70</v>
      </c>
      <c r="J1833" s="247" t="s">
        <v>71</v>
      </c>
      <c r="K1833" s="4"/>
      <c r="L1833" s="50"/>
      <c r="M1833" s="50"/>
      <c r="N1833" s="50"/>
      <c r="O1833" s="174"/>
      <c r="P1833" s="174"/>
    </row>
    <row r="1834" spans="1:16" ht="15" hidden="1" customHeight="1" x14ac:dyDescent="0.35">
      <c r="A1834" s="85" t="s">
        <v>2524</v>
      </c>
      <c r="B1834" s="85" t="s">
        <v>9492</v>
      </c>
      <c r="C1834" s="85"/>
      <c r="D1834" s="85" t="s">
        <v>1736</v>
      </c>
      <c r="E1834" s="72">
        <v>13.2</v>
      </c>
      <c r="F1834" s="72">
        <v>1.1000000000000001</v>
      </c>
      <c r="G1834" s="72" t="s">
        <v>1702</v>
      </c>
      <c r="H1834" s="72"/>
      <c r="I1834" s="113" t="s">
        <v>70</v>
      </c>
      <c r="J1834" s="247" t="s">
        <v>71</v>
      </c>
      <c r="K1834" s="4"/>
      <c r="L1834" s="50"/>
      <c r="M1834" s="50"/>
      <c r="N1834" s="50"/>
      <c r="O1834" s="174"/>
      <c r="P1834" s="174"/>
    </row>
    <row r="1835" spans="1:16" ht="15" hidden="1" customHeight="1" x14ac:dyDescent="0.35">
      <c r="A1835" s="173" t="s">
        <v>9493</v>
      </c>
      <c r="B1835" s="174" t="s">
        <v>9494</v>
      </c>
      <c r="C1835" s="174"/>
      <c r="D1835" s="173" t="s">
        <v>1708</v>
      </c>
      <c r="E1835" s="175">
        <v>12.49</v>
      </c>
      <c r="F1835" s="175">
        <v>1.63</v>
      </c>
      <c r="G1835" s="175" t="s">
        <v>1710</v>
      </c>
      <c r="H1835" s="175" t="s">
        <v>7591</v>
      </c>
      <c r="I1835" s="175" t="s">
        <v>71</v>
      </c>
      <c r="J1835" s="97" t="s">
        <v>70</v>
      </c>
      <c r="K1835" s="278">
        <v>3943298</v>
      </c>
      <c r="L1835" s="50"/>
      <c r="M1835" s="50"/>
      <c r="N1835" s="50"/>
      <c r="O1835" s="174"/>
      <c r="P1835" s="174"/>
    </row>
    <row r="1836" spans="1:16" ht="15" hidden="1" customHeight="1" x14ac:dyDescent="0.35">
      <c r="A1836" s="85" t="s">
        <v>9495</v>
      </c>
      <c r="B1836" s="85" t="s">
        <v>9496</v>
      </c>
      <c r="C1836" s="85"/>
      <c r="D1836" s="85" t="s">
        <v>1708</v>
      </c>
      <c r="E1836" s="72">
        <v>20.64</v>
      </c>
      <c r="F1836" s="72">
        <v>1.84</v>
      </c>
      <c r="G1836" s="72" t="s">
        <v>1710</v>
      </c>
      <c r="H1836" s="72" t="s">
        <v>7591</v>
      </c>
      <c r="I1836" s="4" t="s">
        <v>71</v>
      </c>
      <c r="J1836" s="247" t="s">
        <v>70</v>
      </c>
      <c r="K1836" s="4">
        <v>3354744</v>
      </c>
      <c r="L1836" s="50"/>
      <c r="M1836" s="50"/>
      <c r="N1836" s="50"/>
      <c r="O1836" s="174"/>
      <c r="P1836" s="174"/>
    </row>
    <row r="1837" spans="1:16" ht="15" hidden="1" customHeight="1" x14ac:dyDescent="0.35">
      <c r="A1837" s="85" t="s">
        <v>9495</v>
      </c>
      <c r="B1837" s="85" t="s">
        <v>9497</v>
      </c>
      <c r="C1837" s="85"/>
      <c r="D1837" s="85" t="s">
        <v>1708</v>
      </c>
      <c r="E1837" s="72">
        <v>27.73</v>
      </c>
      <c r="F1837" s="72">
        <v>2.29</v>
      </c>
      <c r="G1837" s="72" t="s">
        <v>1710</v>
      </c>
      <c r="H1837" s="72" t="s">
        <v>7591</v>
      </c>
      <c r="I1837" s="4" t="s">
        <v>71</v>
      </c>
      <c r="J1837" s="247" t="s">
        <v>70</v>
      </c>
      <c r="K1837" s="4">
        <v>3354745</v>
      </c>
      <c r="L1837" s="50"/>
      <c r="M1837" s="50"/>
      <c r="N1837" s="50"/>
      <c r="O1837" s="174"/>
      <c r="P1837" s="174"/>
    </row>
    <row r="1838" spans="1:16" ht="15" hidden="1" customHeight="1" x14ac:dyDescent="0.35">
      <c r="A1838" s="85" t="s">
        <v>2530</v>
      </c>
      <c r="B1838" s="85" t="s">
        <v>9498</v>
      </c>
      <c r="C1838" s="85"/>
      <c r="D1838" s="85" t="s">
        <v>1708</v>
      </c>
      <c r="E1838" s="72">
        <v>16.260000000000002</v>
      </c>
      <c r="F1838" s="72">
        <v>1.47</v>
      </c>
      <c r="G1838" s="72" t="s">
        <v>1710</v>
      </c>
      <c r="H1838" s="72"/>
      <c r="I1838" s="248" t="s">
        <v>70</v>
      </c>
      <c r="J1838" s="97" t="s">
        <v>71</v>
      </c>
      <c r="K1838" s="4"/>
      <c r="L1838" s="50"/>
      <c r="M1838" s="50"/>
      <c r="N1838" s="50"/>
      <c r="O1838" s="174"/>
      <c r="P1838" s="174"/>
    </row>
    <row r="1839" spans="1:16" ht="15" hidden="1" customHeight="1" x14ac:dyDescent="0.35">
      <c r="A1839" s="85" t="s">
        <v>2530</v>
      </c>
      <c r="B1839" s="85" t="s">
        <v>9499</v>
      </c>
      <c r="C1839" s="85"/>
      <c r="D1839" s="85" t="s">
        <v>1708</v>
      </c>
      <c r="E1839" s="72">
        <v>21.34</v>
      </c>
      <c r="F1839" s="72">
        <v>1.81</v>
      </c>
      <c r="G1839" s="72" t="s">
        <v>1710</v>
      </c>
      <c r="H1839" s="72"/>
      <c r="I1839" s="4" t="s">
        <v>70</v>
      </c>
      <c r="J1839" s="247" t="s">
        <v>71</v>
      </c>
      <c r="K1839" s="4"/>
      <c r="L1839" s="50"/>
      <c r="M1839" s="50"/>
      <c r="N1839" s="50"/>
      <c r="O1839" s="174"/>
      <c r="P1839" s="174"/>
    </row>
    <row r="1840" spans="1:16" ht="15" hidden="1" customHeight="1" x14ac:dyDescent="0.35">
      <c r="A1840" s="85" t="s">
        <v>2530</v>
      </c>
      <c r="B1840" s="85" t="s">
        <v>9500</v>
      </c>
      <c r="C1840" s="85"/>
      <c r="D1840" s="85" t="s">
        <v>1708</v>
      </c>
      <c r="E1840" s="72">
        <v>38.61</v>
      </c>
      <c r="F1840" s="72">
        <v>2.1</v>
      </c>
      <c r="G1840" s="72" t="s">
        <v>1702</v>
      </c>
      <c r="H1840" s="72"/>
      <c r="I1840" s="4" t="s">
        <v>70</v>
      </c>
      <c r="J1840" s="247" t="s">
        <v>71</v>
      </c>
      <c r="K1840" s="4"/>
      <c r="L1840" s="50"/>
      <c r="M1840" s="50"/>
      <c r="N1840" s="50"/>
      <c r="O1840" s="174"/>
      <c r="P1840" s="174"/>
    </row>
    <row r="1841" spans="1:16" ht="15" hidden="1" customHeight="1" x14ac:dyDescent="0.35">
      <c r="A1841" s="85" t="s">
        <v>2530</v>
      </c>
      <c r="B1841" s="85" t="s">
        <v>9501</v>
      </c>
      <c r="C1841" s="85"/>
      <c r="D1841" s="85" t="s">
        <v>1708</v>
      </c>
      <c r="E1841" s="72">
        <v>4.8</v>
      </c>
      <c r="F1841" s="72">
        <v>0.57999999999999996</v>
      </c>
      <c r="G1841" s="72" t="s">
        <v>1702</v>
      </c>
      <c r="H1841" s="72"/>
      <c r="I1841" s="4" t="s">
        <v>70</v>
      </c>
      <c r="J1841" s="247" t="s">
        <v>71</v>
      </c>
      <c r="K1841" s="4"/>
      <c r="L1841" s="50"/>
      <c r="M1841" s="50"/>
      <c r="N1841" s="50"/>
      <c r="O1841" s="174"/>
      <c r="P1841" s="174"/>
    </row>
    <row r="1842" spans="1:16" ht="15" hidden="1" customHeight="1" x14ac:dyDescent="0.35">
      <c r="A1842" s="85" t="s">
        <v>2530</v>
      </c>
      <c r="B1842" s="85" t="s">
        <v>9502</v>
      </c>
      <c r="C1842" s="85"/>
      <c r="D1842" s="85" t="s">
        <v>1708</v>
      </c>
      <c r="E1842" s="72">
        <v>4.8</v>
      </c>
      <c r="F1842" s="72">
        <v>0.57999999999999996</v>
      </c>
      <c r="G1842" s="72" t="s">
        <v>1702</v>
      </c>
      <c r="H1842" s="72"/>
      <c r="I1842" s="4" t="s">
        <v>70</v>
      </c>
      <c r="J1842" s="247" t="s">
        <v>71</v>
      </c>
      <c r="K1842" s="4"/>
      <c r="L1842" s="50"/>
      <c r="M1842" s="50"/>
      <c r="N1842" s="50"/>
      <c r="O1842" s="174"/>
      <c r="P1842" s="174"/>
    </row>
    <row r="1843" spans="1:16" ht="15" hidden="1" customHeight="1" x14ac:dyDescent="0.35">
      <c r="A1843" s="85" t="s">
        <v>2530</v>
      </c>
      <c r="B1843" s="85" t="s">
        <v>9503</v>
      </c>
      <c r="C1843" s="85"/>
      <c r="D1843" s="85" t="s">
        <v>1708</v>
      </c>
      <c r="E1843" s="72">
        <v>4.8</v>
      </c>
      <c r="F1843" s="72">
        <v>0.57999999999999996</v>
      </c>
      <c r="G1843" s="72" t="s">
        <v>1702</v>
      </c>
      <c r="H1843" s="72"/>
      <c r="I1843" s="4" t="s">
        <v>70</v>
      </c>
      <c r="J1843" s="247" t="s">
        <v>71</v>
      </c>
      <c r="K1843" s="4"/>
      <c r="L1843" s="50"/>
      <c r="M1843" s="50"/>
      <c r="N1843" s="50"/>
      <c r="O1843" s="174"/>
      <c r="P1843" s="174"/>
    </row>
    <row r="1844" spans="1:16" ht="15" hidden="1" customHeight="1" x14ac:dyDescent="0.35">
      <c r="A1844" s="85" t="s">
        <v>2530</v>
      </c>
      <c r="B1844" s="85" t="s">
        <v>9504</v>
      </c>
      <c r="C1844" s="85"/>
      <c r="D1844" s="85" t="s">
        <v>1708</v>
      </c>
      <c r="E1844" s="72">
        <v>3.13</v>
      </c>
      <c r="F1844" s="72">
        <v>0.53</v>
      </c>
      <c r="G1844" s="72" t="s">
        <v>1702</v>
      </c>
      <c r="H1844" s="72"/>
      <c r="I1844" s="4" t="s">
        <v>70</v>
      </c>
      <c r="J1844" s="247" t="s">
        <v>71</v>
      </c>
      <c r="K1844" s="4"/>
      <c r="L1844" s="50"/>
      <c r="M1844" s="50"/>
      <c r="N1844" s="50"/>
      <c r="O1844" s="174"/>
      <c r="P1844" s="174"/>
    </row>
    <row r="1845" spans="1:16" ht="15" hidden="1" customHeight="1" x14ac:dyDescent="0.35">
      <c r="A1845" s="85" t="s">
        <v>2530</v>
      </c>
      <c r="B1845" s="85" t="s">
        <v>9505</v>
      </c>
      <c r="C1845" s="85"/>
      <c r="D1845" s="85" t="s">
        <v>1708</v>
      </c>
      <c r="E1845" s="72">
        <v>3.13</v>
      </c>
      <c r="F1845" s="72">
        <v>0.53</v>
      </c>
      <c r="G1845" s="72" t="s">
        <v>1702</v>
      </c>
      <c r="H1845" s="72"/>
      <c r="I1845" s="4" t="s">
        <v>70</v>
      </c>
      <c r="J1845" s="247" t="s">
        <v>71</v>
      </c>
      <c r="K1845" s="4"/>
      <c r="L1845" s="50"/>
      <c r="M1845" s="50"/>
      <c r="N1845" s="50"/>
      <c r="O1845" s="174"/>
      <c r="P1845" s="174"/>
    </row>
    <row r="1846" spans="1:16" ht="15" hidden="1" customHeight="1" x14ac:dyDescent="0.35">
      <c r="A1846" s="85" t="s">
        <v>2530</v>
      </c>
      <c r="B1846" s="85" t="s">
        <v>9506</v>
      </c>
      <c r="C1846" s="85"/>
      <c r="D1846" s="85" t="s">
        <v>1708</v>
      </c>
      <c r="E1846" s="72">
        <v>3.13</v>
      </c>
      <c r="F1846" s="72">
        <v>0.53</v>
      </c>
      <c r="G1846" s="72" t="s">
        <v>1702</v>
      </c>
      <c r="H1846" s="72"/>
      <c r="I1846" s="4" t="s">
        <v>70</v>
      </c>
      <c r="J1846" s="247" t="s">
        <v>71</v>
      </c>
      <c r="K1846" s="4"/>
      <c r="L1846" s="50"/>
      <c r="M1846" s="50"/>
      <c r="N1846" s="50"/>
      <c r="O1846" s="174"/>
      <c r="P1846" s="174"/>
    </row>
    <row r="1847" spans="1:16" ht="15" hidden="1" customHeight="1" x14ac:dyDescent="0.35">
      <c r="A1847" s="85" t="s">
        <v>2530</v>
      </c>
      <c r="B1847" s="85" t="s">
        <v>9507</v>
      </c>
      <c r="C1847" s="85"/>
      <c r="D1847" s="85" t="s">
        <v>1708</v>
      </c>
      <c r="E1847" s="72">
        <v>3.13</v>
      </c>
      <c r="F1847" s="72">
        <v>0.53</v>
      </c>
      <c r="G1847" s="72" t="s">
        <v>1702</v>
      </c>
      <c r="H1847" s="72"/>
      <c r="I1847" s="4" t="s">
        <v>70</v>
      </c>
      <c r="J1847" s="247" t="s">
        <v>71</v>
      </c>
      <c r="K1847" s="4"/>
      <c r="L1847" s="50"/>
      <c r="M1847" s="50"/>
      <c r="N1847" s="50"/>
      <c r="O1847" s="174"/>
      <c r="P1847" s="174"/>
    </row>
    <row r="1848" spans="1:16" ht="15" hidden="1" customHeight="1" x14ac:dyDescent="0.35">
      <c r="A1848" s="85" t="s">
        <v>2530</v>
      </c>
      <c r="B1848" s="85" t="s">
        <v>9508</v>
      </c>
      <c r="C1848" s="85"/>
      <c r="D1848" s="85" t="s">
        <v>1708</v>
      </c>
      <c r="E1848" s="72">
        <v>3.13</v>
      </c>
      <c r="F1848" s="72">
        <v>0.53</v>
      </c>
      <c r="G1848" s="72" t="s">
        <v>1702</v>
      </c>
      <c r="H1848" s="72"/>
      <c r="I1848" s="4" t="s">
        <v>70</v>
      </c>
      <c r="J1848" s="247" t="s">
        <v>71</v>
      </c>
      <c r="K1848" s="4"/>
      <c r="L1848" s="50"/>
      <c r="M1848" s="50"/>
      <c r="N1848" s="50"/>
      <c r="O1848" s="174"/>
      <c r="P1848" s="174"/>
    </row>
    <row r="1849" spans="1:16" ht="15" hidden="1" customHeight="1" x14ac:dyDescent="0.35">
      <c r="A1849" s="85" t="s">
        <v>2530</v>
      </c>
      <c r="B1849" s="85" t="s">
        <v>9509</v>
      </c>
      <c r="C1849" s="85" t="s">
        <v>9510</v>
      </c>
      <c r="D1849" s="85" t="s">
        <v>1708</v>
      </c>
      <c r="E1849" s="72">
        <v>4.72</v>
      </c>
      <c r="F1849" s="72">
        <v>0.32</v>
      </c>
      <c r="G1849" s="72" t="s">
        <v>1702</v>
      </c>
      <c r="H1849" s="72" t="s">
        <v>7591</v>
      </c>
      <c r="I1849" s="4" t="s">
        <v>71</v>
      </c>
      <c r="J1849" s="247" t="s">
        <v>70</v>
      </c>
      <c r="K1849" s="4">
        <v>2402842</v>
      </c>
      <c r="L1849" s="50"/>
      <c r="M1849" s="50"/>
      <c r="N1849" s="50"/>
      <c r="O1849" s="174"/>
      <c r="P1849" s="174"/>
    </row>
    <row r="1850" spans="1:16" ht="15" hidden="1" customHeight="1" x14ac:dyDescent="0.35">
      <c r="A1850" s="85" t="s">
        <v>2530</v>
      </c>
      <c r="B1850" s="85" t="s">
        <v>9511</v>
      </c>
      <c r="C1850" s="85"/>
      <c r="D1850" s="85" t="s">
        <v>1705</v>
      </c>
      <c r="E1850" s="72">
        <v>1.7</v>
      </c>
      <c r="F1850" s="72">
        <v>0.66</v>
      </c>
      <c r="G1850" s="72" t="s">
        <v>1702</v>
      </c>
      <c r="H1850" s="72"/>
      <c r="I1850" s="4" t="s">
        <v>70</v>
      </c>
      <c r="J1850" s="247" t="s">
        <v>71</v>
      </c>
      <c r="K1850" s="4"/>
      <c r="L1850" s="50"/>
      <c r="M1850" s="50"/>
      <c r="N1850" s="50"/>
      <c r="O1850" s="174"/>
      <c r="P1850" s="174"/>
    </row>
    <row r="1851" spans="1:16" ht="15" hidden="1" customHeight="1" x14ac:dyDescent="0.35">
      <c r="A1851" s="85" t="s">
        <v>2530</v>
      </c>
      <c r="B1851" s="85" t="s">
        <v>9512</v>
      </c>
      <c r="C1851" s="85"/>
      <c r="D1851" s="85" t="s">
        <v>1708</v>
      </c>
      <c r="E1851" s="72">
        <v>4.8</v>
      </c>
      <c r="F1851" s="72">
        <v>0.57999999999999996</v>
      </c>
      <c r="G1851" s="72" t="s">
        <v>1702</v>
      </c>
      <c r="H1851" s="72"/>
      <c r="I1851" s="248" t="s">
        <v>70</v>
      </c>
      <c r="J1851" s="97" t="s">
        <v>71</v>
      </c>
      <c r="K1851" s="4"/>
      <c r="L1851" s="50"/>
      <c r="M1851" s="50"/>
      <c r="N1851" s="50"/>
      <c r="O1851" s="174"/>
      <c r="P1851" s="174"/>
    </row>
    <row r="1852" spans="1:16" ht="15" hidden="1" customHeight="1" x14ac:dyDescent="0.35">
      <c r="A1852" s="85" t="s">
        <v>2530</v>
      </c>
      <c r="B1852" s="85" t="s">
        <v>9513</v>
      </c>
      <c r="C1852" s="85"/>
      <c r="D1852" s="85" t="s">
        <v>1708</v>
      </c>
      <c r="E1852" s="72">
        <v>16.5</v>
      </c>
      <c r="F1852" s="72">
        <v>1.2</v>
      </c>
      <c r="G1852" s="72" t="s">
        <v>1702</v>
      </c>
      <c r="H1852" s="72"/>
      <c r="I1852" s="4" t="s">
        <v>70</v>
      </c>
      <c r="J1852" s="247" t="s">
        <v>71</v>
      </c>
      <c r="K1852" s="4"/>
      <c r="L1852" s="50"/>
      <c r="M1852" s="50"/>
      <c r="N1852" s="50"/>
      <c r="O1852" s="174"/>
      <c r="P1852" s="174"/>
    </row>
    <row r="1853" spans="1:16" ht="15" hidden="1" customHeight="1" x14ac:dyDescent="0.35">
      <c r="A1853" s="85" t="s">
        <v>2530</v>
      </c>
      <c r="B1853" s="85" t="s">
        <v>9514</v>
      </c>
      <c r="C1853" s="85"/>
      <c r="D1853" s="85" t="s">
        <v>1701</v>
      </c>
      <c r="E1853" s="72">
        <v>5.6</v>
      </c>
      <c r="F1853" s="72">
        <v>0.85</v>
      </c>
      <c r="G1853" s="72" t="s">
        <v>1702</v>
      </c>
      <c r="H1853" s="72"/>
      <c r="I1853" s="4" t="s">
        <v>70</v>
      </c>
      <c r="J1853" s="247" t="s">
        <v>71</v>
      </c>
      <c r="K1853" s="4"/>
      <c r="L1853" s="50"/>
      <c r="M1853" s="50"/>
      <c r="N1853" s="50"/>
      <c r="O1853" s="174"/>
      <c r="P1853" s="174"/>
    </row>
    <row r="1854" spans="1:16" ht="15" hidden="1" customHeight="1" x14ac:dyDescent="0.35">
      <c r="A1854" s="85" t="s">
        <v>2530</v>
      </c>
      <c r="B1854" s="85" t="s">
        <v>9515</v>
      </c>
      <c r="C1854" s="85"/>
      <c r="D1854" s="85" t="s">
        <v>1701</v>
      </c>
      <c r="E1854" s="72">
        <v>6.05</v>
      </c>
      <c r="F1854" s="72">
        <v>0.85</v>
      </c>
      <c r="G1854" s="72" t="s">
        <v>1702</v>
      </c>
      <c r="H1854" s="72"/>
      <c r="I1854" s="4" t="s">
        <v>70</v>
      </c>
      <c r="J1854" s="247" t="s">
        <v>71</v>
      </c>
      <c r="K1854" s="4"/>
      <c r="L1854" s="50"/>
      <c r="M1854" s="50"/>
      <c r="N1854" s="50"/>
      <c r="O1854" s="174"/>
      <c r="P1854" s="174"/>
    </row>
    <row r="1855" spans="1:16" ht="15" hidden="1" customHeight="1" x14ac:dyDescent="0.35">
      <c r="A1855" s="85" t="s">
        <v>2530</v>
      </c>
      <c r="B1855" s="85" t="s">
        <v>9516</v>
      </c>
      <c r="C1855" s="85"/>
      <c r="D1855" s="85" t="s">
        <v>1701</v>
      </c>
      <c r="E1855" s="72">
        <v>6.05</v>
      </c>
      <c r="F1855" s="72">
        <v>0.85</v>
      </c>
      <c r="G1855" s="72" t="s">
        <v>1702</v>
      </c>
      <c r="H1855" s="72"/>
      <c r="I1855" s="4" t="s">
        <v>70</v>
      </c>
      <c r="J1855" s="247" t="s">
        <v>71</v>
      </c>
      <c r="K1855" s="4"/>
      <c r="L1855" s="50"/>
      <c r="M1855" s="50"/>
      <c r="N1855" s="50"/>
      <c r="O1855" s="174"/>
      <c r="P1855" s="174"/>
    </row>
    <row r="1856" spans="1:16" ht="15" hidden="1" customHeight="1" x14ac:dyDescent="0.35">
      <c r="A1856" s="85" t="s">
        <v>2530</v>
      </c>
      <c r="B1856" s="85" t="s">
        <v>9517</v>
      </c>
      <c r="C1856" s="85" t="s">
        <v>9510</v>
      </c>
      <c r="D1856" s="85" t="s">
        <v>1708</v>
      </c>
      <c r="E1856" s="72">
        <v>9.58</v>
      </c>
      <c r="F1856" s="72">
        <v>1.28</v>
      </c>
      <c r="G1856" s="72" t="s">
        <v>1710</v>
      </c>
      <c r="H1856" s="72" t="s">
        <v>7591</v>
      </c>
      <c r="I1856" s="4" t="s">
        <v>71</v>
      </c>
      <c r="J1856" s="247" t="s">
        <v>70</v>
      </c>
      <c r="K1856" s="4">
        <v>2402843</v>
      </c>
      <c r="L1856" s="50"/>
      <c r="M1856" s="50"/>
      <c r="N1856" s="50"/>
      <c r="O1856" s="174"/>
      <c r="P1856" s="174"/>
    </row>
    <row r="1857" spans="1:16" ht="15" hidden="1" customHeight="1" x14ac:dyDescent="0.35">
      <c r="A1857" s="85" t="s">
        <v>2530</v>
      </c>
      <c r="B1857" s="85" t="s">
        <v>9518</v>
      </c>
      <c r="C1857" s="85"/>
      <c r="D1857" s="85" t="s">
        <v>1708</v>
      </c>
      <c r="E1857" s="72">
        <v>15.2</v>
      </c>
      <c r="F1857" s="72">
        <v>1.88</v>
      </c>
      <c r="G1857" s="72" t="s">
        <v>1710</v>
      </c>
      <c r="H1857" s="72"/>
      <c r="I1857" s="4" t="s">
        <v>70</v>
      </c>
      <c r="J1857" s="247" t="s">
        <v>71</v>
      </c>
      <c r="K1857" s="4"/>
      <c r="L1857" s="50"/>
      <c r="M1857" s="50"/>
      <c r="N1857" s="50"/>
      <c r="O1857" s="174"/>
      <c r="P1857" s="174"/>
    </row>
    <row r="1858" spans="1:16" ht="15" hidden="1" customHeight="1" x14ac:dyDescent="0.35">
      <c r="A1858" s="85" t="s">
        <v>2530</v>
      </c>
      <c r="B1858" s="85" t="s">
        <v>9519</v>
      </c>
      <c r="C1858" s="85"/>
      <c r="D1858" s="85" t="s">
        <v>1708</v>
      </c>
      <c r="E1858" s="72">
        <v>16.260000000000002</v>
      </c>
      <c r="F1858" s="72">
        <v>1.47</v>
      </c>
      <c r="G1858" s="72" t="s">
        <v>1710</v>
      </c>
      <c r="H1858" s="72"/>
      <c r="I1858" s="4" t="s">
        <v>70</v>
      </c>
      <c r="J1858" s="247" t="s">
        <v>71</v>
      </c>
      <c r="K1858" s="4"/>
      <c r="L1858" s="50"/>
      <c r="M1858" s="50"/>
      <c r="N1858" s="50"/>
      <c r="O1858" s="174"/>
      <c r="P1858" s="174"/>
    </row>
    <row r="1859" spans="1:16" ht="15" hidden="1" customHeight="1" x14ac:dyDescent="0.35">
      <c r="A1859" s="85" t="s">
        <v>2530</v>
      </c>
      <c r="B1859" s="85" t="s">
        <v>9520</v>
      </c>
      <c r="C1859" s="85"/>
      <c r="D1859" s="85" t="s">
        <v>1708</v>
      </c>
      <c r="E1859" s="72">
        <v>19.53</v>
      </c>
      <c r="F1859" s="72">
        <v>1.74</v>
      </c>
      <c r="G1859" s="72" t="s">
        <v>1710</v>
      </c>
      <c r="H1859" s="72"/>
      <c r="I1859" s="4" t="s">
        <v>70</v>
      </c>
      <c r="J1859" s="247" t="s">
        <v>71</v>
      </c>
      <c r="K1859" s="4"/>
      <c r="L1859" s="50"/>
      <c r="M1859" s="50"/>
      <c r="N1859" s="50"/>
      <c r="O1859" s="174"/>
      <c r="P1859" s="174"/>
    </row>
    <row r="1860" spans="1:16" ht="15" hidden="1" customHeight="1" x14ac:dyDescent="0.35">
      <c r="A1860" s="85" t="s">
        <v>2530</v>
      </c>
      <c r="B1860" s="85" t="s">
        <v>9521</v>
      </c>
      <c r="C1860" s="85"/>
      <c r="D1860" s="85" t="s">
        <v>1708</v>
      </c>
      <c r="E1860" s="72">
        <v>19.53</v>
      </c>
      <c r="F1860" s="72">
        <v>1.74</v>
      </c>
      <c r="G1860" s="72" t="s">
        <v>1710</v>
      </c>
      <c r="H1860" s="72"/>
      <c r="I1860" s="4" t="s">
        <v>70</v>
      </c>
      <c r="J1860" s="247" t="s">
        <v>71</v>
      </c>
      <c r="K1860" s="4"/>
      <c r="L1860" s="50"/>
      <c r="M1860" s="50"/>
      <c r="N1860" s="50"/>
      <c r="O1860" s="174"/>
      <c r="P1860" s="174"/>
    </row>
    <row r="1861" spans="1:16" ht="15" hidden="1" customHeight="1" x14ac:dyDescent="0.35">
      <c r="A1861" s="85" t="s">
        <v>2530</v>
      </c>
      <c r="B1861" s="85" t="s">
        <v>9522</v>
      </c>
      <c r="C1861" s="85"/>
      <c r="D1861" s="85" t="s">
        <v>1708</v>
      </c>
      <c r="E1861" s="72">
        <v>42.24</v>
      </c>
      <c r="F1861" s="72">
        <v>3.15</v>
      </c>
      <c r="G1861" s="72" t="s">
        <v>1710</v>
      </c>
      <c r="H1861" s="72"/>
      <c r="I1861" s="4" t="s">
        <v>70</v>
      </c>
      <c r="J1861" s="247" t="s">
        <v>71</v>
      </c>
      <c r="K1861" s="4"/>
      <c r="L1861" s="50"/>
      <c r="M1861" s="50"/>
      <c r="N1861" s="50"/>
      <c r="O1861" s="174"/>
      <c r="P1861" s="174"/>
    </row>
    <row r="1862" spans="1:16" ht="15" hidden="1" customHeight="1" x14ac:dyDescent="0.35">
      <c r="A1862" s="85" t="s">
        <v>2530</v>
      </c>
      <c r="B1862" s="85" t="s">
        <v>9523</v>
      </c>
      <c r="C1862" s="85"/>
      <c r="D1862" s="85" t="s">
        <v>1708</v>
      </c>
      <c r="E1862" s="72">
        <v>42.24</v>
      </c>
      <c r="F1862" s="72">
        <v>3.16</v>
      </c>
      <c r="G1862" s="72" t="s">
        <v>1710</v>
      </c>
      <c r="H1862" s="72"/>
      <c r="I1862" s="4" t="s">
        <v>70</v>
      </c>
      <c r="J1862" s="247" t="s">
        <v>71</v>
      </c>
      <c r="K1862" s="4"/>
      <c r="L1862" s="50"/>
      <c r="M1862" s="50"/>
      <c r="N1862" s="50"/>
      <c r="O1862" s="174"/>
      <c r="P1862" s="174"/>
    </row>
    <row r="1863" spans="1:16" ht="15" hidden="1" customHeight="1" x14ac:dyDescent="0.35">
      <c r="A1863" s="85" t="s">
        <v>2530</v>
      </c>
      <c r="B1863" s="85" t="s">
        <v>9524</v>
      </c>
      <c r="C1863" s="85" t="s">
        <v>9510</v>
      </c>
      <c r="D1863" s="85" t="s">
        <v>1708</v>
      </c>
      <c r="E1863" s="72">
        <v>5.0599999999999996</v>
      </c>
      <c r="F1863" s="72">
        <v>0.76</v>
      </c>
      <c r="G1863" s="72" t="s">
        <v>1710</v>
      </c>
      <c r="H1863" s="72" t="s">
        <v>7591</v>
      </c>
      <c r="I1863" s="4" t="s">
        <v>71</v>
      </c>
      <c r="J1863" s="247" t="s">
        <v>70</v>
      </c>
      <c r="K1863" s="4">
        <v>2402844</v>
      </c>
      <c r="L1863" s="50"/>
      <c r="M1863" s="50"/>
      <c r="N1863" s="50"/>
      <c r="O1863" s="174"/>
      <c r="P1863" s="174"/>
    </row>
    <row r="1864" spans="1:16" ht="15" hidden="1" customHeight="1" x14ac:dyDescent="0.35">
      <c r="A1864" s="85" t="s">
        <v>2530</v>
      </c>
      <c r="B1864" s="85" t="s">
        <v>9525</v>
      </c>
      <c r="C1864" s="85"/>
      <c r="D1864" s="85" t="s">
        <v>1708</v>
      </c>
      <c r="E1864" s="72">
        <v>60.84</v>
      </c>
      <c r="F1864" s="72">
        <v>4.18</v>
      </c>
      <c r="G1864" s="72" t="s">
        <v>1710</v>
      </c>
      <c r="H1864" s="72"/>
      <c r="I1864" s="4" t="s">
        <v>70</v>
      </c>
      <c r="J1864" s="247" t="s">
        <v>71</v>
      </c>
      <c r="K1864" s="4"/>
      <c r="L1864" s="50"/>
      <c r="M1864" s="50"/>
      <c r="N1864" s="50"/>
      <c r="O1864" s="174"/>
      <c r="P1864" s="174"/>
    </row>
    <row r="1865" spans="1:16" ht="15" hidden="1" customHeight="1" x14ac:dyDescent="0.35">
      <c r="A1865" s="85" t="s">
        <v>2530</v>
      </c>
      <c r="B1865" s="85" t="s">
        <v>9526</v>
      </c>
      <c r="C1865" s="85"/>
      <c r="D1865" s="85" t="s">
        <v>1708</v>
      </c>
      <c r="E1865" s="72">
        <v>60.84</v>
      </c>
      <c r="F1865" s="72">
        <v>4.18</v>
      </c>
      <c r="G1865" s="72" t="s">
        <v>1710</v>
      </c>
      <c r="H1865" s="72"/>
      <c r="I1865" s="4" t="s">
        <v>70</v>
      </c>
      <c r="J1865" s="247" t="s">
        <v>71</v>
      </c>
      <c r="K1865" s="4"/>
      <c r="L1865" s="50"/>
      <c r="M1865" s="50"/>
      <c r="N1865" s="50"/>
      <c r="O1865" s="174"/>
      <c r="P1865" s="174"/>
    </row>
    <row r="1866" spans="1:16" ht="15" hidden="1" customHeight="1" x14ac:dyDescent="0.35">
      <c r="A1866" s="85" t="s">
        <v>2530</v>
      </c>
      <c r="B1866" s="85" t="s">
        <v>9527</v>
      </c>
      <c r="C1866" s="85"/>
      <c r="D1866" s="85" t="s">
        <v>1708</v>
      </c>
      <c r="E1866" s="72">
        <v>20.6</v>
      </c>
      <c r="F1866" s="72">
        <v>1.01</v>
      </c>
      <c r="G1866" s="72" t="s">
        <v>1702</v>
      </c>
      <c r="H1866" s="72"/>
      <c r="I1866" s="4" t="s">
        <v>70</v>
      </c>
      <c r="J1866" s="247" t="s">
        <v>71</v>
      </c>
      <c r="K1866" s="4"/>
      <c r="L1866" s="50"/>
      <c r="M1866" s="50"/>
      <c r="N1866" s="50"/>
      <c r="O1866" s="174"/>
      <c r="P1866" s="174"/>
    </row>
    <row r="1867" spans="1:16" ht="15" hidden="1" customHeight="1" x14ac:dyDescent="0.35">
      <c r="A1867" s="85" t="s">
        <v>2530</v>
      </c>
      <c r="B1867" s="85" t="s">
        <v>9528</v>
      </c>
      <c r="C1867" s="85"/>
      <c r="D1867" s="85" t="s">
        <v>1708</v>
      </c>
      <c r="E1867" s="72">
        <v>19.53</v>
      </c>
      <c r="F1867" s="72">
        <v>1.03</v>
      </c>
      <c r="G1867" s="72" t="s">
        <v>1702</v>
      </c>
      <c r="H1867" s="72"/>
      <c r="I1867" s="4" t="s">
        <v>70</v>
      </c>
      <c r="J1867" s="247" t="s">
        <v>71</v>
      </c>
      <c r="K1867" s="4"/>
      <c r="L1867" s="50"/>
      <c r="M1867" s="50"/>
      <c r="N1867" s="50"/>
      <c r="O1867" s="174"/>
      <c r="P1867" s="174"/>
    </row>
    <row r="1868" spans="1:16" ht="15" hidden="1" customHeight="1" x14ac:dyDescent="0.35">
      <c r="A1868" s="85" t="s">
        <v>2530</v>
      </c>
      <c r="B1868" s="85" t="s">
        <v>9529</v>
      </c>
      <c r="C1868" s="85"/>
      <c r="D1868" s="85" t="s">
        <v>1708</v>
      </c>
      <c r="E1868" s="72">
        <v>19.53</v>
      </c>
      <c r="F1868" s="72">
        <v>1.03</v>
      </c>
      <c r="G1868" s="72" t="s">
        <v>1702</v>
      </c>
      <c r="H1868" s="72"/>
      <c r="I1868" s="4" t="s">
        <v>70</v>
      </c>
      <c r="J1868" s="247" t="s">
        <v>71</v>
      </c>
      <c r="K1868" s="4"/>
      <c r="L1868" s="50"/>
      <c r="M1868" s="50"/>
      <c r="N1868" s="50"/>
      <c r="O1868" s="174"/>
      <c r="P1868" s="174"/>
    </row>
    <row r="1869" spans="1:16" ht="15" hidden="1" customHeight="1" x14ac:dyDescent="0.35">
      <c r="A1869" s="85" t="s">
        <v>2530</v>
      </c>
      <c r="B1869" s="85" t="s">
        <v>9530</v>
      </c>
      <c r="C1869" s="85"/>
      <c r="D1869" s="85" t="s">
        <v>1708</v>
      </c>
      <c r="E1869" s="72">
        <v>21.34</v>
      </c>
      <c r="F1869" s="72">
        <v>1.81</v>
      </c>
      <c r="G1869" s="72" t="s">
        <v>1710</v>
      </c>
      <c r="H1869" s="72"/>
      <c r="I1869" s="4" t="s">
        <v>70</v>
      </c>
      <c r="J1869" s="247" t="s">
        <v>71</v>
      </c>
      <c r="K1869" s="4"/>
      <c r="L1869" s="50"/>
      <c r="M1869" s="50"/>
      <c r="N1869" s="50"/>
      <c r="O1869" s="174"/>
      <c r="P1869" s="174"/>
    </row>
    <row r="1870" spans="1:16" ht="15" hidden="1" customHeight="1" x14ac:dyDescent="0.35">
      <c r="A1870" s="85" t="s">
        <v>2530</v>
      </c>
      <c r="B1870" s="85" t="s">
        <v>9531</v>
      </c>
      <c r="C1870" s="85"/>
      <c r="D1870" s="85" t="s">
        <v>1708</v>
      </c>
      <c r="E1870" s="72">
        <v>38.61</v>
      </c>
      <c r="F1870" s="72">
        <v>2.1</v>
      </c>
      <c r="G1870" s="72" t="s">
        <v>1702</v>
      </c>
      <c r="H1870" s="72"/>
      <c r="I1870" s="4" t="s">
        <v>70</v>
      </c>
      <c r="J1870" s="247" t="s">
        <v>71</v>
      </c>
      <c r="K1870" s="4"/>
      <c r="L1870" s="50"/>
      <c r="M1870" s="50"/>
      <c r="N1870" s="50"/>
      <c r="O1870" s="174"/>
      <c r="P1870" s="174"/>
    </row>
    <row r="1871" spans="1:16" ht="15" hidden="1" customHeight="1" x14ac:dyDescent="0.35">
      <c r="A1871" s="85" t="s">
        <v>2530</v>
      </c>
      <c r="B1871" s="85" t="s">
        <v>9532</v>
      </c>
      <c r="C1871" s="85"/>
      <c r="D1871" s="85" t="s">
        <v>1708</v>
      </c>
      <c r="E1871" s="72">
        <v>41.3</v>
      </c>
      <c r="F1871" s="72">
        <v>2.0699999999999998</v>
      </c>
      <c r="G1871" s="72" t="s">
        <v>1702</v>
      </c>
      <c r="H1871" s="72"/>
      <c r="I1871" s="4" t="s">
        <v>70</v>
      </c>
      <c r="J1871" s="247" t="s">
        <v>71</v>
      </c>
      <c r="K1871" s="4"/>
      <c r="L1871" s="50"/>
      <c r="M1871" s="50"/>
      <c r="N1871" s="50"/>
      <c r="O1871" s="174"/>
      <c r="P1871" s="174"/>
    </row>
    <row r="1872" spans="1:16" ht="15" hidden="1" customHeight="1" x14ac:dyDescent="0.35">
      <c r="A1872" s="85" t="s">
        <v>2530</v>
      </c>
      <c r="B1872" s="85" t="s">
        <v>9533</v>
      </c>
      <c r="C1872" s="85"/>
      <c r="D1872" s="85" t="s">
        <v>1708</v>
      </c>
      <c r="E1872" s="72">
        <v>42.24</v>
      </c>
      <c r="F1872" s="72">
        <v>1.83</v>
      </c>
      <c r="G1872" s="72" t="s">
        <v>1702</v>
      </c>
      <c r="H1872" s="72"/>
      <c r="I1872" s="4" t="s">
        <v>70</v>
      </c>
      <c r="J1872" s="247" t="s">
        <v>71</v>
      </c>
      <c r="K1872" s="4"/>
      <c r="L1872" s="50"/>
      <c r="M1872" s="50"/>
      <c r="N1872" s="50"/>
      <c r="O1872" s="174"/>
      <c r="P1872" s="174"/>
    </row>
    <row r="1873" spans="1:16" ht="15" hidden="1" customHeight="1" x14ac:dyDescent="0.35">
      <c r="A1873" s="85" t="s">
        <v>2530</v>
      </c>
      <c r="B1873" s="85" t="s">
        <v>9534</v>
      </c>
      <c r="C1873" s="85"/>
      <c r="D1873" s="85" t="s">
        <v>1708</v>
      </c>
      <c r="E1873" s="72">
        <v>42.24</v>
      </c>
      <c r="F1873" s="72">
        <v>1.83</v>
      </c>
      <c r="G1873" s="72" t="s">
        <v>1702</v>
      </c>
      <c r="H1873" s="72"/>
      <c r="I1873" s="248" t="s">
        <v>70</v>
      </c>
      <c r="J1873" s="97" t="s">
        <v>71</v>
      </c>
      <c r="K1873" s="4"/>
      <c r="L1873" s="50"/>
      <c r="M1873" s="50"/>
      <c r="N1873" s="50"/>
      <c r="O1873" s="174"/>
      <c r="P1873" s="174"/>
    </row>
    <row r="1874" spans="1:16" ht="15" hidden="1" customHeight="1" x14ac:dyDescent="0.35">
      <c r="A1874" s="85" t="s">
        <v>2530</v>
      </c>
      <c r="B1874" s="85" t="s">
        <v>9535</v>
      </c>
      <c r="C1874" s="85"/>
      <c r="D1874" s="85" t="s">
        <v>1708</v>
      </c>
      <c r="E1874" s="72">
        <v>60.84</v>
      </c>
      <c r="F1874" s="72">
        <v>2.44</v>
      </c>
      <c r="G1874" s="72" t="s">
        <v>1702</v>
      </c>
      <c r="H1874" s="72"/>
      <c r="I1874" s="4" t="s">
        <v>70</v>
      </c>
      <c r="J1874" s="247" t="s">
        <v>71</v>
      </c>
      <c r="K1874" s="4"/>
      <c r="L1874" s="50"/>
      <c r="M1874" s="50"/>
      <c r="N1874" s="50"/>
      <c r="O1874" s="174"/>
      <c r="P1874" s="174"/>
    </row>
    <row r="1875" spans="1:16" ht="15" hidden="1" customHeight="1" x14ac:dyDescent="0.35">
      <c r="A1875" s="85" t="s">
        <v>2530</v>
      </c>
      <c r="B1875" s="85" t="s">
        <v>9536</v>
      </c>
      <c r="C1875" s="85"/>
      <c r="D1875" s="85" t="s">
        <v>1708</v>
      </c>
      <c r="E1875" s="72">
        <v>60.84</v>
      </c>
      <c r="F1875" s="72">
        <v>2.44</v>
      </c>
      <c r="G1875" s="72" t="s">
        <v>1702</v>
      </c>
      <c r="H1875" s="72"/>
      <c r="I1875" s="4" t="s">
        <v>70</v>
      </c>
      <c r="J1875" s="247" t="s">
        <v>71</v>
      </c>
      <c r="K1875" s="4"/>
      <c r="L1875" s="50"/>
      <c r="M1875" s="50"/>
      <c r="N1875" s="50"/>
      <c r="O1875" s="174"/>
      <c r="P1875" s="174"/>
    </row>
    <row r="1876" spans="1:16" ht="15" hidden="1" customHeight="1" x14ac:dyDescent="0.35">
      <c r="A1876" s="85" t="s">
        <v>2530</v>
      </c>
      <c r="B1876" s="85" t="s">
        <v>9537</v>
      </c>
      <c r="C1876" s="85"/>
      <c r="D1876" s="85" t="s">
        <v>1708</v>
      </c>
      <c r="E1876" s="72">
        <v>4.8</v>
      </c>
      <c r="F1876" s="72">
        <v>0.57999999999999996</v>
      </c>
      <c r="G1876" s="72" t="s">
        <v>1702</v>
      </c>
      <c r="H1876" s="72"/>
      <c r="I1876" s="4" t="s">
        <v>70</v>
      </c>
      <c r="J1876" s="247" t="s">
        <v>71</v>
      </c>
      <c r="K1876" s="4"/>
      <c r="L1876" s="50"/>
      <c r="M1876" s="50"/>
      <c r="N1876" s="50"/>
      <c r="O1876" s="174"/>
      <c r="P1876" s="174"/>
    </row>
    <row r="1877" spans="1:16" ht="15" hidden="1" customHeight="1" x14ac:dyDescent="0.35">
      <c r="A1877" s="85" t="s">
        <v>2530</v>
      </c>
      <c r="B1877" s="85" t="s">
        <v>9538</v>
      </c>
      <c r="C1877" s="85"/>
      <c r="D1877" s="85" t="s">
        <v>1708</v>
      </c>
      <c r="E1877" s="72">
        <v>3.13</v>
      </c>
      <c r="F1877" s="72">
        <v>0.53</v>
      </c>
      <c r="G1877" s="72" t="s">
        <v>1702</v>
      </c>
      <c r="H1877" s="72"/>
      <c r="I1877" s="4" t="s">
        <v>70</v>
      </c>
      <c r="J1877" s="247" t="s">
        <v>71</v>
      </c>
      <c r="K1877" s="4"/>
      <c r="L1877" s="50"/>
      <c r="M1877" s="50"/>
      <c r="N1877" s="50"/>
      <c r="O1877" s="174"/>
      <c r="P1877" s="174"/>
    </row>
    <row r="1878" spans="1:16" ht="15" hidden="1" customHeight="1" x14ac:dyDescent="0.35">
      <c r="A1878" s="85" t="s">
        <v>2530</v>
      </c>
      <c r="B1878" s="85" t="s">
        <v>9539</v>
      </c>
      <c r="C1878" s="85"/>
      <c r="D1878" s="85" t="s">
        <v>1708</v>
      </c>
      <c r="E1878" s="72">
        <v>4.8</v>
      </c>
      <c r="F1878" s="72">
        <v>0.57999999999999996</v>
      </c>
      <c r="G1878" s="72" t="s">
        <v>1702</v>
      </c>
      <c r="H1878" s="72"/>
      <c r="I1878" s="4" t="s">
        <v>70</v>
      </c>
      <c r="J1878" s="247" t="s">
        <v>71</v>
      </c>
      <c r="K1878" s="4"/>
      <c r="L1878" s="50"/>
      <c r="M1878" s="50"/>
      <c r="N1878" s="50"/>
      <c r="O1878" s="174"/>
      <c r="P1878" s="174"/>
    </row>
    <row r="1879" spans="1:16" ht="15" hidden="1" customHeight="1" x14ac:dyDescent="0.35">
      <c r="A1879" s="85" t="s">
        <v>2530</v>
      </c>
      <c r="B1879" s="85" t="s">
        <v>9540</v>
      </c>
      <c r="C1879" s="85" t="s">
        <v>9510</v>
      </c>
      <c r="D1879" s="85" t="s">
        <v>1708</v>
      </c>
      <c r="E1879" s="72">
        <v>4.72</v>
      </c>
      <c r="F1879" s="72">
        <v>0.32</v>
      </c>
      <c r="G1879" s="72" t="s">
        <v>1702</v>
      </c>
      <c r="H1879" s="72" t="s">
        <v>7591</v>
      </c>
      <c r="I1879" s="4" t="s">
        <v>71</v>
      </c>
      <c r="J1879" s="247" t="s">
        <v>70</v>
      </c>
      <c r="K1879" s="4">
        <v>2402845</v>
      </c>
      <c r="L1879" s="50"/>
      <c r="M1879" s="50"/>
      <c r="N1879" s="50"/>
      <c r="O1879" s="174"/>
      <c r="P1879" s="174"/>
    </row>
    <row r="1880" spans="1:16" ht="15" hidden="1" customHeight="1" x14ac:dyDescent="0.35">
      <c r="A1880" s="85" t="s">
        <v>2554</v>
      </c>
      <c r="B1880" s="85" t="s">
        <v>9541</v>
      </c>
      <c r="C1880" s="85"/>
      <c r="D1880" s="85" t="s">
        <v>1708</v>
      </c>
      <c r="E1880" s="72">
        <v>16.2</v>
      </c>
      <c r="F1880" s="72">
        <v>1.52</v>
      </c>
      <c r="G1880" s="72" t="s">
        <v>1710</v>
      </c>
      <c r="H1880" s="72"/>
      <c r="I1880" s="113" t="s">
        <v>70</v>
      </c>
      <c r="J1880" s="247" t="s">
        <v>71</v>
      </c>
      <c r="K1880" s="4"/>
      <c r="L1880" s="50"/>
      <c r="M1880" s="50"/>
      <c r="N1880" s="50"/>
      <c r="O1880" s="174"/>
      <c r="P1880" s="174"/>
    </row>
    <row r="1881" spans="1:16" ht="15" hidden="1" customHeight="1" x14ac:dyDescent="0.35">
      <c r="A1881" s="85" t="s">
        <v>2554</v>
      </c>
      <c r="B1881" s="85" t="s">
        <v>9542</v>
      </c>
      <c r="C1881" s="85"/>
      <c r="D1881" s="85" t="s">
        <v>1708</v>
      </c>
      <c r="E1881" s="72">
        <v>20.5</v>
      </c>
      <c r="F1881" s="72">
        <v>1.65</v>
      </c>
      <c r="G1881" s="72" t="s">
        <v>1710</v>
      </c>
      <c r="H1881" s="72"/>
      <c r="I1881" s="113" t="s">
        <v>70</v>
      </c>
      <c r="J1881" s="247" t="s">
        <v>71</v>
      </c>
      <c r="K1881" s="4"/>
      <c r="L1881" s="50"/>
      <c r="M1881" s="50"/>
      <c r="N1881" s="50"/>
      <c r="O1881" s="174"/>
      <c r="P1881" s="174"/>
    </row>
    <row r="1882" spans="1:16" ht="15" hidden="1" customHeight="1" x14ac:dyDescent="0.35">
      <c r="A1882" s="85" t="s">
        <v>2554</v>
      </c>
      <c r="B1882" s="85" t="s">
        <v>9543</v>
      </c>
      <c r="C1882" s="85"/>
      <c r="D1882" s="85" t="s">
        <v>1708</v>
      </c>
      <c r="E1882" s="72">
        <v>29</v>
      </c>
      <c r="F1882" s="72">
        <v>2.52</v>
      </c>
      <c r="G1882" s="72" t="s">
        <v>1710</v>
      </c>
      <c r="H1882" s="72"/>
      <c r="I1882" s="113" t="s">
        <v>70</v>
      </c>
      <c r="J1882" s="247" t="s">
        <v>71</v>
      </c>
      <c r="K1882" s="4"/>
      <c r="L1882" s="50"/>
      <c r="M1882" s="50"/>
      <c r="N1882" s="50"/>
      <c r="O1882" s="174"/>
      <c r="P1882" s="174"/>
    </row>
    <row r="1883" spans="1:16" ht="15" hidden="1" customHeight="1" x14ac:dyDescent="0.35">
      <c r="A1883" s="85" t="s">
        <v>2554</v>
      </c>
      <c r="B1883" s="85" t="s">
        <v>9544</v>
      </c>
      <c r="C1883" s="85"/>
      <c r="D1883" s="85" t="s">
        <v>1708</v>
      </c>
      <c r="E1883" s="72">
        <v>29.1</v>
      </c>
      <c r="F1883" s="72">
        <v>1.6</v>
      </c>
      <c r="G1883" s="72" t="s">
        <v>1702</v>
      </c>
      <c r="H1883" s="72"/>
      <c r="I1883" s="113" t="s">
        <v>70</v>
      </c>
      <c r="J1883" s="247" t="s">
        <v>71</v>
      </c>
      <c r="K1883" s="4"/>
      <c r="L1883" s="50"/>
      <c r="M1883" s="50"/>
      <c r="N1883" s="50"/>
      <c r="O1883" s="174"/>
      <c r="P1883" s="174"/>
    </row>
    <row r="1884" spans="1:16" ht="15" hidden="1" customHeight="1" x14ac:dyDescent="0.35">
      <c r="A1884" s="85" t="s">
        <v>2554</v>
      </c>
      <c r="B1884" s="85" t="s">
        <v>9545</v>
      </c>
      <c r="C1884" s="85"/>
      <c r="D1884" s="85" t="s">
        <v>1708</v>
      </c>
      <c r="E1884" s="72">
        <v>13.7</v>
      </c>
      <c r="F1884" s="72">
        <v>0.96</v>
      </c>
      <c r="G1884" s="72" t="s">
        <v>1702</v>
      </c>
      <c r="H1884" s="72"/>
      <c r="I1884" s="113" t="s">
        <v>70</v>
      </c>
      <c r="J1884" s="247" t="s">
        <v>71</v>
      </c>
      <c r="K1884" s="4"/>
      <c r="L1884" s="50"/>
      <c r="M1884" s="50"/>
      <c r="N1884" s="50"/>
      <c r="O1884" s="174"/>
      <c r="P1884" s="174"/>
    </row>
    <row r="1885" spans="1:16" ht="15" hidden="1" customHeight="1" x14ac:dyDescent="0.35">
      <c r="A1885" s="85" t="s">
        <v>2554</v>
      </c>
      <c r="B1885" s="85" t="s">
        <v>9546</v>
      </c>
      <c r="C1885" s="85"/>
      <c r="D1885" s="85" t="s">
        <v>1708</v>
      </c>
      <c r="E1885" s="72">
        <v>19</v>
      </c>
      <c r="F1885" s="72">
        <v>1.08</v>
      </c>
      <c r="G1885" s="72" t="s">
        <v>1702</v>
      </c>
      <c r="H1885" s="72"/>
      <c r="I1885" s="113" t="s">
        <v>70</v>
      </c>
      <c r="J1885" s="247" t="s">
        <v>71</v>
      </c>
      <c r="K1885" s="4"/>
      <c r="L1885" s="50"/>
      <c r="M1885" s="50"/>
      <c r="N1885" s="50"/>
      <c r="O1885" s="174"/>
      <c r="P1885" s="174"/>
    </row>
    <row r="1886" spans="1:16" ht="15" hidden="1" customHeight="1" x14ac:dyDescent="0.35">
      <c r="A1886" s="85" t="s">
        <v>2554</v>
      </c>
      <c r="B1886" s="85" t="s">
        <v>9547</v>
      </c>
      <c r="C1886" s="85"/>
      <c r="D1886" s="85" t="s">
        <v>1708</v>
      </c>
      <c r="E1886" s="72">
        <v>29.1</v>
      </c>
      <c r="F1886" s="72">
        <v>1.0900000000000001</v>
      </c>
      <c r="G1886" s="72" t="s">
        <v>1702</v>
      </c>
      <c r="H1886" s="72"/>
      <c r="I1886" s="113" t="s">
        <v>70</v>
      </c>
      <c r="J1886" s="247" t="s">
        <v>71</v>
      </c>
      <c r="K1886" s="4"/>
      <c r="L1886" s="50"/>
      <c r="M1886" s="50"/>
      <c r="N1886" s="50"/>
      <c r="O1886" s="174"/>
      <c r="P1886" s="174"/>
    </row>
    <row r="1887" spans="1:16" ht="15" hidden="1" customHeight="1" x14ac:dyDescent="0.35">
      <c r="A1887" s="85" t="s">
        <v>2554</v>
      </c>
      <c r="B1887" s="85" t="s">
        <v>9548</v>
      </c>
      <c r="C1887" s="85"/>
      <c r="D1887" s="85" t="s">
        <v>1708</v>
      </c>
      <c r="E1887" s="72">
        <v>13.9</v>
      </c>
      <c r="F1887" s="72">
        <v>0.75</v>
      </c>
      <c r="G1887" s="72" t="s">
        <v>1702</v>
      </c>
      <c r="H1887" s="72"/>
      <c r="I1887" s="113" t="s">
        <v>70</v>
      </c>
      <c r="J1887" s="247" t="s">
        <v>71</v>
      </c>
      <c r="K1887" s="4"/>
      <c r="L1887" s="50"/>
      <c r="M1887" s="50"/>
      <c r="N1887" s="50"/>
      <c r="O1887" s="174"/>
      <c r="P1887" s="174"/>
    </row>
    <row r="1888" spans="1:16" ht="15" hidden="1" customHeight="1" x14ac:dyDescent="0.35">
      <c r="A1888" s="85" t="s">
        <v>2554</v>
      </c>
      <c r="B1888" s="85" t="s">
        <v>9549</v>
      </c>
      <c r="C1888" s="85"/>
      <c r="D1888" s="85" t="s">
        <v>1708</v>
      </c>
      <c r="E1888" s="72">
        <v>13.9</v>
      </c>
      <c r="F1888" s="72">
        <v>0.75</v>
      </c>
      <c r="G1888" s="72" t="s">
        <v>1702</v>
      </c>
      <c r="H1888" s="72"/>
      <c r="I1888" s="113" t="s">
        <v>70</v>
      </c>
      <c r="J1888" s="247" t="s">
        <v>71</v>
      </c>
      <c r="K1888" s="4"/>
      <c r="L1888" s="50"/>
      <c r="M1888" s="50"/>
      <c r="N1888" s="50"/>
      <c r="O1888" s="174"/>
      <c r="P1888" s="174"/>
    </row>
    <row r="1889" spans="1:16" ht="15" hidden="1" customHeight="1" x14ac:dyDescent="0.35">
      <c r="A1889" s="85" t="s">
        <v>2554</v>
      </c>
      <c r="B1889" s="85" t="s">
        <v>9550</v>
      </c>
      <c r="C1889" s="85"/>
      <c r="D1889" s="85" t="s">
        <v>1708</v>
      </c>
      <c r="E1889" s="72">
        <v>19</v>
      </c>
      <c r="F1889" s="72">
        <v>1.54</v>
      </c>
      <c r="G1889" s="72" t="s">
        <v>1710</v>
      </c>
      <c r="H1889" s="72"/>
      <c r="I1889" s="113" t="s">
        <v>70</v>
      </c>
      <c r="J1889" s="247" t="s">
        <v>71</v>
      </c>
      <c r="K1889" s="4"/>
      <c r="L1889" s="50"/>
      <c r="M1889" s="50"/>
      <c r="N1889" s="50"/>
      <c r="O1889" s="174"/>
      <c r="P1889" s="174"/>
    </row>
    <row r="1890" spans="1:16" ht="15" hidden="1" customHeight="1" x14ac:dyDescent="0.35">
      <c r="A1890" s="85" t="s">
        <v>2554</v>
      </c>
      <c r="B1890" s="85" t="s">
        <v>9551</v>
      </c>
      <c r="C1890" s="85"/>
      <c r="D1890" s="85" t="s">
        <v>1708</v>
      </c>
      <c r="E1890" s="72">
        <v>19</v>
      </c>
      <c r="F1890" s="72">
        <v>1.54</v>
      </c>
      <c r="G1890" s="72" t="s">
        <v>1710</v>
      </c>
      <c r="H1890" s="72"/>
      <c r="I1890" s="113" t="s">
        <v>70</v>
      </c>
      <c r="J1890" s="247" t="s">
        <v>71</v>
      </c>
      <c r="K1890" s="4"/>
      <c r="L1890" s="50"/>
      <c r="M1890" s="50"/>
      <c r="N1890" s="50"/>
      <c r="O1890" s="174"/>
      <c r="P1890" s="174"/>
    </row>
    <row r="1891" spans="1:16" ht="15" hidden="1" customHeight="1" x14ac:dyDescent="0.35">
      <c r="A1891" s="85" t="s">
        <v>2554</v>
      </c>
      <c r="B1891" s="85" t="s">
        <v>9552</v>
      </c>
      <c r="C1891" s="85"/>
      <c r="D1891" s="85" t="s">
        <v>1708</v>
      </c>
      <c r="E1891" s="72">
        <v>17.7</v>
      </c>
      <c r="F1891" s="72">
        <v>0.9</v>
      </c>
      <c r="G1891" s="72" t="s">
        <v>1702</v>
      </c>
      <c r="H1891" s="72"/>
      <c r="I1891" s="113" t="s">
        <v>70</v>
      </c>
      <c r="J1891" s="247" t="s">
        <v>71</v>
      </c>
      <c r="K1891" s="4"/>
      <c r="L1891" s="50"/>
      <c r="M1891" s="50"/>
      <c r="N1891" s="50"/>
      <c r="O1891" s="174"/>
      <c r="P1891" s="174"/>
    </row>
    <row r="1892" spans="1:16" ht="15" hidden="1" customHeight="1" x14ac:dyDescent="0.35">
      <c r="A1892" s="85" t="s">
        <v>2554</v>
      </c>
      <c r="B1892" s="85" t="s">
        <v>9553</v>
      </c>
      <c r="C1892" s="85"/>
      <c r="D1892" s="85" t="s">
        <v>1708</v>
      </c>
      <c r="E1892" s="72">
        <v>17.7</v>
      </c>
      <c r="F1892" s="72">
        <v>0.9</v>
      </c>
      <c r="G1892" s="72" t="s">
        <v>1702</v>
      </c>
      <c r="H1892" s="72"/>
      <c r="I1892" s="113" t="s">
        <v>70</v>
      </c>
      <c r="J1892" s="247" t="s">
        <v>71</v>
      </c>
      <c r="K1892" s="4"/>
      <c r="L1892" s="50"/>
      <c r="M1892" s="50"/>
      <c r="N1892" s="50"/>
      <c r="O1892" s="174"/>
      <c r="P1892" s="174"/>
    </row>
    <row r="1893" spans="1:16" ht="15" hidden="1" customHeight="1" x14ac:dyDescent="0.35">
      <c r="A1893" s="85" t="s">
        <v>2554</v>
      </c>
      <c r="B1893" s="85" t="s">
        <v>9554</v>
      </c>
      <c r="C1893" s="85"/>
      <c r="D1893" s="85" t="s">
        <v>1708</v>
      </c>
      <c r="E1893" s="72">
        <v>16.5</v>
      </c>
      <c r="F1893" s="72">
        <v>1.8</v>
      </c>
      <c r="G1893" s="72" t="s">
        <v>1710</v>
      </c>
      <c r="H1893" s="72"/>
      <c r="I1893" s="113" t="s">
        <v>70</v>
      </c>
      <c r="J1893" s="247" t="s">
        <v>71</v>
      </c>
      <c r="K1893" s="4"/>
      <c r="L1893" s="50"/>
      <c r="M1893" s="50"/>
      <c r="N1893" s="50"/>
      <c r="O1893" s="174"/>
      <c r="P1893" s="174"/>
    </row>
    <row r="1894" spans="1:16" ht="15" hidden="1" customHeight="1" x14ac:dyDescent="0.35">
      <c r="A1894" s="85" t="s">
        <v>2554</v>
      </c>
      <c r="B1894" s="85" t="s">
        <v>9555</v>
      </c>
      <c r="C1894" s="85"/>
      <c r="D1894" s="85" t="s">
        <v>1705</v>
      </c>
      <c r="E1894" s="72">
        <v>18.100000000000001</v>
      </c>
      <c r="F1894" s="72">
        <v>1.3</v>
      </c>
      <c r="G1894" s="72" t="s">
        <v>1702</v>
      </c>
      <c r="H1894" s="72" t="s">
        <v>7591</v>
      </c>
      <c r="I1894" s="248" t="s">
        <v>71</v>
      </c>
      <c r="J1894" s="97" t="s">
        <v>70</v>
      </c>
      <c r="K1894" s="4">
        <v>2403629</v>
      </c>
      <c r="L1894" s="50"/>
      <c r="M1894" s="50"/>
      <c r="N1894" s="50"/>
      <c r="O1894" s="174"/>
      <c r="P1894" s="174"/>
    </row>
    <row r="1895" spans="1:16" ht="15" hidden="1" customHeight="1" x14ac:dyDescent="0.35">
      <c r="A1895" s="85" t="s">
        <v>2554</v>
      </c>
      <c r="B1895" s="85" t="s">
        <v>9556</v>
      </c>
      <c r="C1895" s="85"/>
      <c r="D1895" s="85" t="s">
        <v>1708</v>
      </c>
      <c r="E1895" s="72">
        <v>17.7</v>
      </c>
      <c r="F1895" s="72">
        <v>0.9</v>
      </c>
      <c r="G1895" s="72" t="s">
        <v>1702</v>
      </c>
      <c r="H1895" s="72"/>
      <c r="I1895" s="113" t="s">
        <v>70</v>
      </c>
      <c r="J1895" s="247" t="s">
        <v>71</v>
      </c>
      <c r="K1895" s="4"/>
      <c r="L1895" s="50"/>
      <c r="M1895" s="50"/>
      <c r="N1895" s="50"/>
      <c r="O1895" s="174"/>
      <c r="P1895" s="174"/>
    </row>
    <row r="1896" spans="1:16" ht="15" hidden="1" customHeight="1" x14ac:dyDescent="0.35">
      <c r="A1896" s="85" t="s">
        <v>2554</v>
      </c>
      <c r="B1896" s="85" t="s">
        <v>9557</v>
      </c>
      <c r="C1896" s="85"/>
      <c r="D1896" s="85" t="s">
        <v>1705</v>
      </c>
      <c r="E1896" s="72">
        <v>18.100000000000001</v>
      </c>
      <c r="F1896" s="72">
        <v>1.3</v>
      </c>
      <c r="G1896" s="72" t="s">
        <v>1702</v>
      </c>
      <c r="H1896" s="72" t="s">
        <v>7591</v>
      </c>
      <c r="I1896" s="4" t="s">
        <v>71</v>
      </c>
      <c r="J1896" s="247" t="s">
        <v>70</v>
      </c>
      <c r="K1896" s="4">
        <v>2403628</v>
      </c>
      <c r="L1896" s="50"/>
      <c r="M1896" s="50"/>
      <c r="N1896" s="50"/>
      <c r="O1896" s="174"/>
      <c r="P1896" s="174"/>
    </row>
    <row r="1897" spans="1:16" ht="15" hidden="1" customHeight="1" x14ac:dyDescent="0.35">
      <c r="A1897" s="85" t="s">
        <v>2554</v>
      </c>
      <c r="B1897" s="85" t="s">
        <v>9558</v>
      </c>
      <c r="C1897" s="85"/>
      <c r="D1897" s="85" t="s">
        <v>1708</v>
      </c>
      <c r="E1897" s="72">
        <v>17.7</v>
      </c>
      <c r="F1897" s="72">
        <v>0.9</v>
      </c>
      <c r="G1897" s="72" t="s">
        <v>1702</v>
      </c>
      <c r="H1897" s="72"/>
      <c r="I1897" s="113" t="s">
        <v>70</v>
      </c>
      <c r="J1897" s="247" t="s">
        <v>71</v>
      </c>
      <c r="K1897" s="4"/>
      <c r="L1897" s="50"/>
      <c r="M1897" s="50"/>
      <c r="N1897" s="50"/>
      <c r="O1897" s="174"/>
      <c r="P1897" s="174"/>
    </row>
    <row r="1898" spans="1:16" ht="15" hidden="1" customHeight="1" x14ac:dyDescent="0.35">
      <c r="A1898" s="85" t="s">
        <v>2554</v>
      </c>
      <c r="B1898" s="85" t="s">
        <v>9559</v>
      </c>
      <c r="C1898" s="85"/>
      <c r="D1898" s="85" t="s">
        <v>1705</v>
      </c>
      <c r="E1898" s="72">
        <v>18.3</v>
      </c>
      <c r="F1898" s="72">
        <v>1.3</v>
      </c>
      <c r="G1898" s="72" t="s">
        <v>1702</v>
      </c>
      <c r="H1898" s="72" t="s">
        <v>7591</v>
      </c>
      <c r="I1898" s="4" t="s">
        <v>71</v>
      </c>
      <c r="J1898" s="247" t="s">
        <v>70</v>
      </c>
      <c r="K1898" s="4">
        <v>2403630</v>
      </c>
      <c r="L1898" s="50"/>
      <c r="M1898" s="50"/>
      <c r="N1898" s="50"/>
      <c r="O1898" s="174"/>
      <c r="P1898" s="174"/>
    </row>
    <row r="1899" spans="1:16" ht="15" hidden="1" customHeight="1" x14ac:dyDescent="0.35">
      <c r="A1899" s="85" t="s">
        <v>2554</v>
      </c>
      <c r="B1899" s="85" t="s">
        <v>9560</v>
      </c>
      <c r="C1899" s="85"/>
      <c r="D1899" s="85" t="s">
        <v>1708</v>
      </c>
      <c r="E1899" s="72">
        <v>28.9</v>
      </c>
      <c r="F1899" s="72">
        <v>1.1000000000000001</v>
      </c>
      <c r="G1899" s="72" t="s">
        <v>1702</v>
      </c>
      <c r="H1899" s="72"/>
      <c r="I1899" s="113" t="s">
        <v>70</v>
      </c>
      <c r="J1899" s="247" t="s">
        <v>71</v>
      </c>
      <c r="K1899" s="4"/>
      <c r="L1899" s="50"/>
      <c r="M1899" s="50"/>
      <c r="N1899" s="50"/>
      <c r="O1899" s="174"/>
      <c r="P1899" s="174"/>
    </row>
    <row r="1900" spans="1:16" ht="15" hidden="1" customHeight="1" x14ac:dyDescent="0.35">
      <c r="A1900" s="85" t="s">
        <v>2554</v>
      </c>
      <c r="B1900" s="85" t="s">
        <v>9561</v>
      </c>
      <c r="C1900" s="85"/>
      <c r="D1900" s="85" t="s">
        <v>1708</v>
      </c>
      <c r="E1900" s="72">
        <v>28.9</v>
      </c>
      <c r="F1900" s="72">
        <v>1.1000000000000001</v>
      </c>
      <c r="G1900" s="72" t="s">
        <v>1702</v>
      </c>
      <c r="H1900" s="72"/>
      <c r="I1900" s="113" t="s">
        <v>70</v>
      </c>
      <c r="J1900" s="247" t="s">
        <v>71</v>
      </c>
      <c r="K1900" s="4"/>
      <c r="L1900" s="50"/>
      <c r="M1900" s="50"/>
      <c r="N1900" s="50"/>
      <c r="O1900" s="174"/>
      <c r="P1900" s="174"/>
    </row>
    <row r="1901" spans="1:16" ht="15" hidden="1" customHeight="1" x14ac:dyDescent="0.35">
      <c r="A1901" s="85" t="s">
        <v>2554</v>
      </c>
      <c r="B1901" s="85" t="s">
        <v>9562</v>
      </c>
      <c r="C1901" s="85"/>
      <c r="D1901" s="85" t="s">
        <v>1708</v>
      </c>
      <c r="E1901" s="72">
        <v>41.6</v>
      </c>
      <c r="F1901" s="72">
        <v>1.36</v>
      </c>
      <c r="G1901" s="72" t="s">
        <v>1702</v>
      </c>
      <c r="H1901" s="72"/>
      <c r="I1901" s="113" t="s">
        <v>70</v>
      </c>
      <c r="J1901" s="247" t="s">
        <v>71</v>
      </c>
      <c r="K1901" s="4"/>
      <c r="L1901" s="50"/>
      <c r="M1901" s="50"/>
      <c r="N1901" s="50"/>
      <c r="O1901" s="174"/>
      <c r="P1901" s="174"/>
    </row>
    <row r="1902" spans="1:16" ht="15" hidden="1" customHeight="1" x14ac:dyDescent="0.35">
      <c r="A1902" s="85" t="s">
        <v>2554</v>
      </c>
      <c r="B1902" s="85" t="s">
        <v>9563</v>
      </c>
      <c r="C1902" s="85"/>
      <c r="D1902" s="85" t="s">
        <v>1708</v>
      </c>
      <c r="E1902" s="72">
        <v>41.6</v>
      </c>
      <c r="F1902" s="72">
        <v>1.36</v>
      </c>
      <c r="G1902" s="72" t="s">
        <v>1702</v>
      </c>
      <c r="H1902" s="72"/>
      <c r="I1902" s="113" t="s">
        <v>70</v>
      </c>
      <c r="J1902" s="247" t="s">
        <v>71</v>
      </c>
      <c r="K1902" s="4"/>
      <c r="L1902" s="50"/>
      <c r="M1902" s="50"/>
      <c r="N1902" s="50"/>
      <c r="O1902" s="174"/>
      <c r="P1902" s="174"/>
    </row>
    <row r="1903" spans="1:16" ht="15" hidden="1" customHeight="1" x14ac:dyDescent="0.35">
      <c r="A1903" s="85" t="s">
        <v>2554</v>
      </c>
      <c r="B1903" s="85" t="s">
        <v>9564</v>
      </c>
      <c r="C1903" s="85"/>
      <c r="D1903" s="85" t="s">
        <v>1708</v>
      </c>
      <c r="E1903" s="72">
        <v>43.9</v>
      </c>
      <c r="F1903" s="72">
        <v>2.56</v>
      </c>
      <c r="G1903" s="72" t="s">
        <v>1710</v>
      </c>
      <c r="H1903" s="72"/>
      <c r="I1903" s="113" t="s">
        <v>70</v>
      </c>
      <c r="J1903" s="247" t="s">
        <v>71</v>
      </c>
      <c r="K1903" s="4"/>
      <c r="L1903" s="50"/>
      <c r="M1903" s="50"/>
      <c r="N1903" s="50"/>
      <c r="O1903" s="174"/>
      <c r="P1903" s="174"/>
    </row>
    <row r="1904" spans="1:16" ht="15" hidden="1" customHeight="1" x14ac:dyDescent="0.35">
      <c r="A1904" s="85" t="s">
        <v>2554</v>
      </c>
      <c r="B1904" s="85" t="s">
        <v>9565</v>
      </c>
      <c r="C1904" s="85"/>
      <c r="D1904" s="85" t="s">
        <v>1708</v>
      </c>
      <c r="E1904" s="72">
        <v>43.9</v>
      </c>
      <c r="F1904" s="72">
        <v>2.56</v>
      </c>
      <c r="G1904" s="72" t="s">
        <v>1710</v>
      </c>
      <c r="H1904" s="72"/>
      <c r="I1904" s="113" t="s">
        <v>70</v>
      </c>
      <c r="J1904" s="247" t="s">
        <v>71</v>
      </c>
      <c r="K1904" s="4"/>
      <c r="L1904" s="50"/>
      <c r="M1904" s="50"/>
      <c r="N1904" s="50"/>
      <c r="O1904" s="174"/>
      <c r="P1904" s="174"/>
    </row>
    <row r="1905" spans="1:16" ht="15" hidden="1" customHeight="1" x14ac:dyDescent="0.35">
      <c r="A1905" s="85" t="s">
        <v>2554</v>
      </c>
      <c r="B1905" s="85" t="s">
        <v>9566</v>
      </c>
      <c r="C1905" s="85"/>
      <c r="D1905" s="85" t="s">
        <v>1705</v>
      </c>
      <c r="E1905" s="72">
        <v>41.6</v>
      </c>
      <c r="F1905" s="72">
        <v>1.95</v>
      </c>
      <c r="G1905" s="72" t="s">
        <v>1702</v>
      </c>
      <c r="H1905" s="72" t="s">
        <v>7591</v>
      </c>
      <c r="I1905" s="4" t="s">
        <v>71</v>
      </c>
      <c r="J1905" s="247" t="s">
        <v>70</v>
      </c>
      <c r="K1905" s="4">
        <v>2403631</v>
      </c>
      <c r="L1905" s="50"/>
      <c r="M1905" s="50"/>
      <c r="N1905" s="50"/>
      <c r="O1905" s="174"/>
      <c r="P1905" s="174"/>
    </row>
    <row r="1906" spans="1:16" ht="15" hidden="1" customHeight="1" x14ac:dyDescent="0.35">
      <c r="A1906" s="173" t="s">
        <v>2554</v>
      </c>
      <c r="B1906" s="174" t="s">
        <v>9567</v>
      </c>
      <c r="C1906" s="174"/>
      <c r="D1906" s="173" t="s">
        <v>1705</v>
      </c>
      <c r="E1906" s="175">
        <v>41.6</v>
      </c>
      <c r="F1906" s="175">
        <v>1.95</v>
      </c>
      <c r="G1906" s="175" t="s">
        <v>1702</v>
      </c>
      <c r="H1906" s="175" t="s">
        <v>7591</v>
      </c>
      <c r="I1906" s="175" t="s">
        <v>71</v>
      </c>
      <c r="J1906" s="97" t="s">
        <v>70</v>
      </c>
      <c r="K1906" s="4">
        <v>3619474</v>
      </c>
      <c r="L1906" s="50"/>
      <c r="M1906" s="50"/>
      <c r="N1906" s="50"/>
      <c r="O1906" s="174"/>
      <c r="P1906" s="174"/>
    </row>
    <row r="1907" spans="1:16" ht="15" hidden="1" customHeight="1" x14ac:dyDescent="0.35">
      <c r="A1907" s="85" t="s">
        <v>2554</v>
      </c>
      <c r="B1907" s="85" t="s">
        <v>9568</v>
      </c>
      <c r="C1907" s="85"/>
      <c r="D1907" s="85" t="s">
        <v>1705</v>
      </c>
      <c r="E1907" s="72">
        <v>42.5</v>
      </c>
      <c r="F1907" s="72">
        <v>1.95</v>
      </c>
      <c r="G1907" s="72" t="s">
        <v>1702</v>
      </c>
      <c r="H1907" s="72" t="s">
        <v>7591</v>
      </c>
      <c r="I1907" s="4" t="s">
        <v>71</v>
      </c>
      <c r="J1907" s="247" t="s">
        <v>70</v>
      </c>
      <c r="K1907" s="4">
        <v>2403632</v>
      </c>
      <c r="L1907" s="50"/>
      <c r="M1907" s="50"/>
      <c r="N1907" s="50"/>
      <c r="O1907" s="174"/>
      <c r="P1907" s="174"/>
    </row>
    <row r="1908" spans="1:16" ht="15" hidden="1" customHeight="1" x14ac:dyDescent="0.35">
      <c r="A1908" s="85" t="s">
        <v>2554</v>
      </c>
      <c r="B1908" s="85" t="s">
        <v>9569</v>
      </c>
      <c r="C1908" s="85"/>
      <c r="D1908" s="85" t="s">
        <v>1708</v>
      </c>
      <c r="E1908" s="72">
        <v>66</v>
      </c>
      <c r="F1908" s="72">
        <v>2.0299999999999998</v>
      </c>
      <c r="G1908" s="72" t="s">
        <v>1702</v>
      </c>
      <c r="H1908" s="72"/>
      <c r="I1908" s="113" t="s">
        <v>70</v>
      </c>
      <c r="J1908" s="247" t="s">
        <v>71</v>
      </c>
      <c r="K1908" s="4"/>
      <c r="L1908" s="50"/>
      <c r="M1908" s="50"/>
      <c r="N1908" s="50"/>
      <c r="O1908" s="174"/>
      <c r="P1908" s="174"/>
    </row>
    <row r="1909" spans="1:16" ht="15" hidden="1" customHeight="1" x14ac:dyDescent="0.35">
      <c r="A1909" s="85" t="s">
        <v>2554</v>
      </c>
      <c r="B1909" s="85" t="s">
        <v>9570</v>
      </c>
      <c r="C1909" s="85"/>
      <c r="D1909" s="85" t="s">
        <v>1708</v>
      </c>
      <c r="E1909" s="72">
        <v>66</v>
      </c>
      <c r="F1909" s="72">
        <v>2.0299999999999998</v>
      </c>
      <c r="G1909" s="72" t="s">
        <v>1702</v>
      </c>
      <c r="H1909" s="72"/>
      <c r="I1909" s="113" t="s">
        <v>70</v>
      </c>
      <c r="J1909" s="247" t="s">
        <v>71</v>
      </c>
      <c r="K1909" s="4"/>
      <c r="L1909" s="50"/>
      <c r="M1909" s="50"/>
      <c r="N1909" s="50"/>
      <c r="O1909" s="174"/>
      <c r="P1909" s="174"/>
    </row>
    <row r="1910" spans="1:16" ht="15" hidden="1" customHeight="1" x14ac:dyDescent="0.35">
      <c r="A1910" s="85" t="s">
        <v>2554</v>
      </c>
      <c r="B1910" s="85" t="s">
        <v>9571</v>
      </c>
      <c r="C1910" s="85"/>
      <c r="D1910" s="85" t="s">
        <v>1708</v>
      </c>
      <c r="E1910" s="72">
        <v>66</v>
      </c>
      <c r="F1910" s="72">
        <v>2.0299999999999998</v>
      </c>
      <c r="G1910" s="72" t="s">
        <v>1702</v>
      </c>
      <c r="H1910" s="72"/>
      <c r="I1910" s="113" t="s">
        <v>70</v>
      </c>
      <c r="J1910" s="247" t="s">
        <v>71</v>
      </c>
      <c r="K1910" s="4"/>
      <c r="L1910" s="50"/>
      <c r="M1910" s="50"/>
      <c r="N1910" s="50"/>
      <c r="O1910" s="174"/>
      <c r="P1910" s="174"/>
    </row>
    <row r="1911" spans="1:16" ht="15" hidden="1" customHeight="1" x14ac:dyDescent="0.35">
      <c r="A1911" s="85" t="s">
        <v>2554</v>
      </c>
      <c r="B1911" s="85" t="s">
        <v>9572</v>
      </c>
      <c r="C1911" s="85"/>
      <c r="D1911" s="85" t="s">
        <v>1708</v>
      </c>
      <c r="E1911" s="72">
        <v>66</v>
      </c>
      <c r="F1911" s="72">
        <v>2.0299999999999998</v>
      </c>
      <c r="G1911" s="72" t="s">
        <v>1702</v>
      </c>
      <c r="H1911" s="72"/>
      <c r="I1911" s="113" t="s">
        <v>70</v>
      </c>
      <c r="J1911" s="247" t="s">
        <v>71</v>
      </c>
      <c r="K1911" s="4"/>
      <c r="L1911" s="50"/>
      <c r="M1911" s="50"/>
      <c r="N1911" s="50"/>
      <c r="O1911" s="174"/>
      <c r="P1911" s="174"/>
    </row>
    <row r="1912" spans="1:16" ht="15" hidden="1" customHeight="1" x14ac:dyDescent="0.35">
      <c r="A1912" s="85" t="s">
        <v>2554</v>
      </c>
      <c r="B1912" s="85" t="s">
        <v>9573</v>
      </c>
      <c r="C1912" s="85"/>
      <c r="D1912" s="85" t="s">
        <v>1708</v>
      </c>
      <c r="E1912" s="72">
        <v>67.7</v>
      </c>
      <c r="F1912" s="72">
        <v>1.96</v>
      </c>
      <c r="G1912" s="72" t="s">
        <v>1702</v>
      </c>
      <c r="H1912" s="72"/>
      <c r="I1912" s="113" t="s">
        <v>70</v>
      </c>
      <c r="J1912" s="247" t="s">
        <v>71</v>
      </c>
      <c r="K1912" s="4"/>
      <c r="L1912" s="50"/>
      <c r="M1912" s="50"/>
      <c r="N1912" s="50"/>
      <c r="O1912" s="174"/>
      <c r="P1912" s="174"/>
    </row>
    <row r="1913" spans="1:16" ht="15" hidden="1" customHeight="1" x14ac:dyDescent="0.35">
      <c r="A1913" s="85" t="s">
        <v>2554</v>
      </c>
      <c r="B1913" s="85" t="s">
        <v>9574</v>
      </c>
      <c r="C1913" s="85"/>
      <c r="D1913" s="85" t="s">
        <v>1705</v>
      </c>
      <c r="E1913" s="72">
        <v>18.899999999999999</v>
      </c>
      <c r="F1913" s="72">
        <v>1.95</v>
      </c>
      <c r="G1913" s="72" t="s">
        <v>1710</v>
      </c>
      <c r="H1913" s="72" t="s">
        <v>7591</v>
      </c>
      <c r="I1913" s="4" t="s">
        <v>71</v>
      </c>
      <c r="J1913" s="247" t="s">
        <v>70</v>
      </c>
      <c r="K1913" s="4">
        <v>2403634</v>
      </c>
      <c r="L1913" s="50"/>
      <c r="M1913" s="50"/>
      <c r="N1913" s="50"/>
      <c r="O1913" s="174"/>
      <c r="P1913" s="174"/>
    </row>
    <row r="1914" spans="1:16" ht="15" hidden="1" customHeight="1" x14ac:dyDescent="0.35">
      <c r="A1914" s="85" t="s">
        <v>2554</v>
      </c>
      <c r="B1914" s="85" t="s">
        <v>9575</v>
      </c>
      <c r="C1914" s="85"/>
      <c r="D1914" s="85" t="s">
        <v>1705</v>
      </c>
      <c r="E1914" s="72">
        <v>18.899999999999999</v>
      </c>
      <c r="F1914" s="72">
        <v>1.95</v>
      </c>
      <c r="G1914" s="72" t="s">
        <v>1710</v>
      </c>
      <c r="H1914" s="72" t="s">
        <v>7591</v>
      </c>
      <c r="I1914" s="4" t="s">
        <v>71</v>
      </c>
      <c r="J1914" s="247" t="s">
        <v>70</v>
      </c>
      <c r="K1914" s="4">
        <v>2403633</v>
      </c>
      <c r="L1914" s="50"/>
      <c r="M1914" s="50"/>
      <c r="N1914" s="50"/>
      <c r="O1914" s="174"/>
      <c r="P1914" s="174"/>
    </row>
    <row r="1915" spans="1:16" ht="15" hidden="1" customHeight="1" x14ac:dyDescent="0.35">
      <c r="A1915" s="85" t="s">
        <v>2554</v>
      </c>
      <c r="B1915" s="85" t="s">
        <v>9576</v>
      </c>
      <c r="C1915" s="85"/>
      <c r="D1915" s="85" t="s">
        <v>1708</v>
      </c>
      <c r="E1915" s="72">
        <v>21.6</v>
      </c>
      <c r="F1915" s="72">
        <v>1.73</v>
      </c>
      <c r="G1915" s="72" t="s">
        <v>1710</v>
      </c>
      <c r="H1915" s="72"/>
      <c r="I1915" s="113" t="s">
        <v>70</v>
      </c>
      <c r="J1915" s="247" t="s">
        <v>71</v>
      </c>
      <c r="K1915" s="4"/>
      <c r="L1915" s="50"/>
      <c r="M1915" s="50"/>
      <c r="N1915" s="50"/>
      <c r="O1915" s="174"/>
      <c r="P1915" s="174"/>
    </row>
    <row r="1916" spans="1:16" ht="15" hidden="1" customHeight="1" x14ac:dyDescent="0.35">
      <c r="A1916" s="85" t="s">
        <v>2554</v>
      </c>
      <c r="B1916" s="85" t="s">
        <v>9577</v>
      </c>
      <c r="C1916" s="85"/>
      <c r="D1916" s="85" t="s">
        <v>1708</v>
      </c>
      <c r="E1916" s="72">
        <v>21.6</v>
      </c>
      <c r="F1916" s="72">
        <v>1.73</v>
      </c>
      <c r="G1916" s="72" t="s">
        <v>1710</v>
      </c>
      <c r="H1916" s="72"/>
      <c r="I1916" s="113" t="s">
        <v>70</v>
      </c>
      <c r="J1916" s="247" t="s">
        <v>71</v>
      </c>
      <c r="K1916" s="4"/>
      <c r="L1916" s="50"/>
      <c r="M1916" s="50"/>
      <c r="N1916" s="50"/>
      <c r="O1916" s="174"/>
      <c r="P1916" s="174"/>
    </row>
    <row r="1917" spans="1:16" ht="15" hidden="1" customHeight="1" x14ac:dyDescent="0.35">
      <c r="A1917" s="85" t="s">
        <v>2554</v>
      </c>
      <c r="B1917" s="85" t="s">
        <v>9578</v>
      </c>
      <c r="C1917" s="85"/>
      <c r="D1917" s="85" t="s">
        <v>1708</v>
      </c>
      <c r="E1917" s="72">
        <v>29.4</v>
      </c>
      <c r="F1917" s="72">
        <v>2.33</v>
      </c>
      <c r="G1917" s="72" t="s">
        <v>1710</v>
      </c>
      <c r="H1917" s="72"/>
      <c r="I1917" s="113" t="s">
        <v>70</v>
      </c>
      <c r="J1917" s="247" t="s">
        <v>71</v>
      </c>
      <c r="K1917" s="4"/>
      <c r="L1917" s="50"/>
      <c r="M1917" s="50"/>
      <c r="N1917" s="50"/>
      <c r="O1917" s="174"/>
      <c r="P1917" s="174"/>
    </row>
    <row r="1918" spans="1:16" ht="15" hidden="1" customHeight="1" x14ac:dyDescent="0.35">
      <c r="A1918" s="85" t="s">
        <v>2554</v>
      </c>
      <c r="B1918" s="85" t="s">
        <v>9579</v>
      </c>
      <c r="C1918" s="85"/>
      <c r="D1918" s="85" t="s">
        <v>1708</v>
      </c>
      <c r="E1918" s="72">
        <v>29.4</v>
      </c>
      <c r="F1918" s="72">
        <v>2.33</v>
      </c>
      <c r="G1918" s="72" t="s">
        <v>1710</v>
      </c>
      <c r="H1918" s="72"/>
      <c r="I1918" s="113" t="s">
        <v>70</v>
      </c>
      <c r="J1918" s="247" t="s">
        <v>71</v>
      </c>
      <c r="K1918" s="4"/>
      <c r="L1918" s="50"/>
      <c r="M1918" s="50"/>
      <c r="N1918" s="50"/>
      <c r="O1918" s="174"/>
      <c r="P1918" s="174"/>
    </row>
    <row r="1919" spans="1:16" ht="15" hidden="1" customHeight="1" x14ac:dyDescent="0.35">
      <c r="A1919" s="85" t="s">
        <v>2554</v>
      </c>
      <c r="B1919" s="85" t="s">
        <v>9580</v>
      </c>
      <c r="C1919" s="85"/>
      <c r="D1919" s="85" t="s">
        <v>1708</v>
      </c>
      <c r="E1919" s="72">
        <v>40.1</v>
      </c>
      <c r="F1919" s="72">
        <v>3.37</v>
      </c>
      <c r="G1919" s="72" t="s">
        <v>1710</v>
      </c>
      <c r="H1919" s="72"/>
      <c r="I1919" s="113" t="s">
        <v>70</v>
      </c>
      <c r="J1919" s="247" t="s">
        <v>71</v>
      </c>
      <c r="K1919" s="4"/>
      <c r="L1919" s="50"/>
      <c r="M1919" s="50"/>
      <c r="N1919" s="50"/>
      <c r="O1919" s="174"/>
      <c r="P1919" s="174"/>
    </row>
    <row r="1920" spans="1:16" ht="15" hidden="1" customHeight="1" x14ac:dyDescent="0.35">
      <c r="A1920" s="85" t="s">
        <v>2554</v>
      </c>
      <c r="B1920" s="85" t="s">
        <v>9581</v>
      </c>
      <c r="C1920" s="85"/>
      <c r="D1920" s="85" t="s">
        <v>1708</v>
      </c>
      <c r="E1920" s="72">
        <v>40.1</v>
      </c>
      <c r="F1920" s="72">
        <v>3.37</v>
      </c>
      <c r="G1920" s="72" t="s">
        <v>1710</v>
      </c>
      <c r="H1920" s="72"/>
      <c r="I1920" s="113" t="s">
        <v>70</v>
      </c>
      <c r="J1920" s="247" t="s">
        <v>71</v>
      </c>
      <c r="K1920" s="4"/>
      <c r="L1920" s="50"/>
      <c r="M1920" s="50"/>
      <c r="N1920" s="50"/>
      <c r="O1920" s="174"/>
      <c r="P1920" s="174"/>
    </row>
    <row r="1921" spans="1:16" ht="15" hidden="1" customHeight="1" x14ac:dyDescent="0.35">
      <c r="A1921" s="85" t="s">
        <v>2554</v>
      </c>
      <c r="B1921" s="85" t="s">
        <v>9582</v>
      </c>
      <c r="C1921" s="85"/>
      <c r="D1921" s="85" t="s">
        <v>1705</v>
      </c>
      <c r="E1921" s="72">
        <v>43.4</v>
      </c>
      <c r="F1921" s="72">
        <v>3.45</v>
      </c>
      <c r="G1921" s="72" t="s">
        <v>1710</v>
      </c>
      <c r="H1921" s="72" t="s">
        <v>7591</v>
      </c>
      <c r="I1921" s="248" t="s">
        <v>71</v>
      </c>
      <c r="J1921" s="97" t="s">
        <v>70</v>
      </c>
      <c r="K1921" s="4">
        <v>2403635</v>
      </c>
      <c r="L1921" s="50"/>
      <c r="M1921" s="50"/>
      <c r="N1921" s="50"/>
      <c r="O1921" s="174"/>
      <c r="P1921" s="174"/>
    </row>
    <row r="1922" spans="1:16" ht="15" hidden="1" customHeight="1" x14ac:dyDescent="0.35">
      <c r="A1922" s="85" t="s">
        <v>2554</v>
      </c>
      <c r="B1922" s="85" t="s">
        <v>9583</v>
      </c>
      <c r="C1922" s="85"/>
      <c r="D1922" s="85" t="s">
        <v>1705</v>
      </c>
      <c r="E1922" s="72">
        <v>43.4</v>
      </c>
      <c r="F1922" s="72">
        <v>3.45</v>
      </c>
      <c r="G1922" s="72" t="s">
        <v>1710</v>
      </c>
      <c r="H1922" s="72" t="s">
        <v>7591</v>
      </c>
      <c r="I1922" s="4" t="s">
        <v>71</v>
      </c>
      <c r="J1922" s="247" t="s">
        <v>70</v>
      </c>
      <c r="K1922" s="4">
        <v>2403636</v>
      </c>
      <c r="L1922" s="50"/>
      <c r="M1922" s="50"/>
      <c r="N1922" s="50"/>
      <c r="O1922" s="174"/>
      <c r="P1922" s="174"/>
    </row>
    <row r="1923" spans="1:16" ht="15" hidden="1" customHeight="1" x14ac:dyDescent="0.35">
      <c r="A1923" s="85" t="s">
        <v>2554</v>
      </c>
      <c r="B1923" s="85" t="s">
        <v>9584</v>
      </c>
      <c r="C1923" s="85"/>
      <c r="D1923" s="85" t="s">
        <v>1705</v>
      </c>
      <c r="E1923" s="72">
        <v>5.4</v>
      </c>
      <c r="F1923" s="72">
        <v>0.9</v>
      </c>
      <c r="G1923" s="72" t="s">
        <v>1702</v>
      </c>
      <c r="H1923" s="72" t="s">
        <v>7591</v>
      </c>
      <c r="I1923" s="4" t="s">
        <v>71</v>
      </c>
      <c r="J1923" s="247" t="s">
        <v>70</v>
      </c>
      <c r="K1923" s="4">
        <v>2403637</v>
      </c>
      <c r="L1923" s="50"/>
      <c r="M1923" s="50"/>
      <c r="N1923" s="50"/>
      <c r="O1923" s="174"/>
      <c r="P1923" s="174"/>
    </row>
    <row r="1924" spans="1:16" ht="15" hidden="1" customHeight="1" x14ac:dyDescent="0.35">
      <c r="A1924" s="85" t="s">
        <v>2554</v>
      </c>
      <c r="B1924" s="85" t="s">
        <v>9585</v>
      </c>
      <c r="C1924" s="85"/>
      <c r="D1924" s="85" t="s">
        <v>1701</v>
      </c>
      <c r="E1924" s="72">
        <v>5.4</v>
      </c>
      <c r="F1924" s="72">
        <v>0.74</v>
      </c>
      <c r="G1924" s="72" t="s">
        <v>1702</v>
      </c>
      <c r="H1924" s="72"/>
      <c r="I1924" s="113" t="s">
        <v>70</v>
      </c>
      <c r="J1924" s="247" t="s">
        <v>71</v>
      </c>
      <c r="K1924" s="4"/>
      <c r="L1924" s="50"/>
      <c r="M1924" s="50"/>
      <c r="N1924" s="50"/>
      <c r="O1924" s="174"/>
      <c r="P1924" s="174"/>
    </row>
    <row r="1925" spans="1:16" ht="15" hidden="1" customHeight="1" x14ac:dyDescent="0.35">
      <c r="A1925" s="85" t="s">
        <v>2554</v>
      </c>
      <c r="B1925" s="85" t="s">
        <v>9586</v>
      </c>
      <c r="C1925" s="85"/>
      <c r="D1925" s="85" t="s">
        <v>1705</v>
      </c>
      <c r="E1925" s="72">
        <v>5.4</v>
      </c>
      <c r="F1925" s="72">
        <v>0.9</v>
      </c>
      <c r="G1925" s="72" t="s">
        <v>1702</v>
      </c>
      <c r="H1925" s="72" t="s">
        <v>7591</v>
      </c>
      <c r="I1925" s="4" t="s">
        <v>71</v>
      </c>
      <c r="J1925" s="247" t="s">
        <v>70</v>
      </c>
      <c r="K1925" s="4">
        <v>2403638</v>
      </c>
      <c r="L1925" s="50"/>
      <c r="M1925" s="50"/>
      <c r="N1925" s="50"/>
      <c r="O1925" s="174"/>
      <c r="P1925" s="174"/>
    </row>
    <row r="1926" spans="1:16" ht="15" hidden="1" customHeight="1" x14ac:dyDescent="0.35">
      <c r="A1926" s="85" t="s">
        <v>2554</v>
      </c>
      <c r="B1926" s="85" t="s">
        <v>9587</v>
      </c>
      <c r="C1926" s="85"/>
      <c r="D1926" s="85" t="s">
        <v>1701</v>
      </c>
      <c r="E1926" s="72">
        <v>5.4</v>
      </c>
      <c r="F1926" s="72">
        <v>0.74</v>
      </c>
      <c r="G1926" s="72" t="s">
        <v>1702</v>
      </c>
      <c r="H1926" s="72"/>
      <c r="I1926" s="113" t="s">
        <v>70</v>
      </c>
      <c r="J1926" s="247" t="s">
        <v>71</v>
      </c>
      <c r="K1926" s="4"/>
      <c r="L1926" s="50"/>
      <c r="M1926" s="50"/>
      <c r="N1926" s="50"/>
      <c r="O1926" s="174"/>
      <c r="P1926" s="174"/>
    </row>
    <row r="1927" spans="1:16" ht="15" hidden="1" customHeight="1" x14ac:dyDescent="0.35">
      <c r="A1927" s="85" t="s">
        <v>2554</v>
      </c>
      <c r="B1927" s="85" t="s">
        <v>9588</v>
      </c>
      <c r="C1927" s="85"/>
      <c r="D1927" s="85" t="s">
        <v>1705</v>
      </c>
      <c r="E1927" s="72">
        <v>10.1</v>
      </c>
      <c r="F1927" s="72">
        <v>1.05</v>
      </c>
      <c r="G1927" s="72" t="s">
        <v>1702</v>
      </c>
      <c r="H1927" s="72" t="s">
        <v>7591</v>
      </c>
      <c r="I1927" s="4" t="s">
        <v>71</v>
      </c>
      <c r="J1927" s="247" t="s">
        <v>70</v>
      </c>
      <c r="K1927" s="4">
        <v>2403640</v>
      </c>
      <c r="L1927" s="50"/>
      <c r="M1927" s="50"/>
      <c r="N1927" s="50"/>
      <c r="O1927" s="174"/>
      <c r="P1927" s="174"/>
    </row>
    <row r="1928" spans="1:16" ht="15" hidden="1" customHeight="1" x14ac:dyDescent="0.35">
      <c r="A1928" s="85" t="s">
        <v>2554</v>
      </c>
      <c r="B1928" s="85" t="s">
        <v>9589</v>
      </c>
      <c r="C1928" s="85"/>
      <c r="D1928" s="85" t="s">
        <v>1705</v>
      </c>
      <c r="E1928" s="72">
        <v>10.1</v>
      </c>
      <c r="F1928" s="72">
        <v>1.05</v>
      </c>
      <c r="G1928" s="72" t="s">
        <v>1702</v>
      </c>
      <c r="H1928" s="72" t="s">
        <v>7591</v>
      </c>
      <c r="I1928" s="4" t="s">
        <v>71</v>
      </c>
      <c r="J1928" s="247" t="s">
        <v>70</v>
      </c>
      <c r="K1928" s="4">
        <v>2403639</v>
      </c>
      <c r="L1928" s="50"/>
      <c r="M1928" s="50"/>
      <c r="N1928" s="50"/>
      <c r="O1928" s="174"/>
      <c r="P1928" s="174"/>
    </row>
    <row r="1929" spans="1:16" ht="15" hidden="1" customHeight="1" x14ac:dyDescent="0.35">
      <c r="A1929" s="85" t="s">
        <v>2554</v>
      </c>
      <c r="B1929" s="85" t="s">
        <v>9590</v>
      </c>
      <c r="C1929" s="85"/>
      <c r="D1929" s="85" t="s">
        <v>1705</v>
      </c>
      <c r="E1929" s="72">
        <v>13.2</v>
      </c>
      <c r="F1929" s="72">
        <v>1.1000000000000001</v>
      </c>
      <c r="G1929" s="72" t="s">
        <v>1702</v>
      </c>
      <c r="H1929" s="72" t="s">
        <v>7591</v>
      </c>
      <c r="I1929" s="4" t="s">
        <v>71</v>
      </c>
      <c r="J1929" s="247" t="s">
        <v>70</v>
      </c>
      <c r="K1929" s="4">
        <v>2403641</v>
      </c>
      <c r="L1929" s="50"/>
      <c r="M1929" s="50"/>
      <c r="N1929" s="50"/>
      <c r="O1929" s="174"/>
      <c r="P1929" s="174"/>
    </row>
    <row r="1930" spans="1:16" ht="15" hidden="1" customHeight="1" x14ac:dyDescent="0.35">
      <c r="A1930" s="85" t="s">
        <v>2554</v>
      </c>
      <c r="B1930" s="85" t="s">
        <v>9591</v>
      </c>
      <c r="C1930" s="85"/>
      <c r="D1930" s="85" t="s">
        <v>1705</v>
      </c>
      <c r="E1930" s="72">
        <v>13.2</v>
      </c>
      <c r="F1930" s="72">
        <v>1.1000000000000001</v>
      </c>
      <c r="G1930" s="72" t="s">
        <v>1702</v>
      </c>
      <c r="H1930" s="72" t="s">
        <v>7591</v>
      </c>
      <c r="I1930" s="4" t="s">
        <v>71</v>
      </c>
      <c r="J1930" s="247" t="s">
        <v>70</v>
      </c>
      <c r="K1930" s="4">
        <v>2403642</v>
      </c>
      <c r="L1930" s="50"/>
      <c r="M1930" s="50"/>
      <c r="N1930" s="50"/>
      <c r="O1930" s="174"/>
      <c r="P1930" s="174"/>
    </row>
    <row r="1931" spans="1:16" ht="15" hidden="1" customHeight="1" x14ac:dyDescent="0.35">
      <c r="A1931" s="85" t="s">
        <v>2554</v>
      </c>
      <c r="B1931" s="85" t="s">
        <v>9592</v>
      </c>
      <c r="C1931" s="85"/>
      <c r="D1931" s="85" t="s">
        <v>1736</v>
      </c>
      <c r="E1931" s="72">
        <v>5.4</v>
      </c>
      <c r="F1931" s="72">
        <v>0.74</v>
      </c>
      <c r="G1931" s="72" t="s">
        <v>1702</v>
      </c>
      <c r="H1931" s="72"/>
      <c r="I1931" s="113" t="s">
        <v>70</v>
      </c>
      <c r="J1931" s="247" t="s">
        <v>71</v>
      </c>
      <c r="K1931" s="4"/>
      <c r="L1931" s="50"/>
      <c r="M1931" s="50"/>
      <c r="N1931" s="50"/>
      <c r="O1931" s="174"/>
      <c r="P1931" s="174"/>
    </row>
    <row r="1932" spans="1:16" ht="15" hidden="1" customHeight="1" x14ac:dyDescent="0.35">
      <c r="A1932" s="85" t="s">
        <v>2554</v>
      </c>
      <c r="B1932" s="85" t="s">
        <v>9593</v>
      </c>
      <c r="C1932" s="85"/>
      <c r="D1932" s="85" t="s">
        <v>1736</v>
      </c>
      <c r="E1932" s="72">
        <v>5.4</v>
      </c>
      <c r="F1932" s="72">
        <v>0.74</v>
      </c>
      <c r="G1932" s="72" t="s">
        <v>1702</v>
      </c>
      <c r="H1932" s="72"/>
      <c r="I1932" s="113" t="s">
        <v>70</v>
      </c>
      <c r="J1932" s="247" t="s">
        <v>71</v>
      </c>
      <c r="K1932" s="4"/>
      <c r="L1932" s="50"/>
      <c r="M1932" s="50"/>
      <c r="N1932" s="50"/>
      <c r="O1932" s="174"/>
      <c r="P1932" s="174"/>
    </row>
    <row r="1933" spans="1:16" ht="15" hidden="1" customHeight="1" x14ac:dyDescent="0.35">
      <c r="A1933" s="85" t="s">
        <v>2554</v>
      </c>
      <c r="B1933" s="85" t="s">
        <v>9594</v>
      </c>
      <c r="C1933" s="85"/>
      <c r="D1933" s="85" t="s">
        <v>1736</v>
      </c>
      <c r="E1933" s="72">
        <v>5.4</v>
      </c>
      <c r="F1933" s="72">
        <v>0.74</v>
      </c>
      <c r="G1933" s="72" t="s">
        <v>1702</v>
      </c>
      <c r="H1933" s="72"/>
      <c r="I1933" s="113" t="s">
        <v>70</v>
      </c>
      <c r="J1933" s="247" t="s">
        <v>71</v>
      </c>
      <c r="K1933" s="4"/>
      <c r="L1933" s="50"/>
      <c r="M1933" s="50"/>
      <c r="N1933" s="50"/>
      <c r="O1933" s="174"/>
      <c r="P1933" s="174"/>
    </row>
    <row r="1934" spans="1:16" ht="15" hidden="1" customHeight="1" x14ac:dyDescent="0.35">
      <c r="A1934" s="85" t="s">
        <v>2554</v>
      </c>
      <c r="B1934" s="85" t="s">
        <v>9595</v>
      </c>
      <c r="C1934" s="85"/>
      <c r="D1934" s="85" t="s">
        <v>1736</v>
      </c>
      <c r="E1934" s="72">
        <v>10.1</v>
      </c>
      <c r="F1934" s="72">
        <v>0.93</v>
      </c>
      <c r="G1934" s="72" t="s">
        <v>1702</v>
      </c>
      <c r="H1934" s="72"/>
      <c r="I1934" s="113" t="s">
        <v>70</v>
      </c>
      <c r="J1934" s="247" t="s">
        <v>71</v>
      </c>
      <c r="K1934" s="4"/>
      <c r="L1934" s="50"/>
      <c r="M1934" s="50"/>
      <c r="N1934" s="50"/>
      <c r="O1934" s="174"/>
      <c r="P1934" s="174"/>
    </row>
    <row r="1935" spans="1:16" ht="15" hidden="1" customHeight="1" x14ac:dyDescent="0.35">
      <c r="A1935" s="85" t="s">
        <v>2554</v>
      </c>
      <c r="B1935" s="85" t="s">
        <v>9596</v>
      </c>
      <c r="C1935" s="85"/>
      <c r="D1935" s="85" t="s">
        <v>1736</v>
      </c>
      <c r="E1935" s="72">
        <v>10.1</v>
      </c>
      <c r="F1935" s="72">
        <v>0.93</v>
      </c>
      <c r="G1935" s="72" t="s">
        <v>1702</v>
      </c>
      <c r="H1935" s="72"/>
      <c r="I1935" s="113" t="s">
        <v>70</v>
      </c>
      <c r="J1935" s="247" t="s">
        <v>71</v>
      </c>
      <c r="K1935" s="4"/>
      <c r="L1935" s="50"/>
      <c r="M1935" s="50"/>
      <c r="N1935" s="50"/>
      <c r="O1935" s="174"/>
      <c r="P1935" s="174"/>
    </row>
    <row r="1936" spans="1:16" ht="15" hidden="1" customHeight="1" x14ac:dyDescent="0.35">
      <c r="A1936" s="85" t="s">
        <v>2554</v>
      </c>
      <c r="B1936" s="85" t="s">
        <v>9597</v>
      </c>
      <c r="C1936" s="85"/>
      <c r="D1936" s="85" t="s">
        <v>1736</v>
      </c>
      <c r="E1936" s="72">
        <v>13.2</v>
      </c>
      <c r="F1936" s="72">
        <v>1.1000000000000001</v>
      </c>
      <c r="G1936" s="72" t="s">
        <v>1702</v>
      </c>
      <c r="H1936" s="72"/>
      <c r="I1936" s="113" t="s">
        <v>70</v>
      </c>
      <c r="J1936" s="247" t="s">
        <v>71</v>
      </c>
      <c r="K1936" s="4"/>
      <c r="L1936" s="50"/>
      <c r="M1936" s="50"/>
      <c r="N1936" s="50"/>
      <c r="O1936" s="174"/>
      <c r="P1936" s="174"/>
    </row>
    <row r="1937" spans="1:16" ht="15" hidden="1" customHeight="1" x14ac:dyDescent="0.35">
      <c r="A1937" s="85" t="s">
        <v>2554</v>
      </c>
      <c r="B1937" s="85" t="s">
        <v>9598</v>
      </c>
      <c r="C1937" s="85"/>
      <c r="D1937" s="85" t="s">
        <v>1736</v>
      </c>
      <c r="E1937" s="72">
        <v>13.2</v>
      </c>
      <c r="F1937" s="72">
        <v>1.1000000000000001</v>
      </c>
      <c r="G1937" s="72" t="s">
        <v>1702</v>
      </c>
      <c r="H1937" s="72"/>
      <c r="I1937" s="113" t="s">
        <v>70</v>
      </c>
      <c r="J1937" s="247" t="s">
        <v>71</v>
      </c>
      <c r="K1937" s="4"/>
      <c r="L1937" s="50"/>
      <c r="M1937" s="50"/>
      <c r="N1937" s="50"/>
      <c r="O1937" s="174"/>
      <c r="P1937" s="174"/>
    </row>
    <row r="1938" spans="1:16" ht="15" hidden="1" customHeight="1" x14ac:dyDescent="0.35">
      <c r="A1938" s="85" t="s">
        <v>2591</v>
      </c>
      <c r="B1938" s="85" t="s">
        <v>9599</v>
      </c>
      <c r="C1938" s="85"/>
      <c r="D1938" s="85" t="s">
        <v>1708</v>
      </c>
      <c r="E1938" s="72">
        <v>50.53</v>
      </c>
      <c r="F1938" s="72">
        <v>2.95</v>
      </c>
      <c r="G1938" s="72" t="s">
        <v>1702</v>
      </c>
      <c r="H1938" s="72"/>
      <c r="I1938" s="4" t="s">
        <v>70</v>
      </c>
      <c r="J1938" s="247" t="s">
        <v>71</v>
      </c>
      <c r="K1938" s="4"/>
      <c r="L1938" s="50"/>
      <c r="M1938" s="50"/>
      <c r="N1938" s="50"/>
      <c r="O1938" s="174"/>
      <c r="P1938" s="174"/>
    </row>
    <row r="1939" spans="1:16" ht="15" hidden="1" customHeight="1" x14ac:dyDescent="0.35">
      <c r="A1939" s="85" t="s">
        <v>2591</v>
      </c>
      <c r="B1939" s="85" t="s">
        <v>9600</v>
      </c>
      <c r="C1939" s="85"/>
      <c r="D1939" s="85" t="s">
        <v>1708</v>
      </c>
      <c r="E1939" s="72">
        <v>50.4</v>
      </c>
      <c r="F1939" s="72">
        <v>2.94</v>
      </c>
      <c r="G1939" s="72" t="s">
        <v>1702</v>
      </c>
      <c r="H1939" s="72"/>
      <c r="I1939" s="4" t="s">
        <v>70</v>
      </c>
      <c r="J1939" s="247" t="s">
        <v>71</v>
      </c>
      <c r="K1939" s="4"/>
      <c r="L1939" s="50"/>
      <c r="M1939" s="50"/>
      <c r="N1939" s="50"/>
      <c r="O1939" s="174"/>
      <c r="P1939" s="174"/>
    </row>
    <row r="1940" spans="1:16" ht="15" hidden="1" customHeight="1" x14ac:dyDescent="0.35">
      <c r="A1940" s="85" t="s">
        <v>2591</v>
      </c>
      <c r="B1940" s="85" t="s">
        <v>9601</v>
      </c>
      <c r="C1940" s="85"/>
      <c r="D1940" s="85" t="s">
        <v>1708</v>
      </c>
      <c r="E1940" s="72">
        <v>77.45</v>
      </c>
      <c r="F1940" s="72">
        <v>3.56</v>
      </c>
      <c r="G1940" s="72" t="s">
        <v>1702</v>
      </c>
      <c r="H1940" s="72"/>
      <c r="I1940" s="4" t="s">
        <v>70</v>
      </c>
      <c r="J1940" s="247" t="s">
        <v>71</v>
      </c>
      <c r="K1940" s="4"/>
      <c r="L1940" s="50"/>
      <c r="M1940" s="50"/>
      <c r="N1940" s="50"/>
      <c r="O1940" s="174"/>
      <c r="P1940" s="174"/>
    </row>
    <row r="1941" spans="1:16" ht="15" hidden="1" customHeight="1" x14ac:dyDescent="0.35">
      <c r="A1941" s="85" t="s">
        <v>2591</v>
      </c>
      <c r="B1941" s="85" t="s">
        <v>9602</v>
      </c>
      <c r="C1941" s="85"/>
      <c r="D1941" s="85" t="s">
        <v>1708</v>
      </c>
      <c r="E1941" s="72">
        <v>77.260000000000005</v>
      </c>
      <c r="F1941" s="72">
        <v>3.56</v>
      </c>
      <c r="G1941" s="72" t="s">
        <v>1702</v>
      </c>
      <c r="H1941" s="72"/>
      <c r="I1941" s="4" t="s">
        <v>70</v>
      </c>
      <c r="J1941" s="247" t="s">
        <v>71</v>
      </c>
      <c r="K1941" s="4"/>
      <c r="L1941" s="50"/>
      <c r="M1941" s="50"/>
      <c r="N1941" s="50"/>
      <c r="O1941" s="174"/>
      <c r="P1941" s="174"/>
    </row>
    <row r="1942" spans="1:16" ht="15" hidden="1" customHeight="1" x14ac:dyDescent="0.35">
      <c r="A1942" s="85" t="s">
        <v>2591</v>
      </c>
      <c r="B1942" s="85" t="s">
        <v>9603</v>
      </c>
      <c r="C1942" s="85"/>
      <c r="D1942" s="85" t="s">
        <v>1701</v>
      </c>
      <c r="E1942" s="72">
        <v>6.8</v>
      </c>
      <c r="F1942" s="72">
        <v>1.04</v>
      </c>
      <c r="G1942" s="72" t="s">
        <v>1710</v>
      </c>
      <c r="H1942" s="72" t="s">
        <v>7591</v>
      </c>
      <c r="I1942" s="4" t="s">
        <v>71</v>
      </c>
      <c r="J1942" s="247" t="s">
        <v>70</v>
      </c>
      <c r="K1942" s="4">
        <v>2405143</v>
      </c>
      <c r="L1942" s="50"/>
      <c r="M1942" s="50"/>
      <c r="N1942" s="50"/>
      <c r="O1942" s="174"/>
      <c r="P1942" s="174"/>
    </row>
    <row r="1943" spans="1:16" ht="15" hidden="1" customHeight="1" x14ac:dyDescent="0.35">
      <c r="A1943" s="173" t="s">
        <v>2591</v>
      </c>
      <c r="B1943" s="174" t="s">
        <v>9603</v>
      </c>
      <c r="C1943" s="174"/>
      <c r="D1943" s="173" t="s">
        <v>1775</v>
      </c>
      <c r="E1943" s="175">
        <v>6.8</v>
      </c>
      <c r="F1943" s="175">
        <v>1.04</v>
      </c>
      <c r="G1943" s="175" t="s">
        <v>1710</v>
      </c>
      <c r="H1943" s="175" t="s">
        <v>7591</v>
      </c>
      <c r="I1943" s="175" t="s">
        <v>71</v>
      </c>
      <c r="J1943" s="97" t="s">
        <v>70</v>
      </c>
      <c r="K1943" s="4">
        <v>2405143</v>
      </c>
      <c r="L1943" s="50"/>
      <c r="M1943" s="50"/>
      <c r="N1943" s="50"/>
      <c r="O1943" s="174"/>
      <c r="P1943" s="174"/>
    </row>
    <row r="1944" spans="1:16" ht="15" hidden="1" customHeight="1" x14ac:dyDescent="0.35">
      <c r="A1944" s="85" t="s">
        <v>2591</v>
      </c>
      <c r="B1944" s="85" t="s">
        <v>9604</v>
      </c>
      <c r="C1944" s="85" t="s">
        <v>9605</v>
      </c>
      <c r="D1944" s="85" t="s">
        <v>1701</v>
      </c>
      <c r="E1944" s="72">
        <v>6.5</v>
      </c>
      <c r="F1944" s="72">
        <v>0.61</v>
      </c>
      <c r="G1944" s="72" t="s">
        <v>1702</v>
      </c>
      <c r="H1944" s="72" t="s">
        <v>7591</v>
      </c>
      <c r="I1944" s="4" t="s">
        <v>71</v>
      </c>
      <c r="J1944" s="247" t="s">
        <v>70</v>
      </c>
      <c r="K1944" s="4">
        <v>2405142</v>
      </c>
      <c r="L1944" s="50"/>
      <c r="M1944" s="50"/>
      <c r="N1944" s="50"/>
      <c r="O1944" s="174"/>
      <c r="P1944" s="174"/>
    </row>
    <row r="1945" spans="1:16" ht="15" hidden="1" customHeight="1" x14ac:dyDescent="0.35">
      <c r="A1945" s="173" t="s">
        <v>2591</v>
      </c>
      <c r="B1945" s="174" t="s">
        <v>9604</v>
      </c>
      <c r="C1945" s="174" t="s">
        <v>9605</v>
      </c>
      <c r="D1945" s="173" t="s">
        <v>1775</v>
      </c>
      <c r="E1945" s="175">
        <v>6.5</v>
      </c>
      <c r="F1945" s="175">
        <v>0.61</v>
      </c>
      <c r="G1945" s="175" t="s">
        <v>1702</v>
      </c>
      <c r="H1945" s="175" t="s">
        <v>7591</v>
      </c>
      <c r="I1945" s="175" t="s">
        <v>71</v>
      </c>
      <c r="J1945" s="97" t="s">
        <v>70</v>
      </c>
      <c r="K1945" s="4">
        <v>2405142</v>
      </c>
      <c r="L1945" s="50"/>
      <c r="M1945" s="50"/>
      <c r="N1945" s="50"/>
      <c r="O1945" s="174"/>
      <c r="P1945" s="174"/>
    </row>
    <row r="1946" spans="1:16" ht="15" hidden="1" customHeight="1" x14ac:dyDescent="0.35">
      <c r="A1946" s="85" t="s">
        <v>2591</v>
      </c>
      <c r="B1946" s="85" t="s">
        <v>9606</v>
      </c>
      <c r="C1946" s="85"/>
      <c r="D1946" s="85" t="s">
        <v>1701</v>
      </c>
      <c r="E1946" s="72">
        <v>9.3000000000000007</v>
      </c>
      <c r="F1946" s="72">
        <v>1.26</v>
      </c>
      <c r="G1946" s="72" t="s">
        <v>1710</v>
      </c>
      <c r="H1946" s="72" t="s">
        <v>7591</v>
      </c>
      <c r="I1946" s="4" t="s">
        <v>71</v>
      </c>
      <c r="J1946" s="247" t="s">
        <v>70</v>
      </c>
      <c r="K1946" s="4">
        <v>2405145</v>
      </c>
      <c r="L1946" s="50"/>
      <c r="M1946" s="50"/>
      <c r="N1946" s="50"/>
      <c r="O1946" s="174"/>
      <c r="P1946" s="174"/>
    </row>
    <row r="1947" spans="1:16" ht="15" hidden="1" customHeight="1" x14ac:dyDescent="0.35">
      <c r="A1947" s="173" t="s">
        <v>2591</v>
      </c>
      <c r="B1947" s="174" t="s">
        <v>9606</v>
      </c>
      <c r="C1947" s="174"/>
      <c r="D1947" s="173" t="s">
        <v>1775</v>
      </c>
      <c r="E1947" s="175">
        <v>9.3000000000000007</v>
      </c>
      <c r="F1947" s="175">
        <v>1.26</v>
      </c>
      <c r="G1947" s="175" t="s">
        <v>1710</v>
      </c>
      <c r="H1947" s="175" t="s">
        <v>7591</v>
      </c>
      <c r="I1947" s="175" t="s">
        <v>71</v>
      </c>
      <c r="J1947" s="97" t="s">
        <v>70</v>
      </c>
      <c r="K1947" s="4">
        <v>2405145</v>
      </c>
      <c r="L1947" s="50"/>
      <c r="M1947" s="50"/>
      <c r="N1947" s="50"/>
      <c r="O1947" s="174"/>
      <c r="P1947" s="174"/>
    </row>
    <row r="1948" spans="1:16" ht="15" hidden="1" customHeight="1" x14ac:dyDescent="0.35">
      <c r="A1948" s="85" t="s">
        <v>2591</v>
      </c>
      <c r="B1948" s="85" t="s">
        <v>9607</v>
      </c>
      <c r="C1948" s="85"/>
      <c r="D1948" s="85" t="s">
        <v>1701</v>
      </c>
      <c r="E1948" s="72">
        <v>9</v>
      </c>
      <c r="F1948" s="72">
        <v>0.74</v>
      </c>
      <c r="G1948" s="72" t="s">
        <v>1702</v>
      </c>
      <c r="H1948" s="72" t="s">
        <v>7591</v>
      </c>
      <c r="I1948" s="4" t="s">
        <v>71</v>
      </c>
      <c r="J1948" s="247" t="s">
        <v>70</v>
      </c>
      <c r="K1948" s="4">
        <v>2405146</v>
      </c>
      <c r="L1948" s="50"/>
      <c r="M1948" s="50"/>
      <c r="N1948" s="50"/>
      <c r="O1948" s="174"/>
      <c r="P1948" s="174"/>
    </row>
    <row r="1949" spans="1:16" ht="15" hidden="1" customHeight="1" x14ac:dyDescent="0.35">
      <c r="A1949" s="173" t="s">
        <v>2591</v>
      </c>
      <c r="B1949" s="174" t="s">
        <v>9607</v>
      </c>
      <c r="C1949" s="174"/>
      <c r="D1949" s="173" t="s">
        <v>1775</v>
      </c>
      <c r="E1949" s="175">
        <v>9</v>
      </c>
      <c r="F1949" s="175">
        <v>0.74</v>
      </c>
      <c r="G1949" s="175" t="s">
        <v>1702</v>
      </c>
      <c r="H1949" s="175" t="s">
        <v>7591</v>
      </c>
      <c r="I1949" s="175" t="s">
        <v>71</v>
      </c>
      <c r="J1949" s="97" t="s">
        <v>70</v>
      </c>
      <c r="K1949" s="4">
        <v>2405146</v>
      </c>
      <c r="L1949" s="50"/>
      <c r="M1949" s="50"/>
      <c r="N1949" s="50"/>
      <c r="O1949" s="174"/>
      <c r="P1949" s="174"/>
    </row>
    <row r="1950" spans="1:16" ht="15" hidden="1" customHeight="1" x14ac:dyDescent="0.35">
      <c r="A1950" s="85" t="s">
        <v>2591</v>
      </c>
      <c r="B1950" s="85" t="s">
        <v>9608</v>
      </c>
      <c r="C1950" s="85"/>
      <c r="D1950" s="85" t="s">
        <v>1701</v>
      </c>
      <c r="E1950" s="72">
        <v>12.8</v>
      </c>
      <c r="F1950" s="72">
        <v>1.58</v>
      </c>
      <c r="G1950" s="72" t="s">
        <v>1710</v>
      </c>
      <c r="H1950" s="72" t="s">
        <v>7591</v>
      </c>
      <c r="I1950" s="4" t="s">
        <v>71</v>
      </c>
      <c r="J1950" s="247" t="s">
        <v>70</v>
      </c>
      <c r="K1950" s="4">
        <v>2405147</v>
      </c>
      <c r="L1950" s="50"/>
      <c r="M1950" s="50"/>
      <c r="N1950" s="50"/>
      <c r="O1950" s="174"/>
      <c r="P1950" s="174"/>
    </row>
    <row r="1951" spans="1:16" ht="15" hidden="1" customHeight="1" x14ac:dyDescent="0.35">
      <c r="A1951" s="173" t="s">
        <v>2591</v>
      </c>
      <c r="B1951" s="174" t="s">
        <v>9608</v>
      </c>
      <c r="C1951" s="174"/>
      <c r="D1951" s="173" t="s">
        <v>1775</v>
      </c>
      <c r="E1951" s="175">
        <v>12.8</v>
      </c>
      <c r="F1951" s="175">
        <v>1.58</v>
      </c>
      <c r="G1951" s="175" t="s">
        <v>1710</v>
      </c>
      <c r="H1951" s="175" t="s">
        <v>7591</v>
      </c>
      <c r="I1951" s="175" t="s">
        <v>71</v>
      </c>
      <c r="J1951" s="97" t="s">
        <v>70</v>
      </c>
      <c r="K1951" s="4">
        <v>2405147</v>
      </c>
      <c r="L1951" s="50"/>
      <c r="M1951" s="50"/>
      <c r="N1951" s="50"/>
      <c r="O1951" s="174"/>
      <c r="P1951" s="174"/>
    </row>
    <row r="1952" spans="1:16" ht="15" hidden="1" customHeight="1" x14ac:dyDescent="0.35">
      <c r="A1952" s="173" t="s">
        <v>2591</v>
      </c>
      <c r="B1952" s="174" t="s">
        <v>9609</v>
      </c>
      <c r="C1952" s="174" t="s">
        <v>9610</v>
      </c>
      <c r="D1952" s="173" t="s">
        <v>1775</v>
      </c>
      <c r="E1952" s="175">
        <v>12.4</v>
      </c>
      <c r="F1952" s="175">
        <v>1.07</v>
      </c>
      <c r="G1952" s="175" t="s">
        <v>1702</v>
      </c>
      <c r="H1952" s="175" t="s">
        <v>7591</v>
      </c>
      <c r="I1952" s="175" t="s">
        <v>71</v>
      </c>
      <c r="J1952" s="97" t="s">
        <v>70</v>
      </c>
      <c r="K1952" s="278">
        <v>3814901</v>
      </c>
      <c r="L1952" s="50"/>
      <c r="M1952" s="50"/>
      <c r="N1952" s="50"/>
      <c r="O1952" s="174"/>
      <c r="P1952" s="174"/>
    </row>
    <row r="1953" spans="1:16" ht="15" hidden="1" customHeight="1" x14ac:dyDescent="0.35">
      <c r="A1953" s="85" t="s">
        <v>2591</v>
      </c>
      <c r="B1953" s="85" t="s">
        <v>9611</v>
      </c>
      <c r="C1953" s="85"/>
      <c r="D1953" s="85" t="s">
        <v>1701</v>
      </c>
      <c r="E1953" s="72">
        <v>16.399999999999999</v>
      </c>
      <c r="F1953" s="72">
        <v>1.84</v>
      </c>
      <c r="G1953" s="72" t="s">
        <v>1710</v>
      </c>
      <c r="H1953" s="72" t="s">
        <v>7591</v>
      </c>
      <c r="I1953" s="4" t="s">
        <v>71</v>
      </c>
      <c r="J1953" s="97" t="s">
        <v>71</v>
      </c>
      <c r="K1953" s="4">
        <v>2405172</v>
      </c>
      <c r="L1953" s="50"/>
      <c r="M1953" s="50"/>
      <c r="N1953" s="50"/>
      <c r="O1953" s="174"/>
      <c r="P1953" s="174"/>
    </row>
    <row r="1954" spans="1:16" ht="15" hidden="1" customHeight="1" x14ac:dyDescent="0.35">
      <c r="A1954" s="173" t="s">
        <v>2591</v>
      </c>
      <c r="B1954" s="174" t="s">
        <v>9611</v>
      </c>
      <c r="C1954" s="174"/>
      <c r="D1954" s="173" t="s">
        <v>1775</v>
      </c>
      <c r="E1954" s="175">
        <v>16.399999999999999</v>
      </c>
      <c r="F1954" s="175">
        <v>1.84</v>
      </c>
      <c r="G1954" s="175" t="s">
        <v>1710</v>
      </c>
      <c r="H1954" s="175" t="s">
        <v>7591</v>
      </c>
      <c r="I1954" s="175" t="s">
        <v>71</v>
      </c>
      <c r="J1954" s="97" t="s">
        <v>70</v>
      </c>
      <c r="K1954" s="4">
        <v>2405172</v>
      </c>
      <c r="L1954" s="50"/>
      <c r="M1954" s="50"/>
      <c r="N1954" s="50"/>
      <c r="O1954" s="174"/>
      <c r="P1954" s="174"/>
    </row>
    <row r="1955" spans="1:16" ht="15" hidden="1" customHeight="1" x14ac:dyDescent="0.35">
      <c r="A1955" s="85" t="s">
        <v>2591</v>
      </c>
      <c r="B1955" s="85" t="s">
        <v>9612</v>
      </c>
      <c r="C1955" s="85" t="s">
        <v>9613</v>
      </c>
      <c r="D1955" s="85" t="s">
        <v>1775</v>
      </c>
      <c r="E1955" s="72">
        <v>15.7</v>
      </c>
      <c r="F1955" s="72">
        <v>1.17</v>
      </c>
      <c r="G1955" s="72" t="s">
        <v>1710</v>
      </c>
      <c r="H1955" s="72" t="s">
        <v>7591</v>
      </c>
      <c r="I1955" s="175" t="s">
        <v>71</v>
      </c>
      <c r="J1955" s="97" t="s">
        <v>70</v>
      </c>
      <c r="K1955" s="278">
        <v>3814900</v>
      </c>
      <c r="L1955" s="50"/>
      <c r="M1955" s="50"/>
      <c r="N1955" s="50"/>
      <c r="O1955" s="174"/>
      <c r="P1955" s="174"/>
    </row>
    <row r="1956" spans="1:16" ht="15" hidden="1" customHeight="1" x14ac:dyDescent="0.35">
      <c r="A1956" s="85" t="s">
        <v>2591</v>
      </c>
      <c r="B1956" s="85" t="s">
        <v>9614</v>
      </c>
      <c r="C1956" s="85"/>
      <c r="D1956" s="85" t="s">
        <v>1701</v>
      </c>
      <c r="E1956" s="72">
        <v>20.3</v>
      </c>
      <c r="F1956" s="72">
        <v>2.0299999999999998</v>
      </c>
      <c r="G1956" s="72" t="s">
        <v>1710</v>
      </c>
      <c r="H1956" s="72" t="s">
        <v>7591</v>
      </c>
      <c r="I1956" s="4" t="s">
        <v>71</v>
      </c>
      <c r="J1956" s="247" t="s">
        <v>71</v>
      </c>
      <c r="K1956" s="4">
        <v>2405144</v>
      </c>
      <c r="L1956" s="50"/>
      <c r="M1956" s="50"/>
      <c r="N1956" s="50"/>
      <c r="O1956" s="174"/>
      <c r="P1956" s="174"/>
    </row>
    <row r="1957" spans="1:16" ht="15" hidden="1" customHeight="1" x14ac:dyDescent="0.35">
      <c r="A1957" s="173" t="s">
        <v>2591</v>
      </c>
      <c r="B1957" s="174" t="s">
        <v>9614</v>
      </c>
      <c r="C1957" s="174"/>
      <c r="D1957" s="173" t="s">
        <v>1775</v>
      </c>
      <c r="E1957" s="175">
        <v>20.3</v>
      </c>
      <c r="F1957" s="175">
        <v>2.0299999999999998</v>
      </c>
      <c r="G1957" s="175" t="s">
        <v>1710</v>
      </c>
      <c r="H1957" s="175" t="s">
        <v>7591</v>
      </c>
      <c r="I1957" s="175" t="s">
        <v>71</v>
      </c>
      <c r="J1957" s="97" t="s">
        <v>70</v>
      </c>
      <c r="K1957" s="4">
        <v>2405144</v>
      </c>
      <c r="L1957" s="50"/>
      <c r="M1957" s="50"/>
      <c r="N1957" s="50"/>
      <c r="O1957" s="174"/>
      <c r="P1957" s="174"/>
    </row>
    <row r="1958" spans="1:16" ht="15" hidden="1" customHeight="1" x14ac:dyDescent="0.35">
      <c r="A1958" s="85" t="s">
        <v>2591</v>
      </c>
      <c r="B1958" s="85" t="s">
        <v>9615</v>
      </c>
      <c r="C1958" s="85" t="s">
        <v>9616</v>
      </c>
      <c r="D1958" s="85" t="s">
        <v>1701</v>
      </c>
      <c r="E1958" s="72">
        <v>19.600000000000001</v>
      </c>
      <c r="F1958" s="72">
        <v>0.99</v>
      </c>
      <c r="G1958" s="72" t="s">
        <v>1702</v>
      </c>
      <c r="H1958" s="72" t="s">
        <v>7591</v>
      </c>
      <c r="I1958" s="4" t="s">
        <v>71</v>
      </c>
      <c r="J1958" s="247" t="s">
        <v>70</v>
      </c>
      <c r="K1958" s="4">
        <v>2405173</v>
      </c>
      <c r="L1958" s="50"/>
      <c r="M1958" s="50"/>
      <c r="N1958" s="50"/>
      <c r="O1958" s="174"/>
      <c r="P1958" s="174"/>
    </row>
    <row r="1959" spans="1:16" ht="15" hidden="1" customHeight="1" x14ac:dyDescent="0.35">
      <c r="A1959" s="173" t="s">
        <v>2591</v>
      </c>
      <c r="B1959" s="174" t="s">
        <v>9615</v>
      </c>
      <c r="C1959" s="174" t="s">
        <v>9616</v>
      </c>
      <c r="D1959" s="173" t="s">
        <v>1775</v>
      </c>
      <c r="E1959" s="175">
        <v>19.600000000000001</v>
      </c>
      <c r="F1959" s="175">
        <v>0.99</v>
      </c>
      <c r="G1959" s="175" t="s">
        <v>1702</v>
      </c>
      <c r="H1959" s="175" t="s">
        <v>7591</v>
      </c>
      <c r="I1959" s="175" t="s">
        <v>71</v>
      </c>
      <c r="J1959" s="97" t="s">
        <v>70</v>
      </c>
      <c r="K1959" s="4">
        <v>2405173</v>
      </c>
      <c r="L1959" s="50"/>
      <c r="M1959" s="50"/>
      <c r="N1959" s="50"/>
      <c r="O1959" s="174"/>
      <c r="P1959" s="174"/>
    </row>
    <row r="1960" spans="1:16" ht="15" hidden="1" customHeight="1" x14ac:dyDescent="0.35">
      <c r="A1960" s="173" t="s">
        <v>2591</v>
      </c>
      <c r="B1960" s="174" t="s">
        <v>9617</v>
      </c>
      <c r="C1960" s="174" t="s">
        <v>9618</v>
      </c>
      <c r="D1960" s="173" t="s">
        <v>1708</v>
      </c>
      <c r="E1960" s="175">
        <v>23.37</v>
      </c>
      <c r="F1960" s="175">
        <v>1.54</v>
      </c>
      <c r="G1960" s="175" t="s">
        <v>1702</v>
      </c>
      <c r="H1960" s="175" t="s">
        <v>7591</v>
      </c>
      <c r="I1960" s="175" t="s">
        <v>71</v>
      </c>
      <c r="J1960" s="97" t="s">
        <v>70</v>
      </c>
      <c r="K1960" s="4">
        <v>3477662</v>
      </c>
      <c r="L1960" s="50"/>
      <c r="M1960" s="50"/>
      <c r="N1960" s="50"/>
      <c r="O1960" s="174"/>
      <c r="P1960" s="174"/>
    </row>
    <row r="1961" spans="1:16" ht="15" hidden="1" customHeight="1" x14ac:dyDescent="0.35">
      <c r="A1961" s="173" t="s">
        <v>2591</v>
      </c>
      <c r="B1961" s="174" t="s">
        <v>9619</v>
      </c>
      <c r="C1961" s="174" t="s">
        <v>9620</v>
      </c>
      <c r="D1961" s="173" t="s">
        <v>1708</v>
      </c>
      <c r="E1961" s="175">
        <v>24.72</v>
      </c>
      <c r="F1961" s="175">
        <v>1.61</v>
      </c>
      <c r="G1961" s="175" t="s">
        <v>1702</v>
      </c>
      <c r="H1961" s="175" t="s">
        <v>7591</v>
      </c>
      <c r="I1961" s="175" t="s">
        <v>71</v>
      </c>
      <c r="J1961" s="97" t="s">
        <v>70</v>
      </c>
      <c r="K1961" s="4">
        <v>3477684</v>
      </c>
      <c r="L1961" s="50"/>
      <c r="M1961" s="50"/>
      <c r="N1961" s="50"/>
      <c r="O1961" s="174"/>
      <c r="P1961" s="174"/>
    </row>
    <row r="1962" spans="1:16" ht="15" hidden="1" customHeight="1" x14ac:dyDescent="0.35">
      <c r="A1962" s="173" t="s">
        <v>2591</v>
      </c>
      <c r="B1962" s="174" t="s">
        <v>9621</v>
      </c>
      <c r="C1962" s="174" t="s">
        <v>9622</v>
      </c>
      <c r="D1962" s="173" t="s">
        <v>1708</v>
      </c>
      <c r="E1962" s="175">
        <v>23.43</v>
      </c>
      <c r="F1962" s="175">
        <v>1.54</v>
      </c>
      <c r="G1962" s="175" t="s">
        <v>1702</v>
      </c>
      <c r="H1962" s="175" t="s">
        <v>7591</v>
      </c>
      <c r="I1962" s="175" t="s">
        <v>71</v>
      </c>
      <c r="J1962" s="97" t="s">
        <v>70</v>
      </c>
      <c r="K1962" s="4">
        <v>3477664</v>
      </c>
      <c r="L1962" s="50"/>
      <c r="M1962" s="50"/>
      <c r="N1962" s="50"/>
      <c r="O1962" s="174"/>
      <c r="P1962" s="174"/>
    </row>
    <row r="1963" spans="1:16" ht="15" hidden="1" customHeight="1" x14ac:dyDescent="0.35">
      <c r="A1963" s="173" t="s">
        <v>2591</v>
      </c>
      <c r="B1963" s="174" t="s">
        <v>9623</v>
      </c>
      <c r="C1963" s="174" t="s">
        <v>9624</v>
      </c>
      <c r="D1963" s="173" t="s">
        <v>8136</v>
      </c>
      <c r="E1963" s="175">
        <v>25.54</v>
      </c>
      <c r="F1963" s="175">
        <v>1.64</v>
      </c>
      <c r="G1963" s="175" t="s">
        <v>1702</v>
      </c>
      <c r="H1963" s="175" t="s">
        <v>7591</v>
      </c>
      <c r="I1963" s="175" t="s">
        <v>71</v>
      </c>
      <c r="J1963" s="97" t="s">
        <v>70</v>
      </c>
      <c r="K1963" s="4">
        <v>3477685</v>
      </c>
      <c r="L1963" s="50"/>
      <c r="M1963" s="50"/>
      <c r="N1963" s="50"/>
      <c r="O1963" s="174"/>
      <c r="P1963" s="174"/>
    </row>
    <row r="1964" spans="1:16" ht="15" hidden="1" customHeight="1" x14ac:dyDescent="0.35">
      <c r="A1964" s="173" t="s">
        <v>2591</v>
      </c>
      <c r="B1964" s="174" t="s">
        <v>9625</v>
      </c>
      <c r="C1964" s="174" t="s">
        <v>9626</v>
      </c>
      <c r="D1964" s="173" t="s">
        <v>1708</v>
      </c>
      <c r="E1964" s="175">
        <v>23.67</v>
      </c>
      <c r="F1964" s="175">
        <v>2.19</v>
      </c>
      <c r="G1964" s="175" t="s">
        <v>1710</v>
      </c>
      <c r="H1964" s="175" t="s">
        <v>7591</v>
      </c>
      <c r="I1964" s="175" t="s">
        <v>71</v>
      </c>
      <c r="J1964" s="97" t="s">
        <v>70</v>
      </c>
      <c r="K1964" s="4">
        <v>3478012</v>
      </c>
      <c r="L1964" s="50"/>
      <c r="M1964" s="50"/>
      <c r="N1964" s="50"/>
      <c r="O1964" s="174"/>
      <c r="P1964" s="174"/>
    </row>
    <row r="1965" spans="1:16" ht="15" hidden="1" customHeight="1" x14ac:dyDescent="0.35">
      <c r="A1965" s="173" t="s">
        <v>2591</v>
      </c>
      <c r="B1965" s="174" t="s">
        <v>9627</v>
      </c>
      <c r="C1965" s="174" t="s">
        <v>9628</v>
      </c>
      <c r="D1965" s="173" t="s">
        <v>1708</v>
      </c>
      <c r="E1965" s="175">
        <v>23.57</v>
      </c>
      <c r="F1965" s="175">
        <v>2.1800000000000002</v>
      </c>
      <c r="G1965" s="175" t="s">
        <v>1710</v>
      </c>
      <c r="H1965" s="175" t="s">
        <v>7591</v>
      </c>
      <c r="I1965" s="175" t="s">
        <v>71</v>
      </c>
      <c r="J1965" s="97" t="s">
        <v>70</v>
      </c>
      <c r="K1965" s="4">
        <v>3478014</v>
      </c>
      <c r="L1965" s="50"/>
      <c r="M1965" s="50"/>
      <c r="N1965" s="50"/>
      <c r="O1965" s="174"/>
      <c r="P1965" s="174"/>
    </row>
    <row r="1966" spans="1:16" ht="15" hidden="1" customHeight="1" x14ac:dyDescent="0.35">
      <c r="A1966" s="173" t="s">
        <v>2591</v>
      </c>
      <c r="B1966" s="174" t="s">
        <v>9629</v>
      </c>
      <c r="C1966" s="174" t="s">
        <v>9630</v>
      </c>
      <c r="D1966" s="173" t="s">
        <v>8136</v>
      </c>
      <c r="E1966" s="175">
        <v>25.03</v>
      </c>
      <c r="F1966" s="175">
        <v>2.25</v>
      </c>
      <c r="G1966" s="175" t="s">
        <v>1710</v>
      </c>
      <c r="H1966" s="175" t="s">
        <v>7591</v>
      </c>
      <c r="I1966" s="175" t="s">
        <v>71</v>
      </c>
      <c r="J1966" s="97" t="s">
        <v>70</v>
      </c>
      <c r="K1966" s="4">
        <v>3478015</v>
      </c>
      <c r="L1966" s="50"/>
      <c r="M1966" s="50"/>
      <c r="N1966" s="50"/>
      <c r="O1966" s="174"/>
      <c r="P1966" s="174"/>
    </row>
    <row r="1967" spans="1:16" ht="15" hidden="1" customHeight="1" x14ac:dyDescent="0.35">
      <c r="A1967" s="173" t="s">
        <v>2591</v>
      </c>
      <c r="B1967" s="174" t="s">
        <v>9631</v>
      </c>
      <c r="C1967" s="174" t="s">
        <v>9632</v>
      </c>
      <c r="D1967" s="173" t="s">
        <v>8136</v>
      </c>
      <c r="E1967" s="175">
        <v>25.3</v>
      </c>
      <c r="F1967" s="175">
        <v>2.27</v>
      </c>
      <c r="G1967" s="175" t="s">
        <v>1710</v>
      </c>
      <c r="H1967" s="175" t="s">
        <v>7591</v>
      </c>
      <c r="I1967" s="175" t="s">
        <v>71</v>
      </c>
      <c r="J1967" s="97" t="s">
        <v>70</v>
      </c>
      <c r="K1967" s="4">
        <v>3478016</v>
      </c>
      <c r="L1967" s="50"/>
      <c r="M1967" s="50"/>
      <c r="N1967" s="50"/>
      <c r="O1967" s="174"/>
      <c r="P1967" s="174"/>
    </row>
    <row r="1968" spans="1:16" ht="15" hidden="1" customHeight="1" x14ac:dyDescent="0.35">
      <c r="A1968" s="173" t="s">
        <v>2591</v>
      </c>
      <c r="B1968" s="174" t="s">
        <v>9633</v>
      </c>
      <c r="C1968" s="174" t="s">
        <v>9634</v>
      </c>
      <c r="D1968" s="173" t="s">
        <v>8136</v>
      </c>
      <c r="E1968" s="175">
        <v>25.03</v>
      </c>
      <c r="F1968" s="175">
        <v>2.25</v>
      </c>
      <c r="G1968" s="175" t="s">
        <v>1710</v>
      </c>
      <c r="H1968" s="175" t="s">
        <v>7591</v>
      </c>
      <c r="I1968" s="175" t="s">
        <v>71</v>
      </c>
      <c r="J1968" s="97" t="s">
        <v>70</v>
      </c>
      <c r="K1968" s="4">
        <v>3531037</v>
      </c>
      <c r="L1968" s="50"/>
      <c r="M1968" s="50"/>
      <c r="N1968" s="50"/>
      <c r="O1968" s="174"/>
      <c r="P1968" s="174"/>
    </row>
    <row r="1969" spans="1:16" ht="15" hidden="1" customHeight="1" x14ac:dyDescent="0.35">
      <c r="A1969" s="173" t="s">
        <v>2591</v>
      </c>
      <c r="B1969" s="174" t="s">
        <v>9635</v>
      </c>
      <c r="C1969" s="174" t="s">
        <v>9636</v>
      </c>
      <c r="D1969" s="173" t="s">
        <v>8136</v>
      </c>
      <c r="E1969" s="175">
        <v>25.3</v>
      </c>
      <c r="F1969" s="175">
        <v>2.27</v>
      </c>
      <c r="G1969" s="175" t="s">
        <v>1710</v>
      </c>
      <c r="H1969" s="175" t="s">
        <v>7591</v>
      </c>
      <c r="I1969" s="175" t="s">
        <v>71</v>
      </c>
      <c r="J1969" s="97" t="s">
        <v>70</v>
      </c>
      <c r="K1969" s="4">
        <v>3531038</v>
      </c>
      <c r="L1969" s="50"/>
      <c r="M1969" s="50"/>
      <c r="N1969" s="50"/>
      <c r="O1969" s="174"/>
      <c r="P1969" s="174"/>
    </row>
    <row r="1970" spans="1:16" ht="15" hidden="1" customHeight="1" x14ac:dyDescent="0.35">
      <c r="A1970" s="173" t="s">
        <v>2591</v>
      </c>
      <c r="B1970" s="174" t="s">
        <v>9637</v>
      </c>
      <c r="C1970" s="174" t="s">
        <v>9638</v>
      </c>
      <c r="D1970" s="173" t="s">
        <v>1708</v>
      </c>
      <c r="E1970" s="175">
        <v>45.89</v>
      </c>
      <c r="F1970" s="175">
        <v>2.61</v>
      </c>
      <c r="G1970" s="175" t="s">
        <v>1702</v>
      </c>
      <c r="H1970" s="175" t="s">
        <v>7591</v>
      </c>
      <c r="I1970" s="175" t="s">
        <v>71</v>
      </c>
      <c r="J1970" s="97" t="s">
        <v>70</v>
      </c>
      <c r="K1970" s="4">
        <v>3477666</v>
      </c>
      <c r="L1970" s="50"/>
      <c r="M1970" s="50"/>
      <c r="N1970" s="50"/>
      <c r="O1970" s="174"/>
      <c r="P1970" s="174"/>
    </row>
    <row r="1971" spans="1:16" ht="15" hidden="1" customHeight="1" x14ac:dyDescent="0.35">
      <c r="A1971" s="173" t="s">
        <v>2591</v>
      </c>
      <c r="B1971" s="174" t="s">
        <v>9639</v>
      </c>
      <c r="C1971" s="174" t="s">
        <v>9640</v>
      </c>
      <c r="D1971" s="173" t="s">
        <v>8136</v>
      </c>
      <c r="E1971" s="175">
        <v>48.61</v>
      </c>
      <c r="F1971" s="175">
        <v>2.74</v>
      </c>
      <c r="G1971" s="175" t="s">
        <v>1702</v>
      </c>
      <c r="H1971" s="175" t="s">
        <v>7591</v>
      </c>
      <c r="I1971" s="175" t="s">
        <v>71</v>
      </c>
      <c r="J1971" s="97" t="s">
        <v>70</v>
      </c>
      <c r="K1971" s="4">
        <v>3477957</v>
      </c>
      <c r="L1971" s="50"/>
      <c r="M1971" s="50"/>
      <c r="N1971" s="50"/>
      <c r="O1971" s="174"/>
      <c r="P1971" s="174"/>
    </row>
    <row r="1972" spans="1:16" ht="15" hidden="1" customHeight="1" x14ac:dyDescent="0.35">
      <c r="A1972" s="173" t="s">
        <v>2591</v>
      </c>
      <c r="B1972" s="174" t="s">
        <v>9641</v>
      </c>
      <c r="C1972" s="174" t="s">
        <v>9642</v>
      </c>
      <c r="D1972" s="173" t="s">
        <v>1708</v>
      </c>
      <c r="E1972" s="175">
        <v>46.02</v>
      </c>
      <c r="F1972" s="175">
        <v>2.61</v>
      </c>
      <c r="G1972" s="175" t="s">
        <v>1702</v>
      </c>
      <c r="H1972" s="175" t="s">
        <v>7591</v>
      </c>
      <c r="I1972" s="175" t="s">
        <v>71</v>
      </c>
      <c r="J1972" s="97" t="s">
        <v>70</v>
      </c>
      <c r="K1972" s="4">
        <v>3477667</v>
      </c>
      <c r="L1972" s="50"/>
      <c r="M1972" s="50"/>
      <c r="N1972" s="50"/>
      <c r="O1972" s="174"/>
      <c r="P1972" s="174"/>
    </row>
    <row r="1973" spans="1:16" ht="15" hidden="1" customHeight="1" x14ac:dyDescent="0.35">
      <c r="A1973" s="173" t="s">
        <v>2591</v>
      </c>
      <c r="B1973" s="174" t="s">
        <v>9643</v>
      </c>
      <c r="C1973" s="174" t="s">
        <v>9644</v>
      </c>
      <c r="D1973" s="173" t="s">
        <v>1708</v>
      </c>
      <c r="E1973" s="175">
        <v>50.4</v>
      </c>
      <c r="F1973" s="175">
        <v>2.81</v>
      </c>
      <c r="G1973" s="175" t="s">
        <v>1702</v>
      </c>
      <c r="H1973" s="175" t="s">
        <v>7591</v>
      </c>
      <c r="I1973" s="175" t="s">
        <v>71</v>
      </c>
      <c r="J1973" s="97" t="s">
        <v>70</v>
      </c>
      <c r="K1973" s="4">
        <v>3478011</v>
      </c>
      <c r="L1973" s="50"/>
      <c r="M1973" s="50"/>
      <c r="N1973" s="50"/>
      <c r="O1973" s="174"/>
      <c r="P1973" s="174"/>
    </row>
    <row r="1974" spans="1:16" ht="15" hidden="1" customHeight="1" x14ac:dyDescent="0.35">
      <c r="A1974" s="173" t="s">
        <v>2591</v>
      </c>
      <c r="B1974" s="174" t="s">
        <v>9645</v>
      </c>
      <c r="C1974" s="174" t="s">
        <v>9646</v>
      </c>
      <c r="D1974" s="173" t="s">
        <v>1708</v>
      </c>
      <c r="E1974" s="175">
        <v>46.51</v>
      </c>
      <c r="F1974" s="175">
        <v>3.68</v>
      </c>
      <c r="G1974" s="175" t="s">
        <v>1710</v>
      </c>
      <c r="H1974" s="175" t="s">
        <v>7591</v>
      </c>
      <c r="I1974" s="175" t="s">
        <v>71</v>
      </c>
      <c r="J1974" s="97" t="s">
        <v>70</v>
      </c>
      <c r="K1974" s="4">
        <v>3531039</v>
      </c>
      <c r="L1974" s="50"/>
      <c r="M1974" s="50"/>
      <c r="N1974" s="50"/>
      <c r="O1974" s="174"/>
      <c r="P1974" s="174"/>
    </row>
    <row r="1975" spans="1:16" ht="15" hidden="1" customHeight="1" x14ac:dyDescent="0.35">
      <c r="A1975" s="173" t="s">
        <v>2591</v>
      </c>
      <c r="B1975" s="174" t="s">
        <v>9647</v>
      </c>
      <c r="C1975" s="174" t="s">
        <v>9648</v>
      </c>
      <c r="D1975" s="173" t="s">
        <v>8136</v>
      </c>
      <c r="E1975" s="175">
        <v>46.9</v>
      </c>
      <c r="F1975" s="175">
        <v>3.68</v>
      </c>
      <c r="G1975" s="175" t="s">
        <v>1710</v>
      </c>
      <c r="H1975" s="175" t="s">
        <v>7591</v>
      </c>
      <c r="I1975" s="175" t="s">
        <v>71</v>
      </c>
      <c r="J1975" s="97" t="s">
        <v>70</v>
      </c>
      <c r="K1975" s="4">
        <v>3531128</v>
      </c>
      <c r="L1975" s="50"/>
      <c r="M1975" s="50"/>
      <c r="N1975" s="50"/>
      <c r="O1975" s="174"/>
      <c r="P1975" s="174"/>
    </row>
    <row r="1976" spans="1:16" ht="15" hidden="1" customHeight="1" x14ac:dyDescent="0.35">
      <c r="A1976" s="173" t="s">
        <v>2591</v>
      </c>
      <c r="B1976" s="174" t="s">
        <v>9649</v>
      </c>
      <c r="C1976" s="174" t="s">
        <v>9650</v>
      </c>
      <c r="D1976" s="173" t="s">
        <v>8136</v>
      </c>
      <c r="E1976" s="175">
        <v>49.22</v>
      </c>
      <c r="F1976" s="175">
        <v>3.88</v>
      </c>
      <c r="G1976" s="175" t="s">
        <v>1710</v>
      </c>
      <c r="H1976" s="175" t="s">
        <v>7591</v>
      </c>
      <c r="I1976" s="175" t="s">
        <v>71</v>
      </c>
      <c r="J1976" s="97" t="s">
        <v>70</v>
      </c>
      <c r="K1976" s="4">
        <v>3531040</v>
      </c>
      <c r="L1976" s="50"/>
      <c r="M1976" s="50"/>
      <c r="N1976" s="50"/>
      <c r="O1976" s="174"/>
      <c r="P1976" s="174"/>
    </row>
    <row r="1977" spans="1:16" ht="15" hidden="1" customHeight="1" x14ac:dyDescent="0.35">
      <c r="A1977" s="173" t="s">
        <v>2591</v>
      </c>
      <c r="B1977" s="174" t="s">
        <v>9651</v>
      </c>
      <c r="C1977" s="174" t="s">
        <v>9652</v>
      </c>
      <c r="D1977" s="173" t="s">
        <v>8136</v>
      </c>
      <c r="E1977" s="175">
        <v>49.75</v>
      </c>
      <c r="F1977" s="175">
        <v>3.91</v>
      </c>
      <c r="G1977" s="175" t="s">
        <v>1710</v>
      </c>
      <c r="H1977" s="175" t="s">
        <v>7591</v>
      </c>
      <c r="I1977" s="175" t="s">
        <v>71</v>
      </c>
      <c r="J1977" s="97" t="s">
        <v>70</v>
      </c>
      <c r="K1977" s="4">
        <v>3531041</v>
      </c>
      <c r="L1977" s="50"/>
      <c r="M1977" s="50"/>
      <c r="N1977" s="50"/>
      <c r="O1977" s="174"/>
      <c r="P1977" s="174"/>
    </row>
    <row r="1978" spans="1:16" ht="15" hidden="1" customHeight="1" x14ac:dyDescent="0.35">
      <c r="A1978" s="173" t="s">
        <v>2591</v>
      </c>
      <c r="B1978" s="174" t="s">
        <v>9653</v>
      </c>
      <c r="C1978" s="174" t="s">
        <v>9654</v>
      </c>
      <c r="D1978" s="173" t="s">
        <v>8136</v>
      </c>
      <c r="E1978" s="175">
        <v>49.22</v>
      </c>
      <c r="F1978" s="175">
        <v>3.88</v>
      </c>
      <c r="G1978" s="175" t="s">
        <v>1710</v>
      </c>
      <c r="H1978" s="175" t="s">
        <v>7591</v>
      </c>
      <c r="I1978" s="175" t="s">
        <v>71</v>
      </c>
      <c r="J1978" s="97" t="s">
        <v>70</v>
      </c>
      <c r="K1978" s="4">
        <v>3531042</v>
      </c>
      <c r="L1978" s="50"/>
      <c r="M1978" s="50"/>
      <c r="N1978" s="50"/>
      <c r="O1978" s="174"/>
      <c r="P1978" s="174"/>
    </row>
    <row r="1979" spans="1:16" ht="15" hidden="1" customHeight="1" x14ac:dyDescent="0.35">
      <c r="A1979" s="173" t="s">
        <v>2591</v>
      </c>
      <c r="B1979" s="174" t="s">
        <v>9655</v>
      </c>
      <c r="C1979" s="174" t="s">
        <v>9656</v>
      </c>
      <c r="D1979" s="173" t="s">
        <v>8136</v>
      </c>
      <c r="E1979" s="175">
        <v>49.75</v>
      </c>
      <c r="F1979" s="175">
        <v>3.91</v>
      </c>
      <c r="G1979" s="175" t="s">
        <v>1710</v>
      </c>
      <c r="H1979" s="175" t="s">
        <v>7591</v>
      </c>
      <c r="I1979" s="175" t="s">
        <v>71</v>
      </c>
      <c r="J1979" s="97" t="s">
        <v>70</v>
      </c>
      <c r="K1979" s="4">
        <v>3531043</v>
      </c>
      <c r="L1979" s="50"/>
      <c r="M1979" s="50"/>
      <c r="N1979" s="50"/>
      <c r="O1979" s="174"/>
      <c r="P1979" s="174"/>
    </row>
    <row r="1980" spans="1:16" ht="15" hidden="1" customHeight="1" x14ac:dyDescent="0.35">
      <c r="A1980" s="85" t="s">
        <v>2591</v>
      </c>
      <c r="B1980" s="85" t="s">
        <v>9657</v>
      </c>
      <c r="C1980" s="85"/>
      <c r="D1980" s="85" t="s">
        <v>1708</v>
      </c>
      <c r="E1980" s="72">
        <v>69.150000000000006</v>
      </c>
      <c r="F1980" s="72">
        <v>3.37</v>
      </c>
      <c r="G1980" s="72" t="s">
        <v>1702</v>
      </c>
      <c r="H1980" s="72"/>
      <c r="I1980" s="4" t="s">
        <v>70</v>
      </c>
      <c r="J1980" s="247" t="s">
        <v>71</v>
      </c>
      <c r="K1980" s="4"/>
      <c r="L1980" s="50"/>
      <c r="M1980" s="50"/>
      <c r="N1980" s="50"/>
      <c r="O1980" s="174"/>
      <c r="P1980" s="174"/>
    </row>
    <row r="1981" spans="1:16" ht="15" hidden="1" customHeight="1" x14ac:dyDescent="0.35">
      <c r="A1981" s="85" t="s">
        <v>2591</v>
      </c>
      <c r="B1981" s="85" t="s">
        <v>9658</v>
      </c>
      <c r="C1981" s="85"/>
      <c r="D1981" s="85" t="s">
        <v>1708</v>
      </c>
      <c r="E1981" s="72">
        <v>69.150000000000006</v>
      </c>
      <c r="F1981" s="72">
        <v>3.37</v>
      </c>
      <c r="G1981" s="72" t="s">
        <v>1702</v>
      </c>
      <c r="H1981" s="72"/>
      <c r="I1981" s="248" t="s">
        <v>70</v>
      </c>
      <c r="J1981" s="97" t="s">
        <v>71</v>
      </c>
      <c r="K1981" s="4"/>
      <c r="L1981" s="50"/>
      <c r="M1981" s="50"/>
      <c r="N1981" s="50"/>
      <c r="O1981" s="174"/>
      <c r="P1981" s="174"/>
    </row>
    <row r="1982" spans="1:16" ht="15" hidden="1" customHeight="1" x14ac:dyDescent="0.35">
      <c r="A1982" s="85" t="s">
        <v>2591</v>
      </c>
      <c r="B1982" s="85" t="s">
        <v>9659</v>
      </c>
      <c r="C1982" s="85"/>
      <c r="D1982" s="85" t="s">
        <v>1708</v>
      </c>
      <c r="E1982" s="72">
        <v>69.150000000000006</v>
      </c>
      <c r="F1982" s="72">
        <v>3.37</v>
      </c>
      <c r="G1982" s="72" t="s">
        <v>1702</v>
      </c>
      <c r="H1982" s="72"/>
      <c r="I1982" s="4" t="s">
        <v>70</v>
      </c>
      <c r="J1982" s="247" t="s">
        <v>71</v>
      </c>
      <c r="K1982" s="4"/>
      <c r="L1982" s="50"/>
      <c r="M1982" s="50"/>
      <c r="N1982" s="50"/>
      <c r="O1982" s="174"/>
      <c r="P1982" s="174"/>
    </row>
    <row r="1983" spans="1:16" ht="15" hidden="1" customHeight="1" x14ac:dyDescent="0.35">
      <c r="A1983" s="85" t="s">
        <v>2591</v>
      </c>
      <c r="B1983" s="85" t="s">
        <v>9660</v>
      </c>
      <c r="C1983" s="85"/>
      <c r="D1983" s="85" t="s">
        <v>1708</v>
      </c>
      <c r="E1983" s="72">
        <v>69.150000000000006</v>
      </c>
      <c r="F1983" s="72">
        <v>3.37</v>
      </c>
      <c r="G1983" s="72" t="s">
        <v>1702</v>
      </c>
      <c r="H1983" s="72"/>
      <c r="I1983" s="4" t="s">
        <v>70</v>
      </c>
      <c r="J1983" s="247" t="s">
        <v>71</v>
      </c>
      <c r="K1983" s="4"/>
      <c r="L1983" s="50"/>
      <c r="M1983" s="50"/>
      <c r="N1983" s="50"/>
      <c r="O1983" s="174"/>
      <c r="P1983" s="174"/>
    </row>
    <row r="1984" spans="1:16" ht="15" hidden="1" customHeight="1" x14ac:dyDescent="0.35">
      <c r="A1984" s="85" t="s">
        <v>2591</v>
      </c>
      <c r="B1984" s="85" t="s">
        <v>9661</v>
      </c>
      <c r="C1984" s="85"/>
      <c r="D1984" s="85" t="s">
        <v>1708</v>
      </c>
      <c r="E1984" s="72">
        <v>69.150000000000006</v>
      </c>
      <c r="F1984" s="72">
        <v>3.37</v>
      </c>
      <c r="G1984" s="72" t="s">
        <v>1702</v>
      </c>
      <c r="H1984" s="72"/>
      <c r="I1984" s="4" t="s">
        <v>70</v>
      </c>
      <c r="J1984" s="247" t="s">
        <v>71</v>
      </c>
      <c r="K1984" s="4"/>
      <c r="L1984" s="50"/>
      <c r="M1984" s="50"/>
      <c r="N1984" s="50"/>
      <c r="O1984" s="174"/>
      <c r="P1984" s="174"/>
    </row>
    <row r="1985" spans="1:16" ht="15" hidden="1" customHeight="1" x14ac:dyDescent="0.35">
      <c r="A1985" s="85" t="s">
        <v>2591</v>
      </c>
      <c r="B1985" s="85" t="s">
        <v>9662</v>
      </c>
      <c r="C1985" s="85"/>
      <c r="D1985" s="85" t="s">
        <v>1708</v>
      </c>
      <c r="E1985" s="72">
        <v>69.150000000000006</v>
      </c>
      <c r="F1985" s="72">
        <v>3.37</v>
      </c>
      <c r="G1985" s="72" t="s">
        <v>1702</v>
      </c>
      <c r="H1985" s="72"/>
      <c r="I1985" s="4" t="s">
        <v>70</v>
      </c>
      <c r="J1985" s="247" t="s">
        <v>71</v>
      </c>
      <c r="K1985" s="4"/>
      <c r="L1985" s="50"/>
      <c r="M1985" s="50"/>
      <c r="N1985" s="50"/>
      <c r="O1985" s="174"/>
      <c r="P1985" s="174"/>
    </row>
    <row r="1986" spans="1:16" ht="15" hidden="1" customHeight="1" x14ac:dyDescent="0.35">
      <c r="A1986" s="85" t="s">
        <v>2591</v>
      </c>
      <c r="B1986" s="85" t="s">
        <v>9663</v>
      </c>
      <c r="C1986" s="85"/>
      <c r="D1986" s="85" t="s">
        <v>1708</v>
      </c>
      <c r="E1986" s="72">
        <v>69.150000000000006</v>
      </c>
      <c r="F1986" s="72">
        <v>3.37</v>
      </c>
      <c r="G1986" s="72" t="s">
        <v>1702</v>
      </c>
      <c r="H1986" s="72"/>
      <c r="I1986" s="4" t="s">
        <v>70</v>
      </c>
      <c r="J1986" s="247" t="s">
        <v>71</v>
      </c>
      <c r="K1986" s="4"/>
      <c r="L1986" s="50"/>
      <c r="M1986" s="50"/>
      <c r="N1986" s="50"/>
      <c r="O1986" s="174"/>
      <c r="P1986" s="174"/>
    </row>
    <row r="1987" spans="1:16" ht="15" hidden="1" customHeight="1" x14ac:dyDescent="0.35">
      <c r="A1987" s="85" t="s">
        <v>2591</v>
      </c>
      <c r="B1987" s="85" t="s">
        <v>9664</v>
      </c>
      <c r="C1987" s="85"/>
      <c r="D1987" s="85" t="s">
        <v>1708</v>
      </c>
      <c r="E1987" s="72">
        <v>69.150000000000006</v>
      </c>
      <c r="F1987" s="72">
        <v>3.37</v>
      </c>
      <c r="G1987" s="72" t="s">
        <v>1702</v>
      </c>
      <c r="H1987" s="72"/>
      <c r="I1987" s="4" t="s">
        <v>70</v>
      </c>
      <c r="J1987" s="247" t="s">
        <v>71</v>
      </c>
      <c r="K1987" s="4"/>
      <c r="L1987" s="50"/>
      <c r="M1987" s="50"/>
      <c r="N1987" s="50"/>
      <c r="O1987" s="174"/>
      <c r="P1987" s="174"/>
    </row>
    <row r="1988" spans="1:16" ht="15" hidden="1" customHeight="1" x14ac:dyDescent="0.35">
      <c r="A1988" s="85" t="s">
        <v>2591</v>
      </c>
      <c r="B1988" s="85" t="s">
        <v>9665</v>
      </c>
      <c r="C1988" s="85"/>
      <c r="D1988" s="85" t="s">
        <v>1708</v>
      </c>
      <c r="E1988" s="72">
        <v>69.349999999999994</v>
      </c>
      <c r="F1988" s="72">
        <v>3.38</v>
      </c>
      <c r="G1988" s="72" t="s">
        <v>1702</v>
      </c>
      <c r="H1988" s="72"/>
      <c r="I1988" s="4" t="s">
        <v>70</v>
      </c>
      <c r="J1988" s="247" t="s">
        <v>71</v>
      </c>
      <c r="K1988" s="4"/>
      <c r="L1988" s="50"/>
      <c r="M1988" s="50"/>
      <c r="N1988" s="50"/>
      <c r="O1988" s="174"/>
      <c r="P1988" s="174"/>
    </row>
    <row r="1989" spans="1:16" ht="15" hidden="1" customHeight="1" x14ac:dyDescent="0.35">
      <c r="A1989" s="85" t="s">
        <v>2591</v>
      </c>
      <c r="B1989" s="85" t="s">
        <v>9666</v>
      </c>
      <c r="C1989" s="85"/>
      <c r="D1989" s="85" t="s">
        <v>1708</v>
      </c>
      <c r="E1989" s="72">
        <v>69.349999999999994</v>
      </c>
      <c r="F1989" s="72">
        <v>3.38</v>
      </c>
      <c r="G1989" s="72" t="s">
        <v>1702</v>
      </c>
      <c r="H1989" s="72"/>
      <c r="I1989" s="4" t="s">
        <v>70</v>
      </c>
      <c r="J1989" s="247" t="s">
        <v>71</v>
      </c>
      <c r="K1989" s="4"/>
      <c r="L1989" s="50"/>
      <c r="M1989" s="50"/>
      <c r="N1989" s="50"/>
      <c r="O1989" s="174"/>
      <c r="P1989" s="174"/>
    </row>
    <row r="1990" spans="1:16" ht="15" hidden="1" customHeight="1" x14ac:dyDescent="0.35">
      <c r="A1990" s="85" t="s">
        <v>2591</v>
      </c>
      <c r="B1990" s="85" t="s">
        <v>9667</v>
      </c>
      <c r="C1990" s="85"/>
      <c r="D1990" s="85" t="s">
        <v>1708</v>
      </c>
      <c r="E1990" s="72">
        <v>69.349999999999994</v>
      </c>
      <c r="F1990" s="72">
        <v>3.38</v>
      </c>
      <c r="G1990" s="72" t="s">
        <v>1702</v>
      </c>
      <c r="H1990" s="72"/>
      <c r="I1990" s="4" t="s">
        <v>70</v>
      </c>
      <c r="J1990" s="247" t="s">
        <v>71</v>
      </c>
      <c r="K1990" s="4"/>
      <c r="L1990" s="50"/>
      <c r="M1990" s="50"/>
      <c r="N1990" s="50"/>
      <c r="O1990" s="174"/>
      <c r="P1990" s="174"/>
    </row>
    <row r="1991" spans="1:16" ht="15" hidden="1" customHeight="1" x14ac:dyDescent="0.35">
      <c r="A1991" s="85" t="s">
        <v>2591</v>
      </c>
      <c r="B1991" s="85" t="s">
        <v>9668</v>
      </c>
      <c r="C1991" s="85"/>
      <c r="D1991" s="85" t="s">
        <v>1708</v>
      </c>
      <c r="E1991" s="72">
        <v>69.349999999999994</v>
      </c>
      <c r="F1991" s="72">
        <v>3.38</v>
      </c>
      <c r="G1991" s="72" t="s">
        <v>1702</v>
      </c>
      <c r="H1991" s="72"/>
      <c r="I1991" s="4" t="s">
        <v>70</v>
      </c>
      <c r="J1991" s="247" t="s">
        <v>71</v>
      </c>
      <c r="K1991" s="4"/>
      <c r="L1991" s="50"/>
      <c r="M1991" s="50"/>
      <c r="N1991" s="50"/>
      <c r="O1991" s="174"/>
      <c r="P1991" s="174"/>
    </row>
    <row r="1992" spans="1:16" ht="15" hidden="1" customHeight="1" x14ac:dyDescent="0.35">
      <c r="A1992" s="85" t="s">
        <v>2591</v>
      </c>
      <c r="B1992" s="85" t="s">
        <v>9669</v>
      </c>
      <c r="C1992" s="85"/>
      <c r="D1992" s="85" t="s">
        <v>1708</v>
      </c>
      <c r="E1992" s="72">
        <v>69.349999999999994</v>
      </c>
      <c r="F1992" s="72">
        <v>3.38</v>
      </c>
      <c r="G1992" s="72" t="s">
        <v>1702</v>
      </c>
      <c r="H1992" s="72"/>
      <c r="I1992" s="248" t="s">
        <v>70</v>
      </c>
      <c r="J1992" s="97" t="s">
        <v>71</v>
      </c>
      <c r="K1992" s="4"/>
      <c r="L1992" s="50"/>
      <c r="M1992" s="50"/>
      <c r="N1992" s="50"/>
      <c r="O1992" s="174"/>
      <c r="P1992" s="174"/>
    </row>
    <row r="1993" spans="1:16" ht="15" hidden="1" customHeight="1" x14ac:dyDescent="0.35">
      <c r="A1993" s="85" t="s">
        <v>2591</v>
      </c>
      <c r="B1993" s="85" t="s">
        <v>9670</v>
      </c>
      <c r="C1993" s="85"/>
      <c r="D1993" s="85" t="s">
        <v>1708</v>
      </c>
      <c r="E1993" s="72">
        <v>69.349999999999994</v>
      </c>
      <c r="F1993" s="72">
        <v>3.38</v>
      </c>
      <c r="G1993" s="72" t="s">
        <v>1702</v>
      </c>
      <c r="H1993" s="72"/>
      <c r="I1993" s="4" t="s">
        <v>70</v>
      </c>
      <c r="J1993" s="247" t="s">
        <v>71</v>
      </c>
      <c r="K1993" s="4"/>
      <c r="L1993" s="50"/>
      <c r="M1993" s="50"/>
      <c r="N1993" s="50"/>
      <c r="O1993" s="174"/>
      <c r="P1993" s="174"/>
    </row>
    <row r="1994" spans="1:16" ht="15" hidden="1" customHeight="1" x14ac:dyDescent="0.35">
      <c r="A1994" s="85" t="s">
        <v>2591</v>
      </c>
      <c r="B1994" s="85" t="s">
        <v>9671</v>
      </c>
      <c r="C1994" s="85"/>
      <c r="D1994" s="85" t="s">
        <v>1708</v>
      </c>
      <c r="E1994" s="72">
        <v>69.349999999999994</v>
      </c>
      <c r="F1994" s="72">
        <v>3.38</v>
      </c>
      <c r="G1994" s="72" t="s">
        <v>1702</v>
      </c>
      <c r="H1994" s="72"/>
      <c r="I1994" s="4" t="s">
        <v>70</v>
      </c>
      <c r="J1994" s="247" t="s">
        <v>71</v>
      </c>
      <c r="K1994" s="4"/>
      <c r="L1994" s="50"/>
      <c r="M1994" s="50"/>
      <c r="N1994" s="50"/>
      <c r="O1994" s="174"/>
      <c r="P1994" s="174"/>
    </row>
    <row r="1995" spans="1:16" ht="15" hidden="1" customHeight="1" x14ac:dyDescent="0.35">
      <c r="A1995" s="85" t="s">
        <v>2591</v>
      </c>
      <c r="B1995" s="85" t="s">
        <v>9672</v>
      </c>
      <c r="C1995" s="85"/>
      <c r="D1995" s="85" t="s">
        <v>1708</v>
      </c>
      <c r="E1995" s="72">
        <v>69.349999999999994</v>
      </c>
      <c r="F1995" s="72">
        <v>3.38</v>
      </c>
      <c r="G1995" s="72" t="s">
        <v>1702</v>
      </c>
      <c r="H1995" s="72"/>
      <c r="I1995" s="4" t="s">
        <v>70</v>
      </c>
      <c r="J1995" s="247" t="s">
        <v>71</v>
      </c>
      <c r="K1995" s="4"/>
      <c r="L1995" s="50"/>
      <c r="M1995" s="50"/>
      <c r="N1995" s="50"/>
      <c r="O1995" s="174"/>
      <c r="P1995" s="174"/>
    </row>
    <row r="1996" spans="1:16" ht="15" hidden="1" customHeight="1" x14ac:dyDescent="0.35">
      <c r="A1996" s="173" t="s">
        <v>2591</v>
      </c>
      <c r="B1996" s="174" t="s">
        <v>9673</v>
      </c>
      <c r="C1996" s="174" t="s">
        <v>9674</v>
      </c>
      <c r="D1996" s="173" t="s">
        <v>1708</v>
      </c>
      <c r="E1996" s="175">
        <v>71.739999999999995</v>
      </c>
      <c r="F1996" s="175">
        <v>6.1</v>
      </c>
      <c r="G1996" s="175" t="s">
        <v>1710</v>
      </c>
      <c r="H1996" s="175" t="s">
        <v>7591</v>
      </c>
      <c r="I1996" s="175" t="s">
        <v>71</v>
      </c>
      <c r="J1996" s="97" t="s">
        <v>70</v>
      </c>
      <c r="K1996" s="4">
        <v>3531044</v>
      </c>
      <c r="L1996" s="50"/>
      <c r="M1996" s="50"/>
      <c r="N1996" s="50"/>
      <c r="O1996" s="174"/>
      <c r="P1996" s="174"/>
    </row>
    <row r="1997" spans="1:16" ht="15" hidden="1" customHeight="1" x14ac:dyDescent="0.35">
      <c r="A1997" s="173" t="s">
        <v>2591</v>
      </c>
      <c r="B1997" s="174" t="s">
        <v>9675</v>
      </c>
      <c r="C1997" s="174" t="s">
        <v>9676</v>
      </c>
      <c r="D1997" s="173" t="s">
        <v>1708</v>
      </c>
      <c r="E1997" s="175">
        <v>70.67</v>
      </c>
      <c r="F1997" s="175">
        <v>5.99</v>
      </c>
      <c r="G1997" s="175" t="s">
        <v>1710</v>
      </c>
      <c r="H1997" s="175" t="s">
        <v>7591</v>
      </c>
      <c r="I1997" s="175" t="s">
        <v>71</v>
      </c>
      <c r="J1997" s="97" t="s">
        <v>70</v>
      </c>
      <c r="K1997" s="4">
        <v>3531045</v>
      </c>
      <c r="L1997" s="50"/>
      <c r="M1997" s="50"/>
      <c r="N1997" s="50"/>
      <c r="O1997" s="174"/>
      <c r="P1997" s="174"/>
    </row>
    <row r="1998" spans="1:16" ht="15" hidden="1" customHeight="1" x14ac:dyDescent="0.35">
      <c r="A1998" s="173" t="s">
        <v>2591</v>
      </c>
      <c r="B1998" s="174" t="s">
        <v>9677</v>
      </c>
      <c r="C1998" s="174" t="s">
        <v>9678</v>
      </c>
      <c r="D1998" s="173" t="s">
        <v>1708</v>
      </c>
      <c r="E1998" s="175">
        <v>20.65</v>
      </c>
      <c r="F1998" s="175">
        <v>2.04</v>
      </c>
      <c r="G1998" s="175" t="s">
        <v>1710</v>
      </c>
      <c r="H1998" s="175" t="s">
        <v>7591</v>
      </c>
      <c r="I1998" s="175" t="s">
        <v>71</v>
      </c>
      <c r="J1998" s="97" t="s">
        <v>70</v>
      </c>
      <c r="K1998" s="278">
        <v>3998797</v>
      </c>
      <c r="L1998" s="50"/>
      <c r="M1998" s="50"/>
      <c r="N1998" s="50"/>
      <c r="O1998" s="174"/>
      <c r="P1998" s="174"/>
    </row>
    <row r="1999" spans="1:16" ht="15" hidden="1" customHeight="1" x14ac:dyDescent="0.35">
      <c r="A1999" s="173" t="s">
        <v>2591</v>
      </c>
      <c r="B1999" s="174" t="s">
        <v>9679</v>
      </c>
      <c r="C1999" s="174" t="s">
        <v>9680</v>
      </c>
      <c r="D1999" s="173" t="s">
        <v>1708</v>
      </c>
      <c r="E1999" s="175">
        <v>19.77</v>
      </c>
      <c r="F1999" s="175">
        <v>1.37</v>
      </c>
      <c r="G1999" s="175" t="s">
        <v>1702</v>
      </c>
      <c r="H1999" s="175" t="s">
        <v>7591</v>
      </c>
      <c r="I1999" s="175" t="s">
        <v>71</v>
      </c>
      <c r="J1999" s="97" t="s">
        <v>70</v>
      </c>
      <c r="K1999" s="278">
        <v>3998798</v>
      </c>
      <c r="L1999" s="50"/>
      <c r="M1999" s="50"/>
      <c r="N1999" s="50"/>
      <c r="O1999" s="174"/>
      <c r="P1999" s="174"/>
    </row>
    <row r="2000" spans="1:16" ht="15" hidden="1" customHeight="1" x14ac:dyDescent="0.35">
      <c r="A2000" s="173" t="s">
        <v>2591</v>
      </c>
      <c r="B2000" s="174" t="s">
        <v>9681</v>
      </c>
      <c r="C2000" s="174" t="s">
        <v>9682</v>
      </c>
      <c r="D2000" s="173" t="s">
        <v>1708</v>
      </c>
      <c r="E2000" s="175">
        <v>20.260000000000002</v>
      </c>
      <c r="F2000" s="175">
        <v>2.0299999999999998</v>
      </c>
      <c r="G2000" s="175" t="s">
        <v>1710</v>
      </c>
      <c r="H2000" s="175" t="s">
        <v>7591</v>
      </c>
      <c r="I2000" s="175" t="s">
        <v>71</v>
      </c>
      <c r="J2000" s="97" t="s">
        <v>70</v>
      </c>
      <c r="K2000" s="278">
        <v>3998799</v>
      </c>
      <c r="L2000" s="50"/>
      <c r="M2000" s="50"/>
      <c r="N2000" s="50"/>
      <c r="O2000" s="174"/>
      <c r="P2000" s="174"/>
    </row>
    <row r="2001" spans="1:16" ht="15" hidden="1" customHeight="1" x14ac:dyDescent="0.35">
      <c r="A2001" s="173" t="s">
        <v>2591</v>
      </c>
      <c r="B2001" s="174" t="s">
        <v>9683</v>
      </c>
      <c r="C2001" s="174" t="s">
        <v>9684</v>
      </c>
      <c r="D2001" s="173" t="s">
        <v>1708</v>
      </c>
      <c r="E2001" s="175">
        <v>19.64</v>
      </c>
      <c r="F2001" s="175">
        <v>1.36</v>
      </c>
      <c r="G2001" s="175" t="s">
        <v>1702</v>
      </c>
      <c r="H2001" s="175" t="s">
        <v>7591</v>
      </c>
      <c r="I2001" s="175" t="s">
        <v>71</v>
      </c>
      <c r="J2001" s="97" t="s">
        <v>70</v>
      </c>
      <c r="K2001" s="278">
        <v>3998800</v>
      </c>
      <c r="L2001" s="50"/>
      <c r="M2001" s="50"/>
      <c r="N2001" s="50"/>
      <c r="O2001" s="174"/>
      <c r="P2001" s="174"/>
    </row>
    <row r="2002" spans="1:16" ht="15" hidden="1" customHeight="1" x14ac:dyDescent="0.35">
      <c r="A2002" s="173" t="s">
        <v>2591</v>
      </c>
      <c r="B2002" s="174" t="s">
        <v>9685</v>
      </c>
      <c r="C2002" s="174" t="s">
        <v>9686</v>
      </c>
      <c r="D2002" s="173" t="s">
        <v>1708</v>
      </c>
      <c r="E2002" s="175">
        <v>18.79</v>
      </c>
      <c r="F2002" s="175">
        <v>1.96</v>
      </c>
      <c r="G2002" s="175" t="s">
        <v>1710</v>
      </c>
      <c r="H2002" s="175" t="s">
        <v>7591</v>
      </c>
      <c r="I2002" s="175" t="s">
        <v>71</v>
      </c>
      <c r="J2002" s="97" t="s">
        <v>70</v>
      </c>
      <c r="K2002" s="278">
        <v>3998801</v>
      </c>
      <c r="L2002" s="50"/>
      <c r="M2002" s="50"/>
      <c r="N2002" s="50"/>
      <c r="O2002" s="174"/>
      <c r="P2002" s="174"/>
    </row>
    <row r="2003" spans="1:16" ht="15" hidden="1" customHeight="1" x14ac:dyDescent="0.35">
      <c r="A2003" s="173" t="s">
        <v>2591</v>
      </c>
      <c r="B2003" s="174" t="s">
        <v>9687</v>
      </c>
      <c r="C2003" s="174" t="s">
        <v>9688</v>
      </c>
      <c r="D2003" s="173" t="s">
        <v>1708</v>
      </c>
      <c r="E2003" s="175">
        <v>18.350000000000001</v>
      </c>
      <c r="F2003" s="175">
        <v>1.31</v>
      </c>
      <c r="G2003" s="175" t="s">
        <v>1702</v>
      </c>
      <c r="H2003" s="175" t="s">
        <v>7591</v>
      </c>
      <c r="I2003" s="175" t="s">
        <v>71</v>
      </c>
      <c r="J2003" s="97" t="s">
        <v>70</v>
      </c>
      <c r="K2003" s="278">
        <v>3998802</v>
      </c>
      <c r="L2003" s="50"/>
      <c r="M2003" s="50"/>
      <c r="N2003" s="50"/>
      <c r="O2003" s="174"/>
      <c r="P2003" s="174"/>
    </row>
    <row r="2004" spans="1:16" ht="15" hidden="1" customHeight="1" x14ac:dyDescent="0.35">
      <c r="A2004" s="173" t="s">
        <v>2591</v>
      </c>
      <c r="B2004" s="174" t="s">
        <v>9689</v>
      </c>
      <c r="C2004" s="174" t="s">
        <v>9690</v>
      </c>
      <c r="D2004" s="173" t="s">
        <v>1708</v>
      </c>
      <c r="E2004" s="175">
        <v>18.59</v>
      </c>
      <c r="F2004" s="175">
        <v>1.95</v>
      </c>
      <c r="G2004" s="175" t="s">
        <v>1710</v>
      </c>
      <c r="H2004" s="175" t="s">
        <v>7591</v>
      </c>
      <c r="I2004" s="175" t="s">
        <v>71</v>
      </c>
      <c r="J2004" s="97" t="s">
        <v>70</v>
      </c>
      <c r="K2004" s="278">
        <v>3998803</v>
      </c>
      <c r="L2004" s="50"/>
      <c r="M2004" s="50"/>
      <c r="N2004" s="50"/>
      <c r="O2004" s="174"/>
      <c r="P2004" s="174"/>
    </row>
    <row r="2005" spans="1:16" ht="15" hidden="1" customHeight="1" x14ac:dyDescent="0.35">
      <c r="A2005" s="173" t="s">
        <v>2591</v>
      </c>
      <c r="B2005" s="174" t="s">
        <v>9691</v>
      </c>
      <c r="C2005" s="174" t="s">
        <v>9692</v>
      </c>
      <c r="D2005" s="173" t="s">
        <v>1708</v>
      </c>
      <c r="E2005" s="175">
        <v>18.28</v>
      </c>
      <c r="F2005" s="175">
        <v>1.31</v>
      </c>
      <c r="G2005" s="175" t="s">
        <v>1702</v>
      </c>
      <c r="H2005" s="175" t="s">
        <v>7591</v>
      </c>
      <c r="I2005" s="175" t="s">
        <v>71</v>
      </c>
      <c r="J2005" s="97" t="s">
        <v>70</v>
      </c>
      <c r="K2005" s="278">
        <v>3998804</v>
      </c>
      <c r="L2005" s="50"/>
      <c r="M2005" s="50"/>
      <c r="N2005" s="50"/>
      <c r="O2005" s="174"/>
      <c r="P2005" s="174"/>
    </row>
    <row r="2006" spans="1:16" ht="15" hidden="1" customHeight="1" x14ac:dyDescent="0.35">
      <c r="A2006" s="173" t="s">
        <v>2591</v>
      </c>
      <c r="B2006" s="174" t="s">
        <v>9693</v>
      </c>
      <c r="C2006" s="174" t="s">
        <v>9694</v>
      </c>
      <c r="D2006" s="173" t="s">
        <v>1708</v>
      </c>
      <c r="E2006" s="175">
        <v>19.170000000000002</v>
      </c>
      <c r="F2006" s="175">
        <v>1.97</v>
      </c>
      <c r="G2006" s="175" t="s">
        <v>1710</v>
      </c>
      <c r="H2006" s="175" t="s">
        <v>7591</v>
      </c>
      <c r="I2006" s="175" t="s">
        <v>71</v>
      </c>
      <c r="J2006" s="97" t="s">
        <v>70</v>
      </c>
      <c r="K2006" s="278">
        <v>3998806</v>
      </c>
      <c r="L2006" s="50"/>
      <c r="M2006" s="50"/>
      <c r="N2006" s="50"/>
      <c r="O2006" s="174"/>
      <c r="P2006" s="174"/>
    </row>
    <row r="2007" spans="1:16" ht="15" hidden="1" customHeight="1" x14ac:dyDescent="0.35">
      <c r="A2007" s="173" t="s">
        <v>2591</v>
      </c>
      <c r="B2007" s="174" t="s">
        <v>9695</v>
      </c>
      <c r="C2007" s="174" t="s">
        <v>9696</v>
      </c>
      <c r="D2007" s="173" t="s">
        <v>1708</v>
      </c>
      <c r="E2007" s="175">
        <v>18.86</v>
      </c>
      <c r="F2007" s="175">
        <v>1.33</v>
      </c>
      <c r="G2007" s="175" t="s">
        <v>1702</v>
      </c>
      <c r="H2007" s="175" t="s">
        <v>7591</v>
      </c>
      <c r="I2007" s="175" t="s">
        <v>71</v>
      </c>
      <c r="J2007" s="97" t="s">
        <v>70</v>
      </c>
      <c r="K2007" s="278">
        <v>3998805</v>
      </c>
      <c r="L2007" s="50"/>
      <c r="M2007" s="50"/>
      <c r="N2007" s="50"/>
      <c r="O2007" s="174"/>
      <c r="P2007" s="174"/>
    </row>
    <row r="2008" spans="1:16" ht="15" hidden="1" customHeight="1" x14ac:dyDescent="0.35">
      <c r="A2008" s="173" t="s">
        <v>2591</v>
      </c>
      <c r="B2008" s="174" t="s">
        <v>9697</v>
      </c>
      <c r="C2008" s="174" t="s">
        <v>9698</v>
      </c>
      <c r="D2008" s="173" t="s">
        <v>1708</v>
      </c>
      <c r="E2008" s="175">
        <v>19.05</v>
      </c>
      <c r="F2008" s="175">
        <v>1.97</v>
      </c>
      <c r="G2008" s="175" t="s">
        <v>1710</v>
      </c>
      <c r="H2008" s="175" t="s">
        <v>7591</v>
      </c>
      <c r="I2008" s="175" t="s">
        <v>71</v>
      </c>
      <c r="J2008" s="97" t="s">
        <v>70</v>
      </c>
      <c r="K2008" s="278">
        <v>3998808</v>
      </c>
      <c r="L2008" s="50"/>
      <c r="M2008" s="50"/>
      <c r="N2008" s="50"/>
      <c r="O2008" s="174"/>
      <c r="P2008" s="174"/>
    </row>
    <row r="2009" spans="1:16" ht="15" hidden="1" customHeight="1" x14ac:dyDescent="0.35">
      <c r="A2009" s="173" t="s">
        <v>2591</v>
      </c>
      <c r="B2009" s="174" t="s">
        <v>9699</v>
      </c>
      <c r="C2009" s="174" t="s">
        <v>9700</v>
      </c>
      <c r="D2009" s="173" t="s">
        <v>1708</v>
      </c>
      <c r="E2009" s="175">
        <v>18.809999999999999</v>
      </c>
      <c r="F2009" s="175">
        <v>1.33</v>
      </c>
      <c r="G2009" s="175" t="s">
        <v>1702</v>
      </c>
      <c r="H2009" s="175" t="s">
        <v>7591</v>
      </c>
      <c r="I2009" s="175" t="s">
        <v>71</v>
      </c>
      <c r="J2009" s="97" t="s">
        <v>70</v>
      </c>
      <c r="K2009" s="278">
        <v>3998809</v>
      </c>
      <c r="L2009" s="50"/>
      <c r="M2009" s="50"/>
      <c r="N2009" s="50"/>
      <c r="O2009" s="174"/>
      <c r="P2009" s="174"/>
    </row>
    <row r="2010" spans="1:16" ht="15" hidden="1" customHeight="1" x14ac:dyDescent="0.35">
      <c r="A2010" s="173" t="s">
        <v>2591</v>
      </c>
      <c r="B2010" s="174" t="s">
        <v>9701</v>
      </c>
      <c r="C2010" s="174" t="s">
        <v>9702</v>
      </c>
      <c r="D2010" s="173" t="s">
        <v>8136</v>
      </c>
      <c r="E2010" s="175">
        <v>23.43</v>
      </c>
      <c r="F2010" s="175">
        <v>2.1800000000000002</v>
      </c>
      <c r="G2010" s="175" t="s">
        <v>1710</v>
      </c>
      <c r="H2010" s="175" t="s">
        <v>7591</v>
      </c>
      <c r="I2010" s="175" t="s">
        <v>71</v>
      </c>
      <c r="J2010" s="97" t="s">
        <v>70</v>
      </c>
      <c r="K2010" s="4">
        <v>3549920</v>
      </c>
      <c r="L2010" s="50"/>
      <c r="M2010" s="50"/>
      <c r="N2010" s="50"/>
      <c r="O2010" s="174"/>
      <c r="P2010" s="174"/>
    </row>
    <row r="2011" spans="1:16" ht="15" hidden="1" customHeight="1" x14ac:dyDescent="0.35">
      <c r="A2011" s="173" t="s">
        <v>2591</v>
      </c>
      <c r="B2011" s="174" t="s">
        <v>9703</v>
      </c>
      <c r="C2011" s="174" t="s">
        <v>9704</v>
      </c>
      <c r="D2011" s="173" t="s">
        <v>8136</v>
      </c>
      <c r="E2011" s="175">
        <v>22.56</v>
      </c>
      <c r="F2011" s="175">
        <v>1.5</v>
      </c>
      <c r="G2011" s="175" t="s">
        <v>1702</v>
      </c>
      <c r="H2011" s="175" t="s">
        <v>7591</v>
      </c>
      <c r="I2011" s="175" t="s">
        <v>71</v>
      </c>
      <c r="J2011" s="97" t="s">
        <v>70</v>
      </c>
      <c r="K2011" s="4">
        <v>3549963</v>
      </c>
      <c r="L2011" s="50"/>
      <c r="M2011" s="50"/>
      <c r="N2011" s="50"/>
      <c r="O2011" s="174"/>
      <c r="P2011" s="174"/>
    </row>
    <row r="2012" spans="1:16" ht="15" hidden="1" customHeight="1" x14ac:dyDescent="0.35">
      <c r="A2012" s="173" t="s">
        <v>2591</v>
      </c>
      <c r="B2012" s="174" t="s">
        <v>9705</v>
      </c>
      <c r="C2012" s="174" t="s">
        <v>9706</v>
      </c>
      <c r="D2012" s="173" t="s">
        <v>8136</v>
      </c>
      <c r="E2012" s="175">
        <v>23.04</v>
      </c>
      <c r="F2012" s="175">
        <v>2.16</v>
      </c>
      <c r="G2012" s="175" t="s">
        <v>1710</v>
      </c>
      <c r="H2012" s="175" t="s">
        <v>7591</v>
      </c>
      <c r="I2012" s="175" t="s">
        <v>71</v>
      </c>
      <c r="J2012" s="97" t="s">
        <v>70</v>
      </c>
      <c r="K2012" s="4">
        <v>3549919</v>
      </c>
      <c r="L2012" s="50"/>
      <c r="M2012" s="50"/>
      <c r="N2012" s="50"/>
      <c r="O2012" s="174"/>
      <c r="P2012" s="174"/>
    </row>
    <row r="2013" spans="1:16" ht="15" hidden="1" customHeight="1" x14ac:dyDescent="0.35">
      <c r="A2013" s="173" t="s">
        <v>2591</v>
      </c>
      <c r="B2013" s="174" t="s">
        <v>9707</v>
      </c>
      <c r="C2013" s="174" t="s">
        <v>9708</v>
      </c>
      <c r="D2013" s="173" t="s">
        <v>8136</v>
      </c>
      <c r="E2013" s="175">
        <v>22.43</v>
      </c>
      <c r="F2013" s="175">
        <v>1.49</v>
      </c>
      <c r="G2013" s="175" t="s">
        <v>1702</v>
      </c>
      <c r="H2013" s="175" t="s">
        <v>7591</v>
      </c>
      <c r="I2013" s="175" t="s">
        <v>71</v>
      </c>
      <c r="J2013" s="97" t="s">
        <v>70</v>
      </c>
      <c r="K2013" s="4">
        <v>3549962</v>
      </c>
      <c r="L2013" s="50"/>
      <c r="M2013" s="50"/>
      <c r="N2013" s="50"/>
      <c r="O2013" s="174"/>
      <c r="P2013" s="174"/>
    </row>
    <row r="2014" spans="1:16" ht="15" hidden="1" customHeight="1" x14ac:dyDescent="0.35">
      <c r="A2014" s="173" t="s">
        <v>2591</v>
      </c>
      <c r="B2014" s="174" t="s">
        <v>9709</v>
      </c>
      <c r="C2014" s="174" t="s">
        <v>9710</v>
      </c>
      <c r="D2014" s="173" t="s">
        <v>1708</v>
      </c>
      <c r="E2014" s="175">
        <v>21.57</v>
      </c>
      <c r="F2014" s="175">
        <v>2.09</v>
      </c>
      <c r="G2014" s="175" t="s">
        <v>1710</v>
      </c>
      <c r="H2014" s="175" t="s">
        <v>7591</v>
      </c>
      <c r="I2014" s="175" t="s">
        <v>71</v>
      </c>
      <c r="J2014" s="97" t="s">
        <v>70</v>
      </c>
      <c r="K2014" s="4">
        <v>3549916</v>
      </c>
      <c r="L2014" s="50"/>
      <c r="M2014" s="50"/>
      <c r="N2014" s="50"/>
      <c r="O2014" s="174"/>
      <c r="P2014" s="174"/>
    </row>
    <row r="2015" spans="1:16" ht="15" hidden="1" customHeight="1" x14ac:dyDescent="0.35">
      <c r="A2015" s="173" t="s">
        <v>2591</v>
      </c>
      <c r="B2015" s="174" t="s">
        <v>9711</v>
      </c>
      <c r="C2015" s="174" t="s">
        <v>9712</v>
      </c>
      <c r="D2015" s="173" t="s">
        <v>1708</v>
      </c>
      <c r="E2015" s="175">
        <v>21.13</v>
      </c>
      <c r="F2015" s="175">
        <v>1.43</v>
      </c>
      <c r="G2015" s="175" t="s">
        <v>1702</v>
      </c>
      <c r="H2015" s="175" t="s">
        <v>7591</v>
      </c>
      <c r="I2015" s="175" t="s">
        <v>71</v>
      </c>
      <c r="J2015" s="97" t="s">
        <v>70</v>
      </c>
      <c r="K2015" s="4">
        <v>3549918</v>
      </c>
      <c r="L2015" s="50"/>
      <c r="M2015" s="50"/>
      <c r="N2015" s="50"/>
      <c r="O2015" s="174"/>
      <c r="P2015" s="174"/>
    </row>
    <row r="2016" spans="1:16" ht="15" hidden="1" customHeight="1" x14ac:dyDescent="0.35">
      <c r="A2016" s="173" t="s">
        <v>2591</v>
      </c>
      <c r="B2016" s="174" t="s">
        <v>9713</v>
      </c>
      <c r="C2016" s="174" t="s">
        <v>9714</v>
      </c>
      <c r="D2016" s="173" t="s">
        <v>1708</v>
      </c>
      <c r="E2016" s="175">
        <v>21.37</v>
      </c>
      <c r="F2016" s="175">
        <v>2.08</v>
      </c>
      <c r="G2016" s="175" t="s">
        <v>1710</v>
      </c>
      <c r="H2016" s="175" t="s">
        <v>7591</v>
      </c>
      <c r="I2016" s="175" t="s">
        <v>71</v>
      </c>
      <c r="J2016" s="97" t="s">
        <v>70</v>
      </c>
      <c r="K2016" s="4">
        <v>3549915</v>
      </c>
      <c r="L2016" s="50"/>
      <c r="M2016" s="50"/>
      <c r="N2016" s="50"/>
      <c r="O2016" s="174"/>
      <c r="P2016" s="174"/>
    </row>
    <row r="2017" spans="1:16" ht="15" hidden="1" customHeight="1" x14ac:dyDescent="0.35">
      <c r="A2017" s="173" t="s">
        <v>2591</v>
      </c>
      <c r="B2017" s="174" t="s">
        <v>9715</v>
      </c>
      <c r="C2017" s="174" t="s">
        <v>9716</v>
      </c>
      <c r="D2017" s="173" t="s">
        <v>1708</v>
      </c>
      <c r="E2017" s="175">
        <v>21.07</v>
      </c>
      <c r="F2017" s="175">
        <v>1.43</v>
      </c>
      <c r="G2017" s="175" t="s">
        <v>1702</v>
      </c>
      <c r="H2017" s="175" t="s">
        <v>7591</v>
      </c>
      <c r="I2017" s="175" t="s">
        <v>71</v>
      </c>
      <c r="J2017" s="97" t="s">
        <v>70</v>
      </c>
      <c r="K2017" s="4">
        <v>3549917</v>
      </c>
      <c r="L2017" s="50"/>
      <c r="M2017" s="50"/>
      <c r="N2017" s="50"/>
      <c r="O2017" s="174"/>
      <c r="P2017" s="174"/>
    </row>
    <row r="2018" spans="1:16" ht="15" hidden="1" customHeight="1" x14ac:dyDescent="0.35">
      <c r="A2018" s="173" t="s">
        <v>2591</v>
      </c>
      <c r="B2018" s="174" t="s">
        <v>9717</v>
      </c>
      <c r="C2018" s="174" t="s">
        <v>9718</v>
      </c>
      <c r="D2018" s="173" t="s">
        <v>8136</v>
      </c>
      <c r="E2018" s="175">
        <v>25.73</v>
      </c>
      <c r="F2018" s="175">
        <v>2.29</v>
      </c>
      <c r="G2018" s="175" t="s">
        <v>1710</v>
      </c>
      <c r="H2018" s="175" t="s">
        <v>7591</v>
      </c>
      <c r="I2018" s="175" t="s">
        <v>71</v>
      </c>
      <c r="J2018" s="97" t="s">
        <v>70</v>
      </c>
      <c r="K2018" s="4">
        <v>3549912</v>
      </c>
      <c r="L2018" s="50"/>
      <c r="M2018" s="50"/>
      <c r="N2018" s="50"/>
      <c r="O2018" s="174"/>
      <c r="P2018" s="174"/>
    </row>
    <row r="2019" spans="1:16" ht="15" hidden="1" customHeight="1" x14ac:dyDescent="0.35">
      <c r="A2019" s="173" t="s">
        <v>2591</v>
      </c>
      <c r="B2019" s="174" t="s">
        <v>9719</v>
      </c>
      <c r="C2019" s="174" t="s">
        <v>9720</v>
      </c>
      <c r="D2019" s="173" t="s">
        <v>8136</v>
      </c>
      <c r="E2019" s="175">
        <v>24.86</v>
      </c>
      <c r="F2019" s="175">
        <v>1.61</v>
      </c>
      <c r="G2019" s="175" t="s">
        <v>1702</v>
      </c>
      <c r="H2019" s="175" t="s">
        <v>7591</v>
      </c>
      <c r="I2019" s="175" t="s">
        <v>71</v>
      </c>
      <c r="J2019" s="97" t="s">
        <v>70</v>
      </c>
      <c r="K2019" s="4">
        <v>3549914</v>
      </c>
      <c r="L2019" s="50"/>
      <c r="M2019" s="50"/>
      <c r="N2019" s="50"/>
      <c r="O2019" s="174"/>
      <c r="P2019" s="174"/>
    </row>
    <row r="2020" spans="1:16" ht="15" hidden="1" customHeight="1" x14ac:dyDescent="0.35">
      <c r="A2020" s="173" t="s">
        <v>2591</v>
      </c>
      <c r="B2020" s="174" t="s">
        <v>9721</v>
      </c>
      <c r="C2020" s="174" t="s">
        <v>9722</v>
      </c>
      <c r="D2020" s="173" t="s">
        <v>8136</v>
      </c>
      <c r="E2020" s="175">
        <v>25.34</v>
      </c>
      <c r="F2020" s="175">
        <v>2.27</v>
      </c>
      <c r="G2020" s="175" t="s">
        <v>1710</v>
      </c>
      <c r="H2020" s="175" t="s">
        <v>7591</v>
      </c>
      <c r="I2020" s="175" t="s">
        <v>71</v>
      </c>
      <c r="J2020" s="97" t="s">
        <v>70</v>
      </c>
      <c r="K2020" s="4">
        <v>3549911</v>
      </c>
      <c r="L2020" s="50"/>
      <c r="M2020" s="50"/>
      <c r="N2020" s="50"/>
      <c r="O2020" s="174"/>
      <c r="P2020" s="174"/>
    </row>
    <row r="2021" spans="1:16" ht="15" hidden="1" customHeight="1" x14ac:dyDescent="0.35">
      <c r="A2021" s="173" t="s">
        <v>2591</v>
      </c>
      <c r="B2021" s="174" t="s">
        <v>9723</v>
      </c>
      <c r="C2021" s="174" t="s">
        <v>9724</v>
      </c>
      <c r="D2021" s="173" t="s">
        <v>8136</v>
      </c>
      <c r="E2021" s="175">
        <v>24.73</v>
      </c>
      <c r="F2021" s="175">
        <v>1.6</v>
      </c>
      <c r="G2021" s="175" t="s">
        <v>1702</v>
      </c>
      <c r="H2021" s="175" t="s">
        <v>7591</v>
      </c>
      <c r="I2021" s="175" t="s">
        <v>71</v>
      </c>
      <c r="J2021" s="97" t="s">
        <v>70</v>
      </c>
      <c r="K2021" s="4">
        <v>3549913</v>
      </c>
      <c r="L2021" s="50"/>
      <c r="M2021" s="50"/>
      <c r="N2021" s="50"/>
      <c r="O2021" s="174"/>
      <c r="P2021" s="174"/>
    </row>
    <row r="2022" spans="1:16" ht="15" hidden="1" customHeight="1" x14ac:dyDescent="0.35">
      <c r="A2022" s="173" t="s">
        <v>2591</v>
      </c>
      <c r="B2022" s="174" t="s">
        <v>9725</v>
      </c>
      <c r="C2022" s="174" t="s">
        <v>9726</v>
      </c>
      <c r="D2022" s="173" t="s">
        <v>1708</v>
      </c>
      <c r="E2022" s="175">
        <v>23.87</v>
      </c>
      <c r="F2022" s="175">
        <v>2.2000000000000002</v>
      </c>
      <c r="G2022" s="175" t="s">
        <v>1710</v>
      </c>
      <c r="H2022" s="175" t="s">
        <v>7591</v>
      </c>
      <c r="I2022" s="175" t="s">
        <v>71</v>
      </c>
      <c r="J2022" s="97" t="s">
        <v>70</v>
      </c>
      <c r="K2022" s="4">
        <v>3549904</v>
      </c>
      <c r="L2022" s="50"/>
      <c r="M2022" s="50"/>
      <c r="N2022" s="50"/>
      <c r="O2022" s="174"/>
      <c r="P2022" s="174"/>
    </row>
    <row r="2023" spans="1:16" ht="15" hidden="1" customHeight="1" x14ac:dyDescent="0.35">
      <c r="A2023" s="173" t="s">
        <v>2591</v>
      </c>
      <c r="B2023" s="174" t="s">
        <v>9727</v>
      </c>
      <c r="C2023" s="174" t="s">
        <v>9728</v>
      </c>
      <c r="D2023" s="173" t="s">
        <v>1708</v>
      </c>
      <c r="E2023" s="175">
        <v>23.43</v>
      </c>
      <c r="F2023" s="175">
        <v>1.54</v>
      </c>
      <c r="G2023" s="175" t="s">
        <v>1702</v>
      </c>
      <c r="H2023" s="175" t="s">
        <v>7591</v>
      </c>
      <c r="I2023" s="175" t="s">
        <v>71</v>
      </c>
      <c r="J2023" s="97" t="s">
        <v>70</v>
      </c>
      <c r="K2023" s="4">
        <v>3549906</v>
      </c>
      <c r="L2023" s="50"/>
      <c r="M2023" s="50"/>
      <c r="N2023" s="50"/>
      <c r="O2023" s="174"/>
      <c r="P2023" s="174"/>
    </row>
    <row r="2024" spans="1:16" ht="15" hidden="1" customHeight="1" x14ac:dyDescent="0.35">
      <c r="A2024" s="173" t="s">
        <v>2591</v>
      </c>
      <c r="B2024" s="174" t="s">
        <v>9729</v>
      </c>
      <c r="C2024" s="174" t="s">
        <v>9730</v>
      </c>
      <c r="D2024" s="173" t="s">
        <v>1708</v>
      </c>
      <c r="E2024" s="175">
        <v>23.67</v>
      </c>
      <c r="F2024" s="175">
        <v>2.19</v>
      </c>
      <c r="G2024" s="175" t="s">
        <v>1710</v>
      </c>
      <c r="H2024" s="175" t="s">
        <v>7591</v>
      </c>
      <c r="I2024" s="175" t="s">
        <v>71</v>
      </c>
      <c r="J2024" s="97" t="s">
        <v>70</v>
      </c>
      <c r="K2024" s="4">
        <v>3549903</v>
      </c>
      <c r="L2024" s="50"/>
      <c r="M2024" s="50"/>
      <c r="N2024" s="50"/>
      <c r="O2024" s="174"/>
      <c r="P2024" s="174"/>
    </row>
    <row r="2025" spans="1:16" ht="15" hidden="1" customHeight="1" x14ac:dyDescent="0.35">
      <c r="A2025" s="173" t="s">
        <v>2591</v>
      </c>
      <c r="B2025" s="174" t="s">
        <v>9731</v>
      </c>
      <c r="C2025" s="174" t="s">
        <v>9732</v>
      </c>
      <c r="D2025" s="173" t="s">
        <v>1708</v>
      </c>
      <c r="E2025" s="175">
        <v>23.37</v>
      </c>
      <c r="F2025" s="175">
        <v>1.54</v>
      </c>
      <c r="G2025" s="175" t="s">
        <v>1702</v>
      </c>
      <c r="H2025" s="175" t="s">
        <v>7591</v>
      </c>
      <c r="I2025" s="175" t="s">
        <v>71</v>
      </c>
      <c r="J2025" s="97" t="s">
        <v>70</v>
      </c>
      <c r="K2025" s="4">
        <v>3549905</v>
      </c>
      <c r="L2025" s="50"/>
      <c r="M2025" s="50"/>
      <c r="N2025" s="50"/>
      <c r="O2025" s="174"/>
      <c r="P2025" s="174"/>
    </row>
    <row r="2026" spans="1:16" ht="15" hidden="1" customHeight="1" x14ac:dyDescent="0.35">
      <c r="A2026" s="173" t="s">
        <v>2591</v>
      </c>
      <c r="B2026" s="174" t="s">
        <v>9733</v>
      </c>
      <c r="C2026" s="174" t="s">
        <v>9734</v>
      </c>
      <c r="D2026" s="173" t="s">
        <v>1708</v>
      </c>
      <c r="E2026" s="175">
        <v>44.3</v>
      </c>
      <c r="F2026" s="175">
        <v>3.52</v>
      </c>
      <c r="G2026" s="175" t="s">
        <v>1710</v>
      </c>
      <c r="H2026" s="175" t="s">
        <v>7591</v>
      </c>
      <c r="I2026" s="175" t="s">
        <v>71</v>
      </c>
      <c r="J2026" s="97" t="s">
        <v>70</v>
      </c>
      <c r="K2026" s="278">
        <v>3998810</v>
      </c>
      <c r="L2026" s="50"/>
      <c r="M2026" s="50"/>
      <c r="N2026" s="50"/>
      <c r="O2026" s="174"/>
      <c r="P2026" s="174"/>
    </row>
    <row r="2027" spans="1:16" ht="15" hidden="1" customHeight="1" x14ac:dyDescent="0.35">
      <c r="A2027" s="173" t="s">
        <v>2591</v>
      </c>
      <c r="B2027" s="174" t="s">
        <v>9735</v>
      </c>
      <c r="C2027" s="174" t="s">
        <v>9736</v>
      </c>
      <c r="D2027" s="173" t="s">
        <v>1708</v>
      </c>
      <c r="E2027" s="175">
        <v>42.54</v>
      </c>
      <c r="F2027" s="175">
        <v>2.4500000000000002</v>
      </c>
      <c r="G2027" s="175" t="s">
        <v>1702</v>
      </c>
      <c r="H2027" s="175" t="s">
        <v>7591</v>
      </c>
      <c r="I2027" s="175" t="s">
        <v>71</v>
      </c>
      <c r="J2027" s="97" t="s">
        <v>70</v>
      </c>
      <c r="K2027" s="278">
        <v>3998811</v>
      </c>
      <c r="L2027" s="50"/>
      <c r="M2027" s="50"/>
      <c r="N2027" s="50"/>
      <c r="O2027" s="174"/>
      <c r="P2027" s="174"/>
    </row>
    <row r="2028" spans="1:16" ht="15" hidden="1" customHeight="1" x14ac:dyDescent="0.35">
      <c r="A2028" s="173" t="s">
        <v>2591</v>
      </c>
      <c r="B2028" s="174" t="s">
        <v>9737</v>
      </c>
      <c r="C2028" s="174" t="s">
        <v>9738</v>
      </c>
      <c r="D2028" s="173" t="s">
        <v>1708</v>
      </c>
      <c r="E2028" s="175">
        <v>43.51</v>
      </c>
      <c r="F2028" s="175">
        <v>3.46</v>
      </c>
      <c r="G2028" s="175" t="s">
        <v>1710</v>
      </c>
      <c r="H2028" s="175" t="s">
        <v>7591</v>
      </c>
      <c r="I2028" s="175" t="s">
        <v>71</v>
      </c>
      <c r="J2028" s="97" t="s">
        <v>70</v>
      </c>
      <c r="K2028" s="278">
        <v>3998812</v>
      </c>
      <c r="L2028" s="50"/>
      <c r="M2028" s="50"/>
      <c r="N2028" s="50"/>
      <c r="O2028" s="174"/>
      <c r="P2028" s="174"/>
    </row>
    <row r="2029" spans="1:16" ht="15" hidden="1" customHeight="1" x14ac:dyDescent="0.35">
      <c r="A2029" s="173" t="s">
        <v>2591</v>
      </c>
      <c r="B2029" s="174" t="s">
        <v>9739</v>
      </c>
      <c r="C2029" s="174" t="s">
        <v>9740</v>
      </c>
      <c r="D2029" s="173" t="s">
        <v>1708</v>
      </c>
      <c r="E2029" s="175">
        <v>42.28</v>
      </c>
      <c r="F2029" s="175">
        <v>2.44</v>
      </c>
      <c r="G2029" s="175" t="s">
        <v>1702</v>
      </c>
      <c r="H2029" s="175" t="s">
        <v>7591</v>
      </c>
      <c r="I2029" s="175" t="s">
        <v>71</v>
      </c>
      <c r="J2029" s="97" t="s">
        <v>70</v>
      </c>
      <c r="K2029" s="278">
        <v>3998813</v>
      </c>
      <c r="L2029" s="50"/>
      <c r="M2029" s="50"/>
      <c r="N2029" s="50"/>
      <c r="O2029" s="174"/>
      <c r="P2029" s="174"/>
    </row>
    <row r="2030" spans="1:16" ht="15" hidden="1" customHeight="1" x14ac:dyDescent="0.35">
      <c r="A2030" s="173" t="s">
        <v>2591</v>
      </c>
      <c r="B2030" s="174" t="s">
        <v>9741</v>
      </c>
      <c r="C2030" s="174" t="s">
        <v>9742</v>
      </c>
      <c r="D2030" s="173" t="s">
        <v>1708</v>
      </c>
      <c r="E2030" s="175">
        <v>40.57</v>
      </c>
      <c r="F2030" s="175">
        <v>3.25</v>
      </c>
      <c r="G2030" s="175" t="s">
        <v>1710</v>
      </c>
      <c r="H2030" s="175" t="s">
        <v>7591</v>
      </c>
      <c r="I2030" s="175" t="s">
        <v>71</v>
      </c>
      <c r="J2030" s="97" t="s">
        <v>70</v>
      </c>
      <c r="K2030" s="278">
        <v>3998814</v>
      </c>
      <c r="L2030" s="50"/>
      <c r="M2030" s="50"/>
      <c r="N2030" s="50"/>
      <c r="O2030" s="174"/>
      <c r="P2030" s="174"/>
    </row>
    <row r="2031" spans="1:16" ht="15" hidden="1" customHeight="1" x14ac:dyDescent="0.35">
      <c r="A2031" s="173" t="s">
        <v>2591</v>
      </c>
      <c r="B2031" s="174" t="s">
        <v>9743</v>
      </c>
      <c r="C2031" s="174" t="s">
        <v>9744</v>
      </c>
      <c r="D2031" s="173" t="s">
        <v>1708</v>
      </c>
      <c r="E2031" s="175">
        <v>36.69</v>
      </c>
      <c r="F2031" s="175">
        <v>2.17</v>
      </c>
      <c r="G2031" s="175" t="s">
        <v>1702</v>
      </c>
      <c r="H2031" s="175" t="s">
        <v>7591</v>
      </c>
      <c r="I2031" s="175" t="s">
        <v>71</v>
      </c>
      <c r="J2031" s="97" t="s">
        <v>70</v>
      </c>
      <c r="K2031" s="278">
        <v>3998815</v>
      </c>
      <c r="L2031" s="50"/>
      <c r="M2031" s="50"/>
      <c r="N2031" s="50"/>
      <c r="O2031" s="174"/>
      <c r="P2031" s="174"/>
    </row>
    <row r="2032" spans="1:16" ht="15" hidden="1" customHeight="1" x14ac:dyDescent="0.35">
      <c r="A2032" s="173" t="s">
        <v>2591</v>
      </c>
      <c r="B2032" s="174" t="s">
        <v>9745</v>
      </c>
      <c r="C2032" s="174" t="s">
        <v>9746</v>
      </c>
      <c r="D2032" s="173" t="s">
        <v>1708</v>
      </c>
      <c r="E2032" s="175">
        <v>40.18</v>
      </c>
      <c r="F2032" s="175">
        <v>3.22</v>
      </c>
      <c r="G2032" s="175" t="s">
        <v>1710</v>
      </c>
      <c r="H2032" s="175" t="s">
        <v>7591</v>
      </c>
      <c r="I2032" s="175" t="s">
        <v>71</v>
      </c>
      <c r="J2032" s="97" t="s">
        <v>70</v>
      </c>
      <c r="K2032" s="278">
        <v>3998816</v>
      </c>
      <c r="L2032" s="50"/>
      <c r="M2032" s="50"/>
      <c r="N2032" s="50"/>
      <c r="O2032" s="174"/>
      <c r="P2032" s="174"/>
    </row>
    <row r="2033" spans="1:16" ht="15" hidden="1" customHeight="1" x14ac:dyDescent="0.35">
      <c r="A2033" s="173" t="s">
        <v>2591</v>
      </c>
      <c r="B2033" s="174" t="s">
        <v>9747</v>
      </c>
      <c r="C2033" s="174" t="s">
        <v>9748</v>
      </c>
      <c r="D2033" s="173" t="s">
        <v>1708</v>
      </c>
      <c r="E2033" s="175">
        <v>39.56</v>
      </c>
      <c r="F2033" s="175">
        <v>2.31</v>
      </c>
      <c r="G2033" s="175" t="s">
        <v>1702</v>
      </c>
      <c r="H2033" s="175" t="s">
        <v>7591</v>
      </c>
      <c r="I2033" s="175" t="s">
        <v>71</v>
      </c>
      <c r="J2033" s="97" t="s">
        <v>70</v>
      </c>
      <c r="K2033" s="278">
        <v>3998818</v>
      </c>
      <c r="L2033" s="50"/>
      <c r="M2033" s="50"/>
      <c r="N2033" s="50"/>
      <c r="O2033" s="174"/>
      <c r="P2033" s="174"/>
    </row>
    <row r="2034" spans="1:16" ht="15" hidden="1" customHeight="1" x14ac:dyDescent="0.35">
      <c r="A2034" s="173" t="s">
        <v>2591</v>
      </c>
      <c r="B2034" s="174" t="s">
        <v>9749</v>
      </c>
      <c r="C2034" s="174" t="s">
        <v>9750</v>
      </c>
      <c r="D2034" s="173" t="s">
        <v>1708</v>
      </c>
      <c r="E2034" s="175">
        <v>42.57</v>
      </c>
      <c r="F2034" s="175">
        <v>3.4</v>
      </c>
      <c r="G2034" s="175" t="s">
        <v>1710</v>
      </c>
      <c r="H2034" s="175" t="s">
        <v>7591</v>
      </c>
      <c r="I2034" s="175" t="s">
        <v>71</v>
      </c>
      <c r="J2034" s="97" t="s">
        <v>70</v>
      </c>
      <c r="K2034" s="278">
        <v>3998819</v>
      </c>
      <c r="L2034" s="50"/>
      <c r="M2034" s="50"/>
      <c r="N2034" s="50"/>
      <c r="O2034" s="174"/>
      <c r="P2034" s="174"/>
    </row>
    <row r="2035" spans="1:16" ht="15" hidden="1" customHeight="1" x14ac:dyDescent="0.35">
      <c r="A2035" s="173" t="s">
        <v>2591</v>
      </c>
      <c r="B2035" s="174" t="s">
        <v>9751</v>
      </c>
      <c r="C2035" s="174" t="s">
        <v>9752</v>
      </c>
      <c r="D2035" s="173" t="s">
        <v>1708</v>
      </c>
      <c r="E2035" s="175">
        <v>41.97</v>
      </c>
      <c r="F2035" s="175">
        <v>2.42</v>
      </c>
      <c r="G2035" s="175" t="s">
        <v>1702</v>
      </c>
      <c r="H2035" s="175" t="s">
        <v>7591</v>
      </c>
      <c r="I2035" s="175" t="s">
        <v>71</v>
      </c>
      <c r="J2035" s="97" t="s">
        <v>70</v>
      </c>
      <c r="K2035" s="278">
        <v>3998821</v>
      </c>
      <c r="L2035" s="50"/>
      <c r="M2035" s="50"/>
      <c r="N2035" s="50"/>
      <c r="O2035" s="174"/>
      <c r="P2035" s="174"/>
    </row>
    <row r="2036" spans="1:16" ht="15" hidden="1" customHeight="1" x14ac:dyDescent="0.35">
      <c r="A2036" s="173" t="s">
        <v>2591</v>
      </c>
      <c r="B2036" s="174" t="s">
        <v>9753</v>
      </c>
      <c r="C2036" s="174" t="s">
        <v>9754</v>
      </c>
      <c r="D2036" s="173" t="s">
        <v>1708</v>
      </c>
      <c r="E2036" s="175">
        <v>42.34</v>
      </c>
      <c r="F2036" s="175">
        <v>3.38</v>
      </c>
      <c r="G2036" s="175" t="s">
        <v>1710</v>
      </c>
      <c r="H2036" s="175" t="s">
        <v>7591</v>
      </c>
      <c r="I2036" s="175" t="s">
        <v>71</v>
      </c>
      <c r="J2036" s="97" t="s">
        <v>70</v>
      </c>
      <c r="K2036" s="278">
        <v>3998822</v>
      </c>
      <c r="L2036" s="50"/>
      <c r="M2036" s="50"/>
      <c r="N2036" s="50"/>
      <c r="O2036" s="174"/>
      <c r="P2036" s="174"/>
    </row>
    <row r="2037" spans="1:16" ht="15" hidden="1" customHeight="1" x14ac:dyDescent="0.35">
      <c r="A2037" s="173" t="s">
        <v>2591</v>
      </c>
      <c r="B2037" s="174" t="s">
        <v>9755</v>
      </c>
      <c r="C2037" s="174" t="s">
        <v>9756</v>
      </c>
      <c r="D2037" s="173" t="s">
        <v>1708</v>
      </c>
      <c r="E2037" s="175">
        <v>41.85</v>
      </c>
      <c r="F2037" s="175">
        <v>2.42</v>
      </c>
      <c r="G2037" s="175" t="s">
        <v>1702</v>
      </c>
      <c r="H2037" s="175" t="s">
        <v>7591</v>
      </c>
      <c r="I2037" s="175" t="s">
        <v>71</v>
      </c>
      <c r="J2037" s="97" t="s">
        <v>70</v>
      </c>
      <c r="K2037" s="278">
        <v>3998823</v>
      </c>
      <c r="L2037" s="50"/>
      <c r="M2037" s="50"/>
      <c r="N2037" s="50"/>
      <c r="O2037" s="174"/>
      <c r="P2037" s="174"/>
    </row>
    <row r="2038" spans="1:16" ht="15" hidden="1" customHeight="1" x14ac:dyDescent="0.35">
      <c r="A2038" s="173" t="s">
        <v>2591</v>
      </c>
      <c r="B2038" s="174" t="s">
        <v>9757</v>
      </c>
      <c r="C2038" s="174" t="s">
        <v>9758</v>
      </c>
      <c r="D2038" s="173" t="s">
        <v>8136</v>
      </c>
      <c r="E2038" s="175">
        <v>50.63</v>
      </c>
      <c r="F2038" s="175">
        <v>3.99</v>
      </c>
      <c r="G2038" s="175" t="s">
        <v>1710</v>
      </c>
      <c r="H2038" s="175" t="s">
        <v>7591</v>
      </c>
      <c r="I2038" s="175" t="s">
        <v>71</v>
      </c>
      <c r="J2038" s="97" t="s">
        <v>70</v>
      </c>
      <c r="K2038" s="4">
        <v>3550124</v>
      </c>
      <c r="L2038" s="50"/>
      <c r="M2038" s="50"/>
      <c r="N2038" s="50"/>
      <c r="O2038" s="174"/>
      <c r="P2038" s="174"/>
    </row>
    <row r="2039" spans="1:16" ht="15" hidden="1" customHeight="1" x14ac:dyDescent="0.35">
      <c r="A2039" s="173" t="s">
        <v>2591</v>
      </c>
      <c r="B2039" s="174" t="s">
        <v>9759</v>
      </c>
      <c r="C2039" s="174" t="s">
        <v>9760</v>
      </c>
      <c r="D2039" s="173" t="s">
        <v>8136</v>
      </c>
      <c r="E2039" s="175">
        <v>48.87</v>
      </c>
      <c r="F2039" s="175">
        <v>2.75</v>
      </c>
      <c r="G2039" s="175" t="s">
        <v>1702</v>
      </c>
      <c r="H2039" s="175" t="s">
        <v>7591</v>
      </c>
      <c r="I2039" s="175" t="s">
        <v>71</v>
      </c>
      <c r="J2039" s="97" t="s">
        <v>70</v>
      </c>
      <c r="K2039" s="4">
        <v>3550126</v>
      </c>
      <c r="L2039" s="50"/>
      <c r="M2039" s="50"/>
      <c r="N2039" s="50"/>
      <c r="O2039" s="174"/>
      <c r="P2039" s="174"/>
    </row>
    <row r="2040" spans="1:16" ht="15" hidden="1" customHeight="1" x14ac:dyDescent="0.35">
      <c r="A2040" s="173" t="s">
        <v>2591</v>
      </c>
      <c r="B2040" s="174" t="s">
        <v>9761</v>
      </c>
      <c r="C2040" s="174" t="s">
        <v>9762</v>
      </c>
      <c r="D2040" s="173" t="s">
        <v>8136</v>
      </c>
      <c r="E2040" s="175">
        <v>49.84</v>
      </c>
      <c r="F2040" s="175">
        <v>3.92</v>
      </c>
      <c r="G2040" s="175" t="s">
        <v>1710</v>
      </c>
      <c r="H2040" s="175" t="s">
        <v>7591</v>
      </c>
      <c r="I2040" s="175" t="s">
        <v>71</v>
      </c>
      <c r="J2040" s="97" t="s">
        <v>70</v>
      </c>
      <c r="K2040" s="4">
        <v>3550123</v>
      </c>
      <c r="L2040" s="50"/>
      <c r="M2040" s="50"/>
      <c r="N2040" s="50"/>
      <c r="O2040" s="174"/>
      <c r="P2040" s="174"/>
    </row>
    <row r="2041" spans="1:16" ht="15" hidden="1" customHeight="1" x14ac:dyDescent="0.35">
      <c r="A2041" s="173" t="s">
        <v>2591</v>
      </c>
      <c r="B2041" s="174" t="s">
        <v>9763</v>
      </c>
      <c r="C2041" s="174" t="s">
        <v>9764</v>
      </c>
      <c r="D2041" s="173" t="s">
        <v>8136</v>
      </c>
      <c r="E2041" s="175">
        <v>48.61</v>
      </c>
      <c r="F2041" s="175">
        <v>2.74</v>
      </c>
      <c r="G2041" s="175" t="s">
        <v>1702</v>
      </c>
      <c r="H2041" s="175" t="s">
        <v>7591</v>
      </c>
      <c r="I2041" s="175" t="s">
        <v>71</v>
      </c>
      <c r="J2041" s="97" t="s">
        <v>70</v>
      </c>
      <c r="K2041" s="4">
        <v>3550125</v>
      </c>
      <c r="L2041" s="50"/>
      <c r="M2041" s="50"/>
      <c r="N2041" s="50"/>
      <c r="O2041" s="174"/>
      <c r="P2041" s="174"/>
    </row>
    <row r="2042" spans="1:16" ht="15" hidden="1" customHeight="1" x14ac:dyDescent="0.35">
      <c r="A2042" s="173" t="s">
        <v>2591</v>
      </c>
      <c r="B2042" s="174" t="s">
        <v>9765</v>
      </c>
      <c r="C2042" s="174" t="s">
        <v>9766</v>
      </c>
      <c r="D2042" s="173" t="s">
        <v>1708</v>
      </c>
      <c r="E2042" s="175">
        <v>46.9</v>
      </c>
      <c r="F2042" s="175">
        <v>3.71</v>
      </c>
      <c r="G2042" s="175" t="s">
        <v>1710</v>
      </c>
      <c r="H2042" s="175" t="s">
        <v>7591</v>
      </c>
      <c r="I2042" s="175" t="s">
        <v>71</v>
      </c>
      <c r="J2042" s="97" t="s">
        <v>70</v>
      </c>
      <c r="K2042" s="4">
        <v>3550120</v>
      </c>
      <c r="L2042" s="50"/>
      <c r="M2042" s="50"/>
      <c r="N2042" s="50"/>
      <c r="O2042" s="174"/>
      <c r="P2042" s="174"/>
    </row>
    <row r="2043" spans="1:16" ht="15" hidden="1" customHeight="1" x14ac:dyDescent="0.35">
      <c r="A2043" s="173" t="s">
        <v>2591</v>
      </c>
      <c r="B2043" s="174" t="s">
        <v>9767</v>
      </c>
      <c r="C2043" s="174" t="s">
        <v>9768</v>
      </c>
      <c r="D2043" s="173" t="s">
        <v>1708</v>
      </c>
      <c r="E2043" s="175">
        <v>46.02</v>
      </c>
      <c r="F2043" s="175">
        <v>2.61</v>
      </c>
      <c r="G2043" s="175" t="s">
        <v>1702</v>
      </c>
      <c r="H2043" s="175" t="s">
        <v>7591</v>
      </c>
      <c r="I2043" s="175" t="s">
        <v>71</v>
      </c>
      <c r="J2043" s="97" t="s">
        <v>70</v>
      </c>
      <c r="K2043" s="4">
        <v>3550122</v>
      </c>
      <c r="L2043" s="50"/>
      <c r="M2043" s="50"/>
      <c r="N2043" s="50"/>
      <c r="O2043" s="174"/>
      <c r="P2043" s="174"/>
    </row>
    <row r="2044" spans="1:16" ht="15" hidden="1" customHeight="1" x14ac:dyDescent="0.35">
      <c r="A2044" s="173" t="s">
        <v>2591</v>
      </c>
      <c r="B2044" s="174" t="s">
        <v>9769</v>
      </c>
      <c r="C2044" s="174" t="s">
        <v>9770</v>
      </c>
      <c r="D2044" s="173" t="s">
        <v>1708</v>
      </c>
      <c r="E2044" s="175">
        <v>46.51</v>
      </c>
      <c r="F2044" s="175">
        <v>3.68</v>
      </c>
      <c r="G2044" s="175" t="s">
        <v>1710</v>
      </c>
      <c r="H2044" s="175" t="s">
        <v>7591</v>
      </c>
      <c r="I2044" s="175" t="s">
        <v>71</v>
      </c>
      <c r="J2044" s="97" t="s">
        <v>70</v>
      </c>
      <c r="K2044" s="4">
        <v>3550119</v>
      </c>
      <c r="L2044" s="50"/>
      <c r="M2044" s="50"/>
      <c r="N2044" s="50"/>
      <c r="O2044" s="174"/>
      <c r="P2044" s="174"/>
    </row>
    <row r="2045" spans="1:16" ht="15" hidden="1" customHeight="1" x14ac:dyDescent="0.35">
      <c r="A2045" s="173" t="s">
        <v>2591</v>
      </c>
      <c r="B2045" s="174" t="s">
        <v>9771</v>
      </c>
      <c r="C2045" s="174" t="s">
        <v>9772</v>
      </c>
      <c r="D2045" s="173" t="s">
        <v>1708</v>
      </c>
      <c r="E2045" s="175">
        <v>45.89</v>
      </c>
      <c r="F2045" s="175">
        <v>2.61</v>
      </c>
      <c r="G2045" s="175" t="s">
        <v>1702</v>
      </c>
      <c r="H2045" s="175" t="s">
        <v>7591</v>
      </c>
      <c r="I2045" s="175" t="s">
        <v>71</v>
      </c>
      <c r="J2045" s="97" t="s">
        <v>70</v>
      </c>
      <c r="K2045" s="4">
        <v>3550121</v>
      </c>
      <c r="L2045" s="50"/>
      <c r="M2045" s="50"/>
      <c r="N2045" s="50"/>
      <c r="O2045" s="174"/>
      <c r="P2045" s="174"/>
    </row>
    <row r="2046" spans="1:16" ht="15" hidden="1" customHeight="1" x14ac:dyDescent="0.35">
      <c r="A2046" s="173" t="s">
        <v>2591</v>
      </c>
      <c r="B2046" s="174" t="s">
        <v>9773</v>
      </c>
      <c r="C2046" s="174" t="s">
        <v>9774</v>
      </c>
      <c r="D2046" s="173" t="s">
        <v>8136</v>
      </c>
      <c r="E2046" s="175">
        <v>55.13</v>
      </c>
      <c r="F2046" s="175">
        <v>4.4400000000000004</v>
      </c>
      <c r="G2046" s="175" t="s">
        <v>1710</v>
      </c>
      <c r="H2046" s="175" t="s">
        <v>7591</v>
      </c>
      <c r="I2046" s="175" t="s">
        <v>71</v>
      </c>
      <c r="J2046" s="97" t="s">
        <v>70</v>
      </c>
      <c r="K2046" s="4">
        <v>3550116</v>
      </c>
      <c r="L2046" s="50"/>
      <c r="M2046" s="50"/>
      <c r="N2046" s="50"/>
      <c r="O2046" s="174"/>
      <c r="P2046" s="174"/>
    </row>
    <row r="2047" spans="1:16" ht="15" hidden="1" customHeight="1" x14ac:dyDescent="0.35">
      <c r="A2047" s="173" t="s">
        <v>2591</v>
      </c>
      <c r="B2047" s="174" t="s">
        <v>9775</v>
      </c>
      <c r="C2047" s="174" t="s">
        <v>9776</v>
      </c>
      <c r="D2047" s="173" t="s">
        <v>8136</v>
      </c>
      <c r="E2047" s="175">
        <v>53.38</v>
      </c>
      <c r="F2047" s="175">
        <v>2.88</v>
      </c>
      <c r="G2047" s="175" t="s">
        <v>1702</v>
      </c>
      <c r="H2047" s="175" t="s">
        <v>7591</v>
      </c>
      <c r="I2047" s="175" t="s">
        <v>71</v>
      </c>
      <c r="J2047" s="97" t="s">
        <v>70</v>
      </c>
      <c r="K2047" s="4">
        <v>3550118</v>
      </c>
      <c r="L2047" s="50"/>
      <c r="M2047" s="50"/>
      <c r="N2047" s="50"/>
      <c r="O2047" s="174"/>
      <c r="P2047" s="174"/>
    </row>
    <row r="2048" spans="1:16" ht="15" hidden="1" customHeight="1" x14ac:dyDescent="0.35">
      <c r="A2048" s="173" t="s">
        <v>2591</v>
      </c>
      <c r="B2048" s="174" t="s">
        <v>9777</v>
      </c>
      <c r="C2048" s="174" t="s">
        <v>9778</v>
      </c>
      <c r="D2048" s="173" t="s">
        <v>8136</v>
      </c>
      <c r="E2048" s="175">
        <v>54.34</v>
      </c>
      <c r="F2048" s="175">
        <v>4.3600000000000003</v>
      </c>
      <c r="G2048" s="175" t="s">
        <v>1710</v>
      </c>
      <c r="H2048" s="175" t="s">
        <v>7591</v>
      </c>
      <c r="I2048" s="175" t="s">
        <v>71</v>
      </c>
      <c r="J2048" s="97" t="s">
        <v>70</v>
      </c>
      <c r="K2048" s="4">
        <v>3550115</v>
      </c>
      <c r="L2048" s="50"/>
      <c r="M2048" s="50"/>
      <c r="N2048" s="50"/>
      <c r="O2048" s="174"/>
      <c r="P2048" s="174"/>
    </row>
    <row r="2049" spans="1:16" ht="15" hidden="1" customHeight="1" x14ac:dyDescent="0.35">
      <c r="A2049" s="173" t="s">
        <v>2591</v>
      </c>
      <c r="B2049" s="174" t="s">
        <v>9779</v>
      </c>
      <c r="C2049" s="174" t="s">
        <v>9780</v>
      </c>
      <c r="D2049" s="173" t="s">
        <v>8136</v>
      </c>
      <c r="E2049" s="175">
        <v>53.11</v>
      </c>
      <c r="F2049" s="175">
        <v>2.88</v>
      </c>
      <c r="G2049" s="175" t="s">
        <v>1702</v>
      </c>
      <c r="H2049" s="175" t="s">
        <v>7591</v>
      </c>
      <c r="I2049" s="175" t="s">
        <v>71</v>
      </c>
      <c r="J2049" s="97" t="s">
        <v>70</v>
      </c>
      <c r="K2049" s="4">
        <v>3550117</v>
      </c>
      <c r="L2049" s="50"/>
      <c r="M2049" s="50"/>
      <c r="N2049" s="50"/>
      <c r="O2049" s="174"/>
      <c r="P2049" s="174"/>
    </row>
    <row r="2050" spans="1:16" ht="15" hidden="1" customHeight="1" x14ac:dyDescent="0.35">
      <c r="A2050" s="173" t="s">
        <v>2591</v>
      </c>
      <c r="B2050" s="174" t="s">
        <v>9781</v>
      </c>
      <c r="C2050" s="174" t="s">
        <v>9782</v>
      </c>
      <c r="D2050" s="173" t="s">
        <v>1708</v>
      </c>
      <c r="E2050" s="175">
        <v>51.41</v>
      </c>
      <c r="F2050" s="175">
        <v>4.07</v>
      </c>
      <c r="G2050" s="175" t="s">
        <v>1710</v>
      </c>
      <c r="H2050" s="175" t="s">
        <v>7591</v>
      </c>
      <c r="I2050" s="175" t="s">
        <v>71</v>
      </c>
      <c r="J2050" s="97" t="s">
        <v>70</v>
      </c>
      <c r="K2050" s="4">
        <v>3550112</v>
      </c>
      <c r="L2050" s="50"/>
      <c r="M2050" s="50"/>
      <c r="N2050" s="50"/>
      <c r="O2050" s="174"/>
      <c r="P2050" s="174"/>
    </row>
    <row r="2051" spans="1:16" ht="15" hidden="1" customHeight="1" x14ac:dyDescent="0.35">
      <c r="A2051" s="173" t="s">
        <v>2591</v>
      </c>
      <c r="B2051" s="174" t="s">
        <v>9783</v>
      </c>
      <c r="C2051" s="174" t="s">
        <v>9784</v>
      </c>
      <c r="D2051" s="173" t="s">
        <v>1708</v>
      </c>
      <c r="E2051" s="175">
        <v>50.53</v>
      </c>
      <c r="F2051" s="175">
        <v>2.81</v>
      </c>
      <c r="G2051" s="175" t="s">
        <v>1702</v>
      </c>
      <c r="H2051" s="175" t="s">
        <v>7591</v>
      </c>
      <c r="I2051" s="175" t="s">
        <v>71</v>
      </c>
      <c r="J2051" s="97" t="s">
        <v>70</v>
      </c>
      <c r="K2051" s="4">
        <v>3550114</v>
      </c>
      <c r="L2051" s="50"/>
      <c r="M2051" s="50"/>
      <c r="N2051" s="50"/>
      <c r="O2051" s="174"/>
      <c r="P2051" s="174"/>
    </row>
    <row r="2052" spans="1:16" ht="15" hidden="1" customHeight="1" x14ac:dyDescent="0.35">
      <c r="A2052" s="85" t="s">
        <v>2591</v>
      </c>
      <c r="B2052" s="85" t="s">
        <v>9785</v>
      </c>
      <c r="C2052" s="85"/>
      <c r="D2052" s="85" t="s">
        <v>1708</v>
      </c>
      <c r="E2052" s="72">
        <v>50.53</v>
      </c>
      <c r="F2052" s="72">
        <v>2.95</v>
      </c>
      <c r="G2052" s="72" t="s">
        <v>1702</v>
      </c>
      <c r="H2052" s="72"/>
      <c r="I2052" s="4" t="s">
        <v>70</v>
      </c>
      <c r="J2052" s="247" t="s">
        <v>71</v>
      </c>
      <c r="K2052" s="4"/>
      <c r="L2052" s="50"/>
      <c r="M2052" s="50"/>
      <c r="N2052" s="50"/>
      <c r="O2052" s="174"/>
      <c r="P2052" s="174"/>
    </row>
    <row r="2053" spans="1:16" ht="15" hidden="1" customHeight="1" x14ac:dyDescent="0.35">
      <c r="A2053" s="173" t="s">
        <v>2591</v>
      </c>
      <c r="B2053" s="174" t="s">
        <v>9786</v>
      </c>
      <c r="C2053" s="174" t="s">
        <v>9787</v>
      </c>
      <c r="D2053" s="173" t="s">
        <v>1708</v>
      </c>
      <c r="E2053" s="175">
        <v>51.01</v>
      </c>
      <c r="F2053" s="175">
        <v>4.03</v>
      </c>
      <c r="G2053" s="175" t="s">
        <v>1710</v>
      </c>
      <c r="H2053" s="175" t="s">
        <v>7591</v>
      </c>
      <c r="I2053" s="175" t="s">
        <v>71</v>
      </c>
      <c r="J2053" s="97" t="s">
        <v>70</v>
      </c>
      <c r="K2053" s="4">
        <v>3549964</v>
      </c>
      <c r="L2053" s="50"/>
      <c r="M2053" s="50"/>
      <c r="N2053" s="50"/>
      <c r="O2053" s="174"/>
      <c r="P2053" s="174"/>
    </row>
    <row r="2054" spans="1:16" ht="15" hidden="1" customHeight="1" x14ac:dyDescent="0.35">
      <c r="A2054" s="173" t="s">
        <v>2591</v>
      </c>
      <c r="B2054" s="174" t="s">
        <v>9788</v>
      </c>
      <c r="C2054" s="174" t="s">
        <v>9789</v>
      </c>
      <c r="D2054" s="173" t="s">
        <v>1708</v>
      </c>
      <c r="E2054" s="175">
        <v>50.4</v>
      </c>
      <c r="F2054" s="175">
        <v>2.81</v>
      </c>
      <c r="G2054" s="175" t="s">
        <v>1702</v>
      </c>
      <c r="H2054" s="175" t="s">
        <v>7591</v>
      </c>
      <c r="I2054" s="175" t="s">
        <v>71</v>
      </c>
      <c r="J2054" s="97" t="s">
        <v>70</v>
      </c>
      <c r="K2054" s="4">
        <v>3550113</v>
      </c>
      <c r="L2054" s="50"/>
      <c r="M2054" s="50"/>
      <c r="N2054" s="50"/>
      <c r="O2054" s="174"/>
      <c r="P2054" s="174"/>
    </row>
    <row r="2055" spans="1:16" ht="15" hidden="1" customHeight="1" x14ac:dyDescent="0.35">
      <c r="A2055" s="85" t="s">
        <v>2591</v>
      </c>
      <c r="B2055" s="85" t="s">
        <v>9790</v>
      </c>
      <c r="C2055" s="85"/>
      <c r="D2055" s="85" t="s">
        <v>1708</v>
      </c>
      <c r="E2055" s="72">
        <v>50.4</v>
      </c>
      <c r="F2055" s="72">
        <v>2.94</v>
      </c>
      <c r="G2055" s="72" t="s">
        <v>1702</v>
      </c>
      <c r="H2055" s="72"/>
      <c r="I2055" s="4" t="s">
        <v>70</v>
      </c>
      <c r="J2055" s="247" t="s">
        <v>71</v>
      </c>
      <c r="K2055" s="4"/>
      <c r="L2055" s="50"/>
      <c r="M2055" s="50"/>
      <c r="N2055" s="50"/>
      <c r="O2055" s="174"/>
      <c r="P2055" s="174"/>
    </row>
    <row r="2056" spans="1:16" ht="15" hidden="1" customHeight="1" x14ac:dyDescent="0.35">
      <c r="A2056" s="173" t="s">
        <v>2591</v>
      </c>
      <c r="B2056" s="174" t="s">
        <v>9791</v>
      </c>
      <c r="C2056" s="174" t="s">
        <v>9792</v>
      </c>
      <c r="D2056" s="173" t="s">
        <v>8136</v>
      </c>
      <c r="E2056" s="175">
        <v>76.25</v>
      </c>
      <c r="F2056" s="175">
        <v>6.55</v>
      </c>
      <c r="G2056" s="175" t="s">
        <v>1710</v>
      </c>
      <c r="H2056" s="175" t="s">
        <v>7591</v>
      </c>
      <c r="I2056" s="175" t="s">
        <v>71</v>
      </c>
      <c r="J2056" s="97" t="s">
        <v>70</v>
      </c>
      <c r="K2056" s="4">
        <v>3550142</v>
      </c>
      <c r="L2056" s="50"/>
      <c r="M2056" s="50"/>
      <c r="N2056" s="50"/>
      <c r="O2056" s="174"/>
      <c r="P2056" s="174"/>
    </row>
    <row r="2057" spans="1:16" ht="15" hidden="1" customHeight="1" x14ac:dyDescent="0.35">
      <c r="A2057" s="173" t="s">
        <v>2591</v>
      </c>
      <c r="B2057" s="174" t="s">
        <v>9793</v>
      </c>
      <c r="C2057" s="174" t="s">
        <v>9794</v>
      </c>
      <c r="D2057" s="173" t="s">
        <v>8136</v>
      </c>
      <c r="E2057" s="175">
        <v>73.62</v>
      </c>
      <c r="F2057" s="175">
        <v>3.36</v>
      </c>
      <c r="G2057" s="175" t="s">
        <v>1702</v>
      </c>
      <c r="H2057" s="175" t="s">
        <v>7591</v>
      </c>
      <c r="I2057" s="175" t="s">
        <v>71</v>
      </c>
      <c r="J2057" s="97" t="s">
        <v>70</v>
      </c>
      <c r="K2057" s="4">
        <v>3550146</v>
      </c>
      <c r="L2057" s="50"/>
      <c r="M2057" s="50"/>
      <c r="N2057" s="50"/>
      <c r="O2057" s="174"/>
      <c r="P2057" s="174"/>
    </row>
    <row r="2058" spans="1:16" ht="15" hidden="1" customHeight="1" x14ac:dyDescent="0.35">
      <c r="A2058" s="173" t="s">
        <v>2591</v>
      </c>
      <c r="B2058" s="174" t="s">
        <v>9795</v>
      </c>
      <c r="C2058" s="174" t="s">
        <v>9796</v>
      </c>
      <c r="D2058" s="173" t="s">
        <v>8136</v>
      </c>
      <c r="E2058" s="175">
        <v>75.069999999999993</v>
      </c>
      <c r="F2058" s="175">
        <v>6.43</v>
      </c>
      <c r="G2058" s="175" t="s">
        <v>1710</v>
      </c>
      <c r="H2058" s="175" t="s">
        <v>7591</v>
      </c>
      <c r="I2058" s="175" t="s">
        <v>71</v>
      </c>
      <c r="J2058" s="97" t="s">
        <v>70</v>
      </c>
      <c r="K2058" s="4">
        <v>3550140</v>
      </c>
      <c r="L2058" s="50"/>
      <c r="M2058" s="50"/>
      <c r="N2058" s="50"/>
      <c r="O2058" s="174"/>
      <c r="P2058" s="174"/>
    </row>
    <row r="2059" spans="1:16" ht="15" hidden="1" customHeight="1" x14ac:dyDescent="0.35">
      <c r="A2059" s="173" t="s">
        <v>2591</v>
      </c>
      <c r="B2059" s="174" t="s">
        <v>9797</v>
      </c>
      <c r="C2059" s="174" t="s">
        <v>9798</v>
      </c>
      <c r="D2059" s="173" t="s">
        <v>8136</v>
      </c>
      <c r="E2059" s="175">
        <v>73.23</v>
      </c>
      <c r="F2059" s="175">
        <v>3.35</v>
      </c>
      <c r="G2059" s="175" t="s">
        <v>1702</v>
      </c>
      <c r="H2059" s="175" t="s">
        <v>7591</v>
      </c>
      <c r="I2059" s="175" t="s">
        <v>71</v>
      </c>
      <c r="J2059" s="97" t="s">
        <v>70</v>
      </c>
      <c r="K2059" s="4">
        <v>3550144</v>
      </c>
      <c r="L2059" s="50"/>
      <c r="M2059" s="50"/>
      <c r="N2059" s="50"/>
      <c r="O2059" s="174"/>
      <c r="P2059" s="174"/>
    </row>
    <row r="2060" spans="1:16" ht="15" hidden="1" customHeight="1" x14ac:dyDescent="0.35">
      <c r="A2060" s="173" t="s">
        <v>2591</v>
      </c>
      <c r="B2060" s="174" t="s">
        <v>9799</v>
      </c>
      <c r="C2060" s="174" t="s">
        <v>9800</v>
      </c>
      <c r="D2060" s="173" t="s">
        <v>1708</v>
      </c>
      <c r="E2060" s="175">
        <v>70.67</v>
      </c>
      <c r="F2060" s="175">
        <v>5.99</v>
      </c>
      <c r="G2060" s="175" t="s">
        <v>1710</v>
      </c>
      <c r="H2060" s="175" t="s">
        <v>7591</v>
      </c>
      <c r="I2060" s="175" t="s">
        <v>71</v>
      </c>
      <c r="J2060" s="97" t="s">
        <v>70</v>
      </c>
      <c r="K2060" s="4">
        <v>3550162</v>
      </c>
      <c r="L2060" s="50"/>
      <c r="M2060" s="50"/>
      <c r="N2060" s="50"/>
      <c r="O2060" s="174"/>
      <c r="P2060" s="174"/>
    </row>
    <row r="2061" spans="1:16" ht="15" hidden="1" customHeight="1" x14ac:dyDescent="0.35">
      <c r="A2061" s="173" t="s">
        <v>2591</v>
      </c>
      <c r="B2061" s="174" t="s">
        <v>9801</v>
      </c>
      <c r="C2061" s="174" t="s">
        <v>9802</v>
      </c>
      <c r="D2061" s="173" t="s">
        <v>1708</v>
      </c>
      <c r="E2061" s="175">
        <v>69.349999999999994</v>
      </c>
      <c r="F2061" s="175">
        <v>3.26</v>
      </c>
      <c r="G2061" s="175" t="s">
        <v>1702</v>
      </c>
      <c r="H2061" s="175" t="s">
        <v>7591</v>
      </c>
      <c r="I2061" s="175" t="s">
        <v>71</v>
      </c>
      <c r="J2061" s="97" t="s">
        <v>70</v>
      </c>
      <c r="K2061" s="4">
        <v>3550135</v>
      </c>
      <c r="L2061" s="50"/>
      <c r="M2061" s="50"/>
      <c r="N2061" s="50"/>
      <c r="O2061" s="174"/>
      <c r="P2061" s="174"/>
    </row>
    <row r="2062" spans="1:16" ht="15" hidden="1" customHeight="1" x14ac:dyDescent="0.35">
      <c r="A2062" s="173" t="s">
        <v>2591</v>
      </c>
      <c r="B2062" s="174" t="s">
        <v>9803</v>
      </c>
      <c r="C2062" s="174" t="s">
        <v>9804</v>
      </c>
      <c r="D2062" s="173" t="s">
        <v>1708</v>
      </c>
      <c r="E2062" s="175">
        <v>70.069999999999993</v>
      </c>
      <c r="F2062" s="175">
        <v>5.93</v>
      </c>
      <c r="G2062" s="175" t="s">
        <v>1710</v>
      </c>
      <c r="H2062" s="175" t="s">
        <v>7591</v>
      </c>
      <c r="I2062" s="175" t="s">
        <v>71</v>
      </c>
      <c r="J2062" s="97" t="s">
        <v>70</v>
      </c>
      <c r="K2062" s="4">
        <v>3550133</v>
      </c>
      <c r="L2062" s="50"/>
      <c r="M2062" s="50"/>
      <c r="N2062" s="50"/>
      <c r="O2062" s="174"/>
      <c r="P2062" s="174"/>
    </row>
    <row r="2063" spans="1:16" ht="15" hidden="1" customHeight="1" x14ac:dyDescent="0.35">
      <c r="A2063" s="173" t="s">
        <v>2591</v>
      </c>
      <c r="B2063" s="174" t="s">
        <v>9805</v>
      </c>
      <c r="C2063" s="174" t="s">
        <v>9806</v>
      </c>
      <c r="D2063" s="173" t="s">
        <v>1708</v>
      </c>
      <c r="E2063" s="175">
        <v>69.150000000000006</v>
      </c>
      <c r="F2063" s="175">
        <v>3.26</v>
      </c>
      <c r="G2063" s="175" t="s">
        <v>1702</v>
      </c>
      <c r="H2063" s="175" t="s">
        <v>7591</v>
      </c>
      <c r="I2063" s="175" t="s">
        <v>71</v>
      </c>
      <c r="J2063" s="97" t="s">
        <v>70</v>
      </c>
      <c r="K2063" s="4">
        <v>3550134</v>
      </c>
      <c r="L2063" s="50"/>
      <c r="M2063" s="50"/>
      <c r="N2063" s="50"/>
      <c r="O2063" s="174"/>
      <c r="P2063" s="174"/>
    </row>
    <row r="2064" spans="1:16" ht="15" hidden="1" customHeight="1" x14ac:dyDescent="0.35">
      <c r="A2064" s="173" t="s">
        <v>2591</v>
      </c>
      <c r="B2064" s="174" t="s">
        <v>9807</v>
      </c>
      <c r="C2064" s="174" t="s">
        <v>9808</v>
      </c>
      <c r="D2064" s="173" t="s">
        <v>8136</v>
      </c>
      <c r="E2064" s="175">
        <v>84.36</v>
      </c>
      <c r="F2064" s="175">
        <v>7.36</v>
      </c>
      <c r="G2064" s="175" t="s">
        <v>1710</v>
      </c>
      <c r="H2064" s="175" t="s">
        <v>7591</v>
      </c>
      <c r="I2064" s="175" t="s">
        <v>71</v>
      </c>
      <c r="J2064" s="97" t="s">
        <v>70</v>
      </c>
      <c r="K2064" s="4">
        <v>3550137</v>
      </c>
      <c r="L2064" s="50"/>
      <c r="M2064" s="50"/>
      <c r="N2064" s="50"/>
      <c r="O2064" s="174"/>
      <c r="P2064" s="174"/>
    </row>
    <row r="2065" spans="1:16" ht="15" hidden="1" customHeight="1" x14ac:dyDescent="0.35">
      <c r="A2065" s="173" t="s">
        <v>2591</v>
      </c>
      <c r="B2065" s="174" t="s">
        <v>9809</v>
      </c>
      <c r="C2065" s="174" t="s">
        <v>9810</v>
      </c>
      <c r="D2065" s="173" t="s">
        <v>8136</v>
      </c>
      <c r="E2065" s="175">
        <v>81.72</v>
      </c>
      <c r="F2065" s="175">
        <v>3.55</v>
      </c>
      <c r="G2065" s="175" t="s">
        <v>1702</v>
      </c>
      <c r="H2065" s="175" t="s">
        <v>7591</v>
      </c>
      <c r="I2065" s="175" t="s">
        <v>71</v>
      </c>
      <c r="J2065" s="97" t="s">
        <v>70</v>
      </c>
      <c r="K2065" s="4">
        <v>3550139</v>
      </c>
      <c r="L2065" s="50"/>
      <c r="M2065" s="50"/>
      <c r="N2065" s="50"/>
      <c r="O2065" s="174"/>
      <c r="P2065" s="174"/>
    </row>
    <row r="2066" spans="1:16" ht="15" hidden="1" customHeight="1" x14ac:dyDescent="0.35">
      <c r="A2066" s="173" t="s">
        <v>2591</v>
      </c>
      <c r="B2066" s="174" t="s">
        <v>9811</v>
      </c>
      <c r="C2066" s="174" t="s">
        <v>9812</v>
      </c>
      <c r="D2066" s="173" t="s">
        <v>8136</v>
      </c>
      <c r="E2066" s="175">
        <v>83.17</v>
      </c>
      <c r="F2066" s="175">
        <v>7.24</v>
      </c>
      <c r="G2066" s="175" t="s">
        <v>1710</v>
      </c>
      <c r="H2066" s="175" t="s">
        <v>7591</v>
      </c>
      <c r="I2066" s="175" t="s">
        <v>71</v>
      </c>
      <c r="J2066" s="97" t="s">
        <v>70</v>
      </c>
      <c r="K2066" s="4">
        <v>3550136</v>
      </c>
      <c r="L2066" s="50"/>
      <c r="M2066" s="50"/>
      <c r="N2066" s="50"/>
      <c r="O2066" s="174"/>
      <c r="P2066" s="174"/>
    </row>
    <row r="2067" spans="1:16" ht="15" hidden="1" customHeight="1" x14ac:dyDescent="0.35">
      <c r="A2067" s="173" t="s">
        <v>2591</v>
      </c>
      <c r="B2067" s="174" t="s">
        <v>9813</v>
      </c>
      <c r="C2067" s="174" t="s">
        <v>9814</v>
      </c>
      <c r="D2067" s="173" t="s">
        <v>8136</v>
      </c>
      <c r="E2067" s="175">
        <v>81.33</v>
      </c>
      <c r="F2067" s="175">
        <v>3.55</v>
      </c>
      <c r="G2067" s="175" t="s">
        <v>1702</v>
      </c>
      <c r="H2067" s="175" t="s">
        <v>7591</v>
      </c>
      <c r="I2067" s="175" t="s">
        <v>71</v>
      </c>
      <c r="J2067" s="97" t="s">
        <v>70</v>
      </c>
      <c r="K2067" s="4">
        <v>3550138</v>
      </c>
      <c r="L2067" s="50"/>
      <c r="M2067" s="50"/>
      <c r="N2067" s="50"/>
      <c r="O2067" s="174"/>
      <c r="P2067" s="174"/>
    </row>
    <row r="2068" spans="1:16" ht="15" hidden="1" customHeight="1" x14ac:dyDescent="0.35">
      <c r="A2068" s="173" t="s">
        <v>2591</v>
      </c>
      <c r="B2068" s="174" t="s">
        <v>9815</v>
      </c>
      <c r="C2068" s="174" t="s">
        <v>9816</v>
      </c>
      <c r="D2068" s="173" t="s">
        <v>1708</v>
      </c>
      <c r="E2068" s="175">
        <v>78.77</v>
      </c>
      <c r="F2068" s="175">
        <v>6.8</v>
      </c>
      <c r="G2068" s="175" t="s">
        <v>1710</v>
      </c>
      <c r="H2068" s="175" t="s">
        <v>7591</v>
      </c>
      <c r="I2068" s="175" t="s">
        <v>71</v>
      </c>
      <c r="J2068" s="97" t="s">
        <v>70</v>
      </c>
      <c r="K2068" s="4">
        <v>3550130</v>
      </c>
      <c r="L2068" s="50"/>
      <c r="M2068" s="50"/>
      <c r="N2068" s="50"/>
      <c r="O2068" s="174"/>
      <c r="P2068" s="174"/>
    </row>
    <row r="2069" spans="1:16" ht="15" hidden="1" customHeight="1" x14ac:dyDescent="0.35">
      <c r="A2069" s="173" t="s">
        <v>2591</v>
      </c>
      <c r="B2069" s="174" t="s">
        <v>9817</v>
      </c>
      <c r="C2069" s="174" t="s">
        <v>9818</v>
      </c>
      <c r="D2069" s="173" t="s">
        <v>1708</v>
      </c>
      <c r="E2069" s="175">
        <v>77.45</v>
      </c>
      <c r="F2069" s="175">
        <v>3.45</v>
      </c>
      <c r="G2069" s="175" t="s">
        <v>1702</v>
      </c>
      <c r="H2069" s="175" t="s">
        <v>7591</v>
      </c>
      <c r="I2069" s="175" t="s">
        <v>71</v>
      </c>
      <c r="J2069" s="97" t="s">
        <v>70</v>
      </c>
      <c r="K2069" s="4">
        <v>3550132</v>
      </c>
      <c r="L2069" s="50"/>
      <c r="M2069" s="50"/>
      <c r="N2069" s="50"/>
      <c r="O2069" s="174"/>
      <c r="P2069" s="174"/>
    </row>
    <row r="2070" spans="1:16" ht="15" hidden="1" customHeight="1" x14ac:dyDescent="0.35">
      <c r="A2070" s="85" t="s">
        <v>2591</v>
      </c>
      <c r="B2070" s="85" t="s">
        <v>9819</v>
      </c>
      <c r="C2070" s="85"/>
      <c r="D2070" s="85" t="s">
        <v>1708</v>
      </c>
      <c r="E2070" s="72">
        <v>77.45</v>
      </c>
      <c r="F2070" s="72">
        <v>3.56</v>
      </c>
      <c r="G2070" s="72" t="s">
        <v>1702</v>
      </c>
      <c r="H2070" s="72"/>
      <c r="I2070" s="4" t="s">
        <v>70</v>
      </c>
      <c r="J2070" s="247" t="s">
        <v>71</v>
      </c>
      <c r="K2070" s="4"/>
      <c r="L2070" s="50"/>
      <c r="M2070" s="50"/>
      <c r="N2070" s="50"/>
      <c r="O2070" s="174"/>
      <c r="P2070" s="174"/>
    </row>
    <row r="2071" spans="1:16" ht="15" hidden="1" customHeight="1" x14ac:dyDescent="0.35">
      <c r="A2071" s="173" t="s">
        <v>2591</v>
      </c>
      <c r="B2071" s="174" t="s">
        <v>9820</v>
      </c>
      <c r="C2071" s="174" t="s">
        <v>9821</v>
      </c>
      <c r="D2071" s="173" t="s">
        <v>1708</v>
      </c>
      <c r="E2071" s="175">
        <v>78.180000000000007</v>
      </c>
      <c r="F2071" s="175">
        <v>6.74</v>
      </c>
      <c r="G2071" s="175" t="s">
        <v>1710</v>
      </c>
      <c r="H2071" s="175" t="s">
        <v>7591</v>
      </c>
      <c r="I2071" s="175" t="s">
        <v>71</v>
      </c>
      <c r="J2071" s="97" t="s">
        <v>70</v>
      </c>
      <c r="K2071" s="4">
        <v>3550127</v>
      </c>
      <c r="L2071" s="50"/>
      <c r="M2071" s="50"/>
      <c r="N2071" s="50"/>
      <c r="O2071" s="174"/>
      <c r="P2071" s="174"/>
    </row>
    <row r="2072" spans="1:16" ht="15" hidden="1" customHeight="1" x14ac:dyDescent="0.35">
      <c r="A2072" s="173" t="s">
        <v>2591</v>
      </c>
      <c r="B2072" s="174" t="s">
        <v>9822</v>
      </c>
      <c r="C2072" s="174" t="s">
        <v>9823</v>
      </c>
      <c r="D2072" s="173" t="s">
        <v>1708</v>
      </c>
      <c r="E2072" s="175">
        <v>77.260000000000005</v>
      </c>
      <c r="F2072" s="175">
        <v>3.45</v>
      </c>
      <c r="G2072" s="175" t="s">
        <v>1702</v>
      </c>
      <c r="H2072" s="175" t="s">
        <v>7591</v>
      </c>
      <c r="I2072" s="175" t="s">
        <v>71</v>
      </c>
      <c r="J2072" s="97" t="s">
        <v>70</v>
      </c>
      <c r="K2072" s="4">
        <v>3550131</v>
      </c>
      <c r="L2072" s="50"/>
      <c r="M2072" s="50"/>
      <c r="N2072" s="50"/>
      <c r="O2072" s="174"/>
      <c r="P2072" s="174"/>
    </row>
    <row r="2073" spans="1:16" ht="15" hidden="1" customHeight="1" x14ac:dyDescent="0.35">
      <c r="A2073" s="85" t="s">
        <v>2591</v>
      </c>
      <c r="B2073" s="85" t="s">
        <v>9824</v>
      </c>
      <c r="C2073" s="85"/>
      <c r="D2073" s="85" t="s">
        <v>1708</v>
      </c>
      <c r="E2073" s="72">
        <v>77.260000000000005</v>
      </c>
      <c r="F2073" s="72">
        <v>3.56</v>
      </c>
      <c r="G2073" s="72" t="s">
        <v>1702</v>
      </c>
      <c r="H2073" s="72"/>
      <c r="I2073" s="4" t="s">
        <v>70</v>
      </c>
      <c r="J2073" s="247" t="s">
        <v>71</v>
      </c>
      <c r="K2073" s="4"/>
      <c r="L2073" s="50"/>
      <c r="M2073" s="50"/>
      <c r="N2073" s="50"/>
      <c r="O2073" s="174"/>
      <c r="P2073" s="174"/>
    </row>
    <row r="2074" spans="1:16" ht="15" hidden="1" customHeight="1" x14ac:dyDescent="0.35">
      <c r="A2074" s="85" t="s">
        <v>2669</v>
      </c>
      <c r="B2074" s="85" t="s">
        <v>9825</v>
      </c>
      <c r="C2074" s="85"/>
      <c r="D2074" s="85" t="s">
        <v>1708</v>
      </c>
      <c r="E2074" s="72">
        <v>19.54</v>
      </c>
      <c r="F2074" s="72">
        <v>1.86</v>
      </c>
      <c r="G2074" s="72" t="s">
        <v>1710</v>
      </c>
      <c r="H2074" s="72"/>
      <c r="I2074" s="248" t="s">
        <v>70</v>
      </c>
      <c r="J2074" s="247" t="s">
        <v>71</v>
      </c>
      <c r="K2074" s="4"/>
      <c r="L2074" s="50"/>
      <c r="M2074" s="50"/>
      <c r="N2074" s="50"/>
      <c r="O2074" s="174"/>
      <c r="P2074" s="174"/>
    </row>
    <row r="2075" spans="1:16" ht="15" hidden="1" customHeight="1" x14ac:dyDescent="0.35">
      <c r="A2075" s="85" t="s">
        <v>2669</v>
      </c>
      <c r="B2075" s="85" t="s">
        <v>9826</v>
      </c>
      <c r="C2075" s="85"/>
      <c r="D2075" s="85" t="s">
        <v>1708</v>
      </c>
      <c r="E2075" s="72">
        <v>67.3</v>
      </c>
      <c r="F2075" s="72">
        <v>5.73</v>
      </c>
      <c r="G2075" s="72" t="s">
        <v>1710</v>
      </c>
      <c r="H2075" s="72"/>
      <c r="I2075" s="248" t="s">
        <v>70</v>
      </c>
      <c r="J2075" s="247" t="s">
        <v>71</v>
      </c>
      <c r="K2075" s="4"/>
      <c r="L2075" s="50"/>
      <c r="M2075" s="50"/>
      <c r="N2075" s="50"/>
      <c r="O2075" s="174"/>
      <c r="P2075" s="174"/>
    </row>
    <row r="2076" spans="1:16" ht="15" hidden="1" customHeight="1" x14ac:dyDescent="0.35">
      <c r="A2076" s="85" t="s">
        <v>2669</v>
      </c>
      <c r="B2076" s="85" t="s">
        <v>9827</v>
      </c>
      <c r="C2076" s="85"/>
      <c r="D2076" s="85" t="s">
        <v>1888</v>
      </c>
      <c r="E2076" s="72">
        <v>5.43</v>
      </c>
      <c r="F2076" s="72">
        <v>0.85</v>
      </c>
      <c r="G2076" s="72" t="s">
        <v>1710</v>
      </c>
      <c r="H2076" s="72" t="s">
        <v>7591</v>
      </c>
      <c r="I2076" s="4" t="s">
        <v>71</v>
      </c>
      <c r="J2076" s="247" t="s">
        <v>70</v>
      </c>
      <c r="K2076" s="4">
        <v>2403093</v>
      </c>
      <c r="L2076" s="50"/>
      <c r="M2076" s="50"/>
      <c r="N2076" s="50"/>
      <c r="O2076" s="174"/>
      <c r="P2076" s="174"/>
    </row>
    <row r="2077" spans="1:16" ht="15" hidden="1" customHeight="1" x14ac:dyDescent="0.35">
      <c r="A2077" s="85" t="s">
        <v>2669</v>
      </c>
      <c r="B2077" s="85" t="s">
        <v>9828</v>
      </c>
      <c r="C2077" s="85"/>
      <c r="D2077" s="85" t="s">
        <v>1888</v>
      </c>
      <c r="E2077" s="72">
        <v>5.43</v>
      </c>
      <c r="F2077" s="72">
        <v>0.85</v>
      </c>
      <c r="G2077" s="72" t="s">
        <v>1710</v>
      </c>
      <c r="H2077" s="72" t="s">
        <v>7591</v>
      </c>
      <c r="I2077" s="4" t="s">
        <v>71</v>
      </c>
      <c r="J2077" s="247" t="s">
        <v>70</v>
      </c>
      <c r="K2077" s="4">
        <v>2403092</v>
      </c>
      <c r="L2077" s="50"/>
      <c r="M2077" s="50"/>
      <c r="N2077" s="50"/>
      <c r="O2077" s="174"/>
      <c r="P2077" s="174"/>
    </row>
    <row r="2078" spans="1:16" ht="15" hidden="1" customHeight="1" x14ac:dyDescent="0.35">
      <c r="A2078" s="85" t="s">
        <v>2669</v>
      </c>
      <c r="B2078" s="85" t="s">
        <v>9829</v>
      </c>
      <c r="C2078" s="85"/>
      <c r="D2078" s="85" t="s">
        <v>1708</v>
      </c>
      <c r="E2078" s="72">
        <v>15.09</v>
      </c>
      <c r="F2078" s="72">
        <v>1.18</v>
      </c>
      <c r="G2078" s="72" t="s">
        <v>1710</v>
      </c>
      <c r="H2078" s="72"/>
      <c r="I2078" s="4" t="s">
        <v>70</v>
      </c>
      <c r="J2078" s="247" t="s">
        <v>71</v>
      </c>
      <c r="K2078" s="4"/>
      <c r="L2078" s="50"/>
      <c r="M2078" s="50"/>
      <c r="N2078" s="50"/>
      <c r="O2078" s="174"/>
      <c r="P2078" s="174"/>
    </row>
    <row r="2079" spans="1:16" ht="15" hidden="1" customHeight="1" x14ac:dyDescent="0.35">
      <c r="A2079" s="85" t="s">
        <v>2669</v>
      </c>
      <c r="B2079" s="85" t="s">
        <v>9830</v>
      </c>
      <c r="C2079" s="85"/>
      <c r="D2079" s="85" t="s">
        <v>1708</v>
      </c>
      <c r="E2079" s="72">
        <v>16.45</v>
      </c>
      <c r="F2079" s="72">
        <v>1.91</v>
      </c>
      <c r="G2079" s="72" t="s">
        <v>1710</v>
      </c>
      <c r="H2079" s="72"/>
      <c r="I2079" s="4" t="s">
        <v>70</v>
      </c>
      <c r="J2079" s="247" t="s">
        <v>71</v>
      </c>
      <c r="K2079" s="4"/>
      <c r="L2079" s="50"/>
      <c r="M2079" s="50"/>
      <c r="N2079" s="50"/>
      <c r="O2079" s="174"/>
      <c r="P2079" s="174"/>
    </row>
    <row r="2080" spans="1:16" ht="15" hidden="1" customHeight="1" x14ac:dyDescent="0.35">
      <c r="A2080" s="85" t="s">
        <v>2669</v>
      </c>
      <c r="B2080" s="85" t="s">
        <v>9831</v>
      </c>
      <c r="C2080" s="85"/>
      <c r="D2080" s="85" t="s">
        <v>1708</v>
      </c>
      <c r="E2080" s="72">
        <v>16.45</v>
      </c>
      <c r="F2080" s="72">
        <v>1.91</v>
      </c>
      <c r="G2080" s="72" t="s">
        <v>1710</v>
      </c>
      <c r="H2080" s="72"/>
      <c r="I2080" s="4" t="s">
        <v>70</v>
      </c>
      <c r="J2080" s="247" t="s">
        <v>71</v>
      </c>
      <c r="K2080" s="4"/>
      <c r="L2080" s="50"/>
      <c r="M2080" s="50"/>
      <c r="N2080" s="50"/>
      <c r="O2080" s="174"/>
      <c r="P2080" s="174"/>
    </row>
    <row r="2081" spans="1:16" ht="15" hidden="1" customHeight="1" x14ac:dyDescent="0.35">
      <c r="A2081" s="85" t="s">
        <v>2669</v>
      </c>
      <c r="B2081" s="85" t="s">
        <v>9832</v>
      </c>
      <c r="C2081" s="85"/>
      <c r="D2081" s="85" t="s">
        <v>1708</v>
      </c>
      <c r="E2081" s="72">
        <v>20.41</v>
      </c>
      <c r="F2081" s="72">
        <v>1.84</v>
      </c>
      <c r="G2081" s="72" t="s">
        <v>1710</v>
      </c>
      <c r="H2081" s="72"/>
      <c r="I2081" s="4" t="s">
        <v>70</v>
      </c>
      <c r="J2081" s="247" t="s">
        <v>71</v>
      </c>
      <c r="K2081" s="4"/>
      <c r="L2081" s="50"/>
      <c r="M2081" s="50"/>
      <c r="N2081" s="50"/>
      <c r="O2081" s="174"/>
      <c r="P2081" s="174"/>
    </row>
    <row r="2082" spans="1:16" ht="15" hidden="1" customHeight="1" x14ac:dyDescent="0.35">
      <c r="A2082" s="85" t="s">
        <v>2669</v>
      </c>
      <c r="B2082" s="85" t="s">
        <v>9833</v>
      </c>
      <c r="C2082" s="85"/>
      <c r="D2082" s="85" t="s">
        <v>1708</v>
      </c>
      <c r="E2082" s="72">
        <v>20.55</v>
      </c>
      <c r="F2082" s="72">
        <v>1.95</v>
      </c>
      <c r="G2082" s="72" t="s">
        <v>1710</v>
      </c>
      <c r="H2082" s="72"/>
      <c r="I2082" s="4" t="s">
        <v>70</v>
      </c>
      <c r="J2082" s="247" t="s">
        <v>71</v>
      </c>
      <c r="K2082" s="4"/>
      <c r="L2082" s="50"/>
      <c r="M2082" s="50"/>
      <c r="N2082" s="50"/>
      <c r="O2082" s="174"/>
      <c r="P2082" s="174"/>
    </row>
    <row r="2083" spans="1:16" ht="15" hidden="1" customHeight="1" x14ac:dyDescent="0.35">
      <c r="A2083" s="85" t="s">
        <v>2669</v>
      </c>
      <c r="B2083" s="85" t="s">
        <v>9834</v>
      </c>
      <c r="C2083" s="85"/>
      <c r="D2083" s="85" t="s">
        <v>1708</v>
      </c>
      <c r="E2083" s="72">
        <v>20.55</v>
      </c>
      <c r="F2083" s="72">
        <v>1.95</v>
      </c>
      <c r="G2083" s="72" t="s">
        <v>1710</v>
      </c>
      <c r="H2083" s="72"/>
      <c r="I2083" s="4" t="s">
        <v>70</v>
      </c>
      <c r="J2083" s="247" t="s">
        <v>71</v>
      </c>
      <c r="K2083" s="4"/>
      <c r="L2083" s="50"/>
      <c r="M2083" s="50"/>
      <c r="N2083" s="50"/>
      <c r="O2083" s="174"/>
      <c r="P2083" s="174"/>
    </row>
    <row r="2084" spans="1:16" ht="15" hidden="1" customHeight="1" x14ac:dyDescent="0.35">
      <c r="A2084" s="85" t="s">
        <v>2669</v>
      </c>
      <c r="B2084" s="85" t="s">
        <v>9835</v>
      </c>
      <c r="C2084" s="85"/>
      <c r="D2084" s="85" t="s">
        <v>1708</v>
      </c>
      <c r="E2084" s="72">
        <v>20.55</v>
      </c>
      <c r="F2084" s="72">
        <v>1.95</v>
      </c>
      <c r="G2084" s="72" t="s">
        <v>1710</v>
      </c>
      <c r="H2084" s="72"/>
      <c r="I2084" s="4" t="s">
        <v>70</v>
      </c>
      <c r="J2084" s="247" t="s">
        <v>71</v>
      </c>
      <c r="K2084" s="4"/>
      <c r="L2084" s="50"/>
      <c r="M2084" s="50"/>
      <c r="N2084" s="50"/>
      <c r="O2084" s="174"/>
      <c r="P2084" s="174"/>
    </row>
    <row r="2085" spans="1:16" ht="15" hidden="1" customHeight="1" x14ac:dyDescent="0.35">
      <c r="A2085" s="85" t="s">
        <v>2669</v>
      </c>
      <c r="B2085" s="85" t="s">
        <v>9836</v>
      </c>
      <c r="C2085" s="85"/>
      <c r="D2085" s="85" t="s">
        <v>1708</v>
      </c>
      <c r="E2085" s="72">
        <v>20.55</v>
      </c>
      <c r="F2085" s="72">
        <v>1.95</v>
      </c>
      <c r="G2085" s="72" t="s">
        <v>1710</v>
      </c>
      <c r="H2085" s="72"/>
      <c r="I2085" s="4" t="s">
        <v>70</v>
      </c>
      <c r="J2085" s="247" t="s">
        <v>71</v>
      </c>
      <c r="K2085" s="4"/>
      <c r="L2085" s="50"/>
      <c r="M2085" s="50"/>
      <c r="N2085" s="50"/>
      <c r="O2085" s="174"/>
      <c r="P2085" s="174"/>
    </row>
    <row r="2086" spans="1:16" ht="15" hidden="1" customHeight="1" x14ac:dyDescent="0.35">
      <c r="A2086" s="85" t="s">
        <v>2669</v>
      </c>
      <c r="B2086" s="85" t="s">
        <v>9837</v>
      </c>
      <c r="C2086" s="85"/>
      <c r="D2086" s="85" t="s">
        <v>1708</v>
      </c>
      <c r="E2086" s="72">
        <v>20.55</v>
      </c>
      <c r="F2086" s="72">
        <v>1.95</v>
      </c>
      <c r="G2086" s="72" t="s">
        <v>1710</v>
      </c>
      <c r="H2086" s="72"/>
      <c r="I2086" s="4" t="s">
        <v>70</v>
      </c>
      <c r="J2086" s="247" t="s">
        <v>71</v>
      </c>
      <c r="K2086" s="4"/>
      <c r="L2086" s="50"/>
      <c r="M2086" s="50"/>
      <c r="N2086" s="50"/>
      <c r="O2086" s="174"/>
      <c r="P2086" s="174"/>
    </row>
    <row r="2087" spans="1:16" ht="15" hidden="1" customHeight="1" x14ac:dyDescent="0.35">
      <c r="A2087" s="85" t="s">
        <v>2669</v>
      </c>
      <c r="B2087" s="85" t="s">
        <v>9838</v>
      </c>
      <c r="C2087" s="85"/>
      <c r="D2087" s="85" t="s">
        <v>1708</v>
      </c>
      <c r="E2087" s="72">
        <v>20.55</v>
      </c>
      <c r="F2087" s="72">
        <v>1.95</v>
      </c>
      <c r="G2087" s="72" t="s">
        <v>1710</v>
      </c>
      <c r="H2087" s="72"/>
      <c r="I2087" s="248" t="s">
        <v>70</v>
      </c>
      <c r="J2087" s="97" t="s">
        <v>71</v>
      </c>
      <c r="K2087" s="4"/>
      <c r="L2087" s="50"/>
      <c r="M2087" s="50"/>
      <c r="N2087" s="50"/>
      <c r="O2087" s="174"/>
      <c r="P2087" s="174"/>
    </row>
    <row r="2088" spans="1:16" ht="15" hidden="1" customHeight="1" x14ac:dyDescent="0.35">
      <c r="A2088" s="85" t="s">
        <v>2669</v>
      </c>
      <c r="B2088" s="85" t="s">
        <v>9839</v>
      </c>
      <c r="C2088" s="85"/>
      <c r="D2088" s="85" t="s">
        <v>1708</v>
      </c>
      <c r="E2088" s="72">
        <v>20.55</v>
      </c>
      <c r="F2088" s="72">
        <v>1.95</v>
      </c>
      <c r="G2088" s="72" t="s">
        <v>1710</v>
      </c>
      <c r="H2088" s="72"/>
      <c r="I2088" s="4" t="s">
        <v>70</v>
      </c>
      <c r="J2088" s="247" t="s">
        <v>71</v>
      </c>
      <c r="K2088" s="4"/>
      <c r="L2088" s="50"/>
      <c r="M2088" s="50"/>
      <c r="N2088" s="50"/>
      <c r="O2088" s="174"/>
      <c r="P2088" s="174"/>
    </row>
    <row r="2089" spans="1:16" ht="15" hidden="1" customHeight="1" x14ac:dyDescent="0.35">
      <c r="A2089" s="85" t="s">
        <v>2669</v>
      </c>
      <c r="B2089" s="85" t="s">
        <v>9840</v>
      </c>
      <c r="C2089" s="85"/>
      <c r="D2089" s="85" t="s">
        <v>1708</v>
      </c>
      <c r="E2089" s="72">
        <v>20.55</v>
      </c>
      <c r="F2089" s="72">
        <v>1.95</v>
      </c>
      <c r="G2089" s="72" t="s">
        <v>1710</v>
      </c>
      <c r="H2089" s="72"/>
      <c r="I2089" s="4" t="s">
        <v>70</v>
      </c>
      <c r="J2089" s="247" t="s">
        <v>71</v>
      </c>
      <c r="K2089" s="4"/>
      <c r="L2089" s="50"/>
      <c r="M2089" s="50"/>
      <c r="N2089" s="50"/>
      <c r="O2089" s="174"/>
      <c r="P2089" s="174"/>
    </row>
    <row r="2090" spans="1:16" ht="15" hidden="1" customHeight="1" x14ac:dyDescent="0.35">
      <c r="A2090" s="85" t="s">
        <v>2669</v>
      </c>
      <c r="B2090" s="85" t="s">
        <v>9841</v>
      </c>
      <c r="C2090" s="85"/>
      <c r="D2090" s="85" t="s">
        <v>1708</v>
      </c>
      <c r="E2090" s="72">
        <v>23.21</v>
      </c>
      <c r="F2090" s="72">
        <v>1.92</v>
      </c>
      <c r="G2090" s="72" t="s">
        <v>1710</v>
      </c>
      <c r="H2090" s="72"/>
      <c r="I2090" s="4" t="s">
        <v>70</v>
      </c>
      <c r="J2090" s="247" t="s">
        <v>71</v>
      </c>
      <c r="K2090" s="4"/>
      <c r="L2090" s="50"/>
      <c r="M2090" s="50"/>
      <c r="N2090" s="50"/>
      <c r="O2090" s="174"/>
      <c r="P2090" s="174"/>
    </row>
    <row r="2091" spans="1:16" ht="15" hidden="1" customHeight="1" x14ac:dyDescent="0.35">
      <c r="A2091" s="85" t="s">
        <v>2669</v>
      </c>
      <c r="B2091" s="85" t="s">
        <v>9842</v>
      </c>
      <c r="C2091" s="85"/>
      <c r="D2091" s="85" t="s">
        <v>1708</v>
      </c>
      <c r="E2091" s="72">
        <v>23.21</v>
      </c>
      <c r="F2091" s="72">
        <v>1.92</v>
      </c>
      <c r="G2091" s="72" t="s">
        <v>1710</v>
      </c>
      <c r="H2091" s="72"/>
      <c r="I2091" s="4" t="s">
        <v>70</v>
      </c>
      <c r="J2091" s="247" t="s">
        <v>71</v>
      </c>
      <c r="K2091" s="4"/>
      <c r="L2091" s="50"/>
      <c r="M2091" s="50"/>
      <c r="N2091" s="50"/>
      <c r="O2091" s="174"/>
      <c r="P2091" s="174"/>
    </row>
    <row r="2092" spans="1:16" ht="15" hidden="1" customHeight="1" x14ac:dyDescent="0.35">
      <c r="A2092" s="85" t="s">
        <v>2669</v>
      </c>
      <c r="B2092" s="85" t="s">
        <v>9843</v>
      </c>
      <c r="C2092" s="85"/>
      <c r="D2092" s="85" t="s">
        <v>1708</v>
      </c>
      <c r="E2092" s="72">
        <v>23.21</v>
      </c>
      <c r="F2092" s="72">
        <v>1.92</v>
      </c>
      <c r="G2092" s="72" t="s">
        <v>1710</v>
      </c>
      <c r="H2092" s="72"/>
      <c r="I2092" s="4" t="s">
        <v>70</v>
      </c>
      <c r="J2092" s="247" t="s">
        <v>71</v>
      </c>
      <c r="K2092" s="4"/>
      <c r="L2092" s="50"/>
      <c r="M2092" s="50"/>
      <c r="N2092" s="50"/>
      <c r="O2092" s="174"/>
      <c r="P2092" s="174"/>
    </row>
    <row r="2093" spans="1:16" ht="15" hidden="1" customHeight="1" x14ac:dyDescent="0.35">
      <c r="A2093" s="85" t="s">
        <v>2669</v>
      </c>
      <c r="B2093" s="85" t="s">
        <v>9844</v>
      </c>
      <c r="C2093" s="85"/>
      <c r="D2093" s="85" t="s">
        <v>1708</v>
      </c>
      <c r="E2093" s="72">
        <v>23.21</v>
      </c>
      <c r="F2093" s="72">
        <v>1.92</v>
      </c>
      <c r="G2093" s="72" t="s">
        <v>1710</v>
      </c>
      <c r="H2093" s="72"/>
      <c r="I2093" s="4" t="s">
        <v>70</v>
      </c>
      <c r="J2093" s="247" t="s">
        <v>71</v>
      </c>
      <c r="K2093" s="4"/>
      <c r="L2093" s="50"/>
      <c r="M2093" s="50"/>
      <c r="N2093" s="50"/>
      <c r="O2093" s="174"/>
      <c r="P2093" s="174"/>
    </row>
    <row r="2094" spans="1:16" ht="15" hidden="1" customHeight="1" x14ac:dyDescent="0.35">
      <c r="A2094" s="85" t="s">
        <v>2669</v>
      </c>
      <c r="B2094" s="85" t="s">
        <v>9845</v>
      </c>
      <c r="C2094" s="85"/>
      <c r="D2094" s="85" t="s">
        <v>1708</v>
      </c>
      <c r="E2094" s="72">
        <v>28.67</v>
      </c>
      <c r="F2094" s="72">
        <v>2.4</v>
      </c>
      <c r="G2094" s="72" t="s">
        <v>1710</v>
      </c>
      <c r="H2094" s="72" t="s">
        <v>7591</v>
      </c>
      <c r="I2094" s="4" t="s">
        <v>71</v>
      </c>
      <c r="J2094" s="247" t="s">
        <v>71</v>
      </c>
      <c r="K2094" s="4">
        <v>2403991</v>
      </c>
      <c r="L2094" s="50"/>
      <c r="M2094" s="50"/>
      <c r="N2094" s="50"/>
      <c r="O2094" s="174"/>
      <c r="P2094" s="174"/>
    </row>
    <row r="2095" spans="1:16" ht="15" hidden="1" customHeight="1" x14ac:dyDescent="0.35">
      <c r="A2095" s="85" t="s">
        <v>2669</v>
      </c>
      <c r="B2095" s="85" t="s">
        <v>9846</v>
      </c>
      <c r="C2095" s="85"/>
      <c r="D2095" s="85" t="s">
        <v>1708</v>
      </c>
      <c r="E2095" s="72">
        <v>29.3</v>
      </c>
      <c r="F2095" s="72">
        <v>2.5</v>
      </c>
      <c r="G2095" s="72" t="s">
        <v>1710</v>
      </c>
      <c r="H2095" s="72"/>
      <c r="I2095" s="4" t="s">
        <v>70</v>
      </c>
      <c r="J2095" s="247" t="s">
        <v>71</v>
      </c>
      <c r="K2095" s="4"/>
      <c r="L2095" s="50"/>
      <c r="M2095" s="50"/>
      <c r="N2095" s="50"/>
      <c r="O2095" s="174"/>
      <c r="P2095" s="174"/>
    </row>
    <row r="2096" spans="1:16" ht="15" hidden="1" customHeight="1" x14ac:dyDescent="0.35">
      <c r="A2096" s="85" t="s">
        <v>2669</v>
      </c>
      <c r="B2096" s="85" t="s">
        <v>9847</v>
      </c>
      <c r="C2096" s="85"/>
      <c r="D2096" s="85" t="s">
        <v>1708</v>
      </c>
      <c r="E2096" s="72">
        <v>29.3</v>
      </c>
      <c r="F2096" s="72">
        <v>2.5</v>
      </c>
      <c r="G2096" s="72" t="s">
        <v>1710</v>
      </c>
      <c r="H2096" s="72"/>
      <c r="I2096" s="248" t="s">
        <v>70</v>
      </c>
      <c r="J2096" s="97" t="s">
        <v>71</v>
      </c>
      <c r="K2096" s="4"/>
      <c r="L2096" s="50"/>
      <c r="M2096" s="50"/>
      <c r="N2096" s="50"/>
      <c r="O2096" s="174"/>
      <c r="P2096" s="174"/>
    </row>
    <row r="2097" spans="1:16" ht="15" hidden="1" customHeight="1" x14ac:dyDescent="0.35">
      <c r="A2097" s="85" t="s">
        <v>2669</v>
      </c>
      <c r="B2097" s="85" t="s">
        <v>9848</v>
      </c>
      <c r="C2097" s="85"/>
      <c r="D2097" s="85" t="s">
        <v>1708</v>
      </c>
      <c r="E2097" s="72">
        <v>15.5</v>
      </c>
      <c r="F2097" s="72">
        <v>1.72</v>
      </c>
      <c r="G2097" s="72" t="s">
        <v>1710</v>
      </c>
      <c r="H2097" s="72" t="s">
        <v>7591</v>
      </c>
      <c r="I2097" s="4" t="s">
        <v>71</v>
      </c>
      <c r="J2097" s="247" t="s">
        <v>71</v>
      </c>
      <c r="K2097" s="4">
        <v>2403222</v>
      </c>
      <c r="L2097" s="50"/>
      <c r="M2097" s="50"/>
      <c r="N2097" s="50"/>
      <c r="O2097" s="174"/>
      <c r="P2097" s="174"/>
    </row>
    <row r="2098" spans="1:16" ht="15" hidden="1" customHeight="1" x14ac:dyDescent="0.35">
      <c r="A2098" s="85" t="s">
        <v>2669</v>
      </c>
      <c r="B2098" s="85" t="s">
        <v>9848</v>
      </c>
      <c r="C2098" s="85"/>
      <c r="D2098" s="85" t="s">
        <v>1708</v>
      </c>
      <c r="E2098" s="72">
        <v>15.54</v>
      </c>
      <c r="F2098" s="72">
        <v>1.72</v>
      </c>
      <c r="G2098" s="72" t="s">
        <v>1710</v>
      </c>
      <c r="H2098" s="72" t="s">
        <v>7591</v>
      </c>
      <c r="I2098" s="4" t="s">
        <v>71</v>
      </c>
      <c r="J2098" s="97" t="s">
        <v>70</v>
      </c>
      <c r="K2098" s="4">
        <v>2403222</v>
      </c>
      <c r="L2098" s="50"/>
      <c r="M2098" s="50"/>
      <c r="N2098" s="50"/>
      <c r="O2098" s="174"/>
      <c r="P2098" s="174"/>
    </row>
    <row r="2099" spans="1:16" ht="15" hidden="1" customHeight="1" x14ac:dyDescent="0.35">
      <c r="A2099" s="85" t="s">
        <v>2669</v>
      </c>
      <c r="B2099" s="85" t="s">
        <v>9849</v>
      </c>
      <c r="C2099" s="85"/>
      <c r="D2099" s="85" t="s">
        <v>1708</v>
      </c>
      <c r="E2099" s="72">
        <v>32.11</v>
      </c>
      <c r="F2099" s="72">
        <v>2.72</v>
      </c>
      <c r="G2099" s="72" t="s">
        <v>1710</v>
      </c>
      <c r="H2099" s="72" t="s">
        <v>7591</v>
      </c>
      <c r="I2099" s="4" t="s">
        <v>71</v>
      </c>
      <c r="J2099" s="247" t="s">
        <v>71</v>
      </c>
      <c r="K2099" s="4">
        <v>2403990</v>
      </c>
      <c r="L2099" s="50"/>
      <c r="M2099" s="50"/>
      <c r="N2099" s="50"/>
      <c r="O2099" s="174"/>
      <c r="P2099" s="174"/>
    </row>
    <row r="2100" spans="1:16" ht="15" hidden="1" customHeight="1" x14ac:dyDescent="0.35">
      <c r="A2100" s="85" t="s">
        <v>2669</v>
      </c>
      <c r="B2100" s="85" t="s">
        <v>9850</v>
      </c>
      <c r="C2100" s="85"/>
      <c r="D2100" s="85" t="s">
        <v>1708</v>
      </c>
      <c r="E2100" s="72">
        <v>14.48</v>
      </c>
      <c r="F2100" s="72">
        <v>1.57</v>
      </c>
      <c r="G2100" s="72" t="s">
        <v>1710</v>
      </c>
      <c r="H2100" s="72" t="s">
        <v>7591</v>
      </c>
      <c r="I2100" s="4" t="s">
        <v>71</v>
      </c>
      <c r="J2100" s="247" t="s">
        <v>70</v>
      </c>
      <c r="K2100" s="4">
        <v>2403228</v>
      </c>
      <c r="L2100" s="50"/>
      <c r="M2100" s="50"/>
      <c r="N2100" s="50"/>
      <c r="O2100" s="174"/>
      <c r="P2100" s="174"/>
    </row>
    <row r="2101" spans="1:16" ht="15" hidden="1" customHeight="1" x14ac:dyDescent="0.35">
      <c r="A2101" s="85" t="s">
        <v>2669</v>
      </c>
      <c r="B2101" s="85" t="s">
        <v>9851</v>
      </c>
      <c r="C2101" s="85"/>
      <c r="D2101" s="85" t="s">
        <v>1708</v>
      </c>
      <c r="E2101" s="72">
        <v>35.24</v>
      </c>
      <c r="F2101" s="72">
        <v>2.92</v>
      </c>
      <c r="G2101" s="72" t="s">
        <v>1710</v>
      </c>
      <c r="H2101" s="72" t="s">
        <v>7591</v>
      </c>
      <c r="I2101" s="4" t="s">
        <v>71</v>
      </c>
      <c r="J2101" s="247" t="s">
        <v>71</v>
      </c>
      <c r="K2101" s="4">
        <v>2403989</v>
      </c>
      <c r="L2101" s="50"/>
      <c r="M2101" s="50"/>
      <c r="N2101" s="50"/>
      <c r="O2101" s="174"/>
      <c r="P2101" s="174"/>
    </row>
    <row r="2102" spans="1:16" ht="15" hidden="1" customHeight="1" x14ac:dyDescent="0.35">
      <c r="A2102" s="85" t="s">
        <v>2669</v>
      </c>
      <c r="B2102" s="85" t="s">
        <v>9852</v>
      </c>
      <c r="C2102" s="85"/>
      <c r="D2102" s="85" t="s">
        <v>1708</v>
      </c>
      <c r="E2102" s="72">
        <v>12.35</v>
      </c>
      <c r="F2102" s="72">
        <v>1.62</v>
      </c>
      <c r="G2102" s="72" t="s">
        <v>1710</v>
      </c>
      <c r="H2102" s="72" t="s">
        <v>7591</v>
      </c>
      <c r="I2102" s="4" t="s">
        <v>71</v>
      </c>
      <c r="J2102" s="247" t="s">
        <v>70</v>
      </c>
      <c r="K2102" s="4">
        <v>2403224</v>
      </c>
      <c r="L2102" s="50"/>
      <c r="M2102" s="50"/>
      <c r="N2102" s="50"/>
      <c r="O2102" s="174"/>
      <c r="P2102" s="174"/>
    </row>
    <row r="2103" spans="1:16" ht="15" hidden="1" customHeight="1" x14ac:dyDescent="0.35">
      <c r="A2103" s="85" t="s">
        <v>2669</v>
      </c>
      <c r="B2103" s="85" t="s">
        <v>9853</v>
      </c>
      <c r="C2103" s="85"/>
      <c r="D2103" s="85" t="s">
        <v>1708</v>
      </c>
      <c r="E2103" s="72">
        <v>14.1</v>
      </c>
      <c r="F2103" s="72">
        <v>1.71</v>
      </c>
      <c r="G2103" s="72" t="s">
        <v>1710</v>
      </c>
      <c r="H2103" s="72" t="s">
        <v>7591</v>
      </c>
      <c r="I2103" s="4" t="s">
        <v>71</v>
      </c>
      <c r="J2103" s="247" t="s">
        <v>70</v>
      </c>
      <c r="K2103" s="4">
        <v>2403223</v>
      </c>
      <c r="L2103" s="50"/>
      <c r="M2103" s="50"/>
      <c r="N2103" s="50"/>
      <c r="O2103" s="174"/>
      <c r="P2103" s="174"/>
    </row>
    <row r="2104" spans="1:16" ht="15" hidden="1" customHeight="1" x14ac:dyDescent="0.35">
      <c r="A2104" s="85" t="s">
        <v>2669</v>
      </c>
      <c r="B2104" s="85" t="s">
        <v>9854</v>
      </c>
      <c r="C2104" s="85"/>
      <c r="D2104" s="85" t="s">
        <v>1708</v>
      </c>
      <c r="E2104" s="72">
        <v>16.5</v>
      </c>
      <c r="F2104" s="72">
        <v>1.85</v>
      </c>
      <c r="G2104" s="72" t="s">
        <v>1710</v>
      </c>
      <c r="H2104" s="72" t="s">
        <v>7591</v>
      </c>
      <c r="I2104" s="4" t="s">
        <v>71</v>
      </c>
      <c r="J2104" s="247" t="s">
        <v>71</v>
      </c>
      <c r="K2104" s="4">
        <v>2403225</v>
      </c>
      <c r="L2104" s="50"/>
      <c r="M2104" s="50"/>
      <c r="N2104" s="50"/>
      <c r="O2104" s="174"/>
      <c r="P2104" s="174"/>
    </row>
    <row r="2105" spans="1:16" ht="15" hidden="1" customHeight="1" x14ac:dyDescent="0.35">
      <c r="A2105" s="85" t="s">
        <v>2669</v>
      </c>
      <c r="B2105" s="85" t="s">
        <v>9854</v>
      </c>
      <c r="C2105" s="85"/>
      <c r="D2105" s="85" t="s">
        <v>1708</v>
      </c>
      <c r="E2105" s="72">
        <v>16.5</v>
      </c>
      <c r="F2105" s="72">
        <v>1.84</v>
      </c>
      <c r="G2105" s="72" t="s">
        <v>1710</v>
      </c>
      <c r="H2105" s="72" t="s">
        <v>7591</v>
      </c>
      <c r="I2105" s="4" t="s">
        <v>71</v>
      </c>
      <c r="J2105" s="247" t="s">
        <v>70</v>
      </c>
      <c r="K2105" s="4">
        <v>2403225</v>
      </c>
      <c r="L2105" s="50"/>
      <c r="M2105" s="50"/>
      <c r="N2105" s="50"/>
      <c r="O2105" s="174"/>
      <c r="P2105" s="174"/>
    </row>
    <row r="2106" spans="1:16" ht="15" hidden="1" customHeight="1" x14ac:dyDescent="0.35">
      <c r="A2106" s="85" t="s">
        <v>2669</v>
      </c>
      <c r="B2106" s="85" t="s">
        <v>9855</v>
      </c>
      <c r="C2106" s="85"/>
      <c r="D2106" s="85" t="s">
        <v>1708</v>
      </c>
      <c r="E2106" s="72">
        <v>37.71</v>
      </c>
      <c r="F2106" s="72">
        <v>2.68</v>
      </c>
      <c r="G2106" s="72" t="s">
        <v>1710</v>
      </c>
      <c r="H2106" s="72"/>
      <c r="I2106" s="4" t="s">
        <v>70</v>
      </c>
      <c r="J2106" s="247" t="s">
        <v>71</v>
      </c>
      <c r="K2106" s="4"/>
      <c r="L2106" s="50"/>
      <c r="M2106" s="50"/>
      <c r="N2106" s="50"/>
      <c r="O2106" s="174"/>
      <c r="P2106" s="174"/>
    </row>
    <row r="2107" spans="1:16" ht="15" hidden="1" customHeight="1" x14ac:dyDescent="0.35">
      <c r="A2107" s="85" t="s">
        <v>2669</v>
      </c>
      <c r="B2107" s="85" t="s">
        <v>9856</v>
      </c>
      <c r="C2107" s="85"/>
      <c r="D2107" s="85" t="s">
        <v>1708</v>
      </c>
      <c r="E2107" s="72">
        <v>37.71</v>
      </c>
      <c r="F2107" s="72">
        <v>2.68</v>
      </c>
      <c r="G2107" s="72" t="s">
        <v>1710</v>
      </c>
      <c r="H2107" s="72"/>
      <c r="I2107" s="248" t="s">
        <v>70</v>
      </c>
      <c r="J2107" s="247" t="s">
        <v>71</v>
      </c>
      <c r="K2107" s="4"/>
      <c r="L2107" s="50"/>
      <c r="M2107" s="50"/>
      <c r="N2107" s="50"/>
      <c r="O2107" s="174"/>
      <c r="P2107" s="174"/>
    </row>
    <row r="2108" spans="1:16" ht="15" hidden="1" customHeight="1" x14ac:dyDescent="0.35">
      <c r="A2108" s="85" t="s">
        <v>2669</v>
      </c>
      <c r="B2108" s="85" t="s">
        <v>9857</v>
      </c>
      <c r="C2108" s="85"/>
      <c r="D2108" s="85" t="s">
        <v>1708</v>
      </c>
      <c r="E2108" s="72">
        <v>38.68</v>
      </c>
      <c r="F2108" s="72">
        <v>3.23</v>
      </c>
      <c r="G2108" s="72" t="s">
        <v>1710</v>
      </c>
      <c r="H2108" s="72" t="s">
        <v>7591</v>
      </c>
      <c r="I2108" s="4" t="s">
        <v>71</v>
      </c>
      <c r="J2108" s="247" t="s">
        <v>71</v>
      </c>
      <c r="K2108" s="4">
        <v>2404209</v>
      </c>
      <c r="L2108" s="50"/>
      <c r="M2108" s="50"/>
      <c r="N2108" s="50"/>
      <c r="O2108" s="174"/>
      <c r="P2108" s="174"/>
    </row>
    <row r="2109" spans="1:16" ht="15" hidden="1" customHeight="1" x14ac:dyDescent="0.35">
      <c r="A2109" s="85" t="s">
        <v>2669</v>
      </c>
      <c r="B2109" s="85" t="s">
        <v>9858</v>
      </c>
      <c r="C2109" s="85"/>
      <c r="D2109" s="85" t="s">
        <v>1708</v>
      </c>
      <c r="E2109" s="72">
        <v>41.35</v>
      </c>
      <c r="F2109" s="72">
        <v>3.48</v>
      </c>
      <c r="G2109" s="72" t="s">
        <v>1710</v>
      </c>
      <c r="H2109" s="72" t="s">
        <v>7591</v>
      </c>
      <c r="I2109" s="4" t="s">
        <v>71</v>
      </c>
      <c r="J2109" s="247" t="s">
        <v>71</v>
      </c>
      <c r="K2109" s="4">
        <v>2404210</v>
      </c>
      <c r="L2109" s="50"/>
      <c r="M2109" s="50"/>
      <c r="N2109" s="50"/>
      <c r="O2109" s="174"/>
      <c r="P2109" s="174"/>
    </row>
    <row r="2110" spans="1:16" ht="15" hidden="1" customHeight="1" x14ac:dyDescent="0.35">
      <c r="A2110" s="85" t="s">
        <v>2669</v>
      </c>
      <c r="B2110" s="85" t="s">
        <v>9859</v>
      </c>
      <c r="C2110" s="85"/>
      <c r="D2110" s="85" t="s">
        <v>1708</v>
      </c>
      <c r="E2110" s="72">
        <v>44.34</v>
      </c>
      <c r="F2110" s="72">
        <v>3.6</v>
      </c>
      <c r="G2110" s="72" t="s">
        <v>1710</v>
      </c>
      <c r="H2110" s="72"/>
      <c r="I2110" s="248" t="s">
        <v>70</v>
      </c>
      <c r="J2110" s="97" t="s">
        <v>71</v>
      </c>
      <c r="K2110" s="4"/>
      <c r="L2110" s="50"/>
      <c r="M2110" s="50"/>
      <c r="N2110" s="50"/>
      <c r="O2110" s="174"/>
      <c r="P2110" s="174"/>
    </row>
    <row r="2111" spans="1:16" ht="15" hidden="1" customHeight="1" x14ac:dyDescent="0.35">
      <c r="A2111" s="85" t="s">
        <v>2669</v>
      </c>
      <c r="B2111" s="85" t="s">
        <v>9860</v>
      </c>
      <c r="C2111" s="85"/>
      <c r="D2111" s="85" t="s">
        <v>1708</v>
      </c>
      <c r="E2111" s="72">
        <v>44.34</v>
      </c>
      <c r="F2111" s="72">
        <v>3.6</v>
      </c>
      <c r="G2111" s="72" t="s">
        <v>1710</v>
      </c>
      <c r="H2111" s="72"/>
      <c r="I2111" s="248" t="s">
        <v>70</v>
      </c>
      <c r="J2111" s="247" t="s">
        <v>71</v>
      </c>
      <c r="K2111" s="4"/>
      <c r="L2111" s="50"/>
      <c r="M2111" s="50"/>
      <c r="N2111" s="50"/>
      <c r="O2111" s="174"/>
      <c r="P2111" s="174"/>
    </row>
    <row r="2112" spans="1:16" ht="15" hidden="1" customHeight="1" x14ac:dyDescent="0.35">
      <c r="A2112" s="85" t="s">
        <v>2669</v>
      </c>
      <c r="B2112" s="85" t="s">
        <v>9861</v>
      </c>
      <c r="C2112" s="85"/>
      <c r="D2112" s="85" t="s">
        <v>1708</v>
      </c>
      <c r="E2112" s="72">
        <v>44.34</v>
      </c>
      <c r="F2112" s="72">
        <v>3.6</v>
      </c>
      <c r="G2112" s="72" t="s">
        <v>1710</v>
      </c>
      <c r="H2112" s="72"/>
      <c r="I2112" s="4" t="s">
        <v>70</v>
      </c>
      <c r="J2112" s="247" t="s">
        <v>71</v>
      </c>
      <c r="K2112" s="4"/>
      <c r="L2112" s="50"/>
      <c r="M2112" s="50"/>
      <c r="N2112" s="50"/>
      <c r="O2112" s="174"/>
      <c r="P2112" s="174"/>
    </row>
    <row r="2113" spans="1:16" ht="15" hidden="1" customHeight="1" x14ac:dyDescent="0.35">
      <c r="A2113" s="85" t="s">
        <v>2669</v>
      </c>
      <c r="B2113" s="85" t="s">
        <v>9862</v>
      </c>
      <c r="C2113" s="85"/>
      <c r="D2113" s="85" t="s">
        <v>1708</v>
      </c>
      <c r="E2113" s="72">
        <v>44.34</v>
      </c>
      <c r="F2113" s="72">
        <v>3.6</v>
      </c>
      <c r="G2113" s="72" t="s">
        <v>1710</v>
      </c>
      <c r="H2113" s="72"/>
      <c r="I2113" s="248" t="s">
        <v>70</v>
      </c>
      <c r="J2113" s="247" t="s">
        <v>71</v>
      </c>
      <c r="K2113" s="4"/>
      <c r="L2113" s="50"/>
      <c r="M2113" s="50"/>
      <c r="N2113" s="50"/>
      <c r="O2113" s="174"/>
      <c r="P2113" s="174"/>
    </row>
    <row r="2114" spans="1:16" ht="15" hidden="1" customHeight="1" x14ac:dyDescent="0.35">
      <c r="A2114" s="85" t="s">
        <v>2669</v>
      </c>
      <c r="B2114" s="85" t="s">
        <v>9863</v>
      </c>
      <c r="C2114" s="85"/>
      <c r="D2114" s="85" t="s">
        <v>1708</v>
      </c>
      <c r="E2114" s="72">
        <v>61.62</v>
      </c>
      <c r="F2114" s="72">
        <v>4.8899999999999997</v>
      </c>
      <c r="G2114" s="72" t="s">
        <v>1710</v>
      </c>
      <c r="H2114" s="72" t="s">
        <v>7591</v>
      </c>
      <c r="I2114" s="4" t="s">
        <v>71</v>
      </c>
      <c r="J2114" s="247" t="s">
        <v>71</v>
      </c>
      <c r="K2114" s="4">
        <v>2404211</v>
      </c>
      <c r="L2114" s="50"/>
      <c r="M2114" s="50"/>
      <c r="N2114" s="50"/>
      <c r="O2114" s="174"/>
      <c r="P2114" s="174"/>
    </row>
    <row r="2115" spans="1:16" ht="15" hidden="1" customHeight="1" x14ac:dyDescent="0.35">
      <c r="A2115" s="85" t="s">
        <v>2669</v>
      </c>
      <c r="B2115" s="85" t="s">
        <v>9864</v>
      </c>
      <c r="C2115" s="85"/>
      <c r="D2115" s="85" t="s">
        <v>1708</v>
      </c>
      <c r="E2115" s="72">
        <v>65.680000000000007</v>
      </c>
      <c r="F2115" s="72">
        <v>4.9000000000000004</v>
      </c>
      <c r="G2115" s="72" t="s">
        <v>1710</v>
      </c>
      <c r="H2115" s="72"/>
      <c r="I2115" s="4" t="s">
        <v>70</v>
      </c>
      <c r="J2115" s="247" t="s">
        <v>71</v>
      </c>
      <c r="K2115" s="4"/>
      <c r="L2115" s="50"/>
      <c r="M2115" s="50"/>
      <c r="N2115" s="50"/>
      <c r="O2115" s="174"/>
      <c r="P2115" s="174"/>
    </row>
    <row r="2116" spans="1:16" ht="15" hidden="1" customHeight="1" x14ac:dyDescent="0.35">
      <c r="A2116" s="85" t="s">
        <v>2669</v>
      </c>
      <c r="B2116" s="85" t="s">
        <v>9865</v>
      </c>
      <c r="C2116" s="85"/>
      <c r="D2116" s="85" t="s">
        <v>1708</v>
      </c>
      <c r="E2116" s="72">
        <v>65.680000000000007</v>
      </c>
      <c r="F2116" s="72">
        <v>4.9000000000000004</v>
      </c>
      <c r="G2116" s="72" t="s">
        <v>1710</v>
      </c>
      <c r="H2116" s="72"/>
      <c r="I2116" s="4" t="s">
        <v>70</v>
      </c>
      <c r="J2116" s="247" t="s">
        <v>71</v>
      </c>
      <c r="K2116" s="4"/>
      <c r="L2116" s="50"/>
      <c r="M2116" s="50"/>
      <c r="N2116" s="50"/>
      <c r="O2116" s="174"/>
      <c r="P2116" s="174"/>
    </row>
    <row r="2117" spans="1:16" ht="15" hidden="1" customHeight="1" x14ac:dyDescent="0.35">
      <c r="A2117" s="85" t="s">
        <v>2669</v>
      </c>
      <c r="B2117" s="85" t="s">
        <v>9866</v>
      </c>
      <c r="C2117" s="85"/>
      <c r="D2117" s="85" t="s">
        <v>1708</v>
      </c>
      <c r="E2117" s="72">
        <v>65.680000000000007</v>
      </c>
      <c r="F2117" s="72">
        <v>4.9000000000000004</v>
      </c>
      <c r="G2117" s="72" t="s">
        <v>1710</v>
      </c>
      <c r="H2117" s="72"/>
      <c r="I2117" s="4" t="s">
        <v>70</v>
      </c>
      <c r="J2117" s="247" t="s">
        <v>71</v>
      </c>
      <c r="K2117" s="4"/>
      <c r="L2117" s="50"/>
      <c r="M2117" s="50"/>
      <c r="N2117" s="50"/>
      <c r="O2117" s="174"/>
      <c r="P2117" s="174"/>
    </row>
    <row r="2118" spans="1:16" ht="15" hidden="1" customHeight="1" x14ac:dyDescent="0.35">
      <c r="A2118" s="85" t="s">
        <v>2669</v>
      </c>
      <c r="B2118" s="85" t="s">
        <v>9867</v>
      </c>
      <c r="C2118" s="85"/>
      <c r="D2118" s="85" t="s">
        <v>1708</v>
      </c>
      <c r="E2118" s="72">
        <v>65.680000000000007</v>
      </c>
      <c r="F2118" s="72">
        <v>4.9000000000000004</v>
      </c>
      <c r="G2118" s="72" t="s">
        <v>1710</v>
      </c>
      <c r="H2118" s="72"/>
      <c r="I2118" s="4" t="s">
        <v>70</v>
      </c>
      <c r="J2118" s="247" t="s">
        <v>71</v>
      </c>
      <c r="K2118" s="4"/>
      <c r="L2118" s="50"/>
      <c r="M2118" s="50"/>
      <c r="N2118" s="50"/>
      <c r="O2118" s="174"/>
      <c r="P2118" s="174"/>
    </row>
    <row r="2119" spans="1:16" ht="15" hidden="1" customHeight="1" x14ac:dyDescent="0.35">
      <c r="A2119" s="85" t="s">
        <v>2669</v>
      </c>
      <c r="B2119" s="85" t="s">
        <v>9868</v>
      </c>
      <c r="C2119" s="85"/>
      <c r="D2119" s="85" t="s">
        <v>1708</v>
      </c>
      <c r="E2119" s="72">
        <v>22.86</v>
      </c>
      <c r="F2119" s="72">
        <v>2.21</v>
      </c>
      <c r="G2119" s="72" t="s">
        <v>1710</v>
      </c>
      <c r="H2119" s="72"/>
      <c r="I2119" s="4" t="s">
        <v>70</v>
      </c>
      <c r="J2119" s="247" t="s">
        <v>71</v>
      </c>
      <c r="K2119" s="4"/>
      <c r="L2119" s="50"/>
      <c r="M2119" s="50"/>
      <c r="N2119" s="50"/>
      <c r="O2119" s="174"/>
      <c r="P2119" s="174"/>
    </row>
    <row r="2120" spans="1:16" ht="15" hidden="1" customHeight="1" x14ac:dyDescent="0.35">
      <c r="A2120" s="85" t="s">
        <v>2669</v>
      </c>
      <c r="B2120" s="85" t="s">
        <v>9869</v>
      </c>
      <c r="C2120" s="85"/>
      <c r="D2120" s="85" t="s">
        <v>1708</v>
      </c>
      <c r="E2120" s="72">
        <v>22.86</v>
      </c>
      <c r="F2120" s="72">
        <v>1.74</v>
      </c>
      <c r="G2120" s="72" t="s">
        <v>1710</v>
      </c>
      <c r="H2120" s="72" t="s">
        <v>7591</v>
      </c>
      <c r="I2120" s="4" t="s">
        <v>71</v>
      </c>
      <c r="J2120" s="247" t="s">
        <v>71</v>
      </c>
      <c r="K2120" s="4">
        <v>2403248</v>
      </c>
      <c r="L2120" s="50"/>
      <c r="M2120" s="50"/>
      <c r="N2120" s="50"/>
      <c r="O2120" s="174"/>
      <c r="P2120" s="174"/>
    </row>
    <row r="2121" spans="1:16" ht="15" hidden="1" customHeight="1" x14ac:dyDescent="0.35">
      <c r="A2121" s="85" t="s">
        <v>2669</v>
      </c>
      <c r="B2121" s="85" t="s">
        <v>9870</v>
      </c>
      <c r="C2121" s="85"/>
      <c r="D2121" s="85" t="s">
        <v>1708</v>
      </c>
      <c r="E2121" s="72">
        <v>22.33</v>
      </c>
      <c r="F2121" s="72">
        <v>2.11</v>
      </c>
      <c r="G2121" s="72" t="s">
        <v>1710</v>
      </c>
      <c r="H2121" s="72"/>
      <c r="I2121" s="4" t="s">
        <v>70</v>
      </c>
      <c r="J2121" s="247" t="s">
        <v>71</v>
      </c>
      <c r="K2121" s="4"/>
      <c r="L2121" s="50"/>
      <c r="M2121" s="50"/>
      <c r="N2121" s="50"/>
      <c r="O2121" s="174"/>
      <c r="P2121" s="174"/>
    </row>
    <row r="2122" spans="1:16" ht="15" hidden="1" customHeight="1" x14ac:dyDescent="0.35">
      <c r="A2122" s="85" t="s">
        <v>2669</v>
      </c>
      <c r="B2122" s="85" t="s">
        <v>9871</v>
      </c>
      <c r="C2122" s="85"/>
      <c r="D2122" s="85" t="s">
        <v>8136</v>
      </c>
      <c r="E2122" s="72">
        <v>23.35</v>
      </c>
      <c r="F2122" s="72">
        <v>1.34</v>
      </c>
      <c r="G2122" s="72" t="s">
        <v>1702</v>
      </c>
      <c r="H2122" s="72" t="s">
        <v>7591</v>
      </c>
      <c r="I2122" s="4" t="s">
        <v>71</v>
      </c>
      <c r="J2122" s="247" t="s">
        <v>70</v>
      </c>
      <c r="K2122" s="4">
        <v>2404388</v>
      </c>
      <c r="L2122" s="50"/>
      <c r="M2122" s="50"/>
      <c r="N2122" s="50"/>
      <c r="O2122" s="174"/>
      <c r="P2122" s="174"/>
    </row>
    <row r="2123" spans="1:16" ht="15" hidden="1" customHeight="1" x14ac:dyDescent="0.35">
      <c r="A2123" s="85" t="s">
        <v>2669</v>
      </c>
      <c r="B2123" s="85" t="s">
        <v>9871</v>
      </c>
      <c r="C2123" s="85"/>
      <c r="D2123" s="85" t="s">
        <v>1708</v>
      </c>
      <c r="E2123" s="72">
        <v>23.35</v>
      </c>
      <c r="F2123" s="72">
        <v>1.34</v>
      </c>
      <c r="G2123" s="72" t="s">
        <v>1702</v>
      </c>
      <c r="H2123" s="72" t="s">
        <v>7591</v>
      </c>
      <c r="I2123" s="4" t="s">
        <v>71</v>
      </c>
      <c r="J2123" s="247" t="s">
        <v>71</v>
      </c>
      <c r="K2123" s="4">
        <v>2404388</v>
      </c>
      <c r="L2123" s="50"/>
      <c r="M2123" s="50"/>
      <c r="N2123" s="50"/>
      <c r="O2123" s="174"/>
      <c r="P2123" s="174"/>
    </row>
    <row r="2124" spans="1:16" ht="15" hidden="1" customHeight="1" x14ac:dyDescent="0.35">
      <c r="A2124" s="85" t="s">
        <v>2669</v>
      </c>
      <c r="B2124" s="85" t="s">
        <v>9872</v>
      </c>
      <c r="C2124" s="85"/>
      <c r="D2124" s="85" t="s">
        <v>1708</v>
      </c>
      <c r="E2124" s="72">
        <v>22</v>
      </c>
      <c r="F2124" s="72">
        <v>1.34</v>
      </c>
      <c r="G2124" s="72" t="s">
        <v>1702</v>
      </c>
      <c r="H2124" s="72" t="s">
        <v>7591</v>
      </c>
      <c r="I2124" s="4" t="s">
        <v>71</v>
      </c>
      <c r="J2124" s="247" t="s">
        <v>71</v>
      </c>
      <c r="K2124" s="4">
        <v>2404391</v>
      </c>
      <c r="L2124" s="50"/>
      <c r="M2124" s="50"/>
      <c r="N2124" s="50"/>
      <c r="O2124" s="174"/>
      <c r="P2124" s="174"/>
    </row>
    <row r="2125" spans="1:16" ht="15" hidden="1" customHeight="1" x14ac:dyDescent="0.35">
      <c r="A2125" s="85" t="s">
        <v>2669</v>
      </c>
      <c r="B2125" s="85" t="s">
        <v>9872</v>
      </c>
      <c r="C2125" s="85"/>
      <c r="D2125" s="85" t="s">
        <v>8136</v>
      </c>
      <c r="E2125" s="72">
        <v>23.35</v>
      </c>
      <c r="F2125" s="72">
        <v>1.34</v>
      </c>
      <c r="G2125" s="72" t="s">
        <v>1702</v>
      </c>
      <c r="H2125" s="72" t="s">
        <v>7591</v>
      </c>
      <c r="I2125" s="4" t="s">
        <v>71</v>
      </c>
      <c r="J2125" s="247" t="s">
        <v>70</v>
      </c>
      <c r="K2125" s="4">
        <v>2404391</v>
      </c>
      <c r="L2125" s="50"/>
      <c r="M2125" s="50"/>
      <c r="N2125" s="50"/>
      <c r="O2125" s="174"/>
      <c r="P2125" s="174"/>
    </row>
    <row r="2126" spans="1:16" ht="15" hidden="1" customHeight="1" x14ac:dyDescent="0.35">
      <c r="A2126" s="85" t="s">
        <v>2669</v>
      </c>
      <c r="B2126" s="85" t="s">
        <v>9873</v>
      </c>
      <c r="C2126" s="85"/>
      <c r="D2126" s="85" t="s">
        <v>2021</v>
      </c>
      <c r="E2126" s="72">
        <v>25.07</v>
      </c>
      <c r="F2126" s="72">
        <v>2.37</v>
      </c>
      <c r="G2126" s="72" t="s">
        <v>1710</v>
      </c>
      <c r="H2126" s="72"/>
      <c r="I2126" s="4" t="s">
        <v>70</v>
      </c>
      <c r="J2126" s="247" t="s">
        <v>71</v>
      </c>
      <c r="K2126" s="4"/>
      <c r="L2126" s="50"/>
      <c r="M2126" s="50"/>
      <c r="N2126" s="50"/>
      <c r="O2126" s="174"/>
      <c r="P2126" s="174"/>
    </row>
    <row r="2127" spans="1:16" ht="15" hidden="1" customHeight="1" x14ac:dyDescent="0.35">
      <c r="A2127" s="85" t="s">
        <v>2669</v>
      </c>
      <c r="B2127" s="85" t="s">
        <v>9874</v>
      </c>
      <c r="C2127" s="85"/>
      <c r="D2127" s="85" t="s">
        <v>2021</v>
      </c>
      <c r="E2127" s="72">
        <v>23.35</v>
      </c>
      <c r="F2127" s="72">
        <v>1.34</v>
      </c>
      <c r="G2127" s="72" t="s">
        <v>1702</v>
      </c>
      <c r="H2127" s="72" t="s">
        <v>7591</v>
      </c>
      <c r="I2127" s="4" t="s">
        <v>71</v>
      </c>
      <c r="J2127" s="247" t="s">
        <v>71</v>
      </c>
      <c r="K2127" s="4">
        <v>2404385</v>
      </c>
      <c r="L2127" s="50"/>
      <c r="M2127" s="50"/>
      <c r="N2127" s="50"/>
      <c r="O2127" s="174"/>
      <c r="P2127" s="174"/>
    </row>
    <row r="2128" spans="1:16" ht="15" hidden="1" customHeight="1" x14ac:dyDescent="0.35">
      <c r="A2128" s="85" t="s">
        <v>2669</v>
      </c>
      <c r="B2128" s="85" t="s">
        <v>9875</v>
      </c>
      <c r="C2128" s="85"/>
      <c r="D2128" s="85" t="s">
        <v>2148</v>
      </c>
      <c r="E2128" s="72">
        <v>36.979999999999997</v>
      </c>
      <c r="F2128" s="72">
        <v>3.06</v>
      </c>
      <c r="G2128" s="72" t="s">
        <v>1710</v>
      </c>
      <c r="H2128" s="72"/>
      <c r="I2128" s="248" t="s">
        <v>70</v>
      </c>
      <c r="J2128" s="97" t="s">
        <v>71</v>
      </c>
      <c r="K2128" s="4"/>
      <c r="L2128" s="50"/>
      <c r="M2128" s="50"/>
      <c r="N2128" s="50"/>
      <c r="O2128" s="174"/>
      <c r="P2128" s="174"/>
    </row>
    <row r="2129" spans="1:16" ht="15" hidden="1" customHeight="1" x14ac:dyDescent="0.35">
      <c r="A2129" s="85" t="s">
        <v>2669</v>
      </c>
      <c r="B2129" s="85" t="s">
        <v>9876</v>
      </c>
      <c r="C2129" s="85"/>
      <c r="D2129" s="85" t="s">
        <v>1708</v>
      </c>
      <c r="E2129" s="72">
        <v>46.86</v>
      </c>
      <c r="F2129" s="72">
        <v>3.01</v>
      </c>
      <c r="G2129" s="72" t="s">
        <v>1710</v>
      </c>
      <c r="H2129" s="72" t="s">
        <v>7591</v>
      </c>
      <c r="I2129" s="4" t="s">
        <v>71</v>
      </c>
      <c r="J2129" s="247" t="s">
        <v>70</v>
      </c>
      <c r="K2129" s="4">
        <v>2403254</v>
      </c>
      <c r="L2129" s="50"/>
      <c r="M2129" s="50"/>
      <c r="N2129" s="50"/>
      <c r="O2129" s="174"/>
      <c r="P2129" s="174"/>
    </row>
    <row r="2130" spans="1:16" ht="15" hidden="1" customHeight="1" x14ac:dyDescent="0.35">
      <c r="A2130" s="85" t="s">
        <v>2669</v>
      </c>
      <c r="B2130" s="85" t="s">
        <v>9876</v>
      </c>
      <c r="C2130" s="85"/>
      <c r="D2130" s="85" t="s">
        <v>1708</v>
      </c>
      <c r="E2130" s="72">
        <v>48.4</v>
      </c>
      <c r="F2130" s="72">
        <v>3.01</v>
      </c>
      <c r="G2130" s="72" t="s">
        <v>1710</v>
      </c>
      <c r="H2130" s="72" t="s">
        <v>7591</v>
      </c>
      <c r="I2130" s="4" t="s">
        <v>71</v>
      </c>
      <c r="J2130" s="247" t="s">
        <v>71</v>
      </c>
      <c r="K2130" s="4">
        <v>2403254</v>
      </c>
      <c r="L2130" s="50"/>
      <c r="M2130" s="50"/>
      <c r="N2130" s="50"/>
      <c r="O2130" s="174"/>
      <c r="P2130" s="174"/>
    </row>
    <row r="2131" spans="1:16" ht="15" hidden="1" customHeight="1" x14ac:dyDescent="0.35">
      <c r="A2131" s="85" t="s">
        <v>2669</v>
      </c>
      <c r="B2131" s="85" t="s">
        <v>9877</v>
      </c>
      <c r="C2131" s="85"/>
      <c r="D2131" s="85" t="s">
        <v>1708</v>
      </c>
      <c r="E2131" s="72">
        <v>46.86</v>
      </c>
      <c r="F2131" s="72">
        <v>2.23</v>
      </c>
      <c r="G2131" s="72" t="s">
        <v>1702</v>
      </c>
      <c r="H2131" s="72" t="s">
        <v>7591</v>
      </c>
      <c r="I2131" s="4" t="s">
        <v>71</v>
      </c>
      <c r="J2131" s="97" t="s">
        <v>71</v>
      </c>
      <c r="K2131" s="4">
        <v>2403252</v>
      </c>
      <c r="L2131" s="50"/>
      <c r="M2131" s="50"/>
      <c r="N2131" s="50"/>
      <c r="O2131" s="174"/>
      <c r="P2131" s="174"/>
    </row>
    <row r="2132" spans="1:16" ht="15" hidden="1" customHeight="1" x14ac:dyDescent="0.35">
      <c r="A2132" s="85" t="s">
        <v>2669</v>
      </c>
      <c r="B2132" s="85" t="s">
        <v>9878</v>
      </c>
      <c r="C2132" s="85"/>
      <c r="D2132" s="85" t="s">
        <v>1708</v>
      </c>
      <c r="E2132" s="72">
        <v>48.01</v>
      </c>
      <c r="F2132" s="72">
        <v>3.41</v>
      </c>
      <c r="G2132" s="72" t="s">
        <v>1710</v>
      </c>
      <c r="H2132" s="72" t="s">
        <v>7591</v>
      </c>
      <c r="I2132" s="4" t="s">
        <v>71</v>
      </c>
      <c r="J2132" s="247" t="s">
        <v>71</v>
      </c>
      <c r="K2132" s="4">
        <v>2403260</v>
      </c>
      <c r="L2132" s="50"/>
      <c r="M2132" s="50"/>
      <c r="N2132" s="50"/>
      <c r="O2132" s="174"/>
      <c r="P2132" s="174"/>
    </row>
    <row r="2133" spans="1:16" ht="15" hidden="1" customHeight="1" x14ac:dyDescent="0.35">
      <c r="A2133" s="85" t="s">
        <v>2669</v>
      </c>
      <c r="B2133" s="85" t="s">
        <v>9879</v>
      </c>
      <c r="C2133" s="85"/>
      <c r="D2133" s="85" t="s">
        <v>1708</v>
      </c>
      <c r="E2133" s="72">
        <v>48.01</v>
      </c>
      <c r="F2133" s="72">
        <v>3.41</v>
      </c>
      <c r="G2133" s="72" t="s">
        <v>1710</v>
      </c>
      <c r="H2133" s="72" t="s">
        <v>7591</v>
      </c>
      <c r="I2133" s="4" t="s">
        <v>71</v>
      </c>
      <c r="J2133" s="247" t="s">
        <v>70</v>
      </c>
      <c r="K2133" s="4">
        <v>2403263</v>
      </c>
      <c r="L2133" s="50"/>
      <c r="M2133" s="50"/>
      <c r="N2133" s="50"/>
      <c r="O2133" s="174"/>
      <c r="P2133" s="174"/>
    </row>
    <row r="2134" spans="1:16" ht="15" hidden="1" customHeight="1" x14ac:dyDescent="0.35">
      <c r="A2134" s="85" t="s">
        <v>2669</v>
      </c>
      <c r="B2134" s="85" t="s">
        <v>9879</v>
      </c>
      <c r="C2134" s="85"/>
      <c r="D2134" s="85" t="s">
        <v>2021</v>
      </c>
      <c r="E2134" s="72">
        <v>52.79</v>
      </c>
      <c r="F2134" s="72">
        <v>3.41</v>
      </c>
      <c r="G2134" s="72" t="s">
        <v>1710</v>
      </c>
      <c r="H2134" s="72" t="s">
        <v>7591</v>
      </c>
      <c r="I2134" s="4" t="s">
        <v>71</v>
      </c>
      <c r="J2134" s="247" t="s">
        <v>71</v>
      </c>
      <c r="K2134" s="4">
        <v>2403263</v>
      </c>
      <c r="L2134" s="50"/>
      <c r="M2134" s="50"/>
      <c r="N2134" s="50"/>
      <c r="O2134" s="174"/>
      <c r="P2134" s="174"/>
    </row>
    <row r="2135" spans="1:16" ht="15" hidden="1" customHeight="1" x14ac:dyDescent="0.35">
      <c r="A2135" s="85" t="s">
        <v>2669</v>
      </c>
      <c r="B2135" s="85" t="s">
        <v>9880</v>
      </c>
      <c r="C2135" s="85"/>
      <c r="D2135" s="85" t="s">
        <v>1708</v>
      </c>
      <c r="E2135" s="72">
        <v>48.01</v>
      </c>
      <c r="F2135" s="72">
        <v>3.41</v>
      </c>
      <c r="G2135" s="72" t="s">
        <v>1710</v>
      </c>
      <c r="H2135" s="72" t="s">
        <v>7591</v>
      </c>
      <c r="I2135" s="4" t="s">
        <v>71</v>
      </c>
      <c r="J2135" s="247" t="s">
        <v>70</v>
      </c>
      <c r="K2135" s="4">
        <v>2403269</v>
      </c>
      <c r="L2135" s="50"/>
      <c r="M2135" s="50"/>
      <c r="N2135" s="50"/>
      <c r="O2135" s="174"/>
      <c r="P2135" s="174"/>
    </row>
    <row r="2136" spans="1:16" ht="15" hidden="1" customHeight="1" x14ac:dyDescent="0.35">
      <c r="A2136" s="85" t="s">
        <v>2669</v>
      </c>
      <c r="B2136" s="85" t="s">
        <v>9880</v>
      </c>
      <c r="C2136" s="85"/>
      <c r="D2136" s="85" t="s">
        <v>2021</v>
      </c>
      <c r="E2136" s="72">
        <v>51.25</v>
      </c>
      <c r="F2136" s="72">
        <v>3.41</v>
      </c>
      <c r="G2136" s="72" t="s">
        <v>1710</v>
      </c>
      <c r="H2136" s="72" t="s">
        <v>7591</v>
      </c>
      <c r="I2136" s="4" t="s">
        <v>71</v>
      </c>
      <c r="J2136" s="247" t="s">
        <v>71</v>
      </c>
      <c r="K2136" s="4">
        <v>2403269</v>
      </c>
      <c r="L2136" s="50"/>
      <c r="M2136" s="50"/>
      <c r="N2136" s="50"/>
      <c r="O2136" s="174"/>
      <c r="P2136" s="174"/>
    </row>
    <row r="2137" spans="1:16" ht="15" hidden="1" customHeight="1" x14ac:dyDescent="0.35">
      <c r="A2137" s="85" t="s">
        <v>2669</v>
      </c>
      <c r="B2137" s="85" t="s">
        <v>9881</v>
      </c>
      <c r="C2137" s="85"/>
      <c r="D2137" s="85" t="s">
        <v>1708</v>
      </c>
      <c r="E2137" s="72">
        <v>48.01</v>
      </c>
      <c r="F2137" s="72">
        <v>3.41</v>
      </c>
      <c r="G2137" s="72" t="s">
        <v>1710</v>
      </c>
      <c r="H2137" s="72" t="s">
        <v>7591</v>
      </c>
      <c r="I2137" s="4" t="s">
        <v>71</v>
      </c>
      <c r="J2137" s="247" t="s">
        <v>70</v>
      </c>
      <c r="K2137" s="4">
        <v>2403278</v>
      </c>
      <c r="L2137" s="50"/>
      <c r="M2137" s="50"/>
      <c r="N2137" s="50"/>
      <c r="O2137" s="174"/>
      <c r="P2137" s="174"/>
    </row>
    <row r="2138" spans="1:16" ht="15" hidden="1" customHeight="1" x14ac:dyDescent="0.35">
      <c r="A2138" s="85" t="s">
        <v>2669</v>
      </c>
      <c r="B2138" s="85" t="s">
        <v>9881</v>
      </c>
      <c r="C2138" s="85"/>
      <c r="D2138" s="85" t="s">
        <v>2021</v>
      </c>
      <c r="E2138" s="72">
        <v>52.1</v>
      </c>
      <c r="F2138" s="72">
        <v>3.41</v>
      </c>
      <c r="G2138" s="72" t="s">
        <v>1710</v>
      </c>
      <c r="H2138" s="72" t="s">
        <v>7591</v>
      </c>
      <c r="I2138" s="4" t="s">
        <v>71</v>
      </c>
      <c r="J2138" s="247" t="s">
        <v>71</v>
      </c>
      <c r="K2138" s="4">
        <v>2403278</v>
      </c>
      <c r="L2138" s="50"/>
      <c r="M2138" s="50"/>
      <c r="N2138" s="50"/>
      <c r="O2138" s="174"/>
      <c r="P2138" s="174"/>
    </row>
    <row r="2139" spans="1:16" ht="15" hidden="1" customHeight="1" x14ac:dyDescent="0.35">
      <c r="A2139" s="85" t="s">
        <v>2669</v>
      </c>
      <c r="B2139" s="85" t="s">
        <v>9882</v>
      </c>
      <c r="C2139" s="85"/>
      <c r="D2139" s="85" t="s">
        <v>1708</v>
      </c>
      <c r="E2139" s="72">
        <v>48.01</v>
      </c>
      <c r="F2139" s="72">
        <v>3.41</v>
      </c>
      <c r="G2139" s="72" t="s">
        <v>1710</v>
      </c>
      <c r="H2139" s="72" t="s">
        <v>7591</v>
      </c>
      <c r="I2139" s="4" t="s">
        <v>71</v>
      </c>
      <c r="J2139" s="247" t="s">
        <v>70</v>
      </c>
      <c r="K2139" s="4">
        <v>2403266</v>
      </c>
      <c r="L2139" s="50"/>
      <c r="M2139" s="50"/>
      <c r="N2139" s="50"/>
      <c r="O2139" s="174"/>
      <c r="P2139" s="174"/>
    </row>
    <row r="2140" spans="1:16" ht="15" hidden="1" customHeight="1" x14ac:dyDescent="0.35">
      <c r="A2140" s="85" t="s">
        <v>2669</v>
      </c>
      <c r="B2140" s="85" t="s">
        <v>9882</v>
      </c>
      <c r="C2140" s="85"/>
      <c r="D2140" s="85" t="s">
        <v>2021</v>
      </c>
      <c r="E2140" s="72">
        <v>51.25</v>
      </c>
      <c r="F2140" s="72">
        <v>3.41</v>
      </c>
      <c r="G2140" s="72" t="s">
        <v>1710</v>
      </c>
      <c r="H2140" s="72" t="s">
        <v>7591</v>
      </c>
      <c r="I2140" s="4" t="s">
        <v>71</v>
      </c>
      <c r="J2140" s="247" t="s">
        <v>71</v>
      </c>
      <c r="K2140" s="4">
        <v>2403266</v>
      </c>
      <c r="L2140" s="50"/>
      <c r="M2140" s="50"/>
      <c r="N2140" s="50"/>
      <c r="O2140" s="174"/>
      <c r="P2140" s="174"/>
    </row>
    <row r="2141" spans="1:16" ht="15" hidden="1" customHeight="1" x14ac:dyDescent="0.35">
      <c r="A2141" s="85" t="s">
        <v>2669</v>
      </c>
      <c r="B2141" s="85" t="s">
        <v>9883</v>
      </c>
      <c r="C2141" s="85"/>
      <c r="D2141" s="85" t="s">
        <v>1708</v>
      </c>
      <c r="E2141" s="72">
        <v>48.01</v>
      </c>
      <c r="F2141" s="72">
        <v>3.41</v>
      </c>
      <c r="G2141" s="72" t="s">
        <v>1710</v>
      </c>
      <c r="H2141" s="72" t="s">
        <v>7591</v>
      </c>
      <c r="I2141" s="4" t="s">
        <v>71</v>
      </c>
      <c r="J2141" s="247" t="s">
        <v>70</v>
      </c>
      <c r="K2141" s="4">
        <v>2403281</v>
      </c>
      <c r="L2141" s="50"/>
      <c r="M2141" s="50"/>
      <c r="N2141" s="50"/>
      <c r="O2141" s="174"/>
      <c r="P2141" s="174"/>
    </row>
    <row r="2142" spans="1:16" ht="15" hidden="1" customHeight="1" x14ac:dyDescent="0.35">
      <c r="A2142" s="85" t="s">
        <v>2669</v>
      </c>
      <c r="B2142" s="85" t="s">
        <v>9883</v>
      </c>
      <c r="C2142" s="85"/>
      <c r="D2142" s="85" t="s">
        <v>2021</v>
      </c>
      <c r="E2142" s="72">
        <v>52.4</v>
      </c>
      <c r="F2142" s="72">
        <v>3.41</v>
      </c>
      <c r="G2142" s="72" t="s">
        <v>1710</v>
      </c>
      <c r="H2142" s="72" t="s">
        <v>7591</v>
      </c>
      <c r="I2142" s="4" t="s">
        <v>71</v>
      </c>
      <c r="J2142" s="247" t="s">
        <v>71</v>
      </c>
      <c r="K2142" s="4">
        <v>2403281</v>
      </c>
      <c r="L2142" s="50"/>
      <c r="M2142" s="50"/>
      <c r="N2142" s="50"/>
      <c r="O2142" s="174"/>
      <c r="P2142" s="174"/>
    </row>
    <row r="2143" spans="1:16" ht="15" hidden="1" customHeight="1" x14ac:dyDescent="0.35">
      <c r="A2143" s="85" t="s">
        <v>2669</v>
      </c>
      <c r="B2143" s="85" t="s">
        <v>9884</v>
      </c>
      <c r="C2143" s="85"/>
      <c r="D2143" s="85" t="s">
        <v>1708</v>
      </c>
      <c r="E2143" s="72">
        <v>48.01</v>
      </c>
      <c r="F2143" s="72">
        <v>3.41</v>
      </c>
      <c r="G2143" s="72" t="s">
        <v>1710</v>
      </c>
      <c r="H2143" s="72" t="s">
        <v>7591</v>
      </c>
      <c r="I2143" s="4" t="s">
        <v>71</v>
      </c>
      <c r="J2143" s="247" t="s">
        <v>70</v>
      </c>
      <c r="K2143" s="4">
        <v>2403275</v>
      </c>
      <c r="L2143" s="50"/>
      <c r="M2143" s="50"/>
      <c r="N2143" s="50"/>
      <c r="O2143" s="174"/>
      <c r="P2143" s="174"/>
    </row>
    <row r="2144" spans="1:16" ht="15" hidden="1" customHeight="1" x14ac:dyDescent="0.35">
      <c r="A2144" s="85" t="s">
        <v>2669</v>
      </c>
      <c r="B2144" s="85" t="s">
        <v>9884</v>
      </c>
      <c r="C2144" s="85"/>
      <c r="D2144" s="85" t="s">
        <v>2021</v>
      </c>
      <c r="E2144" s="72">
        <v>50.85</v>
      </c>
      <c r="F2144" s="72">
        <v>3.41</v>
      </c>
      <c r="G2144" s="72" t="s">
        <v>1710</v>
      </c>
      <c r="H2144" s="72" t="s">
        <v>7591</v>
      </c>
      <c r="I2144" s="4" t="s">
        <v>71</v>
      </c>
      <c r="J2144" s="247" t="s">
        <v>71</v>
      </c>
      <c r="K2144" s="4">
        <v>2403275</v>
      </c>
      <c r="L2144" s="50"/>
      <c r="M2144" s="50"/>
      <c r="N2144" s="50"/>
      <c r="O2144" s="174"/>
      <c r="P2144" s="174"/>
    </row>
    <row r="2145" spans="1:16" ht="15" hidden="1" customHeight="1" x14ac:dyDescent="0.35">
      <c r="A2145" s="85" t="s">
        <v>2669</v>
      </c>
      <c r="B2145" s="85" t="s">
        <v>9885</v>
      </c>
      <c r="C2145" s="85"/>
      <c r="D2145" s="85" t="s">
        <v>1708</v>
      </c>
      <c r="E2145" s="72">
        <v>48.01</v>
      </c>
      <c r="F2145" s="72">
        <v>3.41</v>
      </c>
      <c r="G2145" s="72" t="s">
        <v>1710</v>
      </c>
      <c r="H2145" s="72" t="s">
        <v>7591</v>
      </c>
      <c r="I2145" s="4" t="s">
        <v>71</v>
      </c>
      <c r="J2145" s="247" t="s">
        <v>70</v>
      </c>
      <c r="K2145" s="4">
        <v>2403257</v>
      </c>
      <c r="L2145" s="50"/>
      <c r="M2145" s="50"/>
      <c r="N2145" s="50"/>
      <c r="O2145" s="174"/>
      <c r="P2145" s="174"/>
    </row>
    <row r="2146" spans="1:16" ht="15" hidden="1" customHeight="1" x14ac:dyDescent="0.35">
      <c r="A2146" s="85" t="s">
        <v>2669</v>
      </c>
      <c r="B2146" s="85" t="s">
        <v>9885</v>
      </c>
      <c r="C2146" s="85"/>
      <c r="D2146" s="85" t="s">
        <v>2021</v>
      </c>
      <c r="E2146" s="72">
        <v>52.01</v>
      </c>
      <c r="F2146" s="72">
        <v>3.41</v>
      </c>
      <c r="G2146" s="72" t="s">
        <v>1710</v>
      </c>
      <c r="H2146" s="72" t="s">
        <v>7591</v>
      </c>
      <c r="I2146" s="4" t="s">
        <v>71</v>
      </c>
      <c r="J2146" s="247" t="s">
        <v>71</v>
      </c>
      <c r="K2146" s="4">
        <v>2403257</v>
      </c>
      <c r="L2146" s="50"/>
      <c r="M2146" s="50"/>
      <c r="N2146" s="50"/>
      <c r="O2146" s="174"/>
      <c r="P2146" s="174"/>
    </row>
    <row r="2147" spans="1:16" ht="15" hidden="1" customHeight="1" x14ac:dyDescent="0.35">
      <c r="A2147" s="85" t="s">
        <v>2669</v>
      </c>
      <c r="B2147" s="85" t="s">
        <v>9886</v>
      </c>
      <c r="C2147" s="85"/>
      <c r="D2147" s="85" t="s">
        <v>1708</v>
      </c>
      <c r="E2147" s="72">
        <v>48.01</v>
      </c>
      <c r="F2147" s="72">
        <v>3.41</v>
      </c>
      <c r="G2147" s="72" t="s">
        <v>1710</v>
      </c>
      <c r="H2147" s="72" t="s">
        <v>7591</v>
      </c>
      <c r="I2147" s="4" t="s">
        <v>71</v>
      </c>
      <c r="J2147" s="247" t="s">
        <v>70</v>
      </c>
      <c r="K2147" s="4">
        <v>2403272</v>
      </c>
      <c r="L2147" s="50"/>
      <c r="M2147" s="50"/>
      <c r="N2147" s="50"/>
      <c r="O2147" s="174"/>
      <c r="P2147" s="174"/>
    </row>
    <row r="2148" spans="1:16" ht="15" hidden="1" customHeight="1" x14ac:dyDescent="0.35">
      <c r="A2148" s="85" t="s">
        <v>2669</v>
      </c>
      <c r="B2148" s="85" t="s">
        <v>9886</v>
      </c>
      <c r="C2148" s="85"/>
      <c r="D2148" s="85" t="s">
        <v>2021</v>
      </c>
      <c r="E2148" s="72">
        <v>51.08</v>
      </c>
      <c r="F2148" s="72">
        <v>3.41</v>
      </c>
      <c r="G2148" s="72" t="s">
        <v>1710</v>
      </c>
      <c r="H2148" s="72" t="s">
        <v>7591</v>
      </c>
      <c r="I2148" s="4" t="s">
        <v>71</v>
      </c>
      <c r="J2148" s="247" t="s">
        <v>71</v>
      </c>
      <c r="K2148" s="4">
        <v>2403272</v>
      </c>
      <c r="L2148" s="50"/>
      <c r="M2148" s="50"/>
      <c r="N2148" s="50"/>
      <c r="O2148" s="174"/>
      <c r="P2148" s="174"/>
    </row>
    <row r="2149" spans="1:16" ht="15" hidden="1" customHeight="1" x14ac:dyDescent="0.35">
      <c r="A2149" s="85" t="s">
        <v>2669</v>
      </c>
      <c r="B2149" s="85" t="s">
        <v>9887</v>
      </c>
      <c r="C2149" s="85"/>
      <c r="D2149" s="85" t="s">
        <v>1708</v>
      </c>
      <c r="E2149" s="72">
        <v>22.86</v>
      </c>
      <c r="F2149" s="72">
        <v>2.21</v>
      </c>
      <c r="G2149" s="72" t="s">
        <v>1710</v>
      </c>
      <c r="H2149" s="72"/>
      <c r="I2149" s="248" t="s">
        <v>70</v>
      </c>
      <c r="J2149" s="97" t="s">
        <v>71</v>
      </c>
      <c r="K2149" s="4"/>
      <c r="L2149" s="50"/>
      <c r="M2149" s="50"/>
      <c r="N2149" s="50"/>
      <c r="O2149" s="174"/>
      <c r="P2149" s="174"/>
    </row>
    <row r="2150" spans="1:16" ht="15" hidden="1" customHeight="1" x14ac:dyDescent="0.35">
      <c r="A2150" s="85" t="s">
        <v>2669</v>
      </c>
      <c r="B2150" s="85" t="s">
        <v>9888</v>
      </c>
      <c r="C2150" s="85"/>
      <c r="D2150" s="85" t="s">
        <v>1708</v>
      </c>
      <c r="E2150" s="72">
        <v>22.86</v>
      </c>
      <c r="F2150" s="72">
        <v>1.74</v>
      </c>
      <c r="G2150" s="72" t="s">
        <v>1710</v>
      </c>
      <c r="H2150" s="72" t="s">
        <v>7591</v>
      </c>
      <c r="I2150" s="4" t="s">
        <v>71</v>
      </c>
      <c r="J2150" s="247" t="s">
        <v>71</v>
      </c>
      <c r="K2150" s="4">
        <v>2403249</v>
      </c>
      <c r="L2150" s="50"/>
      <c r="M2150" s="50"/>
      <c r="N2150" s="50"/>
      <c r="O2150" s="174"/>
      <c r="P2150" s="174"/>
    </row>
    <row r="2151" spans="1:16" ht="15" hidden="1" customHeight="1" x14ac:dyDescent="0.35">
      <c r="A2151" s="85" t="s">
        <v>2669</v>
      </c>
      <c r="B2151" s="85" t="s">
        <v>9889</v>
      </c>
      <c r="C2151" s="85"/>
      <c r="D2151" s="85" t="s">
        <v>1708</v>
      </c>
      <c r="E2151" s="72">
        <v>22.33</v>
      </c>
      <c r="F2151" s="72">
        <v>2.11</v>
      </c>
      <c r="G2151" s="72" t="s">
        <v>1710</v>
      </c>
      <c r="H2151" s="72"/>
      <c r="I2151" s="4" t="s">
        <v>70</v>
      </c>
      <c r="J2151" s="247" t="s">
        <v>71</v>
      </c>
      <c r="K2151" s="4"/>
      <c r="L2151" s="50"/>
      <c r="M2151" s="50"/>
      <c r="N2151" s="50"/>
      <c r="O2151" s="174"/>
      <c r="P2151" s="174"/>
    </row>
    <row r="2152" spans="1:16" ht="15" hidden="1" customHeight="1" x14ac:dyDescent="0.35">
      <c r="A2152" s="85" t="s">
        <v>2669</v>
      </c>
      <c r="B2152" s="85" t="s">
        <v>9890</v>
      </c>
      <c r="C2152" s="85"/>
      <c r="D2152" s="85" t="s">
        <v>8136</v>
      </c>
      <c r="E2152" s="72">
        <v>23.35</v>
      </c>
      <c r="F2152" s="72">
        <v>1.34</v>
      </c>
      <c r="G2152" s="72" t="s">
        <v>1702</v>
      </c>
      <c r="H2152" s="72" t="s">
        <v>7591</v>
      </c>
      <c r="I2152" s="4" t="s">
        <v>71</v>
      </c>
      <c r="J2152" s="247" t="s">
        <v>70</v>
      </c>
      <c r="K2152" s="4">
        <v>2404389</v>
      </c>
      <c r="L2152" s="50"/>
      <c r="M2152" s="50"/>
      <c r="N2152" s="50"/>
      <c r="O2152" s="174"/>
      <c r="P2152" s="174"/>
    </row>
    <row r="2153" spans="1:16" ht="15" hidden="1" customHeight="1" x14ac:dyDescent="0.35">
      <c r="A2153" s="85" t="s">
        <v>2669</v>
      </c>
      <c r="B2153" s="85" t="s">
        <v>9890</v>
      </c>
      <c r="C2153" s="85"/>
      <c r="D2153" s="85" t="s">
        <v>1708</v>
      </c>
      <c r="E2153" s="72">
        <v>23.35</v>
      </c>
      <c r="F2153" s="72">
        <v>1.34</v>
      </c>
      <c r="G2153" s="72" t="s">
        <v>1702</v>
      </c>
      <c r="H2153" s="72" t="s">
        <v>7591</v>
      </c>
      <c r="I2153" s="4" t="s">
        <v>71</v>
      </c>
      <c r="J2153" s="247" t="s">
        <v>71</v>
      </c>
      <c r="K2153" s="4">
        <v>2404389</v>
      </c>
      <c r="L2153" s="50"/>
      <c r="M2153" s="50"/>
      <c r="N2153" s="50"/>
      <c r="O2153" s="174"/>
      <c r="P2153" s="174"/>
    </row>
    <row r="2154" spans="1:16" ht="15" hidden="1" customHeight="1" x14ac:dyDescent="0.35">
      <c r="A2154" s="85" t="s">
        <v>2669</v>
      </c>
      <c r="B2154" s="85" t="s">
        <v>9891</v>
      </c>
      <c r="C2154" s="85"/>
      <c r="D2154" s="85" t="s">
        <v>1708</v>
      </c>
      <c r="E2154" s="72">
        <v>22</v>
      </c>
      <c r="F2154" s="72">
        <v>1.34</v>
      </c>
      <c r="G2154" s="72" t="s">
        <v>1702</v>
      </c>
      <c r="H2154" s="72" t="s">
        <v>7591</v>
      </c>
      <c r="I2154" s="4" t="s">
        <v>71</v>
      </c>
      <c r="J2154" s="247" t="s">
        <v>71</v>
      </c>
      <c r="K2154" s="4">
        <v>2404392</v>
      </c>
      <c r="L2154" s="50"/>
      <c r="M2154" s="50"/>
      <c r="N2154" s="50"/>
      <c r="O2154" s="174"/>
      <c r="P2154" s="174"/>
    </row>
    <row r="2155" spans="1:16" ht="15" hidden="1" customHeight="1" x14ac:dyDescent="0.35">
      <c r="A2155" s="85" t="s">
        <v>2669</v>
      </c>
      <c r="B2155" s="85" t="s">
        <v>9891</v>
      </c>
      <c r="C2155" s="85"/>
      <c r="D2155" s="85" t="s">
        <v>8136</v>
      </c>
      <c r="E2155" s="72">
        <v>23.35</v>
      </c>
      <c r="F2155" s="72">
        <v>1.34</v>
      </c>
      <c r="G2155" s="72" t="s">
        <v>1702</v>
      </c>
      <c r="H2155" s="72" t="s">
        <v>7591</v>
      </c>
      <c r="I2155" s="4" t="s">
        <v>71</v>
      </c>
      <c r="J2155" s="247" t="s">
        <v>70</v>
      </c>
      <c r="K2155" s="4">
        <v>2404392</v>
      </c>
      <c r="L2155" s="50"/>
      <c r="M2155" s="50"/>
      <c r="N2155" s="50"/>
      <c r="O2155" s="174"/>
      <c r="P2155" s="174"/>
    </row>
    <row r="2156" spans="1:16" ht="15" hidden="1" customHeight="1" x14ac:dyDescent="0.35">
      <c r="A2156" s="85" t="s">
        <v>2669</v>
      </c>
      <c r="B2156" s="85" t="s">
        <v>9892</v>
      </c>
      <c r="C2156" s="85"/>
      <c r="D2156" s="85" t="s">
        <v>2021</v>
      </c>
      <c r="E2156" s="72">
        <v>25.07</v>
      </c>
      <c r="F2156" s="72">
        <v>2.37</v>
      </c>
      <c r="G2156" s="72" t="s">
        <v>1710</v>
      </c>
      <c r="H2156" s="72"/>
      <c r="I2156" s="4" t="s">
        <v>70</v>
      </c>
      <c r="J2156" s="247" t="s">
        <v>71</v>
      </c>
      <c r="K2156" s="4"/>
      <c r="L2156" s="50"/>
      <c r="M2156" s="50"/>
      <c r="N2156" s="50"/>
      <c r="O2156" s="174"/>
      <c r="P2156" s="174"/>
    </row>
    <row r="2157" spans="1:16" ht="15" hidden="1" customHeight="1" x14ac:dyDescent="0.35">
      <c r="A2157" s="85" t="s">
        <v>2669</v>
      </c>
      <c r="B2157" s="85" t="s">
        <v>9893</v>
      </c>
      <c r="C2157" s="85"/>
      <c r="D2157" s="85" t="s">
        <v>2021</v>
      </c>
      <c r="E2157" s="72">
        <v>23.35</v>
      </c>
      <c r="F2157" s="72">
        <v>1.34</v>
      </c>
      <c r="G2157" s="72" t="s">
        <v>1702</v>
      </c>
      <c r="H2157" s="72" t="s">
        <v>7591</v>
      </c>
      <c r="I2157" s="4" t="s">
        <v>71</v>
      </c>
      <c r="J2157" s="247" t="s">
        <v>71</v>
      </c>
      <c r="K2157" s="4">
        <v>2404386</v>
      </c>
      <c r="L2157" s="50"/>
      <c r="M2157" s="50"/>
      <c r="N2157" s="50"/>
      <c r="O2157" s="174"/>
      <c r="P2157" s="174"/>
    </row>
    <row r="2158" spans="1:16" ht="15" hidden="1" customHeight="1" x14ac:dyDescent="0.35">
      <c r="A2158" s="85" t="s">
        <v>2669</v>
      </c>
      <c r="B2158" s="85" t="s">
        <v>9894</v>
      </c>
      <c r="C2158" s="85"/>
      <c r="D2158" s="85" t="s">
        <v>2148</v>
      </c>
      <c r="E2158" s="72">
        <v>36.979999999999997</v>
      </c>
      <c r="F2158" s="72">
        <v>3.06</v>
      </c>
      <c r="G2158" s="72" t="s">
        <v>1710</v>
      </c>
      <c r="H2158" s="72"/>
      <c r="I2158" s="4" t="s">
        <v>70</v>
      </c>
      <c r="J2158" s="247" t="s">
        <v>71</v>
      </c>
      <c r="K2158" s="4"/>
      <c r="L2158" s="50"/>
      <c r="M2158" s="50"/>
      <c r="N2158" s="50"/>
      <c r="O2158" s="174"/>
      <c r="P2158" s="174"/>
    </row>
    <row r="2159" spans="1:16" ht="15" hidden="1" customHeight="1" x14ac:dyDescent="0.35">
      <c r="A2159" s="85" t="s">
        <v>2669</v>
      </c>
      <c r="B2159" s="85" t="s">
        <v>9895</v>
      </c>
      <c r="C2159" s="85"/>
      <c r="D2159" s="85" t="s">
        <v>1708</v>
      </c>
      <c r="E2159" s="72">
        <v>46.86</v>
      </c>
      <c r="F2159" s="72">
        <v>3.01</v>
      </c>
      <c r="G2159" s="72" t="s">
        <v>1710</v>
      </c>
      <c r="H2159" s="72" t="s">
        <v>7591</v>
      </c>
      <c r="I2159" s="4" t="s">
        <v>71</v>
      </c>
      <c r="J2159" s="97" t="s">
        <v>70</v>
      </c>
      <c r="K2159" s="4">
        <v>2403255</v>
      </c>
      <c r="L2159" s="50"/>
      <c r="M2159" s="50"/>
      <c r="N2159" s="50"/>
      <c r="O2159" s="174"/>
      <c r="P2159" s="174"/>
    </row>
    <row r="2160" spans="1:16" ht="15" hidden="1" customHeight="1" x14ac:dyDescent="0.35">
      <c r="A2160" s="85" t="s">
        <v>2669</v>
      </c>
      <c r="B2160" s="85" t="s">
        <v>9895</v>
      </c>
      <c r="C2160" s="85"/>
      <c r="D2160" s="85" t="s">
        <v>1708</v>
      </c>
      <c r="E2160" s="72">
        <v>48.4</v>
      </c>
      <c r="F2160" s="72">
        <v>3.01</v>
      </c>
      <c r="G2160" s="72" t="s">
        <v>1710</v>
      </c>
      <c r="H2160" s="72" t="s">
        <v>7591</v>
      </c>
      <c r="I2160" s="4" t="s">
        <v>71</v>
      </c>
      <c r="J2160" s="247" t="s">
        <v>71</v>
      </c>
      <c r="K2160" s="4">
        <v>2403255</v>
      </c>
      <c r="L2160" s="50"/>
      <c r="M2160" s="50"/>
      <c r="N2160" s="50"/>
      <c r="O2160" s="174"/>
      <c r="P2160" s="174"/>
    </row>
    <row r="2161" spans="1:16" ht="15" hidden="1" customHeight="1" x14ac:dyDescent="0.35">
      <c r="A2161" s="85" t="s">
        <v>2669</v>
      </c>
      <c r="B2161" s="85" t="s">
        <v>9896</v>
      </c>
      <c r="C2161" s="85"/>
      <c r="D2161" s="85" t="s">
        <v>1708</v>
      </c>
      <c r="E2161" s="72">
        <v>46.86</v>
      </c>
      <c r="F2161" s="72">
        <v>2.23</v>
      </c>
      <c r="G2161" s="72" t="s">
        <v>1702</v>
      </c>
      <c r="H2161" s="72" t="s">
        <v>7591</v>
      </c>
      <c r="I2161" s="4" t="s">
        <v>71</v>
      </c>
      <c r="J2161" s="247" t="s">
        <v>71</v>
      </c>
      <c r="K2161" s="4">
        <v>2403251</v>
      </c>
      <c r="L2161" s="50"/>
      <c r="M2161" s="50"/>
      <c r="N2161" s="50"/>
      <c r="O2161" s="174"/>
      <c r="P2161" s="174"/>
    </row>
    <row r="2162" spans="1:16" ht="15" hidden="1" customHeight="1" x14ac:dyDescent="0.35">
      <c r="A2162" s="85" t="s">
        <v>2669</v>
      </c>
      <c r="B2162" s="85" t="s">
        <v>9897</v>
      </c>
      <c r="C2162" s="85"/>
      <c r="D2162" s="85" t="s">
        <v>1708</v>
      </c>
      <c r="E2162" s="72">
        <v>48.01</v>
      </c>
      <c r="F2162" s="72">
        <v>3.41</v>
      </c>
      <c r="G2162" s="72" t="s">
        <v>1710</v>
      </c>
      <c r="H2162" s="72" t="s">
        <v>7591</v>
      </c>
      <c r="I2162" s="4" t="s">
        <v>71</v>
      </c>
      <c r="J2162" s="247" t="s">
        <v>71</v>
      </c>
      <c r="K2162" s="4">
        <v>2403261</v>
      </c>
      <c r="L2162" s="50"/>
      <c r="M2162" s="50"/>
      <c r="N2162" s="50"/>
      <c r="O2162" s="174"/>
      <c r="P2162" s="174"/>
    </row>
    <row r="2163" spans="1:16" ht="15" hidden="1" customHeight="1" x14ac:dyDescent="0.35">
      <c r="A2163" s="85" t="s">
        <v>2669</v>
      </c>
      <c r="B2163" s="85" t="s">
        <v>9898</v>
      </c>
      <c r="C2163" s="85"/>
      <c r="D2163" s="85" t="s">
        <v>1708</v>
      </c>
      <c r="E2163" s="72">
        <v>48.01</v>
      </c>
      <c r="F2163" s="72">
        <v>3.41</v>
      </c>
      <c r="G2163" s="72" t="s">
        <v>1710</v>
      </c>
      <c r="H2163" s="72" t="s">
        <v>7591</v>
      </c>
      <c r="I2163" s="4" t="s">
        <v>71</v>
      </c>
      <c r="J2163" s="247" t="s">
        <v>70</v>
      </c>
      <c r="K2163" s="4">
        <v>2403264</v>
      </c>
      <c r="L2163" s="50"/>
      <c r="M2163" s="50"/>
      <c r="N2163" s="50"/>
      <c r="O2163" s="174"/>
      <c r="P2163" s="174"/>
    </row>
    <row r="2164" spans="1:16" ht="15" hidden="1" customHeight="1" x14ac:dyDescent="0.35">
      <c r="A2164" s="85" t="s">
        <v>2669</v>
      </c>
      <c r="B2164" s="85" t="s">
        <v>9898</v>
      </c>
      <c r="C2164" s="85"/>
      <c r="D2164" s="85" t="s">
        <v>2021</v>
      </c>
      <c r="E2164" s="72">
        <v>52.79</v>
      </c>
      <c r="F2164" s="72">
        <v>3.41</v>
      </c>
      <c r="G2164" s="72" t="s">
        <v>1710</v>
      </c>
      <c r="H2164" s="72" t="s">
        <v>7591</v>
      </c>
      <c r="I2164" s="4" t="s">
        <v>71</v>
      </c>
      <c r="J2164" s="247" t="s">
        <v>71</v>
      </c>
      <c r="K2164" s="4">
        <v>2403264</v>
      </c>
      <c r="L2164" s="50"/>
      <c r="M2164" s="50"/>
      <c r="N2164" s="50"/>
      <c r="O2164" s="174"/>
      <c r="P2164" s="174"/>
    </row>
    <row r="2165" spans="1:16" ht="15" hidden="1" customHeight="1" x14ac:dyDescent="0.35">
      <c r="A2165" s="85" t="s">
        <v>2669</v>
      </c>
      <c r="B2165" s="85" t="s">
        <v>9899</v>
      </c>
      <c r="C2165" s="85"/>
      <c r="D2165" s="85" t="s">
        <v>1708</v>
      </c>
      <c r="E2165" s="72">
        <v>48.01</v>
      </c>
      <c r="F2165" s="72">
        <v>3.41</v>
      </c>
      <c r="G2165" s="72" t="s">
        <v>1710</v>
      </c>
      <c r="H2165" s="72" t="s">
        <v>7591</v>
      </c>
      <c r="I2165" s="4" t="s">
        <v>71</v>
      </c>
      <c r="J2165" s="247" t="s">
        <v>70</v>
      </c>
      <c r="K2165" s="4">
        <v>2403270</v>
      </c>
      <c r="L2165" s="50"/>
      <c r="M2165" s="50"/>
      <c r="N2165" s="50"/>
      <c r="O2165" s="174"/>
      <c r="P2165" s="174"/>
    </row>
    <row r="2166" spans="1:16" ht="15" hidden="1" customHeight="1" x14ac:dyDescent="0.35">
      <c r="A2166" s="85" t="s">
        <v>2669</v>
      </c>
      <c r="B2166" s="85" t="s">
        <v>9899</v>
      </c>
      <c r="C2166" s="85"/>
      <c r="D2166" s="85" t="s">
        <v>2021</v>
      </c>
      <c r="E2166" s="72">
        <v>51.25</v>
      </c>
      <c r="F2166" s="72">
        <v>3.41</v>
      </c>
      <c r="G2166" s="72" t="s">
        <v>1710</v>
      </c>
      <c r="H2166" s="72" t="s">
        <v>7591</v>
      </c>
      <c r="I2166" s="4" t="s">
        <v>71</v>
      </c>
      <c r="J2166" s="247" t="s">
        <v>71</v>
      </c>
      <c r="K2166" s="4">
        <v>2403270</v>
      </c>
      <c r="L2166" s="50"/>
      <c r="M2166" s="50"/>
      <c r="N2166" s="50"/>
      <c r="O2166" s="174"/>
      <c r="P2166" s="174"/>
    </row>
    <row r="2167" spans="1:16" ht="15" hidden="1" customHeight="1" x14ac:dyDescent="0.35">
      <c r="A2167" s="85" t="s">
        <v>2669</v>
      </c>
      <c r="B2167" s="85" t="s">
        <v>9900</v>
      </c>
      <c r="C2167" s="85"/>
      <c r="D2167" s="85" t="s">
        <v>1708</v>
      </c>
      <c r="E2167" s="72">
        <v>48.01</v>
      </c>
      <c r="F2167" s="72">
        <v>3.41</v>
      </c>
      <c r="G2167" s="72" t="s">
        <v>1710</v>
      </c>
      <c r="H2167" s="72" t="s">
        <v>7591</v>
      </c>
      <c r="I2167" s="4" t="s">
        <v>71</v>
      </c>
      <c r="J2167" s="247" t="s">
        <v>70</v>
      </c>
      <c r="K2167" s="4">
        <v>2403279</v>
      </c>
      <c r="L2167" s="50"/>
      <c r="M2167" s="50"/>
      <c r="N2167" s="50"/>
      <c r="O2167" s="174"/>
      <c r="P2167" s="174"/>
    </row>
    <row r="2168" spans="1:16" ht="15" hidden="1" customHeight="1" x14ac:dyDescent="0.35">
      <c r="A2168" s="85" t="s">
        <v>2669</v>
      </c>
      <c r="B2168" s="85" t="s">
        <v>9900</v>
      </c>
      <c r="C2168" s="85"/>
      <c r="D2168" s="85" t="s">
        <v>2021</v>
      </c>
      <c r="E2168" s="72">
        <v>52.1</v>
      </c>
      <c r="F2168" s="72">
        <v>3.41</v>
      </c>
      <c r="G2168" s="72" t="s">
        <v>1710</v>
      </c>
      <c r="H2168" s="72" t="s">
        <v>7591</v>
      </c>
      <c r="I2168" s="4" t="s">
        <v>71</v>
      </c>
      <c r="J2168" s="247" t="s">
        <v>71</v>
      </c>
      <c r="K2168" s="4">
        <v>2403279</v>
      </c>
      <c r="L2168" s="50"/>
      <c r="M2168" s="50"/>
      <c r="N2168" s="50"/>
      <c r="O2168" s="174"/>
      <c r="P2168" s="174"/>
    </row>
    <row r="2169" spans="1:16" ht="15" hidden="1" customHeight="1" x14ac:dyDescent="0.35">
      <c r="A2169" s="85" t="s">
        <v>2669</v>
      </c>
      <c r="B2169" s="85" t="s">
        <v>9901</v>
      </c>
      <c r="C2169" s="85"/>
      <c r="D2169" s="85" t="s">
        <v>1708</v>
      </c>
      <c r="E2169" s="72">
        <v>48.01</v>
      </c>
      <c r="F2169" s="72">
        <v>3.41</v>
      </c>
      <c r="G2169" s="72" t="s">
        <v>1710</v>
      </c>
      <c r="H2169" s="72" t="s">
        <v>7591</v>
      </c>
      <c r="I2169" s="4" t="s">
        <v>71</v>
      </c>
      <c r="J2169" s="247" t="s">
        <v>70</v>
      </c>
      <c r="K2169" s="4">
        <v>2403267</v>
      </c>
      <c r="L2169" s="50"/>
      <c r="M2169" s="50"/>
      <c r="N2169" s="50"/>
      <c r="O2169" s="174"/>
      <c r="P2169" s="174"/>
    </row>
    <row r="2170" spans="1:16" ht="15" hidden="1" customHeight="1" x14ac:dyDescent="0.35">
      <c r="A2170" s="85" t="s">
        <v>2669</v>
      </c>
      <c r="B2170" s="85" t="s">
        <v>9901</v>
      </c>
      <c r="C2170" s="85"/>
      <c r="D2170" s="85" t="s">
        <v>2021</v>
      </c>
      <c r="E2170" s="72">
        <v>51.25</v>
      </c>
      <c r="F2170" s="72">
        <v>3.41</v>
      </c>
      <c r="G2170" s="72" t="s">
        <v>1710</v>
      </c>
      <c r="H2170" s="72" t="s">
        <v>7591</v>
      </c>
      <c r="I2170" s="4" t="s">
        <v>71</v>
      </c>
      <c r="J2170" s="247" t="s">
        <v>71</v>
      </c>
      <c r="K2170" s="4">
        <v>2403267</v>
      </c>
      <c r="L2170" s="50"/>
      <c r="M2170" s="50"/>
      <c r="N2170" s="50"/>
      <c r="O2170" s="174"/>
      <c r="P2170" s="174"/>
    </row>
    <row r="2171" spans="1:16" ht="15" hidden="1" customHeight="1" x14ac:dyDescent="0.35">
      <c r="A2171" s="85" t="s">
        <v>2669</v>
      </c>
      <c r="B2171" s="85" t="s">
        <v>9902</v>
      </c>
      <c r="C2171" s="85"/>
      <c r="D2171" s="85" t="s">
        <v>1708</v>
      </c>
      <c r="E2171" s="72">
        <v>48.01</v>
      </c>
      <c r="F2171" s="72">
        <v>3.41</v>
      </c>
      <c r="G2171" s="72" t="s">
        <v>1710</v>
      </c>
      <c r="H2171" s="72" t="s">
        <v>7591</v>
      </c>
      <c r="I2171" s="4" t="s">
        <v>71</v>
      </c>
      <c r="J2171" s="247" t="s">
        <v>70</v>
      </c>
      <c r="K2171" s="4">
        <v>2403282</v>
      </c>
      <c r="L2171" s="50"/>
      <c r="M2171" s="50"/>
      <c r="N2171" s="50"/>
      <c r="O2171" s="174"/>
      <c r="P2171" s="174"/>
    </row>
    <row r="2172" spans="1:16" ht="15" hidden="1" customHeight="1" x14ac:dyDescent="0.35">
      <c r="A2172" s="85" t="s">
        <v>2669</v>
      </c>
      <c r="B2172" s="85" t="s">
        <v>9902</v>
      </c>
      <c r="C2172" s="85"/>
      <c r="D2172" s="85" t="s">
        <v>2021</v>
      </c>
      <c r="E2172" s="72">
        <v>52.4</v>
      </c>
      <c r="F2172" s="72">
        <v>3.41</v>
      </c>
      <c r="G2172" s="72" t="s">
        <v>1710</v>
      </c>
      <c r="H2172" s="72" t="s">
        <v>7591</v>
      </c>
      <c r="I2172" s="4" t="s">
        <v>71</v>
      </c>
      <c r="J2172" s="97" t="s">
        <v>71</v>
      </c>
      <c r="K2172" s="4">
        <v>2403282</v>
      </c>
      <c r="L2172" s="50"/>
      <c r="M2172" s="50"/>
      <c r="N2172" s="50"/>
      <c r="O2172" s="174"/>
      <c r="P2172" s="174"/>
    </row>
    <row r="2173" spans="1:16" ht="15" hidden="1" customHeight="1" x14ac:dyDescent="0.35">
      <c r="A2173" s="85" t="s">
        <v>2669</v>
      </c>
      <c r="B2173" s="85" t="s">
        <v>9903</v>
      </c>
      <c r="C2173" s="85"/>
      <c r="D2173" s="85" t="s">
        <v>1708</v>
      </c>
      <c r="E2173" s="72">
        <v>48.01</v>
      </c>
      <c r="F2173" s="72">
        <v>3.41</v>
      </c>
      <c r="G2173" s="72" t="s">
        <v>1710</v>
      </c>
      <c r="H2173" s="72" t="s">
        <v>7591</v>
      </c>
      <c r="I2173" s="4" t="s">
        <v>71</v>
      </c>
      <c r="J2173" s="247" t="s">
        <v>70</v>
      </c>
      <c r="K2173" s="4">
        <v>2403276</v>
      </c>
      <c r="L2173" s="50"/>
      <c r="M2173" s="50"/>
      <c r="N2173" s="50"/>
      <c r="O2173" s="174"/>
      <c r="P2173" s="174"/>
    </row>
    <row r="2174" spans="1:16" ht="15" hidden="1" customHeight="1" x14ac:dyDescent="0.35">
      <c r="A2174" s="85" t="s">
        <v>2669</v>
      </c>
      <c r="B2174" s="85" t="s">
        <v>9903</v>
      </c>
      <c r="C2174" s="85"/>
      <c r="D2174" s="85" t="s">
        <v>2021</v>
      </c>
      <c r="E2174" s="72">
        <v>50.85</v>
      </c>
      <c r="F2174" s="72">
        <v>3.41</v>
      </c>
      <c r="G2174" s="72" t="s">
        <v>1710</v>
      </c>
      <c r="H2174" s="72" t="s">
        <v>7591</v>
      </c>
      <c r="I2174" s="4" t="s">
        <v>71</v>
      </c>
      <c r="J2174" s="247" t="s">
        <v>71</v>
      </c>
      <c r="K2174" s="4">
        <v>2403276</v>
      </c>
      <c r="L2174" s="50"/>
      <c r="M2174" s="50"/>
      <c r="N2174" s="50"/>
      <c r="O2174" s="174"/>
      <c r="P2174" s="174"/>
    </row>
    <row r="2175" spans="1:16" ht="15" hidden="1" customHeight="1" x14ac:dyDescent="0.35">
      <c r="A2175" s="85" t="s">
        <v>2669</v>
      </c>
      <c r="B2175" s="85" t="s">
        <v>9904</v>
      </c>
      <c r="C2175" s="85"/>
      <c r="D2175" s="85" t="s">
        <v>1708</v>
      </c>
      <c r="E2175" s="72">
        <v>48.01</v>
      </c>
      <c r="F2175" s="72">
        <v>3.41</v>
      </c>
      <c r="G2175" s="72" t="s">
        <v>1710</v>
      </c>
      <c r="H2175" s="72" t="s">
        <v>7591</v>
      </c>
      <c r="I2175" s="4" t="s">
        <v>71</v>
      </c>
      <c r="J2175" s="247" t="s">
        <v>70</v>
      </c>
      <c r="K2175" s="4">
        <v>2403258</v>
      </c>
      <c r="L2175" s="50"/>
      <c r="M2175" s="50"/>
      <c r="N2175" s="50"/>
      <c r="O2175" s="174"/>
      <c r="P2175" s="174"/>
    </row>
    <row r="2176" spans="1:16" ht="15" hidden="1" customHeight="1" x14ac:dyDescent="0.35">
      <c r="A2176" s="85" t="s">
        <v>2669</v>
      </c>
      <c r="B2176" s="85" t="s">
        <v>9904</v>
      </c>
      <c r="C2176" s="85"/>
      <c r="D2176" s="85" t="s">
        <v>2021</v>
      </c>
      <c r="E2176" s="72">
        <v>52.01</v>
      </c>
      <c r="F2176" s="72">
        <v>3.41</v>
      </c>
      <c r="G2176" s="72" t="s">
        <v>1710</v>
      </c>
      <c r="H2176" s="72" t="s">
        <v>7591</v>
      </c>
      <c r="I2176" s="4" t="s">
        <v>71</v>
      </c>
      <c r="J2176" s="247" t="s">
        <v>71</v>
      </c>
      <c r="K2176" s="4">
        <v>2403258</v>
      </c>
      <c r="L2176" s="50"/>
      <c r="M2176" s="50"/>
      <c r="N2176" s="50"/>
      <c r="O2176" s="174"/>
      <c r="P2176" s="174"/>
    </row>
    <row r="2177" spans="1:16" ht="15" hidden="1" customHeight="1" x14ac:dyDescent="0.35">
      <c r="A2177" s="85" t="s">
        <v>2669</v>
      </c>
      <c r="B2177" s="85" t="s">
        <v>9905</v>
      </c>
      <c r="C2177" s="85"/>
      <c r="D2177" s="85" t="s">
        <v>1708</v>
      </c>
      <c r="E2177" s="72">
        <v>48.01</v>
      </c>
      <c r="F2177" s="72">
        <v>3.41</v>
      </c>
      <c r="G2177" s="72" t="s">
        <v>1710</v>
      </c>
      <c r="H2177" s="72" t="s">
        <v>7591</v>
      </c>
      <c r="I2177" s="4" t="s">
        <v>71</v>
      </c>
      <c r="J2177" s="247" t="s">
        <v>70</v>
      </c>
      <c r="K2177" s="4">
        <v>2403273</v>
      </c>
      <c r="L2177" s="50"/>
      <c r="M2177" s="50"/>
      <c r="N2177" s="50"/>
      <c r="O2177" s="174"/>
      <c r="P2177" s="174"/>
    </row>
    <row r="2178" spans="1:16" ht="15" hidden="1" customHeight="1" x14ac:dyDescent="0.35">
      <c r="A2178" s="85" t="s">
        <v>2669</v>
      </c>
      <c r="B2178" s="85" t="s">
        <v>9905</v>
      </c>
      <c r="C2178" s="85"/>
      <c r="D2178" s="85" t="s">
        <v>2021</v>
      </c>
      <c r="E2178" s="72">
        <v>51.08</v>
      </c>
      <c r="F2178" s="72">
        <v>3.41</v>
      </c>
      <c r="G2178" s="72" t="s">
        <v>1710</v>
      </c>
      <c r="H2178" s="72" t="s">
        <v>7591</v>
      </c>
      <c r="I2178" s="4" t="s">
        <v>71</v>
      </c>
      <c r="J2178" s="247" t="s">
        <v>71</v>
      </c>
      <c r="K2178" s="4">
        <v>2403273</v>
      </c>
      <c r="L2178" s="50"/>
      <c r="M2178" s="50"/>
      <c r="N2178" s="50"/>
      <c r="O2178" s="174"/>
      <c r="P2178" s="174"/>
    </row>
    <row r="2179" spans="1:16" ht="15" hidden="1" customHeight="1" x14ac:dyDescent="0.35">
      <c r="A2179" s="85" t="s">
        <v>2669</v>
      </c>
      <c r="B2179" s="85" t="s">
        <v>9906</v>
      </c>
      <c r="C2179" s="85"/>
      <c r="D2179" s="85" t="s">
        <v>1708</v>
      </c>
      <c r="E2179" s="72">
        <v>22.86</v>
      </c>
      <c r="F2179" s="72">
        <v>2.21</v>
      </c>
      <c r="G2179" s="72" t="s">
        <v>1710</v>
      </c>
      <c r="H2179" s="72"/>
      <c r="I2179" s="4" t="s">
        <v>70</v>
      </c>
      <c r="J2179" s="247" t="s">
        <v>71</v>
      </c>
      <c r="K2179" s="4"/>
      <c r="L2179" s="50"/>
      <c r="M2179" s="50"/>
      <c r="N2179" s="50"/>
      <c r="O2179" s="174"/>
      <c r="P2179" s="174"/>
    </row>
    <row r="2180" spans="1:16" ht="15" hidden="1" customHeight="1" x14ac:dyDescent="0.35">
      <c r="A2180" s="85" t="s">
        <v>2669</v>
      </c>
      <c r="B2180" s="85" t="s">
        <v>9907</v>
      </c>
      <c r="C2180" s="85"/>
      <c r="D2180" s="85" t="s">
        <v>1708</v>
      </c>
      <c r="E2180" s="72">
        <v>22.86</v>
      </c>
      <c r="F2180" s="72">
        <v>1.74</v>
      </c>
      <c r="G2180" s="72" t="s">
        <v>1710</v>
      </c>
      <c r="H2180" s="72" t="s">
        <v>7591</v>
      </c>
      <c r="I2180" s="4" t="s">
        <v>71</v>
      </c>
      <c r="J2180" s="247" t="s">
        <v>71</v>
      </c>
      <c r="K2180" s="4">
        <v>2403247</v>
      </c>
      <c r="L2180" s="50"/>
      <c r="M2180" s="50"/>
      <c r="N2180" s="50"/>
      <c r="O2180" s="174"/>
      <c r="P2180" s="174"/>
    </row>
    <row r="2181" spans="1:16" ht="15" hidden="1" customHeight="1" x14ac:dyDescent="0.35">
      <c r="A2181" s="85" t="s">
        <v>2669</v>
      </c>
      <c r="B2181" s="85" t="s">
        <v>9908</v>
      </c>
      <c r="C2181" s="85"/>
      <c r="D2181" s="85" t="s">
        <v>1708</v>
      </c>
      <c r="E2181" s="72">
        <v>22.33</v>
      </c>
      <c r="F2181" s="72">
        <v>2.11</v>
      </c>
      <c r="G2181" s="72" t="s">
        <v>1710</v>
      </c>
      <c r="H2181" s="72"/>
      <c r="I2181" s="4" t="s">
        <v>70</v>
      </c>
      <c r="J2181" s="247" t="s">
        <v>71</v>
      </c>
      <c r="K2181" s="4"/>
      <c r="L2181" s="50"/>
      <c r="M2181" s="50"/>
      <c r="N2181" s="50"/>
      <c r="O2181" s="174"/>
      <c r="P2181" s="174"/>
    </row>
    <row r="2182" spans="1:16" ht="15" hidden="1" customHeight="1" x14ac:dyDescent="0.35">
      <c r="A2182" s="85" t="s">
        <v>2669</v>
      </c>
      <c r="B2182" s="85" t="s">
        <v>9909</v>
      </c>
      <c r="C2182" s="85"/>
      <c r="D2182" s="85" t="s">
        <v>8136</v>
      </c>
      <c r="E2182" s="72">
        <v>23.35</v>
      </c>
      <c r="F2182" s="72">
        <v>1.34</v>
      </c>
      <c r="G2182" s="72" t="s">
        <v>1702</v>
      </c>
      <c r="H2182" s="72" t="s">
        <v>7591</v>
      </c>
      <c r="I2182" s="4" t="s">
        <v>71</v>
      </c>
      <c r="J2182" s="247" t="s">
        <v>70</v>
      </c>
      <c r="K2182" s="4">
        <v>2404387</v>
      </c>
      <c r="L2182" s="50"/>
      <c r="M2182" s="50"/>
      <c r="N2182" s="50"/>
      <c r="O2182" s="174"/>
      <c r="P2182" s="174"/>
    </row>
    <row r="2183" spans="1:16" ht="15" hidden="1" customHeight="1" x14ac:dyDescent="0.35">
      <c r="A2183" s="85" t="s">
        <v>2669</v>
      </c>
      <c r="B2183" s="85" t="s">
        <v>9909</v>
      </c>
      <c r="C2183" s="85"/>
      <c r="D2183" s="85" t="s">
        <v>1708</v>
      </c>
      <c r="E2183" s="72">
        <v>23.35</v>
      </c>
      <c r="F2183" s="72">
        <v>1.34</v>
      </c>
      <c r="G2183" s="72" t="s">
        <v>1702</v>
      </c>
      <c r="H2183" s="72" t="s">
        <v>7591</v>
      </c>
      <c r="I2183" s="4" t="s">
        <v>71</v>
      </c>
      <c r="J2183" s="247" t="s">
        <v>71</v>
      </c>
      <c r="K2183" s="4">
        <v>2404387</v>
      </c>
      <c r="L2183" s="50"/>
      <c r="M2183" s="50"/>
      <c r="N2183" s="50"/>
      <c r="O2183" s="174"/>
      <c r="P2183" s="174"/>
    </row>
    <row r="2184" spans="1:16" ht="15" hidden="1" customHeight="1" x14ac:dyDescent="0.35">
      <c r="A2184" s="85" t="s">
        <v>2669</v>
      </c>
      <c r="B2184" s="85" t="s">
        <v>9910</v>
      </c>
      <c r="C2184" s="85"/>
      <c r="D2184" s="85" t="s">
        <v>1708</v>
      </c>
      <c r="E2184" s="72">
        <v>22</v>
      </c>
      <c r="F2184" s="72">
        <v>1.34</v>
      </c>
      <c r="G2184" s="72" t="s">
        <v>1702</v>
      </c>
      <c r="H2184" s="72" t="s">
        <v>7591</v>
      </c>
      <c r="I2184" s="4" t="s">
        <v>71</v>
      </c>
      <c r="J2184" s="247" t="s">
        <v>71</v>
      </c>
      <c r="K2184" s="4">
        <v>2404390</v>
      </c>
      <c r="L2184" s="50"/>
      <c r="M2184" s="50"/>
      <c r="N2184" s="50"/>
      <c r="O2184" s="174"/>
      <c r="P2184" s="174"/>
    </row>
    <row r="2185" spans="1:16" ht="15" hidden="1" customHeight="1" x14ac:dyDescent="0.35">
      <c r="A2185" s="85" t="s">
        <v>2669</v>
      </c>
      <c r="B2185" s="85" t="s">
        <v>9910</v>
      </c>
      <c r="C2185" s="85"/>
      <c r="D2185" s="85" t="s">
        <v>8136</v>
      </c>
      <c r="E2185" s="72">
        <v>23.35</v>
      </c>
      <c r="F2185" s="72">
        <v>1.34</v>
      </c>
      <c r="G2185" s="72" t="s">
        <v>1702</v>
      </c>
      <c r="H2185" s="72" t="s">
        <v>7591</v>
      </c>
      <c r="I2185" s="4" t="s">
        <v>71</v>
      </c>
      <c r="J2185" s="247" t="s">
        <v>70</v>
      </c>
      <c r="K2185" s="4">
        <v>2404390</v>
      </c>
      <c r="L2185" s="50"/>
      <c r="M2185" s="50"/>
      <c r="N2185" s="50"/>
      <c r="O2185" s="174"/>
      <c r="P2185" s="174"/>
    </row>
    <row r="2186" spans="1:16" ht="15" hidden="1" customHeight="1" x14ac:dyDescent="0.35">
      <c r="A2186" s="85" t="s">
        <v>2669</v>
      </c>
      <c r="B2186" s="85" t="s">
        <v>9911</v>
      </c>
      <c r="C2186" s="85"/>
      <c r="D2186" s="85" t="s">
        <v>2021</v>
      </c>
      <c r="E2186" s="72">
        <v>25.07</v>
      </c>
      <c r="F2186" s="72">
        <v>2.37</v>
      </c>
      <c r="G2186" s="72" t="s">
        <v>1710</v>
      </c>
      <c r="H2186" s="72"/>
      <c r="I2186" s="4" t="s">
        <v>70</v>
      </c>
      <c r="J2186" s="247" t="s">
        <v>71</v>
      </c>
      <c r="K2186" s="4"/>
      <c r="L2186" s="50"/>
      <c r="M2186" s="50"/>
      <c r="N2186" s="50"/>
      <c r="O2186" s="174"/>
      <c r="P2186" s="174"/>
    </row>
    <row r="2187" spans="1:16" ht="15" hidden="1" customHeight="1" x14ac:dyDescent="0.35">
      <c r="A2187" s="85" t="s">
        <v>2669</v>
      </c>
      <c r="B2187" s="85" t="s">
        <v>9912</v>
      </c>
      <c r="C2187" s="85"/>
      <c r="D2187" s="85" t="s">
        <v>2021</v>
      </c>
      <c r="E2187" s="72">
        <v>23.35</v>
      </c>
      <c r="F2187" s="72">
        <v>1.34</v>
      </c>
      <c r="G2187" s="72" t="s">
        <v>1702</v>
      </c>
      <c r="H2187" s="72" t="s">
        <v>7591</v>
      </c>
      <c r="I2187" s="4" t="s">
        <v>71</v>
      </c>
      <c r="J2187" s="247" t="s">
        <v>71</v>
      </c>
      <c r="K2187" s="4">
        <v>2404384</v>
      </c>
      <c r="L2187" s="50"/>
      <c r="M2187" s="50"/>
      <c r="N2187" s="50"/>
      <c r="O2187" s="174"/>
      <c r="P2187" s="174"/>
    </row>
    <row r="2188" spans="1:16" ht="15" hidden="1" customHeight="1" x14ac:dyDescent="0.35">
      <c r="A2188" s="85" t="s">
        <v>2669</v>
      </c>
      <c r="B2188" s="85" t="s">
        <v>9913</v>
      </c>
      <c r="C2188" s="85"/>
      <c r="D2188" s="85" t="s">
        <v>2148</v>
      </c>
      <c r="E2188" s="72">
        <v>36.979999999999997</v>
      </c>
      <c r="F2188" s="72">
        <v>3.06</v>
      </c>
      <c r="G2188" s="72" t="s">
        <v>1710</v>
      </c>
      <c r="H2188" s="72"/>
      <c r="I2188" s="4" t="s">
        <v>70</v>
      </c>
      <c r="J2188" s="247" t="s">
        <v>71</v>
      </c>
      <c r="K2188" s="4"/>
      <c r="L2188" s="50"/>
      <c r="M2188" s="50"/>
      <c r="N2188" s="50"/>
      <c r="O2188" s="174"/>
      <c r="P2188" s="174"/>
    </row>
    <row r="2189" spans="1:16" ht="15" hidden="1" customHeight="1" x14ac:dyDescent="0.35">
      <c r="A2189" s="85" t="s">
        <v>2669</v>
      </c>
      <c r="B2189" s="85" t="s">
        <v>9914</v>
      </c>
      <c r="C2189" s="85"/>
      <c r="D2189" s="85" t="s">
        <v>1708</v>
      </c>
      <c r="E2189" s="72">
        <v>46.86</v>
      </c>
      <c r="F2189" s="72">
        <v>3.01</v>
      </c>
      <c r="G2189" s="72" t="s">
        <v>1710</v>
      </c>
      <c r="H2189" s="72" t="s">
        <v>7591</v>
      </c>
      <c r="I2189" s="4" t="s">
        <v>71</v>
      </c>
      <c r="J2189" s="247" t="s">
        <v>70</v>
      </c>
      <c r="K2189" s="4">
        <v>2403253</v>
      </c>
      <c r="L2189" s="50"/>
      <c r="M2189" s="50"/>
      <c r="N2189" s="50"/>
      <c r="O2189" s="174"/>
      <c r="P2189" s="174"/>
    </row>
    <row r="2190" spans="1:16" ht="15" hidden="1" customHeight="1" x14ac:dyDescent="0.35">
      <c r="A2190" s="85" t="s">
        <v>2669</v>
      </c>
      <c r="B2190" s="85" t="s">
        <v>9914</v>
      </c>
      <c r="C2190" s="85"/>
      <c r="D2190" s="85" t="s">
        <v>1708</v>
      </c>
      <c r="E2190" s="72">
        <v>48.4</v>
      </c>
      <c r="F2190" s="72">
        <v>3.01</v>
      </c>
      <c r="G2190" s="72" t="s">
        <v>1710</v>
      </c>
      <c r="H2190" s="72" t="s">
        <v>7591</v>
      </c>
      <c r="I2190" s="4" t="s">
        <v>71</v>
      </c>
      <c r="J2190" s="247" t="s">
        <v>71</v>
      </c>
      <c r="K2190" s="4">
        <v>2403253</v>
      </c>
      <c r="L2190" s="50"/>
      <c r="M2190" s="50"/>
      <c r="N2190" s="50"/>
      <c r="O2190" s="174"/>
      <c r="P2190" s="174"/>
    </row>
    <row r="2191" spans="1:16" ht="15" hidden="1" customHeight="1" x14ac:dyDescent="0.35">
      <c r="A2191" s="85" t="s">
        <v>2669</v>
      </c>
      <c r="B2191" s="85" t="s">
        <v>9915</v>
      </c>
      <c r="C2191" s="85"/>
      <c r="D2191" s="85" t="s">
        <v>1708</v>
      </c>
      <c r="E2191" s="72">
        <v>46.86</v>
      </c>
      <c r="F2191" s="72">
        <v>2.23</v>
      </c>
      <c r="G2191" s="72" t="s">
        <v>1702</v>
      </c>
      <c r="H2191" s="72" t="s">
        <v>7591</v>
      </c>
      <c r="I2191" s="4" t="s">
        <v>71</v>
      </c>
      <c r="J2191" s="247" t="s">
        <v>71</v>
      </c>
      <c r="K2191" s="4">
        <v>2403250</v>
      </c>
      <c r="L2191" s="50"/>
      <c r="M2191" s="50"/>
      <c r="N2191" s="50"/>
      <c r="O2191" s="174"/>
      <c r="P2191" s="174"/>
    </row>
    <row r="2192" spans="1:16" ht="15" hidden="1" customHeight="1" x14ac:dyDescent="0.35">
      <c r="A2192" s="85" t="s">
        <v>2669</v>
      </c>
      <c r="B2192" s="85" t="s">
        <v>9916</v>
      </c>
      <c r="C2192" s="85"/>
      <c r="D2192" s="85" t="s">
        <v>1708</v>
      </c>
      <c r="E2192" s="72">
        <v>48.01</v>
      </c>
      <c r="F2192" s="72">
        <v>3.41</v>
      </c>
      <c r="G2192" s="72" t="s">
        <v>1710</v>
      </c>
      <c r="H2192" s="72" t="s">
        <v>7591</v>
      </c>
      <c r="I2192" s="4" t="s">
        <v>71</v>
      </c>
      <c r="J2192" s="247" t="s">
        <v>71</v>
      </c>
      <c r="K2192" s="4">
        <v>2403259</v>
      </c>
      <c r="L2192" s="50"/>
      <c r="M2192" s="50"/>
      <c r="N2192" s="50"/>
      <c r="O2192" s="174"/>
      <c r="P2192" s="174"/>
    </row>
    <row r="2193" spans="1:16" ht="15" hidden="1" customHeight="1" x14ac:dyDescent="0.35">
      <c r="A2193" s="85" t="s">
        <v>2669</v>
      </c>
      <c r="B2193" s="85" t="s">
        <v>9917</v>
      </c>
      <c r="C2193" s="85"/>
      <c r="D2193" s="85" t="s">
        <v>1708</v>
      </c>
      <c r="E2193" s="72">
        <v>48.01</v>
      </c>
      <c r="F2193" s="72">
        <v>3.41</v>
      </c>
      <c r="G2193" s="72" t="s">
        <v>1710</v>
      </c>
      <c r="H2193" s="72" t="s">
        <v>7591</v>
      </c>
      <c r="I2193" s="4" t="s">
        <v>71</v>
      </c>
      <c r="J2193" s="247" t="s">
        <v>70</v>
      </c>
      <c r="K2193" s="4">
        <v>2403262</v>
      </c>
      <c r="L2193" s="50"/>
      <c r="M2193" s="50"/>
      <c r="N2193" s="50"/>
      <c r="O2193" s="174"/>
      <c r="P2193" s="174"/>
    </row>
    <row r="2194" spans="1:16" ht="15" hidden="1" customHeight="1" x14ac:dyDescent="0.35">
      <c r="A2194" s="85" t="s">
        <v>2669</v>
      </c>
      <c r="B2194" s="85" t="s">
        <v>9917</v>
      </c>
      <c r="C2194" s="85"/>
      <c r="D2194" s="85" t="s">
        <v>2021</v>
      </c>
      <c r="E2194" s="72">
        <v>52.79</v>
      </c>
      <c r="F2194" s="72">
        <v>3.41</v>
      </c>
      <c r="G2194" s="72" t="s">
        <v>1710</v>
      </c>
      <c r="H2194" s="72" t="s">
        <v>7591</v>
      </c>
      <c r="I2194" s="4" t="s">
        <v>71</v>
      </c>
      <c r="J2194" s="97" t="s">
        <v>71</v>
      </c>
      <c r="K2194" s="4">
        <v>2403262</v>
      </c>
      <c r="L2194" s="50"/>
      <c r="M2194" s="50"/>
      <c r="N2194" s="50"/>
      <c r="O2194" s="174"/>
      <c r="P2194" s="174"/>
    </row>
    <row r="2195" spans="1:16" ht="15" hidden="1" customHeight="1" x14ac:dyDescent="0.35">
      <c r="A2195" s="85" t="s">
        <v>2669</v>
      </c>
      <c r="B2195" s="85" t="s">
        <v>9918</v>
      </c>
      <c r="C2195" s="85"/>
      <c r="D2195" s="85" t="s">
        <v>1708</v>
      </c>
      <c r="E2195" s="72">
        <v>48.01</v>
      </c>
      <c r="F2195" s="72">
        <v>3.41</v>
      </c>
      <c r="G2195" s="72" t="s">
        <v>1710</v>
      </c>
      <c r="H2195" s="72" t="s">
        <v>7591</v>
      </c>
      <c r="I2195" s="4" t="s">
        <v>71</v>
      </c>
      <c r="J2195" s="97" t="s">
        <v>70</v>
      </c>
      <c r="K2195" s="4">
        <v>2403268</v>
      </c>
      <c r="L2195" s="50"/>
      <c r="M2195" s="50"/>
      <c r="N2195" s="50"/>
      <c r="O2195" s="174"/>
      <c r="P2195" s="174"/>
    </row>
    <row r="2196" spans="1:16" ht="15" hidden="1" customHeight="1" x14ac:dyDescent="0.35">
      <c r="A2196" s="85" t="s">
        <v>2669</v>
      </c>
      <c r="B2196" s="85" t="s">
        <v>9918</v>
      </c>
      <c r="C2196" s="85"/>
      <c r="D2196" s="85" t="s">
        <v>2021</v>
      </c>
      <c r="E2196" s="72">
        <v>51.25</v>
      </c>
      <c r="F2196" s="72">
        <v>3.41</v>
      </c>
      <c r="G2196" s="72" t="s">
        <v>1710</v>
      </c>
      <c r="H2196" s="72" t="s">
        <v>7591</v>
      </c>
      <c r="I2196" s="4" t="s">
        <v>71</v>
      </c>
      <c r="J2196" s="247" t="s">
        <v>71</v>
      </c>
      <c r="K2196" s="4">
        <v>2403268</v>
      </c>
      <c r="L2196" s="50"/>
      <c r="M2196" s="50"/>
      <c r="N2196" s="50"/>
      <c r="O2196" s="174"/>
      <c r="P2196" s="174"/>
    </row>
    <row r="2197" spans="1:16" ht="15" hidden="1" customHeight="1" x14ac:dyDescent="0.35">
      <c r="A2197" s="85" t="s">
        <v>2669</v>
      </c>
      <c r="B2197" s="85" t="s">
        <v>9919</v>
      </c>
      <c r="C2197" s="85"/>
      <c r="D2197" s="85" t="s">
        <v>1708</v>
      </c>
      <c r="E2197" s="72">
        <v>48.01</v>
      </c>
      <c r="F2197" s="72">
        <v>3.41</v>
      </c>
      <c r="G2197" s="72" t="s">
        <v>1710</v>
      </c>
      <c r="H2197" s="72" t="s">
        <v>7591</v>
      </c>
      <c r="I2197" s="4" t="s">
        <v>71</v>
      </c>
      <c r="J2197" s="247" t="s">
        <v>70</v>
      </c>
      <c r="K2197" s="4">
        <v>2403277</v>
      </c>
      <c r="L2197" s="50"/>
      <c r="M2197" s="50"/>
      <c r="N2197" s="50"/>
      <c r="O2197" s="174"/>
      <c r="P2197" s="174"/>
    </row>
    <row r="2198" spans="1:16" ht="15" hidden="1" customHeight="1" x14ac:dyDescent="0.35">
      <c r="A2198" s="85" t="s">
        <v>2669</v>
      </c>
      <c r="B2198" s="85" t="s">
        <v>9919</v>
      </c>
      <c r="C2198" s="85"/>
      <c r="D2198" s="85" t="s">
        <v>2021</v>
      </c>
      <c r="E2198" s="72">
        <v>52.1</v>
      </c>
      <c r="F2198" s="72">
        <v>3.41</v>
      </c>
      <c r="G2198" s="72" t="s">
        <v>1710</v>
      </c>
      <c r="H2198" s="72" t="s">
        <v>7591</v>
      </c>
      <c r="I2198" s="4" t="s">
        <v>71</v>
      </c>
      <c r="J2198" s="247" t="s">
        <v>71</v>
      </c>
      <c r="K2198" s="4">
        <v>2403277</v>
      </c>
      <c r="L2198" s="50"/>
      <c r="M2198" s="50"/>
      <c r="N2198" s="50"/>
      <c r="O2198" s="174"/>
      <c r="P2198" s="174"/>
    </row>
    <row r="2199" spans="1:16" ht="15" hidden="1" customHeight="1" x14ac:dyDescent="0.35">
      <c r="A2199" s="85" t="s">
        <v>2669</v>
      </c>
      <c r="B2199" s="85" t="s">
        <v>9920</v>
      </c>
      <c r="C2199" s="85"/>
      <c r="D2199" s="85" t="s">
        <v>1708</v>
      </c>
      <c r="E2199" s="72">
        <v>48.01</v>
      </c>
      <c r="F2199" s="72">
        <v>3.41</v>
      </c>
      <c r="G2199" s="72" t="s">
        <v>1710</v>
      </c>
      <c r="H2199" s="72" t="s">
        <v>7591</v>
      </c>
      <c r="I2199" s="4" t="s">
        <v>71</v>
      </c>
      <c r="J2199" s="247" t="s">
        <v>70</v>
      </c>
      <c r="K2199" s="4">
        <v>2403265</v>
      </c>
      <c r="L2199" s="50"/>
      <c r="M2199" s="50"/>
      <c r="N2199" s="50"/>
      <c r="O2199" s="174"/>
      <c r="P2199" s="174"/>
    </row>
    <row r="2200" spans="1:16" ht="15" hidden="1" customHeight="1" x14ac:dyDescent="0.35">
      <c r="A2200" s="85" t="s">
        <v>2669</v>
      </c>
      <c r="B2200" s="85" t="s">
        <v>9920</v>
      </c>
      <c r="C2200" s="85"/>
      <c r="D2200" s="85" t="s">
        <v>2021</v>
      </c>
      <c r="E2200" s="72">
        <v>51.25</v>
      </c>
      <c r="F2200" s="72">
        <v>3.41</v>
      </c>
      <c r="G2200" s="72" t="s">
        <v>1710</v>
      </c>
      <c r="H2200" s="72" t="s">
        <v>7591</v>
      </c>
      <c r="I2200" s="4" t="s">
        <v>71</v>
      </c>
      <c r="J2200" s="247" t="s">
        <v>71</v>
      </c>
      <c r="K2200" s="4">
        <v>2403265</v>
      </c>
      <c r="L2200" s="50"/>
      <c r="M2200" s="50"/>
      <c r="N2200" s="50"/>
      <c r="O2200" s="174"/>
      <c r="P2200" s="174"/>
    </row>
    <row r="2201" spans="1:16" ht="15" hidden="1" customHeight="1" x14ac:dyDescent="0.35">
      <c r="A2201" s="85" t="s">
        <v>2669</v>
      </c>
      <c r="B2201" s="85" t="s">
        <v>9921</v>
      </c>
      <c r="C2201" s="85"/>
      <c r="D2201" s="85" t="s">
        <v>1708</v>
      </c>
      <c r="E2201" s="72">
        <v>48.01</v>
      </c>
      <c r="F2201" s="72">
        <v>3.41</v>
      </c>
      <c r="G2201" s="72" t="s">
        <v>1710</v>
      </c>
      <c r="H2201" s="72" t="s">
        <v>7591</v>
      </c>
      <c r="I2201" s="4" t="s">
        <v>71</v>
      </c>
      <c r="J2201" s="247" t="s">
        <v>70</v>
      </c>
      <c r="K2201" s="4">
        <v>2403280</v>
      </c>
      <c r="L2201" s="50"/>
      <c r="M2201" s="50"/>
      <c r="N2201" s="50"/>
      <c r="O2201" s="174"/>
      <c r="P2201" s="174"/>
    </row>
    <row r="2202" spans="1:16" ht="15" hidden="1" customHeight="1" x14ac:dyDescent="0.35">
      <c r="A2202" s="85" t="s">
        <v>2669</v>
      </c>
      <c r="B2202" s="85" t="s">
        <v>9921</v>
      </c>
      <c r="C2202" s="85"/>
      <c r="D2202" s="85" t="s">
        <v>2021</v>
      </c>
      <c r="E2202" s="72">
        <v>52.4</v>
      </c>
      <c r="F2202" s="72">
        <v>3.41</v>
      </c>
      <c r="G2202" s="72" t="s">
        <v>1710</v>
      </c>
      <c r="H2202" s="72" t="s">
        <v>7591</v>
      </c>
      <c r="I2202" s="4" t="s">
        <v>71</v>
      </c>
      <c r="J2202" s="247" t="s">
        <v>71</v>
      </c>
      <c r="K2202" s="4">
        <v>2403280</v>
      </c>
      <c r="L2202" s="50"/>
      <c r="M2202" s="50"/>
      <c r="N2202" s="50"/>
      <c r="O2202" s="174"/>
      <c r="P2202" s="174"/>
    </row>
    <row r="2203" spans="1:16" ht="15" hidden="1" customHeight="1" x14ac:dyDescent="0.35">
      <c r="A2203" s="85" t="s">
        <v>2669</v>
      </c>
      <c r="B2203" s="85" t="s">
        <v>9922</v>
      </c>
      <c r="C2203" s="85"/>
      <c r="D2203" s="85" t="s">
        <v>1708</v>
      </c>
      <c r="E2203" s="72">
        <v>48.01</v>
      </c>
      <c r="F2203" s="72">
        <v>3.41</v>
      </c>
      <c r="G2203" s="72" t="s">
        <v>1710</v>
      </c>
      <c r="H2203" s="72" t="s">
        <v>7591</v>
      </c>
      <c r="I2203" s="4" t="s">
        <v>71</v>
      </c>
      <c r="J2203" s="247" t="s">
        <v>70</v>
      </c>
      <c r="K2203" s="4">
        <v>2403274</v>
      </c>
      <c r="L2203" s="50"/>
      <c r="M2203" s="50"/>
      <c r="N2203" s="50"/>
      <c r="O2203" s="174"/>
      <c r="P2203" s="174"/>
    </row>
    <row r="2204" spans="1:16" ht="15" hidden="1" customHeight="1" x14ac:dyDescent="0.35">
      <c r="A2204" s="85" t="s">
        <v>2669</v>
      </c>
      <c r="B2204" s="85" t="s">
        <v>9922</v>
      </c>
      <c r="C2204" s="85"/>
      <c r="D2204" s="85" t="s">
        <v>2021</v>
      </c>
      <c r="E2204" s="72">
        <v>50.85</v>
      </c>
      <c r="F2204" s="72">
        <v>3.41</v>
      </c>
      <c r="G2204" s="72" t="s">
        <v>1710</v>
      </c>
      <c r="H2204" s="72" t="s">
        <v>7591</v>
      </c>
      <c r="I2204" s="4" t="s">
        <v>71</v>
      </c>
      <c r="J2204" s="247" t="s">
        <v>71</v>
      </c>
      <c r="K2204" s="4">
        <v>2403274</v>
      </c>
      <c r="L2204" s="50"/>
      <c r="M2204" s="50"/>
      <c r="N2204" s="50"/>
      <c r="O2204" s="174"/>
      <c r="P2204" s="174"/>
    </row>
    <row r="2205" spans="1:16" ht="15" hidden="1" customHeight="1" x14ac:dyDescent="0.35">
      <c r="A2205" s="85" t="s">
        <v>2669</v>
      </c>
      <c r="B2205" s="85" t="s">
        <v>9923</v>
      </c>
      <c r="C2205" s="85"/>
      <c r="D2205" s="85" t="s">
        <v>1708</v>
      </c>
      <c r="E2205" s="72">
        <v>48.01</v>
      </c>
      <c r="F2205" s="72">
        <v>3.41</v>
      </c>
      <c r="G2205" s="72" t="s">
        <v>1710</v>
      </c>
      <c r="H2205" s="72" t="s">
        <v>7591</v>
      </c>
      <c r="I2205" s="4" t="s">
        <v>71</v>
      </c>
      <c r="J2205" s="247" t="s">
        <v>70</v>
      </c>
      <c r="K2205" s="4">
        <v>2403256</v>
      </c>
      <c r="L2205" s="50"/>
      <c r="M2205" s="50"/>
      <c r="N2205" s="50"/>
      <c r="O2205" s="174"/>
      <c r="P2205" s="174"/>
    </row>
    <row r="2206" spans="1:16" ht="15" hidden="1" customHeight="1" x14ac:dyDescent="0.35">
      <c r="A2206" s="85" t="s">
        <v>2669</v>
      </c>
      <c r="B2206" s="85" t="s">
        <v>9923</v>
      </c>
      <c r="C2206" s="85"/>
      <c r="D2206" s="85" t="s">
        <v>2021</v>
      </c>
      <c r="E2206" s="72">
        <v>52.01</v>
      </c>
      <c r="F2206" s="72">
        <v>3.41</v>
      </c>
      <c r="G2206" s="72" t="s">
        <v>1710</v>
      </c>
      <c r="H2206" s="72" t="s">
        <v>7591</v>
      </c>
      <c r="I2206" s="4" t="s">
        <v>71</v>
      </c>
      <c r="J2206" s="247" t="s">
        <v>71</v>
      </c>
      <c r="K2206" s="4">
        <v>2403256</v>
      </c>
      <c r="L2206" s="50"/>
      <c r="M2206" s="50"/>
      <c r="N2206" s="50"/>
      <c r="O2206" s="174"/>
      <c r="P2206" s="174"/>
    </row>
    <row r="2207" spans="1:16" ht="15" hidden="1" customHeight="1" x14ac:dyDescent="0.35">
      <c r="A2207" s="85" t="s">
        <v>2669</v>
      </c>
      <c r="B2207" s="85" t="s">
        <v>9924</v>
      </c>
      <c r="C2207" s="85"/>
      <c r="D2207" s="85" t="s">
        <v>1708</v>
      </c>
      <c r="E2207" s="72">
        <v>48.01</v>
      </c>
      <c r="F2207" s="72">
        <v>3.41</v>
      </c>
      <c r="G2207" s="72" t="s">
        <v>1710</v>
      </c>
      <c r="H2207" s="72" t="s">
        <v>7591</v>
      </c>
      <c r="I2207" s="4" t="s">
        <v>71</v>
      </c>
      <c r="J2207" s="247" t="s">
        <v>70</v>
      </c>
      <c r="K2207" s="4">
        <v>2403271</v>
      </c>
      <c r="L2207" s="50"/>
      <c r="M2207" s="50"/>
      <c r="N2207" s="50"/>
      <c r="O2207" s="174"/>
      <c r="P2207" s="174"/>
    </row>
    <row r="2208" spans="1:16" ht="15" hidden="1" customHeight="1" x14ac:dyDescent="0.35">
      <c r="A2208" s="85" t="s">
        <v>2669</v>
      </c>
      <c r="B2208" s="85" t="s">
        <v>9924</v>
      </c>
      <c r="C2208" s="85"/>
      <c r="D2208" s="85" t="s">
        <v>2021</v>
      </c>
      <c r="E2208" s="72">
        <v>51.08</v>
      </c>
      <c r="F2208" s="72">
        <v>3.41</v>
      </c>
      <c r="G2208" s="72" t="s">
        <v>1710</v>
      </c>
      <c r="H2208" s="72" t="s">
        <v>7591</v>
      </c>
      <c r="I2208" s="4" t="s">
        <v>71</v>
      </c>
      <c r="J2208" s="247" t="s">
        <v>71</v>
      </c>
      <c r="K2208" s="4">
        <v>2403271</v>
      </c>
      <c r="L2208" s="50"/>
      <c r="M2208" s="50"/>
      <c r="N2208" s="50"/>
      <c r="O2208" s="174"/>
      <c r="P2208" s="174"/>
    </row>
    <row r="2209" spans="1:16" ht="15" hidden="1" customHeight="1" x14ac:dyDescent="0.35">
      <c r="A2209" s="85" t="s">
        <v>2669</v>
      </c>
      <c r="B2209" s="85" t="s">
        <v>9925</v>
      </c>
      <c r="C2209" s="85"/>
      <c r="D2209" s="85" t="s">
        <v>1708</v>
      </c>
      <c r="E2209" s="72">
        <v>11.22</v>
      </c>
      <c r="F2209" s="72">
        <v>0.76</v>
      </c>
      <c r="G2209" s="72" t="s">
        <v>1702</v>
      </c>
      <c r="H2209" s="72" t="s">
        <v>7591</v>
      </c>
      <c r="I2209" s="4" t="s">
        <v>71</v>
      </c>
      <c r="J2209" s="247" t="s">
        <v>71</v>
      </c>
      <c r="K2209" s="4">
        <v>2403521</v>
      </c>
      <c r="L2209" s="50"/>
      <c r="M2209" s="50"/>
      <c r="N2209" s="50"/>
      <c r="O2209" s="174"/>
      <c r="P2209" s="174"/>
    </row>
    <row r="2210" spans="1:16" ht="15" hidden="1" customHeight="1" x14ac:dyDescent="0.35">
      <c r="A2210" s="85" t="s">
        <v>2669</v>
      </c>
      <c r="B2210" s="85" t="s">
        <v>9926</v>
      </c>
      <c r="C2210" s="85"/>
      <c r="D2210" s="85" t="s">
        <v>1708</v>
      </c>
      <c r="E2210" s="72">
        <v>12.46</v>
      </c>
      <c r="F2210" s="72">
        <v>0.81</v>
      </c>
      <c r="G2210" s="72" t="s">
        <v>1702</v>
      </c>
      <c r="H2210" s="72"/>
      <c r="I2210" s="4" t="s">
        <v>70</v>
      </c>
      <c r="J2210" s="247" t="s">
        <v>71</v>
      </c>
      <c r="K2210" s="4"/>
      <c r="L2210" s="50"/>
      <c r="M2210" s="50"/>
      <c r="N2210" s="50"/>
      <c r="O2210" s="174"/>
      <c r="P2210" s="174"/>
    </row>
    <row r="2211" spans="1:16" ht="15" hidden="1" customHeight="1" x14ac:dyDescent="0.35">
      <c r="A2211" s="85" t="s">
        <v>2669</v>
      </c>
      <c r="B2211" s="85" t="s">
        <v>9927</v>
      </c>
      <c r="C2211" s="85"/>
      <c r="D2211" s="85" t="s">
        <v>1708</v>
      </c>
      <c r="E2211" s="72">
        <v>15.29</v>
      </c>
      <c r="F2211" s="72">
        <v>1.4</v>
      </c>
      <c r="G2211" s="72" t="s">
        <v>1710</v>
      </c>
      <c r="H2211" s="72"/>
      <c r="I2211" s="4" t="s">
        <v>70</v>
      </c>
      <c r="J2211" s="247" t="s">
        <v>71</v>
      </c>
      <c r="K2211" s="4"/>
      <c r="L2211" s="50"/>
      <c r="M2211" s="50"/>
      <c r="N2211" s="50"/>
      <c r="O2211" s="174"/>
      <c r="P2211" s="174"/>
    </row>
    <row r="2212" spans="1:16" ht="15" hidden="1" customHeight="1" x14ac:dyDescent="0.35">
      <c r="A2212" s="85" t="s">
        <v>2669</v>
      </c>
      <c r="B2212" s="85" t="s">
        <v>9928</v>
      </c>
      <c r="C2212" s="85"/>
      <c r="D2212" s="85" t="s">
        <v>1708</v>
      </c>
      <c r="E2212" s="72">
        <v>14.79</v>
      </c>
      <c r="F2212" s="72">
        <v>0.92</v>
      </c>
      <c r="G2212" s="72" t="s">
        <v>1702</v>
      </c>
      <c r="H2212" s="72" t="s">
        <v>7591</v>
      </c>
      <c r="I2212" s="4" t="s">
        <v>71</v>
      </c>
      <c r="J2212" s="97" t="s">
        <v>71</v>
      </c>
      <c r="K2212" s="4">
        <v>2403331</v>
      </c>
      <c r="L2212" s="50"/>
      <c r="M2212" s="50"/>
      <c r="N2212" s="50"/>
      <c r="O2212" s="174"/>
      <c r="P2212" s="174"/>
    </row>
    <row r="2213" spans="1:16" ht="15" hidden="1" customHeight="1" x14ac:dyDescent="0.35">
      <c r="A2213" s="85" t="s">
        <v>2669</v>
      </c>
      <c r="B2213" s="85" t="s">
        <v>9929</v>
      </c>
      <c r="C2213" s="85"/>
      <c r="D2213" s="85" t="s">
        <v>1708</v>
      </c>
      <c r="E2213" s="72">
        <v>20.13</v>
      </c>
      <c r="F2213" s="72">
        <v>1.36</v>
      </c>
      <c r="G2213" s="72" t="s">
        <v>1702</v>
      </c>
      <c r="H2213" s="72" t="s">
        <v>7591</v>
      </c>
      <c r="I2213" s="4" t="s">
        <v>71</v>
      </c>
      <c r="J2213" s="247" t="s">
        <v>71</v>
      </c>
      <c r="K2213" s="4">
        <v>2403473</v>
      </c>
      <c r="L2213" s="50"/>
      <c r="M2213" s="50"/>
      <c r="N2213" s="50"/>
      <c r="O2213" s="174"/>
      <c r="P2213" s="174"/>
    </row>
    <row r="2214" spans="1:16" ht="15" hidden="1" customHeight="1" x14ac:dyDescent="0.35">
      <c r="A2214" s="85" t="s">
        <v>2669</v>
      </c>
      <c r="B2214" s="85" t="s">
        <v>9930</v>
      </c>
      <c r="C2214" s="85"/>
      <c r="D2214" s="85" t="s">
        <v>1708</v>
      </c>
      <c r="E2214" s="72">
        <v>19.68</v>
      </c>
      <c r="F2214" s="72">
        <v>1.41</v>
      </c>
      <c r="G2214" s="72" t="s">
        <v>1710</v>
      </c>
      <c r="H2214" s="72"/>
      <c r="I2214" s="4" t="s">
        <v>70</v>
      </c>
      <c r="J2214" s="247" t="s">
        <v>71</v>
      </c>
      <c r="K2214" s="4"/>
      <c r="L2214" s="50"/>
      <c r="M2214" s="50"/>
      <c r="N2214" s="50"/>
      <c r="O2214" s="174"/>
      <c r="P2214" s="174"/>
    </row>
    <row r="2215" spans="1:16" ht="15" hidden="1" customHeight="1" x14ac:dyDescent="0.35">
      <c r="A2215" s="85" t="s">
        <v>2669</v>
      </c>
      <c r="B2215" s="85" t="s">
        <v>9931</v>
      </c>
      <c r="C2215" s="85"/>
      <c r="D2215" s="85" t="s">
        <v>1708</v>
      </c>
      <c r="E2215" s="72">
        <v>20.25</v>
      </c>
      <c r="F2215" s="72">
        <v>1.49</v>
      </c>
      <c r="G2215" s="72" t="s">
        <v>1710</v>
      </c>
      <c r="H2215" s="72"/>
      <c r="I2215" s="4" t="s">
        <v>70</v>
      </c>
      <c r="J2215" s="247" t="s">
        <v>71</v>
      </c>
      <c r="K2215" s="4"/>
      <c r="L2215" s="50"/>
      <c r="M2215" s="50"/>
      <c r="N2215" s="50"/>
      <c r="O2215" s="174"/>
      <c r="P2215" s="174"/>
    </row>
    <row r="2216" spans="1:16" ht="15" hidden="1" customHeight="1" x14ac:dyDescent="0.35">
      <c r="A2216" s="85" t="s">
        <v>2669</v>
      </c>
      <c r="B2216" s="85" t="s">
        <v>9932</v>
      </c>
      <c r="C2216" s="85"/>
      <c r="D2216" s="85" t="s">
        <v>2021</v>
      </c>
      <c r="E2216" s="72">
        <v>20.92</v>
      </c>
      <c r="F2216" s="72">
        <v>1.41</v>
      </c>
      <c r="G2216" s="72" t="s">
        <v>1710</v>
      </c>
      <c r="H2216" s="72"/>
      <c r="I2216" s="248" t="s">
        <v>70</v>
      </c>
      <c r="J2216" s="97" t="s">
        <v>71</v>
      </c>
      <c r="K2216" s="4"/>
      <c r="L2216" s="50"/>
      <c r="M2216" s="50"/>
      <c r="N2216" s="50"/>
      <c r="O2216" s="174"/>
      <c r="P2216" s="174"/>
    </row>
    <row r="2217" spans="1:16" ht="15" hidden="1" customHeight="1" x14ac:dyDescent="0.35">
      <c r="A2217" s="85" t="s">
        <v>2669</v>
      </c>
      <c r="B2217" s="85" t="s">
        <v>9933</v>
      </c>
      <c r="C2217" s="85"/>
      <c r="D2217" s="85" t="s">
        <v>2021</v>
      </c>
      <c r="E2217" s="72">
        <v>20.96</v>
      </c>
      <c r="F2217" s="72">
        <v>1.51</v>
      </c>
      <c r="G2217" s="72" t="s">
        <v>1710</v>
      </c>
      <c r="H2217" s="72"/>
      <c r="I2217" s="4" t="s">
        <v>70</v>
      </c>
      <c r="J2217" s="247" t="s">
        <v>71</v>
      </c>
      <c r="K2217" s="4"/>
      <c r="L2217" s="50"/>
      <c r="M2217" s="50"/>
      <c r="N2217" s="50"/>
      <c r="O2217" s="174"/>
      <c r="P2217" s="174"/>
    </row>
    <row r="2218" spans="1:16" ht="15" hidden="1" customHeight="1" x14ac:dyDescent="0.35">
      <c r="A2218" s="85" t="s">
        <v>2669</v>
      </c>
      <c r="B2218" s="85" t="s">
        <v>9934</v>
      </c>
      <c r="C2218" s="85"/>
      <c r="D2218" s="85" t="s">
        <v>1708</v>
      </c>
      <c r="E2218" s="72">
        <v>20.260000000000002</v>
      </c>
      <c r="F2218" s="72">
        <v>1.2</v>
      </c>
      <c r="G2218" s="72" t="s">
        <v>1702</v>
      </c>
      <c r="H2218" s="72" t="s">
        <v>7591</v>
      </c>
      <c r="I2218" s="4" t="s">
        <v>71</v>
      </c>
      <c r="J2218" s="247" t="s">
        <v>71</v>
      </c>
      <c r="K2218" s="4">
        <v>2403423</v>
      </c>
      <c r="L2218" s="50"/>
      <c r="M2218" s="50"/>
      <c r="N2218" s="50"/>
      <c r="O2218" s="174"/>
      <c r="P2218" s="174"/>
    </row>
    <row r="2219" spans="1:16" ht="15" hidden="1" customHeight="1" x14ac:dyDescent="0.35">
      <c r="A2219" s="85" t="s">
        <v>2669</v>
      </c>
      <c r="B2219" s="85" t="s">
        <v>9935</v>
      </c>
      <c r="C2219" s="85"/>
      <c r="D2219" s="85" t="s">
        <v>8136</v>
      </c>
      <c r="E2219" s="72">
        <v>21.14</v>
      </c>
      <c r="F2219" s="72">
        <v>1.02</v>
      </c>
      <c r="G2219" s="72" t="s">
        <v>1702</v>
      </c>
      <c r="H2219" s="72" t="s">
        <v>7591</v>
      </c>
      <c r="I2219" s="4" t="s">
        <v>71</v>
      </c>
      <c r="J2219" s="247" t="s">
        <v>70</v>
      </c>
      <c r="K2219" s="4">
        <v>2403471</v>
      </c>
      <c r="L2219" s="50"/>
      <c r="M2219" s="50"/>
      <c r="N2219" s="50"/>
      <c r="O2219" s="174"/>
      <c r="P2219" s="174"/>
    </row>
    <row r="2220" spans="1:16" ht="15" hidden="1" customHeight="1" x14ac:dyDescent="0.35">
      <c r="A2220" s="85" t="s">
        <v>2669</v>
      </c>
      <c r="B2220" s="85" t="s">
        <v>9935</v>
      </c>
      <c r="C2220" s="85"/>
      <c r="D2220" s="85" t="s">
        <v>2021</v>
      </c>
      <c r="E2220" s="72">
        <v>21.23</v>
      </c>
      <c r="F2220" s="72">
        <v>1.02</v>
      </c>
      <c r="G2220" s="72" t="s">
        <v>1702</v>
      </c>
      <c r="H2220" s="72" t="s">
        <v>7591</v>
      </c>
      <c r="I2220" s="4" t="s">
        <v>71</v>
      </c>
      <c r="J2220" s="247" t="s">
        <v>71</v>
      </c>
      <c r="K2220" s="4">
        <v>2403471</v>
      </c>
      <c r="L2220" s="50"/>
      <c r="M2220" s="50"/>
      <c r="N2220" s="50"/>
      <c r="O2220" s="174"/>
      <c r="P2220" s="174"/>
    </row>
    <row r="2221" spans="1:16" ht="15" hidden="1" customHeight="1" x14ac:dyDescent="0.35">
      <c r="A2221" s="85" t="s">
        <v>2669</v>
      </c>
      <c r="B2221" s="85" t="s">
        <v>9936</v>
      </c>
      <c r="C2221" s="85"/>
      <c r="D2221" s="85" t="s">
        <v>1708</v>
      </c>
      <c r="E2221" s="72">
        <v>43.41</v>
      </c>
      <c r="F2221" s="72">
        <v>3.2</v>
      </c>
      <c r="G2221" s="72" t="s">
        <v>1710</v>
      </c>
      <c r="H2221" s="72"/>
      <c r="I2221" s="4" t="s">
        <v>70</v>
      </c>
      <c r="J2221" s="247" t="s">
        <v>71</v>
      </c>
      <c r="K2221" s="4"/>
      <c r="L2221" s="50"/>
      <c r="M2221" s="50"/>
      <c r="N2221" s="50"/>
      <c r="O2221" s="174"/>
      <c r="P2221" s="174"/>
    </row>
    <row r="2222" spans="1:16" ht="15" hidden="1" customHeight="1" x14ac:dyDescent="0.35">
      <c r="A2222" s="85" t="s">
        <v>2669</v>
      </c>
      <c r="B2222" s="85" t="s">
        <v>9937</v>
      </c>
      <c r="C2222" s="85"/>
      <c r="D2222" s="85" t="s">
        <v>1708</v>
      </c>
      <c r="E2222" s="72">
        <v>43.41</v>
      </c>
      <c r="F2222" s="72">
        <v>3.2</v>
      </c>
      <c r="G2222" s="72" t="s">
        <v>1710</v>
      </c>
      <c r="H2222" s="72"/>
      <c r="I2222" s="4" t="s">
        <v>70</v>
      </c>
      <c r="J2222" s="247" t="s">
        <v>71</v>
      </c>
      <c r="K2222" s="4"/>
      <c r="L2222" s="50"/>
      <c r="M2222" s="50"/>
      <c r="N2222" s="50"/>
      <c r="O2222" s="174"/>
      <c r="P2222" s="174"/>
    </row>
    <row r="2223" spans="1:16" ht="15" hidden="1" customHeight="1" x14ac:dyDescent="0.35">
      <c r="A2223" s="85" t="s">
        <v>2669</v>
      </c>
      <c r="B2223" s="85" t="s">
        <v>9938</v>
      </c>
      <c r="C2223" s="85"/>
      <c r="D2223" s="85" t="s">
        <v>1708</v>
      </c>
      <c r="E2223" s="72">
        <v>43.41</v>
      </c>
      <c r="F2223" s="72">
        <v>3.2</v>
      </c>
      <c r="G2223" s="72" t="s">
        <v>1710</v>
      </c>
      <c r="H2223" s="72"/>
      <c r="I2223" s="4" t="s">
        <v>70</v>
      </c>
      <c r="J2223" s="247" t="s">
        <v>71</v>
      </c>
      <c r="K2223" s="4"/>
      <c r="L2223" s="50"/>
      <c r="M2223" s="50"/>
      <c r="N2223" s="50"/>
      <c r="O2223" s="174"/>
      <c r="P2223" s="174"/>
    </row>
    <row r="2224" spans="1:16" ht="15" hidden="1" customHeight="1" x14ac:dyDescent="0.35">
      <c r="A2224" s="85" t="s">
        <v>2669</v>
      </c>
      <c r="B2224" s="85" t="s">
        <v>9939</v>
      </c>
      <c r="C2224" s="85"/>
      <c r="D2224" s="85" t="s">
        <v>1708</v>
      </c>
      <c r="E2224" s="72">
        <v>43.26</v>
      </c>
      <c r="F2224" s="72">
        <v>2.57</v>
      </c>
      <c r="G2224" s="72" t="s">
        <v>1702</v>
      </c>
      <c r="H2224" s="72" t="s">
        <v>7591</v>
      </c>
      <c r="I2224" s="4" t="s">
        <v>71</v>
      </c>
      <c r="J2224" s="247" t="s">
        <v>71</v>
      </c>
      <c r="K2224" s="4">
        <v>2403475</v>
      </c>
      <c r="L2224" s="50"/>
      <c r="M2224" s="50"/>
      <c r="N2224" s="50"/>
      <c r="O2224" s="174"/>
      <c r="P2224" s="174"/>
    </row>
    <row r="2225" spans="1:16" ht="15" hidden="1" customHeight="1" x14ac:dyDescent="0.35">
      <c r="A2225" s="85" t="s">
        <v>2669</v>
      </c>
      <c r="B2225" s="85" t="s">
        <v>9940</v>
      </c>
      <c r="C2225" s="85"/>
      <c r="D2225" s="85" t="s">
        <v>7697</v>
      </c>
      <c r="E2225" s="72">
        <v>7.86</v>
      </c>
      <c r="F2225" s="72">
        <v>0.93</v>
      </c>
      <c r="G2225" s="72" t="s">
        <v>1702</v>
      </c>
      <c r="H2225" s="72" t="s">
        <v>7591</v>
      </c>
      <c r="I2225" s="4" t="s">
        <v>71</v>
      </c>
      <c r="J2225" s="247" t="s">
        <v>70</v>
      </c>
      <c r="K2225" s="4">
        <v>2403527</v>
      </c>
      <c r="L2225" s="50"/>
      <c r="M2225" s="50"/>
      <c r="N2225" s="50"/>
      <c r="O2225" s="174"/>
      <c r="P2225" s="174"/>
    </row>
    <row r="2226" spans="1:16" ht="15" hidden="1" customHeight="1" x14ac:dyDescent="0.35">
      <c r="A2226" s="85" t="s">
        <v>2669</v>
      </c>
      <c r="B2226" s="85" t="s">
        <v>9940</v>
      </c>
      <c r="C2226" s="85"/>
      <c r="D2226" s="85" t="s">
        <v>1701</v>
      </c>
      <c r="E2226" s="72">
        <v>7.86</v>
      </c>
      <c r="F2226" s="72">
        <v>0.93</v>
      </c>
      <c r="G2226" s="72" t="s">
        <v>1702</v>
      </c>
      <c r="H2226" s="72" t="s">
        <v>7591</v>
      </c>
      <c r="I2226" s="4" t="s">
        <v>71</v>
      </c>
      <c r="J2226" s="247" t="s">
        <v>71</v>
      </c>
      <c r="K2226" s="4">
        <v>2403527</v>
      </c>
      <c r="L2226" s="50"/>
      <c r="M2226" s="50"/>
      <c r="N2226" s="50"/>
      <c r="O2226" s="174"/>
      <c r="P2226" s="174"/>
    </row>
    <row r="2227" spans="1:16" ht="15" hidden="1" customHeight="1" x14ac:dyDescent="0.35">
      <c r="A2227" s="85" t="s">
        <v>2669</v>
      </c>
      <c r="B2227" s="85" t="s">
        <v>9941</v>
      </c>
      <c r="C2227" s="85"/>
      <c r="D2227" s="85" t="s">
        <v>7697</v>
      </c>
      <c r="E2227" s="72">
        <v>7.86</v>
      </c>
      <c r="F2227" s="72">
        <v>0.93</v>
      </c>
      <c r="G2227" s="72" t="s">
        <v>1702</v>
      </c>
      <c r="H2227" s="72" t="s">
        <v>7591</v>
      </c>
      <c r="I2227" s="4" t="s">
        <v>71</v>
      </c>
      <c r="J2227" s="97" t="s">
        <v>70</v>
      </c>
      <c r="K2227" s="4">
        <v>2403528</v>
      </c>
      <c r="L2227" s="50"/>
      <c r="M2227" s="50"/>
      <c r="N2227" s="50"/>
      <c r="O2227" s="174"/>
      <c r="P2227" s="174"/>
    </row>
    <row r="2228" spans="1:16" ht="15" hidden="1" customHeight="1" x14ac:dyDescent="0.35">
      <c r="A2228" s="85" t="s">
        <v>2669</v>
      </c>
      <c r="B2228" s="85" t="s">
        <v>9941</v>
      </c>
      <c r="C2228" s="85"/>
      <c r="D2228" s="85" t="s">
        <v>1701</v>
      </c>
      <c r="E2228" s="72">
        <v>7.86</v>
      </c>
      <c r="F2228" s="72">
        <v>0.93</v>
      </c>
      <c r="G2228" s="72" t="s">
        <v>1702</v>
      </c>
      <c r="H2228" s="72" t="s">
        <v>7591</v>
      </c>
      <c r="I2228" s="4" t="s">
        <v>71</v>
      </c>
      <c r="J2228" s="247" t="s">
        <v>71</v>
      </c>
      <c r="K2228" s="4">
        <v>2403528</v>
      </c>
      <c r="L2228" s="50"/>
      <c r="M2228" s="50"/>
      <c r="N2228" s="50"/>
      <c r="O2228" s="174"/>
      <c r="P2228" s="174"/>
    </row>
    <row r="2229" spans="1:16" ht="15" hidden="1" customHeight="1" x14ac:dyDescent="0.35">
      <c r="A2229" s="85" t="s">
        <v>2669</v>
      </c>
      <c r="B2229" s="85" t="s">
        <v>9942</v>
      </c>
      <c r="C2229" s="85"/>
      <c r="D2229" s="85" t="s">
        <v>7697</v>
      </c>
      <c r="E2229" s="72">
        <v>13.21</v>
      </c>
      <c r="F2229" s="72">
        <v>1.47</v>
      </c>
      <c r="G2229" s="72" t="s">
        <v>1710</v>
      </c>
      <c r="H2229" s="72" t="s">
        <v>7591</v>
      </c>
      <c r="I2229" s="4" t="s">
        <v>71</v>
      </c>
      <c r="J2229" s="247" t="s">
        <v>70</v>
      </c>
      <c r="K2229" s="4">
        <v>2403537</v>
      </c>
      <c r="L2229" s="50"/>
      <c r="M2229" s="50"/>
      <c r="N2229" s="50"/>
      <c r="O2229" s="174"/>
      <c r="P2229" s="174"/>
    </row>
    <row r="2230" spans="1:16" ht="15" hidden="1" customHeight="1" x14ac:dyDescent="0.35">
      <c r="A2230" s="85" t="s">
        <v>2669</v>
      </c>
      <c r="B2230" s="85" t="s">
        <v>9943</v>
      </c>
      <c r="C2230" s="85"/>
      <c r="D2230" s="85" t="s">
        <v>7697</v>
      </c>
      <c r="E2230" s="72">
        <v>13.21</v>
      </c>
      <c r="F2230" s="72">
        <v>1.47</v>
      </c>
      <c r="G2230" s="72" t="s">
        <v>1710</v>
      </c>
      <c r="H2230" s="72" t="s">
        <v>7591</v>
      </c>
      <c r="I2230" s="4" t="s">
        <v>71</v>
      </c>
      <c r="J2230" s="247" t="s">
        <v>70</v>
      </c>
      <c r="K2230" s="4">
        <v>2403538</v>
      </c>
      <c r="L2230" s="50"/>
      <c r="M2230" s="50"/>
      <c r="N2230" s="50"/>
      <c r="O2230" s="174"/>
      <c r="P2230" s="174"/>
    </row>
    <row r="2231" spans="1:16" ht="15" hidden="1" customHeight="1" x14ac:dyDescent="0.35">
      <c r="A2231" s="85" t="s">
        <v>2669</v>
      </c>
      <c r="B2231" s="85" t="s">
        <v>9944</v>
      </c>
      <c r="C2231" s="85"/>
      <c r="D2231" s="85" t="s">
        <v>7697</v>
      </c>
      <c r="E2231" s="72">
        <v>17.61</v>
      </c>
      <c r="F2231" s="72">
        <v>1.66</v>
      </c>
      <c r="G2231" s="72" t="s">
        <v>1710</v>
      </c>
      <c r="H2231" s="72" t="s">
        <v>7591</v>
      </c>
      <c r="I2231" s="4" t="s">
        <v>71</v>
      </c>
      <c r="J2231" s="247" t="s">
        <v>70</v>
      </c>
      <c r="K2231" s="4">
        <v>2403544</v>
      </c>
      <c r="L2231" s="50"/>
      <c r="M2231" s="50"/>
      <c r="N2231" s="50"/>
      <c r="O2231" s="174"/>
      <c r="P2231" s="174"/>
    </row>
    <row r="2232" spans="1:16" ht="15" hidden="1" customHeight="1" x14ac:dyDescent="0.35">
      <c r="A2232" s="85" t="s">
        <v>2669</v>
      </c>
      <c r="B2232" s="85" t="s">
        <v>9944</v>
      </c>
      <c r="C2232" s="85"/>
      <c r="D2232" s="85" t="s">
        <v>1701</v>
      </c>
      <c r="E2232" s="72">
        <v>17.61</v>
      </c>
      <c r="F2232" s="72">
        <v>1.66</v>
      </c>
      <c r="G2232" s="72" t="s">
        <v>1710</v>
      </c>
      <c r="H2232" s="72" t="s">
        <v>7591</v>
      </c>
      <c r="I2232" s="4" t="s">
        <v>71</v>
      </c>
      <c r="J2232" s="247" t="s">
        <v>71</v>
      </c>
      <c r="K2232" s="4">
        <v>2403544</v>
      </c>
      <c r="L2232" s="50"/>
      <c r="M2232" s="50"/>
      <c r="N2232" s="50"/>
      <c r="O2232" s="174"/>
      <c r="P2232" s="174"/>
    </row>
    <row r="2233" spans="1:16" ht="15" hidden="1" customHeight="1" x14ac:dyDescent="0.35">
      <c r="A2233" s="85" t="s">
        <v>2669</v>
      </c>
      <c r="B2233" s="85" t="s">
        <v>9945</v>
      </c>
      <c r="C2233" s="85"/>
      <c r="D2233" s="85" t="s">
        <v>7697</v>
      </c>
      <c r="E2233" s="72">
        <v>17.61</v>
      </c>
      <c r="F2233" s="72">
        <v>1.66</v>
      </c>
      <c r="G2233" s="72" t="s">
        <v>1710</v>
      </c>
      <c r="H2233" s="72" t="s">
        <v>7591</v>
      </c>
      <c r="I2233" s="4" t="s">
        <v>71</v>
      </c>
      <c r="J2233" s="247" t="s">
        <v>70</v>
      </c>
      <c r="K2233" s="4">
        <v>2403545</v>
      </c>
      <c r="L2233" s="50"/>
      <c r="M2233" s="50"/>
      <c r="N2233" s="50"/>
      <c r="O2233" s="174"/>
      <c r="P2233" s="174"/>
    </row>
    <row r="2234" spans="1:16" ht="15" hidden="1" customHeight="1" x14ac:dyDescent="0.35">
      <c r="A2234" s="85" t="s">
        <v>2669</v>
      </c>
      <c r="B2234" s="85" t="s">
        <v>9945</v>
      </c>
      <c r="C2234" s="85"/>
      <c r="D2234" s="85" t="s">
        <v>1701</v>
      </c>
      <c r="E2234" s="72">
        <v>17.61</v>
      </c>
      <c r="F2234" s="72">
        <v>1.66</v>
      </c>
      <c r="G2234" s="72" t="s">
        <v>1710</v>
      </c>
      <c r="H2234" s="72" t="s">
        <v>7591</v>
      </c>
      <c r="I2234" s="4" t="s">
        <v>71</v>
      </c>
      <c r="J2234" s="247" t="s">
        <v>71</v>
      </c>
      <c r="K2234" s="4">
        <v>2403545</v>
      </c>
      <c r="L2234" s="50"/>
      <c r="M2234" s="50"/>
      <c r="N2234" s="50"/>
      <c r="O2234" s="174"/>
      <c r="P2234" s="174"/>
    </row>
    <row r="2235" spans="1:16" ht="15" hidden="1" customHeight="1" x14ac:dyDescent="0.35">
      <c r="A2235" s="85" t="s">
        <v>2669</v>
      </c>
      <c r="B2235" s="85" t="s">
        <v>9946</v>
      </c>
      <c r="C2235" s="85"/>
      <c r="D2235" s="85" t="s">
        <v>7697</v>
      </c>
      <c r="E2235" s="72">
        <v>13.21</v>
      </c>
      <c r="F2235" s="72">
        <v>1.47</v>
      </c>
      <c r="G2235" s="72" t="s">
        <v>1710</v>
      </c>
      <c r="H2235" s="72" t="s">
        <v>7591</v>
      </c>
      <c r="I2235" s="4" t="s">
        <v>71</v>
      </c>
      <c r="J2235" s="247" t="s">
        <v>70</v>
      </c>
      <c r="K2235" s="4">
        <v>2403539</v>
      </c>
      <c r="L2235" s="50"/>
      <c r="M2235" s="50"/>
      <c r="N2235" s="50"/>
      <c r="O2235" s="174"/>
      <c r="P2235" s="174"/>
    </row>
    <row r="2236" spans="1:16" ht="15" hidden="1" customHeight="1" x14ac:dyDescent="0.35">
      <c r="A2236" s="85" t="s">
        <v>2669</v>
      </c>
      <c r="B2236" s="85" t="s">
        <v>9947</v>
      </c>
      <c r="C2236" s="85"/>
      <c r="D2236" s="85" t="s">
        <v>7697</v>
      </c>
      <c r="E2236" s="72">
        <v>13.21</v>
      </c>
      <c r="F2236" s="72">
        <v>1.47</v>
      </c>
      <c r="G2236" s="72" t="s">
        <v>1710</v>
      </c>
      <c r="H2236" s="72" t="s">
        <v>7591</v>
      </c>
      <c r="I2236" s="4" t="s">
        <v>71</v>
      </c>
      <c r="J2236" s="97" t="s">
        <v>70</v>
      </c>
      <c r="K2236" s="4">
        <v>2403540</v>
      </c>
      <c r="L2236" s="50"/>
      <c r="M2236" s="50"/>
      <c r="N2236" s="50"/>
      <c r="O2236" s="174"/>
      <c r="P2236" s="174"/>
    </row>
    <row r="2237" spans="1:16" ht="15" hidden="1" customHeight="1" x14ac:dyDescent="0.35">
      <c r="A2237" s="85" t="s">
        <v>2669</v>
      </c>
      <c r="B2237" s="85" t="s">
        <v>9948</v>
      </c>
      <c r="C2237" s="85"/>
      <c r="D2237" s="85" t="s">
        <v>7697</v>
      </c>
      <c r="E2237" s="72">
        <v>17.61</v>
      </c>
      <c r="F2237" s="72">
        <v>1.66</v>
      </c>
      <c r="G2237" s="72" t="s">
        <v>1710</v>
      </c>
      <c r="H2237" s="72" t="s">
        <v>7591</v>
      </c>
      <c r="I2237" s="4" t="s">
        <v>71</v>
      </c>
      <c r="J2237" s="247" t="s">
        <v>70</v>
      </c>
      <c r="K2237" s="4">
        <v>2403546</v>
      </c>
      <c r="L2237" s="50"/>
      <c r="M2237" s="50"/>
      <c r="N2237" s="50"/>
      <c r="O2237" s="174"/>
      <c r="P2237" s="174"/>
    </row>
    <row r="2238" spans="1:16" ht="15" hidden="1" customHeight="1" x14ac:dyDescent="0.35">
      <c r="A2238" s="85" t="s">
        <v>2669</v>
      </c>
      <c r="B2238" s="85" t="s">
        <v>9948</v>
      </c>
      <c r="C2238" s="85"/>
      <c r="D2238" s="85" t="s">
        <v>1701</v>
      </c>
      <c r="E2238" s="72">
        <v>17.61</v>
      </c>
      <c r="F2238" s="72">
        <v>1.66</v>
      </c>
      <c r="G2238" s="72" t="s">
        <v>1710</v>
      </c>
      <c r="H2238" s="72" t="s">
        <v>7591</v>
      </c>
      <c r="I2238" s="4" t="s">
        <v>71</v>
      </c>
      <c r="J2238" s="247" t="s">
        <v>71</v>
      </c>
      <c r="K2238" s="4">
        <v>2403546</v>
      </c>
      <c r="L2238" s="50"/>
      <c r="M2238" s="50"/>
      <c r="N2238" s="50"/>
      <c r="O2238" s="174"/>
      <c r="P2238" s="174"/>
    </row>
    <row r="2239" spans="1:16" ht="15" hidden="1" customHeight="1" x14ac:dyDescent="0.35">
      <c r="A2239" s="85" t="s">
        <v>2669</v>
      </c>
      <c r="B2239" s="85" t="s">
        <v>9949</v>
      </c>
      <c r="C2239" s="85"/>
      <c r="D2239" s="85" t="s">
        <v>7697</v>
      </c>
      <c r="E2239" s="72">
        <v>17.61</v>
      </c>
      <c r="F2239" s="72">
        <v>1.66</v>
      </c>
      <c r="G2239" s="72" t="s">
        <v>1710</v>
      </c>
      <c r="H2239" s="72" t="s">
        <v>7591</v>
      </c>
      <c r="I2239" s="4" t="s">
        <v>71</v>
      </c>
      <c r="J2239" s="247" t="s">
        <v>70</v>
      </c>
      <c r="K2239" s="4">
        <v>2403547</v>
      </c>
      <c r="L2239" s="50"/>
      <c r="M2239" s="50"/>
      <c r="N2239" s="50"/>
      <c r="O2239" s="174"/>
      <c r="P2239" s="174"/>
    </row>
    <row r="2240" spans="1:16" ht="15" hidden="1" customHeight="1" x14ac:dyDescent="0.35">
      <c r="A2240" s="85" t="s">
        <v>2669</v>
      </c>
      <c r="B2240" s="85" t="s">
        <v>9949</v>
      </c>
      <c r="C2240" s="85"/>
      <c r="D2240" s="85" t="s">
        <v>1701</v>
      </c>
      <c r="E2240" s="72">
        <v>17.61</v>
      </c>
      <c r="F2240" s="72">
        <v>1.66</v>
      </c>
      <c r="G2240" s="72" t="s">
        <v>1710</v>
      </c>
      <c r="H2240" s="72" t="s">
        <v>7591</v>
      </c>
      <c r="I2240" s="4" t="s">
        <v>71</v>
      </c>
      <c r="J2240" s="247" t="s">
        <v>71</v>
      </c>
      <c r="K2240" s="4">
        <v>2403547</v>
      </c>
      <c r="L2240" s="50"/>
      <c r="M2240" s="50"/>
      <c r="N2240" s="50"/>
      <c r="O2240" s="174"/>
      <c r="P2240" s="174"/>
    </row>
    <row r="2241" spans="1:16" ht="15" hidden="1" customHeight="1" x14ac:dyDescent="0.35">
      <c r="A2241" s="85" t="s">
        <v>2669</v>
      </c>
      <c r="B2241" s="85" t="s">
        <v>9950</v>
      </c>
      <c r="C2241" s="85"/>
      <c r="D2241" s="85" t="s">
        <v>7697</v>
      </c>
      <c r="E2241" s="72">
        <v>20.34</v>
      </c>
      <c r="F2241" s="72">
        <v>1.43</v>
      </c>
      <c r="G2241" s="72" t="s">
        <v>1710</v>
      </c>
      <c r="H2241" s="72" t="s">
        <v>7591</v>
      </c>
      <c r="I2241" s="4" t="s">
        <v>71</v>
      </c>
      <c r="J2241" s="247" t="s">
        <v>70</v>
      </c>
      <c r="K2241" s="4">
        <v>2403548</v>
      </c>
      <c r="L2241" s="50"/>
      <c r="M2241" s="50"/>
      <c r="N2241" s="50"/>
      <c r="O2241" s="174"/>
      <c r="P2241" s="174"/>
    </row>
    <row r="2242" spans="1:16" ht="15" hidden="1" customHeight="1" x14ac:dyDescent="0.35">
      <c r="A2242" s="85" t="s">
        <v>2669</v>
      </c>
      <c r="B2242" s="85" t="s">
        <v>9950</v>
      </c>
      <c r="C2242" s="85"/>
      <c r="D2242" s="85" t="s">
        <v>1701</v>
      </c>
      <c r="E2242" s="72">
        <v>20.34</v>
      </c>
      <c r="F2242" s="72">
        <v>1.43</v>
      </c>
      <c r="G2242" s="72" t="s">
        <v>1710</v>
      </c>
      <c r="H2242" s="72" t="s">
        <v>7591</v>
      </c>
      <c r="I2242" s="4" t="s">
        <v>71</v>
      </c>
      <c r="J2242" s="247" t="s">
        <v>71</v>
      </c>
      <c r="K2242" s="4">
        <v>2403548</v>
      </c>
      <c r="L2242" s="50"/>
      <c r="M2242" s="50"/>
      <c r="N2242" s="50"/>
      <c r="O2242" s="174"/>
      <c r="P2242" s="174"/>
    </row>
    <row r="2243" spans="1:16" ht="15" hidden="1" customHeight="1" x14ac:dyDescent="0.35">
      <c r="A2243" s="85" t="s">
        <v>2669</v>
      </c>
      <c r="B2243" s="85" t="s">
        <v>9951</v>
      </c>
      <c r="C2243" s="85"/>
      <c r="D2243" s="85" t="s">
        <v>7697</v>
      </c>
      <c r="E2243" s="72">
        <v>20.34</v>
      </c>
      <c r="F2243" s="72">
        <v>1.43</v>
      </c>
      <c r="G2243" s="72" t="s">
        <v>1710</v>
      </c>
      <c r="H2243" s="72" t="s">
        <v>7591</v>
      </c>
      <c r="I2243" s="4" t="s">
        <v>71</v>
      </c>
      <c r="J2243" s="247" t="s">
        <v>70</v>
      </c>
      <c r="K2243" s="4">
        <v>2403549</v>
      </c>
      <c r="L2243" s="50"/>
      <c r="M2243" s="50"/>
      <c r="N2243" s="50"/>
      <c r="O2243" s="174"/>
      <c r="P2243" s="174"/>
    </row>
    <row r="2244" spans="1:16" ht="15" hidden="1" customHeight="1" x14ac:dyDescent="0.35">
      <c r="A2244" s="85" t="s">
        <v>2669</v>
      </c>
      <c r="B2244" s="85" t="s">
        <v>9951</v>
      </c>
      <c r="C2244" s="85"/>
      <c r="D2244" s="85" t="s">
        <v>1701</v>
      </c>
      <c r="E2244" s="72">
        <v>20.34</v>
      </c>
      <c r="F2244" s="72">
        <v>1.43</v>
      </c>
      <c r="G2244" s="72" t="s">
        <v>1710</v>
      </c>
      <c r="H2244" s="72" t="s">
        <v>7591</v>
      </c>
      <c r="I2244" s="4" t="s">
        <v>71</v>
      </c>
      <c r="J2244" s="247" t="s">
        <v>71</v>
      </c>
      <c r="K2244" s="4">
        <v>2403549</v>
      </c>
      <c r="L2244" s="50"/>
      <c r="M2244" s="50"/>
      <c r="N2244" s="50"/>
      <c r="O2244" s="174"/>
      <c r="P2244" s="174"/>
    </row>
    <row r="2245" spans="1:16" ht="15" hidden="1" customHeight="1" x14ac:dyDescent="0.35">
      <c r="A2245" s="85" t="s">
        <v>2669</v>
      </c>
      <c r="B2245" s="85" t="s">
        <v>9952</v>
      </c>
      <c r="C2245" s="85"/>
      <c r="D2245" s="85" t="s">
        <v>7697</v>
      </c>
      <c r="E2245" s="72">
        <v>19.510000000000002</v>
      </c>
      <c r="F2245" s="72">
        <v>1.3</v>
      </c>
      <c r="G2245" s="72" t="s">
        <v>1702</v>
      </c>
      <c r="H2245" s="72" t="s">
        <v>7591</v>
      </c>
      <c r="I2245" s="4" t="s">
        <v>71</v>
      </c>
      <c r="J2245" s="247" t="s">
        <v>70</v>
      </c>
      <c r="K2245" s="4">
        <v>2403531</v>
      </c>
      <c r="L2245" s="50"/>
      <c r="M2245" s="50"/>
      <c r="N2245" s="50"/>
      <c r="O2245" s="174"/>
      <c r="P2245" s="174"/>
    </row>
    <row r="2246" spans="1:16" ht="15" hidden="1" customHeight="1" x14ac:dyDescent="0.35">
      <c r="A2246" s="85" t="s">
        <v>2669</v>
      </c>
      <c r="B2246" s="85" t="s">
        <v>9952</v>
      </c>
      <c r="C2246" s="85"/>
      <c r="D2246" s="85" t="s">
        <v>1701</v>
      </c>
      <c r="E2246" s="72">
        <v>19.510000000000002</v>
      </c>
      <c r="F2246" s="72">
        <v>1.3</v>
      </c>
      <c r="G2246" s="72" t="s">
        <v>1702</v>
      </c>
      <c r="H2246" s="72" t="s">
        <v>7591</v>
      </c>
      <c r="I2246" s="4" t="s">
        <v>71</v>
      </c>
      <c r="J2246" s="247" t="s">
        <v>71</v>
      </c>
      <c r="K2246" s="4">
        <v>2403531</v>
      </c>
      <c r="L2246" s="50"/>
      <c r="M2246" s="50"/>
      <c r="N2246" s="50"/>
      <c r="O2246" s="174"/>
      <c r="P2246" s="174"/>
    </row>
    <row r="2247" spans="1:16" ht="15" hidden="1" customHeight="1" x14ac:dyDescent="0.35">
      <c r="A2247" s="85" t="s">
        <v>2669</v>
      </c>
      <c r="B2247" s="85" t="s">
        <v>9953</v>
      </c>
      <c r="C2247" s="85"/>
      <c r="D2247" s="85" t="s">
        <v>7697</v>
      </c>
      <c r="E2247" s="72">
        <v>19.510000000000002</v>
      </c>
      <c r="F2247" s="72">
        <v>1.3</v>
      </c>
      <c r="G2247" s="72" t="s">
        <v>1702</v>
      </c>
      <c r="H2247" s="72" t="s">
        <v>7591</v>
      </c>
      <c r="I2247" s="4" t="s">
        <v>71</v>
      </c>
      <c r="J2247" s="247" t="s">
        <v>70</v>
      </c>
      <c r="K2247" s="4">
        <v>2403532</v>
      </c>
      <c r="L2247" s="50"/>
      <c r="M2247" s="50"/>
      <c r="N2247" s="50"/>
      <c r="O2247" s="174"/>
      <c r="P2247" s="174"/>
    </row>
    <row r="2248" spans="1:16" ht="15" hidden="1" customHeight="1" x14ac:dyDescent="0.35">
      <c r="A2248" s="85" t="s">
        <v>2669</v>
      </c>
      <c r="B2248" s="85" t="s">
        <v>9953</v>
      </c>
      <c r="C2248" s="85"/>
      <c r="D2248" s="85" t="s">
        <v>1701</v>
      </c>
      <c r="E2248" s="72">
        <v>19.510000000000002</v>
      </c>
      <c r="F2248" s="72">
        <v>1.3</v>
      </c>
      <c r="G2248" s="72" t="s">
        <v>1702</v>
      </c>
      <c r="H2248" s="72" t="s">
        <v>7591</v>
      </c>
      <c r="I2248" s="4" t="s">
        <v>71</v>
      </c>
      <c r="J2248" s="247" t="s">
        <v>71</v>
      </c>
      <c r="K2248" s="4">
        <v>2403532</v>
      </c>
      <c r="L2248" s="50"/>
      <c r="M2248" s="50"/>
      <c r="N2248" s="50"/>
      <c r="O2248" s="174"/>
      <c r="P2248" s="174"/>
    </row>
    <row r="2249" spans="1:16" ht="15" hidden="1" customHeight="1" x14ac:dyDescent="0.35">
      <c r="A2249" s="85" t="s">
        <v>2669</v>
      </c>
      <c r="B2249" s="85" t="s">
        <v>9954</v>
      </c>
      <c r="C2249" s="85"/>
      <c r="D2249" s="85" t="s">
        <v>7697</v>
      </c>
      <c r="E2249" s="72">
        <v>24.42</v>
      </c>
      <c r="F2249" s="72">
        <v>1.74</v>
      </c>
      <c r="G2249" s="72" t="s">
        <v>1710</v>
      </c>
      <c r="H2249" s="72" t="s">
        <v>7591</v>
      </c>
      <c r="I2249" s="4" t="s">
        <v>71</v>
      </c>
      <c r="J2249" s="247" t="s">
        <v>70</v>
      </c>
      <c r="K2249" s="4">
        <v>2403554</v>
      </c>
      <c r="L2249" s="50"/>
      <c r="M2249" s="50"/>
      <c r="N2249" s="50"/>
      <c r="O2249" s="174"/>
      <c r="P2249" s="174"/>
    </row>
    <row r="2250" spans="1:16" ht="15" hidden="1" customHeight="1" x14ac:dyDescent="0.35">
      <c r="A2250" s="85" t="s">
        <v>2669</v>
      </c>
      <c r="B2250" s="85" t="s">
        <v>9954</v>
      </c>
      <c r="C2250" s="85"/>
      <c r="D2250" s="85" t="s">
        <v>1701</v>
      </c>
      <c r="E2250" s="72">
        <v>24.42</v>
      </c>
      <c r="F2250" s="72">
        <v>1.74</v>
      </c>
      <c r="G2250" s="72" t="s">
        <v>1710</v>
      </c>
      <c r="H2250" s="72" t="s">
        <v>7591</v>
      </c>
      <c r="I2250" s="4" t="s">
        <v>71</v>
      </c>
      <c r="J2250" s="97" t="s">
        <v>71</v>
      </c>
      <c r="K2250" s="4">
        <v>2403554</v>
      </c>
      <c r="L2250" s="50"/>
      <c r="M2250" s="50"/>
      <c r="N2250" s="50"/>
      <c r="O2250" s="174"/>
      <c r="P2250" s="174"/>
    </row>
    <row r="2251" spans="1:16" ht="15" hidden="1" customHeight="1" x14ac:dyDescent="0.35">
      <c r="A2251" s="85" t="s">
        <v>2669</v>
      </c>
      <c r="B2251" s="85" t="s">
        <v>9955</v>
      </c>
      <c r="C2251" s="85"/>
      <c r="D2251" s="85" t="s">
        <v>7697</v>
      </c>
      <c r="E2251" s="72">
        <v>24.42</v>
      </c>
      <c r="F2251" s="72">
        <v>1.74</v>
      </c>
      <c r="G2251" s="72" t="s">
        <v>1710</v>
      </c>
      <c r="H2251" s="72" t="s">
        <v>7591</v>
      </c>
      <c r="I2251" s="4" t="s">
        <v>71</v>
      </c>
      <c r="J2251" s="247" t="s">
        <v>70</v>
      </c>
      <c r="K2251" s="4">
        <v>2403555</v>
      </c>
      <c r="L2251" s="50"/>
      <c r="M2251" s="50"/>
      <c r="N2251" s="50"/>
      <c r="O2251" s="174"/>
      <c r="P2251" s="174"/>
    </row>
    <row r="2252" spans="1:16" ht="15" hidden="1" customHeight="1" x14ac:dyDescent="0.35">
      <c r="A2252" s="85" t="s">
        <v>2669</v>
      </c>
      <c r="B2252" s="85" t="s">
        <v>9955</v>
      </c>
      <c r="C2252" s="85"/>
      <c r="D2252" s="85" t="s">
        <v>1701</v>
      </c>
      <c r="E2252" s="72">
        <v>24.42</v>
      </c>
      <c r="F2252" s="72">
        <v>1.74</v>
      </c>
      <c r="G2252" s="72" t="s">
        <v>1710</v>
      </c>
      <c r="H2252" s="72" t="s">
        <v>7591</v>
      </c>
      <c r="I2252" s="4" t="s">
        <v>71</v>
      </c>
      <c r="J2252" s="247" t="s">
        <v>71</v>
      </c>
      <c r="K2252" s="4">
        <v>2403555</v>
      </c>
      <c r="L2252" s="50"/>
      <c r="M2252" s="50"/>
      <c r="N2252" s="50"/>
      <c r="O2252" s="174"/>
      <c r="P2252" s="174"/>
    </row>
    <row r="2253" spans="1:16" ht="15" hidden="1" customHeight="1" x14ac:dyDescent="0.35">
      <c r="A2253" s="85" t="s">
        <v>2669</v>
      </c>
      <c r="B2253" s="85" t="s">
        <v>9956</v>
      </c>
      <c r="C2253" s="85"/>
      <c r="D2253" s="85" t="s">
        <v>7697</v>
      </c>
      <c r="E2253" s="72">
        <v>23.54</v>
      </c>
      <c r="F2253" s="72">
        <v>1.45</v>
      </c>
      <c r="G2253" s="72" t="s">
        <v>1702</v>
      </c>
      <c r="H2253" s="72" t="s">
        <v>7591</v>
      </c>
      <c r="I2253" s="4" t="s">
        <v>71</v>
      </c>
      <c r="J2253" s="247" t="s">
        <v>70</v>
      </c>
      <c r="K2253" s="4">
        <v>2403550</v>
      </c>
      <c r="L2253" s="50"/>
      <c r="M2253" s="50"/>
      <c r="N2253" s="50"/>
      <c r="O2253" s="174"/>
      <c r="P2253" s="174"/>
    </row>
    <row r="2254" spans="1:16" ht="15" hidden="1" customHeight="1" x14ac:dyDescent="0.35">
      <c r="A2254" s="85" t="s">
        <v>2669</v>
      </c>
      <c r="B2254" s="85" t="s">
        <v>9956</v>
      </c>
      <c r="C2254" s="85"/>
      <c r="D2254" s="85" t="s">
        <v>1701</v>
      </c>
      <c r="E2254" s="72">
        <v>23.54</v>
      </c>
      <c r="F2254" s="72">
        <v>1.42</v>
      </c>
      <c r="G2254" s="72" t="s">
        <v>1702</v>
      </c>
      <c r="H2254" s="72" t="s">
        <v>7591</v>
      </c>
      <c r="I2254" s="4" t="s">
        <v>71</v>
      </c>
      <c r="J2254" s="247" t="s">
        <v>71</v>
      </c>
      <c r="K2254" s="4">
        <v>2403550</v>
      </c>
      <c r="L2254" s="50"/>
      <c r="M2254" s="50"/>
      <c r="N2254" s="50"/>
      <c r="O2254" s="174"/>
      <c r="P2254" s="174"/>
    </row>
    <row r="2255" spans="1:16" ht="15" hidden="1" customHeight="1" x14ac:dyDescent="0.35">
      <c r="A2255" s="85" t="s">
        <v>2669</v>
      </c>
      <c r="B2255" s="85" t="s">
        <v>9957</v>
      </c>
      <c r="C2255" s="85"/>
      <c r="D2255" s="85" t="s">
        <v>7697</v>
      </c>
      <c r="E2255" s="72">
        <v>23.54</v>
      </c>
      <c r="F2255" s="72">
        <v>1.45</v>
      </c>
      <c r="G2255" s="72" t="s">
        <v>1702</v>
      </c>
      <c r="H2255" s="72" t="s">
        <v>7591</v>
      </c>
      <c r="I2255" s="4" t="s">
        <v>71</v>
      </c>
      <c r="J2255" s="247" t="s">
        <v>70</v>
      </c>
      <c r="K2255" s="4">
        <v>2403551</v>
      </c>
      <c r="L2255" s="50"/>
      <c r="M2255" s="50"/>
      <c r="N2255" s="50"/>
      <c r="O2255" s="174"/>
      <c r="P2255" s="174"/>
    </row>
    <row r="2256" spans="1:16" ht="15" hidden="1" customHeight="1" x14ac:dyDescent="0.35">
      <c r="A2256" s="85" t="s">
        <v>2669</v>
      </c>
      <c r="B2256" s="85" t="s">
        <v>9957</v>
      </c>
      <c r="C2256" s="85"/>
      <c r="D2256" s="85" t="s">
        <v>1701</v>
      </c>
      <c r="E2256" s="72">
        <v>23.54</v>
      </c>
      <c r="F2256" s="72">
        <v>1.42</v>
      </c>
      <c r="G2256" s="72" t="s">
        <v>1702</v>
      </c>
      <c r="H2256" s="72" t="s">
        <v>7591</v>
      </c>
      <c r="I2256" s="4" t="s">
        <v>71</v>
      </c>
      <c r="J2256" s="247" t="s">
        <v>71</v>
      </c>
      <c r="K2256" s="4">
        <v>2403551</v>
      </c>
      <c r="L2256" s="50"/>
      <c r="M2256" s="50"/>
      <c r="N2256" s="50"/>
      <c r="O2256" s="174"/>
      <c r="P2256" s="174"/>
    </row>
    <row r="2257" spans="1:16" ht="15" hidden="1" customHeight="1" x14ac:dyDescent="0.35">
      <c r="A2257" s="85" t="s">
        <v>2669</v>
      </c>
      <c r="B2257" s="85" t="s">
        <v>9958</v>
      </c>
      <c r="C2257" s="85"/>
      <c r="D2257" s="85" t="s">
        <v>1701</v>
      </c>
      <c r="E2257" s="72">
        <v>28.57</v>
      </c>
      <c r="F2257" s="72">
        <v>2.35</v>
      </c>
      <c r="G2257" s="72" t="s">
        <v>1710</v>
      </c>
      <c r="H2257" s="72" t="s">
        <v>7591</v>
      </c>
      <c r="I2257" s="4" t="s">
        <v>71</v>
      </c>
      <c r="J2257" s="247" t="s">
        <v>71</v>
      </c>
      <c r="K2257" s="4">
        <v>2403522</v>
      </c>
      <c r="L2257" s="50"/>
      <c r="M2257" s="50"/>
      <c r="N2257" s="50"/>
      <c r="O2257" s="174"/>
      <c r="P2257" s="174"/>
    </row>
    <row r="2258" spans="1:16" ht="15" hidden="1" customHeight="1" x14ac:dyDescent="0.35">
      <c r="A2258" s="85" t="s">
        <v>2669</v>
      </c>
      <c r="B2258" s="85" t="s">
        <v>9958</v>
      </c>
      <c r="C2258" s="85"/>
      <c r="D2258" s="85" t="s">
        <v>7697</v>
      </c>
      <c r="E2258" s="72">
        <v>33.64</v>
      </c>
      <c r="F2258" s="72">
        <v>2.35</v>
      </c>
      <c r="G2258" s="72" t="s">
        <v>1710</v>
      </c>
      <c r="H2258" s="72" t="s">
        <v>7591</v>
      </c>
      <c r="I2258" s="4" t="s">
        <v>71</v>
      </c>
      <c r="J2258" s="247" t="s">
        <v>70</v>
      </c>
      <c r="K2258" s="4">
        <v>2403522</v>
      </c>
      <c r="L2258" s="50"/>
      <c r="M2258" s="50"/>
      <c r="N2258" s="50"/>
      <c r="O2258" s="174"/>
      <c r="P2258" s="174"/>
    </row>
    <row r="2259" spans="1:16" ht="15" hidden="1" customHeight="1" x14ac:dyDescent="0.35">
      <c r="A2259" s="85" t="s">
        <v>2669</v>
      </c>
      <c r="B2259" s="85" t="s">
        <v>9959</v>
      </c>
      <c r="C2259" s="85"/>
      <c r="D2259" s="85" t="s">
        <v>1701</v>
      </c>
      <c r="E2259" s="72">
        <v>28.57</v>
      </c>
      <c r="F2259" s="72">
        <v>2.35</v>
      </c>
      <c r="G2259" s="72" t="s">
        <v>1710</v>
      </c>
      <c r="H2259" s="72" t="s">
        <v>7591</v>
      </c>
      <c r="I2259" s="4" t="s">
        <v>71</v>
      </c>
      <c r="J2259" s="247" t="s">
        <v>71</v>
      </c>
      <c r="K2259" s="4">
        <v>2403523</v>
      </c>
      <c r="L2259" s="50"/>
      <c r="M2259" s="50"/>
      <c r="N2259" s="50"/>
      <c r="O2259" s="174"/>
      <c r="P2259" s="174"/>
    </row>
    <row r="2260" spans="1:16" ht="15" hidden="1" customHeight="1" x14ac:dyDescent="0.35">
      <c r="A2260" s="85" t="s">
        <v>2669</v>
      </c>
      <c r="B2260" s="85" t="s">
        <v>9959</v>
      </c>
      <c r="C2260" s="85"/>
      <c r="D2260" s="85" t="s">
        <v>7697</v>
      </c>
      <c r="E2260" s="72">
        <v>33.64</v>
      </c>
      <c r="F2260" s="72">
        <v>2.35</v>
      </c>
      <c r="G2260" s="72" t="s">
        <v>1710</v>
      </c>
      <c r="H2260" s="72" t="s">
        <v>7591</v>
      </c>
      <c r="I2260" s="4" t="s">
        <v>71</v>
      </c>
      <c r="J2260" s="247" t="s">
        <v>70</v>
      </c>
      <c r="K2260" s="4">
        <v>2403523</v>
      </c>
      <c r="L2260" s="50"/>
      <c r="M2260" s="50"/>
      <c r="N2260" s="50"/>
      <c r="O2260" s="174"/>
      <c r="P2260" s="174"/>
    </row>
    <row r="2261" spans="1:16" ht="15" hidden="1" customHeight="1" x14ac:dyDescent="0.35">
      <c r="A2261" s="85" t="s">
        <v>2669</v>
      </c>
      <c r="B2261" s="85" t="s">
        <v>9960</v>
      </c>
      <c r="C2261" s="85"/>
      <c r="D2261" s="85" t="s">
        <v>1701</v>
      </c>
      <c r="E2261" s="72">
        <v>11.65</v>
      </c>
      <c r="F2261" s="72">
        <v>0.86</v>
      </c>
      <c r="G2261" s="72" t="s">
        <v>1702</v>
      </c>
      <c r="H2261" s="72"/>
      <c r="I2261" s="248" t="s">
        <v>70</v>
      </c>
      <c r="J2261" s="97" t="s">
        <v>71</v>
      </c>
      <c r="K2261" s="4"/>
      <c r="L2261" s="50"/>
      <c r="M2261" s="50"/>
      <c r="N2261" s="50"/>
      <c r="O2261" s="174"/>
      <c r="P2261" s="174"/>
    </row>
    <row r="2262" spans="1:16" ht="15" hidden="1" customHeight="1" x14ac:dyDescent="0.35">
      <c r="A2262" s="85" t="s">
        <v>2669</v>
      </c>
      <c r="B2262" s="85" t="s">
        <v>9961</v>
      </c>
      <c r="C2262" s="85"/>
      <c r="D2262" s="85" t="s">
        <v>1701</v>
      </c>
      <c r="E2262" s="72">
        <v>11.65</v>
      </c>
      <c r="F2262" s="72">
        <v>0.71</v>
      </c>
      <c r="G2262" s="72" t="s">
        <v>1702</v>
      </c>
      <c r="H2262" s="72"/>
      <c r="I2262" s="4" t="s">
        <v>70</v>
      </c>
      <c r="J2262" s="247" t="s">
        <v>71</v>
      </c>
      <c r="K2262" s="4"/>
      <c r="L2262" s="50"/>
      <c r="M2262" s="50"/>
      <c r="N2262" s="50"/>
      <c r="O2262" s="174"/>
      <c r="P2262" s="174"/>
    </row>
    <row r="2263" spans="1:16" ht="15" hidden="1" customHeight="1" x14ac:dyDescent="0.35">
      <c r="A2263" s="85" t="s">
        <v>2669</v>
      </c>
      <c r="B2263" s="85" t="s">
        <v>9962</v>
      </c>
      <c r="C2263" s="85"/>
      <c r="D2263" s="85" t="s">
        <v>1701</v>
      </c>
      <c r="E2263" s="72">
        <v>11.65</v>
      </c>
      <c r="F2263" s="72">
        <v>0.86</v>
      </c>
      <c r="G2263" s="72" t="s">
        <v>1702</v>
      </c>
      <c r="H2263" s="72"/>
      <c r="I2263" s="4" t="s">
        <v>70</v>
      </c>
      <c r="J2263" s="247" t="s">
        <v>71</v>
      </c>
      <c r="K2263" s="4"/>
      <c r="L2263" s="50"/>
      <c r="M2263" s="50"/>
      <c r="N2263" s="50"/>
      <c r="O2263" s="174"/>
      <c r="P2263" s="174"/>
    </row>
    <row r="2264" spans="1:16" ht="15" hidden="1" customHeight="1" x14ac:dyDescent="0.35">
      <c r="A2264" s="85" t="s">
        <v>2669</v>
      </c>
      <c r="B2264" s="85" t="s">
        <v>9963</v>
      </c>
      <c r="C2264" s="85"/>
      <c r="D2264" s="85" t="s">
        <v>1701</v>
      </c>
      <c r="E2264" s="72">
        <v>11.65</v>
      </c>
      <c r="F2264" s="72">
        <v>0.71</v>
      </c>
      <c r="G2264" s="72" t="s">
        <v>1702</v>
      </c>
      <c r="H2264" s="72"/>
      <c r="I2264" s="4" t="s">
        <v>70</v>
      </c>
      <c r="J2264" s="247" t="s">
        <v>71</v>
      </c>
      <c r="K2264" s="4"/>
      <c r="L2264" s="50"/>
      <c r="M2264" s="50"/>
      <c r="N2264" s="50"/>
      <c r="O2264" s="174"/>
      <c r="P2264" s="174"/>
    </row>
    <row r="2265" spans="1:16" ht="15" hidden="1" customHeight="1" x14ac:dyDescent="0.35">
      <c r="A2265" s="85" t="s">
        <v>2669</v>
      </c>
      <c r="B2265" s="85" t="s">
        <v>9964</v>
      </c>
      <c r="C2265" s="85"/>
      <c r="D2265" s="85" t="s">
        <v>1701</v>
      </c>
      <c r="E2265" s="72">
        <v>13.11</v>
      </c>
      <c r="F2265" s="72">
        <v>0.88</v>
      </c>
      <c r="G2265" s="72" t="s">
        <v>1702</v>
      </c>
      <c r="H2265" s="72"/>
      <c r="I2265" s="4" t="s">
        <v>70</v>
      </c>
      <c r="J2265" s="247" t="s">
        <v>71</v>
      </c>
      <c r="K2265" s="4"/>
      <c r="L2265" s="50"/>
      <c r="M2265" s="50"/>
      <c r="N2265" s="50"/>
      <c r="O2265" s="174"/>
      <c r="P2265" s="174"/>
    </row>
    <row r="2266" spans="1:16" ht="15" hidden="1" customHeight="1" x14ac:dyDescent="0.35">
      <c r="A2266" s="85" t="s">
        <v>2669</v>
      </c>
      <c r="B2266" s="85" t="s">
        <v>9965</v>
      </c>
      <c r="C2266" s="85"/>
      <c r="D2266" s="85" t="s">
        <v>1701</v>
      </c>
      <c r="E2266" s="72">
        <v>13.11</v>
      </c>
      <c r="F2266" s="72">
        <v>0.82</v>
      </c>
      <c r="G2266" s="72" t="s">
        <v>1702</v>
      </c>
      <c r="H2266" s="72"/>
      <c r="I2266" s="4" t="s">
        <v>70</v>
      </c>
      <c r="J2266" s="247" t="s">
        <v>71</v>
      </c>
      <c r="K2266" s="4"/>
      <c r="L2266" s="50"/>
      <c r="M2266" s="50"/>
      <c r="N2266" s="50"/>
      <c r="O2266" s="174"/>
      <c r="P2266" s="174"/>
    </row>
    <row r="2267" spans="1:16" ht="15" hidden="1" customHeight="1" x14ac:dyDescent="0.35">
      <c r="A2267" s="85" t="s">
        <v>2669</v>
      </c>
      <c r="B2267" s="85" t="s">
        <v>9966</v>
      </c>
      <c r="C2267" s="85"/>
      <c r="D2267" s="85" t="s">
        <v>1701</v>
      </c>
      <c r="E2267" s="72">
        <v>13.11</v>
      </c>
      <c r="F2267" s="72">
        <v>0.88</v>
      </c>
      <c r="G2267" s="72" t="s">
        <v>1702</v>
      </c>
      <c r="H2267" s="72"/>
      <c r="I2267" s="4" t="s">
        <v>70</v>
      </c>
      <c r="J2267" s="247" t="s">
        <v>71</v>
      </c>
      <c r="K2267" s="4"/>
      <c r="L2267" s="50"/>
      <c r="M2267" s="50"/>
      <c r="N2267" s="50"/>
      <c r="O2267" s="174"/>
      <c r="P2267" s="174"/>
    </row>
    <row r="2268" spans="1:16" ht="15" hidden="1" customHeight="1" x14ac:dyDescent="0.35">
      <c r="A2268" s="85" t="s">
        <v>2669</v>
      </c>
      <c r="B2268" s="85" t="s">
        <v>9967</v>
      </c>
      <c r="C2268" s="85"/>
      <c r="D2268" s="85" t="s">
        <v>1701</v>
      </c>
      <c r="E2268" s="72">
        <v>13.11</v>
      </c>
      <c r="F2268" s="72">
        <v>0.82</v>
      </c>
      <c r="G2268" s="72" t="s">
        <v>1702</v>
      </c>
      <c r="H2268" s="72"/>
      <c r="I2268" s="4" t="s">
        <v>70</v>
      </c>
      <c r="J2268" s="247" t="s">
        <v>71</v>
      </c>
      <c r="K2268" s="4"/>
      <c r="L2268" s="50"/>
      <c r="M2268" s="50"/>
      <c r="N2268" s="50"/>
      <c r="O2268" s="174"/>
      <c r="P2268" s="174"/>
    </row>
    <row r="2269" spans="1:16" ht="15" hidden="1" customHeight="1" x14ac:dyDescent="0.35">
      <c r="A2269" s="85" t="s">
        <v>2669</v>
      </c>
      <c r="B2269" s="85" t="s">
        <v>9968</v>
      </c>
      <c r="C2269" s="85"/>
      <c r="D2269" s="85" t="s">
        <v>1701</v>
      </c>
      <c r="E2269" s="72">
        <v>15.46</v>
      </c>
      <c r="F2269" s="72">
        <v>1.29</v>
      </c>
      <c r="G2269" s="72" t="s">
        <v>1710</v>
      </c>
      <c r="H2269" s="72"/>
      <c r="I2269" s="4" t="s">
        <v>70</v>
      </c>
      <c r="J2269" s="247" t="s">
        <v>71</v>
      </c>
      <c r="K2269" s="4"/>
      <c r="L2269" s="50"/>
      <c r="M2269" s="50"/>
      <c r="N2269" s="50"/>
      <c r="O2269" s="174"/>
      <c r="P2269" s="174"/>
    </row>
    <row r="2270" spans="1:16" ht="15" hidden="1" customHeight="1" x14ac:dyDescent="0.35">
      <c r="A2270" s="85" t="s">
        <v>2669</v>
      </c>
      <c r="B2270" s="85" t="s">
        <v>9969</v>
      </c>
      <c r="C2270" s="85"/>
      <c r="D2270" s="85" t="s">
        <v>1701</v>
      </c>
      <c r="E2270" s="72">
        <v>16.11</v>
      </c>
      <c r="F2270" s="72">
        <v>1.17</v>
      </c>
      <c r="G2270" s="72" t="s">
        <v>1710</v>
      </c>
      <c r="H2270" s="72"/>
      <c r="I2270" s="4" t="s">
        <v>70</v>
      </c>
      <c r="J2270" s="247" t="s">
        <v>71</v>
      </c>
      <c r="K2270" s="4"/>
      <c r="L2270" s="50"/>
      <c r="M2270" s="50"/>
      <c r="N2270" s="50"/>
      <c r="O2270" s="174"/>
      <c r="P2270" s="174"/>
    </row>
    <row r="2271" spans="1:16" ht="15" hidden="1" customHeight="1" x14ac:dyDescent="0.35">
      <c r="A2271" s="85" t="s">
        <v>2669</v>
      </c>
      <c r="B2271" s="85" t="s">
        <v>9970</v>
      </c>
      <c r="C2271" s="85"/>
      <c r="D2271" s="85" t="s">
        <v>1701</v>
      </c>
      <c r="E2271" s="72">
        <v>16.010000000000002</v>
      </c>
      <c r="F2271" s="72">
        <v>1.17</v>
      </c>
      <c r="G2271" s="72" t="s">
        <v>1702</v>
      </c>
      <c r="H2271" s="72"/>
      <c r="I2271" s="4" t="s">
        <v>70</v>
      </c>
      <c r="J2271" s="247" t="s">
        <v>71</v>
      </c>
      <c r="K2271" s="4"/>
      <c r="L2271" s="50"/>
      <c r="M2271" s="50"/>
      <c r="N2271" s="50"/>
      <c r="O2271" s="174"/>
      <c r="P2271" s="174"/>
    </row>
    <row r="2272" spans="1:16" ht="15" hidden="1" customHeight="1" x14ac:dyDescent="0.35">
      <c r="A2272" s="85" t="s">
        <v>2669</v>
      </c>
      <c r="B2272" s="85" t="s">
        <v>9971</v>
      </c>
      <c r="C2272" s="85"/>
      <c r="D2272" s="85" t="s">
        <v>1701</v>
      </c>
      <c r="E2272" s="72">
        <v>16.010000000000002</v>
      </c>
      <c r="F2272" s="72">
        <v>1.02</v>
      </c>
      <c r="G2272" s="72" t="s">
        <v>1702</v>
      </c>
      <c r="H2272" s="72"/>
      <c r="I2272" s="4" t="s">
        <v>70</v>
      </c>
      <c r="J2272" s="247" t="s">
        <v>71</v>
      </c>
      <c r="K2272" s="4"/>
      <c r="L2272" s="50"/>
      <c r="M2272" s="50"/>
      <c r="N2272" s="50"/>
      <c r="O2272" s="174"/>
      <c r="P2272" s="174"/>
    </row>
    <row r="2273" spans="1:16" ht="15" hidden="1" customHeight="1" x14ac:dyDescent="0.35">
      <c r="A2273" s="85" t="s">
        <v>2669</v>
      </c>
      <c r="B2273" s="85" t="s">
        <v>9972</v>
      </c>
      <c r="C2273" s="85"/>
      <c r="D2273" s="85" t="s">
        <v>1701</v>
      </c>
      <c r="E2273" s="72">
        <v>15.46</v>
      </c>
      <c r="F2273" s="72">
        <v>1.29</v>
      </c>
      <c r="G2273" s="72" t="s">
        <v>1710</v>
      </c>
      <c r="H2273" s="72"/>
      <c r="I2273" s="4" t="s">
        <v>70</v>
      </c>
      <c r="J2273" s="247" t="s">
        <v>71</v>
      </c>
      <c r="K2273" s="4"/>
      <c r="L2273" s="50"/>
      <c r="M2273" s="50"/>
      <c r="N2273" s="50"/>
      <c r="O2273" s="174"/>
      <c r="P2273" s="174"/>
    </row>
    <row r="2274" spans="1:16" ht="15" hidden="1" customHeight="1" x14ac:dyDescent="0.35">
      <c r="A2274" s="85" t="s">
        <v>2669</v>
      </c>
      <c r="B2274" s="85" t="s">
        <v>9973</v>
      </c>
      <c r="C2274" s="85"/>
      <c r="D2274" s="85" t="s">
        <v>1701</v>
      </c>
      <c r="E2274" s="72">
        <v>16.11</v>
      </c>
      <c r="F2274" s="72">
        <v>1.17</v>
      </c>
      <c r="G2274" s="72" t="s">
        <v>1710</v>
      </c>
      <c r="H2274" s="72"/>
      <c r="I2274" s="4" t="s">
        <v>70</v>
      </c>
      <c r="J2274" s="247" t="s">
        <v>71</v>
      </c>
      <c r="K2274" s="4"/>
      <c r="L2274" s="50"/>
      <c r="M2274" s="50"/>
      <c r="N2274" s="50"/>
      <c r="O2274" s="174"/>
      <c r="P2274" s="174"/>
    </row>
    <row r="2275" spans="1:16" ht="15" hidden="1" customHeight="1" x14ac:dyDescent="0.35">
      <c r="A2275" s="85" t="s">
        <v>2669</v>
      </c>
      <c r="B2275" s="85" t="s">
        <v>9974</v>
      </c>
      <c r="C2275" s="85"/>
      <c r="D2275" s="85" t="s">
        <v>1701</v>
      </c>
      <c r="E2275" s="72">
        <v>16.010000000000002</v>
      </c>
      <c r="F2275" s="72">
        <v>1.17</v>
      </c>
      <c r="G2275" s="72" t="s">
        <v>1702</v>
      </c>
      <c r="H2275" s="72"/>
      <c r="I2275" s="4" t="s">
        <v>70</v>
      </c>
      <c r="J2275" s="247" t="s">
        <v>71</v>
      </c>
      <c r="K2275" s="4"/>
      <c r="L2275" s="50"/>
      <c r="M2275" s="50"/>
      <c r="N2275" s="50"/>
      <c r="O2275" s="174"/>
      <c r="P2275" s="174"/>
    </row>
    <row r="2276" spans="1:16" ht="15" hidden="1" customHeight="1" x14ac:dyDescent="0.35">
      <c r="A2276" s="85" t="s">
        <v>2669</v>
      </c>
      <c r="B2276" s="85" t="s">
        <v>9975</v>
      </c>
      <c r="C2276" s="85"/>
      <c r="D2276" s="85" t="s">
        <v>1701</v>
      </c>
      <c r="E2276" s="72">
        <v>16.010000000000002</v>
      </c>
      <c r="F2276" s="72">
        <v>1.02</v>
      </c>
      <c r="G2276" s="72" t="s">
        <v>1702</v>
      </c>
      <c r="H2276" s="72"/>
      <c r="I2276" s="248" t="s">
        <v>70</v>
      </c>
      <c r="J2276" s="97" t="s">
        <v>71</v>
      </c>
      <c r="K2276" s="4"/>
      <c r="L2276" s="50"/>
      <c r="M2276" s="50"/>
      <c r="N2276" s="50"/>
      <c r="O2276" s="174"/>
      <c r="P2276" s="174"/>
    </row>
    <row r="2277" spans="1:16" ht="15" hidden="1" customHeight="1" x14ac:dyDescent="0.35">
      <c r="A2277" s="85" t="s">
        <v>2669</v>
      </c>
      <c r="B2277" s="85" t="s">
        <v>9976</v>
      </c>
      <c r="C2277" s="85"/>
      <c r="D2277" s="85" t="s">
        <v>1701</v>
      </c>
      <c r="E2277" s="72">
        <v>19.55</v>
      </c>
      <c r="F2277" s="72">
        <v>1.52</v>
      </c>
      <c r="G2277" s="72" t="s">
        <v>1710</v>
      </c>
      <c r="H2277" s="72"/>
      <c r="I2277" s="4" t="s">
        <v>70</v>
      </c>
      <c r="J2277" s="247" t="s">
        <v>71</v>
      </c>
      <c r="K2277" s="4"/>
      <c r="L2277" s="50"/>
      <c r="M2277" s="50"/>
      <c r="N2277" s="50"/>
      <c r="O2277" s="174"/>
      <c r="P2277" s="174"/>
    </row>
    <row r="2278" spans="1:16" ht="15" hidden="1" customHeight="1" x14ac:dyDescent="0.35">
      <c r="A2278" s="85" t="s">
        <v>2669</v>
      </c>
      <c r="B2278" s="85" t="s">
        <v>9977</v>
      </c>
      <c r="C2278" s="85"/>
      <c r="D2278" s="85" t="s">
        <v>1701</v>
      </c>
      <c r="E2278" s="72">
        <v>20.28</v>
      </c>
      <c r="F2278" s="72">
        <v>1.31</v>
      </c>
      <c r="G2278" s="72" t="s">
        <v>1710</v>
      </c>
      <c r="H2278" s="72"/>
      <c r="I2278" s="4" t="s">
        <v>70</v>
      </c>
      <c r="J2278" s="247" t="s">
        <v>71</v>
      </c>
      <c r="K2278" s="4"/>
      <c r="L2278" s="50"/>
      <c r="M2278" s="50"/>
      <c r="N2278" s="50"/>
      <c r="O2278" s="174"/>
      <c r="P2278" s="174"/>
    </row>
    <row r="2279" spans="1:16" ht="15" hidden="1" customHeight="1" x14ac:dyDescent="0.35">
      <c r="A2279" s="85" t="s">
        <v>2669</v>
      </c>
      <c r="B2279" s="85" t="s">
        <v>9978</v>
      </c>
      <c r="C2279" s="85"/>
      <c r="D2279" s="85" t="s">
        <v>1701</v>
      </c>
      <c r="E2279" s="72">
        <v>20.16</v>
      </c>
      <c r="F2279" s="72">
        <v>1.31</v>
      </c>
      <c r="G2279" s="72" t="s">
        <v>1710</v>
      </c>
      <c r="H2279" s="72"/>
      <c r="I2279" s="4" t="s">
        <v>70</v>
      </c>
      <c r="J2279" s="247" t="s">
        <v>71</v>
      </c>
      <c r="K2279" s="4"/>
      <c r="L2279" s="50"/>
      <c r="M2279" s="50"/>
      <c r="N2279" s="50"/>
      <c r="O2279" s="174"/>
      <c r="P2279" s="174"/>
    </row>
    <row r="2280" spans="1:16" ht="15" hidden="1" customHeight="1" x14ac:dyDescent="0.35">
      <c r="A2280" s="85" t="s">
        <v>2669</v>
      </c>
      <c r="B2280" s="85" t="s">
        <v>9979</v>
      </c>
      <c r="C2280" s="85"/>
      <c r="D2280" s="85" t="s">
        <v>1701</v>
      </c>
      <c r="E2280" s="72">
        <v>20.16</v>
      </c>
      <c r="F2280" s="72">
        <v>1.31</v>
      </c>
      <c r="G2280" s="72" t="s">
        <v>1702</v>
      </c>
      <c r="H2280" s="72"/>
      <c r="I2280" s="4" t="s">
        <v>70</v>
      </c>
      <c r="J2280" s="247" t="s">
        <v>71</v>
      </c>
      <c r="K2280" s="4"/>
      <c r="L2280" s="50"/>
      <c r="M2280" s="50"/>
      <c r="N2280" s="50"/>
      <c r="O2280" s="174"/>
      <c r="P2280" s="174"/>
    </row>
    <row r="2281" spans="1:16" ht="15" hidden="1" customHeight="1" x14ac:dyDescent="0.35">
      <c r="A2281" s="85" t="s">
        <v>2669</v>
      </c>
      <c r="B2281" s="85" t="s">
        <v>9980</v>
      </c>
      <c r="C2281" s="85"/>
      <c r="D2281" s="85" t="s">
        <v>1701</v>
      </c>
      <c r="E2281" s="72">
        <v>20.16</v>
      </c>
      <c r="F2281" s="72">
        <v>1.03</v>
      </c>
      <c r="G2281" s="72" t="s">
        <v>1702</v>
      </c>
      <c r="H2281" s="72"/>
      <c r="I2281" s="4" t="s">
        <v>70</v>
      </c>
      <c r="J2281" s="247" t="s">
        <v>71</v>
      </c>
      <c r="K2281" s="4"/>
      <c r="L2281" s="50"/>
      <c r="M2281" s="50"/>
      <c r="N2281" s="50"/>
      <c r="O2281" s="174"/>
      <c r="P2281" s="174"/>
    </row>
    <row r="2282" spans="1:16" ht="15" hidden="1" customHeight="1" x14ac:dyDescent="0.35">
      <c r="A2282" s="85" t="s">
        <v>2669</v>
      </c>
      <c r="B2282" s="85" t="s">
        <v>9981</v>
      </c>
      <c r="C2282" s="85"/>
      <c r="D2282" s="85" t="s">
        <v>1701</v>
      </c>
      <c r="E2282" s="72">
        <v>19.55</v>
      </c>
      <c r="F2282" s="72">
        <v>1.52</v>
      </c>
      <c r="G2282" s="72" t="s">
        <v>1710</v>
      </c>
      <c r="H2282" s="72"/>
      <c r="I2282" s="248" t="s">
        <v>70</v>
      </c>
      <c r="J2282" s="97" t="s">
        <v>71</v>
      </c>
      <c r="K2282" s="4"/>
      <c r="L2282" s="50"/>
      <c r="M2282" s="50"/>
      <c r="N2282" s="50"/>
      <c r="O2282" s="174"/>
      <c r="P2282" s="174"/>
    </row>
    <row r="2283" spans="1:16" ht="15" hidden="1" customHeight="1" x14ac:dyDescent="0.35">
      <c r="A2283" s="85" t="s">
        <v>2669</v>
      </c>
      <c r="B2283" s="85" t="s">
        <v>9982</v>
      </c>
      <c r="C2283" s="85"/>
      <c r="D2283" s="85" t="s">
        <v>1701</v>
      </c>
      <c r="E2283" s="72">
        <v>20.28</v>
      </c>
      <c r="F2283" s="72">
        <v>1.31</v>
      </c>
      <c r="G2283" s="72" t="s">
        <v>1710</v>
      </c>
      <c r="H2283" s="72"/>
      <c r="I2283" s="4" t="s">
        <v>70</v>
      </c>
      <c r="J2283" s="247" t="s">
        <v>71</v>
      </c>
      <c r="K2283" s="4"/>
      <c r="L2283" s="50"/>
      <c r="M2283" s="50"/>
      <c r="N2283" s="50"/>
      <c r="O2283" s="174"/>
      <c r="P2283" s="174"/>
    </row>
    <row r="2284" spans="1:16" ht="15" hidden="1" customHeight="1" x14ac:dyDescent="0.35">
      <c r="A2284" s="85" t="s">
        <v>2669</v>
      </c>
      <c r="B2284" s="85" t="s">
        <v>9983</v>
      </c>
      <c r="C2284" s="85"/>
      <c r="D2284" s="85" t="s">
        <v>1701</v>
      </c>
      <c r="E2284" s="72">
        <v>20.16</v>
      </c>
      <c r="F2284" s="72">
        <v>1.31</v>
      </c>
      <c r="G2284" s="72" t="s">
        <v>1710</v>
      </c>
      <c r="H2284" s="72"/>
      <c r="I2284" s="4" t="s">
        <v>70</v>
      </c>
      <c r="J2284" s="247" t="s">
        <v>71</v>
      </c>
      <c r="K2284" s="4"/>
      <c r="L2284" s="50"/>
      <c r="M2284" s="50"/>
      <c r="N2284" s="50"/>
      <c r="O2284" s="174"/>
      <c r="P2284" s="174"/>
    </row>
    <row r="2285" spans="1:16" ht="15" hidden="1" customHeight="1" x14ac:dyDescent="0.35">
      <c r="A2285" s="85" t="s">
        <v>2669</v>
      </c>
      <c r="B2285" s="85" t="s">
        <v>9984</v>
      </c>
      <c r="C2285" s="85"/>
      <c r="D2285" s="85" t="s">
        <v>1701</v>
      </c>
      <c r="E2285" s="72">
        <v>20.16</v>
      </c>
      <c r="F2285" s="72">
        <v>1.31</v>
      </c>
      <c r="G2285" s="72" t="s">
        <v>1702</v>
      </c>
      <c r="H2285" s="72"/>
      <c r="I2285" s="4" t="s">
        <v>70</v>
      </c>
      <c r="J2285" s="247" t="s">
        <v>71</v>
      </c>
      <c r="K2285" s="4"/>
      <c r="L2285" s="50"/>
      <c r="M2285" s="50"/>
      <c r="N2285" s="50"/>
      <c r="O2285" s="174"/>
      <c r="P2285" s="174"/>
    </row>
    <row r="2286" spans="1:16" ht="15" hidden="1" customHeight="1" x14ac:dyDescent="0.35">
      <c r="A2286" s="85" t="s">
        <v>2669</v>
      </c>
      <c r="B2286" s="85" t="s">
        <v>9985</v>
      </c>
      <c r="C2286" s="85"/>
      <c r="D2286" s="85" t="s">
        <v>1701</v>
      </c>
      <c r="E2286" s="72">
        <v>20.16</v>
      </c>
      <c r="F2286" s="72">
        <v>1.03</v>
      </c>
      <c r="G2286" s="72" t="s">
        <v>1702</v>
      </c>
      <c r="H2286" s="72"/>
      <c r="I2286" s="4" t="s">
        <v>70</v>
      </c>
      <c r="J2286" s="247" t="s">
        <v>71</v>
      </c>
      <c r="K2286" s="4"/>
      <c r="L2286" s="50"/>
      <c r="M2286" s="50"/>
      <c r="N2286" s="50"/>
      <c r="O2286" s="174"/>
      <c r="P2286" s="174"/>
    </row>
    <row r="2287" spans="1:16" ht="15" hidden="1" customHeight="1" x14ac:dyDescent="0.35">
      <c r="A2287" s="85" t="s">
        <v>2669</v>
      </c>
      <c r="B2287" s="85" t="s">
        <v>9986</v>
      </c>
      <c r="C2287" s="85"/>
      <c r="D2287" s="85" t="s">
        <v>7697</v>
      </c>
      <c r="E2287" s="72">
        <v>13.21</v>
      </c>
      <c r="F2287" s="72">
        <v>1.47</v>
      </c>
      <c r="G2287" s="72" t="s">
        <v>1710</v>
      </c>
      <c r="H2287" s="72" t="s">
        <v>7591</v>
      </c>
      <c r="I2287" s="4" t="s">
        <v>71</v>
      </c>
      <c r="J2287" s="247" t="s">
        <v>70</v>
      </c>
      <c r="K2287" s="4">
        <v>2403541</v>
      </c>
      <c r="L2287" s="50"/>
      <c r="M2287" s="50"/>
      <c r="N2287" s="50"/>
      <c r="O2287" s="174"/>
      <c r="P2287" s="174"/>
    </row>
    <row r="2288" spans="1:16" ht="15" hidden="1" customHeight="1" x14ac:dyDescent="0.35">
      <c r="A2288" s="85" t="s">
        <v>2669</v>
      </c>
      <c r="B2288" s="85" t="s">
        <v>9987</v>
      </c>
      <c r="C2288" s="85"/>
      <c r="D2288" s="85" t="s">
        <v>7697</v>
      </c>
      <c r="E2288" s="72">
        <v>13.21</v>
      </c>
      <c r="F2288" s="72">
        <v>1.47</v>
      </c>
      <c r="G2288" s="72" t="s">
        <v>1710</v>
      </c>
      <c r="H2288" s="72" t="s">
        <v>7591</v>
      </c>
      <c r="I2288" s="4" t="s">
        <v>71</v>
      </c>
      <c r="J2288" s="247" t="s">
        <v>70</v>
      </c>
      <c r="K2288" s="4">
        <v>2403542</v>
      </c>
      <c r="L2288" s="50"/>
      <c r="M2288" s="50"/>
      <c r="N2288" s="50"/>
      <c r="O2288" s="174"/>
      <c r="P2288" s="174"/>
    </row>
    <row r="2289" spans="1:16" ht="15" hidden="1" customHeight="1" x14ac:dyDescent="0.35">
      <c r="A2289" s="85" t="s">
        <v>2669</v>
      </c>
      <c r="B2289" s="85" t="s">
        <v>9988</v>
      </c>
      <c r="C2289" s="85"/>
      <c r="D2289" s="85" t="s">
        <v>7697</v>
      </c>
      <c r="E2289" s="72">
        <v>7.86</v>
      </c>
      <c r="F2289" s="72">
        <v>0.93</v>
      </c>
      <c r="G2289" s="72" t="s">
        <v>1702</v>
      </c>
      <c r="H2289" s="72" t="s">
        <v>7591</v>
      </c>
      <c r="I2289" s="4" t="s">
        <v>71</v>
      </c>
      <c r="J2289" s="247" t="s">
        <v>70</v>
      </c>
      <c r="K2289" s="4">
        <v>2403529</v>
      </c>
      <c r="L2289" s="50"/>
      <c r="M2289" s="50"/>
      <c r="N2289" s="50"/>
      <c r="O2289" s="174"/>
      <c r="P2289" s="174"/>
    </row>
    <row r="2290" spans="1:16" ht="15" hidden="1" customHeight="1" x14ac:dyDescent="0.35">
      <c r="A2290" s="85" t="s">
        <v>2669</v>
      </c>
      <c r="B2290" s="85" t="s">
        <v>9988</v>
      </c>
      <c r="C2290" s="85"/>
      <c r="D2290" s="85" t="s">
        <v>1705</v>
      </c>
      <c r="E2290" s="72">
        <v>7.86</v>
      </c>
      <c r="F2290" s="72">
        <v>0.93</v>
      </c>
      <c r="G2290" s="72" t="s">
        <v>1702</v>
      </c>
      <c r="H2290" s="72" t="s">
        <v>7591</v>
      </c>
      <c r="I2290" s="4" t="s">
        <v>71</v>
      </c>
      <c r="J2290" s="247" t="s">
        <v>71</v>
      </c>
      <c r="K2290" s="4">
        <v>2403529</v>
      </c>
      <c r="L2290" s="50"/>
      <c r="M2290" s="50"/>
      <c r="N2290" s="50"/>
      <c r="O2290" s="174"/>
      <c r="P2290" s="174"/>
    </row>
    <row r="2291" spans="1:16" ht="15" hidden="1" customHeight="1" x14ac:dyDescent="0.35">
      <c r="A2291" s="85" t="s">
        <v>2669</v>
      </c>
      <c r="B2291" s="85" t="s">
        <v>9989</v>
      </c>
      <c r="C2291" s="85"/>
      <c r="D2291" s="85" t="s">
        <v>7697</v>
      </c>
      <c r="E2291" s="72">
        <v>7.86</v>
      </c>
      <c r="F2291" s="72">
        <v>0.93</v>
      </c>
      <c r="G2291" s="72" t="s">
        <v>1702</v>
      </c>
      <c r="H2291" s="72" t="s">
        <v>7591</v>
      </c>
      <c r="I2291" s="4" t="s">
        <v>71</v>
      </c>
      <c r="J2291" s="247" t="s">
        <v>70</v>
      </c>
      <c r="K2291" s="4">
        <v>2403530</v>
      </c>
      <c r="L2291" s="50"/>
      <c r="M2291" s="50"/>
      <c r="N2291" s="50"/>
      <c r="O2291" s="174"/>
      <c r="P2291" s="174"/>
    </row>
    <row r="2292" spans="1:16" ht="15" hidden="1" customHeight="1" x14ac:dyDescent="0.35">
      <c r="A2292" s="85" t="s">
        <v>2669</v>
      </c>
      <c r="B2292" s="85" t="s">
        <v>9989</v>
      </c>
      <c r="C2292" s="85"/>
      <c r="D2292" s="85" t="s">
        <v>1705</v>
      </c>
      <c r="E2292" s="72">
        <v>7.86</v>
      </c>
      <c r="F2292" s="72">
        <v>0.93</v>
      </c>
      <c r="G2292" s="72" t="s">
        <v>1702</v>
      </c>
      <c r="H2292" s="72" t="s">
        <v>7591</v>
      </c>
      <c r="I2292" s="4" t="s">
        <v>71</v>
      </c>
      <c r="J2292" s="247" t="s">
        <v>71</v>
      </c>
      <c r="K2292" s="4">
        <v>2403530</v>
      </c>
      <c r="L2292" s="50"/>
      <c r="M2292" s="50"/>
      <c r="N2292" s="50"/>
      <c r="O2292" s="174"/>
      <c r="P2292" s="174"/>
    </row>
    <row r="2293" spans="1:16" ht="15" hidden="1" customHeight="1" x14ac:dyDescent="0.35">
      <c r="A2293" s="85" t="s">
        <v>2669</v>
      </c>
      <c r="B2293" s="85" t="s">
        <v>9990</v>
      </c>
      <c r="C2293" s="85"/>
      <c r="D2293" s="85" t="s">
        <v>7697</v>
      </c>
      <c r="E2293" s="72">
        <v>19.510000000000002</v>
      </c>
      <c r="F2293" s="72">
        <v>1.3</v>
      </c>
      <c r="G2293" s="72" t="s">
        <v>1702</v>
      </c>
      <c r="H2293" s="72" t="s">
        <v>7591</v>
      </c>
      <c r="I2293" s="4" t="s">
        <v>71</v>
      </c>
      <c r="J2293" s="247" t="s">
        <v>70</v>
      </c>
      <c r="K2293" s="4">
        <v>2403535</v>
      </c>
      <c r="L2293" s="50"/>
      <c r="M2293" s="50"/>
      <c r="N2293" s="50"/>
      <c r="O2293" s="174"/>
      <c r="P2293" s="174"/>
    </row>
    <row r="2294" spans="1:16" ht="15" hidden="1" customHeight="1" x14ac:dyDescent="0.35">
      <c r="A2294" s="85" t="s">
        <v>2669</v>
      </c>
      <c r="B2294" s="85" t="s">
        <v>9990</v>
      </c>
      <c r="C2294" s="85"/>
      <c r="D2294" s="85" t="s">
        <v>1705</v>
      </c>
      <c r="E2294" s="72">
        <v>19.510000000000002</v>
      </c>
      <c r="F2294" s="72">
        <v>1.3</v>
      </c>
      <c r="G2294" s="72" t="s">
        <v>1702</v>
      </c>
      <c r="H2294" s="72" t="s">
        <v>7591</v>
      </c>
      <c r="I2294" s="4" t="s">
        <v>71</v>
      </c>
      <c r="J2294" s="247" t="s">
        <v>71</v>
      </c>
      <c r="K2294" s="4">
        <v>2403535</v>
      </c>
      <c r="L2294" s="50"/>
      <c r="M2294" s="50"/>
      <c r="N2294" s="50"/>
      <c r="O2294" s="174"/>
      <c r="P2294" s="174"/>
    </row>
    <row r="2295" spans="1:16" ht="15" hidden="1" customHeight="1" x14ac:dyDescent="0.35">
      <c r="A2295" s="85" t="s">
        <v>2669</v>
      </c>
      <c r="B2295" s="85" t="s">
        <v>9991</v>
      </c>
      <c r="C2295" s="85"/>
      <c r="D2295" s="85" t="s">
        <v>7697</v>
      </c>
      <c r="E2295" s="72">
        <v>19.510000000000002</v>
      </c>
      <c r="F2295" s="72">
        <v>1.3</v>
      </c>
      <c r="G2295" s="72" t="s">
        <v>1702</v>
      </c>
      <c r="H2295" s="72" t="s">
        <v>7591</v>
      </c>
      <c r="I2295" s="4" t="s">
        <v>71</v>
      </c>
      <c r="J2295" s="247" t="s">
        <v>70</v>
      </c>
      <c r="K2295" s="4">
        <v>2403536</v>
      </c>
      <c r="L2295" s="50"/>
      <c r="M2295" s="50"/>
      <c r="N2295" s="50"/>
      <c r="O2295" s="174"/>
      <c r="P2295" s="174"/>
    </row>
    <row r="2296" spans="1:16" ht="15" hidden="1" customHeight="1" x14ac:dyDescent="0.35">
      <c r="A2296" s="85" t="s">
        <v>2669</v>
      </c>
      <c r="B2296" s="85" t="s">
        <v>9991</v>
      </c>
      <c r="C2296" s="85"/>
      <c r="D2296" s="85" t="s">
        <v>1705</v>
      </c>
      <c r="E2296" s="72">
        <v>19.510000000000002</v>
      </c>
      <c r="F2296" s="72">
        <v>1.3</v>
      </c>
      <c r="G2296" s="72" t="s">
        <v>1702</v>
      </c>
      <c r="H2296" s="72" t="s">
        <v>7591</v>
      </c>
      <c r="I2296" s="4" t="s">
        <v>71</v>
      </c>
      <c r="J2296" s="247" t="s">
        <v>71</v>
      </c>
      <c r="K2296" s="4">
        <v>2403536</v>
      </c>
      <c r="L2296" s="50"/>
      <c r="M2296" s="50"/>
      <c r="N2296" s="50"/>
      <c r="O2296" s="174"/>
      <c r="P2296" s="174"/>
    </row>
    <row r="2297" spans="1:16" ht="15" hidden="1" customHeight="1" x14ac:dyDescent="0.35">
      <c r="A2297" s="85" t="s">
        <v>2669</v>
      </c>
      <c r="B2297" s="85" t="s">
        <v>9992</v>
      </c>
      <c r="C2297" s="85"/>
      <c r="D2297" s="85" t="s">
        <v>7697</v>
      </c>
      <c r="E2297" s="72">
        <v>19.510000000000002</v>
      </c>
      <c r="F2297" s="72">
        <v>1.3</v>
      </c>
      <c r="G2297" s="72" t="s">
        <v>1702</v>
      </c>
      <c r="H2297" s="72" t="s">
        <v>7591</v>
      </c>
      <c r="I2297" s="4" t="s">
        <v>71</v>
      </c>
      <c r="J2297" s="247" t="s">
        <v>70</v>
      </c>
      <c r="K2297" s="4">
        <v>2403533</v>
      </c>
      <c r="L2297" s="50"/>
      <c r="M2297" s="50"/>
      <c r="N2297" s="50"/>
      <c r="O2297" s="174"/>
      <c r="P2297" s="174"/>
    </row>
    <row r="2298" spans="1:16" ht="15" hidden="1" customHeight="1" x14ac:dyDescent="0.35">
      <c r="A2298" s="85" t="s">
        <v>2669</v>
      </c>
      <c r="B2298" s="85" t="s">
        <v>9992</v>
      </c>
      <c r="C2298" s="85"/>
      <c r="D2298" s="85" t="s">
        <v>1705</v>
      </c>
      <c r="E2298" s="72">
        <v>19.510000000000002</v>
      </c>
      <c r="F2298" s="72">
        <v>1.3</v>
      </c>
      <c r="G2298" s="72" t="s">
        <v>1702</v>
      </c>
      <c r="H2298" s="72" t="s">
        <v>7591</v>
      </c>
      <c r="I2298" s="4" t="s">
        <v>71</v>
      </c>
      <c r="J2298" s="247" t="s">
        <v>71</v>
      </c>
      <c r="K2298" s="4">
        <v>2403533</v>
      </c>
      <c r="L2298" s="50"/>
      <c r="M2298" s="50"/>
      <c r="N2298" s="50"/>
      <c r="O2298" s="174"/>
      <c r="P2298" s="174"/>
    </row>
    <row r="2299" spans="1:16" ht="15" hidden="1" customHeight="1" x14ac:dyDescent="0.35">
      <c r="A2299" s="85" t="s">
        <v>2669</v>
      </c>
      <c r="B2299" s="85" t="s">
        <v>9993</v>
      </c>
      <c r="C2299" s="85"/>
      <c r="D2299" s="85" t="s">
        <v>7697</v>
      </c>
      <c r="E2299" s="72">
        <v>19.510000000000002</v>
      </c>
      <c r="F2299" s="72">
        <v>1.3</v>
      </c>
      <c r="G2299" s="72" t="s">
        <v>1702</v>
      </c>
      <c r="H2299" s="72" t="s">
        <v>7591</v>
      </c>
      <c r="I2299" s="4" t="s">
        <v>71</v>
      </c>
      <c r="J2299" s="247" t="s">
        <v>70</v>
      </c>
      <c r="K2299" s="4">
        <v>2403534</v>
      </c>
      <c r="L2299" s="50"/>
      <c r="M2299" s="50"/>
      <c r="N2299" s="50"/>
      <c r="O2299" s="174"/>
      <c r="P2299" s="174"/>
    </row>
    <row r="2300" spans="1:16" ht="15" hidden="1" customHeight="1" x14ac:dyDescent="0.35">
      <c r="A2300" s="85" t="s">
        <v>2669</v>
      </c>
      <c r="B2300" s="85" t="s">
        <v>9993</v>
      </c>
      <c r="C2300" s="85"/>
      <c r="D2300" s="85" t="s">
        <v>1705</v>
      </c>
      <c r="E2300" s="72">
        <v>19.510000000000002</v>
      </c>
      <c r="F2300" s="72">
        <v>1.3</v>
      </c>
      <c r="G2300" s="72" t="s">
        <v>1702</v>
      </c>
      <c r="H2300" s="72" t="s">
        <v>7591</v>
      </c>
      <c r="I2300" s="4" t="s">
        <v>71</v>
      </c>
      <c r="J2300" s="247" t="s">
        <v>71</v>
      </c>
      <c r="K2300" s="4">
        <v>2403534</v>
      </c>
      <c r="L2300" s="50"/>
      <c r="M2300" s="50"/>
      <c r="N2300" s="50"/>
      <c r="O2300" s="174"/>
      <c r="P2300" s="174"/>
    </row>
    <row r="2301" spans="1:16" ht="15" hidden="1" customHeight="1" x14ac:dyDescent="0.35">
      <c r="A2301" s="85" t="s">
        <v>2669</v>
      </c>
      <c r="B2301" s="85" t="s">
        <v>9994</v>
      </c>
      <c r="C2301" s="85"/>
      <c r="D2301" s="85" t="s">
        <v>1708</v>
      </c>
      <c r="E2301" s="72">
        <v>23.54</v>
      </c>
      <c r="F2301" s="72">
        <v>1.42</v>
      </c>
      <c r="G2301" s="72" t="s">
        <v>1702</v>
      </c>
      <c r="H2301" s="72"/>
      <c r="I2301" s="4" t="s">
        <v>70</v>
      </c>
      <c r="J2301" s="247" t="s">
        <v>71</v>
      </c>
      <c r="K2301" s="4"/>
      <c r="L2301" s="50"/>
      <c r="M2301" s="50"/>
      <c r="N2301" s="50"/>
      <c r="O2301" s="174"/>
      <c r="P2301" s="174"/>
    </row>
    <row r="2302" spans="1:16" ht="15" hidden="1" customHeight="1" x14ac:dyDescent="0.35">
      <c r="A2302" s="85" t="s">
        <v>2669</v>
      </c>
      <c r="B2302" s="85" t="s">
        <v>9995</v>
      </c>
      <c r="C2302" s="85"/>
      <c r="D2302" s="85" t="s">
        <v>1708</v>
      </c>
      <c r="E2302" s="72">
        <v>23.54</v>
      </c>
      <c r="F2302" s="72">
        <v>1.42</v>
      </c>
      <c r="G2302" s="72" t="s">
        <v>1702</v>
      </c>
      <c r="H2302" s="72"/>
      <c r="I2302" s="4" t="s">
        <v>70</v>
      </c>
      <c r="J2302" s="247" t="s">
        <v>71</v>
      </c>
      <c r="K2302" s="4"/>
      <c r="L2302" s="50"/>
      <c r="M2302" s="50"/>
      <c r="N2302" s="50"/>
      <c r="O2302" s="174"/>
      <c r="P2302" s="174"/>
    </row>
    <row r="2303" spans="1:16" ht="15" hidden="1" customHeight="1" x14ac:dyDescent="0.35">
      <c r="A2303" s="85" t="s">
        <v>2669</v>
      </c>
      <c r="B2303" s="85" t="s">
        <v>9996</v>
      </c>
      <c r="C2303" s="85"/>
      <c r="D2303" s="85" t="s">
        <v>7697</v>
      </c>
      <c r="E2303" s="72">
        <v>23.54</v>
      </c>
      <c r="F2303" s="72">
        <v>1.45</v>
      </c>
      <c r="G2303" s="72" t="s">
        <v>1702</v>
      </c>
      <c r="H2303" s="72" t="s">
        <v>7591</v>
      </c>
      <c r="I2303" s="4" t="s">
        <v>71</v>
      </c>
      <c r="J2303" s="97" t="s">
        <v>70</v>
      </c>
      <c r="K2303" s="4">
        <v>2403552</v>
      </c>
      <c r="L2303" s="50"/>
      <c r="M2303" s="50"/>
      <c r="N2303" s="50"/>
      <c r="O2303" s="174"/>
      <c r="P2303" s="174"/>
    </row>
    <row r="2304" spans="1:16" ht="15" hidden="1" customHeight="1" x14ac:dyDescent="0.35">
      <c r="A2304" s="85" t="s">
        <v>2669</v>
      </c>
      <c r="B2304" s="85" t="s">
        <v>9996</v>
      </c>
      <c r="C2304" s="85"/>
      <c r="D2304" s="85" t="s">
        <v>1708</v>
      </c>
      <c r="E2304" s="72">
        <v>23.54</v>
      </c>
      <c r="F2304" s="72">
        <v>1.42</v>
      </c>
      <c r="G2304" s="72" t="s">
        <v>1702</v>
      </c>
      <c r="H2304" s="72" t="s">
        <v>7591</v>
      </c>
      <c r="I2304" s="4" t="s">
        <v>71</v>
      </c>
      <c r="J2304" s="97" t="s">
        <v>71</v>
      </c>
      <c r="K2304" s="4">
        <v>2403552</v>
      </c>
      <c r="L2304" s="50"/>
      <c r="M2304" s="50"/>
      <c r="N2304" s="50"/>
      <c r="O2304" s="174"/>
      <c r="P2304" s="174"/>
    </row>
    <row r="2305" spans="1:16" ht="15" hidden="1" customHeight="1" x14ac:dyDescent="0.35">
      <c r="A2305" s="85" t="s">
        <v>2669</v>
      </c>
      <c r="B2305" s="85" t="s">
        <v>9997</v>
      </c>
      <c r="C2305" s="85"/>
      <c r="D2305" s="85" t="s">
        <v>7697</v>
      </c>
      <c r="E2305" s="72">
        <v>23.54</v>
      </c>
      <c r="F2305" s="72">
        <v>1.45</v>
      </c>
      <c r="G2305" s="72" t="s">
        <v>1702</v>
      </c>
      <c r="H2305" s="72" t="s">
        <v>7591</v>
      </c>
      <c r="I2305" s="4" t="s">
        <v>71</v>
      </c>
      <c r="J2305" s="247" t="s">
        <v>70</v>
      </c>
      <c r="K2305" s="4">
        <v>2403553</v>
      </c>
      <c r="L2305" s="50"/>
      <c r="M2305" s="50"/>
      <c r="N2305" s="50"/>
      <c r="O2305" s="174"/>
      <c r="P2305" s="174"/>
    </row>
    <row r="2306" spans="1:16" ht="15" hidden="1" customHeight="1" x14ac:dyDescent="0.35">
      <c r="A2306" s="85" t="s">
        <v>2669</v>
      </c>
      <c r="B2306" s="85" t="s">
        <v>9997</v>
      </c>
      <c r="C2306" s="85"/>
      <c r="D2306" s="85" t="s">
        <v>1708</v>
      </c>
      <c r="E2306" s="72">
        <v>23.54</v>
      </c>
      <c r="F2306" s="72">
        <v>1.42</v>
      </c>
      <c r="G2306" s="72" t="s">
        <v>1702</v>
      </c>
      <c r="H2306" s="72" t="s">
        <v>7591</v>
      </c>
      <c r="I2306" s="4" t="s">
        <v>71</v>
      </c>
      <c r="J2306" s="247" t="s">
        <v>71</v>
      </c>
      <c r="K2306" s="4">
        <v>2403553</v>
      </c>
      <c r="L2306" s="50"/>
      <c r="M2306" s="50"/>
      <c r="N2306" s="50"/>
      <c r="O2306" s="174"/>
      <c r="P2306" s="174"/>
    </row>
    <row r="2307" spans="1:16" ht="15" hidden="1" customHeight="1" x14ac:dyDescent="0.35">
      <c r="A2307" s="85" t="s">
        <v>2669</v>
      </c>
      <c r="B2307" s="85" t="s">
        <v>9998</v>
      </c>
      <c r="C2307" s="85"/>
      <c r="D2307" s="85" t="s">
        <v>1701</v>
      </c>
      <c r="E2307" s="72">
        <v>11.65</v>
      </c>
      <c r="F2307" s="72">
        <v>0.86</v>
      </c>
      <c r="G2307" s="72" t="s">
        <v>1702</v>
      </c>
      <c r="H2307" s="72"/>
      <c r="I2307" s="4" t="s">
        <v>70</v>
      </c>
      <c r="J2307" s="247" t="s">
        <v>71</v>
      </c>
      <c r="K2307" s="4"/>
      <c r="L2307" s="50"/>
      <c r="M2307" s="50"/>
      <c r="N2307" s="50"/>
      <c r="O2307" s="174"/>
      <c r="P2307" s="174"/>
    </row>
    <row r="2308" spans="1:16" ht="15" hidden="1" customHeight="1" x14ac:dyDescent="0.35">
      <c r="A2308" s="85" t="s">
        <v>2669</v>
      </c>
      <c r="B2308" s="85" t="s">
        <v>9999</v>
      </c>
      <c r="C2308" s="85"/>
      <c r="D2308" s="85" t="s">
        <v>1701</v>
      </c>
      <c r="E2308" s="72">
        <v>11.65</v>
      </c>
      <c r="F2308" s="72">
        <v>0.71</v>
      </c>
      <c r="G2308" s="72" t="s">
        <v>1702</v>
      </c>
      <c r="H2308" s="72"/>
      <c r="I2308" s="4" t="s">
        <v>70</v>
      </c>
      <c r="J2308" s="247" t="s">
        <v>71</v>
      </c>
      <c r="K2308" s="4"/>
      <c r="L2308" s="50"/>
      <c r="M2308" s="50"/>
      <c r="N2308" s="50"/>
      <c r="O2308" s="174"/>
      <c r="P2308" s="174"/>
    </row>
    <row r="2309" spans="1:16" ht="15" hidden="1" customHeight="1" x14ac:dyDescent="0.35">
      <c r="A2309" s="85" t="s">
        <v>2669</v>
      </c>
      <c r="B2309" s="85" t="s">
        <v>10000</v>
      </c>
      <c r="C2309" s="85"/>
      <c r="D2309" s="85" t="s">
        <v>1701</v>
      </c>
      <c r="E2309" s="72">
        <v>11.65</v>
      </c>
      <c r="F2309" s="72">
        <v>0.86</v>
      </c>
      <c r="G2309" s="72" t="s">
        <v>1702</v>
      </c>
      <c r="H2309" s="72"/>
      <c r="I2309" s="4" t="s">
        <v>70</v>
      </c>
      <c r="J2309" s="247" t="s">
        <v>71</v>
      </c>
      <c r="K2309" s="4"/>
      <c r="L2309" s="50"/>
      <c r="M2309" s="50"/>
      <c r="N2309" s="50"/>
      <c r="O2309" s="174"/>
      <c r="P2309" s="174"/>
    </row>
    <row r="2310" spans="1:16" ht="15" hidden="1" customHeight="1" x14ac:dyDescent="0.35">
      <c r="A2310" s="85" t="s">
        <v>2669</v>
      </c>
      <c r="B2310" s="85" t="s">
        <v>10001</v>
      </c>
      <c r="C2310" s="85"/>
      <c r="D2310" s="85" t="s">
        <v>1701</v>
      </c>
      <c r="E2310" s="72">
        <v>11.65</v>
      </c>
      <c r="F2310" s="72">
        <v>0.71</v>
      </c>
      <c r="G2310" s="72" t="s">
        <v>1702</v>
      </c>
      <c r="H2310" s="72"/>
      <c r="I2310" s="4" t="s">
        <v>70</v>
      </c>
      <c r="J2310" s="247" t="s">
        <v>71</v>
      </c>
      <c r="K2310" s="4"/>
      <c r="L2310" s="50"/>
      <c r="M2310" s="50"/>
      <c r="N2310" s="50"/>
      <c r="O2310" s="174"/>
      <c r="P2310" s="174"/>
    </row>
    <row r="2311" spans="1:16" ht="15" hidden="1" customHeight="1" x14ac:dyDescent="0.35">
      <c r="A2311" s="85" t="s">
        <v>2669</v>
      </c>
      <c r="B2311" s="85" t="s">
        <v>10002</v>
      </c>
      <c r="C2311" s="85"/>
      <c r="D2311" s="85" t="s">
        <v>1701</v>
      </c>
      <c r="E2311" s="72">
        <v>13.11</v>
      </c>
      <c r="F2311" s="72">
        <v>0.88</v>
      </c>
      <c r="G2311" s="72" t="s">
        <v>1702</v>
      </c>
      <c r="H2311" s="72"/>
      <c r="I2311" s="4" t="s">
        <v>70</v>
      </c>
      <c r="J2311" s="247" t="s">
        <v>71</v>
      </c>
      <c r="K2311" s="4"/>
      <c r="L2311" s="50"/>
      <c r="M2311" s="50"/>
      <c r="N2311" s="50"/>
      <c r="O2311" s="174"/>
      <c r="P2311" s="174"/>
    </row>
    <row r="2312" spans="1:16" ht="15" hidden="1" customHeight="1" x14ac:dyDescent="0.35">
      <c r="A2312" s="85" t="s">
        <v>2669</v>
      </c>
      <c r="B2312" s="85" t="s">
        <v>10003</v>
      </c>
      <c r="C2312" s="85"/>
      <c r="D2312" s="85" t="s">
        <v>1701</v>
      </c>
      <c r="E2312" s="72">
        <v>13.11</v>
      </c>
      <c r="F2312" s="72">
        <v>0.82</v>
      </c>
      <c r="G2312" s="72" t="s">
        <v>1702</v>
      </c>
      <c r="H2312" s="72"/>
      <c r="I2312" s="4" t="s">
        <v>70</v>
      </c>
      <c r="J2312" s="247" t="s">
        <v>71</v>
      </c>
      <c r="K2312" s="4"/>
      <c r="L2312" s="50"/>
      <c r="M2312" s="50"/>
      <c r="N2312" s="50"/>
      <c r="O2312" s="174"/>
      <c r="P2312" s="174"/>
    </row>
    <row r="2313" spans="1:16" ht="15" hidden="1" customHeight="1" x14ac:dyDescent="0.35">
      <c r="A2313" s="85" t="s">
        <v>2669</v>
      </c>
      <c r="B2313" s="85" t="s">
        <v>10004</v>
      </c>
      <c r="C2313" s="85"/>
      <c r="D2313" s="85" t="s">
        <v>1701</v>
      </c>
      <c r="E2313" s="72">
        <v>13.11</v>
      </c>
      <c r="F2313" s="72">
        <v>0.88</v>
      </c>
      <c r="G2313" s="72" t="s">
        <v>1702</v>
      </c>
      <c r="H2313" s="72"/>
      <c r="I2313" s="4" t="s">
        <v>70</v>
      </c>
      <c r="J2313" s="247" t="s">
        <v>71</v>
      </c>
      <c r="K2313" s="4"/>
      <c r="L2313" s="50"/>
      <c r="M2313" s="50"/>
      <c r="N2313" s="50"/>
      <c r="O2313" s="174"/>
      <c r="P2313" s="174"/>
    </row>
    <row r="2314" spans="1:16" ht="15" hidden="1" customHeight="1" x14ac:dyDescent="0.35">
      <c r="A2314" s="85" t="s">
        <v>2669</v>
      </c>
      <c r="B2314" s="85" t="s">
        <v>10005</v>
      </c>
      <c r="C2314" s="85"/>
      <c r="D2314" s="85" t="s">
        <v>1701</v>
      </c>
      <c r="E2314" s="72">
        <v>13.11</v>
      </c>
      <c r="F2314" s="72">
        <v>0.82</v>
      </c>
      <c r="G2314" s="72" t="s">
        <v>1702</v>
      </c>
      <c r="H2314" s="72"/>
      <c r="I2314" s="248" t="s">
        <v>70</v>
      </c>
      <c r="J2314" s="97" t="s">
        <v>71</v>
      </c>
      <c r="K2314" s="4"/>
      <c r="L2314" s="50"/>
      <c r="M2314" s="50"/>
      <c r="N2314" s="50"/>
      <c r="O2314" s="174"/>
      <c r="P2314" s="174"/>
    </row>
    <row r="2315" spans="1:16" ht="15" hidden="1" customHeight="1" x14ac:dyDescent="0.35">
      <c r="A2315" s="85" t="s">
        <v>2669</v>
      </c>
      <c r="B2315" s="85" t="s">
        <v>10006</v>
      </c>
      <c r="C2315" s="85"/>
      <c r="D2315" s="85" t="s">
        <v>1701</v>
      </c>
      <c r="E2315" s="72">
        <v>15.46</v>
      </c>
      <c r="F2315" s="72">
        <v>1.29</v>
      </c>
      <c r="G2315" s="72" t="s">
        <v>1710</v>
      </c>
      <c r="H2315" s="72"/>
      <c r="I2315" s="4" t="s">
        <v>70</v>
      </c>
      <c r="J2315" s="247" t="s">
        <v>71</v>
      </c>
      <c r="K2315" s="4"/>
      <c r="L2315" s="50"/>
      <c r="M2315" s="50"/>
      <c r="N2315" s="50"/>
      <c r="O2315" s="174"/>
      <c r="P2315" s="174"/>
    </row>
    <row r="2316" spans="1:16" ht="15" hidden="1" customHeight="1" x14ac:dyDescent="0.35">
      <c r="A2316" s="85" t="s">
        <v>2669</v>
      </c>
      <c r="B2316" s="85" t="s">
        <v>10007</v>
      </c>
      <c r="C2316" s="85"/>
      <c r="D2316" s="85" t="s">
        <v>1701</v>
      </c>
      <c r="E2316" s="72">
        <v>16.11</v>
      </c>
      <c r="F2316" s="72">
        <v>1.17</v>
      </c>
      <c r="G2316" s="72" t="s">
        <v>1710</v>
      </c>
      <c r="H2316" s="72"/>
      <c r="I2316" s="4" t="s">
        <v>70</v>
      </c>
      <c r="J2316" s="247" t="s">
        <v>71</v>
      </c>
      <c r="K2316" s="4"/>
      <c r="L2316" s="50"/>
      <c r="M2316" s="50"/>
      <c r="N2316" s="50"/>
      <c r="O2316" s="174"/>
      <c r="P2316" s="174"/>
    </row>
    <row r="2317" spans="1:16" ht="15" hidden="1" customHeight="1" x14ac:dyDescent="0.35">
      <c r="A2317" s="85" t="s">
        <v>2669</v>
      </c>
      <c r="B2317" s="85" t="s">
        <v>10008</v>
      </c>
      <c r="C2317" s="85"/>
      <c r="D2317" s="85" t="s">
        <v>1701</v>
      </c>
      <c r="E2317" s="72">
        <v>16.010000000000002</v>
      </c>
      <c r="F2317" s="72">
        <v>1.17</v>
      </c>
      <c r="G2317" s="72" t="s">
        <v>1702</v>
      </c>
      <c r="H2317" s="72"/>
      <c r="I2317" s="4" t="s">
        <v>70</v>
      </c>
      <c r="J2317" s="247" t="s">
        <v>71</v>
      </c>
      <c r="K2317" s="4"/>
      <c r="L2317" s="50"/>
      <c r="M2317" s="50"/>
      <c r="N2317" s="50"/>
      <c r="O2317" s="174"/>
      <c r="P2317" s="174"/>
    </row>
    <row r="2318" spans="1:16" ht="15" hidden="1" customHeight="1" x14ac:dyDescent="0.35">
      <c r="A2318" s="85" t="s">
        <v>2669</v>
      </c>
      <c r="B2318" s="85" t="s">
        <v>10009</v>
      </c>
      <c r="C2318" s="85"/>
      <c r="D2318" s="85" t="s">
        <v>1701</v>
      </c>
      <c r="E2318" s="72">
        <v>16.010000000000002</v>
      </c>
      <c r="F2318" s="72">
        <v>1.02</v>
      </c>
      <c r="G2318" s="72" t="s">
        <v>1702</v>
      </c>
      <c r="H2318" s="72"/>
      <c r="I2318" s="4" t="s">
        <v>70</v>
      </c>
      <c r="J2318" s="247" t="s">
        <v>71</v>
      </c>
      <c r="K2318" s="4"/>
      <c r="L2318" s="50"/>
      <c r="M2318" s="50"/>
      <c r="N2318" s="50"/>
      <c r="O2318" s="174"/>
      <c r="P2318" s="174"/>
    </row>
    <row r="2319" spans="1:16" ht="15" hidden="1" customHeight="1" x14ac:dyDescent="0.35">
      <c r="A2319" s="85" t="s">
        <v>2669</v>
      </c>
      <c r="B2319" s="85" t="s">
        <v>10010</v>
      </c>
      <c r="C2319" s="85"/>
      <c r="D2319" s="85" t="s">
        <v>1701</v>
      </c>
      <c r="E2319" s="72">
        <v>15.46</v>
      </c>
      <c r="F2319" s="72">
        <v>1.29</v>
      </c>
      <c r="G2319" s="72" t="s">
        <v>1710</v>
      </c>
      <c r="H2319" s="72"/>
      <c r="I2319" s="4" t="s">
        <v>70</v>
      </c>
      <c r="J2319" s="247" t="s">
        <v>71</v>
      </c>
      <c r="K2319" s="4"/>
      <c r="L2319" s="50"/>
      <c r="M2319" s="50"/>
      <c r="N2319" s="50"/>
      <c r="O2319" s="174"/>
      <c r="P2319" s="174"/>
    </row>
    <row r="2320" spans="1:16" ht="15" hidden="1" customHeight="1" x14ac:dyDescent="0.35">
      <c r="A2320" s="85" t="s">
        <v>2669</v>
      </c>
      <c r="B2320" s="85" t="s">
        <v>10011</v>
      </c>
      <c r="C2320" s="85"/>
      <c r="D2320" s="85" t="s">
        <v>1701</v>
      </c>
      <c r="E2320" s="72">
        <v>16.11</v>
      </c>
      <c r="F2320" s="72">
        <v>1.17</v>
      </c>
      <c r="G2320" s="72" t="s">
        <v>1710</v>
      </c>
      <c r="H2320" s="72"/>
      <c r="I2320" s="4" t="s">
        <v>70</v>
      </c>
      <c r="J2320" s="247" t="s">
        <v>71</v>
      </c>
      <c r="K2320" s="4"/>
      <c r="L2320" s="50"/>
      <c r="M2320" s="50"/>
      <c r="N2320" s="50"/>
      <c r="O2320" s="174"/>
      <c r="P2320" s="174"/>
    </row>
    <row r="2321" spans="1:16" ht="15" hidden="1" customHeight="1" x14ac:dyDescent="0.35">
      <c r="A2321" s="85" t="s">
        <v>2669</v>
      </c>
      <c r="B2321" s="85" t="s">
        <v>10012</v>
      </c>
      <c r="C2321" s="85"/>
      <c r="D2321" s="85" t="s">
        <v>1701</v>
      </c>
      <c r="E2321" s="72">
        <v>16.010000000000002</v>
      </c>
      <c r="F2321" s="72">
        <v>1.17</v>
      </c>
      <c r="G2321" s="72" t="s">
        <v>1702</v>
      </c>
      <c r="H2321" s="72"/>
      <c r="I2321" s="4" t="s">
        <v>70</v>
      </c>
      <c r="J2321" s="247" t="s">
        <v>71</v>
      </c>
      <c r="K2321" s="4"/>
      <c r="L2321" s="50"/>
      <c r="M2321" s="50"/>
      <c r="N2321" s="50"/>
      <c r="O2321" s="174"/>
      <c r="P2321" s="174"/>
    </row>
    <row r="2322" spans="1:16" ht="15" hidden="1" customHeight="1" x14ac:dyDescent="0.35">
      <c r="A2322" s="85" t="s">
        <v>2669</v>
      </c>
      <c r="B2322" s="85" t="s">
        <v>10013</v>
      </c>
      <c r="C2322" s="85"/>
      <c r="D2322" s="85" t="s">
        <v>1701</v>
      </c>
      <c r="E2322" s="72">
        <v>16.010000000000002</v>
      </c>
      <c r="F2322" s="72">
        <v>1.02</v>
      </c>
      <c r="G2322" s="72" t="s">
        <v>1702</v>
      </c>
      <c r="H2322" s="72"/>
      <c r="I2322" s="4" t="s">
        <v>70</v>
      </c>
      <c r="J2322" s="247" t="s">
        <v>71</v>
      </c>
      <c r="K2322" s="4"/>
      <c r="L2322" s="50"/>
      <c r="M2322" s="50"/>
      <c r="N2322" s="50"/>
      <c r="O2322" s="174"/>
      <c r="P2322" s="174"/>
    </row>
    <row r="2323" spans="1:16" ht="15" hidden="1" customHeight="1" x14ac:dyDescent="0.35">
      <c r="A2323" s="85" t="s">
        <v>2669</v>
      </c>
      <c r="B2323" s="85" t="s">
        <v>10014</v>
      </c>
      <c r="C2323" s="85"/>
      <c r="D2323" s="85" t="s">
        <v>1701</v>
      </c>
      <c r="E2323" s="72">
        <v>19.55</v>
      </c>
      <c r="F2323" s="72">
        <v>1.52</v>
      </c>
      <c r="G2323" s="72" t="s">
        <v>1710</v>
      </c>
      <c r="H2323" s="72"/>
      <c r="I2323" s="4" t="s">
        <v>70</v>
      </c>
      <c r="J2323" s="247" t="s">
        <v>71</v>
      </c>
      <c r="K2323" s="4"/>
      <c r="L2323" s="50"/>
      <c r="M2323" s="50"/>
      <c r="N2323" s="50"/>
      <c r="O2323" s="174"/>
      <c r="P2323" s="174"/>
    </row>
    <row r="2324" spans="1:16" ht="15" hidden="1" customHeight="1" x14ac:dyDescent="0.35">
      <c r="A2324" s="85" t="s">
        <v>2669</v>
      </c>
      <c r="B2324" s="85" t="s">
        <v>10015</v>
      </c>
      <c r="C2324" s="85"/>
      <c r="D2324" s="85" t="s">
        <v>1701</v>
      </c>
      <c r="E2324" s="72">
        <v>20.28</v>
      </c>
      <c r="F2324" s="72">
        <v>1.31</v>
      </c>
      <c r="G2324" s="72" t="s">
        <v>1710</v>
      </c>
      <c r="H2324" s="72"/>
      <c r="I2324" s="4" t="s">
        <v>70</v>
      </c>
      <c r="J2324" s="247" t="s">
        <v>71</v>
      </c>
      <c r="K2324" s="4"/>
      <c r="L2324" s="50"/>
      <c r="M2324" s="50"/>
      <c r="N2324" s="50"/>
      <c r="O2324" s="174"/>
      <c r="P2324" s="174"/>
    </row>
    <row r="2325" spans="1:16" ht="15" hidden="1" customHeight="1" x14ac:dyDescent="0.35">
      <c r="A2325" s="85" t="s">
        <v>2669</v>
      </c>
      <c r="B2325" s="85" t="s">
        <v>10016</v>
      </c>
      <c r="C2325" s="85"/>
      <c r="D2325" s="85" t="s">
        <v>1701</v>
      </c>
      <c r="E2325" s="72">
        <v>20.16</v>
      </c>
      <c r="F2325" s="72">
        <v>1.31</v>
      </c>
      <c r="G2325" s="72" t="s">
        <v>1710</v>
      </c>
      <c r="H2325" s="72"/>
      <c r="I2325" s="4" t="s">
        <v>70</v>
      </c>
      <c r="J2325" s="247" t="s">
        <v>71</v>
      </c>
      <c r="K2325" s="4"/>
      <c r="L2325" s="50"/>
      <c r="M2325" s="50"/>
      <c r="N2325" s="50"/>
      <c r="O2325" s="174"/>
      <c r="P2325" s="174"/>
    </row>
    <row r="2326" spans="1:16" ht="15" hidden="1" customHeight="1" x14ac:dyDescent="0.35">
      <c r="A2326" s="85" t="s">
        <v>2669</v>
      </c>
      <c r="B2326" s="85" t="s">
        <v>10017</v>
      </c>
      <c r="C2326" s="85"/>
      <c r="D2326" s="85" t="s">
        <v>1701</v>
      </c>
      <c r="E2326" s="72">
        <v>20.16</v>
      </c>
      <c r="F2326" s="72">
        <v>1.31</v>
      </c>
      <c r="G2326" s="72" t="s">
        <v>1702</v>
      </c>
      <c r="H2326" s="72"/>
      <c r="I2326" s="4" t="s">
        <v>70</v>
      </c>
      <c r="J2326" s="247" t="s">
        <v>71</v>
      </c>
      <c r="K2326" s="4"/>
      <c r="L2326" s="50"/>
      <c r="M2326" s="50"/>
      <c r="N2326" s="50"/>
      <c r="O2326" s="174"/>
      <c r="P2326" s="174"/>
    </row>
    <row r="2327" spans="1:16" ht="15" hidden="1" customHeight="1" x14ac:dyDescent="0.35">
      <c r="A2327" s="85" t="s">
        <v>2669</v>
      </c>
      <c r="B2327" s="85" t="s">
        <v>10018</v>
      </c>
      <c r="C2327" s="85"/>
      <c r="D2327" s="85" t="s">
        <v>1701</v>
      </c>
      <c r="E2327" s="72">
        <v>20.16</v>
      </c>
      <c r="F2327" s="72">
        <v>1.03</v>
      </c>
      <c r="G2327" s="72" t="s">
        <v>1702</v>
      </c>
      <c r="H2327" s="72"/>
      <c r="I2327" s="4" t="s">
        <v>70</v>
      </c>
      <c r="J2327" s="247" t="s">
        <v>71</v>
      </c>
      <c r="K2327" s="4"/>
      <c r="L2327" s="50"/>
      <c r="M2327" s="50"/>
      <c r="N2327" s="50"/>
      <c r="O2327" s="174"/>
      <c r="P2327" s="174"/>
    </row>
    <row r="2328" spans="1:16" ht="15" hidden="1" customHeight="1" x14ac:dyDescent="0.35">
      <c r="A2328" s="85" t="s">
        <v>2669</v>
      </c>
      <c r="B2328" s="85" t="s">
        <v>10019</v>
      </c>
      <c r="C2328" s="85"/>
      <c r="D2328" s="85" t="s">
        <v>1701</v>
      </c>
      <c r="E2328" s="72">
        <v>19.55</v>
      </c>
      <c r="F2328" s="72">
        <v>1.52</v>
      </c>
      <c r="G2328" s="72" t="s">
        <v>1710</v>
      </c>
      <c r="H2328" s="72"/>
      <c r="I2328" s="4" t="s">
        <v>70</v>
      </c>
      <c r="J2328" s="247" t="s">
        <v>71</v>
      </c>
      <c r="K2328" s="4"/>
      <c r="L2328" s="50"/>
      <c r="M2328" s="50"/>
      <c r="N2328" s="50"/>
      <c r="O2328" s="174"/>
      <c r="P2328" s="174"/>
    </row>
    <row r="2329" spans="1:16" ht="15" hidden="1" customHeight="1" x14ac:dyDescent="0.35">
      <c r="A2329" s="85" t="s">
        <v>2669</v>
      </c>
      <c r="B2329" s="85" t="s">
        <v>10020</v>
      </c>
      <c r="C2329" s="85"/>
      <c r="D2329" s="85" t="s">
        <v>1701</v>
      </c>
      <c r="E2329" s="72">
        <v>20.28</v>
      </c>
      <c r="F2329" s="72">
        <v>1.31</v>
      </c>
      <c r="G2329" s="72" t="s">
        <v>1710</v>
      </c>
      <c r="H2329" s="72"/>
      <c r="I2329" s="248" t="s">
        <v>70</v>
      </c>
      <c r="J2329" s="97" t="s">
        <v>71</v>
      </c>
      <c r="K2329" s="4"/>
      <c r="L2329" s="50"/>
      <c r="M2329" s="50"/>
      <c r="N2329" s="50"/>
      <c r="O2329" s="174"/>
      <c r="P2329" s="174"/>
    </row>
    <row r="2330" spans="1:16" ht="15" hidden="1" customHeight="1" x14ac:dyDescent="0.35">
      <c r="A2330" s="85" t="s">
        <v>2669</v>
      </c>
      <c r="B2330" s="85" t="s">
        <v>10021</v>
      </c>
      <c r="C2330" s="85"/>
      <c r="D2330" s="85" t="s">
        <v>1701</v>
      </c>
      <c r="E2330" s="72">
        <v>20.16</v>
      </c>
      <c r="F2330" s="72">
        <v>1.31</v>
      </c>
      <c r="G2330" s="72" t="s">
        <v>1710</v>
      </c>
      <c r="H2330" s="72"/>
      <c r="I2330" s="4" t="s">
        <v>70</v>
      </c>
      <c r="J2330" s="247" t="s">
        <v>71</v>
      </c>
      <c r="K2330" s="4"/>
      <c r="L2330" s="50"/>
      <c r="M2330" s="50"/>
      <c r="N2330" s="50"/>
      <c r="O2330" s="174"/>
      <c r="P2330" s="174"/>
    </row>
    <row r="2331" spans="1:16" ht="15" hidden="1" customHeight="1" x14ac:dyDescent="0.35">
      <c r="A2331" s="85" t="s">
        <v>2669</v>
      </c>
      <c r="B2331" s="85" t="s">
        <v>10022</v>
      </c>
      <c r="C2331" s="85"/>
      <c r="D2331" s="85" t="s">
        <v>1701</v>
      </c>
      <c r="E2331" s="72">
        <v>20.16</v>
      </c>
      <c r="F2331" s="72">
        <v>1.31</v>
      </c>
      <c r="G2331" s="72" t="s">
        <v>1702</v>
      </c>
      <c r="H2331" s="72"/>
      <c r="I2331" s="4" t="s">
        <v>70</v>
      </c>
      <c r="J2331" s="247" t="s">
        <v>71</v>
      </c>
      <c r="K2331" s="4"/>
      <c r="L2331" s="50"/>
      <c r="M2331" s="50"/>
      <c r="N2331" s="50"/>
      <c r="O2331" s="174"/>
      <c r="P2331" s="174"/>
    </row>
    <row r="2332" spans="1:16" ht="15" hidden="1" customHeight="1" x14ac:dyDescent="0.35">
      <c r="A2332" s="85" t="s">
        <v>2669</v>
      </c>
      <c r="B2332" s="85" t="s">
        <v>10023</v>
      </c>
      <c r="C2332" s="85"/>
      <c r="D2332" s="85" t="s">
        <v>1701</v>
      </c>
      <c r="E2332" s="72">
        <v>20.16</v>
      </c>
      <c r="F2332" s="72">
        <v>1.03</v>
      </c>
      <c r="G2332" s="72" t="s">
        <v>1702</v>
      </c>
      <c r="H2332" s="72"/>
      <c r="I2332" s="4" t="s">
        <v>70</v>
      </c>
      <c r="J2332" s="247" t="s">
        <v>71</v>
      </c>
      <c r="K2332" s="4"/>
      <c r="L2332" s="50"/>
      <c r="M2332" s="50"/>
      <c r="N2332" s="50"/>
      <c r="O2332" s="174"/>
      <c r="P2332" s="174"/>
    </row>
    <row r="2333" spans="1:16" ht="15" hidden="1" customHeight="1" x14ac:dyDescent="0.35">
      <c r="A2333" s="85" t="s">
        <v>2669</v>
      </c>
      <c r="B2333" s="85" t="s">
        <v>10024</v>
      </c>
      <c r="C2333" s="85"/>
      <c r="D2333" s="85" t="s">
        <v>1708</v>
      </c>
      <c r="E2333" s="72">
        <v>27.33</v>
      </c>
      <c r="F2333" s="72">
        <v>1.28</v>
      </c>
      <c r="G2333" s="72" t="s">
        <v>1702</v>
      </c>
      <c r="H2333" s="72" t="s">
        <v>7591</v>
      </c>
      <c r="I2333" s="4" t="s">
        <v>71</v>
      </c>
      <c r="J2333" s="247" t="s">
        <v>71</v>
      </c>
      <c r="K2333" s="4">
        <v>2403556</v>
      </c>
      <c r="L2333" s="50"/>
      <c r="M2333" s="50"/>
      <c r="N2333" s="50"/>
      <c r="O2333" s="174"/>
      <c r="P2333" s="174"/>
    </row>
    <row r="2334" spans="1:16" ht="15" hidden="1" customHeight="1" x14ac:dyDescent="0.35">
      <c r="A2334" s="85" t="s">
        <v>2669</v>
      </c>
      <c r="B2334" s="85" t="s">
        <v>10025</v>
      </c>
      <c r="C2334" s="85"/>
      <c r="D2334" s="85" t="s">
        <v>1708</v>
      </c>
      <c r="E2334" s="72">
        <v>50.59</v>
      </c>
      <c r="F2334" s="72">
        <v>2.65</v>
      </c>
      <c r="G2334" s="72" t="s">
        <v>1702</v>
      </c>
      <c r="H2334" s="72" t="s">
        <v>7591</v>
      </c>
      <c r="I2334" s="4" t="s">
        <v>71</v>
      </c>
      <c r="J2334" s="247" t="s">
        <v>71</v>
      </c>
      <c r="K2334" s="4">
        <v>2403557</v>
      </c>
      <c r="L2334" s="50"/>
      <c r="M2334" s="50"/>
      <c r="N2334" s="50"/>
      <c r="O2334" s="174"/>
      <c r="P2334" s="174"/>
    </row>
    <row r="2335" spans="1:16" ht="15" customHeight="1" x14ac:dyDescent="0.35">
      <c r="A2335" s="85" t="s">
        <v>2669</v>
      </c>
      <c r="B2335" s="85" t="s">
        <v>10026</v>
      </c>
      <c r="C2335" s="85"/>
      <c r="D2335" s="85" t="s">
        <v>7905</v>
      </c>
      <c r="E2335" s="72">
        <v>11.06</v>
      </c>
      <c r="F2335" s="72">
        <v>0.72</v>
      </c>
      <c r="G2335" s="72" t="s">
        <v>1702</v>
      </c>
      <c r="H2335" s="72" t="s">
        <v>7906</v>
      </c>
      <c r="I2335" s="4" t="s">
        <v>71</v>
      </c>
      <c r="J2335" s="247" t="s">
        <v>70</v>
      </c>
      <c r="K2335" s="4">
        <v>2403562</v>
      </c>
      <c r="L2335" s="50"/>
      <c r="M2335" s="50"/>
      <c r="N2335" s="50"/>
      <c r="O2335" s="174"/>
      <c r="P2335" s="174"/>
    </row>
    <row r="2336" spans="1:16" ht="15" customHeight="1" x14ac:dyDescent="0.35">
      <c r="A2336" s="85" t="s">
        <v>2669</v>
      </c>
      <c r="B2336" s="85" t="s">
        <v>10026</v>
      </c>
      <c r="C2336" s="85"/>
      <c r="D2336" s="85" t="s">
        <v>7645</v>
      </c>
      <c r="E2336" s="72">
        <v>11.7</v>
      </c>
      <c r="F2336" s="72">
        <v>0.72</v>
      </c>
      <c r="G2336" s="72" t="s">
        <v>1702</v>
      </c>
      <c r="H2336" s="72" t="s">
        <v>7906</v>
      </c>
      <c r="I2336" s="4" t="s">
        <v>71</v>
      </c>
      <c r="J2336" s="97" t="s">
        <v>71</v>
      </c>
      <c r="K2336" s="4">
        <v>2403562</v>
      </c>
      <c r="L2336" s="50"/>
      <c r="M2336" s="50"/>
      <c r="N2336" s="50"/>
      <c r="O2336" s="174"/>
      <c r="P2336" s="174"/>
    </row>
    <row r="2337" spans="1:23" ht="15" customHeight="1" x14ac:dyDescent="0.35">
      <c r="A2337" s="85" t="s">
        <v>2669</v>
      </c>
      <c r="B2337" s="85" t="s">
        <v>10027</v>
      </c>
      <c r="C2337" s="85"/>
      <c r="D2337" s="85" t="s">
        <v>7905</v>
      </c>
      <c r="E2337" s="72">
        <v>11.06</v>
      </c>
      <c r="F2337" s="72">
        <v>0.72</v>
      </c>
      <c r="G2337" s="72" t="s">
        <v>1702</v>
      </c>
      <c r="H2337" s="72" t="s">
        <v>7906</v>
      </c>
      <c r="I2337" s="4" t="s">
        <v>71</v>
      </c>
      <c r="J2337" s="247" t="s">
        <v>70</v>
      </c>
      <c r="K2337" s="4">
        <v>2403563</v>
      </c>
      <c r="L2337" s="50"/>
      <c r="M2337" s="50"/>
      <c r="N2337" s="50"/>
      <c r="O2337" s="174"/>
      <c r="P2337" s="174"/>
    </row>
    <row r="2338" spans="1:23" ht="15" customHeight="1" x14ac:dyDescent="0.35">
      <c r="A2338" s="85" t="s">
        <v>2669</v>
      </c>
      <c r="B2338" s="85" t="s">
        <v>10027</v>
      </c>
      <c r="C2338" s="85"/>
      <c r="D2338" s="85" t="s">
        <v>7645</v>
      </c>
      <c r="E2338" s="72">
        <v>11.7</v>
      </c>
      <c r="F2338" s="72">
        <v>0.72</v>
      </c>
      <c r="G2338" s="72" t="s">
        <v>1702</v>
      </c>
      <c r="H2338" s="72" t="s">
        <v>7906</v>
      </c>
      <c r="I2338" s="4" t="s">
        <v>71</v>
      </c>
      <c r="J2338" s="247" t="s">
        <v>71</v>
      </c>
      <c r="K2338" s="4">
        <v>2403563</v>
      </c>
      <c r="L2338" s="50"/>
      <c r="M2338" s="50"/>
      <c r="N2338" s="50"/>
      <c r="O2338" s="174"/>
      <c r="P2338" s="174"/>
    </row>
    <row r="2339" spans="1:23" ht="15" customHeight="1" x14ac:dyDescent="0.35">
      <c r="A2339" s="85" t="s">
        <v>2669</v>
      </c>
      <c r="B2339" s="85" t="s">
        <v>10028</v>
      </c>
      <c r="C2339" s="85"/>
      <c r="D2339" s="85" t="s">
        <v>7905</v>
      </c>
      <c r="E2339" s="72">
        <v>11.06</v>
      </c>
      <c r="F2339" s="72">
        <v>0.72</v>
      </c>
      <c r="G2339" s="72" t="s">
        <v>1702</v>
      </c>
      <c r="H2339" s="72" t="s">
        <v>7906</v>
      </c>
      <c r="I2339" s="4" t="s">
        <v>71</v>
      </c>
      <c r="J2339" s="247" t="s">
        <v>70</v>
      </c>
      <c r="K2339" s="4">
        <v>2403564</v>
      </c>
      <c r="L2339" s="50"/>
      <c r="M2339" s="50"/>
      <c r="N2339" s="50"/>
      <c r="O2339" s="174"/>
      <c r="P2339" s="174"/>
    </row>
    <row r="2340" spans="1:23" ht="15" customHeight="1" x14ac:dyDescent="0.35">
      <c r="A2340" s="85" t="s">
        <v>2669</v>
      </c>
      <c r="B2340" s="85" t="s">
        <v>10028</v>
      </c>
      <c r="C2340" s="85"/>
      <c r="D2340" s="85" t="s">
        <v>7645</v>
      </c>
      <c r="E2340" s="72">
        <v>11.7</v>
      </c>
      <c r="F2340" s="72">
        <v>0.72</v>
      </c>
      <c r="G2340" s="72" t="s">
        <v>1702</v>
      </c>
      <c r="H2340" s="72" t="s">
        <v>7906</v>
      </c>
      <c r="I2340" s="4" t="s">
        <v>71</v>
      </c>
      <c r="J2340" s="247" t="s">
        <v>71</v>
      </c>
      <c r="K2340" s="4">
        <v>2403564</v>
      </c>
      <c r="L2340" s="50"/>
      <c r="M2340" s="50"/>
      <c r="N2340" s="50"/>
      <c r="O2340" s="174"/>
      <c r="P2340" s="174"/>
    </row>
    <row r="2341" spans="1:23" ht="15" customHeight="1" x14ac:dyDescent="0.35">
      <c r="A2341" s="85" t="s">
        <v>2669</v>
      </c>
      <c r="B2341" s="85" t="s">
        <v>10029</v>
      </c>
      <c r="C2341" s="85"/>
      <c r="D2341" s="85" t="s">
        <v>7905</v>
      </c>
      <c r="E2341" s="72">
        <v>11.06</v>
      </c>
      <c r="F2341" s="72">
        <v>0.72</v>
      </c>
      <c r="G2341" s="72" t="s">
        <v>1702</v>
      </c>
      <c r="H2341" s="72" t="s">
        <v>7906</v>
      </c>
      <c r="I2341" s="4" t="s">
        <v>71</v>
      </c>
      <c r="J2341" s="247" t="s">
        <v>70</v>
      </c>
      <c r="K2341" s="4">
        <v>2403565</v>
      </c>
      <c r="L2341" s="50"/>
      <c r="M2341" s="50"/>
      <c r="N2341" s="50"/>
      <c r="O2341" s="174"/>
      <c r="P2341" s="174"/>
    </row>
    <row r="2342" spans="1:23" ht="15" customHeight="1" x14ac:dyDescent="0.35">
      <c r="A2342" s="85" t="s">
        <v>2669</v>
      </c>
      <c r="B2342" s="85" t="s">
        <v>10029</v>
      </c>
      <c r="C2342" s="85"/>
      <c r="D2342" s="85" t="s">
        <v>7645</v>
      </c>
      <c r="E2342" s="72">
        <v>11.7</v>
      </c>
      <c r="F2342" s="72">
        <v>0.72</v>
      </c>
      <c r="G2342" s="72" t="s">
        <v>1702</v>
      </c>
      <c r="H2342" s="72" t="s">
        <v>7906</v>
      </c>
      <c r="I2342" s="4" t="s">
        <v>71</v>
      </c>
      <c r="J2342" s="247" t="s">
        <v>71</v>
      </c>
      <c r="K2342" s="4">
        <v>2403565</v>
      </c>
      <c r="L2342" s="50"/>
      <c r="M2342" s="50"/>
      <c r="N2342" s="50"/>
      <c r="O2342" s="174"/>
      <c r="P2342" s="174"/>
    </row>
    <row r="2343" spans="1:23" ht="15" customHeight="1" x14ac:dyDescent="0.35">
      <c r="A2343" s="85" t="s">
        <v>2669</v>
      </c>
      <c r="B2343" s="85" t="s">
        <v>10030</v>
      </c>
      <c r="C2343" s="85"/>
      <c r="D2343" s="85" t="s">
        <v>7905</v>
      </c>
      <c r="E2343" s="72">
        <v>11.06</v>
      </c>
      <c r="F2343" s="72">
        <v>0.69</v>
      </c>
      <c r="G2343" s="72" t="s">
        <v>1702</v>
      </c>
      <c r="H2343" s="72" t="s">
        <v>7906</v>
      </c>
      <c r="I2343" s="4" t="s">
        <v>71</v>
      </c>
      <c r="J2343" s="247" t="s">
        <v>70</v>
      </c>
      <c r="K2343" s="4">
        <v>2403558</v>
      </c>
      <c r="L2343" s="50"/>
      <c r="M2343" s="50"/>
      <c r="N2343" s="50"/>
      <c r="O2343" s="174"/>
      <c r="P2343" s="174"/>
    </row>
    <row r="2344" spans="1:23" ht="15" customHeight="1" x14ac:dyDescent="0.35">
      <c r="A2344" s="85" t="s">
        <v>2669</v>
      </c>
      <c r="B2344" s="85" t="s">
        <v>10030</v>
      </c>
      <c r="C2344" s="85"/>
      <c r="D2344" s="85" t="s">
        <v>7645</v>
      </c>
      <c r="E2344" s="72">
        <v>11.06</v>
      </c>
      <c r="F2344" s="72">
        <v>0.69</v>
      </c>
      <c r="G2344" s="72" t="s">
        <v>1702</v>
      </c>
      <c r="H2344" s="72" t="s">
        <v>7906</v>
      </c>
      <c r="I2344" s="4" t="s">
        <v>71</v>
      </c>
      <c r="J2344" s="247" t="s">
        <v>71</v>
      </c>
      <c r="K2344" s="4">
        <v>2403558</v>
      </c>
      <c r="L2344" s="50"/>
      <c r="M2344" s="50"/>
      <c r="N2344" s="50"/>
      <c r="O2344" s="174"/>
      <c r="P2344" s="174"/>
    </row>
    <row r="2345" spans="1:23" ht="15" customHeight="1" x14ac:dyDescent="0.35">
      <c r="A2345" s="85" t="s">
        <v>2669</v>
      </c>
      <c r="B2345" s="85" t="s">
        <v>10031</v>
      </c>
      <c r="C2345" s="85"/>
      <c r="D2345" s="85" t="s">
        <v>7905</v>
      </c>
      <c r="E2345" s="72">
        <v>11.06</v>
      </c>
      <c r="F2345" s="72">
        <v>0.69</v>
      </c>
      <c r="G2345" s="72" t="s">
        <v>1702</v>
      </c>
      <c r="H2345" s="72" t="s">
        <v>7906</v>
      </c>
      <c r="I2345" s="4" t="s">
        <v>71</v>
      </c>
      <c r="J2345" s="247" t="s">
        <v>70</v>
      </c>
      <c r="K2345" s="4">
        <v>2403559</v>
      </c>
      <c r="L2345" s="50"/>
      <c r="M2345" s="50"/>
      <c r="N2345" s="50"/>
      <c r="O2345" s="174"/>
      <c r="P2345" s="174"/>
    </row>
    <row r="2346" spans="1:23" ht="15" customHeight="1" x14ac:dyDescent="0.35">
      <c r="A2346" s="85" t="s">
        <v>2669</v>
      </c>
      <c r="B2346" s="85" t="s">
        <v>10031</v>
      </c>
      <c r="C2346" s="85"/>
      <c r="D2346" s="85" t="s">
        <v>7645</v>
      </c>
      <c r="E2346" s="72">
        <v>11.06</v>
      </c>
      <c r="F2346" s="72">
        <v>0.69</v>
      </c>
      <c r="G2346" s="72" t="s">
        <v>1702</v>
      </c>
      <c r="H2346" s="72" t="s">
        <v>7906</v>
      </c>
      <c r="I2346" s="4" t="s">
        <v>71</v>
      </c>
      <c r="J2346" s="247" t="s">
        <v>71</v>
      </c>
      <c r="K2346" s="4">
        <v>2403559</v>
      </c>
      <c r="L2346" s="50"/>
      <c r="M2346" s="50"/>
      <c r="N2346" s="50"/>
      <c r="O2346" s="174"/>
      <c r="P2346" s="174"/>
    </row>
    <row r="2347" spans="1:23" ht="15" customHeight="1" x14ac:dyDescent="0.35">
      <c r="A2347" s="85" t="s">
        <v>2669</v>
      </c>
      <c r="B2347" s="85" t="s">
        <v>10032</v>
      </c>
      <c r="C2347" s="85"/>
      <c r="D2347" s="85" t="s">
        <v>7905</v>
      </c>
      <c r="E2347" s="72">
        <v>11.06</v>
      </c>
      <c r="F2347" s="72">
        <v>0.69</v>
      </c>
      <c r="G2347" s="72" t="s">
        <v>1702</v>
      </c>
      <c r="H2347" s="72" t="s">
        <v>7906</v>
      </c>
      <c r="I2347" s="4" t="s">
        <v>71</v>
      </c>
      <c r="J2347" s="247" t="s">
        <v>70</v>
      </c>
      <c r="K2347" s="4">
        <v>2403560</v>
      </c>
      <c r="L2347" s="50"/>
      <c r="M2347" s="50"/>
      <c r="N2347" s="50"/>
      <c r="O2347" s="174"/>
      <c r="P2347" s="174"/>
    </row>
    <row r="2348" spans="1:23" ht="15" customHeight="1" x14ac:dyDescent="0.35">
      <c r="A2348" s="85" t="s">
        <v>2669</v>
      </c>
      <c r="B2348" s="85" t="s">
        <v>10032</v>
      </c>
      <c r="C2348" s="85"/>
      <c r="D2348" s="85" t="s">
        <v>7645</v>
      </c>
      <c r="E2348" s="72">
        <v>11.06</v>
      </c>
      <c r="F2348" s="72">
        <v>0.69</v>
      </c>
      <c r="G2348" s="72" t="s">
        <v>1702</v>
      </c>
      <c r="H2348" s="72" t="s">
        <v>7906</v>
      </c>
      <c r="I2348" s="4" t="s">
        <v>71</v>
      </c>
      <c r="J2348" s="247" t="s">
        <v>71</v>
      </c>
      <c r="K2348" s="4">
        <v>2403560</v>
      </c>
      <c r="L2348" s="50"/>
      <c r="M2348" s="50"/>
      <c r="N2348" s="50"/>
      <c r="O2348" s="174"/>
      <c r="P2348" s="174"/>
    </row>
    <row r="2349" spans="1:23" ht="15" customHeight="1" x14ac:dyDescent="0.35">
      <c r="A2349" s="85" t="s">
        <v>2669</v>
      </c>
      <c r="B2349" s="85" t="s">
        <v>10033</v>
      </c>
      <c r="C2349" s="85"/>
      <c r="D2349" s="85" t="s">
        <v>7905</v>
      </c>
      <c r="E2349" s="72">
        <v>11.06</v>
      </c>
      <c r="F2349" s="72">
        <v>0.69</v>
      </c>
      <c r="G2349" s="72" t="s">
        <v>1702</v>
      </c>
      <c r="H2349" s="72" t="s">
        <v>7906</v>
      </c>
      <c r="I2349" s="4" t="s">
        <v>71</v>
      </c>
      <c r="J2349" s="247" t="s">
        <v>70</v>
      </c>
      <c r="K2349" s="4">
        <v>2403561</v>
      </c>
      <c r="L2349" s="50"/>
      <c r="M2349" s="50"/>
      <c r="N2349" s="50"/>
      <c r="O2349" s="174"/>
      <c r="P2349" s="174"/>
    </row>
    <row r="2350" spans="1:23" s="187" customFormat="1" ht="15" customHeight="1" x14ac:dyDescent="0.35">
      <c r="A2350" s="85" t="s">
        <v>2669</v>
      </c>
      <c r="B2350" s="85" t="s">
        <v>10033</v>
      </c>
      <c r="C2350" s="85"/>
      <c r="D2350" s="85" t="s">
        <v>7645</v>
      </c>
      <c r="E2350" s="72">
        <v>11.06</v>
      </c>
      <c r="F2350" s="72">
        <v>0.69</v>
      </c>
      <c r="G2350" s="72" t="s">
        <v>1702</v>
      </c>
      <c r="H2350" s="72" t="s">
        <v>7906</v>
      </c>
      <c r="I2350" s="4" t="s">
        <v>71</v>
      </c>
      <c r="J2350" s="247" t="s">
        <v>71</v>
      </c>
      <c r="K2350" s="4">
        <v>2403561</v>
      </c>
      <c r="L2350" s="50"/>
      <c r="M2350" s="50"/>
      <c r="N2350" s="50"/>
      <c r="O2350" s="174"/>
      <c r="P2350" s="174"/>
      <c r="Q2350" s="10"/>
      <c r="R2350" s="10"/>
      <c r="S2350" s="10"/>
      <c r="T2350" s="10"/>
      <c r="U2350" s="10"/>
      <c r="V2350" s="10"/>
      <c r="W2350" s="10"/>
    </row>
    <row r="2351" spans="1:23" s="187" customFormat="1" ht="15" customHeight="1" x14ac:dyDescent="0.35">
      <c r="A2351" s="85" t="s">
        <v>2669</v>
      </c>
      <c r="B2351" s="85" t="s">
        <v>10034</v>
      </c>
      <c r="C2351" s="85"/>
      <c r="D2351" s="85" t="s">
        <v>7905</v>
      </c>
      <c r="E2351" s="72">
        <v>16.61</v>
      </c>
      <c r="F2351" s="72">
        <v>0.96</v>
      </c>
      <c r="G2351" s="72" t="s">
        <v>1702</v>
      </c>
      <c r="H2351" s="72" t="s">
        <v>7906</v>
      </c>
      <c r="I2351" s="4" t="s">
        <v>71</v>
      </c>
      <c r="J2351" s="247" t="s">
        <v>70</v>
      </c>
      <c r="K2351" s="4">
        <v>2403573</v>
      </c>
      <c r="L2351" s="50"/>
      <c r="M2351" s="50"/>
      <c r="N2351" s="50"/>
      <c r="O2351" s="174"/>
      <c r="P2351" s="174"/>
      <c r="Q2351" s="10"/>
      <c r="R2351" s="10"/>
      <c r="S2351" s="10"/>
      <c r="T2351" s="10"/>
      <c r="U2351" s="10"/>
      <c r="V2351" s="10"/>
      <c r="W2351" s="10"/>
    </row>
    <row r="2352" spans="1:23" s="187" customFormat="1" ht="15" customHeight="1" x14ac:dyDescent="0.35">
      <c r="A2352" s="85" t="s">
        <v>2669</v>
      </c>
      <c r="B2352" s="85" t="s">
        <v>10034</v>
      </c>
      <c r="C2352" s="85"/>
      <c r="D2352" s="85" t="s">
        <v>7645</v>
      </c>
      <c r="E2352" s="72">
        <v>17.239999999999998</v>
      </c>
      <c r="F2352" s="72">
        <v>0.96</v>
      </c>
      <c r="G2352" s="72" t="s">
        <v>1702</v>
      </c>
      <c r="H2352" s="72" t="s">
        <v>7906</v>
      </c>
      <c r="I2352" s="4" t="s">
        <v>71</v>
      </c>
      <c r="J2352" s="247" t="s">
        <v>71</v>
      </c>
      <c r="K2352" s="4">
        <v>2403573</v>
      </c>
      <c r="L2352" s="50"/>
      <c r="M2352" s="50"/>
      <c r="N2352" s="50"/>
      <c r="O2352" s="174"/>
      <c r="P2352" s="174"/>
      <c r="Q2352" s="10"/>
      <c r="R2352" s="10"/>
      <c r="S2352" s="10"/>
      <c r="T2352" s="10"/>
      <c r="U2352" s="10"/>
      <c r="V2352" s="10"/>
      <c r="W2352" s="10"/>
    </row>
    <row r="2353" spans="1:23" s="187" customFormat="1" ht="15" customHeight="1" x14ac:dyDescent="0.35">
      <c r="A2353" s="85" t="s">
        <v>2669</v>
      </c>
      <c r="B2353" s="85" t="s">
        <v>10035</v>
      </c>
      <c r="C2353" s="85"/>
      <c r="D2353" s="85" t="s">
        <v>7905</v>
      </c>
      <c r="E2353" s="72">
        <v>16.61</v>
      </c>
      <c r="F2353" s="72">
        <v>0.96</v>
      </c>
      <c r="G2353" s="72" t="s">
        <v>1702</v>
      </c>
      <c r="H2353" s="72" t="s">
        <v>7906</v>
      </c>
      <c r="I2353" s="4" t="s">
        <v>71</v>
      </c>
      <c r="J2353" s="97" t="s">
        <v>70</v>
      </c>
      <c r="K2353" s="4">
        <v>2403574</v>
      </c>
      <c r="L2353" s="50"/>
      <c r="M2353" s="50"/>
      <c r="N2353" s="50"/>
      <c r="O2353" s="174"/>
      <c r="P2353" s="174"/>
      <c r="Q2353" s="10"/>
      <c r="R2353" s="10"/>
      <c r="S2353" s="10"/>
      <c r="T2353" s="10"/>
      <c r="U2353" s="10"/>
      <c r="V2353" s="10"/>
      <c r="W2353" s="10"/>
    </row>
    <row r="2354" spans="1:23" s="187" customFormat="1" ht="15" customHeight="1" x14ac:dyDescent="0.35">
      <c r="A2354" s="85" t="s">
        <v>2669</v>
      </c>
      <c r="B2354" s="85" t="s">
        <v>10035</v>
      </c>
      <c r="C2354" s="85"/>
      <c r="D2354" s="85" t="s">
        <v>7645</v>
      </c>
      <c r="E2354" s="72">
        <v>17.239999999999998</v>
      </c>
      <c r="F2354" s="72">
        <v>0.96</v>
      </c>
      <c r="G2354" s="72" t="s">
        <v>1702</v>
      </c>
      <c r="H2354" s="72" t="s">
        <v>7906</v>
      </c>
      <c r="I2354" s="4" t="s">
        <v>71</v>
      </c>
      <c r="J2354" s="247" t="s">
        <v>71</v>
      </c>
      <c r="K2354" s="4">
        <v>2403574</v>
      </c>
      <c r="L2354" s="50"/>
      <c r="M2354" s="50"/>
      <c r="N2354" s="50"/>
      <c r="O2354" s="174"/>
      <c r="P2354" s="174"/>
      <c r="Q2354" s="10"/>
      <c r="R2354" s="10"/>
      <c r="S2354" s="10"/>
      <c r="T2354" s="10"/>
      <c r="U2354" s="10"/>
      <c r="V2354" s="10"/>
      <c r="W2354" s="10"/>
    </row>
    <row r="2355" spans="1:23" s="187" customFormat="1" ht="15" customHeight="1" x14ac:dyDescent="0.35">
      <c r="A2355" s="85" t="s">
        <v>2669</v>
      </c>
      <c r="B2355" s="85" t="s">
        <v>10036</v>
      </c>
      <c r="C2355" s="85"/>
      <c r="D2355" s="85" t="s">
        <v>7905</v>
      </c>
      <c r="E2355" s="72">
        <v>16.61</v>
      </c>
      <c r="F2355" s="72">
        <v>0.96</v>
      </c>
      <c r="G2355" s="72" t="s">
        <v>1702</v>
      </c>
      <c r="H2355" s="72" t="s">
        <v>7906</v>
      </c>
      <c r="I2355" s="4" t="s">
        <v>71</v>
      </c>
      <c r="J2355" s="247" t="s">
        <v>70</v>
      </c>
      <c r="K2355" s="4">
        <v>2403575</v>
      </c>
      <c r="L2355" s="50"/>
      <c r="M2355" s="50"/>
      <c r="N2355" s="50"/>
      <c r="O2355" s="174"/>
      <c r="P2355" s="174"/>
      <c r="Q2355" s="10"/>
      <c r="R2355" s="10"/>
      <c r="S2355" s="10"/>
      <c r="T2355" s="10"/>
      <c r="U2355" s="10"/>
      <c r="V2355" s="10"/>
      <c r="W2355" s="10"/>
    </row>
    <row r="2356" spans="1:23" s="187" customFormat="1" ht="15" customHeight="1" x14ac:dyDescent="0.35">
      <c r="A2356" s="85" t="s">
        <v>2669</v>
      </c>
      <c r="B2356" s="85" t="s">
        <v>10036</v>
      </c>
      <c r="C2356" s="85"/>
      <c r="D2356" s="85" t="s">
        <v>7645</v>
      </c>
      <c r="E2356" s="72">
        <v>17.239999999999998</v>
      </c>
      <c r="F2356" s="72">
        <v>0.96</v>
      </c>
      <c r="G2356" s="72" t="s">
        <v>1702</v>
      </c>
      <c r="H2356" s="72" t="s">
        <v>7906</v>
      </c>
      <c r="I2356" s="4" t="s">
        <v>71</v>
      </c>
      <c r="J2356" s="97" t="s">
        <v>71</v>
      </c>
      <c r="K2356" s="4">
        <v>2403575</v>
      </c>
      <c r="L2356" s="50"/>
      <c r="M2356" s="50"/>
      <c r="N2356" s="50"/>
      <c r="O2356" s="174"/>
      <c r="P2356" s="174"/>
      <c r="Q2356" s="10"/>
      <c r="R2356" s="10"/>
      <c r="S2356" s="10"/>
      <c r="T2356" s="10"/>
      <c r="U2356" s="10"/>
      <c r="V2356" s="10"/>
      <c r="W2356" s="10"/>
    </row>
    <row r="2357" spans="1:23" s="187" customFormat="1" ht="15" customHeight="1" x14ac:dyDescent="0.35">
      <c r="A2357" s="85" t="s">
        <v>2669</v>
      </c>
      <c r="B2357" s="85" t="s">
        <v>10037</v>
      </c>
      <c r="C2357" s="85"/>
      <c r="D2357" s="85" t="s">
        <v>7905</v>
      </c>
      <c r="E2357" s="72">
        <v>16.61</v>
      </c>
      <c r="F2357" s="72">
        <v>0.96</v>
      </c>
      <c r="G2357" s="72" t="s">
        <v>1702</v>
      </c>
      <c r="H2357" s="72" t="s">
        <v>7906</v>
      </c>
      <c r="I2357" s="4" t="s">
        <v>71</v>
      </c>
      <c r="J2357" s="247" t="s">
        <v>70</v>
      </c>
      <c r="K2357" s="4">
        <v>2403576</v>
      </c>
      <c r="L2357" s="50"/>
      <c r="M2357" s="50"/>
      <c r="N2357" s="50"/>
      <c r="O2357" s="174"/>
      <c r="P2357" s="174"/>
      <c r="Q2357" s="10"/>
      <c r="R2357" s="10"/>
      <c r="S2357" s="10"/>
      <c r="T2357" s="10"/>
      <c r="U2357" s="10"/>
      <c r="V2357" s="10"/>
      <c r="W2357" s="10"/>
    </row>
    <row r="2358" spans="1:23" s="187" customFormat="1" ht="15" customHeight="1" x14ac:dyDescent="0.35">
      <c r="A2358" s="85" t="s">
        <v>2669</v>
      </c>
      <c r="B2358" s="85" t="s">
        <v>10037</v>
      </c>
      <c r="C2358" s="85"/>
      <c r="D2358" s="85" t="s">
        <v>7645</v>
      </c>
      <c r="E2358" s="72">
        <v>17.239999999999998</v>
      </c>
      <c r="F2358" s="72">
        <v>0.96</v>
      </c>
      <c r="G2358" s="72" t="s">
        <v>1702</v>
      </c>
      <c r="H2358" s="72" t="s">
        <v>7906</v>
      </c>
      <c r="I2358" s="4" t="s">
        <v>71</v>
      </c>
      <c r="J2358" s="247" t="s">
        <v>71</v>
      </c>
      <c r="K2358" s="4">
        <v>2403576</v>
      </c>
      <c r="L2358" s="50"/>
      <c r="M2358" s="50"/>
      <c r="N2358" s="50"/>
      <c r="O2358" s="174"/>
      <c r="P2358" s="174"/>
      <c r="Q2358" s="10"/>
      <c r="R2358" s="10"/>
      <c r="S2358" s="10"/>
      <c r="T2358" s="10"/>
      <c r="U2358" s="10"/>
      <c r="V2358" s="10"/>
      <c r="W2358" s="10"/>
    </row>
    <row r="2359" spans="1:23" s="187" customFormat="1" ht="15" customHeight="1" x14ac:dyDescent="0.35">
      <c r="A2359" s="85" t="s">
        <v>2669</v>
      </c>
      <c r="B2359" s="85" t="s">
        <v>10038</v>
      </c>
      <c r="C2359" s="85"/>
      <c r="D2359" s="85" t="s">
        <v>7905</v>
      </c>
      <c r="E2359" s="72">
        <v>16.61</v>
      </c>
      <c r="F2359" s="72">
        <v>1.06</v>
      </c>
      <c r="G2359" s="72" t="s">
        <v>1702</v>
      </c>
      <c r="H2359" s="72" t="s">
        <v>7906</v>
      </c>
      <c r="I2359" s="4" t="s">
        <v>71</v>
      </c>
      <c r="J2359" s="247" t="s">
        <v>70</v>
      </c>
      <c r="K2359" s="4">
        <v>2403566</v>
      </c>
      <c r="L2359" s="50"/>
      <c r="M2359" s="50"/>
      <c r="N2359" s="50"/>
      <c r="O2359" s="174"/>
      <c r="P2359" s="174"/>
      <c r="Q2359" s="10"/>
      <c r="R2359" s="10"/>
      <c r="S2359" s="10"/>
      <c r="T2359" s="10"/>
      <c r="U2359" s="10"/>
      <c r="V2359" s="10"/>
      <c r="W2359" s="10"/>
    </row>
    <row r="2360" spans="1:23" s="187" customFormat="1" ht="15" customHeight="1" x14ac:dyDescent="0.35">
      <c r="A2360" s="85" t="s">
        <v>2669</v>
      </c>
      <c r="B2360" s="85" t="s">
        <v>10038</v>
      </c>
      <c r="C2360" s="85"/>
      <c r="D2360" s="85" t="s">
        <v>7645</v>
      </c>
      <c r="E2360" s="72">
        <v>16.61</v>
      </c>
      <c r="F2360" s="72">
        <v>1.06</v>
      </c>
      <c r="G2360" s="72" t="s">
        <v>1702</v>
      </c>
      <c r="H2360" s="72" t="s">
        <v>7906</v>
      </c>
      <c r="I2360" s="4" t="s">
        <v>71</v>
      </c>
      <c r="J2360" s="247" t="s">
        <v>71</v>
      </c>
      <c r="K2360" s="4">
        <v>2403566</v>
      </c>
      <c r="L2360" s="50"/>
      <c r="M2360" s="50"/>
      <c r="N2360" s="50"/>
      <c r="O2360" s="174"/>
      <c r="P2360" s="174"/>
      <c r="Q2360" s="10"/>
      <c r="R2360" s="10"/>
      <c r="S2360" s="10"/>
      <c r="T2360" s="10"/>
      <c r="U2360" s="10"/>
      <c r="V2360" s="10"/>
      <c r="W2360" s="10"/>
    </row>
    <row r="2361" spans="1:23" s="187" customFormat="1" ht="15" customHeight="1" x14ac:dyDescent="0.35">
      <c r="A2361" s="85" t="s">
        <v>2669</v>
      </c>
      <c r="B2361" s="85" t="s">
        <v>10039</v>
      </c>
      <c r="C2361" s="85"/>
      <c r="D2361" s="85" t="s">
        <v>7905</v>
      </c>
      <c r="E2361" s="72">
        <v>16.61</v>
      </c>
      <c r="F2361" s="72">
        <v>1.06</v>
      </c>
      <c r="G2361" s="72" t="s">
        <v>1702</v>
      </c>
      <c r="H2361" s="72" t="s">
        <v>7906</v>
      </c>
      <c r="I2361" s="4" t="s">
        <v>71</v>
      </c>
      <c r="J2361" s="247" t="s">
        <v>70</v>
      </c>
      <c r="K2361" s="4">
        <v>2403567</v>
      </c>
      <c r="L2361" s="50"/>
      <c r="M2361" s="50"/>
      <c r="N2361" s="50"/>
      <c r="O2361" s="174"/>
      <c r="P2361" s="174"/>
      <c r="Q2361" s="10"/>
      <c r="R2361" s="10"/>
      <c r="S2361" s="10"/>
      <c r="T2361" s="10"/>
      <c r="U2361" s="10"/>
      <c r="V2361" s="10"/>
      <c r="W2361" s="10"/>
    </row>
    <row r="2362" spans="1:23" s="187" customFormat="1" ht="15" customHeight="1" x14ac:dyDescent="0.35">
      <c r="A2362" s="85" t="s">
        <v>2669</v>
      </c>
      <c r="B2362" s="85" t="s">
        <v>10039</v>
      </c>
      <c r="C2362" s="85"/>
      <c r="D2362" s="85" t="s">
        <v>7645</v>
      </c>
      <c r="E2362" s="72">
        <v>16.61</v>
      </c>
      <c r="F2362" s="72">
        <v>1.05</v>
      </c>
      <c r="G2362" s="72" t="s">
        <v>1702</v>
      </c>
      <c r="H2362" s="72" t="s">
        <v>7906</v>
      </c>
      <c r="I2362" s="4" t="s">
        <v>71</v>
      </c>
      <c r="J2362" s="247" t="s">
        <v>71</v>
      </c>
      <c r="K2362" s="4">
        <v>2403567</v>
      </c>
      <c r="L2362" s="50"/>
      <c r="M2362" s="50"/>
      <c r="N2362" s="50"/>
      <c r="O2362" s="174"/>
      <c r="P2362" s="174"/>
      <c r="Q2362" s="10"/>
      <c r="R2362" s="10"/>
      <c r="S2362" s="10"/>
      <c r="T2362" s="10"/>
      <c r="U2362" s="10"/>
      <c r="V2362" s="10"/>
      <c r="W2362" s="10"/>
    </row>
    <row r="2363" spans="1:23" s="187" customFormat="1" ht="15" customHeight="1" x14ac:dyDescent="0.35">
      <c r="A2363" s="85" t="s">
        <v>2669</v>
      </c>
      <c r="B2363" s="85" t="s">
        <v>10040</v>
      </c>
      <c r="C2363" s="85"/>
      <c r="D2363" s="85" t="s">
        <v>7905</v>
      </c>
      <c r="E2363" s="72">
        <v>16.61</v>
      </c>
      <c r="F2363" s="72">
        <v>1.06</v>
      </c>
      <c r="G2363" s="72" t="s">
        <v>1702</v>
      </c>
      <c r="H2363" s="72" t="s">
        <v>7906</v>
      </c>
      <c r="I2363" s="4" t="s">
        <v>71</v>
      </c>
      <c r="J2363" s="247" t="s">
        <v>70</v>
      </c>
      <c r="K2363" s="4">
        <v>2403568</v>
      </c>
      <c r="L2363" s="50"/>
      <c r="M2363" s="50"/>
      <c r="N2363" s="50"/>
      <c r="O2363" s="174"/>
      <c r="P2363" s="174"/>
      <c r="Q2363" s="10"/>
      <c r="R2363" s="10"/>
      <c r="S2363" s="10"/>
      <c r="T2363" s="10"/>
      <c r="U2363" s="10"/>
      <c r="V2363" s="10"/>
      <c r="W2363" s="10"/>
    </row>
    <row r="2364" spans="1:23" s="187" customFormat="1" ht="15" customHeight="1" x14ac:dyDescent="0.35">
      <c r="A2364" s="85" t="s">
        <v>2669</v>
      </c>
      <c r="B2364" s="85" t="s">
        <v>10040</v>
      </c>
      <c r="C2364" s="85"/>
      <c r="D2364" s="85" t="s">
        <v>7645</v>
      </c>
      <c r="E2364" s="72">
        <v>16.61</v>
      </c>
      <c r="F2364" s="72">
        <v>1.05</v>
      </c>
      <c r="G2364" s="72" t="s">
        <v>1702</v>
      </c>
      <c r="H2364" s="72" t="s">
        <v>7906</v>
      </c>
      <c r="I2364" s="4" t="s">
        <v>71</v>
      </c>
      <c r="J2364" s="247" t="s">
        <v>71</v>
      </c>
      <c r="K2364" s="4">
        <v>2403568</v>
      </c>
      <c r="L2364" s="50"/>
      <c r="M2364" s="50"/>
      <c r="N2364" s="50"/>
      <c r="O2364" s="174"/>
      <c r="P2364" s="174"/>
      <c r="Q2364" s="10"/>
      <c r="R2364" s="10"/>
      <c r="S2364" s="10"/>
      <c r="T2364" s="10"/>
      <c r="U2364" s="10"/>
      <c r="V2364" s="10"/>
      <c r="W2364" s="10"/>
    </row>
    <row r="2365" spans="1:23" s="187" customFormat="1" ht="15" customHeight="1" x14ac:dyDescent="0.35">
      <c r="A2365" s="85" t="s">
        <v>2669</v>
      </c>
      <c r="B2365" s="85" t="s">
        <v>10041</v>
      </c>
      <c r="C2365" s="85"/>
      <c r="D2365" s="85" t="s">
        <v>7905</v>
      </c>
      <c r="E2365" s="72">
        <v>16.61</v>
      </c>
      <c r="F2365" s="72">
        <v>1.06</v>
      </c>
      <c r="G2365" s="72" t="s">
        <v>1702</v>
      </c>
      <c r="H2365" s="72" t="s">
        <v>7906</v>
      </c>
      <c r="I2365" s="4" t="s">
        <v>71</v>
      </c>
      <c r="J2365" s="247" t="s">
        <v>70</v>
      </c>
      <c r="K2365" s="4">
        <v>2403569</v>
      </c>
      <c r="L2365" s="50"/>
      <c r="M2365" s="50"/>
      <c r="N2365" s="50"/>
      <c r="O2365" s="174"/>
      <c r="P2365" s="174"/>
      <c r="Q2365" s="10"/>
      <c r="R2365" s="10"/>
      <c r="S2365" s="10"/>
      <c r="T2365" s="10"/>
      <c r="U2365" s="10"/>
      <c r="V2365" s="10"/>
      <c r="W2365" s="10"/>
    </row>
    <row r="2366" spans="1:23" s="187" customFormat="1" ht="15" customHeight="1" x14ac:dyDescent="0.35">
      <c r="A2366" s="85" t="s">
        <v>2669</v>
      </c>
      <c r="B2366" s="85" t="s">
        <v>10041</v>
      </c>
      <c r="C2366" s="85"/>
      <c r="D2366" s="85" t="s">
        <v>7645</v>
      </c>
      <c r="E2366" s="72">
        <v>16.61</v>
      </c>
      <c r="F2366" s="72">
        <v>1.05</v>
      </c>
      <c r="G2366" s="72" t="s">
        <v>1702</v>
      </c>
      <c r="H2366" s="72" t="s">
        <v>7906</v>
      </c>
      <c r="I2366" s="4" t="s">
        <v>71</v>
      </c>
      <c r="J2366" s="247" t="s">
        <v>71</v>
      </c>
      <c r="K2366" s="4">
        <v>2403569</v>
      </c>
      <c r="L2366" s="50"/>
      <c r="M2366" s="50"/>
      <c r="N2366" s="50"/>
      <c r="O2366" s="174"/>
      <c r="P2366" s="174"/>
      <c r="Q2366" s="10"/>
      <c r="R2366" s="10"/>
      <c r="S2366" s="10"/>
      <c r="T2366" s="10"/>
      <c r="U2366" s="10"/>
      <c r="V2366" s="10"/>
      <c r="W2366" s="10"/>
    </row>
    <row r="2367" spans="1:23" s="187" customFormat="1" ht="15" customHeight="1" x14ac:dyDescent="0.35">
      <c r="A2367" s="85" t="s">
        <v>2669</v>
      </c>
      <c r="B2367" s="85" t="s">
        <v>10042</v>
      </c>
      <c r="C2367" s="85"/>
      <c r="D2367" s="85" t="s">
        <v>7905</v>
      </c>
      <c r="E2367" s="72">
        <v>19.940000000000001</v>
      </c>
      <c r="F2367" s="72">
        <v>0.97</v>
      </c>
      <c r="G2367" s="72" t="s">
        <v>1702</v>
      </c>
      <c r="H2367" s="72" t="s">
        <v>7906</v>
      </c>
      <c r="I2367" s="4" t="s">
        <v>71</v>
      </c>
      <c r="J2367" s="247" t="s">
        <v>70</v>
      </c>
      <c r="K2367" s="4">
        <v>2403583</v>
      </c>
      <c r="L2367" s="50"/>
      <c r="M2367" s="50"/>
      <c r="N2367" s="50"/>
      <c r="O2367" s="174"/>
      <c r="P2367" s="174"/>
      <c r="Q2367" s="10"/>
      <c r="R2367" s="10"/>
      <c r="S2367" s="10"/>
      <c r="T2367" s="10"/>
      <c r="U2367" s="10"/>
      <c r="V2367" s="10"/>
      <c r="W2367" s="10"/>
    </row>
    <row r="2368" spans="1:23" s="187" customFormat="1" ht="15" customHeight="1" x14ac:dyDescent="0.35">
      <c r="A2368" s="85" t="s">
        <v>2669</v>
      </c>
      <c r="B2368" s="85" t="s">
        <v>10042</v>
      </c>
      <c r="C2368" s="85"/>
      <c r="D2368" s="85" t="s">
        <v>7645</v>
      </c>
      <c r="E2368" s="72">
        <v>21.11</v>
      </c>
      <c r="F2368" s="72">
        <v>0.97</v>
      </c>
      <c r="G2368" s="72" t="s">
        <v>1702</v>
      </c>
      <c r="H2368" s="72" t="s">
        <v>7906</v>
      </c>
      <c r="I2368" s="4" t="s">
        <v>71</v>
      </c>
      <c r="J2368" s="247" t="s">
        <v>71</v>
      </c>
      <c r="K2368" s="4">
        <v>2403583</v>
      </c>
      <c r="L2368" s="50"/>
      <c r="M2368" s="50"/>
      <c r="N2368" s="50"/>
      <c r="O2368" s="174"/>
      <c r="P2368" s="174"/>
      <c r="Q2368" s="10"/>
      <c r="R2368" s="10"/>
      <c r="S2368" s="10"/>
      <c r="T2368" s="10"/>
      <c r="U2368" s="10"/>
      <c r="V2368" s="10"/>
      <c r="W2368" s="10"/>
    </row>
    <row r="2369" spans="1:23" s="187" customFormat="1" ht="15" customHeight="1" x14ac:dyDescent="0.35">
      <c r="A2369" s="85" t="s">
        <v>2669</v>
      </c>
      <c r="B2369" s="85" t="s">
        <v>10043</v>
      </c>
      <c r="C2369" s="85"/>
      <c r="D2369" s="85" t="s">
        <v>7905</v>
      </c>
      <c r="E2369" s="72">
        <v>19.940000000000001</v>
      </c>
      <c r="F2369" s="72">
        <v>0.97</v>
      </c>
      <c r="G2369" s="72" t="s">
        <v>1702</v>
      </c>
      <c r="H2369" s="72" t="s">
        <v>7906</v>
      </c>
      <c r="I2369" s="4" t="s">
        <v>71</v>
      </c>
      <c r="J2369" s="247" t="s">
        <v>70</v>
      </c>
      <c r="K2369" s="4">
        <v>2403584</v>
      </c>
      <c r="L2369" s="50"/>
      <c r="M2369" s="50"/>
      <c r="N2369" s="50"/>
      <c r="O2369" s="174"/>
      <c r="P2369" s="174"/>
      <c r="Q2369" s="10"/>
      <c r="R2369" s="10"/>
      <c r="S2369" s="10"/>
      <c r="T2369" s="10"/>
      <c r="U2369" s="10"/>
      <c r="V2369" s="10"/>
      <c r="W2369" s="10"/>
    </row>
    <row r="2370" spans="1:23" s="187" customFormat="1" ht="15" customHeight="1" x14ac:dyDescent="0.35">
      <c r="A2370" s="85" t="s">
        <v>2669</v>
      </c>
      <c r="B2370" s="85" t="s">
        <v>10043</v>
      </c>
      <c r="C2370" s="85"/>
      <c r="D2370" s="85" t="s">
        <v>7645</v>
      </c>
      <c r="E2370" s="72">
        <v>21.11</v>
      </c>
      <c r="F2370" s="72">
        <v>0.97</v>
      </c>
      <c r="G2370" s="72" t="s">
        <v>1702</v>
      </c>
      <c r="H2370" s="72" t="s">
        <v>7906</v>
      </c>
      <c r="I2370" s="4" t="s">
        <v>71</v>
      </c>
      <c r="J2370" s="247" t="s">
        <v>71</v>
      </c>
      <c r="K2370" s="4">
        <v>2403584</v>
      </c>
      <c r="L2370" s="50"/>
      <c r="M2370" s="50"/>
      <c r="N2370" s="50"/>
      <c r="O2370" s="174"/>
      <c r="P2370" s="174"/>
      <c r="Q2370" s="10"/>
      <c r="R2370" s="10"/>
      <c r="S2370" s="10"/>
      <c r="T2370" s="10"/>
      <c r="U2370" s="10"/>
      <c r="V2370" s="10"/>
      <c r="W2370" s="10"/>
    </row>
    <row r="2371" spans="1:23" s="187" customFormat="1" ht="15" customHeight="1" x14ac:dyDescent="0.35">
      <c r="A2371" s="85" t="s">
        <v>2669</v>
      </c>
      <c r="B2371" s="85" t="s">
        <v>10044</v>
      </c>
      <c r="C2371" s="85"/>
      <c r="D2371" s="85" t="s">
        <v>7905</v>
      </c>
      <c r="E2371" s="72">
        <v>19.940000000000001</v>
      </c>
      <c r="F2371" s="72">
        <v>0.97</v>
      </c>
      <c r="G2371" s="72" t="s">
        <v>1702</v>
      </c>
      <c r="H2371" s="72" t="s">
        <v>7906</v>
      </c>
      <c r="I2371" s="4" t="s">
        <v>71</v>
      </c>
      <c r="J2371" s="247" t="s">
        <v>70</v>
      </c>
      <c r="K2371" s="4">
        <v>2403585</v>
      </c>
      <c r="L2371" s="50"/>
      <c r="M2371" s="50"/>
      <c r="N2371" s="50"/>
      <c r="O2371" s="174"/>
      <c r="P2371" s="174"/>
      <c r="Q2371" s="10"/>
      <c r="R2371" s="10"/>
      <c r="S2371" s="10"/>
      <c r="T2371" s="10"/>
      <c r="U2371" s="10"/>
      <c r="V2371" s="10"/>
      <c r="W2371" s="10"/>
    </row>
    <row r="2372" spans="1:23" s="187" customFormat="1" ht="15" customHeight="1" x14ac:dyDescent="0.35">
      <c r="A2372" s="85" t="s">
        <v>2669</v>
      </c>
      <c r="B2372" s="85" t="s">
        <v>10044</v>
      </c>
      <c r="C2372" s="85"/>
      <c r="D2372" s="85" t="s">
        <v>7645</v>
      </c>
      <c r="E2372" s="72">
        <v>21.11</v>
      </c>
      <c r="F2372" s="72">
        <v>0.97</v>
      </c>
      <c r="G2372" s="72" t="s">
        <v>1702</v>
      </c>
      <c r="H2372" s="72" t="s">
        <v>7906</v>
      </c>
      <c r="I2372" s="4" t="s">
        <v>71</v>
      </c>
      <c r="J2372" s="247" t="s">
        <v>71</v>
      </c>
      <c r="K2372" s="4">
        <v>2403585</v>
      </c>
      <c r="L2372" s="50"/>
      <c r="M2372" s="50"/>
      <c r="N2372" s="50"/>
      <c r="O2372" s="174"/>
      <c r="P2372" s="174"/>
      <c r="Q2372" s="10"/>
      <c r="R2372" s="10"/>
      <c r="S2372" s="10"/>
      <c r="T2372" s="10"/>
      <c r="U2372" s="10"/>
      <c r="V2372" s="10"/>
      <c r="W2372" s="10"/>
    </row>
    <row r="2373" spans="1:23" s="187" customFormat="1" ht="15" customHeight="1" x14ac:dyDescent="0.35">
      <c r="A2373" s="85" t="s">
        <v>2669</v>
      </c>
      <c r="B2373" s="85" t="s">
        <v>10045</v>
      </c>
      <c r="C2373" s="85"/>
      <c r="D2373" s="85" t="s">
        <v>7905</v>
      </c>
      <c r="E2373" s="72">
        <v>19.940000000000001</v>
      </c>
      <c r="F2373" s="72">
        <v>0.97</v>
      </c>
      <c r="G2373" s="72" t="s">
        <v>1702</v>
      </c>
      <c r="H2373" s="72" t="s">
        <v>7906</v>
      </c>
      <c r="I2373" s="4" t="s">
        <v>71</v>
      </c>
      <c r="J2373" s="247" t="s">
        <v>70</v>
      </c>
      <c r="K2373" s="4">
        <v>2403586</v>
      </c>
      <c r="L2373" s="50"/>
      <c r="M2373" s="50"/>
      <c r="N2373" s="50"/>
      <c r="O2373" s="174"/>
      <c r="P2373" s="174"/>
      <c r="Q2373" s="10"/>
      <c r="R2373" s="10"/>
      <c r="S2373" s="10"/>
      <c r="T2373" s="10"/>
      <c r="U2373" s="10"/>
      <c r="V2373" s="10"/>
      <c r="W2373" s="10"/>
    </row>
    <row r="2374" spans="1:23" s="187" customFormat="1" ht="15" customHeight="1" x14ac:dyDescent="0.35">
      <c r="A2374" s="85" t="s">
        <v>2669</v>
      </c>
      <c r="B2374" s="85" t="s">
        <v>10045</v>
      </c>
      <c r="C2374" s="85"/>
      <c r="D2374" s="85" t="s">
        <v>7645</v>
      </c>
      <c r="E2374" s="72">
        <v>21.11</v>
      </c>
      <c r="F2374" s="72">
        <v>0.97</v>
      </c>
      <c r="G2374" s="72" t="s">
        <v>1702</v>
      </c>
      <c r="H2374" s="72" t="s">
        <v>7906</v>
      </c>
      <c r="I2374" s="4" t="s">
        <v>71</v>
      </c>
      <c r="J2374" s="247" t="s">
        <v>71</v>
      </c>
      <c r="K2374" s="4">
        <v>2403586</v>
      </c>
      <c r="L2374" s="50"/>
      <c r="M2374" s="50"/>
      <c r="N2374" s="50"/>
      <c r="O2374" s="174"/>
      <c r="P2374" s="174"/>
      <c r="Q2374" s="10"/>
      <c r="R2374" s="10"/>
      <c r="S2374" s="10"/>
      <c r="T2374" s="10"/>
      <c r="U2374" s="10"/>
      <c r="V2374" s="10"/>
      <c r="W2374" s="10"/>
    </row>
    <row r="2375" spans="1:23" s="187" customFormat="1" ht="15" customHeight="1" x14ac:dyDescent="0.35">
      <c r="A2375" s="85" t="s">
        <v>2669</v>
      </c>
      <c r="B2375" s="85" t="s">
        <v>10046</v>
      </c>
      <c r="C2375" s="85"/>
      <c r="D2375" s="85" t="s">
        <v>7905</v>
      </c>
      <c r="E2375" s="72">
        <v>19.940000000000001</v>
      </c>
      <c r="F2375" s="72">
        <v>1.25</v>
      </c>
      <c r="G2375" s="72" t="s">
        <v>1702</v>
      </c>
      <c r="H2375" s="72" t="s">
        <v>7906</v>
      </c>
      <c r="I2375" s="4" t="s">
        <v>71</v>
      </c>
      <c r="J2375" s="97" t="s">
        <v>70</v>
      </c>
      <c r="K2375" s="4">
        <v>2403577</v>
      </c>
      <c r="L2375" s="50"/>
      <c r="M2375" s="50"/>
      <c r="N2375" s="50"/>
      <c r="O2375" s="174"/>
      <c r="P2375" s="174"/>
      <c r="Q2375" s="10"/>
      <c r="R2375" s="10"/>
      <c r="S2375" s="10"/>
      <c r="T2375" s="10"/>
      <c r="U2375" s="10"/>
      <c r="V2375" s="10"/>
      <c r="W2375" s="10"/>
    </row>
    <row r="2376" spans="1:23" s="187" customFormat="1" ht="15" customHeight="1" x14ac:dyDescent="0.35">
      <c r="A2376" s="85" t="s">
        <v>2669</v>
      </c>
      <c r="B2376" s="85" t="s">
        <v>10046</v>
      </c>
      <c r="C2376" s="85"/>
      <c r="D2376" s="85" t="s">
        <v>7645</v>
      </c>
      <c r="E2376" s="72">
        <v>19.940000000000001</v>
      </c>
      <c r="F2376" s="72">
        <v>1.25</v>
      </c>
      <c r="G2376" s="72" t="s">
        <v>1702</v>
      </c>
      <c r="H2376" s="72" t="s">
        <v>7906</v>
      </c>
      <c r="I2376" s="4" t="s">
        <v>71</v>
      </c>
      <c r="J2376" s="247" t="s">
        <v>71</v>
      </c>
      <c r="K2376" s="4">
        <v>2403577</v>
      </c>
      <c r="L2376" s="50"/>
      <c r="M2376" s="50"/>
      <c r="N2376" s="50"/>
      <c r="O2376" s="174"/>
      <c r="P2376" s="174"/>
      <c r="Q2376" s="10"/>
      <c r="R2376" s="10"/>
      <c r="S2376" s="10"/>
      <c r="T2376" s="10"/>
      <c r="U2376" s="10"/>
      <c r="V2376" s="10"/>
      <c r="W2376" s="10"/>
    </row>
    <row r="2377" spans="1:23" s="187" customFormat="1" ht="15" customHeight="1" x14ac:dyDescent="0.35">
      <c r="A2377" s="85" t="s">
        <v>2669</v>
      </c>
      <c r="B2377" s="85" t="s">
        <v>10047</v>
      </c>
      <c r="C2377" s="85"/>
      <c r="D2377" s="85" t="s">
        <v>7905</v>
      </c>
      <c r="E2377" s="72">
        <v>19.940000000000001</v>
      </c>
      <c r="F2377" s="72">
        <v>1.25</v>
      </c>
      <c r="G2377" s="72" t="s">
        <v>1702</v>
      </c>
      <c r="H2377" s="72" t="s">
        <v>7906</v>
      </c>
      <c r="I2377" s="4" t="s">
        <v>71</v>
      </c>
      <c r="J2377" s="247" t="s">
        <v>70</v>
      </c>
      <c r="K2377" s="4">
        <v>2403578</v>
      </c>
      <c r="L2377" s="50"/>
      <c r="M2377" s="50"/>
      <c r="N2377" s="50"/>
      <c r="O2377" s="174"/>
      <c r="P2377" s="174"/>
      <c r="Q2377" s="10"/>
      <c r="R2377" s="10"/>
      <c r="S2377" s="10"/>
      <c r="T2377" s="10"/>
      <c r="U2377" s="10"/>
      <c r="V2377" s="10"/>
      <c r="W2377" s="10"/>
    </row>
    <row r="2378" spans="1:23" s="187" customFormat="1" ht="15" customHeight="1" x14ac:dyDescent="0.35">
      <c r="A2378" s="85" t="s">
        <v>2669</v>
      </c>
      <c r="B2378" s="85" t="s">
        <v>10047</v>
      </c>
      <c r="C2378" s="85"/>
      <c r="D2378" s="85" t="s">
        <v>7645</v>
      </c>
      <c r="E2378" s="72">
        <v>19.940000000000001</v>
      </c>
      <c r="F2378" s="72">
        <v>1.25</v>
      </c>
      <c r="G2378" s="72" t="s">
        <v>1702</v>
      </c>
      <c r="H2378" s="72" t="s">
        <v>7906</v>
      </c>
      <c r="I2378" s="4" t="s">
        <v>71</v>
      </c>
      <c r="J2378" s="247" t="s">
        <v>71</v>
      </c>
      <c r="K2378" s="4">
        <v>2403578</v>
      </c>
      <c r="L2378" s="50"/>
      <c r="M2378" s="50"/>
      <c r="N2378" s="50"/>
      <c r="O2378" s="174"/>
      <c r="P2378" s="174"/>
      <c r="Q2378" s="10"/>
      <c r="R2378" s="10"/>
      <c r="S2378" s="10"/>
      <c r="T2378" s="10"/>
      <c r="U2378" s="10"/>
      <c r="V2378" s="10"/>
      <c r="W2378" s="10"/>
    </row>
    <row r="2379" spans="1:23" s="187" customFormat="1" ht="15" customHeight="1" x14ac:dyDescent="0.35">
      <c r="A2379" s="85" t="s">
        <v>2669</v>
      </c>
      <c r="B2379" s="85" t="s">
        <v>10048</v>
      </c>
      <c r="C2379" s="85"/>
      <c r="D2379" s="85" t="s">
        <v>7905</v>
      </c>
      <c r="E2379" s="72">
        <v>19.940000000000001</v>
      </c>
      <c r="F2379" s="72">
        <v>1.25</v>
      </c>
      <c r="G2379" s="72" t="s">
        <v>1702</v>
      </c>
      <c r="H2379" s="72" t="s">
        <v>7906</v>
      </c>
      <c r="I2379" s="4" t="s">
        <v>71</v>
      </c>
      <c r="J2379" s="247" t="s">
        <v>70</v>
      </c>
      <c r="K2379" s="4">
        <v>2403580</v>
      </c>
      <c r="L2379" s="50"/>
      <c r="M2379" s="50"/>
      <c r="N2379" s="50"/>
      <c r="O2379" s="174"/>
      <c r="P2379" s="174"/>
      <c r="Q2379" s="10"/>
      <c r="R2379" s="10"/>
      <c r="S2379" s="10"/>
      <c r="T2379" s="10"/>
      <c r="U2379" s="10"/>
      <c r="V2379" s="10"/>
      <c r="W2379" s="10"/>
    </row>
    <row r="2380" spans="1:23" s="187" customFormat="1" ht="15" customHeight="1" x14ac:dyDescent="0.35">
      <c r="A2380" s="85" t="s">
        <v>2669</v>
      </c>
      <c r="B2380" s="85" t="s">
        <v>10048</v>
      </c>
      <c r="C2380" s="85"/>
      <c r="D2380" s="85" t="s">
        <v>7645</v>
      </c>
      <c r="E2380" s="72">
        <v>19.940000000000001</v>
      </c>
      <c r="F2380" s="72">
        <v>1.25</v>
      </c>
      <c r="G2380" s="72" t="s">
        <v>1702</v>
      </c>
      <c r="H2380" s="72" t="s">
        <v>7906</v>
      </c>
      <c r="I2380" s="4" t="s">
        <v>71</v>
      </c>
      <c r="J2380" s="247" t="s">
        <v>71</v>
      </c>
      <c r="K2380" s="4">
        <v>2403580</v>
      </c>
      <c r="L2380" s="50"/>
      <c r="M2380" s="50"/>
      <c r="N2380" s="50"/>
      <c r="O2380" s="174"/>
      <c r="P2380" s="174"/>
      <c r="Q2380" s="10"/>
      <c r="R2380" s="10"/>
      <c r="S2380" s="10"/>
      <c r="T2380" s="10"/>
      <c r="U2380" s="10"/>
      <c r="V2380" s="10"/>
      <c r="W2380" s="10"/>
    </row>
    <row r="2381" spans="1:23" s="187" customFormat="1" ht="15" customHeight="1" x14ac:dyDescent="0.35">
      <c r="A2381" s="85" t="s">
        <v>2669</v>
      </c>
      <c r="B2381" s="85" t="s">
        <v>10049</v>
      </c>
      <c r="C2381" s="85"/>
      <c r="D2381" s="85" t="s">
        <v>7905</v>
      </c>
      <c r="E2381" s="72">
        <v>19.940000000000001</v>
      </c>
      <c r="F2381" s="72">
        <v>1.25</v>
      </c>
      <c r="G2381" s="72" t="s">
        <v>1702</v>
      </c>
      <c r="H2381" s="72" t="s">
        <v>7906</v>
      </c>
      <c r="I2381" s="4" t="s">
        <v>71</v>
      </c>
      <c r="J2381" s="247" t="s">
        <v>70</v>
      </c>
      <c r="K2381" s="4">
        <v>2403581</v>
      </c>
      <c r="L2381" s="50"/>
      <c r="M2381" s="50"/>
      <c r="N2381" s="50"/>
      <c r="O2381" s="174"/>
      <c r="P2381" s="174"/>
      <c r="Q2381" s="10"/>
      <c r="R2381" s="10"/>
      <c r="S2381" s="10"/>
      <c r="T2381" s="10"/>
      <c r="U2381" s="10"/>
      <c r="V2381" s="10"/>
      <c r="W2381" s="10"/>
    </row>
    <row r="2382" spans="1:23" s="187" customFormat="1" ht="15" customHeight="1" x14ac:dyDescent="0.35">
      <c r="A2382" s="85" t="s">
        <v>2669</v>
      </c>
      <c r="B2382" s="85" t="s">
        <v>10049</v>
      </c>
      <c r="C2382" s="85"/>
      <c r="D2382" s="85" t="s">
        <v>7645</v>
      </c>
      <c r="E2382" s="72">
        <v>19.940000000000001</v>
      </c>
      <c r="F2382" s="72">
        <v>1.25</v>
      </c>
      <c r="G2382" s="72" t="s">
        <v>1702</v>
      </c>
      <c r="H2382" s="72" t="s">
        <v>7906</v>
      </c>
      <c r="I2382" s="4" t="s">
        <v>71</v>
      </c>
      <c r="J2382" s="97" t="s">
        <v>71</v>
      </c>
      <c r="K2382" s="4">
        <v>2403581</v>
      </c>
      <c r="L2382" s="50"/>
      <c r="M2382" s="50"/>
      <c r="N2382" s="50"/>
      <c r="O2382" s="174"/>
      <c r="P2382" s="174"/>
      <c r="Q2382" s="10"/>
      <c r="R2382" s="10"/>
      <c r="S2382" s="10"/>
      <c r="T2382" s="10"/>
      <c r="U2382" s="10"/>
      <c r="V2382" s="10"/>
      <c r="W2382" s="10"/>
    </row>
    <row r="2383" spans="1:23" s="187" customFormat="1" ht="15" hidden="1" customHeight="1" x14ac:dyDescent="0.35">
      <c r="A2383" s="85" t="s">
        <v>2669</v>
      </c>
      <c r="B2383" s="85" t="s">
        <v>10050</v>
      </c>
      <c r="C2383" s="85"/>
      <c r="D2383" s="85" t="s">
        <v>1708</v>
      </c>
      <c r="E2383" s="72">
        <v>77.89</v>
      </c>
      <c r="F2383" s="72">
        <v>4.6900000000000004</v>
      </c>
      <c r="G2383" s="72" t="s">
        <v>1710</v>
      </c>
      <c r="H2383" s="72" t="s">
        <v>7591</v>
      </c>
      <c r="I2383" s="4" t="s">
        <v>71</v>
      </c>
      <c r="J2383" s="247" t="s">
        <v>70</v>
      </c>
      <c r="K2383" s="4">
        <v>2648741</v>
      </c>
      <c r="L2383" s="50"/>
      <c r="M2383" s="50"/>
      <c r="N2383" s="50"/>
      <c r="O2383" s="174"/>
      <c r="P2383" s="174"/>
    </row>
    <row r="2384" spans="1:23" s="187" customFormat="1" ht="15" hidden="1" customHeight="1" x14ac:dyDescent="0.35">
      <c r="A2384" s="85" t="s">
        <v>2669</v>
      </c>
      <c r="B2384" s="85" t="s">
        <v>10051</v>
      </c>
      <c r="C2384" s="85"/>
      <c r="D2384" s="85" t="s">
        <v>1708</v>
      </c>
      <c r="E2384" s="72">
        <v>77.89</v>
      </c>
      <c r="F2384" s="72">
        <v>4.74</v>
      </c>
      <c r="G2384" s="72" t="s">
        <v>1710</v>
      </c>
      <c r="H2384" s="72"/>
      <c r="I2384" s="4" t="s">
        <v>70</v>
      </c>
      <c r="J2384" s="247" t="s">
        <v>71</v>
      </c>
      <c r="K2384" s="4"/>
      <c r="L2384" s="50"/>
      <c r="M2384" s="50"/>
      <c r="N2384" s="50"/>
      <c r="O2384" s="246"/>
      <c r="P2384" s="246"/>
    </row>
    <row r="2385" spans="1:16" s="187" customFormat="1" ht="15" hidden="1" customHeight="1" x14ac:dyDescent="0.35">
      <c r="A2385" s="85" t="s">
        <v>2669</v>
      </c>
      <c r="B2385" s="85" t="s">
        <v>10052</v>
      </c>
      <c r="C2385" s="85"/>
      <c r="D2385" s="85" t="s">
        <v>1708</v>
      </c>
      <c r="E2385" s="72">
        <v>116.15</v>
      </c>
      <c r="F2385" s="72">
        <v>7.14</v>
      </c>
      <c r="G2385" s="72" t="s">
        <v>1710</v>
      </c>
      <c r="H2385" s="72" t="s">
        <v>7591</v>
      </c>
      <c r="I2385" s="4" t="s">
        <v>71</v>
      </c>
      <c r="J2385" s="247" t="s">
        <v>70</v>
      </c>
      <c r="K2385" s="4">
        <v>2649552</v>
      </c>
      <c r="L2385" s="50"/>
      <c r="M2385" s="50"/>
      <c r="N2385" s="50"/>
      <c r="O2385" s="246"/>
      <c r="P2385" s="246"/>
    </row>
    <row r="2386" spans="1:16" s="187" customFormat="1" ht="15" hidden="1" customHeight="1" x14ac:dyDescent="0.35">
      <c r="A2386" s="85" t="s">
        <v>2669</v>
      </c>
      <c r="B2386" s="85" t="s">
        <v>10053</v>
      </c>
      <c r="C2386" s="85"/>
      <c r="D2386" s="85" t="s">
        <v>1708</v>
      </c>
      <c r="E2386" s="72">
        <v>116.15</v>
      </c>
      <c r="F2386" s="72">
        <v>6.85</v>
      </c>
      <c r="G2386" s="72" t="s">
        <v>1710</v>
      </c>
      <c r="H2386" s="72"/>
      <c r="I2386" s="4" t="s">
        <v>70</v>
      </c>
      <c r="J2386" s="247" t="s">
        <v>71</v>
      </c>
      <c r="K2386" s="4"/>
      <c r="L2386" s="50"/>
      <c r="M2386" s="50"/>
      <c r="N2386" s="50"/>
      <c r="O2386" s="246"/>
      <c r="P2386" s="246"/>
    </row>
    <row r="2387" spans="1:16" s="187" customFormat="1" ht="15" hidden="1" customHeight="1" x14ac:dyDescent="0.35">
      <c r="A2387" s="85" t="s">
        <v>2669</v>
      </c>
      <c r="B2387" s="85" t="s">
        <v>10054</v>
      </c>
      <c r="C2387" s="85"/>
      <c r="D2387" s="85" t="s">
        <v>1708</v>
      </c>
      <c r="E2387" s="72">
        <v>154.51</v>
      </c>
      <c r="F2387" s="72">
        <v>8.66</v>
      </c>
      <c r="G2387" s="72" t="s">
        <v>1710</v>
      </c>
      <c r="H2387" s="72" t="s">
        <v>7591</v>
      </c>
      <c r="I2387" s="4" t="s">
        <v>71</v>
      </c>
      <c r="J2387" s="247" t="s">
        <v>70</v>
      </c>
      <c r="K2387" s="4">
        <v>2649566</v>
      </c>
      <c r="L2387" s="50"/>
      <c r="M2387" s="50"/>
      <c r="N2387" s="50"/>
      <c r="O2387" s="246"/>
      <c r="P2387" s="246"/>
    </row>
    <row r="2388" spans="1:16" s="187" customFormat="1" ht="15" hidden="1" customHeight="1" x14ac:dyDescent="0.35">
      <c r="A2388" s="85" t="s">
        <v>2669</v>
      </c>
      <c r="B2388" s="85" t="s">
        <v>10055</v>
      </c>
      <c r="C2388" s="85"/>
      <c r="D2388" s="85" t="s">
        <v>1708</v>
      </c>
      <c r="E2388" s="72">
        <v>154.41</v>
      </c>
      <c r="F2388" s="72">
        <v>8.4499999999999993</v>
      </c>
      <c r="G2388" s="72" t="s">
        <v>1710</v>
      </c>
      <c r="H2388" s="72"/>
      <c r="I2388" s="4" t="s">
        <v>70</v>
      </c>
      <c r="J2388" s="247" t="s">
        <v>71</v>
      </c>
      <c r="K2388" s="4"/>
      <c r="L2388" s="50"/>
      <c r="M2388" s="50"/>
      <c r="N2388" s="50"/>
      <c r="O2388" s="246"/>
      <c r="P2388" s="246"/>
    </row>
    <row r="2389" spans="1:16" s="187" customFormat="1" ht="15" hidden="1" customHeight="1" x14ac:dyDescent="0.35">
      <c r="A2389" s="85" t="s">
        <v>2669</v>
      </c>
      <c r="B2389" s="85" t="s">
        <v>10056</v>
      </c>
      <c r="C2389" s="85"/>
      <c r="D2389" s="85" t="s">
        <v>1708</v>
      </c>
      <c r="E2389" s="72">
        <v>20.13</v>
      </c>
      <c r="F2389" s="72">
        <v>1.36</v>
      </c>
      <c r="G2389" s="72" t="s">
        <v>1702</v>
      </c>
      <c r="H2389" s="72" t="s">
        <v>7591</v>
      </c>
      <c r="I2389" s="4" t="s">
        <v>71</v>
      </c>
      <c r="J2389" s="247" t="s">
        <v>71</v>
      </c>
      <c r="K2389" s="4">
        <v>2403474</v>
      </c>
      <c r="L2389" s="50"/>
      <c r="M2389" s="50"/>
      <c r="N2389" s="50"/>
      <c r="O2389" s="246"/>
      <c r="P2389" s="246"/>
    </row>
    <row r="2390" spans="1:16" s="187" customFormat="1" ht="15" hidden="1" customHeight="1" x14ac:dyDescent="0.35">
      <c r="A2390" s="85" t="s">
        <v>2669</v>
      </c>
      <c r="B2390" s="85" t="s">
        <v>10057</v>
      </c>
      <c r="C2390" s="85"/>
      <c r="D2390" s="85" t="s">
        <v>1708</v>
      </c>
      <c r="E2390" s="72">
        <v>19.68</v>
      </c>
      <c r="F2390" s="72">
        <v>1.41</v>
      </c>
      <c r="G2390" s="72" t="s">
        <v>1710</v>
      </c>
      <c r="H2390" s="72"/>
      <c r="I2390" s="4" t="s">
        <v>70</v>
      </c>
      <c r="J2390" s="247" t="s">
        <v>71</v>
      </c>
      <c r="K2390" s="4"/>
      <c r="L2390" s="50"/>
      <c r="M2390" s="50"/>
      <c r="N2390" s="50"/>
      <c r="O2390" s="246"/>
      <c r="P2390" s="246"/>
    </row>
    <row r="2391" spans="1:16" s="187" customFormat="1" ht="15" hidden="1" customHeight="1" x14ac:dyDescent="0.35">
      <c r="A2391" s="85" t="s">
        <v>2669</v>
      </c>
      <c r="B2391" s="85" t="s">
        <v>10058</v>
      </c>
      <c r="C2391" s="85"/>
      <c r="D2391" s="85" t="s">
        <v>1708</v>
      </c>
      <c r="E2391" s="72">
        <v>20.25</v>
      </c>
      <c r="F2391" s="72">
        <v>1.49</v>
      </c>
      <c r="G2391" s="72" t="s">
        <v>1710</v>
      </c>
      <c r="H2391" s="72"/>
      <c r="I2391" s="4" t="s">
        <v>70</v>
      </c>
      <c r="J2391" s="247" t="s">
        <v>71</v>
      </c>
      <c r="K2391" s="4"/>
      <c r="L2391" s="50"/>
      <c r="M2391" s="50"/>
      <c r="N2391" s="50"/>
      <c r="O2391" s="246"/>
      <c r="P2391" s="246"/>
    </row>
    <row r="2392" spans="1:16" s="187" customFormat="1" ht="15" hidden="1" customHeight="1" x14ac:dyDescent="0.35">
      <c r="A2392" s="85" t="s">
        <v>2669</v>
      </c>
      <c r="B2392" s="85" t="s">
        <v>10059</v>
      </c>
      <c r="C2392" s="85"/>
      <c r="D2392" s="85" t="s">
        <v>2021</v>
      </c>
      <c r="E2392" s="72">
        <v>20.92</v>
      </c>
      <c r="F2392" s="72">
        <v>1.41</v>
      </c>
      <c r="G2392" s="72" t="s">
        <v>1710</v>
      </c>
      <c r="H2392" s="72"/>
      <c r="I2392" s="4" t="s">
        <v>70</v>
      </c>
      <c r="J2392" s="247" t="s">
        <v>71</v>
      </c>
      <c r="K2392" s="4"/>
      <c r="L2392" s="50"/>
      <c r="M2392" s="50"/>
      <c r="N2392" s="50"/>
      <c r="O2392" s="246"/>
      <c r="P2392" s="246"/>
    </row>
    <row r="2393" spans="1:16" s="187" customFormat="1" ht="15" hidden="1" customHeight="1" x14ac:dyDescent="0.35">
      <c r="A2393" s="85" t="s">
        <v>2669</v>
      </c>
      <c r="B2393" s="85" t="s">
        <v>10060</v>
      </c>
      <c r="C2393" s="85"/>
      <c r="D2393" s="85" t="s">
        <v>1708</v>
      </c>
      <c r="E2393" s="72">
        <v>20.260000000000002</v>
      </c>
      <c r="F2393" s="72">
        <v>1.2</v>
      </c>
      <c r="G2393" s="72" t="s">
        <v>1702</v>
      </c>
      <c r="H2393" s="72" t="s">
        <v>7591</v>
      </c>
      <c r="I2393" s="4" t="s">
        <v>71</v>
      </c>
      <c r="J2393" s="247" t="s">
        <v>71</v>
      </c>
      <c r="K2393" s="4">
        <v>2403424</v>
      </c>
      <c r="L2393" s="50"/>
      <c r="M2393" s="50"/>
      <c r="N2393" s="50"/>
      <c r="O2393" s="246"/>
      <c r="P2393" s="246"/>
    </row>
    <row r="2394" spans="1:16" s="187" customFormat="1" ht="15" hidden="1" customHeight="1" x14ac:dyDescent="0.35">
      <c r="A2394" s="85" t="s">
        <v>2669</v>
      </c>
      <c r="B2394" s="85" t="s">
        <v>10061</v>
      </c>
      <c r="C2394" s="85"/>
      <c r="D2394" s="85" t="s">
        <v>8136</v>
      </c>
      <c r="E2394" s="72">
        <v>21.14</v>
      </c>
      <c r="F2394" s="72">
        <v>1.02</v>
      </c>
      <c r="G2394" s="72" t="s">
        <v>1702</v>
      </c>
      <c r="H2394" s="72" t="s">
        <v>7591</v>
      </c>
      <c r="I2394" s="4" t="s">
        <v>71</v>
      </c>
      <c r="J2394" s="247" t="s">
        <v>70</v>
      </c>
      <c r="K2394" s="4">
        <v>2403472</v>
      </c>
      <c r="L2394" s="50"/>
      <c r="M2394" s="50"/>
      <c r="N2394" s="50"/>
      <c r="O2394" s="246"/>
      <c r="P2394" s="246"/>
    </row>
    <row r="2395" spans="1:16" s="187" customFormat="1" ht="15" hidden="1" customHeight="1" x14ac:dyDescent="0.35">
      <c r="A2395" s="85" t="s">
        <v>2669</v>
      </c>
      <c r="B2395" s="85" t="s">
        <v>10061</v>
      </c>
      <c r="C2395" s="85"/>
      <c r="D2395" s="85" t="s">
        <v>2021</v>
      </c>
      <c r="E2395" s="72">
        <v>21.23</v>
      </c>
      <c r="F2395" s="72">
        <v>1.02</v>
      </c>
      <c r="G2395" s="72" t="s">
        <v>1702</v>
      </c>
      <c r="H2395" s="72" t="s">
        <v>7591</v>
      </c>
      <c r="I2395" s="4" t="s">
        <v>71</v>
      </c>
      <c r="J2395" s="247" t="s">
        <v>71</v>
      </c>
      <c r="K2395" s="4">
        <v>2403472</v>
      </c>
      <c r="L2395" s="50"/>
      <c r="M2395" s="50"/>
      <c r="N2395" s="50"/>
      <c r="O2395" s="246"/>
      <c r="P2395" s="246"/>
    </row>
    <row r="2396" spans="1:16" s="187" customFormat="1" ht="15" hidden="1" customHeight="1" x14ac:dyDescent="0.35">
      <c r="A2396" s="85" t="s">
        <v>2669</v>
      </c>
      <c r="B2396" s="85" t="s">
        <v>10062</v>
      </c>
      <c r="C2396" s="85"/>
      <c r="D2396" s="85" t="s">
        <v>1708</v>
      </c>
      <c r="E2396" s="72">
        <v>43.41</v>
      </c>
      <c r="F2396" s="72">
        <v>3.2</v>
      </c>
      <c r="G2396" s="72" t="s">
        <v>1710</v>
      </c>
      <c r="H2396" s="72"/>
      <c r="I2396" s="4" t="s">
        <v>70</v>
      </c>
      <c r="J2396" s="247" t="s">
        <v>71</v>
      </c>
      <c r="K2396" s="4"/>
      <c r="L2396" s="50"/>
      <c r="M2396" s="50"/>
      <c r="N2396" s="50"/>
      <c r="O2396" s="246"/>
      <c r="P2396" s="246"/>
    </row>
    <row r="2397" spans="1:16" s="187" customFormat="1" ht="15" hidden="1" customHeight="1" x14ac:dyDescent="0.35">
      <c r="A2397" s="85" t="s">
        <v>2669</v>
      </c>
      <c r="B2397" s="85" t="s">
        <v>10063</v>
      </c>
      <c r="C2397" s="85"/>
      <c r="D2397" s="85" t="s">
        <v>1708</v>
      </c>
      <c r="E2397" s="72">
        <v>43.41</v>
      </c>
      <c r="F2397" s="72">
        <v>3.2</v>
      </c>
      <c r="G2397" s="72" t="s">
        <v>1710</v>
      </c>
      <c r="H2397" s="72"/>
      <c r="I2397" s="4" t="s">
        <v>70</v>
      </c>
      <c r="J2397" s="247" t="s">
        <v>71</v>
      </c>
      <c r="K2397" s="4"/>
      <c r="L2397" s="50"/>
      <c r="M2397" s="50"/>
      <c r="N2397" s="50"/>
      <c r="O2397" s="246"/>
      <c r="P2397" s="246"/>
    </row>
    <row r="2398" spans="1:16" s="187" customFormat="1" ht="15" hidden="1" customHeight="1" x14ac:dyDescent="0.35">
      <c r="A2398" s="85" t="s">
        <v>2669</v>
      </c>
      <c r="B2398" s="85" t="s">
        <v>10064</v>
      </c>
      <c r="C2398" s="85"/>
      <c r="D2398" s="85" t="s">
        <v>1708</v>
      </c>
      <c r="E2398" s="72">
        <v>43.41</v>
      </c>
      <c r="F2398" s="72">
        <v>3.2</v>
      </c>
      <c r="G2398" s="72" t="s">
        <v>1710</v>
      </c>
      <c r="H2398" s="72"/>
      <c r="I2398" s="4" t="s">
        <v>70</v>
      </c>
      <c r="J2398" s="247" t="s">
        <v>71</v>
      </c>
      <c r="K2398" s="4"/>
      <c r="L2398" s="50"/>
      <c r="M2398" s="50"/>
      <c r="N2398" s="50"/>
      <c r="O2398" s="246"/>
      <c r="P2398" s="246"/>
    </row>
    <row r="2399" spans="1:16" s="187" customFormat="1" ht="15" hidden="1" customHeight="1" x14ac:dyDescent="0.35">
      <c r="A2399" s="85" t="s">
        <v>2669</v>
      </c>
      <c r="B2399" s="85" t="s">
        <v>10065</v>
      </c>
      <c r="C2399" s="85"/>
      <c r="D2399" s="85" t="s">
        <v>1708</v>
      </c>
      <c r="E2399" s="72">
        <v>43.26</v>
      </c>
      <c r="F2399" s="72">
        <v>2.57</v>
      </c>
      <c r="G2399" s="72" t="s">
        <v>1702</v>
      </c>
      <c r="H2399" s="72" t="s">
        <v>7591</v>
      </c>
      <c r="I2399" s="4" t="s">
        <v>71</v>
      </c>
      <c r="J2399" s="247" t="s">
        <v>71</v>
      </c>
      <c r="K2399" s="4">
        <v>2403476</v>
      </c>
      <c r="L2399" s="50"/>
      <c r="M2399" s="50"/>
      <c r="N2399" s="50"/>
      <c r="O2399" s="246"/>
      <c r="P2399" s="246"/>
    </row>
    <row r="2400" spans="1:16" s="187" customFormat="1" ht="15" hidden="1" customHeight="1" x14ac:dyDescent="0.35">
      <c r="A2400" s="85" t="s">
        <v>2669</v>
      </c>
      <c r="B2400" s="85" t="s">
        <v>10066</v>
      </c>
      <c r="C2400" s="85"/>
      <c r="D2400" s="85" t="s">
        <v>1708</v>
      </c>
      <c r="E2400" s="72">
        <v>42.05</v>
      </c>
      <c r="F2400" s="72">
        <v>3.5</v>
      </c>
      <c r="G2400" s="72" t="s">
        <v>1710</v>
      </c>
      <c r="H2400" s="72"/>
      <c r="I2400" s="248" t="s">
        <v>70</v>
      </c>
      <c r="J2400" s="97" t="s">
        <v>71</v>
      </c>
      <c r="K2400" s="4"/>
      <c r="L2400" s="50"/>
      <c r="M2400" s="50"/>
      <c r="N2400" s="50"/>
      <c r="O2400" s="246"/>
      <c r="P2400" s="246"/>
    </row>
    <row r="2401" spans="1:16" s="187" customFormat="1" ht="15" hidden="1" customHeight="1" x14ac:dyDescent="0.35">
      <c r="A2401" s="85" t="s">
        <v>2669</v>
      </c>
      <c r="B2401" s="85" t="s">
        <v>10067</v>
      </c>
      <c r="C2401" s="85"/>
      <c r="D2401" s="85" t="s">
        <v>1701</v>
      </c>
      <c r="E2401" s="72">
        <v>4.93</v>
      </c>
      <c r="F2401" s="72">
        <v>0.61</v>
      </c>
      <c r="G2401" s="72" t="s">
        <v>1702</v>
      </c>
      <c r="H2401" s="72" t="s">
        <v>7591</v>
      </c>
      <c r="I2401" s="4" t="s">
        <v>71</v>
      </c>
      <c r="J2401" s="247" t="s">
        <v>70</v>
      </c>
      <c r="K2401" s="4">
        <v>2403594</v>
      </c>
      <c r="L2401" s="50"/>
      <c r="M2401" s="50"/>
      <c r="N2401" s="50"/>
      <c r="O2401" s="246"/>
      <c r="P2401" s="246"/>
    </row>
    <row r="2402" spans="1:16" s="187" customFormat="1" ht="15" hidden="1" customHeight="1" x14ac:dyDescent="0.35">
      <c r="A2402" s="85" t="s">
        <v>2669</v>
      </c>
      <c r="B2402" s="85" t="s">
        <v>10067</v>
      </c>
      <c r="C2402" s="85"/>
      <c r="D2402" s="85" t="s">
        <v>1701</v>
      </c>
      <c r="E2402" s="72">
        <v>4.97</v>
      </c>
      <c r="F2402" s="72">
        <v>0.59</v>
      </c>
      <c r="G2402" s="72" t="s">
        <v>1702</v>
      </c>
      <c r="H2402" s="72" t="s">
        <v>7591</v>
      </c>
      <c r="I2402" s="4" t="s">
        <v>71</v>
      </c>
      <c r="J2402" s="247" t="s">
        <v>71</v>
      </c>
      <c r="K2402" s="4">
        <v>2403594</v>
      </c>
      <c r="L2402" s="50"/>
      <c r="M2402" s="50"/>
      <c r="N2402" s="50"/>
      <c r="O2402" s="246"/>
      <c r="P2402" s="246"/>
    </row>
    <row r="2403" spans="1:16" s="187" customFormat="1" ht="15" hidden="1" customHeight="1" x14ac:dyDescent="0.35">
      <c r="A2403" s="85" t="s">
        <v>2669</v>
      </c>
      <c r="B2403" s="85" t="s">
        <v>10068</v>
      </c>
      <c r="C2403" s="85"/>
      <c r="D2403" s="85" t="s">
        <v>1701</v>
      </c>
      <c r="E2403" s="72">
        <v>4.93</v>
      </c>
      <c r="F2403" s="72">
        <v>0.59</v>
      </c>
      <c r="G2403" s="72" t="s">
        <v>1702</v>
      </c>
      <c r="H2403" s="72"/>
      <c r="I2403" s="4" t="s">
        <v>70</v>
      </c>
      <c r="J2403" s="247" t="s">
        <v>71</v>
      </c>
      <c r="K2403" s="4"/>
      <c r="L2403" s="50"/>
      <c r="M2403" s="50"/>
      <c r="N2403" s="50"/>
      <c r="O2403" s="246"/>
      <c r="P2403" s="246"/>
    </row>
    <row r="2404" spans="1:16" s="187" customFormat="1" ht="15" hidden="1" customHeight="1" x14ac:dyDescent="0.35">
      <c r="A2404" s="85" t="s">
        <v>2669</v>
      </c>
      <c r="B2404" s="85" t="s">
        <v>10069</v>
      </c>
      <c r="C2404" s="85"/>
      <c r="D2404" s="85" t="s">
        <v>1701</v>
      </c>
      <c r="E2404" s="72">
        <v>7.07</v>
      </c>
      <c r="F2404" s="72">
        <v>0.93</v>
      </c>
      <c r="G2404" s="72" t="s">
        <v>1702</v>
      </c>
      <c r="H2404" s="72" t="s">
        <v>7591</v>
      </c>
      <c r="I2404" s="4" t="s">
        <v>71</v>
      </c>
      <c r="J2404" s="247" t="s">
        <v>71</v>
      </c>
      <c r="K2404" s="4">
        <v>2403596</v>
      </c>
      <c r="L2404" s="50"/>
      <c r="M2404" s="50"/>
      <c r="N2404" s="50"/>
      <c r="O2404" s="246"/>
      <c r="P2404" s="246"/>
    </row>
    <row r="2405" spans="1:16" s="187" customFormat="1" ht="15" hidden="1" customHeight="1" x14ac:dyDescent="0.35">
      <c r="A2405" s="85" t="s">
        <v>2669</v>
      </c>
      <c r="B2405" s="85" t="s">
        <v>10070</v>
      </c>
      <c r="C2405" s="85"/>
      <c r="D2405" s="85" t="s">
        <v>1701</v>
      </c>
      <c r="E2405" s="72">
        <v>7.07</v>
      </c>
      <c r="F2405" s="72">
        <v>0.93</v>
      </c>
      <c r="G2405" s="72" t="s">
        <v>1702</v>
      </c>
      <c r="H2405" s="72"/>
      <c r="I2405" s="248" t="s">
        <v>70</v>
      </c>
      <c r="J2405" s="247" t="s">
        <v>71</v>
      </c>
      <c r="K2405" s="4"/>
      <c r="L2405" s="50"/>
      <c r="M2405" s="50"/>
      <c r="N2405" s="50"/>
      <c r="O2405" s="246"/>
      <c r="P2405" s="246"/>
    </row>
    <row r="2406" spans="1:16" s="187" customFormat="1" ht="15" hidden="1" customHeight="1" x14ac:dyDescent="0.35">
      <c r="A2406" s="85" t="s">
        <v>2669</v>
      </c>
      <c r="B2406" s="85" t="s">
        <v>10071</v>
      </c>
      <c r="C2406" s="85"/>
      <c r="D2406" s="85" t="s">
        <v>1701</v>
      </c>
      <c r="E2406" s="72">
        <v>7.07</v>
      </c>
      <c r="F2406" s="72">
        <v>0.93</v>
      </c>
      <c r="G2406" s="72" t="s">
        <v>1702</v>
      </c>
      <c r="H2406" s="72" t="s">
        <v>7591</v>
      </c>
      <c r="I2406" s="4" t="s">
        <v>71</v>
      </c>
      <c r="J2406" s="247" t="s">
        <v>71</v>
      </c>
      <c r="K2406" s="4">
        <v>2403595</v>
      </c>
      <c r="L2406" s="50"/>
      <c r="M2406" s="50"/>
      <c r="N2406" s="50"/>
      <c r="O2406" s="246"/>
      <c r="P2406" s="246"/>
    </row>
    <row r="2407" spans="1:16" s="187" customFormat="1" ht="15" hidden="1" customHeight="1" x14ac:dyDescent="0.35">
      <c r="A2407" s="85" t="s">
        <v>2669</v>
      </c>
      <c r="B2407" s="85" t="s">
        <v>10072</v>
      </c>
      <c r="C2407" s="85"/>
      <c r="D2407" s="85" t="s">
        <v>1701</v>
      </c>
      <c r="E2407" s="72">
        <v>7.07</v>
      </c>
      <c r="F2407" s="72">
        <v>0.93</v>
      </c>
      <c r="G2407" s="72" t="s">
        <v>1702</v>
      </c>
      <c r="H2407" s="72"/>
      <c r="I2407" s="248" t="s">
        <v>70</v>
      </c>
      <c r="J2407" s="97" t="s">
        <v>71</v>
      </c>
      <c r="K2407" s="4"/>
      <c r="L2407" s="50"/>
      <c r="M2407" s="50"/>
      <c r="N2407" s="50"/>
      <c r="O2407" s="246"/>
      <c r="P2407" s="246"/>
    </row>
    <row r="2408" spans="1:16" s="187" customFormat="1" ht="15" hidden="1" customHeight="1" x14ac:dyDescent="0.35">
      <c r="A2408" s="85" t="s">
        <v>2669</v>
      </c>
      <c r="B2408" s="85" t="s">
        <v>10073</v>
      </c>
      <c r="C2408" s="85"/>
      <c r="D2408" s="85" t="s">
        <v>1701</v>
      </c>
      <c r="E2408" s="72">
        <v>7.07</v>
      </c>
      <c r="F2408" s="72">
        <v>0.93</v>
      </c>
      <c r="G2408" s="72" t="s">
        <v>1702</v>
      </c>
      <c r="H2408" s="72" t="s">
        <v>7591</v>
      </c>
      <c r="I2408" s="4" t="s">
        <v>71</v>
      </c>
      <c r="J2408" s="247" t="s">
        <v>71</v>
      </c>
      <c r="K2408" s="4">
        <v>2403599</v>
      </c>
      <c r="L2408" s="50"/>
      <c r="M2408" s="50"/>
      <c r="N2408" s="50"/>
      <c r="O2408" s="246"/>
      <c r="P2408" s="246"/>
    </row>
    <row r="2409" spans="1:16" s="187" customFormat="1" ht="15" hidden="1" customHeight="1" x14ac:dyDescent="0.35">
      <c r="A2409" s="85" t="s">
        <v>2669</v>
      </c>
      <c r="B2409" s="85" t="s">
        <v>10074</v>
      </c>
      <c r="C2409" s="85"/>
      <c r="D2409" s="85" t="s">
        <v>1701</v>
      </c>
      <c r="E2409" s="72">
        <v>7.07</v>
      </c>
      <c r="F2409" s="72">
        <v>0.93</v>
      </c>
      <c r="G2409" s="72" t="s">
        <v>1702</v>
      </c>
      <c r="H2409" s="72"/>
      <c r="I2409" s="248" t="s">
        <v>70</v>
      </c>
      <c r="J2409" s="247" t="s">
        <v>71</v>
      </c>
      <c r="K2409" s="4"/>
      <c r="L2409" s="50"/>
      <c r="M2409" s="50"/>
      <c r="N2409" s="50"/>
      <c r="O2409" s="246"/>
      <c r="P2409" s="246"/>
    </row>
    <row r="2410" spans="1:16" s="187" customFormat="1" ht="15" hidden="1" customHeight="1" x14ac:dyDescent="0.35">
      <c r="A2410" s="85" t="s">
        <v>2669</v>
      </c>
      <c r="B2410" s="85" t="s">
        <v>10075</v>
      </c>
      <c r="C2410" s="85"/>
      <c r="D2410" s="85" t="s">
        <v>1701</v>
      </c>
      <c r="E2410" s="72">
        <v>6.74</v>
      </c>
      <c r="F2410" s="72">
        <v>0.87</v>
      </c>
      <c r="G2410" s="72" t="s">
        <v>1702</v>
      </c>
      <c r="H2410" s="72" t="s">
        <v>7591</v>
      </c>
      <c r="I2410" s="4" t="s">
        <v>71</v>
      </c>
      <c r="J2410" s="247" t="s">
        <v>71</v>
      </c>
      <c r="K2410" s="4">
        <v>2403649</v>
      </c>
      <c r="L2410" s="50"/>
      <c r="M2410" s="50"/>
      <c r="N2410" s="50"/>
      <c r="O2410" s="246"/>
      <c r="P2410" s="246"/>
    </row>
    <row r="2411" spans="1:16" s="187" customFormat="1" ht="15" hidden="1" customHeight="1" x14ac:dyDescent="0.35">
      <c r="A2411" s="85" t="s">
        <v>2669</v>
      </c>
      <c r="B2411" s="85" t="s">
        <v>10076</v>
      </c>
      <c r="C2411" s="85"/>
      <c r="D2411" s="85" t="s">
        <v>1701</v>
      </c>
      <c r="E2411" s="72">
        <v>13.35</v>
      </c>
      <c r="F2411" s="72">
        <v>1.1200000000000001</v>
      </c>
      <c r="G2411" s="72" t="s">
        <v>1702</v>
      </c>
      <c r="H2411" s="72" t="s">
        <v>7591</v>
      </c>
      <c r="I2411" s="4" t="s">
        <v>71</v>
      </c>
      <c r="J2411" s="247" t="s">
        <v>71</v>
      </c>
      <c r="K2411" s="4">
        <v>2403657</v>
      </c>
      <c r="L2411" s="50"/>
      <c r="M2411" s="50"/>
      <c r="N2411" s="50"/>
      <c r="O2411" s="246"/>
      <c r="P2411" s="246"/>
    </row>
    <row r="2412" spans="1:16" s="187" customFormat="1" ht="15" hidden="1" customHeight="1" x14ac:dyDescent="0.35">
      <c r="A2412" s="85" t="s">
        <v>2669</v>
      </c>
      <c r="B2412" s="85" t="s">
        <v>10077</v>
      </c>
      <c r="C2412" s="85"/>
      <c r="D2412" s="85" t="s">
        <v>1701</v>
      </c>
      <c r="E2412" s="72">
        <v>13.35</v>
      </c>
      <c r="F2412" s="72">
        <v>1.1200000000000001</v>
      </c>
      <c r="G2412" s="72" t="s">
        <v>1702</v>
      </c>
      <c r="H2412" s="72"/>
      <c r="I2412" s="248" t="s">
        <v>70</v>
      </c>
      <c r="J2412" s="247" t="s">
        <v>71</v>
      </c>
      <c r="K2412" s="4"/>
      <c r="L2412" s="50"/>
      <c r="M2412" s="50"/>
      <c r="N2412" s="50"/>
      <c r="O2412" s="246"/>
      <c r="P2412" s="246"/>
    </row>
    <row r="2413" spans="1:16" s="187" customFormat="1" ht="15" hidden="1" customHeight="1" x14ac:dyDescent="0.35">
      <c r="A2413" s="85" t="s">
        <v>2669</v>
      </c>
      <c r="B2413" s="85" t="s">
        <v>10078</v>
      </c>
      <c r="C2413" s="85"/>
      <c r="D2413" s="85" t="s">
        <v>1701</v>
      </c>
      <c r="E2413" s="72">
        <v>13.35</v>
      </c>
      <c r="F2413" s="72">
        <v>1.1200000000000001</v>
      </c>
      <c r="G2413" s="72" t="s">
        <v>1702</v>
      </c>
      <c r="H2413" s="72" t="s">
        <v>7591</v>
      </c>
      <c r="I2413" s="4" t="s">
        <v>71</v>
      </c>
      <c r="J2413" s="247" t="s">
        <v>71</v>
      </c>
      <c r="K2413" s="4">
        <v>2403664</v>
      </c>
      <c r="L2413" s="50"/>
      <c r="M2413" s="50"/>
      <c r="N2413" s="50"/>
      <c r="O2413" s="246"/>
      <c r="P2413" s="246"/>
    </row>
    <row r="2414" spans="1:16" s="187" customFormat="1" ht="15" hidden="1" customHeight="1" x14ac:dyDescent="0.35">
      <c r="A2414" s="85" t="s">
        <v>2669</v>
      </c>
      <c r="B2414" s="85" t="s">
        <v>10079</v>
      </c>
      <c r="C2414" s="85"/>
      <c r="D2414" s="85" t="s">
        <v>1701</v>
      </c>
      <c r="E2414" s="72">
        <v>13.35</v>
      </c>
      <c r="F2414" s="72">
        <v>1.1200000000000001</v>
      </c>
      <c r="G2414" s="72" t="s">
        <v>1702</v>
      </c>
      <c r="H2414" s="72"/>
      <c r="I2414" s="248" t="s">
        <v>70</v>
      </c>
      <c r="J2414" s="247" t="s">
        <v>71</v>
      </c>
      <c r="K2414" s="4"/>
      <c r="L2414" s="50"/>
      <c r="M2414" s="50"/>
      <c r="N2414" s="50"/>
      <c r="O2414" s="246"/>
      <c r="P2414" s="246"/>
    </row>
    <row r="2415" spans="1:16" s="187" customFormat="1" ht="15" hidden="1" customHeight="1" x14ac:dyDescent="0.35">
      <c r="A2415" s="85" t="s">
        <v>2669</v>
      </c>
      <c r="B2415" s="85" t="s">
        <v>10080</v>
      </c>
      <c r="C2415" s="85"/>
      <c r="D2415" s="85" t="s">
        <v>1701</v>
      </c>
      <c r="E2415" s="72">
        <v>13.35</v>
      </c>
      <c r="F2415" s="72">
        <v>1.1200000000000001</v>
      </c>
      <c r="G2415" s="72" t="s">
        <v>1702</v>
      </c>
      <c r="H2415" s="72" t="s">
        <v>7591</v>
      </c>
      <c r="I2415" s="4" t="s">
        <v>71</v>
      </c>
      <c r="J2415" s="247" t="s">
        <v>71</v>
      </c>
      <c r="K2415" s="4">
        <v>2403660</v>
      </c>
      <c r="L2415" s="50"/>
      <c r="M2415" s="50"/>
      <c r="N2415" s="50"/>
      <c r="O2415" s="246"/>
      <c r="P2415" s="246"/>
    </row>
    <row r="2416" spans="1:16" s="187" customFormat="1" ht="15" hidden="1" customHeight="1" x14ac:dyDescent="0.35">
      <c r="A2416" s="85" t="s">
        <v>2669</v>
      </c>
      <c r="B2416" s="85" t="s">
        <v>10081</v>
      </c>
      <c r="C2416" s="85"/>
      <c r="D2416" s="85" t="s">
        <v>1701</v>
      </c>
      <c r="E2416" s="72">
        <v>13.35</v>
      </c>
      <c r="F2416" s="72">
        <v>1.1200000000000001</v>
      </c>
      <c r="G2416" s="72" t="s">
        <v>1702</v>
      </c>
      <c r="H2416" s="72"/>
      <c r="I2416" s="248" t="s">
        <v>70</v>
      </c>
      <c r="J2416" s="247" t="s">
        <v>71</v>
      </c>
      <c r="K2416" s="4"/>
      <c r="L2416" s="50"/>
      <c r="M2416" s="50"/>
      <c r="N2416" s="50"/>
      <c r="O2416" s="246"/>
      <c r="P2416" s="246"/>
    </row>
    <row r="2417" spans="1:23" s="187" customFormat="1" ht="15" hidden="1" customHeight="1" x14ac:dyDescent="0.35">
      <c r="A2417" s="85" t="s">
        <v>2669</v>
      </c>
      <c r="B2417" s="85" t="s">
        <v>10082</v>
      </c>
      <c r="C2417" s="85"/>
      <c r="D2417" s="85" t="s">
        <v>1701</v>
      </c>
      <c r="E2417" s="72">
        <v>12.76</v>
      </c>
      <c r="F2417" s="72">
        <v>0.99</v>
      </c>
      <c r="G2417" s="72" t="s">
        <v>1702</v>
      </c>
      <c r="H2417" s="72" t="s">
        <v>7591</v>
      </c>
      <c r="I2417" s="4" t="s">
        <v>71</v>
      </c>
      <c r="J2417" s="247" t="s">
        <v>71</v>
      </c>
      <c r="K2417" s="4">
        <v>2403666</v>
      </c>
      <c r="L2417" s="50"/>
      <c r="M2417" s="50"/>
      <c r="N2417" s="50"/>
      <c r="O2417" s="246"/>
      <c r="P2417" s="246"/>
    </row>
    <row r="2418" spans="1:23" s="187" customFormat="1" ht="15" hidden="1" customHeight="1" x14ac:dyDescent="0.35">
      <c r="A2418" s="85" t="s">
        <v>2669</v>
      </c>
      <c r="B2418" s="85" t="s">
        <v>10083</v>
      </c>
      <c r="C2418" s="85"/>
      <c r="D2418" s="85" t="s">
        <v>1701</v>
      </c>
      <c r="E2418" s="72">
        <v>30.29</v>
      </c>
      <c r="F2418" s="72">
        <v>1.86</v>
      </c>
      <c r="G2418" s="72" t="s">
        <v>1702</v>
      </c>
      <c r="H2418" s="72" t="s">
        <v>7591</v>
      </c>
      <c r="I2418" s="4" t="s">
        <v>71</v>
      </c>
      <c r="J2418" s="247" t="s">
        <v>70</v>
      </c>
      <c r="K2418" s="4">
        <v>2403858</v>
      </c>
      <c r="L2418" s="50"/>
      <c r="M2418" s="50"/>
      <c r="N2418" s="50"/>
      <c r="O2418" s="246"/>
      <c r="P2418" s="246"/>
    </row>
    <row r="2419" spans="1:23" s="187" customFormat="1" ht="15" hidden="1" customHeight="1" x14ac:dyDescent="0.35">
      <c r="A2419" s="85" t="s">
        <v>2669</v>
      </c>
      <c r="B2419" s="85" t="s">
        <v>10083</v>
      </c>
      <c r="C2419" s="85"/>
      <c r="D2419" s="85" t="s">
        <v>1701</v>
      </c>
      <c r="E2419" s="72">
        <v>31.34</v>
      </c>
      <c r="F2419" s="72">
        <v>1.86</v>
      </c>
      <c r="G2419" s="72" t="s">
        <v>1702</v>
      </c>
      <c r="H2419" s="72" t="s">
        <v>7591</v>
      </c>
      <c r="I2419" s="4" t="s">
        <v>71</v>
      </c>
      <c r="J2419" s="97" t="s">
        <v>71</v>
      </c>
      <c r="K2419" s="4">
        <v>2403858</v>
      </c>
      <c r="L2419" s="50"/>
      <c r="M2419" s="50"/>
      <c r="N2419" s="50"/>
      <c r="O2419" s="246"/>
      <c r="P2419" s="246"/>
    </row>
    <row r="2420" spans="1:23" s="187" customFormat="1" ht="15" hidden="1" customHeight="1" x14ac:dyDescent="0.35">
      <c r="A2420" s="85" t="s">
        <v>2669</v>
      </c>
      <c r="B2420" s="85" t="s">
        <v>10084</v>
      </c>
      <c r="C2420" s="85"/>
      <c r="D2420" s="85" t="s">
        <v>1701</v>
      </c>
      <c r="E2420" s="72">
        <v>31.34</v>
      </c>
      <c r="F2420" s="72">
        <v>1.86</v>
      </c>
      <c r="G2420" s="72" t="s">
        <v>1702</v>
      </c>
      <c r="H2420" s="72"/>
      <c r="I2420" s="4" t="s">
        <v>70</v>
      </c>
      <c r="J2420" s="247" t="s">
        <v>71</v>
      </c>
      <c r="K2420" s="4"/>
      <c r="L2420" s="50"/>
      <c r="M2420" s="50"/>
      <c r="N2420" s="50"/>
      <c r="O2420" s="246"/>
      <c r="P2420" s="246"/>
    </row>
    <row r="2421" spans="1:23" s="187" customFormat="1" ht="15" hidden="1" customHeight="1" x14ac:dyDescent="0.35">
      <c r="A2421" s="85" t="s">
        <v>2669</v>
      </c>
      <c r="B2421" s="85" t="s">
        <v>10085</v>
      </c>
      <c r="C2421" s="85"/>
      <c r="D2421" s="85" t="s">
        <v>1701</v>
      </c>
      <c r="E2421" s="72">
        <v>30.29</v>
      </c>
      <c r="F2421" s="72">
        <v>1.86</v>
      </c>
      <c r="G2421" s="72" t="s">
        <v>1702</v>
      </c>
      <c r="H2421" s="72" t="s">
        <v>7591</v>
      </c>
      <c r="I2421" s="4" t="s">
        <v>71</v>
      </c>
      <c r="J2421" s="247" t="s">
        <v>70</v>
      </c>
      <c r="K2421" s="4">
        <v>2403860</v>
      </c>
      <c r="L2421" s="50"/>
      <c r="M2421" s="50"/>
      <c r="N2421" s="50"/>
      <c r="O2421" s="246"/>
      <c r="P2421" s="246"/>
    </row>
    <row r="2422" spans="1:23" s="187" customFormat="1" ht="15" hidden="1" customHeight="1" x14ac:dyDescent="0.35">
      <c r="A2422" s="85" t="s">
        <v>2669</v>
      </c>
      <c r="B2422" s="85" t="s">
        <v>10085</v>
      </c>
      <c r="C2422" s="85"/>
      <c r="D2422" s="85" t="s">
        <v>1701</v>
      </c>
      <c r="E2422" s="72">
        <v>31.34</v>
      </c>
      <c r="F2422" s="72">
        <v>1.86</v>
      </c>
      <c r="G2422" s="72" t="s">
        <v>1702</v>
      </c>
      <c r="H2422" s="72" t="s">
        <v>7591</v>
      </c>
      <c r="I2422" s="4" t="s">
        <v>71</v>
      </c>
      <c r="J2422" s="247" t="s">
        <v>71</v>
      </c>
      <c r="K2422" s="4">
        <v>2403860</v>
      </c>
      <c r="L2422" s="50"/>
      <c r="M2422" s="50"/>
      <c r="N2422" s="50"/>
      <c r="O2422" s="246"/>
      <c r="P2422" s="246"/>
    </row>
    <row r="2423" spans="1:23" s="187" customFormat="1" ht="15" hidden="1" customHeight="1" x14ac:dyDescent="0.35">
      <c r="A2423" s="85" t="s">
        <v>2669</v>
      </c>
      <c r="B2423" s="85" t="s">
        <v>10086</v>
      </c>
      <c r="C2423" s="85"/>
      <c r="D2423" s="85" t="s">
        <v>1701</v>
      </c>
      <c r="E2423" s="72">
        <v>31.34</v>
      </c>
      <c r="F2423" s="72">
        <v>1.86</v>
      </c>
      <c r="G2423" s="72" t="s">
        <v>1702</v>
      </c>
      <c r="H2423" s="72"/>
      <c r="I2423" s="4" t="s">
        <v>70</v>
      </c>
      <c r="J2423" s="247" t="s">
        <v>71</v>
      </c>
      <c r="K2423" s="4"/>
      <c r="L2423" s="50"/>
      <c r="M2423" s="50"/>
      <c r="N2423" s="50"/>
      <c r="O2423" s="246"/>
      <c r="P2423" s="246"/>
    </row>
    <row r="2424" spans="1:23" s="187" customFormat="1" ht="15" hidden="1" customHeight="1" x14ac:dyDescent="0.35">
      <c r="A2424" s="85" t="s">
        <v>2669</v>
      </c>
      <c r="B2424" s="85" t="s">
        <v>10087</v>
      </c>
      <c r="C2424" s="85"/>
      <c r="D2424" s="85" t="s">
        <v>1701</v>
      </c>
      <c r="E2424" s="72">
        <v>7.07</v>
      </c>
      <c r="F2424" s="72">
        <v>0.93</v>
      </c>
      <c r="G2424" s="72" t="s">
        <v>1702</v>
      </c>
      <c r="H2424" s="72" t="s">
        <v>7591</v>
      </c>
      <c r="I2424" s="4" t="s">
        <v>71</v>
      </c>
      <c r="J2424" s="247" t="s">
        <v>70</v>
      </c>
      <c r="K2424" s="4">
        <v>2403601</v>
      </c>
      <c r="L2424" s="50"/>
      <c r="M2424" s="50"/>
      <c r="N2424" s="50"/>
      <c r="O2424" s="246"/>
      <c r="P2424" s="246"/>
    </row>
    <row r="2425" spans="1:23" s="187" customFormat="1" ht="15" hidden="1" customHeight="1" x14ac:dyDescent="0.35">
      <c r="A2425" s="85" t="s">
        <v>2669</v>
      </c>
      <c r="B2425" s="85" t="s">
        <v>10087</v>
      </c>
      <c r="C2425" s="85"/>
      <c r="D2425" s="85" t="s">
        <v>1736</v>
      </c>
      <c r="E2425" s="72">
        <v>7.07</v>
      </c>
      <c r="F2425" s="72">
        <v>0.93</v>
      </c>
      <c r="G2425" s="72" t="s">
        <v>1702</v>
      </c>
      <c r="H2425" s="72" t="s">
        <v>7591</v>
      </c>
      <c r="I2425" s="4" t="s">
        <v>71</v>
      </c>
      <c r="J2425" s="247" t="s">
        <v>71</v>
      </c>
      <c r="K2425" s="4">
        <v>2403601</v>
      </c>
      <c r="L2425" s="50"/>
      <c r="M2425" s="50"/>
      <c r="N2425" s="50"/>
      <c r="O2425" s="246"/>
      <c r="P2425" s="246"/>
    </row>
    <row r="2426" spans="1:23" s="187" customFormat="1" ht="15" hidden="1" customHeight="1" x14ac:dyDescent="0.35">
      <c r="A2426" s="85" t="s">
        <v>2669</v>
      </c>
      <c r="B2426" s="85" t="s">
        <v>10088</v>
      </c>
      <c r="C2426" s="85"/>
      <c r="D2426" s="85" t="s">
        <v>1736</v>
      </c>
      <c r="E2426" s="72">
        <v>7.07</v>
      </c>
      <c r="F2426" s="72">
        <v>0.93</v>
      </c>
      <c r="G2426" s="72" t="s">
        <v>1702</v>
      </c>
      <c r="H2426" s="72"/>
      <c r="I2426" s="4" t="s">
        <v>70</v>
      </c>
      <c r="J2426" s="247" t="s">
        <v>71</v>
      </c>
      <c r="K2426" s="4"/>
      <c r="L2426" s="50"/>
      <c r="M2426" s="50"/>
      <c r="N2426" s="50"/>
      <c r="O2426" s="246"/>
      <c r="P2426" s="246"/>
    </row>
    <row r="2427" spans="1:23" ht="15" hidden="1" customHeight="1" x14ac:dyDescent="0.35">
      <c r="A2427" s="85" t="s">
        <v>2669</v>
      </c>
      <c r="B2427" s="85" t="s">
        <v>10089</v>
      </c>
      <c r="C2427" s="85"/>
      <c r="D2427" s="85" t="s">
        <v>1701</v>
      </c>
      <c r="E2427" s="72">
        <v>7.07</v>
      </c>
      <c r="F2427" s="72">
        <v>0.93</v>
      </c>
      <c r="G2427" s="72" t="s">
        <v>1702</v>
      </c>
      <c r="H2427" s="72" t="s">
        <v>7591</v>
      </c>
      <c r="I2427" s="4" t="s">
        <v>71</v>
      </c>
      <c r="J2427" s="247" t="s">
        <v>70</v>
      </c>
      <c r="K2427" s="4">
        <v>2403603</v>
      </c>
      <c r="L2427" s="50"/>
      <c r="M2427" s="50"/>
      <c r="N2427" s="50"/>
      <c r="O2427" s="246"/>
      <c r="P2427" s="246"/>
      <c r="Q2427" s="187"/>
      <c r="R2427" s="187"/>
      <c r="S2427" s="187"/>
      <c r="T2427" s="187"/>
      <c r="U2427" s="187"/>
      <c r="V2427" s="187"/>
      <c r="W2427" s="187"/>
    </row>
    <row r="2428" spans="1:23" ht="15" hidden="1" customHeight="1" x14ac:dyDescent="0.35">
      <c r="A2428" s="85" t="s">
        <v>2669</v>
      </c>
      <c r="B2428" s="85" t="s">
        <v>10089</v>
      </c>
      <c r="C2428" s="85"/>
      <c r="D2428" s="85" t="s">
        <v>1736</v>
      </c>
      <c r="E2428" s="72">
        <v>7.07</v>
      </c>
      <c r="F2428" s="72">
        <v>0.93</v>
      </c>
      <c r="G2428" s="72" t="s">
        <v>1702</v>
      </c>
      <c r="H2428" s="72" t="s">
        <v>7591</v>
      </c>
      <c r="I2428" s="4" t="s">
        <v>71</v>
      </c>
      <c r="J2428" s="247" t="s">
        <v>71</v>
      </c>
      <c r="K2428" s="4">
        <v>2403603</v>
      </c>
      <c r="L2428" s="50"/>
      <c r="M2428" s="50"/>
      <c r="N2428" s="50"/>
      <c r="O2428" s="246"/>
      <c r="P2428" s="246"/>
      <c r="Q2428" s="187"/>
      <c r="R2428" s="187"/>
      <c r="S2428" s="187"/>
      <c r="T2428" s="187"/>
      <c r="U2428" s="187"/>
      <c r="V2428" s="187"/>
      <c r="W2428" s="187"/>
    </row>
    <row r="2429" spans="1:23" ht="15" hidden="1" customHeight="1" x14ac:dyDescent="0.35">
      <c r="A2429" s="85" t="s">
        <v>2669</v>
      </c>
      <c r="B2429" s="85" t="s">
        <v>10090</v>
      </c>
      <c r="C2429" s="85"/>
      <c r="D2429" s="85" t="s">
        <v>1736</v>
      </c>
      <c r="E2429" s="72">
        <v>7.07</v>
      </c>
      <c r="F2429" s="72">
        <v>0.93</v>
      </c>
      <c r="G2429" s="72" t="s">
        <v>1702</v>
      </c>
      <c r="H2429" s="72"/>
      <c r="I2429" s="4" t="s">
        <v>70</v>
      </c>
      <c r="J2429" s="247" t="s">
        <v>71</v>
      </c>
      <c r="K2429" s="4"/>
      <c r="L2429" s="50"/>
      <c r="M2429" s="50"/>
      <c r="N2429" s="50"/>
      <c r="O2429" s="246"/>
      <c r="P2429" s="246"/>
      <c r="Q2429" s="187"/>
      <c r="R2429" s="187"/>
      <c r="S2429" s="187"/>
      <c r="T2429" s="187"/>
      <c r="U2429" s="187"/>
      <c r="V2429" s="187"/>
      <c r="W2429" s="187"/>
    </row>
    <row r="2430" spans="1:23" ht="15" hidden="1" customHeight="1" x14ac:dyDescent="0.35">
      <c r="A2430" s="85" t="s">
        <v>2669</v>
      </c>
      <c r="B2430" s="85" t="s">
        <v>10091</v>
      </c>
      <c r="C2430" s="85"/>
      <c r="D2430" s="85" t="s">
        <v>1701</v>
      </c>
      <c r="E2430" s="72">
        <v>13.35</v>
      </c>
      <c r="F2430" s="72">
        <v>1.1200000000000001</v>
      </c>
      <c r="G2430" s="72" t="s">
        <v>1702</v>
      </c>
      <c r="H2430" s="72" t="s">
        <v>7591</v>
      </c>
      <c r="I2430" s="4" t="s">
        <v>71</v>
      </c>
      <c r="J2430" s="247" t="s">
        <v>70</v>
      </c>
      <c r="K2430" s="4">
        <v>2403662</v>
      </c>
      <c r="L2430" s="50"/>
      <c r="M2430" s="50"/>
      <c r="N2430" s="50"/>
      <c r="O2430" s="246"/>
      <c r="P2430" s="246"/>
      <c r="Q2430" s="187"/>
      <c r="R2430" s="187"/>
      <c r="S2430" s="187"/>
      <c r="T2430" s="187"/>
      <c r="U2430" s="187"/>
      <c r="V2430" s="187"/>
      <c r="W2430" s="187"/>
    </row>
    <row r="2431" spans="1:23" ht="15" hidden="1" customHeight="1" x14ac:dyDescent="0.35">
      <c r="A2431" s="85" t="s">
        <v>2669</v>
      </c>
      <c r="B2431" s="85" t="s">
        <v>10091</v>
      </c>
      <c r="C2431" s="85"/>
      <c r="D2431" s="85" t="s">
        <v>1736</v>
      </c>
      <c r="E2431" s="72">
        <v>13.35</v>
      </c>
      <c r="F2431" s="72">
        <v>1.1200000000000001</v>
      </c>
      <c r="G2431" s="72" t="s">
        <v>1702</v>
      </c>
      <c r="H2431" s="72" t="s">
        <v>7591</v>
      </c>
      <c r="I2431" s="4" t="s">
        <v>71</v>
      </c>
      <c r="J2431" s="247" t="s">
        <v>71</v>
      </c>
      <c r="K2431" s="4">
        <v>2403662</v>
      </c>
      <c r="L2431" s="50"/>
      <c r="M2431" s="50"/>
      <c r="N2431" s="50"/>
      <c r="O2431" s="246"/>
      <c r="P2431" s="246"/>
      <c r="Q2431" s="187"/>
      <c r="R2431" s="187"/>
      <c r="S2431" s="187"/>
      <c r="T2431" s="187"/>
      <c r="U2431" s="187"/>
      <c r="V2431" s="187"/>
      <c r="W2431" s="187"/>
    </row>
    <row r="2432" spans="1:23" ht="15" hidden="1" customHeight="1" x14ac:dyDescent="0.35">
      <c r="A2432" s="85" t="s">
        <v>2669</v>
      </c>
      <c r="B2432" s="85" t="s">
        <v>10092</v>
      </c>
      <c r="C2432" s="85"/>
      <c r="D2432" s="85" t="s">
        <v>1736</v>
      </c>
      <c r="E2432" s="72">
        <v>13.35</v>
      </c>
      <c r="F2432" s="72">
        <v>1.1200000000000001</v>
      </c>
      <c r="G2432" s="72" t="s">
        <v>1702</v>
      </c>
      <c r="H2432" s="72"/>
      <c r="I2432" s="4" t="s">
        <v>70</v>
      </c>
      <c r="J2432" s="247" t="s">
        <v>71</v>
      </c>
      <c r="K2432" s="4"/>
      <c r="L2432" s="50"/>
      <c r="M2432" s="50"/>
      <c r="N2432" s="50"/>
      <c r="O2432" s="246"/>
      <c r="P2432" s="246"/>
      <c r="Q2432" s="187"/>
      <c r="R2432" s="187"/>
      <c r="S2432" s="187"/>
      <c r="T2432" s="187"/>
      <c r="U2432" s="187"/>
      <c r="V2432" s="187"/>
      <c r="W2432" s="187"/>
    </row>
    <row r="2433" spans="1:23" ht="15" hidden="1" customHeight="1" x14ac:dyDescent="0.35">
      <c r="A2433" s="85" t="s">
        <v>2669</v>
      </c>
      <c r="B2433" s="85" t="s">
        <v>10093</v>
      </c>
      <c r="C2433" s="85"/>
      <c r="D2433" s="85" t="s">
        <v>1701</v>
      </c>
      <c r="E2433" s="72">
        <v>13.35</v>
      </c>
      <c r="F2433" s="72">
        <v>1.1200000000000001</v>
      </c>
      <c r="G2433" s="72" t="s">
        <v>1702</v>
      </c>
      <c r="H2433" s="72" t="s">
        <v>7591</v>
      </c>
      <c r="I2433" s="4" t="s">
        <v>71</v>
      </c>
      <c r="J2433" s="247" t="s">
        <v>70</v>
      </c>
      <c r="K2433" s="4">
        <v>2403656</v>
      </c>
      <c r="L2433" s="50"/>
      <c r="M2433" s="50"/>
      <c r="N2433" s="50"/>
      <c r="O2433" s="246"/>
      <c r="P2433" s="246"/>
      <c r="Q2433" s="187"/>
      <c r="R2433" s="187"/>
      <c r="S2433" s="187"/>
      <c r="T2433" s="187"/>
      <c r="U2433" s="187"/>
      <c r="V2433" s="187"/>
      <c r="W2433" s="187"/>
    </row>
    <row r="2434" spans="1:23" ht="15" hidden="1" customHeight="1" x14ac:dyDescent="0.35">
      <c r="A2434" s="85" t="s">
        <v>2669</v>
      </c>
      <c r="B2434" s="85" t="s">
        <v>10093</v>
      </c>
      <c r="C2434" s="85"/>
      <c r="D2434" s="85" t="s">
        <v>1736</v>
      </c>
      <c r="E2434" s="72">
        <v>13.35</v>
      </c>
      <c r="F2434" s="72">
        <v>1.1200000000000001</v>
      </c>
      <c r="G2434" s="72" t="s">
        <v>1702</v>
      </c>
      <c r="H2434" s="72" t="s">
        <v>7591</v>
      </c>
      <c r="I2434" s="4" t="s">
        <v>71</v>
      </c>
      <c r="J2434" s="247" t="s">
        <v>71</v>
      </c>
      <c r="K2434" s="4">
        <v>2403656</v>
      </c>
      <c r="L2434" s="50"/>
      <c r="M2434" s="50"/>
      <c r="N2434" s="50"/>
      <c r="O2434" s="246"/>
      <c r="P2434" s="246"/>
      <c r="Q2434" s="187"/>
      <c r="R2434" s="187"/>
      <c r="S2434" s="187"/>
      <c r="T2434" s="187"/>
      <c r="U2434" s="187"/>
      <c r="V2434" s="187"/>
      <c r="W2434" s="187"/>
    </row>
    <row r="2435" spans="1:23" ht="15" hidden="1" customHeight="1" x14ac:dyDescent="0.35">
      <c r="A2435" s="85" t="s">
        <v>2669</v>
      </c>
      <c r="B2435" s="85" t="s">
        <v>10094</v>
      </c>
      <c r="C2435" s="85"/>
      <c r="D2435" s="85" t="s">
        <v>1736</v>
      </c>
      <c r="E2435" s="72">
        <v>13.35</v>
      </c>
      <c r="F2435" s="72">
        <v>1.1200000000000001</v>
      </c>
      <c r="G2435" s="72" t="s">
        <v>1702</v>
      </c>
      <c r="H2435" s="72"/>
      <c r="I2435" s="248" t="s">
        <v>70</v>
      </c>
      <c r="J2435" s="97" t="s">
        <v>71</v>
      </c>
      <c r="K2435" s="4"/>
      <c r="L2435" s="50"/>
      <c r="M2435" s="50"/>
      <c r="N2435" s="50"/>
      <c r="O2435" s="246"/>
      <c r="P2435" s="246"/>
      <c r="Q2435" s="187"/>
      <c r="R2435" s="187"/>
      <c r="S2435" s="187"/>
      <c r="T2435" s="187"/>
      <c r="U2435" s="187"/>
      <c r="V2435" s="187"/>
      <c r="W2435" s="187"/>
    </row>
    <row r="2436" spans="1:23" ht="15" hidden="1" customHeight="1" x14ac:dyDescent="0.35">
      <c r="A2436" s="85" t="s">
        <v>2669</v>
      </c>
      <c r="B2436" s="85" t="s">
        <v>10095</v>
      </c>
      <c r="C2436" s="85"/>
      <c r="D2436" s="85" t="s">
        <v>1701</v>
      </c>
      <c r="E2436" s="72">
        <v>30.29</v>
      </c>
      <c r="F2436" s="72">
        <v>1.86</v>
      </c>
      <c r="G2436" s="72" t="s">
        <v>1702</v>
      </c>
      <c r="H2436" s="72" t="s">
        <v>7591</v>
      </c>
      <c r="I2436" s="4" t="s">
        <v>71</v>
      </c>
      <c r="J2436" s="247" t="s">
        <v>70</v>
      </c>
      <c r="K2436" s="4">
        <v>2403862</v>
      </c>
      <c r="L2436" s="50"/>
      <c r="M2436" s="50"/>
      <c r="N2436" s="50"/>
      <c r="O2436" s="246"/>
      <c r="P2436" s="246"/>
      <c r="Q2436" s="187"/>
      <c r="R2436" s="187"/>
      <c r="S2436" s="187"/>
      <c r="T2436" s="187"/>
      <c r="U2436" s="187"/>
      <c r="V2436" s="187"/>
      <c r="W2436" s="187"/>
    </row>
    <row r="2437" spans="1:23" ht="15" hidden="1" customHeight="1" x14ac:dyDescent="0.35">
      <c r="A2437" s="85" t="s">
        <v>2669</v>
      </c>
      <c r="B2437" s="85" t="s">
        <v>10095</v>
      </c>
      <c r="C2437" s="85"/>
      <c r="D2437" s="85" t="s">
        <v>1736</v>
      </c>
      <c r="E2437" s="72">
        <v>31.34</v>
      </c>
      <c r="F2437" s="72">
        <v>1.86</v>
      </c>
      <c r="G2437" s="72" t="s">
        <v>1702</v>
      </c>
      <c r="H2437" s="72" t="s">
        <v>7591</v>
      </c>
      <c r="I2437" s="4" t="s">
        <v>71</v>
      </c>
      <c r="J2437" s="247" t="s">
        <v>71</v>
      </c>
      <c r="K2437" s="4">
        <v>2403862</v>
      </c>
      <c r="L2437" s="50"/>
      <c r="M2437" s="50"/>
      <c r="N2437" s="50"/>
      <c r="O2437" s="246"/>
      <c r="P2437" s="246"/>
      <c r="Q2437" s="187"/>
      <c r="R2437" s="187"/>
      <c r="S2437" s="187"/>
      <c r="T2437" s="187"/>
      <c r="U2437" s="187"/>
      <c r="V2437" s="187"/>
      <c r="W2437" s="187"/>
    </row>
    <row r="2438" spans="1:23" ht="15" hidden="1" customHeight="1" x14ac:dyDescent="0.35">
      <c r="A2438" s="85" t="s">
        <v>2669</v>
      </c>
      <c r="B2438" s="85" t="s">
        <v>10096</v>
      </c>
      <c r="C2438" s="85"/>
      <c r="D2438" s="85" t="s">
        <v>1736</v>
      </c>
      <c r="E2438" s="72">
        <v>31.34</v>
      </c>
      <c r="F2438" s="72">
        <v>1.86</v>
      </c>
      <c r="G2438" s="72" t="s">
        <v>1702</v>
      </c>
      <c r="H2438" s="72"/>
      <c r="I2438" s="4" t="s">
        <v>70</v>
      </c>
      <c r="J2438" s="247" t="s">
        <v>71</v>
      </c>
      <c r="K2438" s="4"/>
      <c r="L2438" s="50"/>
      <c r="M2438" s="50"/>
      <c r="N2438" s="50"/>
      <c r="O2438" s="246"/>
      <c r="P2438" s="246"/>
      <c r="Q2438" s="187"/>
      <c r="R2438" s="187"/>
      <c r="S2438" s="187"/>
      <c r="T2438" s="187"/>
      <c r="U2438" s="187"/>
      <c r="V2438" s="187"/>
      <c r="W2438" s="187"/>
    </row>
    <row r="2439" spans="1:23" ht="15" hidden="1" customHeight="1" x14ac:dyDescent="0.35">
      <c r="A2439" s="173" t="s">
        <v>2730</v>
      </c>
      <c r="B2439" s="174" t="s">
        <v>9825</v>
      </c>
      <c r="C2439" s="174"/>
      <c r="D2439" s="173" t="s">
        <v>1708</v>
      </c>
      <c r="E2439" s="175">
        <v>19.54</v>
      </c>
      <c r="F2439" s="175">
        <v>1.86</v>
      </c>
      <c r="G2439" s="175" t="s">
        <v>1710</v>
      </c>
      <c r="H2439" s="175" t="s">
        <v>7591</v>
      </c>
      <c r="I2439" s="175" t="s">
        <v>71</v>
      </c>
      <c r="J2439" s="97" t="s">
        <v>70</v>
      </c>
      <c r="K2439" s="4">
        <v>2403975</v>
      </c>
      <c r="L2439" s="50"/>
      <c r="M2439" s="50"/>
      <c r="N2439" s="50"/>
      <c r="O2439" s="246"/>
      <c r="P2439" s="246"/>
      <c r="Q2439" s="187"/>
      <c r="R2439" s="187"/>
      <c r="S2439" s="187"/>
      <c r="T2439" s="187"/>
      <c r="U2439" s="187"/>
      <c r="V2439" s="187"/>
      <c r="W2439" s="187"/>
    </row>
    <row r="2440" spans="1:23" ht="15" hidden="1" customHeight="1" x14ac:dyDescent="0.35">
      <c r="A2440" s="173" t="s">
        <v>2730</v>
      </c>
      <c r="B2440" s="174" t="s">
        <v>9826</v>
      </c>
      <c r="C2440" s="174"/>
      <c r="D2440" s="173" t="s">
        <v>1708</v>
      </c>
      <c r="E2440" s="175">
        <v>67.3</v>
      </c>
      <c r="F2440" s="175">
        <v>5.73</v>
      </c>
      <c r="G2440" s="175" t="s">
        <v>1710</v>
      </c>
      <c r="H2440" s="175" t="s">
        <v>7591</v>
      </c>
      <c r="I2440" s="175" t="s">
        <v>71</v>
      </c>
      <c r="J2440" s="97" t="s">
        <v>70</v>
      </c>
      <c r="K2440" s="4">
        <v>2403992</v>
      </c>
      <c r="L2440" s="50"/>
      <c r="M2440" s="50"/>
      <c r="N2440" s="50"/>
      <c r="O2440" s="246"/>
      <c r="P2440" s="246"/>
      <c r="Q2440" s="187"/>
      <c r="R2440" s="187"/>
      <c r="S2440" s="187"/>
      <c r="T2440" s="187"/>
      <c r="U2440" s="187"/>
      <c r="V2440" s="187"/>
      <c r="W2440" s="187"/>
    </row>
    <row r="2441" spans="1:23" ht="15" hidden="1" customHeight="1" x14ac:dyDescent="0.35">
      <c r="A2441" s="173" t="s">
        <v>2730</v>
      </c>
      <c r="B2441" s="174" t="s">
        <v>9827</v>
      </c>
      <c r="C2441" s="174"/>
      <c r="D2441" s="173" t="s">
        <v>1888</v>
      </c>
      <c r="E2441" s="175">
        <v>5.43</v>
      </c>
      <c r="F2441" s="175">
        <v>0.85</v>
      </c>
      <c r="G2441" s="175" t="s">
        <v>1710</v>
      </c>
      <c r="H2441" s="175" t="s">
        <v>7591</v>
      </c>
      <c r="I2441" s="175" t="s">
        <v>71</v>
      </c>
      <c r="J2441" s="97" t="s">
        <v>70</v>
      </c>
      <c r="K2441" s="4">
        <v>2403093</v>
      </c>
      <c r="L2441" s="50"/>
      <c r="M2441" s="50"/>
      <c r="N2441" s="50"/>
      <c r="O2441" s="246"/>
      <c r="P2441" s="246"/>
      <c r="Q2441" s="187"/>
      <c r="R2441" s="187"/>
      <c r="S2441" s="187"/>
      <c r="T2441" s="187"/>
      <c r="U2441" s="187"/>
      <c r="V2441" s="187"/>
      <c r="W2441" s="187"/>
    </row>
    <row r="2442" spans="1:23" ht="15" hidden="1" customHeight="1" x14ac:dyDescent="0.35">
      <c r="A2442" s="173" t="s">
        <v>2730</v>
      </c>
      <c r="B2442" s="174" t="s">
        <v>9828</v>
      </c>
      <c r="C2442" s="174"/>
      <c r="D2442" s="173" t="s">
        <v>1888</v>
      </c>
      <c r="E2442" s="175">
        <v>5.43</v>
      </c>
      <c r="F2442" s="175">
        <v>0.85</v>
      </c>
      <c r="G2442" s="175" t="s">
        <v>1710</v>
      </c>
      <c r="H2442" s="175" t="s">
        <v>7591</v>
      </c>
      <c r="I2442" s="175" t="s">
        <v>71</v>
      </c>
      <c r="J2442" s="97" t="s">
        <v>70</v>
      </c>
      <c r="K2442" s="4">
        <v>2403092</v>
      </c>
      <c r="L2442" s="50"/>
      <c r="M2442" s="50"/>
      <c r="N2442" s="50"/>
      <c r="O2442" s="246"/>
      <c r="P2442" s="246"/>
      <c r="Q2442" s="187"/>
      <c r="R2442" s="187"/>
      <c r="S2442" s="187"/>
      <c r="T2442" s="187"/>
      <c r="U2442" s="187"/>
      <c r="V2442" s="187"/>
      <c r="W2442" s="187"/>
    </row>
    <row r="2443" spans="1:23" ht="15" hidden="1" customHeight="1" x14ac:dyDescent="0.35">
      <c r="A2443" s="173" t="s">
        <v>2730</v>
      </c>
      <c r="B2443" s="174" t="s">
        <v>10097</v>
      </c>
      <c r="C2443" s="174"/>
      <c r="D2443" s="173" t="s">
        <v>1888</v>
      </c>
      <c r="E2443" s="175">
        <v>5.05</v>
      </c>
      <c r="F2443" s="175">
        <v>0.86</v>
      </c>
      <c r="G2443" s="175" t="s">
        <v>1710</v>
      </c>
      <c r="H2443" s="175" t="s">
        <v>7591</v>
      </c>
      <c r="I2443" s="175" t="s">
        <v>71</v>
      </c>
      <c r="J2443" s="97" t="s">
        <v>70</v>
      </c>
      <c r="K2443" s="4">
        <v>2403096</v>
      </c>
      <c r="L2443" s="50"/>
      <c r="M2443" s="50"/>
      <c r="N2443" s="50"/>
      <c r="O2443" s="246"/>
      <c r="P2443" s="246"/>
      <c r="Q2443" s="187"/>
      <c r="R2443" s="187"/>
      <c r="S2443" s="187"/>
      <c r="T2443" s="187"/>
      <c r="U2443" s="187"/>
      <c r="V2443" s="187"/>
      <c r="W2443" s="187"/>
    </row>
    <row r="2444" spans="1:23" ht="15" hidden="1" customHeight="1" x14ac:dyDescent="0.35">
      <c r="A2444" s="173" t="s">
        <v>2730</v>
      </c>
      <c r="B2444" s="174" t="s">
        <v>10098</v>
      </c>
      <c r="C2444" s="174"/>
      <c r="D2444" s="173" t="s">
        <v>1888</v>
      </c>
      <c r="E2444" s="175">
        <v>5.05</v>
      </c>
      <c r="F2444" s="175">
        <v>0.86</v>
      </c>
      <c r="G2444" s="175" t="s">
        <v>1710</v>
      </c>
      <c r="H2444" s="175" t="s">
        <v>7591</v>
      </c>
      <c r="I2444" s="175" t="s">
        <v>71</v>
      </c>
      <c r="J2444" s="97" t="s">
        <v>70</v>
      </c>
      <c r="K2444" s="4">
        <v>2403095</v>
      </c>
      <c r="L2444" s="50"/>
      <c r="M2444" s="50"/>
      <c r="N2444" s="50"/>
      <c r="O2444" s="246"/>
      <c r="P2444" s="246"/>
      <c r="Q2444" s="187"/>
      <c r="R2444" s="187"/>
      <c r="S2444" s="187"/>
      <c r="T2444" s="187"/>
      <c r="U2444" s="187"/>
      <c r="V2444" s="187"/>
      <c r="W2444" s="187"/>
    </row>
    <row r="2445" spans="1:23" ht="15" hidden="1" customHeight="1" x14ac:dyDescent="0.35">
      <c r="A2445" s="173" t="s">
        <v>2730</v>
      </c>
      <c r="B2445" s="174" t="s">
        <v>10099</v>
      </c>
      <c r="C2445" s="174"/>
      <c r="D2445" s="173" t="s">
        <v>1888</v>
      </c>
      <c r="E2445" s="175">
        <v>6.69</v>
      </c>
      <c r="F2445" s="175">
        <v>1.01</v>
      </c>
      <c r="G2445" s="175" t="s">
        <v>1710</v>
      </c>
      <c r="H2445" s="175" t="s">
        <v>7591</v>
      </c>
      <c r="I2445" s="175" t="s">
        <v>71</v>
      </c>
      <c r="J2445" s="97" t="s">
        <v>70</v>
      </c>
      <c r="K2445" s="4">
        <v>2403098</v>
      </c>
      <c r="L2445" s="50"/>
      <c r="M2445" s="50"/>
      <c r="N2445" s="50"/>
      <c r="O2445" s="246"/>
      <c r="P2445" s="246"/>
      <c r="Q2445" s="187"/>
      <c r="R2445" s="187"/>
      <c r="S2445" s="187"/>
      <c r="T2445" s="187"/>
      <c r="U2445" s="187"/>
      <c r="V2445" s="187"/>
      <c r="W2445" s="187"/>
    </row>
    <row r="2446" spans="1:23" ht="15" hidden="1" customHeight="1" x14ac:dyDescent="0.35">
      <c r="A2446" s="173" t="s">
        <v>2730</v>
      </c>
      <c r="B2446" s="174" t="s">
        <v>10100</v>
      </c>
      <c r="C2446" s="174"/>
      <c r="D2446" s="173" t="s">
        <v>1888</v>
      </c>
      <c r="E2446" s="175">
        <v>6.69</v>
      </c>
      <c r="F2446" s="175">
        <v>1.01</v>
      </c>
      <c r="G2446" s="175" t="s">
        <v>1710</v>
      </c>
      <c r="H2446" s="175" t="s">
        <v>7591</v>
      </c>
      <c r="I2446" s="175" t="s">
        <v>71</v>
      </c>
      <c r="J2446" s="97" t="s">
        <v>70</v>
      </c>
      <c r="K2446" s="4">
        <v>2403097</v>
      </c>
      <c r="L2446" s="50"/>
      <c r="M2446" s="50"/>
      <c r="N2446" s="50"/>
      <c r="O2446" s="246"/>
      <c r="P2446" s="246"/>
      <c r="Q2446" s="187"/>
      <c r="R2446" s="187"/>
      <c r="S2446" s="187"/>
      <c r="T2446" s="187"/>
      <c r="U2446" s="187"/>
      <c r="V2446" s="187"/>
      <c r="W2446" s="187"/>
    </row>
    <row r="2447" spans="1:23" ht="15" hidden="1" customHeight="1" x14ac:dyDescent="0.35">
      <c r="A2447" s="173" t="s">
        <v>2730</v>
      </c>
      <c r="B2447" s="174" t="s">
        <v>10101</v>
      </c>
      <c r="C2447" s="174"/>
      <c r="D2447" s="173" t="s">
        <v>1888</v>
      </c>
      <c r="E2447" s="175">
        <v>7.16</v>
      </c>
      <c r="F2447" s="175">
        <v>1.04</v>
      </c>
      <c r="G2447" s="175" t="s">
        <v>1710</v>
      </c>
      <c r="H2447" s="175" t="s">
        <v>7591</v>
      </c>
      <c r="I2447" s="175" t="s">
        <v>71</v>
      </c>
      <c r="J2447" s="97" t="s">
        <v>70</v>
      </c>
      <c r="K2447" s="4">
        <v>2403099</v>
      </c>
      <c r="L2447" s="50"/>
      <c r="M2447" s="50"/>
      <c r="N2447" s="50"/>
      <c r="O2447" s="246"/>
      <c r="P2447" s="246"/>
      <c r="Q2447" s="187"/>
      <c r="R2447" s="187"/>
      <c r="S2447" s="187"/>
      <c r="T2447" s="187"/>
      <c r="U2447" s="187"/>
      <c r="V2447" s="187"/>
      <c r="W2447" s="187"/>
    </row>
    <row r="2448" spans="1:23" ht="15" hidden="1" customHeight="1" x14ac:dyDescent="0.35">
      <c r="A2448" s="173" t="s">
        <v>2730</v>
      </c>
      <c r="B2448" s="174" t="s">
        <v>10102</v>
      </c>
      <c r="C2448" s="174"/>
      <c r="D2448" s="173" t="s">
        <v>1888</v>
      </c>
      <c r="E2448" s="175">
        <v>10.31</v>
      </c>
      <c r="F2448" s="175">
        <v>1.39</v>
      </c>
      <c r="G2448" s="175" t="s">
        <v>1710</v>
      </c>
      <c r="H2448" s="175" t="s">
        <v>7591</v>
      </c>
      <c r="I2448" s="175" t="s">
        <v>71</v>
      </c>
      <c r="J2448" s="97" t="s">
        <v>70</v>
      </c>
      <c r="K2448" s="4">
        <v>2403100</v>
      </c>
      <c r="L2448" s="50"/>
      <c r="M2448" s="50"/>
      <c r="N2448" s="50"/>
      <c r="O2448" s="246"/>
      <c r="P2448" s="246"/>
      <c r="Q2448" s="187"/>
      <c r="R2448" s="187"/>
      <c r="S2448" s="187"/>
      <c r="T2448" s="187"/>
      <c r="U2448" s="187"/>
      <c r="V2448" s="187"/>
      <c r="W2448" s="187"/>
    </row>
    <row r="2449" spans="1:23" ht="15" hidden="1" customHeight="1" x14ac:dyDescent="0.35">
      <c r="A2449" s="173" t="s">
        <v>2730</v>
      </c>
      <c r="B2449" s="174" t="s">
        <v>10103</v>
      </c>
      <c r="C2449" s="174"/>
      <c r="D2449" s="173" t="s">
        <v>1888</v>
      </c>
      <c r="E2449" s="175">
        <v>9.1999999999999993</v>
      </c>
      <c r="F2449" s="175">
        <v>1.18</v>
      </c>
      <c r="G2449" s="175" t="s">
        <v>1710</v>
      </c>
      <c r="H2449" s="175" t="s">
        <v>7591</v>
      </c>
      <c r="I2449" s="175" t="s">
        <v>71</v>
      </c>
      <c r="J2449" s="97" t="s">
        <v>70</v>
      </c>
      <c r="K2449" s="4">
        <v>2403101</v>
      </c>
      <c r="L2449" s="50"/>
      <c r="M2449" s="50"/>
      <c r="N2449" s="50"/>
      <c r="O2449" s="246"/>
      <c r="P2449" s="246"/>
      <c r="Q2449" s="187"/>
      <c r="R2449" s="187"/>
      <c r="S2449" s="187"/>
      <c r="T2449" s="187"/>
      <c r="U2449" s="187"/>
      <c r="V2449" s="187"/>
      <c r="W2449" s="187"/>
    </row>
    <row r="2450" spans="1:23" ht="15" hidden="1" customHeight="1" x14ac:dyDescent="0.35">
      <c r="A2450" s="173" t="s">
        <v>2730</v>
      </c>
      <c r="B2450" s="174" t="s">
        <v>10104</v>
      </c>
      <c r="C2450" s="174"/>
      <c r="D2450" s="173" t="s">
        <v>1888</v>
      </c>
      <c r="E2450" s="175">
        <v>11.31</v>
      </c>
      <c r="F2450" s="175">
        <v>1.27</v>
      </c>
      <c r="G2450" s="175" t="s">
        <v>1710</v>
      </c>
      <c r="H2450" s="175" t="s">
        <v>7591</v>
      </c>
      <c r="I2450" s="175" t="s">
        <v>71</v>
      </c>
      <c r="J2450" s="97" t="s">
        <v>70</v>
      </c>
      <c r="K2450" s="4">
        <v>2403203</v>
      </c>
      <c r="L2450" s="50"/>
      <c r="M2450" s="50"/>
      <c r="N2450" s="50"/>
      <c r="O2450" s="246"/>
      <c r="P2450" s="246"/>
      <c r="Q2450" s="187"/>
      <c r="R2450" s="187"/>
      <c r="S2450" s="187"/>
      <c r="T2450" s="187"/>
      <c r="U2450" s="187"/>
      <c r="V2450" s="187"/>
      <c r="W2450" s="187"/>
    </row>
    <row r="2451" spans="1:23" ht="15" hidden="1" customHeight="1" x14ac:dyDescent="0.35">
      <c r="A2451" s="173" t="s">
        <v>2730</v>
      </c>
      <c r="B2451" s="174" t="s">
        <v>10105</v>
      </c>
      <c r="C2451" s="174"/>
      <c r="D2451" s="173" t="s">
        <v>1888</v>
      </c>
      <c r="E2451" s="175">
        <v>11.31</v>
      </c>
      <c r="F2451" s="175">
        <v>1.27</v>
      </c>
      <c r="G2451" s="175" t="s">
        <v>1710</v>
      </c>
      <c r="H2451" s="175" t="s">
        <v>7591</v>
      </c>
      <c r="I2451" s="175" t="s">
        <v>71</v>
      </c>
      <c r="J2451" s="97" t="s">
        <v>70</v>
      </c>
      <c r="K2451" s="4">
        <v>2403199</v>
      </c>
      <c r="L2451" s="50"/>
      <c r="M2451" s="50"/>
      <c r="N2451" s="50"/>
      <c r="O2451" s="246"/>
      <c r="P2451" s="246"/>
      <c r="Q2451" s="187"/>
      <c r="R2451" s="187"/>
      <c r="S2451" s="187"/>
      <c r="T2451" s="187"/>
      <c r="U2451" s="187"/>
      <c r="V2451" s="187"/>
      <c r="W2451" s="187"/>
    </row>
    <row r="2452" spans="1:23" ht="15" hidden="1" customHeight="1" x14ac:dyDescent="0.35">
      <c r="A2452" s="173" t="s">
        <v>2730</v>
      </c>
      <c r="B2452" s="174" t="s">
        <v>9831</v>
      </c>
      <c r="C2452" s="174"/>
      <c r="D2452" s="173" t="s">
        <v>1888</v>
      </c>
      <c r="E2452" s="175">
        <v>16.45</v>
      </c>
      <c r="F2452" s="175">
        <v>1.91</v>
      </c>
      <c r="G2452" s="175" t="s">
        <v>1710</v>
      </c>
      <c r="H2452" s="175" t="s">
        <v>7591</v>
      </c>
      <c r="I2452" s="175" t="s">
        <v>71</v>
      </c>
      <c r="J2452" s="97" t="s">
        <v>70</v>
      </c>
      <c r="K2452" s="4">
        <v>2403216</v>
      </c>
      <c r="L2452" s="50"/>
      <c r="M2452" s="50"/>
      <c r="N2452" s="50"/>
      <c r="O2452" s="246"/>
      <c r="P2452" s="246"/>
      <c r="Q2452" s="187"/>
      <c r="R2452" s="187"/>
      <c r="S2452" s="187"/>
      <c r="T2452" s="187"/>
      <c r="U2452" s="187"/>
      <c r="V2452" s="187"/>
      <c r="W2452" s="187"/>
    </row>
    <row r="2453" spans="1:23" ht="15" hidden="1" customHeight="1" x14ac:dyDescent="0.35">
      <c r="A2453" s="173" t="s">
        <v>2730</v>
      </c>
      <c r="B2453" s="174" t="s">
        <v>9834</v>
      </c>
      <c r="C2453" s="174"/>
      <c r="D2453" s="173" t="s">
        <v>1888</v>
      </c>
      <c r="E2453" s="175">
        <v>20.55</v>
      </c>
      <c r="F2453" s="175">
        <v>1.95</v>
      </c>
      <c r="G2453" s="175" t="s">
        <v>1710</v>
      </c>
      <c r="H2453" s="175" t="s">
        <v>7591</v>
      </c>
      <c r="I2453" s="175" t="s">
        <v>71</v>
      </c>
      <c r="J2453" s="97" t="s">
        <v>70</v>
      </c>
      <c r="K2453" s="4">
        <v>2403219</v>
      </c>
      <c r="L2453" s="50"/>
      <c r="M2453" s="50"/>
      <c r="N2453" s="50"/>
      <c r="O2453" s="246"/>
      <c r="P2453" s="246"/>
      <c r="Q2453" s="187"/>
      <c r="R2453" s="187"/>
      <c r="S2453" s="187"/>
      <c r="T2453" s="187"/>
      <c r="U2453" s="187"/>
      <c r="V2453" s="187"/>
      <c r="W2453" s="187"/>
    </row>
    <row r="2454" spans="1:23" ht="15" hidden="1" customHeight="1" x14ac:dyDescent="0.35">
      <c r="A2454" s="173" t="s">
        <v>2730</v>
      </c>
      <c r="B2454" s="174" t="s">
        <v>9836</v>
      </c>
      <c r="C2454" s="174"/>
      <c r="D2454" s="173" t="s">
        <v>1888</v>
      </c>
      <c r="E2454" s="175">
        <v>20.55</v>
      </c>
      <c r="F2454" s="175">
        <v>1.95</v>
      </c>
      <c r="G2454" s="175" t="s">
        <v>1710</v>
      </c>
      <c r="H2454" s="175" t="s">
        <v>7591</v>
      </c>
      <c r="I2454" s="175" t="s">
        <v>71</v>
      </c>
      <c r="J2454" s="97" t="s">
        <v>70</v>
      </c>
      <c r="K2454" s="4">
        <v>2403218</v>
      </c>
      <c r="L2454" s="50"/>
      <c r="M2454" s="50"/>
      <c r="N2454" s="50"/>
      <c r="O2454" s="246"/>
      <c r="P2454" s="246"/>
      <c r="Q2454" s="187"/>
      <c r="R2454" s="187"/>
      <c r="S2454" s="187"/>
      <c r="T2454" s="187"/>
      <c r="U2454" s="187"/>
      <c r="V2454" s="187"/>
      <c r="W2454" s="187"/>
    </row>
    <row r="2455" spans="1:23" ht="15" hidden="1" customHeight="1" x14ac:dyDescent="0.35">
      <c r="A2455" s="173" t="s">
        <v>2730</v>
      </c>
      <c r="B2455" s="174" t="s">
        <v>9840</v>
      </c>
      <c r="C2455" s="174"/>
      <c r="D2455" s="173" t="s">
        <v>1888</v>
      </c>
      <c r="E2455" s="175">
        <v>20.55</v>
      </c>
      <c r="F2455" s="175">
        <v>1.95</v>
      </c>
      <c r="G2455" s="175" t="s">
        <v>1710</v>
      </c>
      <c r="H2455" s="175" t="s">
        <v>7591</v>
      </c>
      <c r="I2455" s="175" t="s">
        <v>71</v>
      </c>
      <c r="J2455" s="97" t="s">
        <v>70</v>
      </c>
      <c r="K2455" s="4">
        <v>2403220</v>
      </c>
      <c r="L2455" s="50"/>
      <c r="M2455" s="50"/>
      <c r="N2455" s="50"/>
      <c r="O2455" s="246"/>
      <c r="P2455" s="246"/>
      <c r="Q2455" s="187"/>
      <c r="R2455" s="187"/>
      <c r="S2455" s="187"/>
      <c r="T2455" s="187"/>
      <c r="U2455" s="187"/>
      <c r="V2455" s="187"/>
      <c r="W2455" s="187"/>
    </row>
    <row r="2456" spans="1:23" ht="15" hidden="1" customHeight="1" x14ac:dyDescent="0.35">
      <c r="A2456" s="173" t="s">
        <v>2730</v>
      </c>
      <c r="B2456" s="174" t="s">
        <v>9842</v>
      </c>
      <c r="C2456" s="174"/>
      <c r="D2456" s="173" t="s">
        <v>1888</v>
      </c>
      <c r="E2456" s="175">
        <v>23.21</v>
      </c>
      <c r="F2456" s="175">
        <v>1.92</v>
      </c>
      <c r="G2456" s="175" t="s">
        <v>1710</v>
      </c>
      <c r="H2456" s="175" t="s">
        <v>7591</v>
      </c>
      <c r="I2456" s="175" t="s">
        <v>71</v>
      </c>
      <c r="J2456" s="97" t="s">
        <v>70</v>
      </c>
      <c r="K2456" s="4">
        <v>2403221</v>
      </c>
      <c r="L2456" s="50"/>
      <c r="M2456" s="50"/>
      <c r="N2456" s="50"/>
      <c r="O2456" s="246"/>
      <c r="P2456" s="246"/>
      <c r="Q2456" s="187"/>
      <c r="R2456" s="187"/>
      <c r="S2456" s="187"/>
      <c r="T2456" s="187"/>
      <c r="U2456" s="187"/>
      <c r="V2456" s="187"/>
      <c r="W2456" s="187"/>
    </row>
    <row r="2457" spans="1:23" ht="15" hidden="1" customHeight="1" x14ac:dyDescent="0.35">
      <c r="A2457" s="173" t="s">
        <v>2730</v>
      </c>
      <c r="B2457" s="174" t="s">
        <v>9845</v>
      </c>
      <c r="C2457" s="174"/>
      <c r="D2457" s="173" t="s">
        <v>1708</v>
      </c>
      <c r="E2457" s="175">
        <v>28.67</v>
      </c>
      <c r="F2457" s="175">
        <v>2.4</v>
      </c>
      <c r="G2457" s="175" t="s">
        <v>1710</v>
      </c>
      <c r="H2457" s="175" t="s">
        <v>7591</v>
      </c>
      <c r="I2457" s="175" t="s">
        <v>71</v>
      </c>
      <c r="J2457" s="97" t="s">
        <v>70</v>
      </c>
      <c r="K2457" s="4">
        <v>2403991</v>
      </c>
      <c r="L2457" s="50"/>
      <c r="M2457" s="50"/>
      <c r="N2457" s="50"/>
      <c r="O2457" s="246"/>
      <c r="P2457" s="246"/>
      <c r="Q2457" s="187"/>
      <c r="R2457" s="187"/>
      <c r="S2457" s="187"/>
      <c r="T2457" s="187"/>
      <c r="U2457" s="187"/>
      <c r="V2457" s="187"/>
      <c r="W2457" s="187"/>
    </row>
    <row r="2458" spans="1:23" ht="15" hidden="1" customHeight="1" x14ac:dyDescent="0.35">
      <c r="A2458" s="173" t="s">
        <v>2730</v>
      </c>
      <c r="B2458" s="174" t="s">
        <v>9847</v>
      </c>
      <c r="C2458" s="174"/>
      <c r="D2458" s="173" t="s">
        <v>1708</v>
      </c>
      <c r="E2458" s="175">
        <v>33.799999999999997</v>
      </c>
      <c r="F2458" s="175">
        <v>2.5</v>
      </c>
      <c r="G2458" s="175" t="s">
        <v>1710</v>
      </c>
      <c r="H2458" s="175" t="s">
        <v>7591</v>
      </c>
      <c r="I2458" s="175" t="s">
        <v>71</v>
      </c>
      <c r="J2458" s="97" t="s">
        <v>70</v>
      </c>
      <c r="K2458" s="4">
        <v>2403995</v>
      </c>
      <c r="L2458" s="50"/>
      <c r="M2458" s="50"/>
      <c r="N2458" s="50"/>
      <c r="O2458" s="246"/>
      <c r="P2458" s="246"/>
      <c r="Q2458" s="187"/>
      <c r="R2458" s="187"/>
      <c r="S2458" s="187"/>
      <c r="T2458" s="187"/>
      <c r="U2458" s="187"/>
      <c r="V2458" s="187"/>
      <c r="W2458" s="187"/>
    </row>
    <row r="2459" spans="1:23" ht="15" hidden="1" customHeight="1" x14ac:dyDescent="0.35">
      <c r="A2459" s="173" t="s">
        <v>2730</v>
      </c>
      <c r="B2459" s="174" t="s">
        <v>9848</v>
      </c>
      <c r="C2459" s="174"/>
      <c r="D2459" s="173" t="s">
        <v>1708</v>
      </c>
      <c r="E2459" s="175">
        <v>15.54</v>
      </c>
      <c r="F2459" s="175">
        <v>1.72</v>
      </c>
      <c r="G2459" s="175" t="s">
        <v>1710</v>
      </c>
      <c r="H2459" s="175" t="s">
        <v>7591</v>
      </c>
      <c r="I2459" s="175" t="s">
        <v>71</v>
      </c>
      <c r="J2459" s="97" t="s">
        <v>70</v>
      </c>
      <c r="K2459" s="4">
        <v>2403222</v>
      </c>
      <c r="L2459" s="50"/>
      <c r="M2459" s="50"/>
      <c r="N2459" s="50"/>
      <c r="O2459" s="246"/>
      <c r="P2459" s="246"/>
      <c r="Q2459" s="187"/>
      <c r="R2459" s="187"/>
      <c r="S2459" s="187"/>
      <c r="T2459" s="187"/>
      <c r="U2459" s="187"/>
      <c r="V2459" s="187"/>
      <c r="W2459" s="187"/>
    </row>
    <row r="2460" spans="1:23" ht="15" hidden="1" customHeight="1" x14ac:dyDescent="0.35">
      <c r="A2460" s="173" t="s">
        <v>2730</v>
      </c>
      <c r="B2460" s="174" t="s">
        <v>9849</v>
      </c>
      <c r="C2460" s="174"/>
      <c r="D2460" s="173" t="s">
        <v>1708</v>
      </c>
      <c r="E2460" s="175">
        <v>32.11</v>
      </c>
      <c r="F2460" s="175">
        <v>2.72</v>
      </c>
      <c r="G2460" s="175" t="s">
        <v>1710</v>
      </c>
      <c r="H2460" s="175" t="s">
        <v>7591</v>
      </c>
      <c r="I2460" s="175" t="s">
        <v>71</v>
      </c>
      <c r="J2460" s="97" t="s">
        <v>70</v>
      </c>
      <c r="K2460" s="4">
        <v>2403990</v>
      </c>
      <c r="L2460" s="50"/>
      <c r="M2460" s="50"/>
      <c r="N2460" s="50"/>
      <c r="O2460" s="174"/>
      <c r="P2460" s="174"/>
    </row>
    <row r="2461" spans="1:23" ht="15" hidden="1" customHeight="1" x14ac:dyDescent="0.35">
      <c r="A2461" s="173" t="s">
        <v>2730</v>
      </c>
      <c r="B2461" s="174" t="s">
        <v>9850</v>
      </c>
      <c r="C2461" s="174"/>
      <c r="D2461" s="173" t="s">
        <v>1708</v>
      </c>
      <c r="E2461" s="175">
        <v>14.48</v>
      </c>
      <c r="F2461" s="175">
        <v>1.57</v>
      </c>
      <c r="G2461" s="175" t="s">
        <v>1710</v>
      </c>
      <c r="H2461" s="175" t="s">
        <v>7591</v>
      </c>
      <c r="I2461" s="175" t="s">
        <v>71</v>
      </c>
      <c r="J2461" s="97" t="s">
        <v>70</v>
      </c>
      <c r="K2461" s="4">
        <v>2403228</v>
      </c>
      <c r="L2461" s="50"/>
      <c r="M2461" s="50"/>
      <c r="N2461" s="50"/>
      <c r="O2461" s="174"/>
      <c r="P2461" s="174"/>
    </row>
    <row r="2462" spans="1:23" ht="15" hidden="1" customHeight="1" x14ac:dyDescent="0.35">
      <c r="A2462" s="173" t="s">
        <v>2730</v>
      </c>
      <c r="B2462" s="174" t="s">
        <v>9851</v>
      </c>
      <c r="C2462" s="174"/>
      <c r="D2462" s="173" t="s">
        <v>1708</v>
      </c>
      <c r="E2462" s="175">
        <v>35.24</v>
      </c>
      <c r="F2462" s="175">
        <v>2.92</v>
      </c>
      <c r="G2462" s="175" t="s">
        <v>1710</v>
      </c>
      <c r="H2462" s="175" t="s">
        <v>7591</v>
      </c>
      <c r="I2462" s="175" t="s">
        <v>71</v>
      </c>
      <c r="J2462" s="97" t="s">
        <v>70</v>
      </c>
      <c r="K2462" s="4">
        <v>2403989</v>
      </c>
      <c r="L2462" s="50"/>
      <c r="M2462" s="50"/>
      <c r="N2462" s="50"/>
      <c r="O2462" s="174"/>
      <c r="P2462" s="174"/>
    </row>
    <row r="2463" spans="1:23" ht="15" hidden="1" customHeight="1" x14ac:dyDescent="0.35">
      <c r="A2463" s="173" t="s">
        <v>2730</v>
      </c>
      <c r="B2463" s="174" t="s">
        <v>9852</v>
      </c>
      <c r="C2463" s="174"/>
      <c r="D2463" s="173" t="s">
        <v>1708</v>
      </c>
      <c r="E2463" s="175">
        <v>12.35</v>
      </c>
      <c r="F2463" s="175">
        <v>1.62</v>
      </c>
      <c r="G2463" s="175" t="s">
        <v>1710</v>
      </c>
      <c r="H2463" s="175" t="s">
        <v>7591</v>
      </c>
      <c r="I2463" s="175" t="s">
        <v>71</v>
      </c>
      <c r="J2463" s="97" t="s">
        <v>70</v>
      </c>
      <c r="K2463" s="4">
        <v>2403224</v>
      </c>
      <c r="L2463" s="50"/>
      <c r="M2463" s="50"/>
      <c r="N2463" s="50"/>
      <c r="O2463" s="174"/>
      <c r="P2463" s="174"/>
    </row>
    <row r="2464" spans="1:23" ht="15" hidden="1" customHeight="1" x14ac:dyDescent="0.35">
      <c r="A2464" s="173" t="s">
        <v>2730</v>
      </c>
      <c r="B2464" s="174" t="s">
        <v>9853</v>
      </c>
      <c r="C2464" s="174"/>
      <c r="D2464" s="173" t="s">
        <v>1708</v>
      </c>
      <c r="E2464" s="175">
        <v>14.1</v>
      </c>
      <c r="F2464" s="175">
        <v>1.71</v>
      </c>
      <c r="G2464" s="175" t="s">
        <v>1710</v>
      </c>
      <c r="H2464" s="175" t="s">
        <v>7591</v>
      </c>
      <c r="I2464" s="175" t="s">
        <v>71</v>
      </c>
      <c r="J2464" s="97" t="s">
        <v>70</v>
      </c>
      <c r="K2464" s="4">
        <v>2403223</v>
      </c>
      <c r="L2464" s="50"/>
      <c r="M2464" s="50"/>
      <c r="N2464" s="50"/>
      <c r="O2464" s="174"/>
      <c r="P2464" s="174"/>
    </row>
    <row r="2465" spans="1:16" ht="15" hidden="1" customHeight="1" x14ac:dyDescent="0.35">
      <c r="A2465" s="173" t="s">
        <v>2730</v>
      </c>
      <c r="B2465" s="174" t="s">
        <v>9854</v>
      </c>
      <c r="C2465" s="174"/>
      <c r="D2465" s="173" t="s">
        <v>1708</v>
      </c>
      <c r="E2465" s="175">
        <v>16.5</v>
      </c>
      <c r="F2465" s="175">
        <v>1.84</v>
      </c>
      <c r="G2465" s="175" t="s">
        <v>1710</v>
      </c>
      <c r="H2465" s="175" t="s">
        <v>7591</v>
      </c>
      <c r="I2465" s="175" t="s">
        <v>71</v>
      </c>
      <c r="J2465" s="97" t="s">
        <v>70</v>
      </c>
      <c r="K2465" s="4">
        <v>2403225</v>
      </c>
      <c r="L2465" s="50"/>
      <c r="M2465" s="50"/>
      <c r="N2465" s="50"/>
      <c r="O2465" s="174"/>
      <c r="P2465" s="174"/>
    </row>
    <row r="2466" spans="1:16" ht="15" hidden="1" customHeight="1" x14ac:dyDescent="0.35">
      <c r="A2466" s="173" t="s">
        <v>2730</v>
      </c>
      <c r="B2466" s="174" t="s">
        <v>9856</v>
      </c>
      <c r="C2466" s="174"/>
      <c r="D2466" s="173" t="s">
        <v>1708</v>
      </c>
      <c r="E2466" s="175">
        <v>37.71</v>
      </c>
      <c r="F2466" s="175">
        <v>2.68</v>
      </c>
      <c r="G2466" s="175" t="s">
        <v>1710</v>
      </c>
      <c r="H2466" s="175" t="s">
        <v>7591</v>
      </c>
      <c r="I2466" s="175" t="s">
        <v>71</v>
      </c>
      <c r="J2466" s="97" t="s">
        <v>70</v>
      </c>
      <c r="K2466" s="4">
        <v>2403988</v>
      </c>
      <c r="L2466" s="50"/>
      <c r="M2466" s="50"/>
      <c r="N2466" s="50"/>
      <c r="O2466" s="174"/>
      <c r="P2466" s="174"/>
    </row>
    <row r="2467" spans="1:16" ht="15" hidden="1" customHeight="1" x14ac:dyDescent="0.35">
      <c r="A2467" s="173" t="s">
        <v>2730</v>
      </c>
      <c r="B2467" s="174" t="s">
        <v>9857</v>
      </c>
      <c r="C2467" s="174"/>
      <c r="D2467" s="173" t="s">
        <v>1708</v>
      </c>
      <c r="E2467" s="175">
        <v>38.68</v>
      </c>
      <c r="F2467" s="175">
        <v>3.23</v>
      </c>
      <c r="G2467" s="175" t="s">
        <v>1710</v>
      </c>
      <c r="H2467" s="175" t="s">
        <v>7591</v>
      </c>
      <c r="I2467" s="175" t="s">
        <v>71</v>
      </c>
      <c r="J2467" s="97" t="s">
        <v>70</v>
      </c>
      <c r="K2467" s="4">
        <v>2404209</v>
      </c>
      <c r="L2467" s="50"/>
      <c r="M2467" s="50"/>
      <c r="N2467" s="50"/>
      <c r="O2467" s="174"/>
      <c r="P2467" s="174"/>
    </row>
    <row r="2468" spans="1:16" ht="15" hidden="1" customHeight="1" x14ac:dyDescent="0.35">
      <c r="A2468" s="173" t="s">
        <v>2730</v>
      </c>
      <c r="B2468" s="174" t="s">
        <v>9858</v>
      </c>
      <c r="C2468" s="174"/>
      <c r="D2468" s="173" t="s">
        <v>1708</v>
      </c>
      <c r="E2468" s="175">
        <v>41.35</v>
      </c>
      <c r="F2468" s="175">
        <v>3.48</v>
      </c>
      <c r="G2468" s="175" t="s">
        <v>1710</v>
      </c>
      <c r="H2468" s="175" t="s">
        <v>7591</v>
      </c>
      <c r="I2468" s="175" t="s">
        <v>71</v>
      </c>
      <c r="J2468" s="97" t="s">
        <v>70</v>
      </c>
      <c r="K2468" s="4">
        <v>2404210</v>
      </c>
      <c r="L2468" s="50"/>
      <c r="M2468" s="50"/>
      <c r="N2468" s="50"/>
      <c r="O2468" s="174"/>
      <c r="P2468" s="174"/>
    </row>
    <row r="2469" spans="1:16" ht="15" hidden="1" customHeight="1" x14ac:dyDescent="0.35">
      <c r="A2469" s="173" t="s">
        <v>2730</v>
      </c>
      <c r="B2469" s="174" t="s">
        <v>9860</v>
      </c>
      <c r="C2469" s="174"/>
      <c r="D2469" s="173" t="s">
        <v>1708</v>
      </c>
      <c r="E2469" s="175">
        <v>44.34</v>
      </c>
      <c r="F2469" s="175">
        <v>3.6</v>
      </c>
      <c r="G2469" s="175" t="s">
        <v>1710</v>
      </c>
      <c r="H2469" s="175" t="s">
        <v>7591</v>
      </c>
      <c r="I2469" s="175" t="s">
        <v>71</v>
      </c>
      <c r="J2469" s="97" t="s">
        <v>70</v>
      </c>
      <c r="K2469" s="4">
        <v>2403240</v>
      </c>
      <c r="L2469" s="50"/>
      <c r="M2469" s="50"/>
      <c r="N2469" s="50"/>
      <c r="O2469" s="174"/>
      <c r="P2469" s="174"/>
    </row>
    <row r="2470" spans="1:16" ht="15" hidden="1" customHeight="1" x14ac:dyDescent="0.35">
      <c r="A2470" s="173" t="s">
        <v>2730</v>
      </c>
      <c r="B2470" s="174" t="s">
        <v>9862</v>
      </c>
      <c r="C2470" s="174"/>
      <c r="D2470" s="173" t="s">
        <v>1708</v>
      </c>
      <c r="E2470" s="175">
        <v>44.34</v>
      </c>
      <c r="F2470" s="175">
        <v>3.6</v>
      </c>
      <c r="G2470" s="175" t="s">
        <v>1710</v>
      </c>
      <c r="H2470" s="175" t="s">
        <v>7591</v>
      </c>
      <c r="I2470" s="175" t="s">
        <v>71</v>
      </c>
      <c r="J2470" s="97" t="s">
        <v>70</v>
      </c>
      <c r="K2470" s="4">
        <v>2403239</v>
      </c>
      <c r="L2470" s="50"/>
      <c r="M2470" s="50"/>
      <c r="N2470" s="50"/>
      <c r="O2470" s="174"/>
      <c r="P2470" s="174"/>
    </row>
    <row r="2471" spans="1:16" ht="15" hidden="1" customHeight="1" x14ac:dyDescent="0.35">
      <c r="A2471" s="173" t="s">
        <v>2730</v>
      </c>
      <c r="B2471" s="174" t="s">
        <v>9863</v>
      </c>
      <c r="C2471" s="174"/>
      <c r="D2471" s="173" t="s">
        <v>1708</v>
      </c>
      <c r="E2471" s="175">
        <v>61.62</v>
      </c>
      <c r="F2471" s="175">
        <v>4.8899999999999997</v>
      </c>
      <c r="G2471" s="175" t="s">
        <v>1710</v>
      </c>
      <c r="H2471" s="175" t="s">
        <v>7591</v>
      </c>
      <c r="I2471" s="175" t="s">
        <v>71</v>
      </c>
      <c r="J2471" s="97" t="s">
        <v>70</v>
      </c>
      <c r="K2471" s="4">
        <v>2404211</v>
      </c>
      <c r="L2471" s="50"/>
      <c r="M2471" s="50"/>
      <c r="N2471" s="50"/>
      <c r="O2471" s="174"/>
      <c r="P2471" s="174"/>
    </row>
    <row r="2472" spans="1:16" ht="15" hidden="1" customHeight="1" x14ac:dyDescent="0.35">
      <c r="A2472" s="173" t="s">
        <v>2730</v>
      </c>
      <c r="B2472" s="174" t="s">
        <v>9865</v>
      </c>
      <c r="C2472" s="174"/>
      <c r="D2472" s="173" t="s">
        <v>1708</v>
      </c>
      <c r="E2472" s="175">
        <v>65.650000000000006</v>
      </c>
      <c r="F2472" s="175">
        <v>4.9000000000000004</v>
      </c>
      <c r="G2472" s="175" t="s">
        <v>1710</v>
      </c>
      <c r="H2472" s="175" t="s">
        <v>7591</v>
      </c>
      <c r="I2472" s="175" t="s">
        <v>71</v>
      </c>
      <c r="J2472" s="97" t="s">
        <v>70</v>
      </c>
      <c r="K2472" s="4">
        <v>2403242</v>
      </c>
      <c r="L2472" s="50"/>
      <c r="M2472" s="50"/>
      <c r="N2472" s="50"/>
      <c r="O2472" s="174"/>
      <c r="P2472" s="174"/>
    </row>
    <row r="2473" spans="1:16" ht="15" hidden="1" customHeight="1" x14ac:dyDescent="0.35">
      <c r="A2473" s="173" t="s">
        <v>2730</v>
      </c>
      <c r="B2473" s="174" t="s">
        <v>9867</v>
      </c>
      <c r="C2473" s="174"/>
      <c r="D2473" s="173" t="s">
        <v>1708</v>
      </c>
      <c r="E2473" s="175">
        <v>65.650000000000006</v>
      </c>
      <c r="F2473" s="175">
        <v>4.9000000000000004</v>
      </c>
      <c r="G2473" s="175" t="s">
        <v>1710</v>
      </c>
      <c r="H2473" s="175" t="s">
        <v>7591</v>
      </c>
      <c r="I2473" s="175" t="s">
        <v>71</v>
      </c>
      <c r="J2473" s="97" t="s">
        <v>70</v>
      </c>
      <c r="K2473" s="4">
        <v>2403241</v>
      </c>
      <c r="L2473" s="50"/>
      <c r="M2473" s="50"/>
      <c r="N2473" s="50"/>
      <c r="O2473" s="174"/>
      <c r="P2473" s="174"/>
    </row>
    <row r="2474" spans="1:16" ht="15" hidden="1" customHeight="1" x14ac:dyDescent="0.35">
      <c r="A2474" s="173" t="s">
        <v>2730</v>
      </c>
      <c r="B2474" s="174" t="s">
        <v>10106</v>
      </c>
      <c r="C2474" s="174"/>
      <c r="D2474" s="173" t="s">
        <v>1708</v>
      </c>
      <c r="E2474" s="175">
        <v>16.760000000000002</v>
      </c>
      <c r="F2474" s="175">
        <v>3.61</v>
      </c>
      <c r="G2474" s="175" t="s">
        <v>1702</v>
      </c>
      <c r="H2474" s="175" t="s">
        <v>7591</v>
      </c>
      <c r="I2474" s="175" t="s">
        <v>71</v>
      </c>
      <c r="J2474" s="97" t="s">
        <v>70</v>
      </c>
      <c r="K2474" s="4">
        <v>2403310</v>
      </c>
      <c r="L2474" s="50"/>
      <c r="M2474" s="50"/>
      <c r="N2474" s="50"/>
      <c r="O2474" s="174"/>
      <c r="P2474" s="174"/>
    </row>
    <row r="2475" spans="1:16" ht="15" hidden="1" customHeight="1" x14ac:dyDescent="0.35">
      <c r="A2475" s="173" t="s">
        <v>2730</v>
      </c>
      <c r="B2475" s="174" t="s">
        <v>10107</v>
      </c>
      <c r="C2475" s="174"/>
      <c r="D2475" s="173" t="s">
        <v>1708</v>
      </c>
      <c r="E2475" s="175">
        <v>16.760000000000002</v>
      </c>
      <c r="F2475" s="175">
        <v>3.61</v>
      </c>
      <c r="G2475" s="175" t="s">
        <v>1702</v>
      </c>
      <c r="H2475" s="175" t="s">
        <v>7591</v>
      </c>
      <c r="I2475" s="175" t="s">
        <v>71</v>
      </c>
      <c r="J2475" s="97" t="s">
        <v>70</v>
      </c>
      <c r="K2475" s="4">
        <v>2403307</v>
      </c>
      <c r="L2475" s="50"/>
      <c r="M2475" s="50"/>
      <c r="N2475" s="50"/>
      <c r="O2475" s="174"/>
      <c r="P2475" s="174"/>
    </row>
    <row r="2476" spans="1:16" ht="15" hidden="1" customHeight="1" x14ac:dyDescent="0.35">
      <c r="A2476" s="173" t="s">
        <v>2730</v>
      </c>
      <c r="B2476" s="174" t="s">
        <v>9869</v>
      </c>
      <c r="C2476" s="174"/>
      <c r="D2476" s="173" t="s">
        <v>1708</v>
      </c>
      <c r="E2476" s="175">
        <v>22.86</v>
      </c>
      <c r="F2476" s="175">
        <v>1.74</v>
      </c>
      <c r="G2476" s="175" t="s">
        <v>1710</v>
      </c>
      <c r="H2476" s="175" t="s">
        <v>7591</v>
      </c>
      <c r="I2476" s="175" t="s">
        <v>71</v>
      </c>
      <c r="J2476" s="97" t="s">
        <v>70</v>
      </c>
      <c r="K2476" s="4">
        <v>2403248</v>
      </c>
      <c r="L2476" s="50"/>
      <c r="M2476" s="50"/>
      <c r="N2476" s="50"/>
      <c r="O2476" s="174"/>
      <c r="P2476" s="174"/>
    </row>
    <row r="2477" spans="1:16" ht="15" hidden="1" customHeight="1" x14ac:dyDescent="0.35">
      <c r="A2477" s="173" t="s">
        <v>2730</v>
      </c>
      <c r="B2477" s="174" t="s">
        <v>9871</v>
      </c>
      <c r="C2477" s="174"/>
      <c r="D2477" s="173" t="s">
        <v>8136</v>
      </c>
      <c r="E2477" s="175">
        <v>23.35</v>
      </c>
      <c r="F2477" s="175">
        <v>1.34</v>
      </c>
      <c r="G2477" s="175" t="s">
        <v>1702</v>
      </c>
      <c r="H2477" s="175" t="s">
        <v>7591</v>
      </c>
      <c r="I2477" s="175" t="s">
        <v>71</v>
      </c>
      <c r="J2477" s="97" t="s">
        <v>70</v>
      </c>
      <c r="K2477" s="4">
        <v>2404388</v>
      </c>
      <c r="L2477" s="50"/>
      <c r="M2477" s="50"/>
      <c r="N2477" s="50"/>
      <c r="O2477" s="174"/>
      <c r="P2477" s="174"/>
    </row>
    <row r="2478" spans="1:16" ht="15" hidden="1" customHeight="1" x14ac:dyDescent="0.35">
      <c r="A2478" s="173" t="s">
        <v>2730</v>
      </c>
      <c r="B2478" s="174" t="s">
        <v>9872</v>
      </c>
      <c r="C2478" s="174"/>
      <c r="D2478" s="173" t="s">
        <v>8136</v>
      </c>
      <c r="E2478" s="175">
        <v>23.35</v>
      </c>
      <c r="F2478" s="175">
        <v>1.34</v>
      </c>
      <c r="G2478" s="175" t="s">
        <v>1702</v>
      </c>
      <c r="H2478" s="175" t="s">
        <v>7591</v>
      </c>
      <c r="I2478" s="175" t="s">
        <v>71</v>
      </c>
      <c r="J2478" s="97" t="s">
        <v>70</v>
      </c>
      <c r="K2478" s="4">
        <v>2404391</v>
      </c>
      <c r="L2478" s="50"/>
      <c r="M2478" s="50"/>
      <c r="N2478" s="50"/>
      <c r="O2478" s="174"/>
      <c r="P2478" s="174"/>
    </row>
    <row r="2479" spans="1:16" ht="15" hidden="1" customHeight="1" x14ac:dyDescent="0.35">
      <c r="A2479" s="173" t="s">
        <v>2730</v>
      </c>
      <c r="B2479" s="174" t="s">
        <v>9874</v>
      </c>
      <c r="C2479" s="174"/>
      <c r="D2479" s="173" t="s">
        <v>8136</v>
      </c>
      <c r="E2479" s="175">
        <v>23.35</v>
      </c>
      <c r="F2479" s="175">
        <v>1.34</v>
      </c>
      <c r="G2479" s="175" t="s">
        <v>1702</v>
      </c>
      <c r="H2479" s="175" t="s">
        <v>7591</v>
      </c>
      <c r="I2479" s="175" t="s">
        <v>71</v>
      </c>
      <c r="J2479" s="97" t="s">
        <v>70</v>
      </c>
      <c r="K2479" s="4">
        <v>2404385</v>
      </c>
      <c r="L2479" s="50"/>
      <c r="M2479" s="50"/>
      <c r="N2479" s="50"/>
      <c r="O2479" s="174"/>
      <c r="P2479" s="174"/>
    </row>
    <row r="2480" spans="1:16" ht="15" hidden="1" customHeight="1" x14ac:dyDescent="0.35">
      <c r="A2480" s="173" t="s">
        <v>2730</v>
      </c>
      <c r="B2480" s="174" t="s">
        <v>9876</v>
      </c>
      <c r="C2480" s="174"/>
      <c r="D2480" s="173" t="s">
        <v>1708</v>
      </c>
      <c r="E2480" s="175">
        <v>46.86</v>
      </c>
      <c r="F2480" s="175">
        <v>3.01</v>
      </c>
      <c r="G2480" s="175" t="s">
        <v>1710</v>
      </c>
      <c r="H2480" s="175" t="s">
        <v>7591</v>
      </c>
      <c r="I2480" s="175" t="s">
        <v>71</v>
      </c>
      <c r="J2480" s="97" t="s">
        <v>70</v>
      </c>
      <c r="K2480" s="4">
        <v>2403254</v>
      </c>
      <c r="L2480" s="50"/>
      <c r="M2480" s="50"/>
      <c r="N2480" s="50"/>
      <c r="O2480" s="174"/>
      <c r="P2480" s="174"/>
    </row>
    <row r="2481" spans="1:16" ht="15" hidden="1" customHeight="1" x14ac:dyDescent="0.35">
      <c r="A2481" s="173" t="s">
        <v>2730</v>
      </c>
      <c r="B2481" s="174" t="s">
        <v>9877</v>
      </c>
      <c r="C2481" s="174"/>
      <c r="D2481" s="173" t="s">
        <v>1708</v>
      </c>
      <c r="E2481" s="175">
        <v>46.86</v>
      </c>
      <c r="F2481" s="175">
        <v>2.23</v>
      </c>
      <c r="G2481" s="175" t="s">
        <v>1702</v>
      </c>
      <c r="H2481" s="175" t="s">
        <v>7591</v>
      </c>
      <c r="I2481" s="175" t="s">
        <v>71</v>
      </c>
      <c r="J2481" s="97" t="s">
        <v>70</v>
      </c>
      <c r="K2481" s="4">
        <v>2403252</v>
      </c>
      <c r="L2481" s="50"/>
      <c r="M2481" s="50"/>
      <c r="N2481" s="50"/>
      <c r="O2481" s="174"/>
      <c r="P2481" s="174"/>
    </row>
    <row r="2482" spans="1:16" ht="15" hidden="1" customHeight="1" x14ac:dyDescent="0.35">
      <c r="A2482" s="173" t="s">
        <v>2730</v>
      </c>
      <c r="B2482" s="174" t="s">
        <v>9878</v>
      </c>
      <c r="C2482" s="174"/>
      <c r="D2482" s="173" t="s">
        <v>1708</v>
      </c>
      <c r="E2482" s="175">
        <v>48.01</v>
      </c>
      <c r="F2482" s="175">
        <v>3.41</v>
      </c>
      <c r="G2482" s="175" t="s">
        <v>1710</v>
      </c>
      <c r="H2482" s="175" t="s">
        <v>7591</v>
      </c>
      <c r="I2482" s="175" t="s">
        <v>71</v>
      </c>
      <c r="J2482" s="97" t="s">
        <v>70</v>
      </c>
      <c r="K2482" s="4">
        <v>2403260</v>
      </c>
      <c r="L2482" s="50"/>
      <c r="M2482" s="50"/>
      <c r="N2482" s="50"/>
      <c r="O2482" s="174"/>
      <c r="P2482" s="174"/>
    </row>
    <row r="2483" spans="1:16" ht="15" hidden="1" customHeight="1" x14ac:dyDescent="0.35">
      <c r="A2483" s="173" t="s">
        <v>2730</v>
      </c>
      <c r="B2483" s="174" t="s">
        <v>9879</v>
      </c>
      <c r="C2483" s="174"/>
      <c r="D2483" s="173" t="s">
        <v>1708</v>
      </c>
      <c r="E2483" s="175">
        <v>48.01</v>
      </c>
      <c r="F2483" s="175">
        <v>3.41</v>
      </c>
      <c r="G2483" s="175" t="s">
        <v>1710</v>
      </c>
      <c r="H2483" s="175" t="s">
        <v>7591</v>
      </c>
      <c r="I2483" s="175" t="s">
        <v>71</v>
      </c>
      <c r="J2483" s="97" t="s">
        <v>70</v>
      </c>
      <c r="K2483" s="4">
        <v>2403263</v>
      </c>
      <c r="L2483" s="50"/>
      <c r="M2483" s="50"/>
      <c r="N2483" s="50"/>
      <c r="O2483" s="174"/>
      <c r="P2483" s="174"/>
    </row>
    <row r="2484" spans="1:16" ht="15" hidden="1" customHeight="1" x14ac:dyDescent="0.35">
      <c r="A2484" s="173" t="s">
        <v>2730</v>
      </c>
      <c r="B2484" s="174" t="s">
        <v>9880</v>
      </c>
      <c r="C2484" s="174"/>
      <c r="D2484" s="173" t="s">
        <v>1708</v>
      </c>
      <c r="E2484" s="175">
        <v>48.01</v>
      </c>
      <c r="F2484" s="175">
        <v>3.41</v>
      </c>
      <c r="G2484" s="175" t="s">
        <v>1710</v>
      </c>
      <c r="H2484" s="175" t="s">
        <v>7591</v>
      </c>
      <c r="I2484" s="175" t="s">
        <v>71</v>
      </c>
      <c r="J2484" s="97" t="s">
        <v>70</v>
      </c>
      <c r="K2484" s="4">
        <v>2403269</v>
      </c>
      <c r="L2484" s="50"/>
      <c r="M2484" s="50"/>
      <c r="N2484" s="50"/>
      <c r="O2484" s="174"/>
      <c r="P2484" s="174"/>
    </row>
    <row r="2485" spans="1:16" ht="15" hidden="1" customHeight="1" x14ac:dyDescent="0.35">
      <c r="A2485" s="173" t="s">
        <v>2730</v>
      </c>
      <c r="B2485" s="174" t="s">
        <v>9881</v>
      </c>
      <c r="C2485" s="174"/>
      <c r="D2485" s="173" t="s">
        <v>1708</v>
      </c>
      <c r="E2485" s="175">
        <v>48.01</v>
      </c>
      <c r="F2485" s="175">
        <v>3.41</v>
      </c>
      <c r="G2485" s="175" t="s">
        <v>1710</v>
      </c>
      <c r="H2485" s="175" t="s">
        <v>7591</v>
      </c>
      <c r="I2485" s="175" t="s">
        <v>71</v>
      </c>
      <c r="J2485" s="97" t="s">
        <v>70</v>
      </c>
      <c r="K2485" s="4">
        <v>2403278</v>
      </c>
      <c r="L2485" s="50"/>
      <c r="M2485" s="50"/>
      <c r="N2485" s="50"/>
      <c r="O2485" s="174"/>
      <c r="P2485" s="174"/>
    </row>
    <row r="2486" spans="1:16" ht="15" hidden="1" customHeight="1" x14ac:dyDescent="0.35">
      <c r="A2486" s="173" t="s">
        <v>2730</v>
      </c>
      <c r="B2486" s="174" t="s">
        <v>9882</v>
      </c>
      <c r="C2486" s="174"/>
      <c r="D2486" s="173" t="s">
        <v>1708</v>
      </c>
      <c r="E2486" s="175">
        <v>48.01</v>
      </c>
      <c r="F2486" s="175">
        <v>3.41</v>
      </c>
      <c r="G2486" s="175" t="s">
        <v>1710</v>
      </c>
      <c r="H2486" s="175" t="s">
        <v>7591</v>
      </c>
      <c r="I2486" s="175" t="s">
        <v>71</v>
      </c>
      <c r="J2486" s="97" t="s">
        <v>70</v>
      </c>
      <c r="K2486" s="4">
        <v>2403266</v>
      </c>
      <c r="L2486" s="50"/>
      <c r="M2486" s="50"/>
      <c r="N2486" s="50"/>
      <c r="O2486" s="174"/>
      <c r="P2486" s="174"/>
    </row>
    <row r="2487" spans="1:16" ht="15" hidden="1" customHeight="1" x14ac:dyDescent="0.35">
      <c r="A2487" s="173" t="s">
        <v>2730</v>
      </c>
      <c r="B2487" s="174" t="s">
        <v>9883</v>
      </c>
      <c r="C2487" s="174"/>
      <c r="D2487" s="173" t="s">
        <v>1708</v>
      </c>
      <c r="E2487" s="175">
        <v>48.01</v>
      </c>
      <c r="F2487" s="175">
        <v>3.41</v>
      </c>
      <c r="G2487" s="175" t="s">
        <v>1710</v>
      </c>
      <c r="H2487" s="175" t="s">
        <v>7591</v>
      </c>
      <c r="I2487" s="175" t="s">
        <v>71</v>
      </c>
      <c r="J2487" s="97" t="s">
        <v>70</v>
      </c>
      <c r="K2487" s="4">
        <v>2403281</v>
      </c>
      <c r="L2487" s="50"/>
      <c r="M2487" s="50"/>
      <c r="N2487" s="50"/>
      <c r="O2487" s="174"/>
      <c r="P2487" s="174"/>
    </row>
    <row r="2488" spans="1:16" ht="15" hidden="1" customHeight="1" x14ac:dyDescent="0.35">
      <c r="A2488" s="173" t="s">
        <v>2730</v>
      </c>
      <c r="B2488" s="174" t="s">
        <v>9884</v>
      </c>
      <c r="C2488" s="174"/>
      <c r="D2488" s="173" t="s">
        <v>1708</v>
      </c>
      <c r="E2488" s="175">
        <v>48.01</v>
      </c>
      <c r="F2488" s="175">
        <v>3.41</v>
      </c>
      <c r="G2488" s="175" t="s">
        <v>1710</v>
      </c>
      <c r="H2488" s="175" t="s">
        <v>7591</v>
      </c>
      <c r="I2488" s="175" t="s">
        <v>71</v>
      </c>
      <c r="J2488" s="97" t="s">
        <v>70</v>
      </c>
      <c r="K2488" s="4">
        <v>2403275</v>
      </c>
      <c r="L2488" s="50"/>
      <c r="M2488" s="50"/>
      <c r="N2488" s="50"/>
      <c r="O2488" s="174"/>
      <c r="P2488" s="174"/>
    </row>
    <row r="2489" spans="1:16" ht="15" hidden="1" customHeight="1" x14ac:dyDescent="0.35">
      <c r="A2489" s="173" t="s">
        <v>2730</v>
      </c>
      <c r="B2489" s="174" t="s">
        <v>9885</v>
      </c>
      <c r="C2489" s="174"/>
      <c r="D2489" s="173" t="s">
        <v>1708</v>
      </c>
      <c r="E2489" s="175">
        <v>48.01</v>
      </c>
      <c r="F2489" s="175">
        <v>3.41</v>
      </c>
      <c r="G2489" s="175" t="s">
        <v>1710</v>
      </c>
      <c r="H2489" s="175" t="s">
        <v>7591</v>
      </c>
      <c r="I2489" s="175" t="s">
        <v>71</v>
      </c>
      <c r="J2489" s="97" t="s">
        <v>70</v>
      </c>
      <c r="K2489" s="4">
        <v>2403257</v>
      </c>
      <c r="L2489" s="50"/>
      <c r="M2489" s="50"/>
      <c r="N2489" s="50"/>
      <c r="O2489" s="174"/>
      <c r="P2489" s="174"/>
    </row>
    <row r="2490" spans="1:16" ht="15" hidden="1" customHeight="1" x14ac:dyDescent="0.35">
      <c r="A2490" s="173" t="s">
        <v>2730</v>
      </c>
      <c r="B2490" s="174" t="s">
        <v>9886</v>
      </c>
      <c r="C2490" s="174"/>
      <c r="D2490" s="173" t="s">
        <v>1708</v>
      </c>
      <c r="E2490" s="175">
        <v>48.01</v>
      </c>
      <c r="F2490" s="175">
        <v>3.41</v>
      </c>
      <c r="G2490" s="175" t="s">
        <v>1710</v>
      </c>
      <c r="H2490" s="175" t="s">
        <v>7591</v>
      </c>
      <c r="I2490" s="175" t="s">
        <v>71</v>
      </c>
      <c r="J2490" s="97" t="s">
        <v>70</v>
      </c>
      <c r="K2490" s="4">
        <v>2403272</v>
      </c>
      <c r="L2490" s="50"/>
      <c r="M2490" s="50"/>
      <c r="N2490" s="50"/>
      <c r="O2490" s="174"/>
      <c r="P2490" s="174"/>
    </row>
    <row r="2491" spans="1:16" ht="15" hidden="1" customHeight="1" x14ac:dyDescent="0.35">
      <c r="A2491" s="173" t="s">
        <v>2730</v>
      </c>
      <c r="B2491" s="174" t="s">
        <v>10108</v>
      </c>
      <c r="C2491" s="174"/>
      <c r="D2491" s="173" t="s">
        <v>1708</v>
      </c>
      <c r="E2491" s="175">
        <v>16.760000000000002</v>
      </c>
      <c r="F2491" s="175">
        <v>3.61</v>
      </c>
      <c r="G2491" s="175" t="s">
        <v>1702</v>
      </c>
      <c r="H2491" s="175" t="s">
        <v>7591</v>
      </c>
      <c r="I2491" s="175" t="s">
        <v>71</v>
      </c>
      <c r="J2491" s="97" t="s">
        <v>70</v>
      </c>
      <c r="K2491" s="4">
        <v>2403309</v>
      </c>
      <c r="L2491" s="50"/>
      <c r="M2491" s="50"/>
      <c r="N2491" s="50"/>
      <c r="O2491" s="174"/>
      <c r="P2491" s="174"/>
    </row>
    <row r="2492" spans="1:16" ht="15" hidden="1" customHeight="1" x14ac:dyDescent="0.35">
      <c r="A2492" s="173" t="s">
        <v>2730</v>
      </c>
      <c r="B2492" s="174" t="s">
        <v>10109</v>
      </c>
      <c r="C2492" s="174"/>
      <c r="D2492" s="173" t="s">
        <v>1708</v>
      </c>
      <c r="E2492" s="175">
        <v>16.760000000000002</v>
      </c>
      <c r="F2492" s="175">
        <v>3.61</v>
      </c>
      <c r="G2492" s="175" t="s">
        <v>1702</v>
      </c>
      <c r="H2492" s="175" t="s">
        <v>7591</v>
      </c>
      <c r="I2492" s="175" t="s">
        <v>71</v>
      </c>
      <c r="J2492" s="97" t="s">
        <v>70</v>
      </c>
      <c r="K2492" s="4">
        <v>2403306</v>
      </c>
      <c r="L2492" s="50"/>
      <c r="M2492" s="50"/>
      <c r="N2492" s="50"/>
      <c r="O2492" s="174"/>
      <c r="P2492" s="174"/>
    </row>
    <row r="2493" spans="1:16" ht="15" hidden="1" customHeight="1" x14ac:dyDescent="0.35">
      <c r="A2493" s="173" t="s">
        <v>2730</v>
      </c>
      <c r="B2493" s="174" t="s">
        <v>9888</v>
      </c>
      <c r="C2493" s="174"/>
      <c r="D2493" s="173" t="s">
        <v>1708</v>
      </c>
      <c r="E2493" s="175">
        <v>22.86</v>
      </c>
      <c r="F2493" s="175">
        <v>1.74</v>
      </c>
      <c r="G2493" s="175" t="s">
        <v>1710</v>
      </c>
      <c r="H2493" s="175" t="s">
        <v>7591</v>
      </c>
      <c r="I2493" s="175" t="s">
        <v>71</v>
      </c>
      <c r="J2493" s="97" t="s">
        <v>70</v>
      </c>
      <c r="K2493" s="4">
        <v>2403249</v>
      </c>
      <c r="L2493" s="50"/>
      <c r="M2493" s="50"/>
      <c r="N2493" s="50"/>
      <c r="O2493" s="174"/>
      <c r="P2493" s="174"/>
    </row>
    <row r="2494" spans="1:16" ht="15" hidden="1" customHeight="1" x14ac:dyDescent="0.35">
      <c r="A2494" s="173" t="s">
        <v>2730</v>
      </c>
      <c r="B2494" s="174" t="s">
        <v>9890</v>
      </c>
      <c r="C2494" s="174"/>
      <c r="D2494" s="173" t="s">
        <v>8136</v>
      </c>
      <c r="E2494" s="175">
        <v>23.35</v>
      </c>
      <c r="F2494" s="175">
        <v>1.34</v>
      </c>
      <c r="G2494" s="175" t="s">
        <v>1702</v>
      </c>
      <c r="H2494" s="175" t="s">
        <v>7591</v>
      </c>
      <c r="I2494" s="175" t="s">
        <v>71</v>
      </c>
      <c r="J2494" s="97" t="s">
        <v>70</v>
      </c>
      <c r="K2494" s="4">
        <v>2404389</v>
      </c>
      <c r="L2494" s="50"/>
      <c r="M2494" s="50"/>
      <c r="N2494" s="50"/>
      <c r="O2494" s="174"/>
      <c r="P2494" s="174"/>
    </row>
    <row r="2495" spans="1:16" ht="15" hidden="1" customHeight="1" x14ac:dyDescent="0.35">
      <c r="A2495" s="173" t="s">
        <v>2730</v>
      </c>
      <c r="B2495" s="174" t="s">
        <v>9891</v>
      </c>
      <c r="C2495" s="174"/>
      <c r="D2495" s="173" t="s">
        <v>8136</v>
      </c>
      <c r="E2495" s="175">
        <v>23.35</v>
      </c>
      <c r="F2495" s="175">
        <v>1.34</v>
      </c>
      <c r="G2495" s="175" t="s">
        <v>1702</v>
      </c>
      <c r="H2495" s="175" t="s">
        <v>7591</v>
      </c>
      <c r="I2495" s="175" t="s">
        <v>71</v>
      </c>
      <c r="J2495" s="97" t="s">
        <v>70</v>
      </c>
      <c r="K2495" s="4">
        <v>2404392</v>
      </c>
      <c r="L2495" s="50"/>
      <c r="M2495" s="50"/>
      <c r="N2495" s="50"/>
      <c r="O2495" s="174"/>
      <c r="P2495" s="174"/>
    </row>
    <row r="2496" spans="1:16" ht="15" hidden="1" customHeight="1" x14ac:dyDescent="0.35">
      <c r="A2496" s="173" t="s">
        <v>2730</v>
      </c>
      <c r="B2496" s="174" t="s">
        <v>9893</v>
      </c>
      <c r="C2496" s="174"/>
      <c r="D2496" s="173" t="s">
        <v>8136</v>
      </c>
      <c r="E2496" s="175">
        <v>23.35</v>
      </c>
      <c r="F2496" s="175">
        <v>1.34</v>
      </c>
      <c r="G2496" s="175" t="s">
        <v>1702</v>
      </c>
      <c r="H2496" s="175" t="s">
        <v>7591</v>
      </c>
      <c r="I2496" s="175" t="s">
        <v>71</v>
      </c>
      <c r="J2496" s="97" t="s">
        <v>70</v>
      </c>
      <c r="K2496" s="4">
        <v>2404386</v>
      </c>
      <c r="L2496" s="50"/>
      <c r="M2496" s="50"/>
      <c r="N2496" s="50"/>
      <c r="O2496" s="174"/>
      <c r="P2496" s="174"/>
    </row>
    <row r="2497" spans="1:16" ht="15" hidden="1" customHeight="1" x14ac:dyDescent="0.35">
      <c r="A2497" s="173" t="s">
        <v>2730</v>
      </c>
      <c r="B2497" s="174" t="s">
        <v>9895</v>
      </c>
      <c r="C2497" s="174"/>
      <c r="D2497" s="173" t="s">
        <v>1708</v>
      </c>
      <c r="E2497" s="175">
        <v>46.86</v>
      </c>
      <c r="F2497" s="175">
        <v>3.01</v>
      </c>
      <c r="G2497" s="175" t="s">
        <v>1710</v>
      </c>
      <c r="H2497" s="175" t="s">
        <v>7591</v>
      </c>
      <c r="I2497" s="175" t="s">
        <v>71</v>
      </c>
      <c r="J2497" s="97" t="s">
        <v>70</v>
      </c>
      <c r="K2497" s="4">
        <v>2403255</v>
      </c>
      <c r="L2497" s="50"/>
      <c r="M2497" s="50"/>
      <c r="N2497" s="50"/>
      <c r="O2497" s="174"/>
      <c r="P2497" s="174"/>
    </row>
    <row r="2498" spans="1:16" ht="15" hidden="1" customHeight="1" x14ac:dyDescent="0.35">
      <c r="A2498" s="173" t="s">
        <v>2730</v>
      </c>
      <c r="B2498" s="174" t="s">
        <v>9896</v>
      </c>
      <c r="C2498" s="174"/>
      <c r="D2498" s="173" t="s">
        <v>1708</v>
      </c>
      <c r="E2498" s="175">
        <v>46.86</v>
      </c>
      <c r="F2498" s="175">
        <v>2.23</v>
      </c>
      <c r="G2498" s="175" t="s">
        <v>1702</v>
      </c>
      <c r="H2498" s="175" t="s">
        <v>7591</v>
      </c>
      <c r="I2498" s="175" t="s">
        <v>71</v>
      </c>
      <c r="J2498" s="97" t="s">
        <v>70</v>
      </c>
      <c r="K2498" s="4">
        <v>2403251</v>
      </c>
      <c r="L2498" s="50"/>
      <c r="M2498" s="50"/>
      <c r="N2498" s="50"/>
      <c r="O2498" s="174"/>
      <c r="P2498" s="174"/>
    </row>
    <row r="2499" spans="1:16" ht="15" hidden="1" customHeight="1" x14ac:dyDescent="0.35">
      <c r="A2499" s="173" t="s">
        <v>2730</v>
      </c>
      <c r="B2499" s="174" t="s">
        <v>9897</v>
      </c>
      <c r="C2499" s="174"/>
      <c r="D2499" s="173" t="s">
        <v>1708</v>
      </c>
      <c r="E2499" s="175">
        <v>48.01</v>
      </c>
      <c r="F2499" s="175">
        <v>3.41</v>
      </c>
      <c r="G2499" s="175" t="s">
        <v>1710</v>
      </c>
      <c r="H2499" s="175" t="s">
        <v>7591</v>
      </c>
      <c r="I2499" s="175" t="s">
        <v>71</v>
      </c>
      <c r="J2499" s="97" t="s">
        <v>70</v>
      </c>
      <c r="K2499" s="4">
        <v>2403261</v>
      </c>
      <c r="L2499" s="50"/>
      <c r="M2499" s="50"/>
      <c r="N2499" s="50"/>
      <c r="O2499" s="174"/>
      <c r="P2499" s="174"/>
    </row>
    <row r="2500" spans="1:16" ht="15" hidden="1" customHeight="1" x14ac:dyDescent="0.35">
      <c r="A2500" s="173" t="s">
        <v>2730</v>
      </c>
      <c r="B2500" s="174" t="s">
        <v>9898</v>
      </c>
      <c r="C2500" s="174"/>
      <c r="D2500" s="173" t="s">
        <v>1708</v>
      </c>
      <c r="E2500" s="175">
        <v>48.01</v>
      </c>
      <c r="F2500" s="175">
        <v>3.41</v>
      </c>
      <c r="G2500" s="175" t="s">
        <v>1710</v>
      </c>
      <c r="H2500" s="175" t="s">
        <v>7591</v>
      </c>
      <c r="I2500" s="175" t="s">
        <v>71</v>
      </c>
      <c r="J2500" s="97" t="s">
        <v>70</v>
      </c>
      <c r="K2500" s="4">
        <v>2403264</v>
      </c>
      <c r="L2500" s="50"/>
      <c r="M2500" s="50"/>
      <c r="N2500" s="50"/>
      <c r="O2500" s="174"/>
      <c r="P2500" s="174"/>
    </row>
    <row r="2501" spans="1:16" ht="15" hidden="1" customHeight="1" x14ac:dyDescent="0.35">
      <c r="A2501" s="173" t="s">
        <v>2730</v>
      </c>
      <c r="B2501" s="174" t="s">
        <v>9899</v>
      </c>
      <c r="C2501" s="174"/>
      <c r="D2501" s="173" t="s">
        <v>1708</v>
      </c>
      <c r="E2501" s="175">
        <v>48.01</v>
      </c>
      <c r="F2501" s="175">
        <v>3.41</v>
      </c>
      <c r="G2501" s="175" t="s">
        <v>1710</v>
      </c>
      <c r="H2501" s="175" t="s">
        <v>7591</v>
      </c>
      <c r="I2501" s="175" t="s">
        <v>71</v>
      </c>
      <c r="J2501" s="97" t="s">
        <v>70</v>
      </c>
      <c r="K2501" s="4">
        <v>2403270</v>
      </c>
      <c r="L2501" s="50"/>
      <c r="M2501" s="50"/>
      <c r="N2501" s="50"/>
      <c r="O2501" s="174"/>
      <c r="P2501" s="174"/>
    </row>
    <row r="2502" spans="1:16" ht="15" hidden="1" customHeight="1" x14ac:dyDescent="0.35">
      <c r="A2502" s="173" t="s">
        <v>2730</v>
      </c>
      <c r="B2502" s="174" t="s">
        <v>9900</v>
      </c>
      <c r="C2502" s="174"/>
      <c r="D2502" s="173" t="s">
        <v>1708</v>
      </c>
      <c r="E2502" s="175">
        <v>48.01</v>
      </c>
      <c r="F2502" s="175">
        <v>3.41</v>
      </c>
      <c r="G2502" s="175" t="s">
        <v>1710</v>
      </c>
      <c r="H2502" s="175" t="s">
        <v>7591</v>
      </c>
      <c r="I2502" s="175" t="s">
        <v>71</v>
      </c>
      <c r="J2502" s="97" t="s">
        <v>70</v>
      </c>
      <c r="K2502" s="4">
        <v>2403279</v>
      </c>
      <c r="L2502" s="50"/>
      <c r="M2502" s="50"/>
      <c r="N2502" s="50"/>
      <c r="O2502" s="174"/>
      <c r="P2502" s="174"/>
    </row>
    <row r="2503" spans="1:16" ht="15" hidden="1" customHeight="1" x14ac:dyDescent="0.35">
      <c r="A2503" s="173" t="s">
        <v>2730</v>
      </c>
      <c r="B2503" s="174" t="s">
        <v>9901</v>
      </c>
      <c r="C2503" s="174"/>
      <c r="D2503" s="173" t="s">
        <v>1708</v>
      </c>
      <c r="E2503" s="175">
        <v>48.01</v>
      </c>
      <c r="F2503" s="175">
        <v>3.41</v>
      </c>
      <c r="G2503" s="175" t="s">
        <v>1710</v>
      </c>
      <c r="H2503" s="175" t="s">
        <v>7591</v>
      </c>
      <c r="I2503" s="175" t="s">
        <v>71</v>
      </c>
      <c r="J2503" s="97" t="s">
        <v>70</v>
      </c>
      <c r="K2503" s="4">
        <v>2403267</v>
      </c>
      <c r="L2503" s="50"/>
      <c r="M2503" s="50"/>
      <c r="N2503" s="50"/>
      <c r="O2503" s="174"/>
      <c r="P2503" s="174"/>
    </row>
    <row r="2504" spans="1:16" ht="15" hidden="1" customHeight="1" x14ac:dyDescent="0.35">
      <c r="A2504" s="173" t="s">
        <v>2730</v>
      </c>
      <c r="B2504" s="174" t="s">
        <v>9902</v>
      </c>
      <c r="C2504" s="174"/>
      <c r="D2504" s="173" t="s">
        <v>1708</v>
      </c>
      <c r="E2504" s="175">
        <v>48.01</v>
      </c>
      <c r="F2504" s="175">
        <v>3.41</v>
      </c>
      <c r="G2504" s="175" t="s">
        <v>1710</v>
      </c>
      <c r="H2504" s="175" t="s">
        <v>7591</v>
      </c>
      <c r="I2504" s="175" t="s">
        <v>71</v>
      </c>
      <c r="J2504" s="97" t="s">
        <v>70</v>
      </c>
      <c r="K2504" s="4">
        <v>2403282</v>
      </c>
      <c r="L2504" s="50"/>
      <c r="M2504" s="50"/>
      <c r="N2504" s="50"/>
      <c r="O2504" s="174"/>
      <c r="P2504" s="174"/>
    </row>
    <row r="2505" spans="1:16" ht="15" hidden="1" customHeight="1" x14ac:dyDescent="0.35">
      <c r="A2505" s="173" t="s">
        <v>2730</v>
      </c>
      <c r="B2505" s="174" t="s">
        <v>9903</v>
      </c>
      <c r="C2505" s="174"/>
      <c r="D2505" s="173" t="s">
        <v>1708</v>
      </c>
      <c r="E2505" s="175">
        <v>48.01</v>
      </c>
      <c r="F2505" s="175">
        <v>3.41</v>
      </c>
      <c r="G2505" s="175" t="s">
        <v>1710</v>
      </c>
      <c r="H2505" s="175" t="s">
        <v>7591</v>
      </c>
      <c r="I2505" s="175" t="s">
        <v>71</v>
      </c>
      <c r="J2505" s="97" t="s">
        <v>70</v>
      </c>
      <c r="K2505" s="4">
        <v>2403276</v>
      </c>
      <c r="L2505" s="50"/>
      <c r="M2505" s="50"/>
      <c r="N2505" s="50"/>
      <c r="O2505" s="174"/>
      <c r="P2505" s="174"/>
    </row>
    <row r="2506" spans="1:16" ht="15" hidden="1" customHeight="1" x14ac:dyDescent="0.35">
      <c r="A2506" s="173" t="s">
        <v>2730</v>
      </c>
      <c r="B2506" s="174" t="s">
        <v>9904</v>
      </c>
      <c r="C2506" s="174"/>
      <c r="D2506" s="173" t="s">
        <v>1708</v>
      </c>
      <c r="E2506" s="175">
        <v>48.01</v>
      </c>
      <c r="F2506" s="175">
        <v>3.41</v>
      </c>
      <c r="G2506" s="175" t="s">
        <v>1710</v>
      </c>
      <c r="H2506" s="175" t="s">
        <v>7591</v>
      </c>
      <c r="I2506" s="175" t="s">
        <v>71</v>
      </c>
      <c r="J2506" s="97" t="s">
        <v>70</v>
      </c>
      <c r="K2506" s="4">
        <v>2403258</v>
      </c>
      <c r="L2506" s="50"/>
      <c r="M2506" s="50"/>
      <c r="N2506" s="50"/>
      <c r="O2506" s="174"/>
      <c r="P2506" s="174"/>
    </row>
    <row r="2507" spans="1:16" ht="15" hidden="1" customHeight="1" x14ac:dyDescent="0.35">
      <c r="A2507" s="173" t="s">
        <v>2730</v>
      </c>
      <c r="B2507" s="174" t="s">
        <v>9905</v>
      </c>
      <c r="C2507" s="174"/>
      <c r="D2507" s="173" t="s">
        <v>1708</v>
      </c>
      <c r="E2507" s="175">
        <v>48.01</v>
      </c>
      <c r="F2507" s="175">
        <v>3.41</v>
      </c>
      <c r="G2507" s="175" t="s">
        <v>1710</v>
      </c>
      <c r="H2507" s="175" t="s">
        <v>7591</v>
      </c>
      <c r="I2507" s="175" t="s">
        <v>71</v>
      </c>
      <c r="J2507" s="97" t="s">
        <v>70</v>
      </c>
      <c r="K2507" s="4">
        <v>2403273</v>
      </c>
      <c r="L2507" s="50"/>
      <c r="M2507" s="50"/>
      <c r="N2507" s="50"/>
      <c r="O2507" s="174"/>
      <c r="P2507" s="174"/>
    </row>
    <row r="2508" spans="1:16" ht="15" hidden="1" customHeight="1" x14ac:dyDescent="0.35">
      <c r="A2508" s="173" t="s">
        <v>2730</v>
      </c>
      <c r="B2508" s="174" t="s">
        <v>10110</v>
      </c>
      <c r="C2508" s="174"/>
      <c r="D2508" s="173" t="s">
        <v>1708</v>
      </c>
      <c r="E2508" s="175">
        <v>16.760000000000002</v>
      </c>
      <c r="F2508" s="175">
        <v>3.61</v>
      </c>
      <c r="G2508" s="175" t="s">
        <v>1702</v>
      </c>
      <c r="H2508" s="175" t="s">
        <v>7591</v>
      </c>
      <c r="I2508" s="175" t="s">
        <v>71</v>
      </c>
      <c r="J2508" s="97" t="s">
        <v>70</v>
      </c>
      <c r="K2508" s="4">
        <v>2403311</v>
      </c>
      <c r="L2508" s="50"/>
      <c r="M2508" s="50"/>
      <c r="N2508" s="50"/>
      <c r="O2508" s="174"/>
      <c r="P2508" s="174"/>
    </row>
    <row r="2509" spans="1:16" ht="15" hidden="1" customHeight="1" x14ac:dyDescent="0.35">
      <c r="A2509" s="173" t="s">
        <v>2730</v>
      </c>
      <c r="B2509" s="174" t="s">
        <v>10111</v>
      </c>
      <c r="C2509" s="174"/>
      <c r="D2509" s="173" t="s">
        <v>1708</v>
      </c>
      <c r="E2509" s="175">
        <v>16.760000000000002</v>
      </c>
      <c r="F2509" s="175">
        <v>3.61</v>
      </c>
      <c r="G2509" s="175" t="s">
        <v>1702</v>
      </c>
      <c r="H2509" s="175" t="s">
        <v>7591</v>
      </c>
      <c r="I2509" s="175" t="s">
        <v>71</v>
      </c>
      <c r="J2509" s="97" t="s">
        <v>70</v>
      </c>
      <c r="K2509" s="4">
        <v>2403308</v>
      </c>
      <c r="L2509" s="50"/>
      <c r="M2509" s="50"/>
      <c r="N2509" s="50"/>
      <c r="O2509" s="174"/>
      <c r="P2509" s="174"/>
    </row>
    <row r="2510" spans="1:16" ht="15" hidden="1" customHeight="1" x14ac:dyDescent="0.35">
      <c r="A2510" s="173" t="s">
        <v>2730</v>
      </c>
      <c r="B2510" s="174" t="s">
        <v>9907</v>
      </c>
      <c r="C2510" s="174"/>
      <c r="D2510" s="173" t="s">
        <v>1708</v>
      </c>
      <c r="E2510" s="175">
        <v>22.86</v>
      </c>
      <c r="F2510" s="175">
        <v>1.74</v>
      </c>
      <c r="G2510" s="175" t="s">
        <v>1710</v>
      </c>
      <c r="H2510" s="175" t="s">
        <v>7591</v>
      </c>
      <c r="I2510" s="175" t="s">
        <v>71</v>
      </c>
      <c r="J2510" s="97" t="s">
        <v>70</v>
      </c>
      <c r="K2510" s="4">
        <v>2403247</v>
      </c>
      <c r="L2510" s="50"/>
      <c r="M2510" s="50"/>
      <c r="N2510" s="50"/>
      <c r="O2510" s="174"/>
      <c r="P2510" s="174"/>
    </row>
    <row r="2511" spans="1:16" ht="15" hidden="1" customHeight="1" x14ac:dyDescent="0.35">
      <c r="A2511" s="173" t="s">
        <v>2730</v>
      </c>
      <c r="B2511" s="174" t="s">
        <v>9909</v>
      </c>
      <c r="C2511" s="174"/>
      <c r="D2511" s="173" t="s">
        <v>8136</v>
      </c>
      <c r="E2511" s="175">
        <v>23.35</v>
      </c>
      <c r="F2511" s="175">
        <v>1.34</v>
      </c>
      <c r="G2511" s="175" t="s">
        <v>1702</v>
      </c>
      <c r="H2511" s="175" t="s">
        <v>7591</v>
      </c>
      <c r="I2511" s="175" t="s">
        <v>71</v>
      </c>
      <c r="J2511" s="97" t="s">
        <v>70</v>
      </c>
      <c r="K2511" s="4">
        <v>2404387</v>
      </c>
      <c r="L2511" s="50"/>
      <c r="M2511" s="50"/>
      <c r="N2511" s="50"/>
      <c r="O2511" s="174"/>
      <c r="P2511" s="174"/>
    </row>
    <row r="2512" spans="1:16" ht="15" hidden="1" customHeight="1" x14ac:dyDescent="0.35">
      <c r="A2512" s="173" t="s">
        <v>2730</v>
      </c>
      <c r="B2512" s="174" t="s">
        <v>9910</v>
      </c>
      <c r="C2512" s="174"/>
      <c r="D2512" s="173" t="s">
        <v>8136</v>
      </c>
      <c r="E2512" s="175">
        <v>23.35</v>
      </c>
      <c r="F2512" s="175">
        <v>1.34</v>
      </c>
      <c r="G2512" s="175" t="s">
        <v>1702</v>
      </c>
      <c r="H2512" s="175" t="s">
        <v>7591</v>
      </c>
      <c r="I2512" s="175" t="s">
        <v>71</v>
      </c>
      <c r="J2512" s="97" t="s">
        <v>70</v>
      </c>
      <c r="K2512" s="4">
        <v>2404390</v>
      </c>
      <c r="L2512" s="50"/>
      <c r="M2512" s="50"/>
      <c r="N2512" s="50"/>
      <c r="O2512" s="174"/>
      <c r="P2512" s="174"/>
    </row>
    <row r="2513" spans="1:16" ht="15" hidden="1" customHeight="1" x14ac:dyDescent="0.35">
      <c r="A2513" s="173" t="s">
        <v>2730</v>
      </c>
      <c r="B2513" s="174" t="s">
        <v>9912</v>
      </c>
      <c r="C2513" s="174"/>
      <c r="D2513" s="173" t="s">
        <v>8136</v>
      </c>
      <c r="E2513" s="175">
        <v>23.35</v>
      </c>
      <c r="F2513" s="175">
        <v>1.34</v>
      </c>
      <c r="G2513" s="175" t="s">
        <v>1702</v>
      </c>
      <c r="H2513" s="175" t="s">
        <v>7591</v>
      </c>
      <c r="I2513" s="175" t="s">
        <v>71</v>
      </c>
      <c r="J2513" s="97" t="s">
        <v>70</v>
      </c>
      <c r="K2513" s="4">
        <v>2404384</v>
      </c>
      <c r="L2513" s="50"/>
      <c r="M2513" s="50"/>
      <c r="N2513" s="50"/>
      <c r="O2513" s="174"/>
      <c r="P2513" s="174"/>
    </row>
    <row r="2514" spans="1:16" ht="15" hidden="1" customHeight="1" x14ac:dyDescent="0.35">
      <c r="A2514" s="173" t="s">
        <v>2730</v>
      </c>
      <c r="B2514" s="174" t="s">
        <v>9914</v>
      </c>
      <c r="C2514" s="174"/>
      <c r="D2514" s="173" t="s">
        <v>1708</v>
      </c>
      <c r="E2514" s="175">
        <v>46.86</v>
      </c>
      <c r="F2514" s="175">
        <v>3.01</v>
      </c>
      <c r="G2514" s="175" t="s">
        <v>1710</v>
      </c>
      <c r="H2514" s="175" t="s">
        <v>7591</v>
      </c>
      <c r="I2514" s="175" t="s">
        <v>71</v>
      </c>
      <c r="J2514" s="97" t="s">
        <v>70</v>
      </c>
      <c r="K2514" s="4">
        <v>2403253</v>
      </c>
      <c r="L2514" s="50"/>
      <c r="M2514" s="50"/>
      <c r="N2514" s="50"/>
      <c r="O2514" s="174"/>
      <c r="P2514" s="174"/>
    </row>
    <row r="2515" spans="1:16" ht="15" hidden="1" customHeight="1" x14ac:dyDescent="0.35">
      <c r="A2515" s="173" t="s">
        <v>2730</v>
      </c>
      <c r="B2515" s="174" t="s">
        <v>9915</v>
      </c>
      <c r="C2515" s="174"/>
      <c r="D2515" s="173" t="s">
        <v>1708</v>
      </c>
      <c r="E2515" s="175">
        <v>46.86</v>
      </c>
      <c r="F2515" s="175">
        <v>2.23</v>
      </c>
      <c r="G2515" s="175" t="s">
        <v>1702</v>
      </c>
      <c r="H2515" s="175" t="s">
        <v>7591</v>
      </c>
      <c r="I2515" s="175" t="s">
        <v>71</v>
      </c>
      <c r="J2515" s="97" t="s">
        <v>70</v>
      </c>
      <c r="K2515" s="4">
        <v>2403250</v>
      </c>
      <c r="L2515" s="50"/>
      <c r="M2515" s="50"/>
      <c r="N2515" s="50"/>
      <c r="O2515" s="174"/>
      <c r="P2515" s="174"/>
    </row>
    <row r="2516" spans="1:16" ht="15" hidden="1" customHeight="1" x14ac:dyDescent="0.35">
      <c r="A2516" s="173" t="s">
        <v>2730</v>
      </c>
      <c r="B2516" s="174" t="s">
        <v>9916</v>
      </c>
      <c r="C2516" s="174"/>
      <c r="D2516" s="173" t="s">
        <v>1708</v>
      </c>
      <c r="E2516" s="175">
        <v>48.01</v>
      </c>
      <c r="F2516" s="175">
        <v>3.41</v>
      </c>
      <c r="G2516" s="175" t="s">
        <v>1710</v>
      </c>
      <c r="H2516" s="175" t="s">
        <v>7591</v>
      </c>
      <c r="I2516" s="175" t="s">
        <v>71</v>
      </c>
      <c r="J2516" s="97" t="s">
        <v>70</v>
      </c>
      <c r="K2516" s="4">
        <v>2403259</v>
      </c>
      <c r="L2516" s="50"/>
      <c r="M2516" s="50"/>
      <c r="N2516" s="50"/>
      <c r="O2516" s="174"/>
      <c r="P2516" s="174"/>
    </row>
    <row r="2517" spans="1:16" ht="15" hidden="1" customHeight="1" x14ac:dyDescent="0.35">
      <c r="A2517" s="173" t="s">
        <v>2730</v>
      </c>
      <c r="B2517" s="174" t="s">
        <v>9917</v>
      </c>
      <c r="C2517" s="174"/>
      <c r="D2517" s="173" t="s">
        <v>1708</v>
      </c>
      <c r="E2517" s="175">
        <v>48.01</v>
      </c>
      <c r="F2517" s="175">
        <v>3.41</v>
      </c>
      <c r="G2517" s="175" t="s">
        <v>1710</v>
      </c>
      <c r="H2517" s="175" t="s">
        <v>7591</v>
      </c>
      <c r="I2517" s="175" t="s">
        <v>71</v>
      </c>
      <c r="J2517" s="97" t="s">
        <v>70</v>
      </c>
      <c r="K2517" s="4">
        <v>2403262</v>
      </c>
      <c r="L2517" s="50"/>
      <c r="M2517" s="50"/>
      <c r="N2517" s="50"/>
      <c r="O2517" s="174"/>
      <c r="P2517" s="174"/>
    </row>
    <row r="2518" spans="1:16" ht="15" hidden="1" customHeight="1" x14ac:dyDescent="0.35">
      <c r="A2518" s="173" t="s">
        <v>2730</v>
      </c>
      <c r="B2518" s="174" t="s">
        <v>9918</v>
      </c>
      <c r="C2518" s="174"/>
      <c r="D2518" s="173" t="s">
        <v>1708</v>
      </c>
      <c r="E2518" s="175">
        <v>48.01</v>
      </c>
      <c r="F2518" s="175">
        <v>3.41</v>
      </c>
      <c r="G2518" s="175" t="s">
        <v>1710</v>
      </c>
      <c r="H2518" s="175" t="s">
        <v>7591</v>
      </c>
      <c r="I2518" s="175" t="s">
        <v>71</v>
      </c>
      <c r="J2518" s="97" t="s">
        <v>70</v>
      </c>
      <c r="K2518" s="4">
        <v>2403268</v>
      </c>
      <c r="L2518" s="50"/>
      <c r="M2518" s="50"/>
      <c r="N2518" s="50"/>
      <c r="O2518" s="174"/>
      <c r="P2518" s="174"/>
    </row>
    <row r="2519" spans="1:16" ht="15" hidden="1" customHeight="1" x14ac:dyDescent="0.35">
      <c r="A2519" s="173" t="s">
        <v>2730</v>
      </c>
      <c r="B2519" s="174" t="s">
        <v>9919</v>
      </c>
      <c r="C2519" s="174"/>
      <c r="D2519" s="173" t="s">
        <v>1708</v>
      </c>
      <c r="E2519" s="175">
        <v>48.01</v>
      </c>
      <c r="F2519" s="175">
        <v>3.41</v>
      </c>
      <c r="G2519" s="175" t="s">
        <v>1710</v>
      </c>
      <c r="H2519" s="175" t="s">
        <v>7591</v>
      </c>
      <c r="I2519" s="175" t="s">
        <v>71</v>
      </c>
      <c r="J2519" s="97" t="s">
        <v>70</v>
      </c>
      <c r="K2519" s="4">
        <v>2403277</v>
      </c>
      <c r="L2519" s="50"/>
      <c r="M2519" s="50"/>
      <c r="N2519" s="50"/>
      <c r="O2519" s="174"/>
      <c r="P2519" s="174"/>
    </row>
    <row r="2520" spans="1:16" ht="15" hidden="1" customHeight="1" x14ac:dyDescent="0.35">
      <c r="A2520" s="173" t="s">
        <v>2730</v>
      </c>
      <c r="B2520" s="174" t="s">
        <v>9920</v>
      </c>
      <c r="C2520" s="174"/>
      <c r="D2520" s="173" t="s">
        <v>1708</v>
      </c>
      <c r="E2520" s="175">
        <v>48.01</v>
      </c>
      <c r="F2520" s="175">
        <v>3.41</v>
      </c>
      <c r="G2520" s="175" t="s">
        <v>1710</v>
      </c>
      <c r="H2520" s="175" t="s">
        <v>7591</v>
      </c>
      <c r="I2520" s="175" t="s">
        <v>71</v>
      </c>
      <c r="J2520" s="97" t="s">
        <v>70</v>
      </c>
      <c r="K2520" s="4">
        <v>2403265</v>
      </c>
      <c r="L2520" s="50"/>
      <c r="M2520" s="50"/>
      <c r="N2520" s="50"/>
      <c r="O2520" s="174"/>
      <c r="P2520" s="174"/>
    </row>
    <row r="2521" spans="1:16" ht="15" hidden="1" customHeight="1" x14ac:dyDescent="0.35">
      <c r="A2521" s="173" t="s">
        <v>2730</v>
      </c>
      <c r="B2521" s="174" t="s">
        <v>9921</v>
      </c>
      <c r="C2521" s="174"/>
      <c r="D2521" s="173" t="s">
        <v>1708</v>
      </c>
      <c r="E2521" s="175">
        <v>48.01</v>
      </c>
      <c r="F2521" s="175">
        <v>3.41</v>
      </c>
      <c r="G2521" s="175" t="s">
        <v>1710</v>
      </c>
      <c r="H2521" s="175" t="s">
        <v>7591</v>
      </c>
      <c r="I2521" s="175" t="s">
        <v>71</v>
      </c>
      <c r="J2521" s="97" t="s">
        <v>70</v>
      </c>
      <c r="K2521" s="4">
        <v>2403280</v>
      </c>
      <c r="L2521" s="50"/>
      <c r="M2521" s="50"/>
      <c r="N2521" s="50"/>
      <c r="O2521" s="174"/>
      <c r="P2521" s="174"/>
    </row>
    <row r="2522" spans="1:16" ht="15" hidden="1" customHeight="1" x14ac:dyDescent="0.35">
      <c r="A2522" s="173" t="s">
        <v>2730</v>
      </c>
      <c r="B2522" s="174" t="s">
        <v>9922</v>
      </c>
      <c r="C2522" s="174"/>
      <c r="D2522" s="173" t="s">
        <v>1708</v>
      </c>
      <c r="E2522" s="175">
        <v>48.01</v>
      </c>
      <c r="F2522" s="175">
        <v>3.41</v>
      </c>
      <c r="G2522" s="175" t="s">
        <v>1710</v>
      </c>
      <c r="H2522" s="175" t="s">
        <v>7591</v>
      </c>
      <c r="I2522" s="175" t="s">
        <v>71</v>
      </c>
      <c r="J2522" s="97" t="s">
        <v>70</v>
      </c>
      <c r="K2522" s="4">
        <v>2403274</v>
      </c>
      <c r="L2522" s="50"/>
      <c r="M2522" s="50"/>
      <c r="N2522" s="50"/>
      <c r="O2522" s="174"/>
      <c r="P2522" s="174"/>
    </row>
    <row r="2523" spans="1:16" ht="15" hidden="1" customHeight="1" x14ac:dyDescent="0.35">
      <c r="A2523" s="173" t="s">
        <v>2730</v>
      </c>
      <c r="B2523" s="174" t="s">
        <v>9923</v>
      </c>
      <c r="C2523" s="174"/>
      <c r="D2523" s="173" t="s">
        <v>1708</v>
      </c>
      <c r="E2523" s="175">
        <v>48.01</v>
      </c>
      <c r="F2523" s="175">
        <v>3.41</v>
      </c>
      <c r="G2523" s="175" t="s">
        <v>1710</v>
      </c>
      <c r="H2523" s="175" t="s">
        <v>7591</v>
      </c>
      <c r="I2523" s="175" t="s">
        <v>71</v>
      </c>
      <c r="J2523" s="97" t="s">
        <v>70</v>
      </c>
      <c r="K2523" s="4">
        <v>2403256</v>
      </c>
      <c r="L2523" s="50"/>
      <c r="M2523" s="50"/>
      <c r="N2523" s="50"/>
      <c r="O2523" s="174"/>
      <c r="P2523" s="174"/>
    </row>
    <row r="2524" spans="1:16" ht="15" hidden="1" customHeight="1" x14ac:dyDescent="0.35">
      <c r="A2524" s="173" t="s">
        <v>2730</v>
      </c>
      <c r="B2524" s="174" t="s">
        <v>9924</v>
      </c>
      <c r="C2524" s="174"/>
      <c r="D2524" s="173" t="s">
        <v>1708</v>
      </c>
      <c r="E2524" s="175">
        <v>48.01</v>
      </c>
      <c r="F2524" s="175">
        <v>3.41</v>
      </c>
      <c r="G2524" s="175" t="s">
        <v>1710</v>
      </c>
      <c r="H2524" s="175" t="s">
        <v>7591</v>
      </c>
      <c r="I2524" s="175" t="s">
        <v>71</v>
      </c>
      <c r="J2524" s="97" t="s">
        <v>70</v>
      </c>
      <c r="K2524" s="4">
        <v>2403271</v>
      </c>
      <c r="L2524" s="50"/>
      <c r="M2524" s="50"/>
      <c r="N2524" s="50"/>
      <c r="O2524" s="174"/>
      <c r="P2524" s="174"/>
    </row>
    <row r="2525" spans="1:16" ht="15" hidden="1" customHeight="1" x14ac:dyDescent="0.35">
      <c r="A2525" s="173" t="s">
        <v>2730</v>
      </c>
      <c r="B2525" s="174" t="s">
        <v>10112</v>
      </c>
      <c r="C2525" s="174"/>
      <c r="D2525" s="173" t="s">
        <v>1708</v>
      </c>
      <c r="E2525" s="175">
        <v>11.28</v>
      </c>
      <c r="F2525" s="175">
        <v>1.17</v>
      </c>
      <c r="G2525" s="175" t="s">
        <v>1710</v>
      </c>
      <c r="H2525" s="175" t="s">
        <v>7591</v>
      </c>
      <c r="I2525" s="175" t="s">
        <v>71</v>
      </c>
      <c r="J2525" s="97" t="s">
        <v>70</v>
      </c>
      <c r="K2525" s="4">
        <v>2403313</v>
      </c>
      <c r="L2525" s="50"/>
      <c r="M2525" s="50"/>
      <c r="N2525" s="50"/>
      <c r="O2525" s="174"/>
      <c r="P2525" s="174"/>
    </row>
    <row r="2526" spans="1:16" ht="15" hidden="1" customHeight="1" x14ac:dyDescent="0.35">
      <c r="A2526" s="173" t="s">
        <v>2730</v>
      </c>
      <c r="B2526" s="174" t="s">
        <v>9925</v>
      </c>
      <c r="C2526" s="174"/>
      <c r="D2526" s="173" t="s">
        <v>1708</v>
      </c>
      <c r="E2526" s="175">
        <v>11.22</v>
      </c>
      <c r="F2526" s="175">
        <v>0.76</v>
      </c>
      <c r="G2526" s="175" t="s">
        <v>1702</v>
      </c>
      <c r="H2526" s="175" t="s">
        <v>7591</v>
      </c>
      <c r="I2526" s="175" t="s">
        <v>71</v>
      </c>
      <c r="J2526" s="97" t="s">
        <v>70</v>
      </c>
      <c r="K2526" s="4">
        <v>2403521</v>
      </c>
      <c r="L2526" s="50"/>
      <c r="M2526" s="50"/>
      <c r="N2526" s="50"/>
      <c r="O2526" s="174"/>
      <c r="P2526" s="174"/>
    </row>
    <row r="2527" spans="1:16" ht="15" hidden="1" customHeight="1" x14ac:dyDescent="0.35">
      <c r="A2527" s="173" t="s">
        <v>2730</v>
      </c>
      <c r="B2527" s="174" t="s">
        <v>9927</v>
      </c>
      <c r="C2527" s="174"/>
      <c r="D2527" s="173" t="s">
        <v>1708</v>
      </c>
      <c r="E2527" s="175">
        <v>15.23</v>
      </c>
      <c r="F2527" s="175">
        <v>1.4</v>
      </c>
      <c r="G2527" s="175" t="s">
        <v>1710</v>
      </c>
      <c r="H2527" s="175" t="s">
        <v>7591</v>
      </c>
      <c r="I2527" s="175" t="s">
        <v>71</v>
      </c>
      <c r="J2527" s="97" t="s">
        <v>70</v>
      </c>
      <c r="K2527" s="4">
        <v>2403420</v>
      </c>
      <c r="L2527" s="50"/>
      <c r="M2527" s="50"/>
      <c r="N2527" s="50"/>
      <c r="O2527" s="174"/>
      <c r="P2527" s="174"/>
    </row>
    <row r="2528" spans="1:16" ht="15" hidden="1" customHeight="1" x14ac:dyDescent="0.35">
      <c r="A2528" s="173" t="s">
        <v>2730</v>
      </c>
      <c r="B2528" s="174" t="s">
        <v>9928</v>
      </c>
      <c r="C2528" s="174"/>
      <c r="D2528" s="173" t="s">
        <v>1708</v>
      </c>
      <c r="E2528" s="175">
        <v>14.79</v>
      </c>
      <c r="F2528" s="175">
        <v>0.92</v>
      </c>
      <c r="G2528" s="175" t="s">
        <v>1702</v>
      </c>
      <c r="H2528" s="175" t="s">
        <v>7591</v>
      </c>
      <c r="I2528" s="175" t="s">
        <v>71</v>
      </c>
      <c r="J2528" s="97" t="s">
        <v>70</v>
      </c>
      <c r="K2528" s="4">
        <v>2403331</v>
      </c>
      <c r="L2528" s="50"/>
      <c r="M2528" s="50"/>
      <c r="N2528" s="50"/>
      <c r="O2528" s="174"/>
      <c r="P2528" s="174"/>
    </row>
    <row r="2529" spans="1:16" ht="15" hidden="1" customHeight="1" x14ac:dyDescent="0.35">
      <c r="A2529" s="173" t="s">
        <v>2730</v>
      </c>
      <c r="B2529" s="174" t="s">
        <v>9929</v>
      </c>
      <c r="C2529" s="174"/>
      <c r="D2529" s="173" t="s">
        <v>1708</v>
      </c>
      <c r="E2529" s="175">
        <v>20.13</v>
      </c>
      <c r="F2529" s="175">
        <v>1.36</v>
      </c>
      <c r="G2529" s="175" t="s">
        <v>1702</v>
      </c>
      <c r="H2529" s="175" t="s">
        <v>7591</v>
      </c>
      <c r="I2529" s="175" t="s">
        <v>71</v>
      </c>
      <c r="J2529" s="97" t="s">
        <v>70</v>
      </c>
      <c r="K2529" s="4">
        <v>2403473</v>
      </c>
      <c r="L2529" s="50"/>
      <c r="M2529" s="50"/>
      <c r="N2529" s="50"/>
      <c r="O2529" s="174"/>
      <c r="P2529" s="174"/>
    </row>
    <row r="2530" spans="1:16" ht="15" hidden="1" customHeight="1" x14ac:dyDescent="0.35">
      <c r="A2530" s="173" t="s">
        <v>2730</v>
      </c>
      <c r="B2530" s="174" t="s">
        <v>10113</v>
      </c>
      <c r="C2530" s="174"/>
      <c r="D2530" s="173" t="s">
        <v>1708</v>
      </c>
      <c r="E2530" s="175">
        <v>18.72</v>
      </c>
      <c r="F2530" s="175">
        <v>5.04</v>
      </c>
      <c r="G2530" s="175" t="s">
        <v>1710</v>
      </c>
      <c r="H2530" s="175" t="s">
        <v>7591</v>
      </c>
      <c r="I2530" s="175" t="s">
        <v>71</v>
      </c>
      <c r="J2530" s="97" t="s">
        <v>70</v>
      </c>
      <c r="K2530" s="4">
        <v>2403509</v>
      </c>
      <c r="L2530" s="50"/>
      <c r="M2530" s="50"/>
      <c r="N2530" s="50"/>
      <c r="O2530" s="174"/>
      <c r="P2530" s="174"/>
    </row>
    <row r="2531" spans="1:16" ht="15" hidden="1" customHeight="1" x14ac:dyDescent="0.35">
      <c r="A2531" s="173" t="s">
        <v>2730</v>
      </c>
      <c r="B2531" s="174" t="s">
        <v>10114</v>
      </c>
      <c r="C2531" s="174"/>
      <c r="D2531" s="173" t="s">
        <v>1708</v>
      </c>
      <c r="E2531" s="175">
        <v>18</v>
      </c>
      <c r="F2531" s="175">
        <v>2.82</v>
      </c>
      <c r="G2531" s="175" t="s">
        <v>1702</v>
      </c>
      <c r="H2531" s="175" t="s">
        <v>7591</v>
      </c>
      <c r="I2531" s="175" t="s">
        <v>71</v>
      </c>
      <c r="J2531" s="97" t="s">
        <v>70</v>
      </c>
      <c r="K2531" s="4">
        <v>2403507</v>
      </c>
      <c r="L2531" s="50"/>
      <c r="M2531" s="50"/>
      <c r="N2531" s="50"/>
      <c r="O2531" s="174"/>
      <c r="P2531" s="174"/>
    </row>
    <row r="2532" spans="1:16" ht="15" hidden="1" customHeight="1" x14ac:dyDescent="0.35">
      <c r="A2532" s="173" t="s">
        <v>2730</v>
      </c>
      <c r="B2532" s="174" t="s">
        <v>9930</v>
      </c>
      <c r="C2532" s="174"/>
      <c r="D2532" s="173" t="s">
        <v>1708</v>
      </c>
      <c r="E2532" s="175">
        <v>19.62</v>
      </c>
      <c r="F2532" s="175">
        <v>1.41</v>
      </c>
      <c r="G2532" s="175" t="s">
        <v>1710</v>
      </c>
      <c r="H2532" s="175" t="s">
        <v>7591</v>
      </c>
      <c r="I2532" s="175" t="s">
        <v>71</v>
      </c>
      <c r="J2532" s="97" t="s">
        <v>70</v>
      </c>
      <c r="K2532" s="4">
        <v>2403314</v>
      </c>
      <c r="L2532" s="50"/>
      <c r="M2532" s="50"/>
      <c r="N2532" s="50"/>
      <c r="O2532" s="174"/>
      <c r="P2532" s="174"/>
    </row>
    <row r="2533" spans="1:16" ht="15" hidden="1" customHeight="1" x14ac:dyDescent="0.35">
      <c r="A2533" s="173" t="s">
        <v>2730</v>
      </c>
      <c r="B2533" s="174" t="s">
        <v>9931</v>
      </c>
      <c r="C2533" s="174"/>
      <c r="D2533" s="173" t="s">
        <v>1708</v>
      </c>
      <c r="E2533" s="175">
        <v>19.86</v>
      </c>
      <c r="F2533" s="175">
        <v>1.49</v>
      </c>
      <c r="G2533" s="175" t="s">
        <v>1710</v>
      </c>
      <c r="H2533" s="175" t="s">
        <v>7591</v>
      </c>
      <c r="I2533" s="175" t="s">
        <v>71</v>
      </c>
      <c r="J2533" s="97" t="s">
        <v>70</v>
      </c>
      <c r="K2533" s="4">
        <v>2403421</v>
      </c>
      <c r="L2533" s="50"/>
      <c r="M2533" s="50"/>
      <c r="N2533" s="50"/>
      <c r="O2533" s="174"/>
      <c r="P2533" s="174"/>
    </row>
    <row r="2534" spans="1:16" ht="15" hidden="1" customHeight="1" x14ac:dyDescent="0.35">
      <c r="A2534" s="173" t="s">
        <v>2730</v>
      </c>
      <c r="B2534" s="174" t="s">
        <v>9932</v>
      </c>
      <c r="C2534" s="174"/>
      <c r="D2534" s="173" t="s">
        <v>8136</v>
      </c>
      <c r="E2534" s="175">
        <v>20.92</v>
      </c>
      <c r="F2534" s="175">
        <v>1.31</v>
      </c>
      <c r="G2534" s="175" t="s">
        <v>1710</v>
      </c>
      <c r="H2534" s="175" t="s">
        <v>7591</v>
      </c>
      <c r="I2534" s="175" t="s">
        <v>71</v>
      </c>
      <c r="J2534" s="97" t="s">
        <v>70</v>
      </c>
      <c r="K2534" s="4">
        <v>2403667</v>
      </c>
      <c r="L2534" s="50"/>
      <c r="M2534" s="50"/>
      <c r="N2534" s="50"/>
      <c r="O2534" s="174"/>
      <c r="P2534" s="174"/>
    </row>
    <row r="2535" spans="1:16" ht="15" hidden="1" customHeight="1" x14ac:dyDescent="0.35">
      <c r="A2535" s="173" t="s">
        <v>2730</v>
      </c>
      <c r="B2535" s="174" t="s">
        <v>9934</v>
      </c>
      <c r="C2535" s="174"/>
      <c r="D2535" s="173" t="s">
        <v>1708</v>
      </c>
      <c r="E2535" s="175">
        <v>20.260000000000002</v>
      </c>
      <c r="F2535" s="175">
        <v>1.2</v>
      </c>
      <c r="G2535" s="175" t="s">
        <v>1702</v>
      </c>
      <c r="H2535" s="175" t="s">
        <v>7591</v>
      </c>
      <c r="I2535" s="175" t="s">
        <v>71</v>
      </c>
      <c r="J2535" s="97" t="s">
        <v>70</v>
      </c>
      <c r="K2535" s="4">
        <v>2403423</v>
      </c>
      <c r="L2535" s="50"/>
      <c r="M2535" s="50"/>
      <c r="N2535" s="50"/>
      <c r="O2535" s="174"/>
      <c r="P2535" s="174"/>
    </row>
    <row r="2536" spans="1:16" ht="15" hidden="1" customHeight="1" x14ac:dyDescent="0.35">
      <c r="A2536" s="173" t="s">
        <v>2730</v>
      </c>
      <c r="B2536" s="174" t="s">
        <v>9935</v>
      </c>
      <c r="C2536" s="174"/>
      <c r="D2536" s="173" t="s">
        <v>8136</v>
      </c>
      <c r="E2536" s="175">
        <v>21.14</v>
      </c>
      <c r="F2536" s="175">
        <v>1.02</v>
      </c>
      <c r="G2536" s="175" t="s">
        <v>1702</v>
      </c>
      <c r="H2536" s="175" t="s">
        <v>7591</v>
      </c>
      <c r="I2536" s="175" t="s">
        <v>71</v>
      </c>
      <c r="J2536" s="97" t="s">
        <v>70</v>
      </c>
      <c r="K2536" s="4">
        <v>2403471</v>
      </c>
      <c r="L2536" s="50"/>
      <c r="M2536" s="50"/>
      <c r="N2536" s="50"/>
      <c r="O2536" s="174"/>
      <c r="P2536" s="174"/>
    </row>
    <row r="2537" spans="1:16" ht="15" hidden="1" customHeight="1" x14ac:dyDescent="0.35">
      <c r="A2537" s="173" t="s">
        <v>2730</v>
      </c>
      <c r="B2537" s="174" t="s">
        <v>9936</v>
      </c>
      <c r="C2537" s="174"/>
      <c r="D2537" s="173" t="s">
        <v>1708</v>
      </c>
      <c r="E2537" s="175">
        <v>43.25</v>
      </c>
      <c r="F2537" s="175">
        <v>3.2</v>
      </c>
      <c r="G2537" s="175" t="s">
        <v>1710</v>
      </c>
      <c r="H2537" s="175" t="s">
        <v>7591</v>
      </c>
      <c r="I2537" s="175" t="s">
        <v>71</v>
      </c>
      <c r="J2537" s="97" t="s">
        <v>70</v>
      </c>
      <c r="K2537" s="4">
        <v>2403329</v>
      </c>
      <c r="L2537" s="50"/>
      <c r="M2537" s="50"/>
      <c r="N2537" s="50"/>
      <c r="O2537" s="174"/>
      <c r="P2537" s="174"/>
    </row>
    <row r="2538" spans="1:16" ht="15" hidden="1" customHeight="1" x14ac:dyDescent="0.35">
      <c r="A2538" s="173" t="s">
        <v>2730</v>
      </c>
      <c r="B2538" s="174" t="s">
        <v>10115</v>
      </c>
      <c r="C2538" s="174"/>
      <c r="D2538" s="173" t="s">
        <v>1708</v>
      </c>
      <c r="E2538" s="175">
        <v>37.19</v>
      </c>
      <c r="F2538" s="175">
        <v>4.5199999999999996</v>
      </c>
      <c r="G2538" s="175" t="s">
        <v>1702</v>
      </c>
      <c r="H2538" s="175" t="s">
        <v>7591</v>
      </c>
      <c r="I2538" s="175" t="s">
        <v>71</v>
      </c>
      <c r="J2538" s="97" t="s">
        <v>70</v>
      </c>
      <c r="K2538" s="4">
        <v>2403525</v>
      </c>
      <c r="L2538" s="50"/>
      <c r="M2538" s="50"/>
      <c r="N2538" s="50"/>
      <c r="O2538" s="174"/>
      <c r="P2538" s="174"/>
    </row>
    <row r="2539" spans="1:16" ht="15" hidden="1" customHeight="1" x14ac:dyDescent="0.35">
      <c r="A2539" s="173" t="s">
        <v>2730</v>
      </c>
      <c r="B2539" s="174" t="s">
        <v>9937</v>
      </c>
      <c r="C2539" s="174"/>
      <c r="D2539" s="173" t="s">
        <v>1708</v>
      </c>
      <c r="E2539" s="175">
        <v>43.25</v>
      </c>
      <c r="F2539" s="175">
        <v>3.2</v>
      </c>
      <c r="G2539" s="175" t="s">
        <v>1710</v>
      </c>
      <c r="H2539" s="175" t="s">
        <v>7591</v>
      </c>
      <c r="I2539" s="175" t="s">
        <v>71</v>
      </c>
      <c r="J2539" s="97" t="s">
        <v>70</v>
      </c>
      <c r="K2539" s="4">
        <v>2403325</v>
      </c>
      <c r="L2539" s="50"/>
      <c r="M2539" s="50"/>
      <c r="N2539" s="50"/>
      <c r="O2539" s="174"/>
      <c r="P2539" s="174"/>
    </row>
    <row r="2540" spans="1:16" ht="15" hidden="1" customHeight="1" x14ac:dyDescent="0.35">
      <c r="A2540" s="173" t="s">
        <v>2730</v>
      </c>
      <c r="B2540" s="174" t="s">
        <v>9938</v>
      </c>
      <c r="C2540" s="174"/>
      <c r="D2540" s="173" t="s">
        <v>1708</v>
      </c>
      <c r="E2540" s="175">
        <v>43.25</v>
      </c>
      <c r="F2540" s="175">
        <v>3.2</v>
      </c>
      <c r="G2540" s="175" t="s">
        <v>1710</v>
      </c>
      <c r="H2540" s="175" t="s">
        <v>7591</v>
      </c>
      <c r="I2540" s="175" t="s">
        <v>71</v>
      </c>
      <c r="J2540" s="97" t="s">
        <v>70</v>
      </c>
      <c r="K2540" s="4">
        <v>2403327</v>
      </c>
      <c r="L2540" s="50"/>
      <c r="M2540" s="50"/>
      <c r="N2540" s="50"/>
      <c r="O2540" s="174"/>
      <c r="P2540" s="174"/>
    </row>
    <row r="2541" spans="1:16" ht="15" hidden="1" customHeight="1" x14ac:dyDescent="0.35">
      <c r="A2541" s="173" t="s">
        <v>2730</v>
      </c>
      <c r="B2541" s="174" t="s">
        <v>9939</v>
      </c>
      <c r="C2541" s="174"/>
      <c r="D2541" s="173" t="s">
        <v>1708</v>
      </c>
      <c r="E2541" s="175">
        <v>43.26</v>
      </c>
      <c r="F2541" s="175">
        <v>2.57</v>
      </c>
      <c r="G2541" s="175" t="s">
        <v>1702</v>
      </c>
      <c r="H2541" s="175" t="s">
        <v>7591</v>
      </c>
      <c r="I2541" s="175" t="s">
        <v>71</v>
      </c>
      <c r="J2541" s="97" t="s">
        <v>70</v>
      </c>
      <c r="K2541" s="4">
        <v>2403475</v>
      </c>
      <c r="L2541" s="50"/>
      <c r="M2541" s="50"/>
      <c r="N2541" s="50"/>
      <c r="O2541" s="174"/>
      <c r="P2541" s="174"/>
    </row>
    <row r="2542" spans="1:16" ht="15" hidden="1" customHeight="1" x14ac:dyDescent="0.35">
      <c r="A2542" s="173" t="s">
        <v>2730</v>
      </c>
      <c r="B2542" s="174" t="s">
        <v>9940</v>
      </c>
      <c r="C2542" s="174"/>
      <c r="D2542" s="173" t="s">
        <v>7697</v>
      </c>
      <c r="E2542" s="175">
        <v>7.86</v>
      </c>
      <c r="F2542" s="175">
        <v>0.93</v>
      </c>
      <c r="G2542" s="175" t="s">
        <v>1702</v>
      </c>
      <c r="H2542" s="175" t="s">
        <v>7591</v>
      </c>
      <c r="I2542" s="175" t="s">
        <v>71</v>
      </c>
      <c r="J2542" s="97" t="s">
        <v>70</v>
      </c>
      <c r="K2542" s="4">
        <v>2403527</v>
      </c>
      <c r="L2542" s="50"/>
      <c r="M2542" s="50"/>
      <c r="N2542" s="50"/>
      <c r="O2542" s="174"/>
      <c r="P2542" s="174"/>
    </row>
    <row r="2543" spans="1:16" ht="15" hidden="1" customHeight="1" x14ac:dyDescent="0.35">
      <c r="A2543" s="173" t="s">
        <v>2730</v>
      </c>
      <c r="B2543" s="174" t="s">
        <v>9941</v>
      </c>
      <c r="C2543" s="174"/>
      <c r="D2543" s="173" t="s">
        <v>7697</v>
      </c>
      <c r="E2543" s="175">
        <v>7.86</v>
      </c>
      <c r="F2543" s="175">
        <v>0.93</v>
      </c>
      <c r="G2543" s="175" t="s">
        <v>1702</v>
      </c>
      <c r="H2543" s="175" t="s">
        <v>7591</v>
      </c>
      <c r="I2543" s="175" t="s">
        <v>71</v>
      </c>
      <c r="J2543" s="97" t="s">
        <v>70</v>
      </c>
      <c r="K2543" s="4">
        <v>2403528</v>
      </c>
      <c r="L2543" s="50"/>
      <c r="M2543" s="50"/>
      <c r="N2543" s="50"/>
      <c r="O2543" s="174"/>
      <c r="P2543" s="174"/>
    </row>
    <row r="2544" spans="1:16" ht="15" hidden="1" customHeight="1" x14ac:dyDescent="0.35">
      <c r="A2544" s="173" t="s">
        <v>2730</v>
      </c>
      <c r="B2544" s="174" t="s">
        <v>9942</v>
      </c>
      <c r="C2544" s="174"/>
      <c r="D2544" s="173" t="s">
        <v>7697</v>
      </c>
      <c r="E2544" s="175">
        <v>13.21</v>
      </c>
      <c r="F2544" s="175">
        <v>1.47</v>
      </c>
      <c r="G2544" s="175" t="s">
        <v>1710</v>
      </c>
      <c r="H2544" s="175" t="s">
        <v>7591</v>
      </c>
      <c r="I2544" s="175" t="s">
        <v>71</v>
      </c>
      <c r="J2544" s="97" t="s">
        <v>70</v>
      </c>
      <c r="K2544" s="4">
        <v>2403537</v>
      </c>
      <c r="L2544" s="50"/>
      <c r="M2544" s="50"/>
      <c r="N2544" s="50"/>
      <c r="O2544" s="174"/>
      <c r="P2544" s="174"/>
    </row>
    <row r="2545" spans="1:16" ht="15" hidden="1" customHeight="1" x14ac:dyDescent="0.35">
      <c r="A2545" s="173" t="s">
        <v>2730</v>
      </c>
      <c r="B2545" s="174" t="s">
        <v>9943</v>
      </c>
      <c r="C2545" s="174"/>
      <c r="D2545" s="173" t="s">
        <v>7697</v>
      </c>
      <c r="E2545" s="175">
        <v>13.21</v>
      </c>
      <c r="F2545" s="175">
        <v>1.47</v>
      </c>
      <c r="G2545" s="175" t="s">
        <v>1710</v>
      </c>
      <c r="H2545" s="175" t="s">
        <v>7591</v>
      </c>
      <c r="I2545" s="175" t="s">
        <v>71</v>
      </c>
      <c r="J2545" s="97" t="s">
        <v>70</v>
      </c>
      <c r="K2545" s="4">
        <v>2403538</v>
      </c>
      <c r="L2545" s="50"/>
      <c r="M2545" s="50"/>
      <c r="N2545" s="50"/>
      <c r="O2545" s="174"/>
      <c r="P2545" s="174"/>
    </row>
    <row r="2546" spans="1:16" ht="15" hidden="1" customHeight="1" x14ac:dyDescent="0.35">
      <c r="A2546" s="173" t="s">
        <v>2730</v>
      </c>
      <c r="B2546" s="174" t="s">
        <v>9944</v>
      </c>
      <c r="C2546" s="174"/>
      <c r="D2546" s="173" t="s">
        <v>7697</v>
      </c>
      <c r="E2546" s="175">
        <v>17.61</v>
      </c>
      <c r="F2546" s="175">
        <v>1.66</v>
      </c>
      <c r="G2546" s="175" t="s">
        <v>1710</v>
      </c>
      <c r="H2546" s="175" t="s">
        <v>7591</v>
      </c>
      <c r="I2546" s="175" t="s">
        <v>71</v>
      </c>
      <c r="J2546" s="97" t="s">
        <v>70</v>
      </c>
      <c r="K2546" s="4">
        <v>2403544</v>
      </c>
      <c r="L2546" s="50"/>
      <c r="M2546" s="50"/>
      <c r="N2546" s="50"/>
      <c r="O2546" s="174"/>
      <c r="P2546" s="174"/>
    </row>
    <row r="2547" spans="1:16" ht="15" hidden="1" customHeight="1" x14ac:dyDescent="0.35">
      <c r="A2547" s="173" t="s">
        <v>2730</v>
      </c>
      <c r="B2547" s="174" t="s">
        <v>9945</v>
      </c>
      <c r="C2547" s="174"/>
      <c r="D2547" s="173" t="s">
        <v>7697</v>
      </c>
      <c r="E2547" s="175">
        <v>17.61</v>
      </c>
      <c r="F2547" s="175">
        <v>1.66</v>
      </c>
      <c r="G2547" s="175" t="s">
        <v>1710</v>
      </c>
      <c r="H2547" s="175" t="s">
        <v>7591</v>
      </c>
      <c r="I2547" s="175" t="s">
        <v>71</v>
      </c>
      <c r="J2547" s="97" t="s">
        <v>70</v>
      </c>
      <c r="K2547" s="4">
        <v>2403545</v>
      </c>
      <c r="L2547" s="50"/>
      <c r="M2547" s="50"/>
      <c r="N2547" s="50"/>
      <c r="O2547" s="174"/>
      <c r="P2547" s="174"/>
    </row>
    <row r="2548" spans="1:16" ht="15" hidden="1" customHeight="1" x14ac:dyDescent="0.35">
      <c r="A2548" s="173" t="s">
        <v>2730</v>
      </c>
      <c r="B2548" s="174" t="s">
        <v>9946</v>
      </c>
      <c r="C2548" s="174"/>
      <c r="D2548" s="173" t="s">
        <v>7697</v>
      </c>
      <c r="E2548" s="175">
        <v>13.21</v>
      </c>
      <c r="F2548" s="175">
        <v>1.47</v>
      </c>
      <c r="G2548" s="175" t="s">
        <v>1710</v>
      </c>
      <c r="H2548" s="175" t="s">
        <v>7591</v>
      </c>
      <c r="I2548" s="175" t="s">
        <v>71</v>
      </c>
      <c r="J2548" s="97" t="s">
        <v>70</v>
      </c>
      <c r="K2548" s="4">
        <v>2403539</v>
      </c>
      <c r="L2548" s="50"/>
      <c r="M2548" s="50"/>
      <c r="N2548" s="50"/>
      <c r="O2548" s="174"/>
      <c r="P2548" s="174"/>
    </row>
    <row r="2549" spans="1:16" ht="15" hidden="1" customHeight="1" x14ac:dyDescent="0.35">
      <c r="A2549" s="173" t="s">
        <v>2730</v>
      </c>
      <c r="B2549" s="174" t="s">
        <v>9947</v>
      </c>
      <c r="C2549" s="174"/>
      <c r="D2549" s="173" t="s">
        <v>7697</v>
      </c>
      <c r="E2549" s="175">
        <v>13.21</v>
      </c>
      <c r="F2549" s="175">
        <v>1.47</v>
      </c>
      <c r="G2549" s="175" t="s">
        <v>1710</v>
      </c>
      <c r="H2549" s="175" t="s">
        <v>7591</v>
      </c>
      <c r="I2549" s="175" t="s">
        <v>71</v>
      </c>
      <c r="J2549" s="97" t="s">
        <v>70</v>
      </c>
      <c r="K2549" s="4">
        <v>2403540</v>
      </c>
      <c r="L2549" s="50"/>
      <c r="M2549" s="50"/>
      <c r="N2549" s="50"/>
      <c r="O2549" s="174"/>
      <c r="P2549" s="174"/>
    </row>
    <row r="2550" spans="1:16" ht="15" hidden="1" customHeight="1" x14ac:dyDescent="0.35">
      <c r="A2550" s="173" t="s">
        <v>2730</v>
      </c>
      <c r="B2550" s="174" t="s">
        <v>9948</v>
      </c>
      <c r="C2550" s="174"/>
      <c r="D2550" s="173" t="s">
        <v>7697</v>
      </c>
      <c r="E2550" s="175">
        <v>17.61</v>
      </c>
      <c r="F2550" s="175">
        <v>1.66</v>
      </c>
      <c r="G2550" s="175" t="s">
        <v>1710</v>
      </c>
      <c r="H2550" s="175" t="s">
        <v>7591</v>
      </c>
      <c r="I2550" s="175" t="s">
        <v>71</v>
      </c>
      <c r="J2550" s="97" t="s">
        <v>70</v>
      </c>
      <c r="K2550" s="4">
        <v>2403546</v>
      </c>
      <c r="L2550" s="50"/>
      <c r="M2550" s="50"/>
      <c r="N2550" s="50"/>
      <c r="O2550" s="174"/>
      <c r="P2550" s="174"/>
    </row>
    <row r="2551" spans="1:16" ht="15" hidden="1" customHeight="1" x14ac:dyDescent="0.35">
      <c r="A2551" s="173" t="s">
        <v>2730</v>
      </c>
      <c r="B2551" s="174" t="s">
        <v>9949</v>
      </c>
      <c r="C2551" s="174"/>
      <c r="D2551" s="173" t="s">
        <v>7697</v>
      </c>
      <c r="E2551" s="175">
        <v>17.61</v>
      </c>
      <c r="F2551" s="175">
        <v>1.66</v>
      </c>
      <c r="G2551" s="175" t="s">
        <v>1710</v>
      </c>
      <c r="H2551" s="175" t="s">
        <v>7591</v>
      </c>
      <c r="I2551" s="175" t="s">
        <v>71</v>
      </c>
      <c r="J2551" s="97" t="s">
        <v>70</v>
      </c>
      <c r="K2551" s="4">
        <v>2403547</v>
      </c>
      <c r="L2551" s="50"/>
      <c r="M2551" s="50"/>
      <c r="N2551" s="50"/>
      <c r="O2551" s="174"/>
      <c r="P2551" s="174"/>
    </row>
    <row r="2552" spans="1:16" ht="15" hidden="1" customHeight="1" x14ac:dyDescent="0.35">
      <c r="A2552" s="173" t="s">
        <v>2730</v>
      </c>
      <c r="B2552" s="174" t="s">
        <v>9950</v>
      </c>
      <c r="C2552" s="174"/>
      <c r="D2552" s="173" t="s">
        <v>7697</v>
      </c>
      <c r="E2552" s="175">
        <v>20.34</v>
      </c>
      <c r="F2552" s="175">
        <v>1.43</v>
      </c>
      <c r="G2552" s="175" t="s">
        <v>1710</v>
      </c>
      <c r="H2552" s="175" t="s">
        <v>7591</v>
      </c>
      <c r="I2552" s="175" t="s">
        <v>71</v>
      </c>
      <c r="J2552" s="97" t="s">
        <v>70</v>
      </c>
      <c r="K2552" s="4">
        <v>2403548</v>
      </c>
      <c r="L2552" s="50"/>
      <c r="M2552" s="50"/>
      <c r="N2552" s="50"/>
      <c r="O2552" s="174"/>
      <c r="P2552" s="174"/>
    </row>
    <row r="2553" spans="1:16" ht="15" hidden="1" customHeight="1" x14ac:dyDescent="0.35">
      <c r="A2553" s="173" t="s">
        <v>2730</v>
      </c>
      <c r="B2553" s="174" t="s">
        <v>9951</v>
      </c>
      <c r="C2553" s="174"/>
      <c r="D2553" s="173" t="s">
        <v>7697</v>
      </c>
      <c r="E2553" s="175">
        <v>20.34</v>
      </c>
      <c r="F2553" s="175">
        <v>1.43</v>
      </c>
      <c r="G2553" s="175" t="s">
        <v>1710</v>
      </c>
      <c r="H2553" s="175" t="s">
        <v>7591</v>
      </c>
      <c r="I2553" s="175" t="s">
        <v>71</v>
      </c>
      <c r="J2553" s="97" t="s">
        <v>70</v>
      </c>
      <c r="K2553" s="4">
        <v>2403549</v>
      </c>
      <c r="L2553" s="50"/>
      <c r="M2553" s="50"/>
      <c r="N2553" s="50"/>
      <c r="O2553" s="174"/>
      <c r="P2553" s="174"/>
    </row>
    <row r="2554" spans="1:16" ht="15" hidden="1" customHeight="1" x14ac:dyDescent="0.35">
      <c r="A2554" s="173" t="s">
        <v>2730</v>
      </c>
      <c r="B2554" s="174" t="s">
        <v>9952</v>
      </c>
      <c r="C2554" s="174"/>
      <c r="D2554" s="173" t="s">
        <v>7697</v>
      </c>
      <c r="E2554" s="175">
        <v>19.510000000000002</v>
      </c>
      <c r="F2554" s="175">
        <v>1.3</v>
      </c>
      <c r="G2554" s="175" t="s">
        <v>1702</v>
      </c>
      <c r="H2554" s="175" t="s">
        <v>7591</v>
      </c>
      <c r="I2554" s="175" t="s">
        <v>71</v>
      </c>
      <c r="J2554" s="97" t="s">
        <v>70</v>
      </c>
      <c r="K2554" s="4">
        <v>2403531</v>
      </c>
      <c r="L2554" s="50"/>
      <c r="M2554" s="50"/>
      <c r="N2554" s="50"/>
      <c r="O2554" s="174"/>
      <c r="P2554" s="174"/>
    </row>
    <row r="2555" spans="1:16" ht="15" hidden="1" customHeight="1" x14ac:dyDescent="0.35">
      <c r="A2555" s="173" t="s">
        <v>2730</v>
      </c>
      <c r="B2555" s="174" t="s">
        <v>9953</v>
      </c>
      <c r="C2555" s="174"/>
      <c r="D2555" s="173" t="s">
        <v>7697</v>
      </c>
      <c r="E2555" s="175">
        <v>19.510000000000002</v>
      </c>
      <c r="F2555" s="175">
        <v>1.3</v>
      </c>
      <c r="G2555" s="175" t="s">
        <v>1702</v>
      </c>
      <c r="H2555" s="175" t="s">
        <v>7591</v>
      </c>
      <c r="I2555" s="175" t="s">
        <v>71</v>
      </c>
      <c r="J2555" s="97" t="s">
        <v>70</v>
      </c>
      <c r="K2555" s="4">
        <v>2403532</v>
      </c>
      <c r="L2555" s="50"/>
      <c r="M2555" s="50"/>
      <c r="N2555" s="50"/>
      <c r="O2555" s="174"/>
      <c r="P2555" s="174"/>
    </row>
    <row r="2556" spans="1:16" ht="15" hidden="1" customHeight="1" x14ac:dyDescent="0.35">
      <c r="A2556" s="173" t="s">
        <v>2730</v>
      </c>
      <c r="B2556" s="174" t="s">
        <v>9954</v>
      </c>
      <c r="C2556" s="174"/>
      <c r="D2556" s="173" t="s">
        <v>7697</v>
      </c>
      <c r="E2556" s="175">
        <v>24.42</v>
      </c>
      <c r="F2556" s="175">
        <v>1.74</v>
      </c>
      <c r="G2556" s="175" t="s">
        <v>1710</v>
      </c>
      <c r="H2556" s="175" t="s">
        <v>7591</v>
      </c>
      <c r="I2556" s="175" t="s">
        <v>71</v>
      </c>
      <c r="J2556" s="97" t="s">
        <v>70</v>
      </c>
      <c r="K2556" s="4">
        <v>2403554</v>
      </c>
      <c r="L2556" s="50"/>
      <c r="M2556" s="50"/>
      <c r="N2556" s="50"/>
      <c r="O2556" s="174"/>
      <c r="P2556" s="174"/>
    </row>
    <row r="2557" spans="1:16" ht="15" hidden="1" customHeight="1" x14ac:dyDescent="0.35">
      <c r="A2557" s="173" t="s">
        <v>2730</v>
      </c>
      <c r="B2557" s="174" t="s">
        <v>9955</v>
      </c>
      <c r="C2557" s="174"/>
      <c r="D2557" s="173" t="s">
        <v>7697</v>
      </c>
      <c r="E2557" s="175">
        <v>24.42</v>
      </c>
      <c r="F2557" s="175">
        <v>1.74</v>
      </c>
      <c r="G2557" s="175" t="s">
        <v>1710</v>
      </c>
      <c r="H2557" s="175" t="s">
        <v>7591</v>
      </c>
      <c r="I2557" s="175" t="s">
        <v>71</v>
      </c>
      <c r="J2557" s="97" t="s">
        <v>70</v>
      </c>
      <c r="K2557" s="4">
        <v>2403555</v>
      </c>
      <c r="L2557" s="50"/>
      <c r="M2557" s="50"/>
      <c r="N2557" s="50"/>
      <c r="O2557" s="174"/>
      <c r="P2557" s="174"/>
    </row>
    <row r="2558" spans="1:16" ht="15" hidden="1" customHeight="1" x14ac:dyDescent="0.35">
      <c r="A2558" s="173" t="s">
        <v>2730</v>
      </c>
      <c r="B2558" s="174" t="s">
        <v>9956</v>
      </c>
      <c r="C2558" s="174"/>
      <c r="D2558" s="173" t="s">
        <v>7697</v>
      </c>
      <c r="E2558" s="175">
        <v>23.54</v>
      </c>
      <c r="F2558" s="175">
        <v>1.45</v>
      </c>
      <c r="G2558" s="175" t="s">
        <v>1702</v>
      </c>
      <c r="H2558" s="175" t="s">
        <v>7591</v>
      </c>
      <c r="I2558" s="175" t="s">
        <v>71</v>
      </c>
      <c r="J2558" s="97" t="s">
        <v>70</v>
      </c>
      <c r="K2558" s="4">
        <v>2403550</v>
      </c>
      <c r="L2558" s="50"/>
      <c r="M2558" s="50"/>
      <c r="N2558" s="50"/>
      <c r="O2558" s="174"/>
      <c r="P2558" s="174"/>
    </row>
    <row r="2559" spans="1:16" ht="15" hidden="1" customHeight="1" x14ac:dyDescent="0.35">
      <c r="A2559" s="173" t="s">
        <v>2730</v>
      </c>
      <c r="B2559" s="174" t="s">
        <v>9957</v>
      </c>
      <c r="C2559" s="174"/>
      <c r="D2559" s="173" t="s">
        <v>7697</v>
      </c>
      <c r="E2559" s="175">
        <v>23.54</v>
      </c>
      <c r="F2559" s="175">
        <v>1.45</v>
      </c>
      <c r="G2559" s="175" t="s">
        <v>1702</v>
      </c>
      <c r="H2559" s="175" t="s">
        <v>7591</v>
      </c>
      <c r="I2559" s="175" t="s">
        <v>71</v>
      </c>
      <c r="J2559" s="97" t="s">
        <v>70</v>
      </c>
      <c r="K2559" s="4">
        <v>2403551</v>
      </c>
      <c r="L2559" s="50"/>
      <c r="M2559" s="50"/>
      <c r="N2559" s="50"/>
      <c r="O2559" s="174"/>
      <c r="P2559" s="174"/>
    </row>
    <row r="2560" spans="1:16" ht="15" hidden="1" customHeight="1" x14ac:dyDescent="0.35">
      <c r="A2560" s="173" t="s">
        <v>2730</v>
      </c>
      <c r="B2560" s="174" t="s">
        <v>9958</v>
      </c>
      <c r="C2560" s="174"/>
      <c r="D2560" s="173" t="s">
        <v>7697</v>
      </c>
      <c r="E2560" s="175">
        <v>33.64</v>
      </c>
      <c r="F2560" s="175">
        <v>2.35</v>
      </c>
      <c r="G2560" s="175" t="s">
        <v>1710</v>
      </c>
      <c r="H2560" s="175" t="s">
        <v>7591</v>
      </c>
      <c r="I2560" s="175" t="s">
        <v>71</v>
      </c>
      <c r="J2560" s="97" t="s">
        <v>70</v>
      </c>
      <c r="K2560" s="4">
        <v>2403522</v>
      </c>
      <c r="L2560" s="50"/>
      <c r="M2560" s="50"/>
      <c r="N2560" s="50"/>
      <c r="O2560" s="174"/>
      <c r="P2560" s="174"/>
    </row>
    <row r="2561" spans="1:16" ht="15" hidden="1" customHeight="1" x14ac:dyDescent="0.35">
      <c r="A2561" s="173" t="s">
        <v>2730</v>
      </c>
      <c r="B2561" s="174" t="s">
        <v>9959</v>
      </c>
      <c r="C2561" s="174"/>
      <c r="D2561" s="173" t="s">
        <v>7697</v>
      </c>
      <c r="E2561" s="175">
        <v>33.64</v>
      </c>
      <c r="F2561" s="175">
        <v>2.35</v>
      </c>
      <c r="G2561" s="175" t="s">
        <v>1710</v>
      </c>
      <c r="H2561" s="175" t="s">
        <v>7591</v>
      </c>
      <c r="I2561" s="175" t="s">
        <v>71</v>
      </c>
      <c r="J2561" s="97" t="s">
        <v>70</v>
      </c>
      <c r="K2561" s="4">
        <v>2403523</v>
      </c>
      <c r="L2561" s="50"/>
      <c r="M2561" s="50"/>
      <c r="N2561" s="50"/>
      <c r="O2561" s="174"/>
      <c r="P2561" s="174"/>
    </row>
    <row r="2562" spans="1:16" ht="15" hidden="1" customHeight="1" x14ac:dyDescent="0.35">
      <c r="A2562" s="173" t="s">
        <v>2730</v>
      </c>
      <c r="B2562" s="174" t="s">
        <v>9986</v>
      </c>
      <c r="C2562" s="174"/>
      <c r="D2562" s="173" t="s">
        <v>7697</v>
      </c>
      <c r="E2562" s="175">
        <v>13.21</v>
      </c>
      <c r="F2562" s="175">
        <v>1.47</v>
      </c>
      <c r="G2562" s="175" t="s">
        <v>1710</v>
      </c>
      <c r="H2562" s="175" t="s">
        <v>7591</v>
      </c>
      <c r="I2562" s="175" t="s">
        <v>71</v>
      </c>
      <c r="J2562" s="97" t="s">
        <v>70</v>
      </c>
      <c r="K2562" s="4">
        <v>2403541</v>
      </c>
      <c r="L2562" s="50"/>
      <c r="M2562" s="50"/>
      <c r="N2562" s="50"/>
      <c r="O2562" s="174"/>
      <c r="P2562" s="174"/>
    </row>
    <row r="2563" spans="1:16" ht="15" hidden="1" customHeight="1" x14ac:dyDescent="0.35">
      <c r="A2563" s="173" t="s">
        <v>2730</v>
      </c>
      <c r="B2563" s="174" t="s">
        <v>9987</v>
      </c>
      <c r="C2563" s="174"/>
      <c r="D2563" s="173" t="s">
        <v>7697</v>
      </c>
      <c r="E2563" s="175">
        <v>13.21</v>
      </c>
      <c r="F2563" s="175">
        <v>1.47</v>
      </c>
      <c r="G2563" s="175" t="s">
        <v>1710</v>
      </c>
      <c r="H2563" s="175" t="s">
        <v>7591</v>
      </c>
      <c r="I2563" s="175" t="s">
        <v>71</v>
      </c>
      <c r="J2563" s="97" t="s">
        <v>70</v>
      </c>
      <c r="K2563" s="4">
        <v>2403542</v>
      </c>
      <c r="L2563" s="50"/>
      <c r="M2563" s="50"/>
      <c r="N2563" s="50"/>
      <c r="O2563" s="174"/>
      <c r="P2563" s="174"/>
    </row>
    <row r="2564" spans="1:16" ht="15" hidden="1" customHeight="1" x14ac:dyDescent="0.35">
      <c r="A2564" s="173" t="s">
        <v>2730</v>
      </c>
      <c r="B2564" s="174" t="s">
        <v>9988</v>
      </c>
      <c r="C2564" s="174"/>
      <c r="D2564" s="173" t="s">
        <v>7697</v>
      </c>
      <c r="E2564" s="175">
        <v>7.86</v>
      </c>
      <c r="F2564" s="175">
        <v>0.93</v>
      </c>
      <c r="G2564" s="175" t="s">
        <v>1702</v>
      </c>
      <c r="H2564" s="175" t="s">
        <v>7591</v>
      </c>
      <c r="I2564" s="175" t="s">
        <v>71</v>
      </c>
      <c r="J2564" s="97" t="s">
        <v>70</v>
      </c>
      <c r="K2564" s="4">
        <v>2403529</v>
      </c>
      <c r="L2564" s="50"/>
      <c r="M2564" s="50"/>
      <c r="N2564" s="50"/>
      <c r="O2564" s="174"/>
      <c r="P2564" s="174"/>
    </row>
    <row r="2565" spans="1:16" ht="15" hidden="1" customHeight="1" x14ac:dyDescent="0.35">
      <c r="A2565" s="173" t="s">
        <v>2730</v>
      </c>
      <c r="B2565" s="174" t="s">
        <v>9989</v>
      </c>
      <c r="C2565" s="174"/>
      <c r="D2565" s="173" t="s">
        <v>7697</v>
      </c>
      <c r="E2565" s="175">
        <v>7.86</v>
      </c>
      <c r="F2565" s="175">
        <v>0.93</v>
      </c>
      <c r="G2565" s="175" t="s">
        <v>1702</v>
      </c>
      <c r="H2565" s="175" t="s">
        <v>7591</v>
      </c>
      <c r="I2565" s="175" t="s">
        <v>71</v>
      </c>
      <c r="J2565" s="97" t="s">
        <v>70</v>
      </c>
      <c r="K2565" s="4">
        <v>2403530</v>
      </c>
      <c r="L2565" s="50"/>
      <c r="M2565" s="50"/>
      <c r="N2565" s="50"/>
      <c r="O2565" s="174"/>
      <c r="P2565" s="174"/>
    </row>
    <row r="2566" spans="1:16" ht="15" hidden="1" customHeight="1" x14ac:dyDescent="0.35">
      <c r="A2566" s="173" t="s">
        <v>2730</v>
      </c>
      <c r="B2566" s="174" t="s">
        <v>9990</v>
      </c>
      <c r="C2566" s="174"/>
      <c r="D2566" s="173" t="s">
        <v>7697</v>
      </c>
      <c r="E2566" s="175">
        <v>19.510000000000002</v>
      </c>
      <c r="F2566" s="175">
        <v>1.3</v>
      </c>
      <c r="G2566" s="175" t="s">
        <v>1702</v>
      </c>
      <c r="H2566" s="175" t="s">
        <v>7591</v>
      </c>
      <c r="I2566" s="175" t="s">
        <v>71</v>
      </c>
      <c r="J2566" s="97" t="s">
        <v>70</v>
      </c>
      <c r="K2566" s="4">
        <v>2403535</v>
      </c>
      <c r="L2566" s="50"/>
      <c r="M2566" s="50"/>
      <c r="N2566" s="50"/>
      <c r="O2566" s="174"/>
      <c r="P2566" s="174"/>
    </row>
    <row r="2567" spans="1:16" ht="15" hidden="1" customHeight="1" x14ac:dyDescent="0.35">
      <c r="A2567" s="173" t="s">
        <v>2730</v>
      </c>
      <c r="B2567" s="174" t="s">
        <v>9991</v>
      </c>
      <c r="C2567" s="174"/>
      <c r="D2567" s="173" t="s">
        <v>7697</v>
      </c>
      <c r="E2567" s="175">
        <v>19.510000000000002</v>
      </c>
      <c r="F2567" s="175">
        <v>1.3</v>
      </c>
      <c r="G2567" s="175" t="s">
        <v>1702</v>
      </c>
      <c r="H2567" s="175" t="s">
        <v>7591</v>
      </c>
      <c r="I2567" s="175" t="s">
        <v>71</v>
      </c>
      <c r="J2567" s="97" t="s">
        <v>70</v>
      </c>
      <c r="K2567" s="4">
        <v>2403536</v>
      </c>
      <c r="L2567" s="50"/>
      <c r="M2567" s="50"/>
      <c r="N2567" s="50"/>
      <c r="O2567" s="174"/>
      <c r="P2567" s="174"/>
    </row>
    <row r="2568" spans="1:16" ht="15" hidden="1" customHeight="1" x14ac:dyDescent="0.35">
      <c r="A2568" s="173" t="s">
        <v>2730</v>
      </c>
      <c r="B2568" s="174" t="s">
        <v>9992</v>
      </c>
      <c r="C2568" s="174"/>
      <c r="D2568" s="173" t="s">
        <v>7697</v>
      </c>
      <c r="E2568" s="175">
        <v>19.510000000000002</v>
      </c>
      <c r="F2568" s="175">
        <v>1.3</v>
      </c>
      <c r="G2568" s="175" t="s">
        <v>1702</v>
      </c>
      <c r="H2568" s="175" t="s">
        <v>7591</v>
      </c>
      <c r="I2568" s="175" t="s">
        <v>71</v>
      </c>
      <c r="J2568" s="97" t="s">
        <v>70</v>
      </c>
      <c r="K2568" s="4">
        <v>2403533</v>
      </c>
      <c r="L2568" s="50"/>
      <c r="M2568" s="50"/>
      <c r="N2568" s="50"/>
      <c r="O2568" s="174"/>
      <c r="P2568" s="174"/>
    </row>
    <row r="2569" spans="1:16" ht="15" hidden="1" customHeight="1" x14ac:dyDescent="0.35">
      <c r="A2569" s="173" t="s">
        <v>2730</v>
      </c>
      <c r="B2569" s="174" t="s">
        <v>9993</v>
      </c>
      <c r="C2569" s="174"/>
      <c r="D2569" s="173" t="s">
        <v>7697</v>
      </c>
      <c r="E2569" s="175">
        <v>19.510000000000002</v>
      </c>
      <c r="F2569" s="175">
        <v>1.3</v>
      </c>
      <c r="G2569" s="175" t="s">
        <v>1702</v>
      </c>
      <c r="H2569" s="175" t="s">
        <v>7591</v>
      </c>
      <c r="I2569" s="175" t="s">
        <v>71</v>
      </c>
      <c r="J2569" s="97" t="s">
        <v>70</v>
      </c>
      <c r="K2569" s="4">
        <v>2403534</v>
      </c>
      <c r="L2569" s="50"/>
      <c r="M2569" s="50"/>
      <c r="N2569" s="50"/>
      <c r="O2569" s="174"/>
      <c r="P2569" s="174"/>
    </row>
    <row r="2570" spans="1:16" ht="15" hidden="1" customHeight="1" x14ac:dyDescent="0.35">
      <c r="A2570" s="173" t="s">
        <v>2730</v>
      </c>
      <c r="B2570" s="174" t="s">
        <v>9996</v>
      </c>
      <c r="C2570" s="174"/>
      <c r="D2570" s="173" t="s">
        <v>7697</v>
      </c>
      <c r="E2570" s="175">
        <v>23.54</v>
      </c>
      <c r="F2570" s="175">
        <v>1.45</v>
      </c>
      <c r="G2570" s="175" t="s">
        <v>1702</v>
      </c>
      <c r="H2570" s="175" t="s">
        <v>7591</v>
      </c>
      <c r="I2570" s="175" t="s">
        <v>71</v>
      </c>
      <c r="J2570" s="97" t="s">
        <v>70</v>
      </c>
      <c r="K2570" s="4">
        <v>2403552</v>
      </c>
      <c r="L2570" s="50"/>
      <c r="M2570" s="50"/>
      <c r="N2570" s="50"/>
      <c r="O2570" s="174"/>
      <c r="P2570" s="174"/>
    </row>
    <row r="2571" spans="1:16" ht="15" hidden="1" customHeight="1" x14ac:dyDescent="0.35">
      <c r="A2571" s="173" t="s">
        <v>2730</v>
      </c>
      <c r="B2571" s="174" t="s">
        <v>9997</v>
      </c>
      <c r="C2571" s="174"/>
      <c r="D2571" s="173" t="s">
        <v>7697</v>
      </c>
      <c r="E2571" s="175">
        <v>23.54</v>
      </c>
      <c r="F2571" s="175">
        <v>1.45</v>
      </c>
      <c r="G2571" s="175" t="s">
        <v>1702</v>
      </c>
      <c r="H2571" s="175" t="s">
        <v>7591</v>
      </c>
      <c r="I2571" s="175" t="s">
        <v>71</v>
      </c>
      <c r="J2571" s="97" t="s">
        <v>70</v>
      </c>
      <c r="K2571" s="4">
        <v>2403553</v>
      </c>
      <c r="L2571" s="50"/>
      <c r="M2571" s="50"/>
      <c r="N2571" s="50"/>
      <c r="O2571" s="174"/>
      <c r="P2571" s="174"/>
    </row>
    <row r="2572" spans="1:16" ht="15" hidden="1" customHeight="1" x14ac:dyDescent="0.35">
      <c r="A2572" s="173" t="s">
        <v>2730</v>
      </c>
      <c r="B2572" s="174" t="s">
        <v>10024</v>
      </c>
      <c r="C2572" s="174"/>
      <c r="D2572" s="173" t="s">
        <v>1708</v>
      </c>
      <c r="E2572" s="175">
        <v>27.33</v>
      </c>
      <c r="F2572" s="175">
        <v>1.28</v>
      </c>
      <c r="G2572" s="175" t="s">
        <v>1702</v>
      </c>
      <c r="H2572" s="175" t="s">
        <v>7591</v>
      </c>
      <c r="I2572" s="175" t="s">
        <v>71</v>
      </c>
      <c r="J2572" s="97" t="s">
        <v>70</v>
      </c>
      <c r="K2572" s="4">
        <v>2403556</v>
      </c>
      <c r="L2572" s="50"/>
      <c r="M2572" s="50"/>
      <c r="N2572" s="50"/>
      <c r="O2572" s="174"/>
      <c r="P2572" s="174"/>
    </row>
    <row r="2573" spans="1:16" ht="15" hidden="1" customHeight="1" x14ac:dyDescent="0.35">
      <c r="A2573" s="173" t="s">
        <v>2730</v>
      </c>
      <c r="B2573" s="174" t="s">
        <v>10025</v>
      </c>
      <c r="C2573" s="174"/>
      <c r="D2573" s="173" t="s">
        <v>1708</v>
      </c>
      <c r="E2573" s="175">
        <v>50.59</v>
      </c>
      <c r="F2573" s="175">
        <v>2.65</v>
      </c>
      <c r="G2573" s="175" t="s">
        <v>1702</v>
      </c>
      <c r="H2573" s="175" t="s">
        <v>7591</v>
      </c>
      <c r="I2573" s="175" t="s">
        <v>71</v>
      </c>
      <c r="J2573" s="97" t="s">
        <v>70</v>
      </c>
      <c r="K2573" s="4">
        <v>2403557</v>
      </c>
      <c r="L2573" s="50"/>
      <c r="M2573" s="50"/>
      <c r="N2573" s="50"/>
      <c r="O2573" s="174"/>
      <c r="P2573" s="174"/>
    </row>
    <row r="2574" spans="1:16" ht="15" customHeight="1" x14ac:dyDescent="0.35">
      <c r="A2574" s="173" t="s">
        <v>2730</v>
      </c>
      <c r="B2574" s="174" t="s">
        <v>10026</v>
      </c>
      <c r="C2574" s="174"/>
      <c r="D2574" s="173" t="s">
        <v>7905</v>
      </c>
      <c r="E2574" s="175">
        <v>11.06</v>
      </c>
      <c r="F2574" s="175">
        <v>0.72</v>
      </c>
      <c r="G2574" s="175" t="s">
        <v>1702</v>
      </c>
      <c r="H2574" s="175" t="s">
        <v>7906</v>
      </c>
      <c r="I2574" s="175" t="s">
        <v>71</v>
      </c>
      <c r="J2574" s="97" t="s">
        <v>70</v>
      </c>
      <c r="K2574" s="4">
        <v>2403562</v>
      </c>
      <c r="L2574" s="50"/>
      <c r="M2574" s="50"/>
      <c r="N2574" s="50"/>
      <c r="O2574" s="174"/>
      <c r="P2574" s="174"/>
    </row>
    <row r="2575" spans="1:16" ht="15" customHeight="1" x14ac:dyDescent="0.35">
      <c r="A2575" s="173" t="s">
        <v>2730</v>
      </c>
      <c r="B2575" s="174" t="s">
        <v>10027</v>
      </c>
      <c r="C2575" s="174"/>
      <c r="D2575" s="173" t="s">
        <v>7905</v>
      </c>
      <c r="E2575" s="175">
        <v>11.06</v>
      </c>
      <c r="F2575" s="175">
        <v>0.72</v>
      </c>
      <c r="G2575" s="175" t="s">
        <v>1702</v>
      </c>
      <c r="H2575" s="175" t="s">
        <v>7906</v>
      </c>
      <c r="I2575" s="175" t="s">
        <v>71</v>
      </c>
      <c r="J2575" s="97" t="s">
        <v>70</v>
      </c>
      <c r="K2575" s="4">
        <v>2403563</v>
      </c>
      <c r="L2575" s="50"/>
      <c r="M2575" s="50"/>
      <c r="N2575" s="50"/>
      <c r="O2575" s="174"/>
      <c r="P2575" s="174"/>
    </row>
    <row r="2576" spans="1:16" ht="15" customHeight="1" x14ac:dyDescent="0.35">
      <c r="A2576" s="173" t="s">
        <v>2730</v>
      </c>
      <c r="B2576" s="174" t="s">
        <v>10028</v>
      </c>
      <c r="C2576" s="174"/>
      <c r="D2576" s="173" t="s">
        <v>7905</v>
      </c>
      <c r="E2576" s="175">
        <v>11.06</v>
      </c>
      <c r="F2576" s="175">
        <v>0.72</v>
      </c>
      <c r="G2576" s="175" t="s">
        <v>1702</v>
      </c>
      <c r="H2576" s="175" t="s">
        <v>7906</v>
      </c>
      <c r="I2576" s="175" t="s">
        <v>71</v>
      </c>
      <c r="J2576" s="97" t="s">
        <v>70</v>
      </c>
      <c r="K2576" s="4">
        <v>2403564</v>
      </c>
      <c r="L2576" s="50"/>
      <c r="M2576" s="50"/>
      <c r="N2576" s="50"/>
      <c r="O2576" s="174"/>
      <c r="P2576" s="174"/>
    </row>
    <row r="2577" spans="1:16" ht="15" customHeight="1" x14ac:dyDescent="0.35">
      <c r="A2577" s="173" t="s">
        <v>2730</v>
      </c>
      <c r="B2577" s="174" t="s">
        <v>10029</v>
      </c>
      <c r="C2577" s="174"/>
      <c r="D2577" s="173" t="s">
        <v>7905</v>
      </c>
      <c r="E2577" s="175">
        <v>11.06</v>
      </c>
      <c r="F2577" s="175">
        <v>0.72</v>
      </c>
      <c r="G2577" s="175" t="s">
        <v>1702</v>
      </c>
      <c r="H2577" s="175" t="s">
        <v>7906</v>
      </c>
      <c r="I2577" s="175" t="s">
        <v>71</v>
      </c>
      <c r="J2577" s="97" t="s">
        <v>70</v>
      </c>
      <c r="K2577" s="4">
        <v>2403565</v>
      </c>
      <c r="L2577" s="50"/>
      <c r="M2577" s="50"/>
      <c r="N2577" s="50"/>
      <c r="O2577" s="174"/>
      <c r="P2577" s="174"/>
    </row>
    <row r="2578" spans="1:16" ht="15" customHeight="1" x14ac:dyDescent="0.35">
      <c r="A2578" s="173" t="s">
        <v>2730</v>
      </c>
      <c r="B2578" s="174" t="s">
        <v>10030</v>
      </c>
      <c r="C2578" s="174"/>
      <c r="D2578" s="173" t="s">
        <v>7905</v>
      </c>
      <c r="E2578" s="175">
        <v>11.06</v>
      </c>
      <c r="F2578" s="175">
        <v>0.69</v>
      </c>
      <c r="G2578" s="175" t="s">
        <v>1702</v>
      </c>
      <c r="H2578" s="175" t="s">
        <v>7906</v>
      </c>
      <c r="I2578" s="175" t="s">
        <v>71</v>
      </c>
      <c r="J2578" s="97" t="s">
        <v>70</v>
      </c>
      <c r="K2578" s="4">
        <v>2403558</v>
      </c>
      <c r="L2578" s="50"/>
      <c r="M2578" s="50"/>
      <c r="N2578" s="50"/>
      <c r="O2578" s="174"/>
      <c r="P2578" s="174"/>
    </row>
    <row r="2579" spans="1:16" ht="15" customHeight="1" x14ac:dyDescent="0.35">
      <c r="A2579" s="173" t="s">
        <v>2730</v>
      </c>
      <c r="B2579" s="174" t="s">
        <v>10031</v>
      </c>
      <c r="C2579" s="174"/>
      <c r="D2579" s="173" t="s">
        <v>7905</v>
      </c>
      <c r="E2579" s="175">
        <v>11.06</v>
      </c>
      <c r="F2579" s="175">
        <v>0.69</v>
      </c>
      <c r="G2579" s="175" t="s">
        <v>1702</v>
      </c>
      <c r="H2579" s="175" t="s">
        <v>7906</v>
      </c>
      <c r="I2579" s="175" t="s">
        <v>71</v>
      </c>
      <c r="J2579" s="97" t="s">
        <v>70</v>
      </c>
      <c r="K2579" s="4">
        <v>2403559</v>
      </c>
      <c r="L2579" s="50"/>
      <c r="M2579" s="50"/>
      <c r="N2579" s="50"/>
      <c r="O2579" s="174"/>
      <c r="P2579" s="174"/>
    </row>
    <row r="2580" spans="1:16" ht="15" customHeight="1" x14ac:dyDescent="0.35">
      <c r="A2580" s="173" t="s">
        <v>2730</v>
      </c>
      <c r="B2580" s="174" t="s">
        <v>10032</v>
      </c>
      <c r="C2580" s="174"/>
      <c r="D2580" s="173" t="s">
        <v>7905</v>
      </c>
      <c r="E2580" s="175">
        <v>11.06</v>
      </c>
      <c r="F2580" s="175">
        <v>0.69</v>
      </c>
      <c r="G2580" s="175" t="s">
        <v>1702</v>
      </c>
      <c r="H2580" s="175" t="s">
        <v>7906</v>
      </c>
      <c r="I2580" s="175" t="s">
        <v>71</v>
      </c>
      <c r="J2580" s="97" t="s">
        <v>70</v>
      </c>
      <c r="K2580" s="4">
        <v>2403560</v>
      </c>
      <c r="L2580" s="50"/>
      <c r="M2580" s="50"/>
      <c r="N2580" s="50"/>
      <c r="O2580" s="174"/>
      <c r="P2580" s="174"/>
    </row>
    <row r="2581" spans="1:16" ht="15" customHeight="1" x14ac:dyDescent="0.35">
      <c r="A2581" s="173" t="s">
        <v>2730</v>
      </c>
      <c r="B2581" s="174" t="s">
        <v>10033</v>
      </c>
      <c r="C2581" s="174"/>
      <c r="D2581" s="173" t="s">
        <v>7905</v>
      </c>
      <c r="E2581" s="175">
        <v>11.06</v>
      </c>
      <c r="F2581" s="175">
        <v>0.69</v>
      </c>
      <c r="G2581" s="175" t="s">
        <v>1702</v>
      </c>
      <c r="H2581" s="175" t="s">
        <v>7906</v>
      </c>
      <c r="I2581" s="175" t="s">
        <v>71</v>
      </c>
      <c r="J2581" s="97" t="s">
        <v>70</v>
      </c>
      <c r="K2581" s="4">
        <v>2403561</v>
      </c>
      <c r="L2581" s="50"/>
      <c r="M2581" s="50"/>
      <c r="N2581" s="50"/>
      <c r="O2581" s="174"/>
      <c r="P2581" s="174"/>
    </row>
    <row r="2582" spans="1:16" ht="15" customHeight="1" x14ac:dyDescent="0.35">
      <c r="A2582" s="173" t="s">
        <v>2730</v>
      </c>
      <c r="B2582" s="174" t="s">
        <v>10034</v>
      </c>
      <c r="C2582" s="174"/>
      <c r="D2582" s="173" t="s">
        <v>7905</v>
      </c>
      <c r="E2582" s="175">
        <v>16.61</v>
      </c>
      <c r="F2582" s="175">
        <v>0.96</v>
      </c>
      <c r="G2582" s="175" t="s">
        <v>1702</v>
      </c>
      <c r="H2582" s="175" t="s">
        <v>7906</v>
      </c>
      <c r="I2582" s="175" t="s">
        <v>71</v>
      </c>
      <c r="J2582" s="97" t="s">
        <v>70</v>
      </c>
      <c r="K2582" s="4">
        <v>2403573</v>
      </c>
      <c r="L2582" s="50"/>
      <c r="M2582" s="50"/>
      <c r="N2582" s="50"/>
      <c r="O2582" s="174"/>
      <c r="P2582" s="174"/>
    </row>
    <row r="2583" spans="1:16" ht="15" customHeight="1" x14ac:dyDescent="0.35">
      <c r="A2583" s="173" t="s">
        <v>2730</v>
      </c>
      <c r="B2583" s="174" t="s">
        <v>10035</v>
      </c>
      <c r="C2583" s="174"/>
      <c r="D2583" s="173" t="s">
        <v>7905</v>
      </c>
      <c r="E2583" s="175">
        <v>16.61</v>
      </c>
      <c r="F2583" s="175">
        <v>0.96</v>
      </c>
      <c r="G2583" s="175" t="s">
        <v>1702</v>
      </c>
      <c r="H2583" s="175" t="s">
        <v>7906</v>
      </c>
      <c r="I2583" s="175" t="s">
        <v>71</v>
      </c>
      <c r="J2583" s="97" t="s">
        <v>70</v>
      </c>
      <c r="K2583" s="4">
        <v>2403574</v>
      </c>
      <c r="L2583" s="50"/>
      <c r="M2583" s="50"/>
      <c r="N2583" s="50"/>
      <c r="O2583" s="174"/>
      <c r="P2583" s="174"/>
    </row>
    <row r="2584" spans="1:16" ht="15" customHeight="1" x14ac:dyDescent="0.35">
      <c r="A2584" s="173" t="s">
        <v>2730</v>
      </c>
      <c r="B2584" s="174" t="s">
        <v>10036</v>
      </c>
      <c r="C2584" s="174"/>
      <c r="D2584" s="173" t="s">
        <v>7905</v>
      </c>
      <c r="E2584" s="175">
        <v>16.61</v>
      </c>
      <c r="F2584" s="175">
        <v>0.96</v>
      </c>
      <c r="G2584" s="175" t="s">
        <v>1702</v>
      </c>
      <c r="H2584" s="175" t="s">
        <v>7906</v>
      </c>
      <c r="I2584" s="175" t="s">
        <v>71</v>
      </c>
      <c r="J2584" s="97" t="s">
        <v>70</v>
      </c>
      <c r="K2584" s="4">
        <v>2403575</v>
      </c>
      <c r="L2584" s="50"/>
      <c r="M2584" s="50"/>
      <c r="N2584" s="50"/>
      <c r="O2584" s="174"/>
      <c r="P2584" s="174"/>
    </row>
    <row r="2585" spans="1:16" ht="15" customHeight="1" x14ac:dyDescent="0.35">
      <c r="A2585" s="173" t="s">
        <v>2730</v>
      </c>
      <c r="B2585" s="174" t="s">
        <v>10037</v>
      </c>
      <c r="C2585" s="174"/>
      <c r="D2585" s="173" t="s">
        <v>7905</v>
      </c>
      <c r="E2585" s="175">
        <v>16.61</v>
      </c>
      <c r="F2585" s="175">
        <v>0.96</v>
      </c>
      <c r="G2585" s="175" t="s">
        <v>1702</v>
      </c>
      <c r="H2585" s="175" t="s">
        <v>7906</v>
      </c>
      <c r="I2585" s="175" t="s">
        <v>71</v>
      </c>
      <c r="J2585" s="97" t="s">
        <v>70</v>
      </c>
      <c r="K2585" s="4">
        <v>2403576</v>
      </c>
      <c r="L2585" s="50"/>
      <c r="M2585" s="50"/>
      <c r="N2585" s="50"/>
      <c r="O2585" s="174"/>
      <c r="P2585" s="174"/>
    </row>
    <row r="2586" spans="1:16" ht="15" customHeight="1" x14ac:dyDescent="0.35">
      <c r="A2586" s="173" t="s">
        <v>2730</v>
      </c>
      <c r="B2586" s="174" t="s">
        <v>10038</v>
      </c>
      <c r="C2586" s="174"/>
      <c r="D2586" s="173" t="s">
        <v>7905</v>
      </c>
      <c r="E2586" s="175">
        <v>16.61</v>
      </c>
      <c r="F2586" s="175">
        <v>1.06</v>
      </c>
      <c r="G2586" s="175" t="s">
        <v>1702</v>
      </c>
      <c r="H2586" s="175" t="s">
        <v>7906</v>
      </c>
      <c r="I2586" s="175" t="s">
        <v>71</v>
      </c>
      <c r="J2586" s="97" t="s">
        <v>70</v>
      </c>
      <c r="K2586" s="4">
        <v>2403566</v>
      </c>
      <c r="L2586" s="50"/>
      <c r="M2586" s="50"/>
      <c r="N2586" s="50"/>
      <c r="O2586" s="174"/>
      <c r="P2586" s="174"/>
    </row>
    <row r="2587" spans="1:16" ht="15" customHeight="1" x14ac:dyDescent="0.35">
      <c r="A2587" s="173" t="s">
        <v>2730</v>
      </c>
      <c r="B2587" s="174" t="s">
        <v>10039</v>
      </c>
      <c r="C2587" s="174"/>
      <c r="D2587" s="173" t="s">
        <v>7905</v>
      </c>
      <c r="E2587" s="175">
        <v>16.61</v>
      </c>
      <c r="F2587" s="175">
        <v>1.06</v>
      </c>
      <c r="G2587" s="175" t="s">
        <v>1702</v>
      </c>
      <c r="H2587" s="175" t="s">
        <v>7906</v>
      </c>
      <c r="I2587" s="175" t="s">
        <v>71</v>
      </c>
      <c r="J2587" s="97" t="s">
        <v>70</v>
      </c>
      <c r="K2587" s="4">
        <v>2403567</v>
      </c>
      <c r="L2587" s="50"/>
      <c r="M2587" s="50"/>
      <c r="N2587" s="50"/>
      <c r="O2587" s="174"/>
      <c r="P2587" s="174"/>
    </row>
    <row r="2588" spans="1:16" ht="15" customHeight="1" x14ac:dyDescent="0.35">
      <c r="A2588" s="173" t="s">
        <v>2730</v>
      </c>
      <c r="B2588" s="174" t="s">
        <v>10040</v>
      </c>
      <c r="C2588" s="174"/>
      <c r="D2588" s="173" t="s">
        <v>7905</v>
      </c>
      <c r="E2588" s="175">
        <v>16.61</v>
      </c>
      <c r="F2588" s="175">
        <v>1.06</v>
      </c>
      <c r="G2588" s="175" t="s">
        <v>1702</v>
      </c>
      <c r="H2588" s="175" t="s">
        <v>7906</v>
      </c>
      <c r="I2588" s="175" t="s">
        <v>71</v>
      </c>
      <c r="J2588" s="97" t="s">
        <v>70</v>
      </c>
      <c r="K2588" s="4">
        <v>2403568</v>
      </c>
      <c r="L2588" s="50"/>
      <c r="M2588" s="50"/>
      <c r="N2588" s="50"/>
      <c r="O2588" s="174"/>
      <c r="P2588" s="174"/>
    </row>
    <row r="2589" spans="1:16" ht="15" customHeight="1" x14ac:dyDescent="0.35">
      <c r="A2589" s="173" t="s">
        <v>2730</v>
      </c>
      <c r="B2589" s="174" t="s">
        <v>10041</v>
      </c>
      <c r="C2589" s="174"/>
      <c r="D2589" s="173" t="s">
        <v>7905</v>
      </c>
      <c r="E2589" s="175">
        <v>16.61</v>
      </c>
      <c r="F2589" s="175">
        <v>1.06</v>
      </c>
      <c r="G2589" s="175" t="s">
        <v>1702</v>
      </c>
      <c r="H2589" s="175" t="s">
        <v>7906</v>
      </c>
      <c r="I2589" s="175" t="s">
        <v>71</v>
      </c>
      <c r="J2589" s="97" t="s">
        <v>70</v>
      </c>
      <c r="K2589" s="4">
        <v>2403569</v>
      </c>
      <c r="L2589" s="50"/>
      <c r="M2589" s="50"/>
      <c r="N2589" s="50"/>
      <c r="O2589" s="174"/>
      <c r="P2589" s="174"/>
    </row>
    <row r="2590" spans="1:16" ht="15" customHeight="1" x14ac:dyDescent="0.35">
      <c r="A2590" s="173" t="s">
        <v>2730</v>
      </c>
      <c r="B2590" s="174" t="s">
        <v>10042</v>
      </c>
      <c r="C2590" s="174"/>
      <c r="D2590" s="173" t="s">
        <v>7905</v>
      </c>
      <c r="E2590" s="175">
        <v>19.940000000000001</v>
      </c>
      <c r="F2590" s="175">
        <v>0.97</v>
      </c>
      <c r="G2590" s="175" t="s">
        <v>1702</v>
      </c>
      <c r="H2590" s="175" t="s">
        <v>7906</v>
      </c>
      <c r="I2590" s="175" t="s">
        <v>71</v>
      </c>
      <c r="J2590" s="97" t="s">
        <v>70</v>
      </c>
      <c r="K2590" s="4">
        <v>2403583</v>
      </c>
      <c r="L2590" s="50"/>
      <c r="M2590" s="50"/>
      <c r="N2590" s="50"/>
      <c r="O2590" s="174"/>
      <c r="P2590" s="174"/>
    </row>
    <row r="2591" spans="1:16" ht="15" customHeight="1" x14ac:dyDescent="0.35">
      <c r="A2591" s="173" t="s">
        <v>2730</v>
      </c>
      <c r="B2591" s="174" t="s">
        <v>10043</v>
      </c>
      <c r="C2591" s="174"/>
      <c r="D2591" s="173" t="s">
        <v>7905</v>
      </c>
      <c r="E2591" s="175">
        <v>19.940000000000001</v>
      </c>
      <c r="F2591" s="175">
        <v>0.97</v>
      </c>
      <c r="G2591" s="175" t="s">
        <v>1702</v>
      </c>
      <c r="H2591" s="175" t="s">
        <v>7906</v>
      </c>
      <c r="I2591" s="175" t="s">
        <v>71</v>
      </c>
      <c r="J2591" s="97" t="s">
        <v>70</v>
      </c>
      <c r="K2591" s="4">
        <v>2403584</v>
      </c>
      <c r="L2591" s="50"/>
      <c r="M2591" s="50"/>
      <c r="N2591" s="50"/>
      <c r="O2591" s="174"/>
      <c r="P2591" s="174"/>
    </row>
    <row r="2592" spans="1:16" ht="15" customHeight="1" x14ac:dyDescent="0.35">
      <c r="A2592" s="173" t="s">
        <v>2730</v>
      </c>
      <c r="B2592" s="174" t="s">
        <v>10044</v>
      </c>
      <c r="C2592" s="174"/>
      <c r="D2592" s="173" t="s">
        <v>7905</v>
      </c>
      <c r="E2592" s="175">
        <v>19.940000000000001</v>
      </c>
      <c r="F2592" s="175">
        <v>0.97</v>
      </c>
      <c r="G2592" s="175" t="s">
        <v>1702</v>
      </c>
      <c r="H2592" s="175" t="s">
        <v>7906</v>
      </c>
      <c r="I2592" s="175" t="s">
        <v>71</v>
      </c>
      <c r="J2592" s="97" t="s">
        <v>70</v>
      </c>
      <c r="K2592" s="4">
        <v>2403585</v>
      </c>
      <c r="L2592" s="50"/>
      <c r="M2592" s="50"/>
      <c r="N2592" s="50"/>
      <c r="O2592" s="174"/>
      <c r="P2592" s="174"/>
    </row>
    <row r="2593" spans="1:16" ht="15" customHeight="1" x14ac:dyDescent="0.35">
      <c r="A2593" s="173" t="s">
        <v>2730</v>
      </c>
      <c r="B2593" s="174" t="s">
        <v>10045</v>
      </c>
      <c r="C2593" s="174"/>
      <c r="D2593" s="173" t="s">
        <v>7905</v>
      </c>
      <c r="E2593" s="175">
        <v>19.940000000000001</v>
      </c>
      <c r="F2593" s="175">
        <v>0.97</v>
      </c>
      <c r="G2593" s="175" t="s">
        <v>1702</v>
      </c>
      <c r="H2593" s="175" t="s">
        <v>7906</v>
      </c>
      <c r="I2593" s="175" t="s">
        <v>71</v>
      </c>
      <c r="J2593" s="97" t="s">
        <v>70</v>
      </c>
      <c r="K2593" s="4">
        <v>2403586</v>
      </c>
      <c r="L2593" s="50"/>
      <c r="M2593" s="50"/>
      <c r="N2593" s="50"/>
      <c r="O2593" s="174"/>
      <c r="P2593" s="174"/>
    </row>
    <row r="2594" spans="1:16" ht="15" customHeight="1" x14ac:dyDescent="0.35">
      <c r="A2594" s="173" t="s">
        <v>2730</v>
      </c>
      <c r="B2594" s="174" t="s">
        <v>10046</v>
      </c>
      <c r="C2594" s="174"/>
      <c r="D2594" s="173" t="s">
        <v>7905</v>
      </c>
      <c r="E2594" s="175">
        <v>19.940000000000001</v>
      </c>
      <c r="F2594" s="175">
        <v>1.25</v>
      </c>
      <c r="G2594" s="175" t="s">
        <v>1702</v>
      </c>
      <c r="H2594" s="175" t="s">
        <v>7906</v>
      </c>
      <c r="I2594" s="175" t="s">
        <v>71</v>
      </c>
      <c r="J2594" s="97" t="s">
        <v>70</v>
      </c>
      <c r="K2594" s="4">
        <v>2403577</v>
      </c>
      <c r="L2594" s="50"/>
      <c r="M2594" s="50"/>
      <c r="N2594" s="50"/>
      <c r="O2594" s="174"/>
      <c r="P2594" s="174"/>
    </row>
    <row r="2595" spans="1:16" ht="15" customHeight="1" x14ac:dyDescent="0.35">
      <c r="A2595" s="173" t="s">
        <v>2730</v>
      </c>
      <c r="B2595" s="174" t="s">
        <v>10047</v>
      </c>
      <c r="C2595" s="174"/>
      <c r="D2595" s="173" t="s">
        <v>7905</v>
      </c>
      <c r="E2595" s="175">
        <v>19.940000000000001</v>
      </c>
      <c r="F2595" s="175">
        <v>1.25</v>
      </c>
      <c r="G2595" s="175" t="s">
        <v>1702</v>
      </c>
      <c r="H2595" s="175" t="s">
        <v>7906</v>
      </c>
      <c r="I2595" s="175" t="s">
        <v>71</v>
      </c>
      <c r="J2595" s="97" t="s">
        <v>70</v>
      </c>
      <c r="K2595" s="4">
        <v>2403578</v>
      </c>
      <c r="L2595" s="50"/>
      <c r="M2595" s="50"/>
      <c r="N2595" s="50"/>
      <c r="O2595" s="174"/>
      <c r="P2595" s="174"/>
    </row>
    <row r="2596" spans="1:16" ht="15" customHeight="1" x14ac:dyDescent="0.35">
      <c r="A2596" s="173" t="s">
        <v>2730</v>
      </c>
      <c r="B2596" s="174" t="s">
        <v>10048</v>
      </c>
      <c r="C2596" s="174"/>
      <c r="D2596" s="173" t="s">
        <v>7905</v>
      </c>
      <c r="E2596" s="175">
        <v>19.940000000000001</v>
      </c>
      <c r="F2596" s="175">
        <v>1.25</v>
      </c>
      <c r="G2596" s="175" t="s">
        <v>1702</v>
      </c>
      <c r="H2596" s="175" t="s">
        <v>7906</v>
      </c>
      <c r="I2596" s="175" t="s">
        <v>71</v>
      </c>
      <c r="J2596" s="97" t="s">
        <v>70</v>
      </c>
      <c r="K2596" s="4">
        <v>2403580</v>
      </c>
      <c r="L2596" s="50"/>
      <c r="M2596" s="50"/>
      <c r="N2596" s="50"/>
      <c r="O2596" s="174"/>
      <c r="P2596" s="174"/>
    </row>
    <row r="2597" spans="1:16" ht="15" customHeight="1" x14ac:dyDescent="0.35">
      <c r="A2597" s="173" t="s">
        <v>2730</v>
      </c>
      <c r="B2597" s="174" t="s">
        <v>10049</v>
      </c>
      <c r="C2597" s="174"/>
      <c r="D2597" s="173" t="s">
        <v>7905</v>
      </c>
      <c r="E2597" s="175">
        <v>19.940000000000001</v>
      </c>
      <c r="F2597" s="175">
        <v>1.25</v>
      </c>
      <c r="G2597" s="175" t="s">
        <v>1702</v>
      </c>
      <c r="H2597" s="175" t="s">
        <v>7906</v>
      </c>
      <c r="I2597" s="175" t="s">
        <v>71</v>
      </c>
      <c r="J2597" s="97" t="s">
        <v>70</v>
      </c>
      <c r="K2597" s="4">
        <v>2403581</v>
      </c>
      <c r="L2597" s="50"/>
      <c r="M2597" s="50"/>
      <c r="N2597" s="50"/>
      <c r="O2597" s="174"/>
      <c r="P2597" s="174"/>
    </row>
    <row r="2598" spans="1:16" ht="15" hidden="1" customHeight="1" x14ac:dyDescent="0.35">
      <c r="A2598" s="173" t="s">
        <v>2730</v>
      </c>
      <c r="B2598" s="174" t="s">
        <v>10050</v>
      </c>
      <c r="C2598" s="174"/>
      <c r="D2598" s="173" t="s">
        <v>1708</v>
      </c>
      <c r="E2598" s="175">
        <v>77.89</v>
      </c>
      <c r="F2598" s="175">
        <v>4.6900000000000004</v>
      </c>
      <c r="G2598" s="175" t="s">
        <v>1710</v>
      </c>
      <c r="H2598" s="175" t="s">
        <v>7591</v>
      </c>
      <c r="I2598" s="175" t="s">
        <v>71</v>
      </c>
      <c r="J2598" s="97" t="s">
        <v>70</v>
      </c>
      <c r="K2598" s="4">
        <v>2648741</v>
      </c>
      <c r="L2598" s="50"/>
      <c r="M2598" s="50"/>
      <c r="N2598" s="50"/>
      <c r="O2598" s="174"/>
      <c r="P2598" s="174"/>
    </row>
    <row r="2599" spans="1:16" ht="15" hidden="1" customHeight="1" x14ac:dyDescent="0.35">
      <c r="A2599" s="173" t="s">
        <v>2730</v>
      </c>
      <c r="B2599" s="174" t="s">
        <v>10052</v>
      </c>
      <c r="C2599" s="174"/>
      <c r="D2599" s="173" t="s">
        <v>1708</v>
      </c>
      <c r="E2599" s="175">
        <v>116.15</v>
      </c>
      <c r="F2599" s="175">
        <v>7.14</v>
      </c>
      <c r="G2599" s="175" t="s">
        <v>1710</v>
      </c>
      <c r="H2599" s="175" t="s">
        <v>7591</v>
      </c>
      <c r="I2599" s="175" t="s">
        <v>71</v>
      </c>
      <c r="J2599" s="97" t="s">
        <v>70</v>
      </c>
      <c r="K2599" s="4">
        <v>2649552</v>
      </c>
      <c r="L2599" s="50"/>
      <c r="M2599" s="50"/>
      <c r="N2599" s="50"/>
      <c r="O2599" s="174"/>
      <c r="P2599" s="174"/>
    </row>
    <row r="2600" spans="1:16" ht="15" hidden="1" customHeight="1" x14ac:dyDescent="0.35">
      <c r="A2600" s="173" t="s">
        <v>2730</v>
      </c>
      <c r="B2600" s="174" t="s">
        <v>10054</v>
      </c>
      <c r="C2600" s="174"/>
      <c r="D2600" s="173" t="s">
        <v>1708</v>
      </c>
      <c r="E2600" s="175">
        <v>154.51</v>
      </c>
      <c r="F2600" s="175">
        <v>8.66</v>
      </c>
      <c r="G2600" s="175" t="s">
        <v>1710</v>
      </c>
      <c r="H2600" s="175" t="s">
        <v>7591</v>
      </c>
      <c r="I2600" s="175" t="s">
        <v>71</v>
      </c>
      <c r="J2600" s="97" t="s">
        <v>70</v>
      </c>
      <c r="K2600" s="4">
        <v>2649566</v>
      </c>
      <c r="L2600" s="50"/>
      <c r="M2600" s="50"/>
      <c r="N2600" s="50"/>
      <c r="O2600" s="174"/>
      <c r="P2600" s="174"/>
    </row>
    <row r="2601" spans="1:16" ht="15" hidden="1" customHeight="1" x14ac:dyDescent="0.35">
      <c r="A2601" s="173" t="s">
        <v>2730</v>
      </c>
      <c r="B2601" s="174" t="s">
        <v>10056</v>
      </c>
      <c r="C2601" s="174"/>
      <c r="D2601" s="173" t="s">
        <v>1708</v>
      </c>
      <c r="E2601" s="175">
        <v>20.13</v>
      </c>
      <c r="F2601" s="175">
        <v>1.36</v>
      </c>
      <c r="G2601" s="175" t="s">
        <v>1702</v>
      </c>
      <c r="H2601" s="175" t="s">
        <v>7591</v>
      </c>
      <c r="I2601" s="175" t="s">
        <v>71</v>
      </c>
      <c r="J2601" s="97" t="s">
        <v>70</v>
      </c>
      <c r="K2601" s="4">
        <v>2403474</v>
      </c>
      <c r="L2601" s="50"/>
      <c r="M2601" s="50"/>
      <c r="N2601" s="50"/>
      <c r="O2601" s="174"/>
      <c r="P2601" s="174"/>
    </row>
    <row r="2602" spans="1:16" ht="15" hidden="1" customHeight="1" x14ac:dyDescent="0.35">
      <c r="A2602" s="173" t="s">
        <v>2730</v>
      </c>
      <c r="B2602" s="174" t="s">
        <v>10116</v>
      </c>
      <c r="C2602" s="174"/>
      <c r="D2602" s="173" t="s">
        <v>1708</v>
      </c>
      <c r="E2602" s="175">
        <v>18.72</v>
      </c>
      <c r="F2602" s="175">
        <v>5.04</v>
      </c>
      <c r="G2602" s="175" t="s">
        <v>1710</v>
      </c>
      <c r="H2602" s="175" t="s">
        <v>7591</v>
      </c>
      <c r="I2602" s="175" t="s">
        <v>71</v>
      </c>
      <c r="J2602" s="97" t="s">
        <v>70</v>
      </c>
      <c r="K2602" s="4">
        <v>2403510</v>
      </c>
      <c r="O2602" s="174"/>
      <c r="P2602" s="174"/>
    </row>
    <row r="2603" spans="1:16" ht="15" hidden="1" customHeight="1" x14ac:dyDescent="0.35">
      <c r="A2603" s="173" t="s">
        <v>2730</v>
      </c>
      <c r="B2603" s="174" t="s">
        <v>10117</v>
      </c>
      <c r="C2603" s="174"/>
      <c r="D2603" s="173" t="s">
        <v>1708</v>
      </c>
      <c r="E2603" s="175">
        <v>18</v>
      </c>
      <c r="F2603" s="175">
        <v>2.82</v>
      </c>
      <c r="G2603" s="175" t="s">
        <v>1702</v>
      </c>
      <c r="H2603" s="175" t="s">
        <v>7591</v>
      </c>
      <c r="I2603" s="175" t="s">
        <v>71</v>
      </c>
      <c r="J2603" s="97" t="s">
        <v>70</v>
      </c>
      <c r="K2603" s="4">
        <v>2403508</v>
      </c>
      <c r="O2603" s="174"/>
      <c r="P2603" s="174"/>
    </row>
    <row r="2604" spans="1:16" ht="15" hidden="1" customHeight="1" x14ac:dyDescent="0.35">
      <c r="A2604" s="173" t="s">
        <v>2730</v>
      </c>
      <c r="B2604" s="174" t="s">
        <v>10057</v>
      </c>
      <c r="C2604" s="174"/>
      <c r="D2604" s="173" t="s">
        <v>1708</v>
      </c>
      <c r="E2604" s="175">
        <v>19.62</v>
      </c>
      <c r="F2604" s="175">
        <v>1.41</v>
      </c>
      <c r="G2604" s="175" t="s">
        <v>1710</v>
      </c>
      <c r="H2604" s="175" t="s">
        <v>7591</v>
      </c>
      <c r="I2604" s="175" t="s">
        <v>71</v>
      </c>
      <c r="J2604" s="97" t="s">
        <v>70</v>
      </c>
      <c r="K2604" s="4">
        <v>2403315</v>
      </c>
      <c r="O2604" s="174"/>
      <c r="P2604" s="174"/>
    </row>
    <row r="2605" spans="1:16" ht="15" hidden="1" customHeight="1" x14ac:dyDescent="0.35">
      <c r="A2605" s="173" t="s">
        <v>2730</v>
      </c>
      <c r="B2605" s="174" t="s">
        <v>10058</v>
      </c>
      <c r="C2605" s="174"/>
      <c r="D2605" s="173" t="s">
        <v>1708</v>
      </c>
      <c r="E2605" s="175">
        <v>19.86</v>
      </c>
      <c r="F2605" s="175">
        <v>1.49</v>
      </c>
      <c r="G2605" s="175" t="s">
        <v>1710</v>
      </c>
      <c r="H2605" s="175" t="s">
        <v>7591</v>
      </c>
      <c r="I2605" s="175" t="s">
        <v>71</v>
      </c>
      <c r="J2605" s="97" t="s">
        <v>70</v>
      </c>
      <c r="K2605" s="4">
        <v>2403422</v>
      </c>
      <c r="O2605" s="174"/>
      <c r="P2605" s="174"/>
    </row>
    <row r="2606" spans="1:16" ht="15" hidden="1" customHeight="1" x14ac:dyDescent="0.35">
      <c r="A2606" s="173" t="s">
        <v>2730</v>
      </c>
      <c r="B2606" s="174" t="s">
        <v>10060</v>
      </c>
      <c r="C2606" s="174"/>
      <c r="D2606" s="173" t="s">
        <v>1708</v>
      </c>
      <c r="E2606" s="175">
        <v>20.260000000000002</v>
      </c>
      <c r="F2606" s="175">
        <v>1.2</v>
      </c>
      <c r="G2606" s="175" t="s">
        <v>1702</v>
      </c>
      <c r="H2606" s="175" t="s">
        <v>7591</v>
      </c>
      <c r="I2606" s="175" t="s">
        <v>71</v>
      </c>
      <c r="J2606" s="97" t="s">
        <v>70</v>
      </c>
      <c r="K2606" s="4">
        <v>2403424</v>
      </c>
      <c r="O2606" s="174"/>
      <c r="P2606" s="174"/>
    </row>
    <row r="2607" spans="1:16" ht="15" hidden="1" customHeight="1" x14ac:dyDescent="0.35">
      <c r="A2607" s="173" t="s">
        <v>2730</v>
      </c>
      <c r="B2607" s="174" t="s">
        <v>10061</v>
      </c>
      <c r="C2607" s="174"/>
      <c r="D2607" s="173" t="s">
        <v>8136</v>
      </c>
      <c r="E2607" s="175">
        <v>21.14</v>
      </c>
      <c r="F2607" s="175">
        <v>1.02</v>
      </c>
      <c r="G2607" s="175" t="s">
        <v>1702</v>
      </c>
      <c r="H2607" s="175" t="s">
        <v>7591</v>
      </c>
      <c r="I2607" s="175" t="s">
        <v>71</v>
      </c>
      <c r="J2607" s="97" t="s">
        <v>70</v>
      </c>
      <c r="K2607" s="4">
        <v>2403472</v>
      </c>
      <c r="O2607" s="174"/>
      <c r="P2607" s="174"/>
    </row>
    <row r="2608" spans="1:16" ht="15" hidden="1" customHeight="1" x14ac:dyDescent="0.35">
      <c r="A2608" s="173" t="s">
        <v>2730</v>
      </c>
      <c r="B2608" s="174" t="s">
        <v>10062</v>
      </c>
      <c r="C2608" s="174"/>
      <c r="D2608" s="173" t="s">
        <v>1708</v>
      </c>
      <c r="E2608" s="175">
        <v>43.25</v>
      </c>
      <c r="F2608" s="175">
        <v>3.2</v>
      </c>
      <c r="G2608" s="175" t="s">
        <v>1710</v>
      </c>
      <c r="H2608" s="175" t="s">
        <v>7591</v>
      </c>
      <c r="I2608" s="175" t="s">
        <v>71</v>
      </c>
      <c r="J2608" s="97" t="s">
        <v>70</v>
      </c>
      <c r="K2608" s="4">
        <v>2403330</v>
      </c>
      <c r="O2608" s="174"/>
      <c r="P2608" s="174"/>
    </row>
    <row r="2609" spans="1:16" ht="15" hidden="1" customHeight="1" x14ac:dyDescent="0.35">
      <c r="A2609" s="173" t="s">
        <v>2730</v>
      </c>
      <c r="B2609" s="174" t="s">
        <v>10118</v>
      </c>
      <c r="C2609" s="174"/>
      <c r="D2609" s="173" t="s">
        <v>1708</v>
      </c>
      <c r="E2609" s="175">
        <v>37.19</v>
      </c>
      <c r="F2609" s="175">
        <v>4.5199999999999996</v>
      </c>
      <c r="G2609" s="175" t="s">
        <v>1702</v>
      </c>
      <c r="H2609" s="175" t="s">
        <v>7591</v>
      </c>
      <c r="I2609" s="175" t="s">
        <v>71</v>
      </c>
      <c r="J2609" s="97" t="s">
        <v>70</v>
      </c>
      <c r="K2609" s="4">
        <v>2403526</v>
      </c>
      <c r="O2609" s="174"/>
      <c r="P2609" s="174"/>
    </row>
    <row r="2610" spans="1:16" ht="15" hidden="1" customHeight="1" x14ac:dyDescent="0.35">
      <c r="A2610" s="173" t="s">
        <v>2730</v>
      </c>
      <c r="B2610" s="174" t="s">
        <v>10063</v>
      </c>
      <c r="C2610" s="174"/>
      <c r="D2610" s="173" t="s">
        <v>1708</v>
      </c>
      <c r="E2610" s="175">
        <v>43.25</v>
      </c>
      <c r="F2610" s="175">
        <v>3.2</v>
      </c>
      <c r="G2610" s="175" t="s">
        <v>1710</v>
      </c>
      <c r="H2610" s="175" t="s">
        <v>7591</v>
      </c>
      <c r="I2610" s="175" t="s">
        <v>71</v>
      </c>
      <c r="J2610" s="97" t="s">
        <v>70</v>
      </c>
      <c r="K2610" s="4">
        <v>2403326</v>
      </c>
      <c r="O2610" s="174"/>
      <c r="P2610" s="174"/>
    </row>
    <row r="2611" spans="1:16" ht="15" hidden="1" customHeight="1" x14ac:dyDescent="0.35">
      <c r="A2611" s="173" t="s">
        <v>2730</v>
      </c>
      <c r="B2611" s="174" t="s">
        <v>10064</v>
      </c>
      <c r="C2611" s="174"/>
      <c r="D2611" s="173" t="s">
        <v>1708</v>
      </c>
      <c r="E2611" s="175">
        <v>43.25</v>
      </c>
      <c r="F2611" s="175">
        <v>3.2</v>
      </c>
      <c r="G2611" s="175" t="s">
        <v>1710</v>
      </c>
      <c r="H2611" s="175" t="s">
        <v>7591</v>
      </c>
      <c r="I2611" s="175" t="s">
        <v>71</v>
      </c>
      <c r="J2611" s="97" t="s">
        <v>70</v>
      </c>
      <c r="K2611" s="4">
        <v>2403328</v>
      </c>
      <c r="O2611" s="174"/>
      <c r="P2611" s="174"/>
    </row>
    <row r="2612" spans="1:16" ht="15" hidden="1" customHeight="1" x14ac:dyDescent="0.35">
      <c r="A2612" s="173" t="s">
        <v>2730</v>
      </c>
      <c r="B2612" s="174" t="s">
        <v>10065</v>
      </c>
      <c r="C2612" s="174"/>
      <c r="D2612" s="173" t="s">
        <v>1708</v>
      </c>
      <c r="E2612" s="175">
        <v>43.26</v>
      </c>
      <c r="F2612" s="175">
        <v>2.57</v>
      </c>
      <c r="G2612" s="175" t="s">
        <v>1702</v>
      </c>
      <c r="H2612" s="175" t="s">
        <v>7591</v>
      </c>
      <c r="I2612" s="175" t="s">
        <v>71</v>
      </c>
      <c r="J2612" s="97" t="s">
        <v>70</v>
      </c>
      <c r="K2612" s="4">
        <v>2403476</v>
      </c>
      <c r="O2612" s="174"/>
      <c r="P2612" s="174"/>
    </row>
    <row r="2613" spans="1:16" ht="15" hidden="1" customHeight="1" x14ac:dyDescent="0.35">
      <c r="A2613" s="173" t="s">
        <v>2730</v>
      </c>
      <c r="B2613" s="174" t="s">
        <v>10119</v>
      </c>
      <c r="C2613" s="174"/>
      <c r="D2613" s="173" t="s">
        <v>1708</v>
      </c>
      <c r="E2613" s="175">
        <v>4.9000000000000004</v>
      </c>
      <c r="F2613" s="175">
        <v>0.85</v>
      </c>
      <c r="G2613" s="175" t="s">
        <v>1710</v>
      </c>
      <c r="H2613" s="175" t="s">
        <v>7591</v>
      </c>
      <c r="I2613" s="175" t="s">
        <v>71</v>
      </c>
      <c r="J2613" s="97" t="s">
        <v>70</v>
      </c>
      <c r="K2613" s="4">
        <v>2403834</v>
      </c>
      <c r="O2613" s="174"/>
      <c r="P2613" s="174"/>
    </row>
    <row r="2614" spans="1:16" ht="15" hidden="1" customHeight="1" x14ac:dyDescent="0.35">
      <c r="A2614" s="173" t="s">
        <v>2730</v>
      </c>
      <c r="B2614" s="174" t="s">
        <v>10067</v>
      </c>
      <c r="C2614" s="174"/>
      <c r="D2614" s="173" t="s">
        <v>1775</v>
      </c>
      <c r="E2614" s="175">
        <v>4.93</v>
      </c>
      <c r="F2614" s="175">
        <v>0.61</v>
      </c>
      <c r="G2614" s="175" t="s">
        <v>1702</v>
      </c>
      <c r="H2614" s="175" t="s">
        <v>7591</v>
      </c>
      <c r="I2614" s="175" t="s">
        <v>71</v>
      </c>
      <c r="J2614" s="97" t="s">
        <v>70</v>
      </c>
      <c r="K2614" s="4">
        <v>2403594</v>
      </c>
      <c r="O2614" s="174"/>
      <c r="P2614" s="174"/>
    </row>
    <row r="2615" spans="1:16" ht="15" hidden="1" customHeight="1" x14ac:dyDescent="0.35">
      <c r="A2615" s="173" t="s">
        <v>2730</v>
      </c>
      <c r="B2615" s="174" t="s">
        <v>10069</v>
      </c>
      <c r="C2615" s="174"/>
      <c r="D2615" s="173" t="s">
        <v>1775</v>
      </c>
      <c r="E2615" s="175">
        <v>7.07</v>
      </c>
      <c r="F2615" s="175">
        <v>0.93</v>
      </c>
      <c r="G2615" s="175" t="s">
        <v>1702</v>
      </c>
      <c r="H2615" s="175" t="s">
        <v>7591</v>
      </c>
      <c r="I2615" s="175" t="s">
        <v>71</v>
      </c>
      <c r="J2615" s="97" t="s">
        <v>70</v>
      </c>
      <c r="K2615" s="4">
        <v>2403596</v>
      </c>
      <c r="O2615" s="174"/>
      <c r="P2615" s="174"/>
    </row>
    <row r="2616" spans="1:16" ht="15" hidden="1" customHeight="1" x14ac:dyDescent="0.35">
      <c r="A2616" s="173" t="s">
        <v>2730</v>
      </c>
      <c r="B2616" s="174" t="s">
        <v>10070</v>
      </c>
      <c r="C2616" s="174"/>
      <c r="D2616" s="173" t="s">
        <v>1775</v>
      </c>
      <c r="E2616" s="175">
        <v>7.07</v>
      </c>
      <c r="F2616" s="175">
        <v>0.93</v>
      </c>
      <c r="G2616" s="175" t="s">
        <v>1702</v>
      </c>
      <c r="H2616" s="175" t="s">
        <v>7591</v>
      </c>
      <c r="I2616" s="175" t="s">
        <v>71</v>
      </c>
      <c r="J2616" s="97" t="s">
        <v>70</v>
      </c>
      <c r="K2616" s="4">
        <v>2403597</v>
      </c>
      <c r="O2616" s="174"/>
      <c r="P2616" s="174"/>
    </row>
    <row r="2617" spans="1:16" ht="15" hidden="1" customHeight="1" x14ac:dyDescent="0.35">
      <c r="A2617" s="173" t="s">
        <v>2730</v>
      </c>
      <c r="B2617" s="174" t="s">
        <v>10120</v>
      </c>
      <c r="C2617" s="174"/>
      <c r="D2617" s="173" t="s">
        <v>1775</v>
      </c>
      <c r="E2617" s="175">
        <v>7.46</v>
      </c>
      <c r="F2617" s="175">
        <v>1.01</v>
      </c>
      <c r="G2617" s="175" t="s">
        <v>1710</v>
      </c>
      <c r="H2617" s="175" t="s">
        <v>7591</v>
      </c>
      <c r="I2617" s="175" t="s">
        <v>71</v>
      </c>
      <c r="J2617" s="97" t="s">
        <v>70</v>
      </c>
      <c r="K2617" s="4">
        <v>2403836</v>
      </c>
      <c r="O2617" s="174"/>
      <c r="P2617" s="174"/>
    </row>
    <row r="2618" spans="1:16" ht="15" hidden="1" customHeight="1" x14ac:dyDescent="0.35">
      <c r="A2618" s="173" t="s">
        <v>2730</v>
      </c>
      <c r="B2618" s="174" t="s">
        <v>10121</v>
      </c>
      <c r="C2618" s="174"/>
      <c r="D2618" s="173" t="s">
        <v>1775</v>
      </c>
      <c r="E2618" s="175">
        <v>7.46</v>
      </c>
      <c r="F2618" s="175">
        <v>1.01</v>
      </c>
      <c r="G2618" s="175" t="s">
        <v>1710</v>
      </c>
      <c r="H2618" s="175" t="s">
        <v>7591</v>
      </c>
      <c r="I2618" s="175" t="s">
        <v>71</v>
      </c>
      <c r="J2618" s="97" t="s">
        <v>70</v>
      </c>
      <c r="K2618" s="4">
        <v>2403837</v>
      </c>
      <c r="O2618" s="174"/>
      <c r="P2618" s="174"/>
    </row>
    <row r="2619" spans="1:16" ht="15" hidden="1" customHeight="1" x14ac:dyDescent="0.35">
      <c r="A2619" s="173" t="s">
        <v>2730</v>
      </c>
      <c r="B2619" s="174" t="s">
        <v>10122</v>
      </c>
      <c r="C2619" s="174"/>
      <c r="D2619" s="173" t="s">
        <v>1775</v>
      </c>
      <c r="E2619" s="175">
        <v>7.46</v>
      </c>
      <c r="F2619" s="175">
        <v>1.01</v>
      </c>
      <c r="G2619" s="175" t="s">
        <v>1710</v>
      </c>
      <c r="H2619" s="175" t="s">
        <v>7591</v>
      </c>
      <c r="I2619" s="175" t="s">
        <v>71</v>
      </c>
      <c r="J2619" s="97" t="s">
        <v>70</v>
      </c>
      <c r="K2619" s="4">
        <v>2403835</v>
      </c>
      <c r="O2619" s="174"/>
      <c r="P2619" s="174"/>
    </row>
    <row r="2620" spans="1:16" ht="15" hidden="1" customHeight="1" x14ac:dyDescent="0.35">
      <c r="A2620" s="173" t="s">
        <v>2730</v>
      </c>
      <c r="B2620" s="174" t="s">
        <v>10123</v>
      </c>
      <c r="C2620" s="174"/>
      <c r="D2620" s="173" t="s">
        <v>1775</v>
      </c>
      <c r="E2620" s="175">
        <v>7.46</v>
      </c>
      <c r="F2620" s="175">
        <v>1.01</v>
      </c>
      <c r="G2620" s="175" t="s">
        <v>1710</v>
      </c>
      <c r="H2620" s="175" t="s">
        <v>7591</v>
      </c>
      <c r="I2620" s="175" t="s">
        <v>71</v>
      </c>
      <c r="J2620" s="97" t="s">
        <v>70</v>
      </c>
      <c r="K2620" s="4">
        <v>2403838</v>
      </c>
      <c r="O2620" s="174"/>
      <c r="P2620" s="174"/>
    </row>
    <row r="2621" spans="1:16" ht="15" hidden="1" customHeight="1" x14ac:dyDescent="0.35">
      <c r="A2621" s="173" t="s">
        <v>2730</v>
      </c>
      <c r="B2621" s="174" t="s">
        <v>10124</v>
      </c>
      <c r="C2621" s="174"/>
      <c r="D2621" s="173" t="s">
        <v>1775</v>
      </c>
      <c r="E2621" s="175">
        <v>7.46</v>
      </c>
      <c r="F2621" s="175">
        <v>1.01</v>
      </c>
      <c r="G2621" s="175" t="s">
        <v>1710</v>
      </c>
      <c r="H2621" s="175" t="s">
        <v>7591</v>
      </c>
      <c r="I2621" s="175" t="s">
        <v>71</v>
      </c>
      <c r="J2621" s="97" t="s">
        <v>70</v>
      </c>
      <c r="K2621" s="4">
        <v>2403839</v>
      </c>
      <c r="O2621" s="174"/>
      <c r="P2621" s="174"/>
    </row>
    <row r="2622" spans="1:16" ht="15" hidden="1" customHeight="1" x14ac:dyDescent="0.35">
      <c r="A2622" s="173" t="s">
        <v>2730</v>
      </c>
      <c r="B2622" s="174" t="s">
        <v>10125</v>
      </c>
      <c r="C2622" s="174"/>
      <c r="D2622" s="173" t="s">
        <v>1775</v>
      </c>
      <c r="E2622" s="175">
        <v>7.46</v>
      </c>
      <c r="F2622" s="175">
        <v>1.01</v>
      </c>
      <c r="G2622" s="175" t="s">
        <v>1710</v>
      </c>
      <c r="H2622" s="175" t="s">
        <v>7591</v>
      </c>
      <c r="I2622" s="175" t="s">
        <v>71</v>
      </c>
      <c r="J2622" s="97" t="s">
        <v>70</v>
      </c>
      <c r="K2622" s="4">
        <v>2403840</v>
      </c>
      <c r="O2622" s="174"/>
      <c r="P2622" s="174"/>
    </row>
    <row r="2623" spans="1:16" ht="15" hidden="1" customHeight="1" x14ac:dyDescent="0.35">
      <c r="A2623" s="173" t="s">
        <v>2730</v>
      </c>
      <c r="B2623" s="174" t="s">
        <v>10071</v>
      </c>
      <c r="C2623" s="174"/>
      <c r="D2623" s="173" t="s">
        <v>1775</v>
      </c>
      <c r="E2623" s="175">
        <v>7.07</v>
      </c>
      <c r="F2623" s="175">
        <v>0.93</v>
      </c>
      <c r="G2623" s="175" t="s">
        <v>1702</v>
      </c>
      <c r="H2623" s="175" t="s">
        <v>7591</v>
      </c>
      <c r="I2623" s="175" t="s">
        <v>71</v>
      </c>
      <c r="J2623" s="97" t="s">
        <v>70</v>
      </c>
      <c r="K2623" s="4">
        <v>2403595</v>
      </c>
      <c r="O2623" s="174"/>
      <c r="P2623" s="174"/>
    </row>
    <row r="2624" spans="1:16" ht="15" hidden="1" customHeight="1" x14ac:dyDescent="0.35">
      <c r="A2624" s="173" t="s">
        <v>2730</v>
      </c>
      <c r="B2624" s="174" t="s">
        <v>10072</v>
      </c>
      <c r="C2624" s="174"/>
      <c r="D2624" s="173" t="s">
        <v>1775</v>
      </c>
      <c r="E2624" s="175">
        <v>7.07</v>
      </c>
      <c r="F2624" s="175">
        <v>0.93</v>
      </c>
      <c r="G2624" s="175" t="s">
        <v>1702</v>
      </c>
      <c r="H2624" s="175" t="s">
        <v>7591</v>
      </c>
      <c r="I2624" s="175" t="s">
        <v>71</v>
      </c>
      <c r="J2624" s="97" t="s">
        <v>70</v>
      </c>
      <c r="K2624" s="4">
        <v>2403598</v>
      </c>
      <c r="O2624" s="174"/>
      <c r="P2624" s="174"/>
    </row>
    <row r="2625" spans="1:16" ht="15" hidden="1" customHeight="1" x14ac:dyDescent="0.35">
      <c r="A2625" s="173" t="s">
        <v>2730</v>
      </c>
      <c r="B2625" s="174" t="s">
        <v>10073</v>
      </c>
      <c r="C2625" s="174"/>
      <c r="D2625" s="173" t="s">
        <v>1775</v>
      </c>
      <c r="E2625" s="175">
        <v>7.07</v>
      </c>
      <c r="F2625" s="175">
        <v>0.93</v>
      </c>
      <c r="G2625" s="175" t="s">
        <v>1702</v>
      </c>
      <c r="H2625" s="175" t="s">
        <v>7591</v>
      </c>
      <c r="I2625" s="175" t="s">
        <v>71</v>
      </c>
      <c r="J2625" s="97" t="s">
        <v>70</v>
      </c>
      <c r="K2625" s="4">
        <v>2403599</v>
      </c>
      <c r="O2625" s="174"/>
      <c r="P2625" s="174"/>
    </row>
    <row r="2626" spans="1:16" ht="15" hidden="1" customHeight="1" x14ac:dyDescent="0.35">
      <c r="A2626" s="173" t="s">
        <v>2730</v>
      </c>
      <c r="B2626" s="174" t="s">
        <v>10074</v>
      </c>
      <c r="C2626" s="174"/>
      <c r="D2626" s="173" t="s">
        <v>1775</v>
      </c>
      <c r="E2626" s="175">
        <v>7.07</v>
      </c>
      <c r="F2626" s="175">
        <v>0.93</v>
      </c>
      <c r="G2626" s="175" t="s">
        <v>1702</v>
      </c>
      <c r="H2626" s="175" t="s">
        <v>7591</v>
      </c>
      <c r="I2626" s="175" t="s">
        <v>71</v>
      </c>
      <c r="J2626" s="97" t="s">
        <v>70</v>
      </c>
      <c r="K2626" s="4">
        <v>2403600</v>
      </c>
      <c r="O2626" s="174"/>
      <c r="P2626" s="174"/>
    </row>
    <row r="2627" spans="1:16" ht="15" hidden="1" customHeight="1" x14ac:dyDescent="0.35">
      <c r="A2627" s="173" t="s">
        <v>2730</v>
      </c>
      <c r="B2627" s="174" t="s">
        <v>10075</v>
      </c>
      <c r="C2627" s="174"/>
      <c r="D2627" s="173" t="s">
        <v>1775</v>
      </c>
      <c r="E2627" s="175">
        <v>6.74</v>
      </c>
      <c r="F2627" s="175">
        <v>0.87</v>
      </c>
      <c r="G2627" s="175" t="s">
        <v>1702</v>
      </c>
      <c r="H2627" s="175" t="s">
        <v>7591</v>
      </c>
      <c r="I2627" s="175" t="s">
        <v>71</v>
      </c>
      <c r="J2627" s="97" t="s">
        <v>70</v>
      </c>
      <c r="K2627" s="4">
        <v>2403649</v>
      </c>
      <c r="O2627" s="174"/>
      <c r="P2627" s="174"/>
    </row>
    <row r="2628" spans="1:16" ht="15" hidden="1" customHeight="1" x14ac:dyDescent="0.35">
      <c r="A2628" s="173" t="s">
        <v>2730</v>
      </c>
      <c r="B2628" s="174" t="s">
        <v>10076</v>
      </c>
      <c r="C2628" s="174"/>
      <c r="D2628" s="173" t="s">
        <v>1775</v>
      </c>
      <c r="E2628" s="175">
        <v>13.35</v>
      </c>
      <c r="F2628" s="175">
        <v>1.1200000000000001</v>
      </c>
      <c r="G2628" s="175" t="s">
        <v>1702</v>
      </c>
      <c r="H2628" s="175" t="s">
        <v>7591</v>
      </c>
      <c r="I2628" s="175" t="s">
        <v>71</v>
      </c>
      <c r="J2628" s="97" t="s">
        <v>70</v>
      </c>
      <c r="K2628" s="4">
        <v>2403657</v>
      </c>
      <c r="O2628" s="174"/>
      <c r="P2628" s="174"/>
    </row>
    <row r="2629" spans="1:16" ht="15" hidden="1" customHeight="1" x14ac:dyDescent="0.35">
      <c r="A2629" s="173" t="s">
        <v>2730</v>
      </c>
      <c r="B2629" s="174" t="s">
        <v>10077</v>
      </c>
      <c r="C2629" s="174"/>
      <c r="D2629" s="173" t="s">
        <v>1775</v>
      </c>
      <c r="E2629" s="175">
        <v>13.35</v>
      </c>
      <c r="F2629" s="175">
        <v>1.1200000000000001</v>
      </c>
      <c r="G2629" s="175" t="s">
        <v>1702</v>
      </c>
      <c r="H2629" s="175" t="s">
        <v>7591</v>
      </c>
      <c r="I2629" s="175" t="s">
        <v>71</v>
      </c>
      <c r="J2629" s="97" t="s">
        <v>70</v>
      </c>
      <c r="K2629" s="4">
        <v>2403658</v>
      </c>
      <c r="O2629" s="174"/>
      <c r="P2629" s="174"/>
    </row>
    <row r="2630" spans="1:16" ht="15" hidden="1" customHeight="1" x14ac:dyDescent="0.35">
      <c r="A2630" s="173" t="s">
        <v>2730</v>
      </c>
      <c r="B2630" s="174" t="s">
        <v>10126</v>
      </c>
      <c r="C2630" s="174"/>
      <c r="D2630" s="173" t="s">
        <v>1775</v>
      </c>
      <c r="E2630" s="175">
        <v>13.78</v>
      </c>
      <c r="F2630" s="175">
        <v>1.47</v>
      </c>
      <c r="G2630" s="175" t="s">
        <v>1710</v>
      </c>
      <c r="H2630" s="175" t="s">
        <v>7591</v>
      </c>
      <c r="I2630" s="175" t="s">
        <v>71</v>
      </c>
      <c r="J2630" s="97" t="s">
        <v>70</v>
      </c>
      <c r="K2630" s="4">
        <v>2403842</v>
      </c>
      <c r="O2630" s="174"/>
      <c r="P2630" s="174"/>
    </row>
    <row r="2631" spans="1:16" ht="15" hidden="1" customHeight="1" x14ac:dyDescent="0.35">
      <c r="A2631" s="173" t="s">
        <v>2730</v>
      </c>
      <c r="B2631" s="174" t="s">
        <v>10127</v>
      </c>
      <c r="C2631" s="174"/>
      <c r="D2631" s="173" t="s">
        <v>1775</v>
      </c>
      <c r="E2631" s="175">
        <v>13.78</v>
      </c>
      <c r="F2631" s="175">
        <v>1.47</v>
      </c>
      <c r="G2631" s="175" t="s">
        <v>1710</v>
      </c>
      <c r="H2631" s="175" t="s">
        <v>7591</v>
      </c>
      <c r="I2631" s="175" t="s">
        <v>71</v>
      </c>
      <c r="J2631" s="97" t="s">
        <v>70</v>
      </c>
      <c r="K2631" s="4">
        <v>2403843</v>
      </c>
      <c r="O2631" s="174"/>
      <c r="P2631" s="174"/>
    </row>
    <row r="2632" spans="1:16" ht="15" hidden="1" customHeight="1" x14ac:dyDescent="0.35">
      <c r="A2632" s="173" t="s">
        <v>2730</v>
      </c>
      <c r="B2632" s="174" t="s">
        <v>10128</v>
      </c>
      <c r="C2632" s="174"/>
      <c r="D2632" s="173" t="s">
        <v>1775</v>
      </c>
      <c r="E2632" s="175">
        <v>13.78</v>
      </c>
      <c r="F2632" s="175">
        <v>1.47</v>
      </c>
      <c r="G2632" s="175" t="s">
        <v>1710</v>
      </c>
      <c r="H2632" s="175" t="s">
        <v>7591</v>
      </c>
      <c r="I2632" s="175" t="s">
        <v>71</v>
      </c>
      <c r="J2632" s="97" t="s">
        <v>70</v>
      </c>
      <c r="K2632" s="4">
        <v>2403841</v>
      </c>
      <c r="O2632" s="174"/>
      <c r="P2632" s="174"/>
    </row>
    <row r="2633" spans="1:16" ht="15" hidden="1" customHeight="1" x14ac:dyDescent="0.35">
      <c r="A2633" s="173" t="s">
        <v>2730</v>
      </c>
      <c r="B2633" s="174" t="s">
        <v>10129</v>
      </c>
      <c r="C2633" s="174"/>
      <c r="D2633" s="173" t="s">
        <v>1775</v>
      </c>
      <c r="E2633" s="175">
        <v>13.78</v>
      </c>
      <c r="F2633" s="175">
        <v>1.47</v>
      </c>
      <c r="G2633" s="175" t="s">
        <v>1710</v>
      </c>
      <c r="H2633" s="175" t="s">
        <v>7591</v>
      </c>
      <c r="I2633" s="175" t="s">
        <v>71</v>
      </c>
      <c r="J2633" s="97" t="s">
        <v>70</v>
      </c>
      <c r="K2633" s="4">
        <v>2403844</v>
      </c>
      <c r="O2633" s="174"/>
      <c r="P2633" s="174"/>
    </row>
    <row r="2634" spans="1:16" ht="15" hidden="1" customHeight="1" x14ac:dyDescent="0.35">
      <c r="A2634" s="173" t="s">
        <v>2730</v>
      </c>
      <c r="B2634" s="174" t="s">
        <v>10130</v>
      </c>
      <c r="C2634" s="174"/>
      <c r="D2634" s="173" t="s">
        <v>1775</v>
      </c>
      <c r="E2634" s="175">
        <v>13.78</v>
      </c>
      <c r="F2634" s="175">
        <v>1.47</v>
      </c>
      <c r="G2634" s="175" t="s">
        <v>1710</v>
      </c>
      <c r="H2634" s="175" t="s">
        <v>7591</v>
      </c>
      <c r="I2634" s="175" t="s">
        <v>71</v>
      </c>
      <c r="J2634" s="97" t="s">
        <v>70</v>
      </c>
      <c r="K2634" s="4">
        <v>2403845</v>
      </c>
      <c r="O2634" s="174"/>
      <c r="P2634" s="174"/>
    </row>
    <row r="2635" spans="1:16" ht="15" hidden="1" customHeight="1" x14ac:dyDescent="0.35">
      <c r="A2635" s="173" t="s">
        <v>2730</v>
      </c>
      <c r="B2635" s="174" t="s">
        <v>10131</v>
      </c>
      <c r="C2635" s="174"/>
      <c r="D2635" s="173" t="s">
        <v>1775</v>
      </c>
      <c r="E2635" s="175">
        <v>13.78</v>
      </c>
      <c r="F2635" s="175">
        <v>1.47</v>
      </c>
      <c r="G2635" s="175" t="s">
        <v>1710</v>
      </c>
      <c r="H2635" s="175" t="s">
        <v>7591</v>
      </c>
      <c r="I2635" s="175" t="s">
        <v>71</v>
      </c>
      <c r="J2635" s="97" t="s">
        <v>70</v>
      </c>
      <c r="K2635" s="4">
        <v>2403846</v>
      </c>
      <c r="O2635" s="174"/>
      <c r="P2635" s="174"/>
    </row>
    <row r="2636" spans="1:16" ht="15" hidden="1" customHeight="1" x14ac:dyDescent="0.35">
      <c r="A2636" s="173" t="s">
        <v>2730</v>
      </c>
      <c r="B2636" s="174" t="s">
        <v>10078</v>
      </c>
      <c r="C2636" s="174"/>
      <c r="D2636" s="173" t="s">
        <v>1775</v>
      </c>
      <c r="E2636" s="175">
        <v>13.35</v>
      </c>
      <c r="F2636" s="175">
        <v>1.1200000000000001</v>
      </c>
      <c r="G2636" s="175" t="s">
        <v>1702</v>
      </c>
      <c r="H2636" s="175" t="s">
        <v>7591</v>
      </c>
      <c r="I2636" s="175" t="s">
        <v>71</v>
      </c>
      <c r="J2636" s="97" t="s">
        <v>70</v>
      </c>
      <c r="K2636" s="4">
        <v>2403664</v>
      </c>
      <c r="O2636" s="174"/>
      <c r="P2636" s="174"/>
    </row>
    <row r="2637" spans="1:16" ht="15" hidden="1" customHeight="1" x14ac:dyDescent="0.35">
      <c r="A2637" s="173" t="s">
        <v>2730</v>
      </c>
      <c r="B2637" s="174" t="s">
        <v>10079</v>
      </c>
      <c r="C2637" s="174"/>
      <c r="D2637" s="173" t="s">
        <v>1775</v>
      </c>
      <c r="E2637" s="175">
        <v>13.35</v>
      </c>
      <c r="F2637" s="175">
        <v>1.1200000000000001</v>
      </c>
      <c r="G2637" s="175" t="s">
        <v>1702</v>
      </c>
      <c r="H2637" s="175" t="s">
        <v>7591</v>
      </c>
      <c r="I2637" s="175" t="s">
        <v>71</v>
      </c>
      <c r="J2637" s="97" t="s">
        <v>70</v>
      </c>
      <c r="K2637" s="4">
        <v>2403659</v>
      </c>
      <c r="O2637" s="174"/>
      <c r="P2637" s="174"/>
    </row>
    <row r="2638" spans="1:16" ht="15" hidden="1" customHeight="1" x14ac:dyDescent="0.35">
      <c r="A2638" s="173" t="s">
        <v>2730</v>
      </c>
      <c r="B2638" s="174" t="s">
        <v>10080</v>
      </c>
      <c r="C2638" s="174"/>
      <c r="D2638" s="173" t="s">
        <v>1775</v>
      </c>
      <c r="E2638" s="175">
        <v>13.35</v>
      </c>
      <c r="F2638" s="175">
        <v>1.1200000000000001</v>
      </c>
      <c r="G2638" s="175" t="s">
        <v>1702</v>
      </c>
      <c r="H2638" s="175" t="s">
        <v>7591</v>
      </c>
      <c r="I2638" s="175" t="s">
        <v>71</v>
      </c>
      <c r="J2638" s="97" t="s">
        <v>70</v>
      </c>
      <c r="K2638" s="4">
        <v>2403660</v>
      </c>
      <c r="O2638" s="174"/>
      <c r="P2638" s="174"/>
    </row>
    <row r="2639" spans="1:16" ht="15" hidden="1" customHeight="1" x14ac:dyDescent="0.35">
      <c r="A2639" s="173" t="s">
        <v>2730</v>
      </c>
      <c r="B2639" s="174" t="s">
        <v>10081</v>
      </c>
      <c r="C2639" s="174"/>
      <c r="D2639" s="173" t="s">
        <v>1775</v>
      </c>
      <c r="E2639" s="175">
        <v>13.35</v>
      </c>
      <c r="F2639" s="175">
        <v>1.1200000000000001</v>
      </c>
      <c r="G2639" s="175" t="s">
        <v>1702</v>
      </c>
      <c r="H2639" s="175" t="s">
        <v>7591</v>
      </c>
      <c r="I2639" s="175" t="s">
        <v>71</v>
      </c>
      <c r="J2639" s="97" t="s">
        <v>70</v>
      </c>
      <c r="K2639" s="4">
        <v>2403661</v>
      </c>
      <c r="O2639" s="174"/>
      <c r="P2639" s="174"/>
    </row>
    <row r="2640" spans="1:16" ht="15" hidden="1" customHeight="1" x14ac:dyDescent="0.35">
      <c r="A2640" s="173" t="s">
        <v>2730</v>
      </c>
      <c r="B2640" s="174" t="s">
        <v>10082</v>
      </c>
      <c r="C2640" s="174"/>
      <c r="D2640" s="173" t="s">
        <v>1775</v>
      </c>
      <c r="E2640" s="175">
        <v>12.76</v>
      </c>
      <c r="F2640" s="175">
        <v>0.99</v>
      </c>
      <c r="G2640" s="175" t="s">
        <v>1702</v>
      </c>
      <c r="H2640" s="175" t="s">
        <v>7591</v>
      </c>
      <c r="I2640" s="175" t="s">
        <v>71</v>
      </c>
      <c r="J2640" s="97" t="s">
        <v>70</v>
      </c>
      <c r="K2640" s="4">
        <v>2403666</v>
      </c>
      <c r="O2640" s="174"/>
      <c r="P2640" s="174"/>
    </row>
    <row r="2641" spans="1:16" ht="15" hidden="1" customHeight="1" x14ac:dyDescent="0.35">
      <c r="A2641" s="173" t="s">
        <v>2730</v>
      </c>
      <c r="B2641" s="174" t="s">
        <v>10083</v>
      </c>
      <c r="C2641" s="174"/>
      <c r="D2641" s="173" t="s">
        <v>1775</v>
      </c>
      <c r="E2641" s="175">
        <v>30.29</v>
      </c>
      <c r="F2641" s="175">
        <v>1.86</v>
      </c>
      <c r="G2641" s="175" t="s">
        <v>1702</v>
      </c>
      <c r="H2641" s="175" t="s">
        <v>7591</v>
      </c>
      <c r="I2641" s="175" t="s">
        <v>71</v>
      </c>
      <c r="J2641" s="97" t="s">
        <v>70</v>
      </c>
      <c r="K2641" s="4">
        <v>2403858</v>
      </c>
      <c r="O2641" s="174"/>
      <c r="P2641" s="174"/>
    </row>
    <row r="2642" spans="1:16" ht="15" hidden="1" customHeight="1" x14ac:dyDescent="0.35">
      <c r="A2642" s="173" t="s">
        <v>2730</v>
      </c>
      <c r="B2642" s="174" t="s">
        <v>10084</v>
      </c>
      <c r="C2642" s="174"/>
      <c r="D2642" s="173" t="s">
        <v>1775</v>
      </c>
      <c r="E2642" s="175">
        <v>30.29</v>
      </c>
      <c r="F2642" s="175">
        <v>1.86</v>
      </c>
      <c r="G2642" s="175" t="s">
        <v>1702</v>
      </c>
      <c r="H2642" s="175" t="s">
        <v>7591</v>
      </c>
      <c r="I2642" s="175" t="s">
        <v>71</v>
      </c>
      <c r="J2642" s="97" t="s">
        <v>70</v>
      </c>
      <c r="K2642" s="4">
        <v>2403859</v>
      </c>
      <c r="O2642" s="174"/>
      <c r="P2642" s="174"/>
    </row>
    <row r="2643" spans="1:16" ht="15" hidden="1" customHeight="1" x14ac:dyDescent="0.35">
      <c r="A2643" s="173" t="s">
        <v>2730</v>
      </c>
      <c r="B2643" s="174" t="s">
        <v>10085</v>
      </c>
      <c r="C2643" s="174"/>
      <c r="D2643" s="173" t="s">
        <v>1775</v>
      </c>
      <c r="E2643" s="175">
        <v>30.29</v>
      </c>
      <c r="F2643" s="175">
        <v>1.86</v>
      </c>
      <c r="G2643" s="175" t="s">
        <v>1702</v>
      </c>
      <c r="H2643" s="175" t="s">
        <v>7591</v>
      </c>
      <c r="I2643" s="175" t="s">
        <v>71</v>
      </c>
      <c r="J2643" s="97" t="s">
        <v>70</v>
      </c>
      <c r="K2643" s="4">
        <v>2403860</v>
      </c>
      <c r="O2643" s="174"/>
      <c r="P2643" s="174"/>
    </row>
    <row r="2644" spans="1:16" ht="15" hidden="1" customHeight="1" x14ac:dyDescent="0.35">
      <c r="A2644" s="173" t="s">
        <v>2730</v>
      </c>
      <c r="B2644" s="174" t="s">
        <v>10086</v>
      </c>
      <c r="C2644" s="174"/>
      <c r="D2644" s="173" t="s">
        <v>1775</v>
      </c>
      <c r="E2644" s="175">
        <v>30.29</v>
      </c>
      <c r="F2644" s="175">
        <v>1.86</v>
      </c>
      <c r="G2644" s="175" t="s">
        <v>1702</v>
      </c>
      <c r="H2644" s="175" t="s">
        <v>7591</v>
      </c>
      <c r="I2644" s="175" t="s">
        <v>71</v>
      </c>
      <c r="J2644" s="97" t="s">
        <v>70</v>
      </c>
      <c r="K2644" s="4">
        <v>2403861</v>
      </c>
      <c r="O2644" s="174"/>
      <c r="P2644" s="174"/>
    </row>
    <row r="2645" spans="1:16" ht="15" hidden="1" customHeight="1" x14ac:dyDescent="0.35">
      <c r="A2645" s="173" t="s">
        <v>2730</v>
      </c>
      <c r="B2645" s="174" t="s">
        <v>10087</v>
      </c>
      <c r="C2645" s="174"/>
      <c r="D2645" s="173" t="s">
        <v>1775</v>
      </c>
      <c r="E2645" s="175">
        <v>7.07</v>
      </c>
      <c r="F2645" s="175">
        <v>0.93</v>
      </c>
      <c r="G2645" s="175" t="s">
        <v>1702</v>
      </c>
      <c r="H2645" s="175" t="s">
        <v>7591</v>
      </c>
      <c r="I2645" s="175" t="s">
        <v>71</v>
      </c>
      <c r="J2645" s="97" t="s">
        <v>70</v>
      </c>
      <c r="K2645" s="4">
        <v>2403601</v>
      </c>
      <c r="O2645" s="174"/>
      <c r="P2645" s="174"/>
    </row>
    <row r="2646" spans="1:16" ht="15" hidden="1" customHeight="1" x14ac:dyDescent="0.35">
      <c r="A2646" s="173" t="s">
        <v>2730</v>
      </c>
      <c r="B2646" s="174" t="s">
        <v>10088</v>
      </c>
      <c r="C2646" s="174"/>
      <c r="D2646" s="173" t="s">
        <v>1775</v>
      </c>
      <c r="E2646" s="175">
        <v>7.07</v>
      </c>
      <c r="F2646" s="175">
        <v>0.93</v>
      </c>
      <c r="G2646" s="175" t="s">
        <v>1702</v>
      </c>
      <c r="H2646" s="175" t="s">
        <v>7591</v>
      </c>
      <c r="I2646" s="175" t="s">
        <v>71</v>
      </c>
      <c r="J2646" s="97" t="s">
        <v>70</v>
      </c>
      <c r="K2646" s="4">
        <v>2403602</v>
      </c>
      <c r="O2646" s="174"/>
      <c r="P2646" s="174"/>
    </row>
    <row r="2647" spans="1:16" ht="15" hidden="1" customHeight="1" x14ac:dyDescent="0.35">
      <c r="A2647" s="173" t="s">
        <v>2730</v>
      </c>
      <c r="B2647" s="174" t="s">
        <v>10089</v>
      </c>
      <c r="C2647" s="174"/>
      <c r="D2647" s="173" t="s">
        <v>1775</v>
      </c>
      <c r="E2647" s="175">
        <v>7.07</v>
      </c>
      <c r="F2647" s="175">
        <v>0.93</v>
      </c>
      <c r="G2647" s="175" t="s">
        <v>1702</v>
      </c>
      <c r="H2647" s="175" t="s">
        <v>7591</v>
      </c>
      <c r="I2647" s="175" t="s">
        <v>71</v>
      </c>
      <c r="J2647" s="97" t="s">
        <v>70</v>
      </c>
      <c r="K2647" s="4">
        <v>2403603</v>
      </c>
      <c r="O2647" s="174"/>
      <c r="P2647" s="174"/>
    </row>
    <row r="2648" spans="1:16" ht="15" hidden="1" customHeight="1" x14ac:dyDescent="0.35">
      <c r="A2648" s="173" t="s">
        <v>2730</v>
      </c>
      <c r="B2648" s="174" t="s">
        <v>10090</v>
      </c>
      <c r="C2648" s="174"/>
      <c r="D2648" s="173" t="s">
        <v>1775</v>
      </c>
      <c r="E2648" s="175">
        <v>7.07</v>
      </c>
      <c r="F2648" s="175">
        <v>0.93</v>
      </c>
      <c r="G2648" s="175" t="s">
        <v>1702</v>
      </c>
      <c r="H2648" s="175" t="s">
        <v>7591</v>
      </c>
      <c r="I2648" s="175" t="s">
        <v>71</v>
      </c>
      <c r="J2648" s="97" t="s">
        <v>70</v>
      </c>
      <c r="K2648" s="4">
        <v>2403604</v>
      </c>
      <c r="O2648" s="174"/>
      <c r="P2648" s="174"/>
    </row>
    <row r="2649" spans="1:16" ht="15" hidden="1" customHeight="1" x14ac:dyDescent="0.35">
      <c r="A2649" s="173" t="s">
        <v>2730</v>
      </c>
      <c r="B2649" s="174" t="s">
        <v>10091</v>
      </c>
      <c r="C2649" s="174"/>
      <c r="D2649" s="173" t="s">
        <v>1775</v>
      </c>
      <c r="E2649" s="175">
        <v>13.35</v>
      </c>
      <c r="F2649" s="175">
        <v>1.1200000000000001</v>
      </c>
      <c r="G2649" s="175" t="s">
        <v>1702</v>
      </c>
      <c r="H2649" s="175" t="s">
        <v>7591</v>
      </c>
      <c r="I2649" s="175" t="s">
        <v>71</v>
      </c>
      <c r="J2649" s="97" t="s">
        <v>70</v>
      </c>
      <c r="K2649" s="4">
        <v>2403662</v>
      </c>
      <c r="O2649" s="174"/>
      <c r="P2649" s="174"/>
    </row>
    <row r="2650" spans="1:16" ht="15" hidden="1" customHeight="1" x14ac:dyDescent="0.35">
      <c r="A2650" s="173" t="s">
        <v>2730</v>
      </c>
      <c r="B2650" s="174" t="s">
        <v>10092</v>
      </c>
      <c r="C2650" s="174"/>
      <c r="D2650" s="173" t="s">
        <v>1775</v>
      </c>
      <c r="E2650" s="175">
        <v>13.35</v>
      </c>
      <c r="F2650" s="175">
        <v>1.1200000000000001</v>
      </c>
      <c r="G2650" s="175" t="s">
        <v>1702</v>
      </c>
      <c r="H2650" s="175" t="s">
        <v>7591</v>
      </c>
      <c r="I2650" s="175" t="s">
        <v>71</v>
      </c>
      <c r="J2650" s="97" t="s">
        <v>70</v>
      </c>
      <c r="K2650" s="4">
        <v>2403663</v>
      </c>
      <c r="O2650" s="174"/>
      <c r="P2650" s="174"/>
    </row>
    <row r="2651" spans="1:16" ht="15" hidden="1" customHeight="1" x14ac:dyDescent="0.35">
      <c r="A2651" s="173" t="s">
        <v>2730</v>
      </c>
      <c r="B2651" s="174" t="s">
        <v>10093</v>
      </c>
      <c r="C2651" s="174"/>
      <c r="D2651" s="173" t="s">
        <v>1775</v>
      </c>
      <c r="E2651" s="175">
        <v>13.35</v>
      </c>
      <c r="F2651" s="175">
        <v>1.1200000000000001</v>
      </c>
      <c r="G2651" s="175" t="s">
        <v>1702</v>
      </c>
      <c r="H2651" s="175" t="s">
        <v>7591</v>
      </c>
      <c r="I2651" s="175" t="s">
        <v>71</v>
      </c>
      <c r="J2651" s="97" t="s">
        <v>70</v>
      </c>
      <c r="K2651" s="4">
        <v>2403656</v>
      </c>
      <c r="O2651" s="174"/>
      <c r="P2651" s="174"/>
    </row>
    <row r="2652" spans="1:16" ht="15" hidden="1" customHeight="1" x14ac:dyDescent="0.35">
      <c r="A2652" s="173" t="s">
        <v>2730</v>
      </c>
      <c r="B2652" s="174" t="s">
        <v>10094</v>
      </c>
      <c r="C2652" s="174"/>
      <c r="D2652" s="173" t="s">
        <v>1775</v>
      </c>
      <c r="E2652" s="175">
        <v>13.35</v>
      </c>
      <c r="F2652" s="175">
        <v>1.1200000000000001</v>
      </c>
      <c r="G2652" s="175" t="s">
        <v>1702</v>
      </c>
      <c r="H2652" s="175" t="s">
        <v>7591</v>
      </c>
      <c r="I2652" s="175" t="s">
        <v>71</v>
      </c>
      <c r="J2652" s="97" t="s">
        <v>70</v>
      </c>
      <c r="K2652" s="4">
        <v>2403665</v>
      </c>
      <c r="O2652" s="174"/>
      <c r="P2652" s="174"/>
    </row>
    <row r="2653" spans="1:16" ht="15" hidden="1" customHeight="1" x14ac:dyDescent="0.35">
      <c r="A2653" s="173" t="s">
        <v>2730</v>
      </c>
      <c r="B2653" s="174" t="s">
        <v>10095</v>
      </c>
      <c r="C2653" s="174"/>
      <c r="D2653" s="173" t="s">
        <v>1775</v>
      </c>
      <c r="E2653" s="175">
        <v>30.29</v>
      </c>
      <c r="F2653" s="175">
        <v>1.86</v>
      </c>
      <c r="G2653" s="175" t="s">
        <v>1702</v>
      </c>
      <c r="H2653" s="175" t="s">
        <v>7591</v>
      </c>
      <c r="I2653" s="175" t="s">
        <v>71</v>
      </c>
      <c r="J2653" s="97" t="s">
        <v>70</v>
      </c>
      <c r="K2653" s="4">
        <v>2403862</v>
      </c>
      <c r="O2653" s="174"/>
      <c r="P2653" s="174"/>
    </row>
    <row r="2654" spans="1:16" ht="15" hidden="1" customHeight="1" x14ac:dyDescent="0.35">
      <c r="A2654" s="173" t="s">
        <v>2730</v>
      </c>
      <c r="B2654" s="174" t="s">
        <v>10096</v>
      </c>
      <c r="C2654" s="174"/>
      <c r="D2654" s="173" t="s">
        <v>1775</v>
      </c>
      <c r="E2654" s="175">
        <v>30.29</v>
      </c>
      <c r="F2654" s="175">
        <v>1.86</v>
      </c>
      <c r="G2654" s="175" t="s">
        <v>1702</v>
      </c>
      <c r="H2654" s="175" t="s">
        <v>7591</v>
      </c>
      <c r="I2654" s="175" t="s">
        <v>71</v>
      </c>
      <c r="J2654" s="97" t="s">
        <v>70</v>
      </c>
      <c r="K2654" s="4">
        <v>2403863</v>
      </c>
      <c r="O2654" s="174"/>
      <c r="P2654" s="174"/>
    </row>
    <row r="2655" spans="1:16" ht="15" hidden="1" customHeight="1" x14ac:dyDescent="0.35">
      <c r="A2655" s="85" t="s">
        <v>2735</v>
      </c>
      <c r="B2655" s="85" t="s">
        <v>10132</v>
      </c>
      <c r="C2655" s="85"/>
      <c r="D2655" s="85" t="s">
        <v>1708</v>
      </c>
      <c r="E2655" s="72">
        <v>18.46</v>
      </c>
      <c r="F2655" s="72">
        <v>0.94</v>
      </c>
      <c r="G2655" s="72" t="s">
        <v>1702</v>
      </c>
      <c r="H2655" s="72"/>
      <c r="I2655" s="248" t="s">
        <v>70</v>
      </c>
      <c r="J2655" s="247" t="s">
        <v>71</v>
      </c>
      <c r="K2655" s="4"/>
      <c r="O2655" s="174"/>
      <c r="P2655" s="174"/>
    </row>
    <row r="2656" spans="1:16" ht="15" hidden="1" customHeight="1" x14ac:dyDescent="0.35">
      <c r="A2656" s="85" t="s">
        <v>2735</v>
      </c>
      <c r="B2656" s="85" t="s">
        <v>10133</v>
      </c>
      <c r="C2656" s="85"/>
      <c r="D2656" s="85" t="s">
        <v>1708</v>
      </c>
      <c r="E2656" s="72">
        <v>21.94</v>
      </c>
      <c r="F2656" s="72">
        <v>1.08</v>
      </c>
      <c r="G2656" s="72" t="s">
        <v>1702</v>
      </c>
      <c r="H2656" s="72"/>
      <c r="I2656" s="248" t="s">
        <v>70</v>
      </c>
      <c r="J2656" s="247" t="s">
        <v>71</v>
      </c>
      <c r="K2656" s="4"/>
      <c r="O2656" s="174"/>
      <c r="P2656" s="174"/>
    </row>
    <row r="2657" spans="1:16" ht="15" hidden="1" customHeight="1" x14ac:dyDescent="0.35">
      <c r="A2657" s="85" t="s">
        <v>2735</v>
      </c>
      <c r="B2657" s="85" t="s">
        <v>10134</v>
      </c>
      <c r="C2657" s="85"/>
      <c r="D2657" s="85" t="s">
        <v>1708</v>
      </c>
      <c r="E2657" s="72">
        <v>42.1</v>
      </c>
      <c r="F2657" s="72">
        <v>2.42</v>
      </c>
      <c r="G2657" s="72" t="s">
        <v>1702</v>
      </c>
      <c r="H2657" s="72"/>
      <c r="I2657" s="4" t="s">
        <v>70</v>
      </c>
      <c r="J2657" s="247" t="s">
        <v>71</v>
      </c>
      <c r="K2657" s="4"/>
      <c r="O2657" s="174"/>
      <c r="P2657" s="174"/>
    </row>
    <row r="2658" spans="1:16" ht="15" hidden="1" customHeight="1" x14ac:dyDescent="0.35">
      <c r="A2658" s="85" t="s">
        <v>2735</v>
      </c>
      <c r="B2658" s="85" t="s">
        <v>10135</v>
      </c>
      <c r="C2658" s="85"/>
      <c r="D2658" s="85" t="s">
        <v>1708</v>
      </c>
      <c r="E2658" s="72">
        <v>42.27</v>
      </c>
      <c r="F2658" s="72">
        <v>1.61</v>
      </c>
      <c r="G2658" s="72" t="s">
        <v>1702</v>
      </c>
      <c r="H2658" s="72"/>
      <c r="I2658" s="248" t="s">
        <v>70</v>
      </c>
      <c r="J2658" s="247" t="s">
        <v>71</v>
      </c>
      <c r="K2658" s="4"/>
      <c r="O2658" s="174"/>
      <c r="P2658" s="174"/>
    </row>
    <row r="2659" spans="1:16" ht="15" hidden="1" customHeight="1" x14ac:dyDescent="0.35">
      <c r="A2659" s="85" t="s">
        <v>2735</v>
      </c>
      <c r="B2659" s="85" t="s">
        <v>10136</v>
      </c>
      <c r="C2659" s="85"/>
      <c r="D2659" s="85" t="s">
        <v>1708</v>
      </c>
      <c r="E2659" s="72">
        <v>42.1</v>
      </c>
      <c r="F2659" s="72">
        <v>2.42</v>
      </c>
      <c r="G2659" s="72" t="s">
        <v>1702</v>
      </c>
      <c r="H2659" s="72"/>
      <c r="I2659" s="4" t="s">
        <v>70</v>
      </c>
      <c r="J2659" s="247" t="s">
        <v>71</v>
      </c>
      <c r="K2659" s="4"/>
      <c r="O2659" s="174"/>
      <c r="P2659" s="174"/>
    </row>
    <row r="2660" spans="1:16" ht="15" hidden="1" customHeight="1" x14ac:dyDescent="0.35">
      <c r="A2660" s="85" t="s">
        <v>2735</v>
      </c>
      <c r="B2660" s="85" t="s">
        <v>10137</v>
      </c>
      <c r="C2660" s="85"/>
      <c r="D2660" s="85" t="s">
        <v>1708</v>
      </c>
      <c r="E2660" s="72">
        <v>6.76</v>
      </c>
      <c r="F2660" s="72">
        <v>0.75</v>
      </c>
      <c r="G2660" s="72" t="s">
        <v>1702</v>
      </c>
      <c r="H2660" s="72"/>
      <c r="I2660" s="4" t="s">
        <v>70</v>
      </c>
      <c r="J2660" s="247" t="s">
        <v>71</v>
      </c>
      <c r="K2660" s="4"/>
      <c r="O2660" s="174"/>
      <c r="P2660" s="174"/>
    </row>
    <row r="2661" spans="1:16" ht="15" hidden="1" customHeight="1" x14ac:dyDescent="0.35">
      <c r="A2661" s="85" t="s">
        <v>2735</v>
      </c>
      <c r="B2661" s="85" t="s">
        <v>10138</v>
      </c>
      <c r="C2661" s="85"/>
      <c r="D2661" s="85" t="s">
        <v>1701</v>
      </c>
      <c r="E2661" s="72">
        <v>7.11</v>
      </c>
      <c r="F2661" s="72">
        <v>0.69</v>
      </c>
      <c r="G2661" s="72" t="s">
        <v>1702</v>
      </c>
      <c r="H2661" s="72"/>
      <c r="I2661" s="248" t="s">
        <v>70</v>
      </c>
      <c r="J2661" s="247" t="s">
        <v>71</v>
      </c>
      <c r="K2661" s="4"/>
      <c r="O2661" s="174"/>
      <c r="P2661" s="174"/>
    </row>
    <row r="2662" spans="1:16" ht="15" hidden="1" customHeight="1" x14ac:dyDescent="0.35">
      <c r="A2662" s="85" t="s">
        <v>2735</v>
      </c>
      <c r="B2662" s="85" t="s">
        <v>10139</v>
      </c>
      <c r="C2662" s="85"/>
      <c r="D2662" s="85" t="s">
        <v>1701</v>
      </c>
      <c r="E2662" s="72">
        <v>9.74</v>
      </c>
      <c r="F2662" s="72">
        <v>0.86</v>
      </c>
      <c r="G2662" s="72" t="s">
        <v>1702</v>
      </c>
      <c r="H2662" s="72"/>
      <c r="I2662" s="248" t="s">
        <v>70</v>
      </c>
      <c r="J2662" s="247" t="s">
        <v>71</v>
      </c>
      <c r="K2662" s="4"/>
      <c r="O2662" s="174"/>
      <c r="P2662" s="174"/>
    </row>
    <row r="2663" spans="1:16" ht="15" hidden="1" customHeight="1" x14ac:dyDescent="0.35">
      <c r="A2663" s="85" t="s">
        <v>2735</v>
      </c>
      <c r="B2663" s="85" t="s">
        <v>10140</v>
      </c>
      <c r="C2663" s="85"/>
      <c r="D2663" s="85" t="s">
        <v>1708</v>
      </c>
      <c r="E2663" s="72">
        <v>12.18</v>
      </c>
      <c r="F2663" s="72">
        <v>0.93</v>
      </c>
      <c r="G2663" s="72" t="s">
        <v>1702</v>
      </c>
      <c r="H2663" s="72"/>
      <c r="I2663" s="248" t="s">
        <v>70</v>
      </c>
      <c r="J2663" s="97" t="s">
        <v>71</v>
      </c>
      <c r="K2663" s="4"/>
      <c r="O2663" s="174"/>
      <c r="P2663" s="174"/>
    </row>
    <row r="2664" spans="1:16" ht="15" hidden="1" customHeight="1" x14ac:dyDescent="0.35">
      <c r="A2664" s="85" t="s">
        <v>2735</v>
      </c>
      <c r="B2664" s="85" t="s">
        <v>10141</v>
      </c>
      <c r="C2664" s="85"/>
      <c r="D2664" s="85" t="s">
        <v>1701</v>
      </c>
      <c r="E2664" s="72">
        <v>13.24</v>
      </c>
      <c r="F2664" s="72">
        <v>1.1000000000000001</v>
      </c>
      <c r="G2664" s="72" t="s">
        <v>1702</v>
      </c>
      <c r="H2664" s="72"/>
      <c r="I2664" s="248" t="s">
        <v>70</v>
      </c>
      <c r="J2664" s="247" t="s">
        <v>71</v>
      </c>
      <c r="K2664" s="4"/>
      <c r="O2664" s="174"/>
      <c r="P2664" s="174"/>
    </row>
    <row r="2665" spans="1:16" ht="15" hidden="1" customHeight="1" x14ac:dyDescent="0.35">
      <c r="A2665" s="85" t="s">
        <v>2735</v>
      </c>
      <c r="B2665" s="85" t="s">
        <v>10142</v>
      </c>
      <c r="C2665" s="85"/>
      <c r="D2665" s="85" t="s">
        <v>1708</v>
      </c>
      <c r="E2665" s="72">
        <v>17.22</v>
      </c>
      <c r="F2665" s="72">
        <v>1.1100000000000001</v>
      </c>
      <c r="G2665" s="72" t="s">
        <v>1702</v>
      </c>
      <c r="H2665" s="72"/>
      <c r="I2665" s="4" t="s">
        <v>70</v>
      </c>
      <c r="J2665" s="247" t="s">
        <v>71</v>
      </c>
      <c r="K2665" s="4"/>
      <c r="O2665" s="174"/>
      <c r="P2665" s="174"/>
    </row>
    <row r="2666" spans="1:16" ht="15" hidden="1" customHeight="1" x14ac:dyDescent="0.35">
      <c r="A2666" s="85" t="s">
        <v>2735</v>
      </c>
      <c r="B2666" s="85" t="s">
        <v>10143</v>
      </c>
      <c r="C2666" s="85"/>
      <c r="D2666" s="85" t="s">
        <v>1701</v>
      </c>
      <c r="E2666" s="72">
        <v>16.86</v>
      </c>
      <c r="F2666" s="72">
        <v>1.2</v>
      </c>
      <c r="G2666" s="72" t="s">
        <v>1702</v>
      </c>
      <c r="H2666" s="72"/>
      <c r="I2666" s="248" t="s">
        <v>70</v>
      </c>
      <c r="J2666" s="247" t="s">
        <v>71</v>
      </c>
      <c r="K2666" s="4"/>
      <c r="O2666" s="174"/>
      <c r="P2666" s="174"/>
    </row>
    <row r="2667" spans="1:16" ht="15" hidden="1" customHeight="1" x14ac:dyDescent="0.35">
      <c r="A2667" s="85" t="s">
        <v>2735</v>
      </c>
      <c r="B2667" s="85" t="s">
        <v>10144</v>
      </c>
      <c r="C2667" s="85"/>
      <c r="D2667" s="85" t="s">
        <v>1708</v>
      </c>
      <c r="E2667" s="72">
        <v>5.66</v>
      </c>
      <c r="F2667" s="72">
        <v>0.8</v>
      </c>
      <c r="G2667" s="72" t="s">
        <v>1702</v>
      </c>
      <c r="H2667" s="72"/>
      <c r="I2667" s="4" t="s">
        <v>70</v>
      </c>
      <c r="J2667" s="247" t="s">
        <v>71</v>
      </c>
      <c r="K2667" s="4"/>
      <c r="O2667" s="174"/>
      <c r="P2667" s="174"/>
    </row>
    <row r="2668" spans="1:16" ht="15" hidden="1" customHeight="1" x14ac:dyDescent="0.35">
      <c r="A2668" s="85" t="s">
        <v>2735</v>
      </c>
      <c r="B2668" s="85" t="s">
        <v>10145</v>
      </c>
      <c r="C2668" s="85"/>
      <c r="D2668" s="85" t="s">
        <v>1708</v>
      </c>
      <c r="E2668" s="72">
        <v>6.37</v>
      </c>
      <c r="F2668" s="72">
        <v>0.73</v>
      </c>
      <c r="G2668" s="72" t="s">
        <v>1702</v>
      </c>
      <c r="H2668" s="72" t="s">
        <v>7591</v>
      </c>
      <c r="I2668" s="4" t="s">
        <v>71</v>
      </c>
      <c r="J2668" s="247" t="s">
        <v>71</v>
      </c>
      <c r="K2668" s="4">
        <v>2408024</v>
      </c>
      <c r="O2668" s="174"/>
      <c r="P2668" s="174"/>
    </row>
    <row r="2669" spans="1:16" ht="15" hidden="1" customHeight="1" x14ac:dyDescent="0.35">
      <c r="A2669" s="85" t="s">
        <v>2735</v>
      </c>
      <c r="B2669" s="85" t="s">
        <v>10145</v>
      </c>
      <c r="C2669" s="85"/>
      <c r="D2669" s="85" t="s">
        <v>1708</v>
      </c>
      <c r="E2669" s="72">
        <v>6.4</v>
      </c>
      <c r="F2669" s="72">
        <v>0.9</v>
      </c>
      <c r="G2669" s="72" t="s">
        <v>1702</v>
      </c>
      <c r="H2669" s="72" t="s">
        <v>7591</v>
      </c>
      <c r="I2669" s="4" t="s">
        <v>71</v>
      </c>
      <c r="J2669" s="247" t="s">
        <v>70</v>
      </c>
      <c r="K2669" s="4">
        <v>2408024</v>
      </c>
      <c r="O2669" s="174"/>
      <c r="P2669" s="174"/>
    </row>
    <row r="2670" spans="1:16" ht="15" hidden="1" customHeight="1" x14ac:dyDescent="0.35">
      <c r="A2670" s="85" t="s">
        <v>2735</v>
      </c>
      <c r="B2670" s="85" t="s">
        <v>10146</v>
      </c>
      <c r="C2670" s="85"/>
      <c r="D2670" s="85" t="s">
        <v>1708</v>
      </c>
      <c r="E2670" s="72">
        <v>5.66</v>
      </c>
      <c r="F2670" s="72">
        <v>0.63</v>
      </c>
      <c r="G2670" s="72" t="s">
        <v>1702</v>
      </c>
      <c r="H2670" s="72"/>
      <c r="I2670" s="4" t="s">
        <v>70</v>
      </c>
      <c r="J2670" s="247" t="s">
        <v>71</v>
      </c>
      <c r="K2670" s="4"/>
      <c r="O2670" s="174"/>
      <c r="P2670" s="174"/>
    </row>
    <row r="2671" spans="1:16" ht="15" hidden="1" customHeight="1" x14ac:dyDescent="0.35">
      <c r="A2671" s="85" t="s">
        <v>2735</v>
      </c>
      <c r="B2671" s="85" t="s">
        <v>10147</v>
      </c>
      <c r="C2671" s="85"/>
      <c r="D2671" s="85" t="s">
        <v>1708</v>
      </c>
      <c r="E2671" s="72">
        <v>10.1</v>
      </c>
      <c r="F2671" s="72">
        <v>0.91</v>
      </c>
      <c r="G2671" s="72" t="s">
        <v>1702</v>
      </c>
      <c r="H2671" s="72" t="s">
        <v>7591</v>
      </c>
      <c r="I2671" s="4" t="s">
        <v>71</v>
      </c>
      <c r="J2671" s="247" t="s">
        <v>70</v>
      </c>
      <c r="K2671" s="4">
        <v>2421048</v>
      </c>
      <c r="O2671" s="174"/>
      <c r="P2671" s="174"/>
    </row>
    <row r="2672" spans="1:16" ht="15" hidden="1" customHeight="1" x14ac:dyDescent="0.35">
      <c r="A2672" s="85" t="s">
        <v>2735</v>
      </c>
      <c r="B2672" s="85" t="s">
        <v>10148</v>
      </c>
      <c r="C2672" s="85"/>
      <c r="D2672" s="85" t="s">
        <v>1708</v>
      </c>
      <c r="E2672" s="72">
        <v>9.0399999999999991</v>
      </c>
      <c r="F2672" s="72">
        <v>0.98</v>
      </c>
      <c r="G2672" s="72" t="s">
        <v>1702</v>
      </c>
      <c r="H2672" s="72"/>
      <c r="I2672" s="4" t="s">
        <v>70</v>
      </c>
      <c r="J2672" s="247" t="s">
        <v>71</v>
      </c>
      <c r="K2672" s="4"/>
      <c r="O2672" s="174"/>
      <c r="P2672" s="174"/>
    </row>
    <row r="2673" spans="1:16" ht="15" hidden="1" customHeight="1" x14ac:dyDescent="0.35">
      <c r="A2673" s="85" t="s">
        <v>2735</v>
      </c>
      <c r="B2673" s="85" t="s">
        <v>10149</v>
      </c>
      <c r="C2673" s="85"/>
      <c r="D2673" s="85" t="s">
        <v>1708</v>
      </c>
      <c r="E2673" s="72">
        <v>9.9</v>
      </c>
      <c r="F2673" s="72">
        <v>0.96</v>
      </c>
      <c r="G2673" s="72" t="s">
        <v>1702</v>
      </c>
      <c r="H2673" s="72" t="s">
        <v>7591</v>
      </c>
      <c r="I2673" s="4" t="s">
        <v>71</v>
      </c>
      <c r="J2673" s="247" t="s">
        <v>70</v>
      </c>
      <c r="K2673" s="4">
        <v>2408028</v>
      </c>
      <c r="O2673" s="174"/>
      <c r="P2673" s="174"/>
    </row>
    <row r="2674" spans="1:16" ht="15" hidden="1" customHeight="1" x14ac:dyDescent="0.35">
      <c r="A2674" s="85" t="s">
        <v>2735</v>
      </c>
      <c r="B2674" s="85" t="s">
        <v>10149</v>
      </c>
      <c r="C2674" s="85"/>
      <c r="D2674" s="85" t="s">
        <v>1708</v>
      </c>
      <c r="E2674" s="72">
        <v>9.93</v>
      </c>
      <c r="F2674" s="72">
        <v>0.98</v>
      </c>
      <c r="G2674" s="72" t="s">
        <v>1702</v>
      </c>
      <c r="H2674" s="72" t="s">
        <v>7591</v>
      </c>
      <c r="I2674" s="4" t="s">
        <v>71</v>
      </c>
      <c r="J2674" s="247" t="s">
        <v>71</v>
      </c>
      <c r="K2674" s="4">
        <v>2408028</v>
      </c>
      <c r="O2674" s="174"/>
      <c r="P2674" s="174"/>
    </row>
    <row r="2675" spans="1:16" ht="15" hidden="1" customHeight="1" x14ac:dyDescent="0.35">
      <c r="A2675" s="85" t="s">
        <v>2735</v>
      </c>
      <c r="B2675" s="85" t="s">
        <v>10150</v>
      </c>
      <c r="C2675" s="85"/>
      <c r="D2675" s="85" t="s">
        <v>1708</v>
      </c>
      <c r="E2675" s="72">
        <v>8.27</v>
      </c>
      <c r="F2675" s="72">
        <v>0.74</v>
      </c>
      <c r="G2675" s="72" t="s">
        <v>1702</v>
      </c>
      <c r="H2675" s="72" t="s">
        <v>7591</v>
      </c>
      <c r="I2675" s="4" t="s">
        <v>71</v>
      </c>
      <c r="J2675" s="247" t="s">
        <v>71</v>
      </c>
      <c r="K2675" s="4">
        <v>2408029</v>
      </c>
      <c r="O2675" s="174"/>
      <c r="P2675" s="174"/>
    </row>
    <row r="2676" spans="1:16" ht="15" hidden="1" customHeight="1" x14ac:dyDescent="0.35">
      <c r="A2676" s="85" t="s">
        <v>2735</v>
      </c>
      <c r="B2676" s="85" t="s">
        <v>10150</v>
      </c>
      <c r="C2676" s="85"/>
      <c r="D2676" s="85" t="s">
        <v>1708</v>
      </c>
      <c r="E2676" s="72">
        <v>8.3000000000000007</v>
      </c>
      <c r="F2676" s="72">
        <v>0.9</v>
      </c>
      <c r="G2676" s="72" t="s">
        <v>1702</v>
      </c>
      <c r="H2676" s="72" t="s">
        <v>7591</v>
      </c>
      <c r="I2676" s="4" t="s">
        <v>71</v>
      </c>
      <c r="J2676" s="247" t="s">
        <v>70</v>
      </c>
      <c r="K2676" s="4">
        <v>2408029</v>
      </c>
      <c r="O2676" s="174"/>
      <c r="P2676" s="174"/>
    </row>
    <row r="2677" spans="1:16" ht="15" hidden="1" customHeight="1" x14ac:dyDescent="0.35">
      <c r="A2677" s="85" t="s">
        <v>2735</v>
      </c>
      <c r="B2677" s="85" t="s">
        <v>10151</v>
      </c>
      <c r="C2677" s="85"/>
      <c r="D2677" s="85" t="s">
        <v>1708</v>
      </c>
      <c r="E2677" s="72">
        <v>11.31</v>
      </c>
      <c r="F2677" s="72">
        <v>1.04</v>
      </c>
      <c r="G2677" s="72" t="s">
        <v>1702</v>
      </c>
      <c r="H2677" s="72" t="s">
        <v>7591</v>
      </c>
      <c r="I2677" s="4" t="s">
        <v>71</v>
      </c>
      <c r="J2677" s="247" t="s">
        <v>71</v>
      </c>
      <c r="K2677" s="4">
        <v>2408030</v>
      </c>
      <c r="O2677" s="174"/>
      <c r="P2677" s="174"/>
    </row>
    <row r="2678" spans="1:16" ht="15" hidden="1" customHeight="1" x14ac:dyDescent="0.35">
      <c r="A2678" s="85" t="s">
        <v>2735</v>
      </c>
      <c r="B2678" s="85" t="s">
        <v>10151</v>
      </c>
      <c r="C2678" s="85"/>
      <c r="D2678" s="85" t="s">
        <v>1708</v>
      </c>
      <c r="E2678" s="72">
        <v>12.4</v>
      </c>
      <c r="F2678" s="72">
        <v>1.05</v>
      </c>
      <c r="G2678" s="72" t="s">
        <v>1702</v>
      </c>
      <c r="H2678" s="72" t="s">
        <v>7591</v>
      </c>
      <c r="I2678" s="4" t="s">
        <v>71</v>
      </c>
      <c r="J2678" s="247" t="s">
        <v>70</v>
      </c>
      <c r="K2678" s="4">
        <v>2408030</v>
      </c>
      <c r="O2678" s="174"/>
      <c r="P2678" s="174"/>
    </row>
    <row r="2679" spans="1:16" ht="15" hidden="1" customHeight="1" x14ac:dyDescent="0.35">
      <c r="A2679" s="85" t="s">
        <v>2735</v>
      </c>
      <c r="B2679" s="85" t="s">
        <v>10152</v>
      </c>
      <c r="C2679" s="85"/>
      <c r="D2679" s="85" t="s">
        <v>1708</v>
      </c>
      <c r="E2679" s="72">
        <v>18.739999999999998</v>
      </c>
      <c r="F2679" s="72">
        <v>1.97</v>
      </c>
      <c r="G2679" s="72" t="s">
        <v>1710</v>
      </c>
      <c r="H2679" s="72"/>
      <c r="I2679" s="4" t="s">
        <v>70</v>
      </c>
      <c r="J2679" s="247" t="s">
        <v>71</v>
      </c>
      <c r="K2679" s="4"/>
      <c r="O2679" s="174"/>
      <c r="P2679" s="174"/>
    </row>
    <row r="2680" spans="1:16" ht="15" hidden="1" customHeight="1" x14ac:dyDescent="0.35">
      <c r="A2680" s="85" t="s">
        <v>2735</v>
      </c>
      <c r="B2680" s="85" t="s">
        <v>10153</v>
      </c>
      <c r="C2680" s="85"/>
      <c r="D2680" s="85" t="s">
        <v>1708</v>
      </c>
      <c r="E2680" s="72">
        <v>17.2</v>
      </c>
      <c r="F2680" s="72">
        <v>1.1299999999999999</v>
      </c>
      <c r="G2680" s="72" t="s">
        <v>1702</v>
      </c>
      <c r="H2680" s="72" t="s">
        <v>7591</v>
      </c>
      <c r="I2680" s="4" t="s">
        <v>71</v>
      </c>
      <c r="J2680" s="97" t="s">
        <v>71</v>
      </c>
      <c r="K2680" s="4">
        <v>2408075</v>
      </c>
      <c r="O2680" s="174"/>
      <c r="P2680" s="174"/>
    </row>
    <row r="2681" spans="1:16" ht="15" hidden="1" customHeight="1" x14ac:dyDescent="0.35">
      <c r="A2681" s="173" t="s">
        <v>2735</v>
      </c>
      <c r="B2681" s="174" t="s">
        <v>10153</v>
      </c>
      <c r="C2681" s="174"/>
      <c r="D2681" s="173" t="s">
        <v>1708</v>
      </c>
      <c r="E2681" s="175">
        <v>17.2</v>
      </c>
      <c r="F2681" s="175">
        <v>1.18</v>
      </c>
      <c r="G2681" s="175" t="s">
        <v>1702</v>
      </c>
      <c r="H2681" s="175" t="s">
        <v>7591</v>
      </c>
      <c r="I2681" s="175" t="s">
        <v>71</v>
      </c>
      <c r="J2681" s="97" t="s">
        <v>70</v>
      </c>
      <c r="K2681" s="4">
        <v>2408075</v>
      </c>
      <c r="O2681" s="174"/>
      <c r="P2681" s="174"/>
    </row>
    <row r="2682" spans="1:16" ht="15" hidden="1" customHeight="1" x14ac:dyDescent="0.35">
      <c r="A2682" s="85" t="s">
        <v>2735</v>
      </c>
      <c r="B2682" s="85" t="s">
        <v>10154</v>
      </c>
      <c r="C2682" s="85"/>
      <c r="D2682" s="85" t="s">
        <v>1708</v>
      </c>
      <c r="E2682" s="72">
        <v>15.17</v>
      </c>
      <c r="F2682" s="72">
        <v>1.01</v>
      </c>
      <c r="G2682" s="72" t="s">
        <v>1702</v>
      </c>
      <c r="H2682" s="72" t="s">
        <v>7591</v>
      </c>
      <c r="I2682" s="4" t="s">
        <v>71</v>
      </c>
      <c r="J2682" s="247" t="s">
        <v>71</v>
      </c>
      <c r="K2682" s="4">
        <v>2408097</v>
      </c>
      <c r="O2682" s="174"/>
      <c r="P2682" s="174"/>
    </row>
    <row r="2683" spans="1:16" ht="15" hidden="1" customHeight="1" x14ac:dyDescent="0.35">
      <c r="A2683" s="85" t="s">
        <v>2735</v>
      </c>
      <c r="B2683" s="85" t="s">
        <v>10154</v>
      </c>
      <c r="C2683" s="85"/>
      <c r="D2683" s="85" t="s">
        <v>1708</v>
      </c>
      <c r="E2683" s="72">
        <v>15.2</v>
      </c>
      <c r="F2683" s="72">
        <v>1.0900000000000001</v>
      </c>
      <c r="G2683" s="72" t="s">
        <v>1702</v>
      </c>
      <c r="H2683" s="72" t="s">
        <v>7591</v>
      </c>
      <c r="I2683" s="4" t="s">
        <v>71</v>
      </c>
      <c r="J2683" s="247" t="s">
        <v>70</v>
      </c>
      <c r="K2683" s="4">
        <v>2408097</v>
      </c>
      <c r="O2683" s="174"/>
      <c r="P2683" s="174"/>
    </row>
    <row r="2684" spans="1:16" ht="15" hidden="1" customHeight="1" x14ac:dyDescent="0.35">
      <c r="A2684" s="85" t="s">
        <v>2735</v>
      </c>
      <c r="B2684" s="85" t="s">
        <v>10155</v>
      </c>
      <c r="C2684" s="85"/>
      <c r="D2684" s="85" t="s">
        <v>1708</v>
      </c>
      <c r="E2684" s="72">
        <v>18.399999999999999</v>
      </c>
      <c r="F2684" s="72">
        <v>1.26</v>
      </c>
      <c r="G2684" s="72" t="s">
        <v>1702</v>
      </c>
      <c r="H2684" s="72" t="s">
        <v>7591</v>
      </c>
      <c r="I2684" s="248" t="s">
        <v>71</v>
      </c>
      <c r="J2684" s="97" t="s">
        <v>70</v>
      </c>
      <c r="K2684" s="4">
        <v>2408102</v>
      </c>
      <c r="O2684" s="174"/>
      <c r="P2684" s="174"/>
    </row>
    <row r="2685" spans="1:16" ht="15" hidden="1" customHeight="1" x14ac:dyDescent="0.35">
      <c r="A2685" s="85" t="s">
        <v>2735</v>
      </c>
      <c r="B2685" s="85" t="s">
        <v>10156</v>
      </c>
      <c r="C2685" s="85"/>
      <c r="D2685" s="85" t="s">
        <v>1708</v>
      </c>
      <c r="E2685" s="72">
        <v>21.7</v>
      </c>
      <c r="F2685" s="72">
        <v>0.94</v>
      </c>
      <c r="G2685" s="72" t="s">
        <v>1702</v>
      </c>
      <c r="H2685" s="72" t="s">
        <v>7591</v>
      </c>
      <c r="I2685" s="4" t="s">
        <v>71</v>
      </c>
      <c r="J2685" s="247" t="s">
        <v>71</v>
      </c>
      <c r="K2685" s="4">
        <v>2408103</v>
      </c>
      <c r="O2685" s="174"/>
      <c r="P2685" s="174"/>
    </row>
    <row r="2686" spans="1:16" ht="15" hidden="1" customHeight="1" x14ac:dyDescent="0.35">
      <c r="A2686" s="85" t="s">
        <v>2735</v>
      </c>
      <c r="B2686" s="85" t="s">
        <v>10156</v>
      </c>
      <c r="C2686" s="85"/>
      <c r="D2686" s="85" t="s">
        <v>1708</v>
      </c>
      <c r="E2686" s="72">
        <v>22</v>
      </c>
      <c r="F2686" s="72">
        <v>1.34</v>
      </c>
      <c r="G2686" s="72" t="s">
        <v>1702</v>
      </c>
      <c r="H2686" s="72" t="s">
        <v>7591</v>
      </c>
      <c r="I2686" s="4" t="s">
        <v>71</v>
      </c>
      <c r="J2686" s="247" t="s">
        <v>70</v>
      </c>
      <c r="K2686" s="4">
        <v>2408103</v>
      </c>
      <c r="O2686" s="174"/>
      <c r="P2686" s="174"/>
    </row>
    <row r="2687" spans="1:16" ht="15" hidden="1" customHeight="1" x14ac:dyDescent="0.35">
      <c r="A2687" s="85" t="s">
        <v>2735</v>
      </c>
      <c r="B2687" s="85" t="s">
        <v>10157</v>
      </c>
      <c r="C2687" s="85"/>
      <c r="D2687" s="85" t="s">
        <v>1708</v>
      </c>
      <c r="E2687" s="72">
        <v>21.5</v>
      </c>
      <c r="F2687" s="72">
        <v>1.33</v>
      </c>
      <c r="G2687" s="72" t="s">
        <v>1702</v>
      </c>
      <c r="H2687" s="72" t="s">
        <v>7591</v>
      </c>
      <c r="I2687" s="4" t="s">
        <v>71</v>
      </c>
      <c r="J2687" s="247" t="s">
        <v>70</v>
      </c>
      <c r="K2687" s="4">
        <v>2408464</v>
      </c>
      <c r="O2687" s="174"/>
      <c r="P2687" s="174"/>
    </row>
    <row r="2688" spans="1:16" ht="15" hidden="1" customHeight="1" x14ac:dyDescent="0.35">
      <c r="A2688" s="85" t="s">
        <v>2735</v>
      </c>
      <c r="B2688" s="85" t="s">
        <v>10157</v>
      </c>
      <c r="C2688" s="85"/>
      <c r="D2688" s="85" t="s">
        <v>1708</v>
      </c>
      <c r="E2688" s="72">
        <v>21.7</v>
      </c>
      <c r="F2688" s="72">
        <v>0.94</v>
      </c>
      <c r="G2688" s="72" t="s">
        <v>1702</v>
      </c>
      <c r="H2688" s="72" t="s">
        <v>7591</v>
      </c>
      <c r="I2688" s="4" t="s">
        <v>71</v>
      </c>
      <c r="J2688" s="247" t="s">
        <v>71</v>
      </c>
      <c r="K2688" s="4">
        <v>2408464</v>
      </c>
      <c r="O2688" s="174"/>
      <c r="P2688" s="174"/>
    </row>
    <row r="2689" spans="1:16" ht="15" hidden="1" customHeight="1" x14ac:dyDescent="0.35">
      <c r="A2689" s="85" t="s">
        <v>2735</v>
      </c>
      <c r="B2689" s="85" t="s">
        <v>10158</v>
      </c>
      <c r="C2689" s="85"/>
      <c r="D2689" s="85" t="s">
        <v>1708</v>
      </c>
      <c r="E2689" s="72">
        <v>42.1</v>
      </c>
      <c r="F2689" s="72">
        <v>1.65</v>
      </c>
      <c r="G2689" s="72" t="s">
        <v>1702</v>
      </c>
      <c r="H2689" s="72" t="s">
        <v>7591</v>
      </c>
      <c r="I2689" s="4" t="s">
        <v>71</v>
      </c>
      <c r="J2689" s="247" t="s">
        <v>71</v>
      </c>
      <c r="K2689" s="4">
        <v>2408465</v>
      </c>
      <c r="O2689" s="174"/>
      <c r="P2689" s="174"/>
    </row>
    <row r="2690" spans="1:16" ht="15" hidden="1" customHeight="1" x14ac:dyDescent="0.35">
      <c r="A2690" s="85" t="s">
        <v>2735</v>
      </c>
      <c r="B2690" s="85" t="s">
        <v>10158</v>
      </c>
      <c r="C2690" s="85"/>
      <c r="D2690" s="85" t="s">
        <v>1708</v>
      </c>
      <c r="E2690" s="72">
        <v>42.8</v>
      </c>
      <c r="F2690" s="72">
        <v>2.1800000000000002</v>
      </c>
      <c r="G2690" s="72" t="s">
        <v>1702</v>
      </c>
      <c r="H2690" s="72" t="s">
        <v>7591</v>
      </c>
      <c r="I2690" s="4" t="s">
        <v>71</v>
      </c>
      <c r="J2690" s="247" t="s">
        <v>70</v>
      </c>
      <c r="K2690" s="4">
        <v>2408465</v>
      </c>
      <c r="O2690" s="174"/>
      <c r="P2690" s="174"/>
    </row>
    <row r="2691" spans="1:16" ht="15" hidden="1" customHeight="1" x14ac:dyDescent="0.35">
      <c r="A2691" s="85" t="s">
        <v>2735</v>
      </c>
      <c r="B2691" s="85" t="s">
        <v>10159</v>
      </c>
      <c r="C2691" s="85"/>
      <c r="D2691" s="85" t="s">
        <v>1708</v>
      </c>
      <c r="E2691" s="72">
        <v>42.1</v>
      </c>
      <c r="F2691" s="72">
        <v>1.65</v>
      </c>
      <c r="G2691" s="72" t="s">
        <v>1702</v>
      </c>
      <c r="H2691" s="72" t="s">
        <v>7591</v>
      </c>
      <c r="I2691" s="4" t="s">
        <v>71</v>
      </c>
      <c r="J2691" s="247" t="s">
        <v>71</v>
      </c>
      <c r="K2691" s="4">
        <v>2408466</v>
      </c>
      <c r="O2691" s="174"/>
      <c r="P2691" s="174"/>
    </row>
    <row r="2692" spans="1:16" ht="15" hidden="1" customHeight="1" x14ac:dyDescent="0.35">
      <c r="A2692" s="173" t="s">
        <v>2735</v>
      </c>
      <c r="B2692" s="174" t="s">
        <v>10159</v>
      </c>
      <c r="C2692" s="174"/>
      <c r="D2692" s="173" t="s">
        <v>1708</v>
      </c>
      <c r="E2692" s="175">
        <v>42.1</v>
      </c>
      <c r="F2692" s="175">
        <v>2.21</v>
      </c>
      <c r="G2692" s="175" t="s">
        <v>1702</v>
      </c>
      <c r="H2692" s="175" t="s">
        <v>7591</v>
      </c>
      <c r="I2692" s="175" t="s">
        <v>71</v>
      </c>
      <c r="J2692" s="97" t="s">
        <v>70</v>
      </c>
      <c r="K2692" s="4">
        <v>2408466</v>
      </c>
      <c r="O2692" s="174"/>
      <c r="P2692" s="174"/>
    </row>
    <row r="2693" spans="1:16" ht="15" hidden="1" customHeight="1" x14ac:dyDescent="0.35">
      <c r="A2693" s="85" t="s">
        <v>2735</v>
      </c>
      <c r="B2693" s="85" t="s">
        <v>10160</v>
      </c>
      <c r="C2693" s="85"/>
      <c r="D2693" s="85" t="s">
        <v>1708</v>
      </c>
      <c r="E2693" s="72">
        <v>65.88</v>
      </c>
      <c r="F2693" s="72">
        <v>2.35</v>
      </c>
      <c r="G2693" s="72" t="s">
        <v>1702</v>
      </c>
      <c r="H2693" s="72"/>
      <c r="I2693" s="4" t="s">
        <v>70</v>
      </c>
      <c r="J2693" s="247" t="s">
        <v>71</v>
      </c>
      <c r="K2693" s="4"/>
      <c r="O2693" s="174"/>
      <c r="P2693" s="174"/>
    </row>
    <row r="2694" spans="1:16" ht="15" hidden="1" customHeight="1" x14ac:dyDescent="0.35">
      <c r="A2694" s="85" t="s">
        <v>2735</v>
      </c>
      <c r="B2694" s="85" t="s">
        <v>10161</v>
      </c>
      <c r="C2694" s="85"/>
      <c r="D2694" s="85" t="s">
        <v>1708</v>
      </c>
      <c r="E2694" s="72">
        <v>65.88</v>
      </c>
      <c r="F2694" s="72">
        <v>2.35</v>
      </c>
      <c r="G2694" s="72" t="s">
        <v>1702</v>
      </c>
      <c r="H2694" s="72"/>
      <c r="I2694" s="4" t="s">
        <v>70</v>
      </c>
      <c r="J2694" s="247" t="s">
        <v>71</v>
      </c>
      <c r="K2694" s="4"/>
      <c r="O2694" s="174"/>
      <c r="P2694" s="174"/>
    </row>
    <row r="2695" spans="1:16" ht="15" hidden="1" customHeight="1" x14ac:dyDescent="0.35">
      <c r="A2695" s="85" t="s">
        <v>2735</v>
      </c>
      <c r="B2695" s="85" t="s">
        <v>10162</v>
      </c>
      <c r="C2695" s="85"/>
      <c r="D2695" s="85" t="s">
        <v>1708</v>
      </c>
      <c r="E2695" s="72">
        <v>67.02</v>
      </c>
      <c r="F2695" s="72">
        <v>5.43</v>
      </c>
      <c r="G2695" s="72" t="s">
        <v>1710</v>
      </c>
      <c r="H2695" s="72"/>
      <c r="I2695" s="4" t="s">
        <v>70</v>
      </c>
      <c r="J2695" s="247" t="s">
        <v>71</v>
      </c>
      <c r="K2695" s="4"/>
      <c r="O2695" s="174"/>
      <c r="P2695" s="174"/>
    </row>
    <row r="2696" spans="1:16" ht="15" hidden="1" customHeight="1" x14ac:dyDescent="0.35">
      <c r="A2696" s="85" t="s">
        <v>2735</v>
      </c>
      <c r="B2696" s="85" t="s">
        <v>10163</v>
      </c>
      <c r="C2696" s="85"/>
      <c r="D2696" s="85" t="s">
        <v>1708</v>
      </c>
      <c r="E2696" s="72">
        <v>2.2999999999999998</v>
      </c>
      <c r="F2696" s="72">
        <v>0.82</v>
      </c>
      <c r="G2696" s="72" t="s">
        <v>1702</v>
      </c>
      <c r="H2696" s="72"/>
      <c r="I2696" s="4" t="s">
        <v>70</v>
      </c>
      <c r="J2696" s="247" t="s">
        <v>71</v>
      </c>
      <c r="K2696" s="4"/>
      <c r="O2696" s="174"/>
      <c r="P2696" s="174"/>
    </row>
    <row r="2697" spans="1:16" ht="15" hidden="1" customHeight="1" x14ac:dyDescent="0.35">
      <c r="A2697" s="85" t="s">
        <v>2735</v>
      </c>
      <c r="B2697" s="85" t="s">
        <v>10164</v>
      </c>
      <c r="C2697" s="85"/>
      <c r="D2697" s="85" t="s">
        <v>1708</v>
      </c>
      <c r="E2697" s="72">
        <v>6.8</v>
      </c>
      <c r="F2697" s="72">
        <v>0.84</v>
      </c>
      <c r="G2697" s="72" t="s">
        <v>1702</v>
      </c>
      <c r="H2697" s="72"/>
      <c r="I2697" s="4" t="s">
        <v>70</v>
      </c>
      <c r="J2697" s="247" t="s">
        <v>71</v>
      </c>
      <c r="K2697" s="4"/>
      <c r="O2697" s="174"/>
      <c r="P2697" s="174"/>
    </row>
    <row r="2698" spans="1:16" ht="15" hidden="1" customHeight="1" x14ac:dyDescent="0.35">
      <c r="A2698" s="85" t="s">
        <v>2735</v>
      </c>
      <c r="B2698" s="85" t="s">
        <v>10165</v>
      </c>
      <c r="C2698" s="85"/>
      <c r="D2698" s="85" t="s">
        <v>1708</v>
      </c>
      <c r="E2698" s="72">
        <v>6.8</v>
      </c>
      <c r="F2698" s="72">
        <v>0.84</v>
      </c>
      <c r="G2698" s="72" t="s">
        <v>1702</v>
      </c>
      <c r="H2698" s="72"/>
      <c r="I2698" s="4" t="s">
        <v>70</v>
      </c>
      <c r="J2698" s="247" t="s">
        <v>71</v>
      </c>
      <c r="K2698" s="4"/>
      <c r="O2698" s="174"/>
      <c r="P2698" s="174"/>
    </row>
    <row r="2699" spans="1:16" ht="15" hidden="1" customHeight="1" x14ac:dyDescent="0.35">
      <c r="A2699" s="85" t="s">
        <v>2735</v>
      </c>
      <c r="B2699" s="85" t="s">
        <v>10166</v>
      </c>
      <c r="C2699" s="85"/>
      <c r="D2699" s="85" t="s">
        <v>1708</v>
      </c>
      <c r="E2699" s="72">
        <v>6.18</v>
      </c>
      <c r="F2699" s="72">
        <v>0.75</v>
      </c>
      <c r="G2699" s="72" t="s">
        <v>1702</v>
      </c>
      <c r="H2699" s="72" t="s">
        <v>7591</v>
      </c>
      <c r="I2699" s="4" t="s">
        <v>71</v>
      </c>
      <c r="J2699" s="97" t="s">
        <v>71</v>
      </c>
      <c r="K2699" s="4">
        <v>2408467</v>
      </c>
      <c r="O2699" s="174"/>
      <c r="P2699" s="174"/>
    </row>
    <row r="2700" spans="1:16" ht="15" hidden="1" customHeight="1" x14ac:dyDescent="0.35">
      <c r="A2700" s="85" t="s">
        <v>2735</v>
      </c>
      <c r="B2700" s="85" t="s">
        <v>10166</v>
      </c>
      <c r="C2700" s="85"/>
      <c r="D2700" s="85" t="s">
        <v>1708</v>
      </c>
      <c r="E2700" s="72">
        <v>6.2</v>
      </c>
      <c r="F2700" s="72">
        <v>0.8</v>
      </c>
      <c r="G2700" s="72" t="s">
        <v>1702</v>
      </c>
      <c r="H2700" s="72" t="s">
        <v>7591</v>
      </c>
      <c r="I2700" s="4" t="s">
        <v>71</v>
      </c>
      <c r="J2700" s="247" t="s">
        <v>70</v>
      </c>
      <c r="K2700" s="4">
        <v>2408467</v>
      </c>
      <c r="O2700" s="174"/>
      <c r="P2700" s="174"/>
    </row>
    <row r="2701" spans="1:16" ht="15" hidden="1" customHeight="1" x14ac:dyDescent="0.35">
      <c r="A2701" s="85" t="s">
        <v>2735</v>
      </c>
      <c r="B2701" s="85" t="s">
        <v>10167</v>
      </c>
      <c r="C2701" s="85"/>
      <c r="D2701" s="85" t="s">
        <v>1708</v>
      </c>
      <c r="E2701" s="72">
        <v>8.36</v>
      </c>
      <c r="F2701" s="72">
        <v>0.91</v>
      </c>
      <c r="G2701" s="72" t="s">
        <v>1702</v>
      </c>
      <c r="H2701" s="72" t="s">
        <v>7591</v>
      </c>
      <c r="I2701" s="4" t="s">
        <v>71</v>
      </c>
      <c r="J2701" s="247" t="s">
        <v>71</v>
      </c>
      <c r="K2701" s="4">
        <v>2408468</v>
      </c>
      <c r="O2701" s="174"/>
      <c r="P2701" s="174"/>
    </row>
    <row r="2702" spans="1:16" ht="15" hidden="1" customHeight="1" x14ac:dyDescent="0.35">
      <c r="A2702" s="85" t="s">
        <v>2735</v>
      </c>
      <c r="B2702" s="85" t="s">
        <v>10167</v>
      </c>
      <c r="C2702" s="85"/>
      <c r="D2702" s="85" t="s">
        <v>1708</v>
      </c>
      <c r="E2702" s="72">
        <v>8.4</v>
      </c>
      <c r="F2702" s="72">
        <v>0.85</v>
      </c>
      <c r="G2702" s="72" t="s">
        <v>1702</v>
      </c>
      <c r="H2702" s="72" t="s">
        <v>7591</v>
      </c>
      <c r="I2702" s="4" t="s">
        <v>71</v>
      </c>
      <c r="J2702" s="247" t="s">
        <v>70</v>
      </c>
      <c r="K2702" s="4">
        <v>2408468</v>
      </c>
      <c r="O2702" s="174"/>
      <c r="P2702" s="174"/>
    </row>
    <row r="2703" spans="1:16" ht="15" hidden="1" customHeight="1" x14ac:dyDescent="0.35">
      <c r="A2703" s="85" t="s">
        <v>2735</v>
      </c>
      <c r="B2703" s="85" t="s">
        <v>10168</v>
      </c>
      <c r="C2703" s="85"/>
      <c r="D2703" s="85" t="s">
        <v>1708</v>
      </c>
      <c r="E2703" s="72">
        <v>9</v>
      </c>
      <c r="F2703" s="72">
        <v>0.91</v>
      </c>
      <c r="G2703" s="72" t="s">
        <v>1702</v>
      </c>
      <c r="H2703" s="72" t="s">
        <v>7591</v>
      </c>
      <c r="I2703" s="4" t="s">
        <v>71</v>
      </c>
      <c r="J2703" s="247" t="s">
        <v>71</v>
      </c>
      <c r="K2703" s="4">
        <v>2408469</v>
      </c>
      <c r="O2703" s="174"/>
      <c r="P2703" s="174"/>
    </row>
    <row r="2704" spans="1:16" ht="15" hidden="1" customHeight="1" x14ac:dyDescent="0.35">
      <c r="A2704" s="85" t="s">
        <v>2735</v>
      </c>
      <c r="B2704" s="85" t="s">
        <v>10168</v>
      </c>
      <c r="C2704" s="85"/>
      <c r="D2704" s="85" t="s">
        <v>1708</v>
      </c>
      <c r="E2704" s="72">
        <v>9.6999999999999993</v>
      </c>
      <c r="F2704" s="72">
        <v>0.89</v>
      </c>
      <c r="G2704" s="72" t="s">
        <v>1702</v>
      </c>
      <c r="H2704" s="72" t="s">
        <v>7591</v>
      </c>
      <c r="I2704" s="4" t="s">
        <v>71</v>
      </c>
      <c r="J2704" s="247" t="s">
        <v>70</v>
      </c>
      <c r="K2704" s="4">
        <v>2408469</v>
      </c>
      <c r="O2704" s="174"/>
      <c r="P2704" s="174"/>
    </row>
    <row r="2705" spans="1:16" ht="15" hidden="1" customHeight="1" x14ac:dyDescent="0.35">
      <c r="A2705" s="85" t="s">
        <v>2735</v>
      </c>
      <c r="B2705" s="85" t="s">
        <v>10168</v>
      </c>
      <c r="C2705" s="85" t="s">
        <v>10169</v>
      </c>
      <c r="D2705" s="85" t="s">
        <v>1708</v>
      </c>
      <c r="E2705" s="72">
        <v>9.6999999999999993</v>
      </c>
      <c r="F2705" s="72">
        <v>0.89</v>
      </c>
      <c r="G2705" s="72" t="s">
        <v>1702</v>
      </c>
      <c r="H2705" s="72" t="s">
        <v>7591</v>
      </c>
      <c r="I2705" s="4" t="s">
        <v>71</v>
      </c>
      <c r="J2705" s="247" t="s">
        <v>70</v>
      </c>
      <c r="K2705" s="4">
        <v>2408469</v>
      </c>
      <c r="O2705" s="174"/>
      <c r="P2705" s="174"/>
    </row>
    <row r="2706" spans="1:16" ht="15" hidden="1" customHeight="1" x14ac:dyDescent="0.35">
      <c r="A2706" s="85" t="s">
        <v>2735</v>
      </c>
      <c r="B2706" s="85" t="s">
        <v>10170</v>
      </c>
      <c r="C2706" s="85"/>
      <c r="D2706" s="85" t="s">
        <v>1708</v>
      </c>
      <c r="E2706" s="72">
        <v>2.2999999999999998</v>
      </c>
      <c r="F2706" s="72">
        <v>0.82</v>
      </c>
      <c r="G2706" s="72" t="s">
        <v>1702</v>
      </c>
      <c r="H2706" s="72"/>
      <c r="I2706" s="4" t="s">
        <v>70</v>
      </c>
      <c r="J2706" s="247" t="s">
        <v>71</v>
      </c>
      <c r="K2706" s="4"/>
      <c r="O2706" s="174"/>
      <c r="P2706" s="174"/>
    </row>
    <row r="2707" spans="1:16" ht="15" hidden="1" customHeight="1" x14ac:dyDescent="0.35">
      <c r="A2707" s="85" t="s">
        <v>2735</v>
      </c>
      <c r="B2707" s="85" t="s">
        <v>10171</v>
      </c>
      <c r="C2707" s="85"/>
      <c r="D2707" s="85" t="s">
        <v>1708</v>
      </c>
      <c r="E2707" s="72">
        <v>25.4</v>
      </c>
      <c r="F2707" s="72">
        <v>1.58</v>
      </c>
      <c r="G2707" s="72" t="s">
        <v>1702</v>
      </c>
      <c r="H2707" s="72"/>
      <c r="I2707" s="4" t="s">
        <v>70</v>
      </c>
      <c r="J2707" s="247" t="s">
        <v>71</v>
      </c>
      <c r="K2707" s="4"/>
      <c r="O2707" s="174"/>
      <c r="P2707" s="174"/>
    </row>
    <row r="2708" spans="1:16" ht="15" hidden="1" customHeight="1" x14ac:dyDescent="0.35">
      <c r="A2708" s="85" t="s">
        <v>2735</v>
      </c>
      <c r="B2708" s="85" t="s">
        <v>10172</v>
      </c>
      <c r="C2708" s="85"/>
      <c r="D2708" s="85" t="s">
        <v>1708</v>
      </c>
      <c r="E2708" s="72">
        <v>25.4</v>
      </c>
      <c r="F2708" s="72">
        <v>1.58</v>
      </c>
      <c r="G2708" s="72" t="s">
        <v>1702</v>
      </c>
      <c r="H2708" s="72"/>
      <c r="I2708" s="4" t="s">
        <v>70</v>
      </c>
      <c r="J2708" s="247" t="s">
        <v>71</v>
      </c>
      <c r="K2708" s="4"/>
      <c r="O2708" s="174"/>
      <c r="P2708" s="174"/>
    </row>
    <row r="2709" spans="1:16" ht="15" hidden="1" customHeight="1" x14ac:dyDescent="0.35">
      <c r="A2709" s="85" t="s">
        <v>2735</v>
      </c>
      <c r="B2709" s="85" t="s">
        <v>10173</v>
      </c>
      <c r="C2709" s="85"/>
      <c r="D2709" s="85" t="s">
        <v>1708</v>
      </c>
      <c r="E2709" s="72">
        <v>39.909999999999997</v>
      </c>
      <c r="F2709" s="72">
        <v>1.83</v>
      </c>
      <c r="G2709" s="72" t="s">
        <v>1702</v>
      </c>
      <c r="H2709" s="72"/>
      <c r="I2709" s="4" t="s">
        <v>70</v>
      </c>
      <c r="J2709" s="247" t="s">
        <v>71</v>
      </c>
      <c r="K2709" s="4"/>
      <c r="O2709" s="174"/>
      <c r="P2709" s="174"/>
    </row>
    <row r="2710" spans="1:16" ht="15" hidden="1" customHeight="1" x14ac:dyDescent="0.35">
      <c r="A2710" s="85" t="s">
        <v>2735</v>
      </c>
      <c r="B2710" s="85" t="s">
        <v>10174</v>
      </c>
      <c r="C2710" s="85"/>
      <c r="D2710" s="85" t="s">
        <v>1708</v>
      </c>
      <c r="E2710" s="72">
        <v>48.7</v>
      </c>
      <c r="F2710" s="72">
        <v>2.4300000000000002</v>
      </c>
      <c r="G2710" s="72" t="s">
        <v>1702</v>
      </c>
      <c r="H2710" s="72"/>
      <c r="I2710" s="4" t="s">
        <v>70</v>
      </c>
      <c r="J2710" s="247" t="s">
        <v>71</v>
      </c>
      <c r="K2710" s="4"/>
      <c r="O2710" s="174"/>
      <c r="P2710" s="174"/>
    </row>
    <row r="2711" spans="1:16" ht="15" hidden="1" customHeight="1" x14ac:dyDescent="0.35">
      <c r="A2711" s="85" t="s">
        <v>2735</v>
      </c>
      <c r="B2711" s="85" t="s">
        <v>10175</v>
      </c>
      <c r="C2711" s="85"/>
      <c r="D2711" s="85" t="s">
        <v>1708</v>
      </c>
      <c r="E2711" s="72">
        <v>48.7</v>
      </c>
      <c r="F2711" s="72">
        <v>2.4300000000000002</v>
      </c>
      <c r="G2711" s="72" t="s">
        <v>1702</v>
      </c>
      <c r="H2711" s="72"/>
      <c r="I2711" s="4" t="s">
        <v>70</v>
      </c>
      <c r="J2711" s="247" t="s">
        <v>71</v>
      </c>
      <c r="K2711" s="4"/>
      <c r="O2711" s="174"/>
      <c r="P2711" s="174"/>
    </row>
    <row r="2712" spans="1:16" ht="15" hidden="1" customHeight="1" x14ac:dyDescent="0.35">
      <c r="A2712" s="85" t="s">
        <v>2735</v>
      </c>
      <c r="B2712" s="85" t="s">
        <v>10176</v>
      </c>
      <c r="C2712" s="85"/>
      <c r="D2712" s="85" t="s">
        <v>1708</v>
      </c>
      <c r="E2712" s="72">
        <v>75.040000000000006</v>
      </c>
      <c r="F2712" s="72">
        <v>2.99</v>
      </c>
      <c r="G2712" s="72" t="s">
        <v>1702</v>
      </c>
      <c r="H2712" s="72"/>
      <c r="I2712" s="4" t="s">
        <v>70</v>
      </c>
      <c r="J2712" s="247" t="s">
        <v>71</v>
      </c>
      <c r="K2712" s="4"/>
      <c r="O2712" s="174"/>
      <c r="P2712" s="174"/>
    </row>
    <row r="2713" spans="1:16" ht="15" hidden="1" customHeight="1" x14ac:dyDescent="0.35">
      <c r="A2713" s="85" t="s">
        <v>2735</v>
      </c>
      <c r="B2713" s="85" t="s">
        <v>10177</v>
      </c>
      <c r="C2713" s="85"/>
      <c r="D2713" s="85" t="s">
        <v>1708</v>
      </c>
      <c r="E2713" s="72">
        <v>75.040000000000006</v>
      </c>
      <c r="F2713" s="72">
        <v>2.99</v>
      </c>
      <c r="G2713" s="72" t="s">
        <v>1702</v>
      </c>
      <c r="H2713" s="72"/>
      <c r="I2713" s="4" t="s">
        <v>70</v>
      </c>
      <c r="J2713" s="247" t="s">
        <v>71</v>
      </c>
      <c r="K2713" s="4"/>
      <c r="O2713" s="174"/>
      <c r="P2713" s="174"/>
    </row>
    <row r="2714" spans="1:16" ht="15" hidden="1" customHeight="1" x14ac:dyDescent="0.35">
      <c r="A2714" s="85" t="s">
        <v>2735</v>
      </c>
      <c r="B2714" s="85" t="s">
        <v>10178</v>
      </c>
      <c r="C2714" s="85"/>
      <c r="D2714" s="85" t="s">
        <v>7697</v>
      </c>
      <c r="E2714" s="72">
        <v>12.2</v>
      </c>
      <c r="F2714" s="72">
        <v>1.05</v>
      </c>
      <c r="G2714" s="72" t="s">
        <v>1702</v>
      </c>
      <c r="H2714" s="72" t="s">
        <v>7591</v>
      </c>
      <c r="I2714" s="4" t="s">
        <v>71</v>
      </c>
      <c r="J2714" s="247" t="s">
        <v>70</v>
      </c>
      <c r="K2714" s="4">
        <v>2400564</v>
      </c>
      <c r="O2714" s="174"/>
      <c r="P2714" s="174"/>
    </row>
    <row r="2715" spans="1:16" ht="15" hidden="1" customHeight="1" x14ac:dyDescent="0.35">
      <c r="A2715" s="85" t="s">
        <v>2735</v>
      </c>
      <c r="B2715" s="85" t="s">
        <v>10178</v>
      </c>
      <c r="C2715" s="85"/>
      <c r="D2715" s="85" t="s">
        <v>1708</v>
      </c>
      <c r="E2715" s="72">
        <v>12.2</v>
      </c>
      <c r="F2715" s="72">
        <v>1.05</v>
      </c>
      <c r="G2715" s="72" t="s">
        <v>1702</v>
      </c>
      <c r="H2715" s="72" t="s">
        <v>7591</v>
      </c>
      <c r="I2715" s="4" t="s">
        <v>71</v>
      </c>
      <c r="J2715" s="97" t="s">
        <v>71</v>
      </c>
      <c r="K2715" s="4">
        <v>2400564</v>
      </c>
      <c r="O2715" s="174"/>
      <c r="P2715" s="174"/>
    </row>
    <row r="2716" spans="1:16" ht="15" hidden="1" customHeight="1" x14ac:dyDescent="0.35">
      <c r="A2716" s="85" t="s">
        <v>2735</v>
      </c>
      <c r="B2716" s="85" t="s">
        <v>10179</v>
      </c>
      <c r="C2716" s="85"/>
      <c r="D2716" s="85" t="s">
        <v>7697</v>
      </c>
      <c r="E2716" s="72">
        <v>12.2</v>
      </c>
      <c r="F2716" s="72">
        <v>1.05</v>
      </c>
      <c r="G2716" s="72" t="s">
        <v>1702</v>
      </c>
      <c r="H2716" s="72" t="s">
        <v>7591</v>
      </c>
      <c r="I2716" s="4" t="s">
        <v>71</v>
      </c>
      <c r="J2716" s="247" t="s">
        <v>70</v>
      </c>
      <c r="K2716" s="4">
        <v>2400568</v>
      </c>
      <c r="O2716" s="174"/>
      <c r="P2716" s="174"/>
    </row>
    <row r="2717" spans="1:16" ht="15" hidden="1" customHeight="1" x14ac:dyDescent="0.35">
      <c r="A2717" s="85" t="s">
        <v>2735</v>
      </c>
      <c r="B2717" s="85" t="s">
        <v>10179</v>
      </c>
      <c r="C2717" s="85"/>
      <c r="D2717" s="85" t="s">
        <v>1708</v>
      </c>
      <c r="E2717" s="72">
        <v>12.2</v>
      </c>
      <c r="F2717" s="72">
        <v>1.05</v>
      </c>
      <c r="G2717" s="72" t="s">
        <v>1702</v>
      </c>
      <c r="H2717" s="72" t="s">
        <v>7591</v>
      </c>
      <c r="I2717" s="4" t="s">
        <v>71</v>
      </c>
      <c r="J2717" s="247" t="s">
        <v>71</v>
      </c>
      <c r="K2717" s="4">
        <v>2400568</v>
      </c>
      <c r="O2717" s="174"/>
      <c r="P2717" s="174"/>
    </row>
    <row r="2718" spans="1:16" ht="15" hidden="1" customHeight="1" x14ac:dyDescent="0.35">
      <c r="A2718" s="85" t="s">
        <v>2735</v>
      </c>
      <c r="B2718" s="85" t="s">
        <v>10180</v>
      </c>
      <c r="C2718" s="85"/>
      <c r="D2718" s="85" t="s">
        <v>7697</v>
      </c>
      <c r="E2718" s="72">
        <v>16.46</v>
      </c>
      <c r="F2718" s="72">
        <v>1.2</v>
      </c>
      <c r="G2718" s="72" t="s">
        <v>1702</v>
      </c>
      <c r="H2718" s="72" t="s">
        <v>7591</v>
      </c>
      <c r="I2718" s="4" t="s">
        <v>71</v>
      </c>
      <c r="J2718" s="247" t="s">
        <v>70</v>
      </c>
      <c r="K2718" s="4">
        <v>2400565</v>
      </c>
      <c r="O2718" s="174"/>
      <c r="P2718" s="174"/>
    </row>
    <row r="2719" spans="1:16" ht="15" hidden="1" customHeight="1" x14ac:dyDescent="0.35">
      <c r="A2719" s="85" t="s">
        <v>2735</v>
      </c>
      <c r="B2719" s="85" t="s">
        <v>10180</v>
      </c>
      <c r="C2719" s="85"/>
      <c r="D2719" s="85" t="s">
        <v>1708</v>
      </c>
      <c r="E2719" s="72">
        <v>16.46</v>
      </c>
      <c r="F2719" s="72">
        <v>1.2</v>
      </c>
      <c r="G2719" s="72" t="s">
        <v>1702</v>
      </c>
      <c r="H2719" s="72" t="s">
        <v>7591</v>
      </c>
      <c r="I2719" s="4" t="s">
        <v>71</v>
      </c>
      <c r="J2719" s="247" t="s">
        <v>71</v>
      </c>
      <c r="K2719" s="4">
        <v>2400565</v>
      </c>
      <c r="O2719" s="174"/>
      <c r="P2719" s="174"/>
    </row>
    <row r="2720" spans="1:16" ht="15" hidden="1" customHeight="1" x14ac:dyDescent="0.35">
      <c r="A2720" s="85" t="s">
        <v>2735</v>
      </c>
      <c r="B2720" s="85" t="s">
        <v>10181</v>
      </c>
      <c r="C2720" s="85"/>
      <c r="D2720" s="85" t="s">
        <v>7697</v>
      </c>
      <c r="E2720" s="72">
        <v>16.46</v>
      </c>
      <c r="F2720" s="72">
        <v>1.83</v>
      </c>
      <c r="G2720" s="72" t="s">
        <v>1710</v>
      </c>
      <c r="H2720" s="72" t="s">
        <v>7591</v>
      </c>
      <c r="I2720" s="4" t="s">
        <v>71</v>
      </c>
      <c r="J2720" s="247" t="s">
        <v>70</v>
      </c>
      <c r="K2720" s="4">
        <v>2400597</v>
      </c>
      <c r="O2720" s="174"/>
      <c r="P2720" s="174"/>
    </row>
    <row r="2721" spans="1:16" ht="15" hidden="1" customHeight="1" x14ac:dyDescent="0.35">
      <c r="A2721" s="85" t="s">
        <v>2735</v>
      </c>
      <c r="B2721" s="85" t="s">
        <v>10181</v>
      </c>
      <c r="C2721" s="85"/>
      <c r="D2721" s="85" t="s">
        <v>1708</v>
      </c>
      <c r="E2721" s="72">
        <v>16.46</v>
      </c>
      <c r="F2721" s="72">
        <v>1.83</v>
      </c>
      <c r="G2721" s="72" t="s">
        <v>1710</v>
      </c>
      <c r="H2721" s="72" t="s">
        <v>7591</v>
      </c>
      <c r="I2721" s="4" t="s">
        <v>71</v>
      </c>
      <c r="J2721" s="247" t="s">
        <v>71</v>
      </c>
      <c r="K2721" s="4">
        <v>2400597</v>
      </c>
      <c r="O2721" s="174"/>
      <c r="P2721" s="174"/>
    </row>
    <row r="2722" spans="1:16" ht="15" hidden="1" customHeight="1" x14ac:dyDescent="0.35">
      <c r="A2722" s="85" t="s">
        <v>2735</v>
      </c>
      <c r="B2722" s="85" t="s">
        <v>10182</v>
      </c>
      <c r="C2722" s="85"/>
      <c r="D2722" s="85" t="s">
        <v>1708</v>
      </c>
      <c r="E2722" s="72">
        <v>16.46</v>
      </c>
      <c r="F2722" s="72">
        <v>1.78</v>
      </c>
      <c r="G2722" s="72" t="s">
        <v>1710</v>
      </c>
      <c r="H2722" s="72"/>
      <c r="I2722" s="4" t="s">
        <v>70</v>
      </c>
      <c r="J2722" s="247" t="s">
        <v>71</v>
      </c>
      <c r="K2722" s="4"/>
      <c r="O2722" s="174"/>
      <c r="P2722" s="174"/>
    </row>
    <row r="2723" spans="1:16" ht="15" hidden="1" customHeight="1" x14ac:dyDescent="0.35">
      <c r="A2723" s="85" t="s">
        <v>2735</v>
      </c>
      <c r="B2723" s="85" t="s">
        <v>10183</v>
      </c>
      <c r="C2723" s="85"/>
      <c r="D2723" s="85" t="s">
        <v>7697</v>
      </c>
      <c r="E2723" s="72">
        <v>16.46</v>
      </c>
      <c r="F2723" s="72">
        <v>1.83</v>
      </c>
      <c r="G2723" s="72" t="s">
        <v>1710</v>
      </c>
      <c r="H2723" s="72" t="s">
        <v>7591</v>
      </c>
      <c r="I2723" s="4" t="s">
        <v>71</v>
      </c>
      <c r="J2723" s="247" t="s">
        <v>70</v>
      </c>
      <c r="K2723" s="4">
        <v>2400596</v>
      </c>
      <c r="O2723" s="174"/>
      <c r="P2723" s="174"/>
    </row>
    <row r="2724" spans="1:16" ht="15" hidden="1" customHeight="1" x14ac:dyDescent="0.35">
      <c r="A2724" s="85" t="s">
        <v>2735</v>
      </c>
      <c r="B2724" s="85" t="s">
        <v>10183</v>
      </c>
      <c r="C2724" s="85"/>
      <c r="D2724" s="85" t="s">
        <v>1708</v>
      </c>
      <c r="E2724" s="72">
        <v>16.46</v>
      </c>
      <c r="F2724" s="72">
        <v>1.83</v>
      </c>
      <c r="G2724" s="72" t="s">
        <v>1710</v>
      </c>
      <c r="H2724" s="72" t="s">
        <v>7591</v>
      </c>
      <c r="I2724" s="4" t="s">
        <v>71</v>
      </c>
      <c r="J2724" s="247" t="s">
        <v>71</v>
      </c>
      <c r="K2724" s="4">
        <v>2400596</v>
      </c>
      <c r="O2724" s="174"/>
      <c r="P2724" s="174"/>
    </row>
    <row r="2725" spans="1:16" ht="15" hidden="1" customHeight="1" x14ac:dyDescent="0.35">
      <c r="A2725" s="85" t="s">
        <v>2735</v>
      </c>
      <c r="B2725" s="85" t="s">
        <v>10184</v>
      </c>
      <c r="C2725" s="85"/>
      <c r="D2725" s="85" t="s">
        <v>7697</v>
      </c>
      <c r="E2725" s="72">
        <v>16.46</v>
      </c>
      <c r="F2725" s="72">
        <v>1.2</v>
      </c>
      <c r="G2725" s="72" t="s">
        <v>1702</v>
      </c>
      <c r="H2725" s="72" t="s">
        <v>7591</v>
      </c>
      <c r="I2725" s="4" t="s">
        <v>71</v>
      </c>
      <c r="J2725" s="247" t="s">
        <v>70</v>
      </c>
      <c r="K2725" s="4">
        <v>2400569</v>
      </c>
      <c r="O2725" s="174"/>
      <c r="P2725" s="174"/>
    </row>
    <row r="2726" spans="1:16" ht="15" hidden="1" customHeight="1" x14ac:dyDescent="0.35">
      <c r="A2726" s="85" t="s">
        <v>2735</v>
      </c>
      <c r="B2726" s="85" t="s">
        <v>10184</v>
      </c>
      <c r="C2726" s="85"/>
      <c r="D2726" s="85" t="s">
        <v>1708</v>
      </c>
      <c r="E2726" s="72">
        <v>16.46</v>
      </c>
      <c r="F2726" s="72">
        <v>1.2</v>
      </c>
      <c r="G2726" s="72" t="s">
        <v>1702</v>
      </c>
      <c r="H2726" s="72" t="s">
        <v>7591</v>
      </c>
      <c r="I2726" s="4" t="s">
        <v>71</v>
      </c>
      <c r="J2726" s="247" t="s">
        <v>71</v>
      </c>
      <c r="K2726" s="4">
        <v>2400569</v>
      </c>
      <c r="O2726" s="174"/>
      <c r="P2726" s="174"/>
    </row>
    <row r="2727" spans="1:16" ht="15" hidden="1" customHeight="1" x14ac:dyDescent="0.35">
      <c r="A2727" s="85" t="s">
        <v>2735</v>
      </c>
      <c r="B2727" s="85" t="s">
        <v>10185</v>
      </c>
      <c r="C2727" s="85"/>
      <c r="D2727" s="85" t="s">
        <v>7697</v>
      </c>
      <c r="E2727" s="72">
        <v>20.62</v>
      </c>
      <c r="F2727" s="72">
        <v>1.39</v>
      </c>
      <c r="G2727" s="72" t="s">
        <v>1702</v>
      </c>
      <c r="H2727" s="72" t="s">
        <v>7591</v>
      </c>
      <c r="I2727" s="248" t="s">
        <v>71</v>
      </c>
      <c r="J2727" s="97" t="s">
        <v>70</v>
      </c>
      <c r="K2727" s="4">
        <v>2400566</v>
      </c>
      <c r="O2727" s="174"/>
      <c r="P2727" s="174"/>
    </row>
    <row r="2728" spans="1:16" ht="15" hidden="1" customHeight="1" x14ac:dyDescent="0.35">
      <c r="A2728" s="85" t="s">
        <v>2735</v>
      </c>
      <c r="B2728" s="85" t="s">
        <v>10185</v>
      </c>
      <c r="C2728" s="85"/>
      <c r="D2728" s="85" t="s">
        <v>1708</v>
      </c>
      <c r="E2728" s="72">
        <v>20.62</v>
      </c>
      <c r="F2728" s="72">
        <v>1.39</v>
      </c>
      <c r="G2728" s="72" t="s">
        <v>1702</v>
      </c>
      <c r="H2728" s="72" t="s">
        <v>7591</v>
      </c>
      <c r="I2728" s="4" t="s">
        <v>71</v>
      </c>
      <c r="J2728" s="247" t="s">
        <v>71</v>
      </c>
      <c r="K2728" s="4">
        <v>2400566</v>
      </c>
      <c r="O2728" s="174"/>
      <c r="P2728" s="174"/>
    </row>
    <row r="2729" spans="1:16" ht="15" hidden="1" customHeight="1" x14ac:dyDescent="0.35">
      <c r="A2729" s="85" t="s">
        <v>2735</v>
      </c>
      <c r="B2729" s="85" t="s">
        <v>10186</v>
      </c>
      <c r="C2729" s="85"/>
      <c r="D2729" s="85" t="s">
        <v>7697</v>
      </c>
      <c r="E2729" s="72">
        <v>20.62</v>
      </c>
      <c r="F2729" s="72">
        <v>2.04</v>
      </c>
      <c r="G2729" s="72" t="s">
        <v>1710</v>
      </c>
      <c r="H2729" s="72" t="s">
        <v>7591</v>
      </c>
      <c r="I2729" s="4" t="s">
        <v>71</v>
      </c>
      <c r="J2729" s="247" t="s">
        <v>70</v>
      </c>
      <c r="K2729" s="4">
        <v>2400598</v>
      </c>
      <c r="O2729" s="174"/>
      <c r="P2729" s="174"/>
    </row>
    <row r="2730" spans="1:16" ht="15" hidden="1" customHeight="1" x14ac:dyDescent="0.35">
      <c r="A2730" s="85" t="s">
        <v>2735</v>
      </c>
      <c r="B2730" s="85" t="s">
        <v>10186</v>
      </c>
      <c r="C2730" s="85"/>
      <c r="D2730" s="85" t="s">
        <v>1708</v>
      </c>
      <c r="E2730" s="72">
        <v>20.62</v>
      </c>
      <c r="F2730" s="72">
        <v>2.04</v>
      </c>
      <c r="G2730" s="72" t="s">
        <v>1710</v>
      </c>
      <c r="H2730" s="72" t="s">
        <v>7591</v>
      </c>
      <c r="I2730" s="4" t="s">
        <v>71</v>
      </c>
      <c r="J2730" s="247" t="s">
        <v>71</v>
      </c>
      <c r="K2730" s="4">
        <v>2400598</v>
      </c>
      <c r="O2730" s="174"/>
      <c r="P2730" s="174"/>
    </row>
    <row r="2731" spans="1:16" ht="15" hidden="1" customHeight="1" x14ac:dyDescent="0.35">
      <c r="A2731" s="85" t="s">
        <v>2735</v>
      </c>
      <c r="B2731" s="85" t="s">
        <v>10187</v>
      </c>
      <c r="C2731" s="85"/>
      <c r="D2731" s="85" t="s">
        <v>7697</v>
      </c>
      <c r="E2731" s="72">
        <v>19</v>
      </c>
      <c r="F2731" s="72">
        <v>1.28</v>
      </c>
      <c r="G2731" s="72" t="s">
        <v>1702</v>
      </c>
      <c r="H2731" s="72" t="s">
        <v>7591</v>
      </c>
      <c r="I2731" s="4" t="s">
        <v>71</v>
      </c>
      <c r="J2731" s="247" t="s">
        <v>70</v>
      </c>
      <c r="K2731" s="4">
        <v>2400555</v>
      </c>
      <c r="O2731" s="174"/>
      <c r="P2731" s="174"/>
    </row>
    <row r="2732" spans="1:16" ht="15" hidden="1" customHeight="1" x14ac:dyDescent="0.35">
      <c r="A2732" s="85" t="s">
        <v>2735</v>
      </c>
      <c r="B2732" s="85" t="s">
        <v>10187</v>
      </c>
      <c r="C2732" s="85"/>
      <c r="D2732" s="85" t="s">
        <v>1708</v>
      </c>
      <c r="E2732" s="72">
        <v>19</v>
      </c>
      <c r="F2732" s="72">
        <v>1.28</v>
      </c>
      <c r="G2732" s="72" t="s">
        <v>1702</v>
      </c>
      <c r="H2732" s="72" t="s">
        <v>7591</v>
      </c>
      <c r="I2732" s="4" t="s">
        <v>71</v>
      </c>
      <c r="J2732" s="247" t="s">
        <v>71</v>
      </c>
      <c r="K2732" s="4">
        <v>2400555</v>
      </c>
      <c r="O2732" s="174"/>
      <c r="P2732" s="174"/>
    </row>
    <row r="2733" spans="1:16" ht="15" hidden="1" customHeight="1" x14ac:dyDescent="0.35">
      <c r="A2733" s="85" t="s">
        <v>2735</v>
      </c>
      <c r="B2733" s="85" t="s">
        <v>10188</v>
      </c>
      <c r="C2733" s="85"/>
      <c r="D2733" s="85" t="s">
        <v>7697</v>
      </c>
      <c r="E2733" s="72">
        <v>19</v>
      </c>
      <c r="F2733" s="72">
        <v>2.0099999999999998</v>
      </c>
      <c r="G2733" s="72" t="s">
        <v>1710</v>
      </c>
      <c r="H2733" s="72" t="s">
        <v>7591</v>
      </c>
      <c r="I2733" s="4" t="s">
        <v>71</v>
      </c>
      <c r="J2733" s="247" t="s">
        <v>70</v>
      </c>
      <c r="K2733" s="4">
        <v>2400593</v>
      </c>
      <c r="O2733" s="174"/>
      <c r="P2733" s="174"/>
    </row>
    <row r="2734" spans="1:16" ht="15" hidden="1" customHeight="1" x14ac:dyDescent="0.35">
      <c r="A2734" s="85" t="s">
        <v>2735</v>
      </c>
      <c r="B2734" s="85" t="s">
        <v>10188</v>
      </c>
      <c r="C2734" s="85"/>
      <c r="D2734" s="85" t="s">
        <v>1708</v>
      </c>
      <c r="E2734" s="72">
        <v>19</v>
      </c>
      <c r="F2734" s="72">
        <v>2.0099999999999998</v>
      </c>
      <c r="G2734" s="72" t="s">
        <v>1710</v>
      </c>
      <c r="H2734" s="72" t="s">
        <v>7591</v>
      </c>
      <c r="I2734" s="4" t="s">
        <v>71</v>
      </c>
      <c r="J2734" s="247" t="s">
        <v>71</v>
      </c>
      <c r="K2734" s="4">
        <v>2400593</v>
      </c>
      <c r="O2734" s="174"/>
      <c r="P2734" s="174"/>
    </row>
    <row r="2735" spans="1:16" ht="15" hidden="1" customHeight="1" x14ac:dyDescent="0.35">
      <c r="A2735" s="85" t="s">
        <v>2735</v>
      </c>
      <c r="B2735" s="85" t="s">
        <v>10189</v>
      </c>
      <c r="C2735" s="85"/>
      <c r="D2735" s="85" t="s">
        <v>1708</v>
      </c>
      <c r="E2735" s="72">
        <v>19</v>
      </c>
      <c r="F2735" s="72">
        <v>1.82</v>
      </c>
      <c r="G2735" s="72" t="s">
        <v>1710</v>
      </c>
      <c r="H2735" s="72"/>
      <c r="I2735" s="4" t="s">
        <v>70</v>
      </c>
      <c r="J2735" s="247" t="s">
        <v>71</v>
      </c>
      <c r="K2735" s="4"/>
      <c r="O2735" s="174"/>
      <c r="P2735" s="174"/>
    </row>
    <row r="2736" spans="1:16" ht="15" hidden="1" customHeight="1" x14ac:dyDescent="0.35">
      <c r="A2736" s="85" t="s">
        <v>2735</v>
      </c>
      <c r="B2736" s="85" t="s">
        <v>10190</v>
      </c>
      <c r="C2736" s="85"/>
      <c r="D2736" s="85" t="s">
        <v>7697</v>
      </c>
      <c r="E2736" s="72">
        <v>19</v>
      </c>
      <c r="F2736" s="72">
        <v>2.0099999999999998</v>
      </c>
      <c r="G2736" s="72" t="s">
        <v>1710</v>
      </c>
      <c r="H2736" s="72" t="s">
        <v>7591</v>
      </c>
      <c r="I2736" s="248" t="s">
        <v>71</v>
      </c>
      <c r="J2736" s="97" t="s">
        <v>70</v>
      </c>
      <c r="K2736" s="4">
        <v>2400592</v>
      </c>
      <c r="O2736" s="174"/>
      <c r="P2736" s="174"/>
    </row>
    <row r="2737" spans="1:16" ht="15" hidden="1" customHeight="1" x14ac:dyDescent="0.35">
      <c r="A2737" s="85" t="s">
        <v>2735</v>
      </c>
      <c r="B2737" s="85" t="s">
        <v>10190</v>
      </c>
      <c r="C2737" s="85"/>
      <c r="D2737" s="85" t="s">
        <v>1708</v>
      </c>
      <c r="E2737" s="72">
        <v>19</v>
      </c>
      <c r="F2737" s="72">
        <v>2.0099999999999998</v>
      </c>
      <c r="G2737" s="72" t="s">
        <v>1710</v>
      </c>
      <c r="H2737" s="72" t="s">
        <v>7591</v>
      </c>
      <c r="I2737" s="4" t="s">
        <v>71</v>
      </c>
      <c r="J2737" s="247" t="s">
        <v>71</v>
      </c>
      <c r="K2737" s="4">
        <v>2400592</v>
      </c>
      <c r="O2737" s="174"/>
      <c r="P2737" s="174"/>
    </row>
    <row r="2738" spans="1:16" ht="15" hidden="1" customHeight="1" x14ac:dyDescent="0.35">
      <c r="A2738" s="85" t="s">
        <v>2735</v>
      </c>
      <c r="B2738" s="85" t="s">
        <v>10191</v>
      </c>
      <c r="C2738" s="85"/>
      <c r="D2738" s="85" t="s">
        <v>7697</v>
      </c>
      <c r="E2738" s="72">
        <v>19</v>
      </c>
      <c r="F2738" s="72">
        <v>1.28</v>
      </c>
      <c r="G2738" s="72" t="s">
        <v>1702</v>
      </c>
      <c r="H2738" s="72" t="s">
        <v>7591</v>
      </c>
      <c r="I2738" s="4" t="s">
        <v>71</v>
      </c>
      <c r="J2738" s="247" t="s">
        <v>70</v>
      </c>
      <c r="K2738" s="4">
        <v>2400567</v>
      </c>
      <c r="O2738" s="174"/>
      <c r="P2738" s="174"/>
    </row>
    <row r="2739" spans="1:16" ht="15" hidden="1" customHeight="1" x14ac:dyDescent="0.35">
      <c r="A2739" s="85" t="s">
        <v>2735</v>
      </c>
      <c r="B2739" s="85" t="s">
        <v>10191</v>
      </c>
      <c r="C2739" s="85"/>
      <c r="D2739" s="85" t="s">
        <v>1708</v>
      </c>
      <c r="E2739" s="72">
        <v>19</v>
      </c>
      <c r="F2739" s="72">
        <v>1.28</v>
      </c>
      <c r="G2739" s="72" t="s">
        <v>1702</v>
      </c>
      <c r="H2739" s="72" t="s">
        <v>7591</v>
      </c>
      <c r="I2739" s="4" t="s">
        <v>71</v>
      </c>
      <c r="J2739" s="247" t="s">
        <v>71</v>
      </c>
      <c r="K2739" s="4">
        <v>2400567</v>
      </c>
      <c r="O2739" s="174"/>
      <c r="P2739" s="174"/>
    </row>
    <row r="2740" spans="1:16" ht="15" hidden="1" customHeight="1" x14ac:dyDescent="0.35">
      <c r="A2740" s="85" t="s">
        <v>2735</v>
      </c>
      <c r="B2740" s="85" t="s">
        <v>10192</v>
      </c>
      <c r="C2740" s="85"/>
      <c r="D2740" s="85" t="s">
        <v>7697</v>
      </c>
      <c r="E2740" s="72">
        <v>23</v>
      </c>
      <c r="F2740" s="72">
        <v>1.36</v>
      </c>
      <c r="G2740" s="72" t="s">
        <v>1702</v>
      </c>
      <c r="H2740" s="72" t="s">
        <v>7591</v>
      </c>
      <c r="I2740" s="4" t="s">
        <v>71</v>
      </c>
      <c r="J2740" s="247" t="s">
        <v>70</v>
      </c>
      <c r="K2740" s="4">
        <v>2400556</v>
      </c>
      <c r="O2740" s="174"/>
      <c r="P2740" s="174"/>
    </row>
    <row r="2741" spans="1:16" ht="15" hidden="1" customHeight="1" x14ac:dyDescent="0.35">
      <c r="A2741" s="85" t="s">
        <v>2735</v>
      </c>
      <c r="B2741" s="85" t="s">
        <v>10192</v>
      </c>
      <c r="C2741" s="85"/>
      <c r="D2741" s="85" t="s">
        <v>1708</v>
      </c>
      <c r="E2741" s="72">
        <v>23</v>
      </c>
      <c r="F2741" s="72">
        <v>1.36</v>
      </c>
      <c r="G2741" s="72" t="s">
        <v>1702</v>
      </c>
      <c r="H2741" s="72" t="s">
        <v>7591</v>
      </c>
      <c r="I2741" s="4" t="s">
        <v>71</v>
      </c>
      <c r="J2741" s="247" t="s">
        <v>71</v>
      </c>
      <c r="K2741" s="4">
        <v>2400556</v>
      </c>
      <c r="O2741" s="174"/>
      <c r="P2741" s="174"/>
    </row>
    <row r="2742" spans="1:16" ht="15" hidden="1" customHeight="1" x14ac:dyDescent="0.35">
      <c r="A2742" s="85" t="s">
        <v>2735</v>
      </c>
      <c r="B2742" s="85" t="s">
        <v>10193</v>
      </c>
      <c r="C2742" s="85"/>
      <c r="D2742" s="85" t="s">
        <v>1708</v>
      </c>
      <c r="E2742" s="72">
        <v>23</v>
      </c>
      <c r="F2742" s="72">
        <v>1.59</v>
      </c>
      <c r="G2742" s="72" t="s">
        <v>1702</v>
      </c>
      <c r="H2742" s="72"/>
      <c r="I2742" s="4" t="s">
        <v>70</v>
      </c>
      <c r="J2742" s="247" t="s">
        <v>71</v>
      </c>
      <c r="K2742" s="4"/>
      <c r="O2742" s="174"/>
      <c r="P2742" s="174"/>
    </row>
    <row r="2743" spans="1:16" ht="15" hidden="1" customHeight="1" x14ac:dyDescent="0.35">
      <c r="A2743" s="85" t="s">
        <v>2735</v>
      </c>
      <c r="B2743" s="85" t="s">
        <v>10194</v>
      </c>
      <c r="C2743" s="85"/>
      <c r="D2743" s="85" t="s">
        <v>7697</v>
      </c>
      <c r="E2743" s="72">
        <v>23</v>
      </c>
      <c r="F2743" s="72">
        <v>1.92</v>
      </c>
      <c r="G2743" s="72" t="s">
        <v>1710</v>
      </c>
      <c r="H2743" s="72" t="s">
        <v>7591</v>
      </c>
      <c r="I2743" s="4" t="s">
        <v>71</v>
      </c>
      <c r="J2743" s="247" t="s">
        <v>70</v>
      </c>
      <c r="K2743" s="4">
        <v>2400594</v>
      </c>
      <c r="O2743" s="174"/>
      <c r="P2743" s="174"/>
    </row>
    <row r="2744" spans="1:16" ht="15" hidden="1" customHeight="1" x14ac:dyDescent="0.35">
      <c r="A2744" s="85" t="s">
        <v>2735</v>
      </c>
      <c r="B2744" s="85" t="s">
        <v>10194</v>
      </c>
      <c r="C2744" s="85"/>
      <c r="D2744" s="85" t="s">
        <v>1708</v>
      </c>
      <c r="E2744" s="72">
        <v>23</v>
      </c>
      <c r="F2744" s="72">
        <v>1.92</v>
      </c>
      <c r="G2744" s="72" t="s">
        <v>1710</v>
      </c>
      <c r="H2744" s="72" t="s">
        <v>7591</v>
      </c>
      <c r="I2744" s="4" t="s">
        <v>71</v>
      </c>
      <c r="J2744" s="97" t="s">
        <v>71</v>
      </c>
      <c r="K2744" s="4">
        <v>2400594</v>
      </c>
      <c r="O2744" s="174"/>
      <c r="P2744" s="174"/>
    </row>
    <row r="2745" spans="1:16" ht="15" hidden="1" customHeight="1" x14ac:dyDescent="0.35">
      <c r="A2745" s="85" t="s">
        <v>2735</v>
      </c>
      <c r="B2745" s="85" t="s">
        <v>10195</v>
      </c>
      <c r="C2745" s="85"/>
      <c r="D2745" s="85" t="s">
        <v>1708</v>
      </c>
      <c r="E2745" s="72">
        <v>23</v>
      </c>
      <c r="F2745" s="72">
        <v>1.95</v>
      </c>
      <c r="G2745" s="72" t="s">
        <v>1710</v>
      </c>
      <c r="H2745" s="72"/>
      <c r="I2745" s="4" t="s">
        <v>70</v>
      </c>
      <c r="J2745" s="247" t="s">
        <v>71</v>
      </c>
      <c r="K2745" s="4"/>
      <c r="O2745" s="174"/>
      <c r="P2745" s="174"/>
    </row>
    <row r="2746" spans="1:16" ht="15" hidden="1" customHeight="1" x14ac:dyDescent="0.35">
      <c r="A2746" s="85" t="s">
        <v>2735</v>
      </c>
      <c r="B2746" s="85" t="s">
        <v>10196</v>
      </c>
      <c r="C2746" s="85"/>
      <c r="D2746" s="85" t="s">
        <v>7697</v>
      </c>
      <c r="E2746" s="72">
        <v>36.47</v>
      </c>
      <c r="F2746" s="72">
        <v>1.84</v>
      </c>
      <c r="G2746" s="72" t="s">
        <v>1702</v>
      </c>
      <c r="H2746" s="72" t="s">
        <v>7591</v>
      </c>
      <c r="I2746" s="4" t="s">
        <v>71</v>
      </c>
      <c r="J2746" s="247" t="s">
        <v>70</v>
      </c>
      <c r="K2746" s="4">
        <v>2400557</v>
      </c>
      <c r="O2746" s="174"/>
      <c r="P2746" s="174"/>
    </row>
    <row r="2747" spans="1:16" ht="15" hidden="1" customHeight="1" x14ac:dyDescent="0.35">
      <c r="A2747" s="85" t="s">
        <v>2735</v>
      </c>
      <c r="B2747" s="85" t="s">
        <v>10196</v>
      </c>
      <c r="C2747" s="85"/>
      <c r="D2747" s="85" t="s">
        <v>1708</v>
      </c>
      <c r="E2747" s="72">
        <v>36.47</v>
      </c>
      <c r="F2747" s="72">
        <v>1.84</v>
      </c>
      <c r="G2747" s="72" t="s">
        <v>1702</v>
      </c>
      <c r="H2747" s="72" t="s">
        <v>7591</v>
      </c>
      <c r="I2747" s="4" t="s">
        <v>71</v>
      </c>
      <c r="J2747" s="247" t="s">
        <v>71</v>
      </c>
      <c r="K2747" s="4">
        <v>2400557</v>
      </c>
      <c r="O2747" s="174"/>
      <c r="P2747" s="174"/>
    </row>
    <row r="2748" spans="1:16" ht="15" hidden="1" customHeight="1" x14ac:dyDescent="0.35">
      <c r="A2748" s="85" t="s">
        <v>2735</v>
      </c>
      <c r="B2748" s="85" t="s">
        <v>10197</v>
      </c>
      <c r="C2748" s="85"/>
      <c r="D2748" s="85" t="s">
        <v>7697</v>
      </c>
      <c r="E2748" s="72">
        <v>36.47</v>
      </c>
      <c r="F2748" s="72">
        <v>2.85</v>
      </c>
      <c r="G2748" s="72" t="s">
        <v>1710</v>
      </c>
      <c r="H2748" s="72" t="s">
        <v>7591</v>
      </c>
      <c r="I2748" s="4" t="s">
        <v>71</v>
      </c>
      <c r="J2748" s="247" t="s">
        <v>70</v>
      </c>
      <c r="K2748" s="4">
        <v>2400595</v>
      </c>
      <c r="O2748" s="174"/>
      <c r="P2748" s="174"/>
    </row>
    <row r="2749" spans="1:16" ht="15" hidden="1" customHeight="1" x14ac:dyDescent="0.35">
      <c r="A2749" s="85" t="s">
        <v>2735</v>
      </c>
      <c r="B2749" s="85" t="s">
        <v>10197</v>
      </c>
      <c r="C2749" s="85"/>
      <c r="D2749" s="85" t="s">
        <v>1708</v>
      </c>
      <c r="E2749" s="72">
        <v>37</v>
      </c>
      <c r="F2749" s="72">
        <v>2.85</v>
      </c>
      <c r="G2749" s="72" t="s">
        <v>1710</v>
      </c>
      <c r="H2749" s="72" t="s">
        <v>7591</v>
      </c>
      <c r="I2749" s="4" t="s">
        <v>71</v>
      </c>
      <c r="J2749" s="247" t="s">
        <v>71</v>
      </c>
      <c r="K2749" s="4">
        <v>2400595</v>
      </c>
      <c r="O2749" s="174"/>
      <c r="P2749" s="174"/>
    </row>
    <row r="2750" spans="1:16" ht="15" hidden="1" customHeight="1" x14ac:dyDescent="0.35">
      <c r="A2750" s="85" t="s">
        <v>2735</v>
      </c>
      <c r="B2750" s="85" t="s">
        <v>10198</v>
      </c>
      <c r="C2750" s="85"/>
      <c r="D2750" s="85" t="s">
        <v>1708</v>
      </c>
      <c r="E2750" s="72">
        <v>36.47</v>
      </c>
      <c r="F2750" s="72">
        <v>2.84</v>
      </c>
      <c r="G2750" s="72" t="s">
        <v>1710</v>
      </c>
      <c r="H2750" s="72"/>
      <c r="I2750" s="4" t="s">
        <v>70</v>
      </c>
      <c r="J2750" s="247" t="s">
        <v>71</v>
      </c>
      <c r="K2750" s="4"/>
      <c r="O2750" s="174"/>
      <c r="P2750" s="174"/>
    </row>
    <row r="2751" spans="1:16" ht="15" hidden="1" customHeight="1" x14ac:dyDescent="0.35">
      <c r="A2751" s="85" t="s">
        <v>2735</v>
      </c>
      <c r="B2751" s="85" t="s">
        <v>10199</v>
      </c>
      <c r="C2751" s="85"/>
      <c r="D2751" s="85" t="s">
        <v>7706</v>
      </c>
      <c r="E2751" s="72">
        <v>17.12</v>
      </c>
      <c r="F2751" s="72">
        <v>1.25</v>
      </c>
      <c r="G2751" s="72" t="s">
        <v>1702</v>
      </c>
      <c r="H2751" s="72" t="s">
        <v>7591</v>
      </c>
      <c r="I2751" s="4" t="s">
        <v>71</v>
      </c>
      <c r="J2751" s="247" t="s">
        <v>70</v>
      </c>
      <c r="K2751" s="4">
        <v>2400558</v>
      </c>
      <c r="O2751" s="174"/>
      <c r="P2751" s="174"/>
    </row>
    <row r="2752" spans="1:16" ht="15" hidden="1" customHeight="1" x14ac:dyDescent="0.35">
      <c r="A2752" s="85" t="s">
        <v>2735</v>
      </c>
      <c r="B2752" s="85" t="s">
        <v>10200</v>
      </c>
      <c r="C2752" s="85"/>
      <c r="D2752" s="85" t="s">
        <v>1708</v>
      </c>
      <c r="E2752" s="72">
        <v>20.9</v>
      </c>
      <c r="F2752" s="72">
        <v>1.4</v>
      </c>
      <c r="G2752" s="72" t="s">
        <v>1702</v>
      </c>
      <c r="H2752" s="72"/>
      <c r="I2752" s="4" t="s">
        <v>70</v>
      </c>
      <c r="J2752" s="247" t="s">
        <v>71</v>
      </c>
      <c r="K2752" s="4"/>
      <c r="O2752" s="174"/>
      <c r="P2752" s="174"/>
    </row>
    <row r="2753" spans="1:16" ht="15" hidden="1" customHeight="1" x14ac:dyDescent="0.35">
      <c r="A2753" s="85" t="s">
        <v>2735</v>
      </c>
      <c r="B2753" s="85" t="s">
        <v>10201</v>
      </c>
      <c r="C2753" s="85"/>
      <c r="D2753" s="85" t="s">
        <v>1708</v>
      </c>
      <c r="E2753" s="72">
        <v>17.12</v>
      </c>
      <c r="F2753" s="72">
        <v>1.25</v>
      </c>
      <c r="G2753" s="72" t="s">
        <v>1702</v>
      </c>
      <c r="H2753" s="72"/>
      <c r="I2753" s="4" t="s">
        <v>70</v>
      </c>
      <c r="J2753" s="247" t="s">
        <v>71</v>
      </c>
      <c r="K2753" s="4"/>
      <c r="O2753" s="174"/>
      <c r="P2753" s="174"/>
    </row>
    <row r="2754" spans="1:16" ht="15" hidden="1" customHeight="1" x14ac:dyDescent="0.35">
      <c r="A2754" s="85" t="s">
        <v>2735</v>
      </c>
      <c r="B2754" s="85" t="s">
        <v>10202</v>
      </c>
      <c r="C2754" s="85"/>
      <c r="D2754" s="85" t="s">
        <v>1708</v>
      </c>
      <c r="E2754" s="72">
        <v>17.12</v>
      </c>
      <c r="F2754" s="72">
        <v>1.1499999999999999</v>
      </c>
      <c r="G2754" s="72" t="s">
        <v>1702</v>
      </c>
      <c r="H2754" s="72"/>
      <c r="I2754" s="248" t="s">
        <v>70</v>
      </c>
      <c r="J2754" s="97" t="s">
        <v>71</v>
      </c>
      <c r="K2754" s="4"/>
      <c r="O2754" s="174"/>
      <c r="P2754" s="174"/>
    </row>
    <row r="2755" spans="1:16" ht="15" hidden="1" customHeight="1" x14ac:dyDescent="0.35">
      <c r="A2755" s="85" t="s">
        <v>2735</v>
      </c>
      <c r="B2755" s="85" t="s">
        <v>10203</v>
      </c>
      <c r="C2755" s="85"/>
      <c r="D2755" s="85" t="s">
        <v>1708</v>
      </c>
      <c r="E2755" s="72">
        <v>20.9</v>
      </c>
      <c r="F2755" s="72">
        <v>1.4</v>
      </c>
      <c r="G2755" s="72" t="s">
        <v>1702</v>
      </c>
      <c r="H2755" s="72"/>
      <c r="I2755" s="4" t="s">
        <v>70</v>
      </c>
      <c r="J2755" s="247" t="s">
        <v>71</v>
      </c>
      <c r="K2755" s="4"/>
      <c r="O2755" s="174"/>
      <c r="P2755" s="174"/>
    </row>
    <row r="2756" spans="1:16" ht="15" hidden="1" customHeight="1" x14ac:dyDescent="0.35">
      <c r="A2756" s="85" t="s">
        <v>2735</v>
      </c>
      <c r="B2756" s="85" t="s">
        <v>10204</v>
      </c>
      <c r="C2756" s="85"/>
      <c r="D2756" s="85" t="s">
        <v>1708</v>
      </c>
      <c r="E2756" s="72">
        <v>17.12</v>
      </c>
      <c r="F2756" s="72">
        <v>1.25</v>
      </c>
      <c r="G2756" s="72" t="s">
        <v>1702</v>
      </c>
      <c r="H2756" s="72"/>
      <c r="I2756" s="4" t="s">
        <v>70</v>
      </c>
      <c r="J2756" s="247" t="s">
        <v>71</v>
      </c>
      <c r="K2756" s="4"/>
      <c r="O2756" s="174"/>
      <c r="P2756" s="174"/>
    </row>
    <row r="2757" spans="1:16" ht="15" hidden="1" customHeight="1" x14ac:dyDescent="0.35">
      <c r="A2757" s="85" t="s">
        <v>2735</v>
      </c>
      <c r="B2757" s="85" t="s">
        <v>10205</v>
      </c>
      <c r="C2757" s="85"/>
      <c r="D2757" s="85" t="s">
        <v>1708</v>
      </c>
      <c r="E2757" s="72">
        <v>17.12</v>
      </c>
      <c r="F2757" s="72">
        <v>1.1499999999999999</v>
      </c>
      <c r="G2757" s="72" t="s">
        <v>1702</v>
      </c>
      <c r="H2757" s="72"/>
      <c r="I2757" s="4" t="s">
        <v>70</v>
      </c>
      <c r="J2757" s="247" t="s">
        <v>71</v>
      </c>
      <c r="K2757" s="4"/>
      <c r="O2757" s="174"/>
      <c r="P2757" s="174"/>
    </row>
    <row r="2758" spans="1:16" ht="15" hidden="1" customHeight="1" x14ac:dyDescent="0.35">
      <c r="A2758" s="85" t="s">
        <v>2735</v>
      </c>
      <c r="B2758" s="85" t="s">
        <v>10206</v>
      </c>
      <c r="C2758" s="85"/>
      <c r="D2758" s="85" t="s">
        <v>7706</v>
      </c>
      <c r="E2758" s="72">
        <v>21.19</v>
      </c>
      <c r="F2758" s="72">
        <v>1.34</v>
      </c>
      <c r="G2758" s="72" t="s">
        <v>1702</v>
      </c>
      <c r="H2758" s="72" t="s">
        <v>7591</v>
      </c>
      <c r="I2758" s="4" t="s">
        <v>71</v>
      </c>
      <c r="J2758" s="247" t="s">
        <v>70</v>
      </c>
      <c r="K2758" s="4">
        <v>2447105</v>
      </c>
      <c r="O2758" s="174"/>
      <c r="P2758" s="174"/>
    </row>
    <row r="2759" spans="1:16" ht="15" hidden="1" customHeight="1" x14ac:dyDescent="0.35">
      <c r="A2759" s="85" t="s">
        <v>2735</v>
      </c>
      <c r="B2759" s="85" t="s">
        <v>10206</v>
      </c>
      <c r="C2759" s="85"/>
      <c r="D2759" s="85" t="s">
        <v>1708</v>
      </c>
      <c r="E2759" s="72">
        <v>21.19</v>
      </c>
      <c r="F2759" s="72">
        <v>1.34</v>
      </c>
      <c r="G2759" s="72" t="s">
        <v>1702</v>
      </c>
      <c r="H2759" s="72" t="s">
        <v>7591</v>
      </c>
      <c r="I2759" s="4" t="s">
        <v>71</v>
      </c>
      <c r="J2759" s="247" t="s">
        <v>71</v>
      </c>
      <c r="K2759" s="4">
        <v>2447105</v>
      </c>
      <c r="O2759" s="174"/>
      <c r="P2759" s="174"/>
    </row>
    <row r="2760" spans="1:16" ht="15" hidden="1" customHeight="1" x14ac:dyDescent="0.35">
      <c r="A2760" s="85" t="s">
        <v>2735</v>
      </c>
      <c r="B2760" s="85" t="s">
        <v>10207</v>
      </c>
      <c r="C2760" s="85"/>
      <c r="D2760" s="85" t="s">
        <v>1708</v>
      </c>
      <c r="E2760" s="72">
        <v>21.19</v>
      </c>
      <c r="F2760" s="72">
        <v>1.5</v>
      </c>
      <c r="G2760" s="72" t="s">
        <v>1702</v>
      </c>
      <c r="H2760" s="72"/>
      <c r="I2760" s="4" t="s">
        <v>70</v>
      </c>
      <c r="J2760" s="247" t="s">
        <v>71</v>
      </c>
      <c r="K2760" s="4"/>
      <c r="O2760" s="174"/>
      <c r="P2760" s="174"/>
    </row>
    <row r="2761" spans="1:16" ht="15" hidden="1" customHeight="1" x14ac:dyDescent="0.35">
      <c r="A2761" s="85" t="s">
        <v>2735</v>
      </c>
      <c r="B2761" s="85" t="s">
        <v>10208</v>
      </c>
      <c r="C2761" s="85"/>
      <c r="D2761" s="85" t="s">
        <v>1708</v>
      </c>
      <c r="E2761" s="72">
        <v>21.19</v>
      </c>
      <c r="F2761" s="72">
        <v>1.5</v>
      </c>
      <c r="G2761" s="72" t="s">
        <v>1702</v>
      </c>
      <c r="H2761" s="72"/>
      <c r="I2761" s="4" t="s">
        <v>70</v>
      </c>
      <c r="J2761" s="247" t="s">
        <v>71</v>
      </c>
      <c r="K2761" s="4"/>
      <c r="O2761" s="174"/>
      <c r="P2761" s="174"/>
    </row>
    <row r="2762" spans="1:16" ht="15" hidden="1" customHeight="1" x14ac:dyDescent="0.35">
      <c r="A2762" s="85" t="s">
        <v>2735</v>
      </c>
      <c r="B2762" s="85" t="s">
        <v>10209</v>
      </c>
      <c r="C2762" s="85"/>
      <c r="D2762" s="85" t="s">
        <v>7706</v>
      </c>
      <c r="E2762" s="72">
        <v>29.64</v>
      </c>
      <c r="F2762" s="72">
        <v>1.81</v>
      </c>
      <c r="G2762" s="72" t="s">
        <v>1702</v>
      </c>
      <c r="H2762" s="72" t="s">
        <v>7591</v>
      </c>
      <c r="I2762" s="4" t="s">
        <v>71</v>
      </c>
      <c r="J2762" s="247" t="s">
        <v>70</v>
      </c>
      <c r="K2762" s="4">
        <v>2400560</v>
      </c>
      <c r="O2762" s="174"/>
      <c r="P2762" s="174"/>
    </row>
    <row r="2763" spans="1:16" ht="15" hidden="1" customHeight="1" x14ac:dyDescent="0.35">
      <c r="A2763" s="85" t="s">
        <v>2735</v>
      </c>
      <c r="B2763" s="85" t="s">
        <v>10210</v>
      </c>
      <c r="C2763" s="85"/>
      <c r="D2763" s="85" t="s">
        <v>1708</v>
      </c>
      <c r="E2763" s="72">
        <v>29.64</v>
      </c>
      <c r="F2763" s="72">
        <v>1.81</v>
      </c>
      <c r="G2763" s="72" t="s">
        <v>1702</v>
      </c>
      <c r="H2763" s="72"/>
      <c r="I2763" s="4" t="s">
        <v>70</v>
      </c>
      <c r="J2763" s="247" t="s">
        <v>71</v>
      </c>
      <c r="K2763" s="4"/>
      <c r="O2763" s="174"/>
      <c r="P2763" s="174"/>
    </row>
    <row r="2764" spans="1:16" ht="15" hidden="1" customHeight="1" x14ac:dyDescent="0.35">
      <c r="A2764" s="85" t="s">
        <v>2735</v>
      </c>
      <c r="B2764" s="85" t="s">
        <v>10211</v>
      </c>
      <c r="C2764" s="85"/>
      <c r="D2764" s="85" t="s">
        <v>1708</v>
      </c>
      <c r="E2764" s="72">
        <v>29.64</v>
      </c>
      <c r="F2764" s="72">
        <v>1.76</v>
      </c>
      <c r="G2764" s="72" t="s">
        <v>1702</v>
      </c>
      <c r="H2764" s="72"/>
      <c r="I2764" s="4" t="s">
        <v>70</v>
      </c>
      <c r="J2764" s="247" t="s">
        <v>71</v>
      </c>
      <c r="K2764" s="4"/>
      <c r="O2764" s="174"/>
      <c r="P2764" s="174"/>
    </row>
    <row r="2765" spans="1:16" ht="15" hidden="1" customHeight="1" x14ac:dyDescent="0.35">
      <c r="A2765" s="85" t="s">
        <v>2735</v>
      </c>
      <c r="B2765" s="85" t="s">
        <v>10212</v>
      </c>
      <c r="C2765" s="85"/>
      <c r="D2765" s="85" t="s">
        <v>1708</v>
      </c>
      <c r="E2765" s="72">
        <v>29.64</v>
      </c>
      <c r="F2765" s="72">
        <v>1.81</v>
      </c>
      <c r="G2765" s="72" t="s">
        <v>1702</v>
      </c>
      <c r="H2765" s="72"/>
      <c r="I2765" s="248" t="s">
        <v>70</v>
      </c>
      <c r="J2765" s="97" t="s">
        <v>71</v>
      </c>
      <c r="K2765" s="4"/>
      <c r="O2765" s="174"/>
      <c r="P2765" s="174"/>
    </row>
    <row r="2766" spans="1:16" ht="15" hidden="1" customHeight="1" x14ac:dyDescent="0.35">
      <c r="A2766" s="85" t="s">
        <v>2735</v>
      </c>
      <c r="B2766" s="85" t="s">
        <v>10213</v>
      </c>
      <c r="C2766" s="85"/>
      <c r="D2766" s="85" t="s">
        <v>1708</v>
      </c>
      <c r="E2766" s="72">
        <v>29.64</v>
      </c>
      <c r="F2766" s="72">
        <v>1.76</v>
      </c>
      <c r="G2766" s="72" t="s">
        <v>1702</v>
      </c>
      <c r="H2766" s="72"/>
      <c r="I2766" s="4" t="s">
        <v>70</v>
      </c>
      <c r="J2766" s="247" t="s">
        <v>71</v>
      </c>
      <c r="K2766" s="4"/>
      <c r="O2766" s="174"/>
      <c r="P2766" s="174"/>
    </row>
    <row r="2767" spans="1:16" ht="15" hidden="1" customHeight="1" x14ac:dyDescent="0.35">
      <c r="A2767" s="85" t="s">
        <v>2735</v>
      </c>
      <c r="B2767" s="85" t="s">
        <v>10214</v>
      </c>
      <c r="C2767" s="85"/>
      <c r="D2767" s="85" t="s">
        <v>7706</v>
      </c>
      <c r="E2767" s="72">
        <v>20.9</v>
      </c>
      <c r="F2767" s="72">
        <v>1.23</v>
      </c>
      <c r="G2767" s="72" t="s">
        <v>1702</v>
      </c>
      <c r="H2767" s="72" t="s">
        <v>7591</v>
      </c>
      <c r="I2767" s="4" t="s">
        <v>71</v>
      </c>
      <c r="J2767" s="247" t="s">
        <v>70</v>
      </c>
      <c r="K2767" s="4">
        <v>2400561</v>
      </c>
      <c r="O2767" s="174"/>
      <c r="P2767" s="174"/>
    </row>
    <row r="2768" spans="1:16" ht="15" hidden="1" customHeight="1" x14ac:dyDescent="0.35">
      <c r="A2768" s="85" t="s">
        <v>2735</v>
      </c>
      <c r="B2768" s="85" t="s">
        <v>10215</v>
      </c>
      <c r="C2768" s="85"/>
      <c r="D2768" s="85" t="s">
        <v>1708</v>
      </c>
      <c r="E2768" s="72">
        <v>20.9</v>
      </c>
      <c r="F2768" s="72">
        <v>1.23</v>
      </c>
      <c r="G2768" s="72" t="s">
        <v>1702</v>
      </c>
      <c r="H2768" s="72"/>
      <c r="I2768" s="4" t="s">
        <v>70</v>
      </c>
      <c r="J2768" s="247" t="s">
        <v>71</v>
      </c>
      <c r="K2768" s="4"/>
      <c r="O2768" s="174"/>
      <c r="P2768" s="174"/>
    </row>
    <row r="2769" spans="1:16" ht="15" hidden="1" customHeight="1" x14ac:dyDescent="0.35">
      <c r="A2769" s="85" t="s">
        <v>2735</v>
      </c>
      <c r="B2769" s="85" t="s">
        <v>10216</v>
      </c>
      <c r="C2769" s="85"/>
      <c r="D2769" s="85" t="s">
        <v>1708</v>
      </c>
      <c r="E2769" s="72">
        <v>20.9</v>
      </c>
      <c r="F2769" s="72">
        <v>1.33</v>
      </c>
      <c r="G2769" s="72" t="s">
        <v>1702</v>
      </c>
      <c r="H2769" s="72"/>
      <c r="I2769" s="4" t="s">
        <v>70</v>
      </c>
      <c r="J2769" s="247" t="s">
        <v>71</v>
      </c>
      <c r="K2769" s="4"/>
      <c r="O2769" s="174"/>
      <c r="P2769" s="174"/>
    </row>
    <row r="2770" spans="1:16" ht="15" hidden="1" customHeight="1" x14ac:dyDescent="0.35">
      <c r="A2770" s="85" t="s">
        <v>2735</v>
      </c>
      <c r="B2770" s="85" t="s">
        <v>10217</v>
      </c>
      <c r="C2770" s="85"/>
      <c r="D2770" s="85" t="s">
        <v>1708</v>
      </c>
      <c r="E2770" s="72">
        <v>20.9</v>
      </c>
      <c r="F2770" s="72">
        <v>1.23</v>
      </c>
      <c r="G2770" s="72" t="s">
        <v>1702</v>
      </c>
      <c r="H2770" s="72"/>
      <c r="I2770" s="4" t="s">
        <v>70</v>
      </c>
      <c r="J2770" s="247" t="s">
        <v>71</v>
      </c>
      <c r="K2770" s="4"/>
      <c r="O2770" s="174"/>
      <c r="P2770" s="174"/>
    </row>
    <row r="2771" spans="1:16" ht="15" hidden="1" customHeight="1" x14ac:dyDescent="0.35">
      <c r="A2771" s="85" t="s">
        <v>2735</v>
      </c>
      <c r="B2771" s="85" t="s">
        <v>10218</v>
      </c>
      <c r="C2771" s="85"/>
      <c r="D2771" s="85" t="s">
        <v>1708</v>
      </c>
      <c r="E2771" s="72">
        <v>20.9</v>
      </c>
      <c r="F2771" s="72">
        <v>1.33</v>
      </c>
      <c r="G2771" s="72" t="s">
        <v>1702</v>
      </c>
      <c r="H2771" s="72"/>
      <c r="I2771" s="4" t="s">
        <v>70</v>
      </c>
      <c r="J2771" s="247" t="s">
        <v>71</v>
      </c>
      <c r="K2771" s="4"/>
      <c r="O2771" s="174"/>
      <c r="P2771" s="174"/>
    </row>
    <row r="2772" spans="1:16" ht="15" hidden="1" customHeight="1" x14ac:dyDescent="0.35">
      <c r="A2772" s="85" t="s">
        <v>2735</v>
      </c>
      <c r="B2772" s="85" t="s">
        <v>10219</v>
      </c>
      <c r="C2772" s="85"/>
      <c r="D2772" s="85" t="s">
        <v>7706</v>
      </c>
      <c r="E2772" s="72">
        <v>25.4</v>
      </c>
      <c r="F2772" s="72">
        <v>1.24</v>
      </c>
      <c r="G2772" s="72" t="s">
        <v>1702</v>
      </c>
      <c r="H2772" s="72" t="s">
        <v>7591</v>
      </c>
      <c r="I2772" s="4" t="s">
        <v>71</v>
      </c>
      <c r="J2772" s="247" t="s">
        <v>70</v>
      </c>
      <c r="K2772" s="4">
        <v>2400562</v>
      </c>
      <c r="O2772" s="174"/>
      <c r="P2772" s="174"/>
    </row>
    <row r="2773" spans="1:16" ht="15" hidden="1" customHeight="1" x14ac:dyDescent="0.35">
      <c r="A2773" s="85" t="s">
        <v>2735</v>
      </c>
      <c r="B2773" s="85" t="s">
        <v>10220</v>
      </c>
      <c r="C2773" s="85"/>
      <c r="D2773" s="85" t="s">
        <v>1708</v>
      </c>
      <c r="E2773" s="72">
        <v>25.4</v>
      </c>
      <c r="F2773" s="72">
        <v>1.24</v>
      </c>
      <c r="G2773" s="72" t="s">
        <v>1702</v>
      </c>
      <c r="H2773" s="72"/>
      <c r="I2773" s="4" t="s">
        <v>70</v>
      </c>
      <c r="J2773" s="247" t="s">
        <v>71</v>
      </c>
      <c r="K2773" s="4"/>
      <c r="O2773" s="174"/>
      <c r="P2773" s="174"/>
    </row>
    <row r="2774" spans="1:16" ht="15" hidden="1" customHeight="1" x14ac:dyDescent="0.35">
      <c r="A2774" s="85" t="s">
        <v>2735</v>
      </c>
      <c r="B2774" s="85" t="s">
        <v>10221</v>
      </c>
      <c r="C2774" s="85"/>
      <c r="D2774" s="85" t="s">
        <v>1708</v>
      </c>
      <c r="E2774" s="72">
        <v>25.4</v>
      </c>
      <c r="F2774" s="72">
        <v>1.1299999999999999</v>
      </c>
      <c r="G2774" s="72" t="s">
        <v>1702</v>
      </c>
      <c r="H2774" s="72"/>
      <c r="I2774" s="4" t="s">
        <v>70</v>
      </c>
      <c r="J2774" s="247" t="s">
        <v>71</v>
      </c>
      <c r="K2774" s="4"/>
      <c r="O2774" s="174"/>
      <c r="P2774" s="174"/>
    </row>
    <row r="2775" spans="1:16" ht="15" hidden="1" customHeight="1" x14ac:dyDescent="0.35">
      <c r="A2775" s="85" t="s">
        <v>2735</v>
      </c>
      <c r="B2775" s="85" t="s">
        <v>10222</v>
      </c>
      <c r="C2775" s="85"/>
      <c r="D2775" s="85" t="s">
        <v>1708</v>
      </c>
      <c r="E2775" s="72">
        <v>25.4</v>
      </c>
      <c r="F2775" s="72">
        <v>1.24</v>
      </c>
      <c r="G2775" s="72" t="s">
        <v>1702</v>
      </c>
      <c r="H2775" s="72"/>
      <c r="I2775" s="4" t="s">
        <v>70</v>
      </c>
      <c r="J2775" s="247" t="s">
        <v>71</v>
      </c>
      <c r="K2775" s="4"/>
      <c r="O2775" s="174"/>
      <c r="P2775" s="174"/>
    </row>
    <row r="2776" spans="1:16" ht="15" hidden="1" customHeight="1" x14ac:dyDescent="0.35">
      <c r="A2776" s="85" t="s">
        <v>2735</v>
      </c>
      <c r="B2776" s="85" t="s">
        <v>10223</v>
      </c>
      <c r="C2776" s="85"/>
      <c r="D2776" s="85" t="s">
        <v>1708</v>
      </c>
      <c r="E2776" s="72">
        <v>25.4</v>
      </c>
      <c r="F2776" s="72">
        <v>1.1299999999999999</v>
      </c>
      <c r="G2776" s="72" t="s">
        <v>1702</v>
      </c>
      <c r="H2776" s="72"/>
      <c r="I2776" s="4" t="s">
        <v>70</v>
      </c>
      <c r="J2776" s="247" t="s">
        <v>71</v>
      </c>
      <c r="K2776" s="4"/>
      <c r="O2776" s="174"/>
      <c r="P2776" s="174"/>
    </row>
    <row r="2777" spans="1:16" ht="15" hidden="1" customHeight="1" x14ac:dyDescent="0.35">
      <c r="A2777" s="85" t="s">
        <v>2735</v>
      </c>
      <c r="B2777" s="85" t="s">
        <v>10224</v>
      </c>
      <c r="C2777" s="85"/>
      <c r="D2777" s="85" t="s">
        <v>7706</v>
      </c>
      <c r="E2777" s="72">
        <v>36.47</v>
      </c>
      <c r="F2777" s="72">
        <v>1.68</v>
      </c>
      <c r="G2777" s="72" t="s">
        <v>1702</v>
      </c>
      <c r="H2777" s="72" t="s">
        <v>7591</v>
      </c>
      <c r="I2777" s="248" t="s">
        <v>71</v>
      </c>
      <c r="J2777" s="97" t="s">
        <v>70</v>
      </c>
      <c r="K2777" s="4">
        <v>2400563</v>
      </c>
      <c r="O2777" s="174"/>
      <c r="P2777" s="174"/>
    </row>
    <row r="2778" spans="1:16" ht="15" hidden="1" customHeight="1" x14ac:dyDescent="0.35">
      <c r="A2778" s="85" t="s">
        <v>2735</v>
      </c>
      <c r="B2778" s="85" t="s">
        <v>10225</v>
      </c>
      <c r="C2778" s="85"/>
      <c r="D2778" s="85" t="s">
        <v>1708</v>
      </c>
      <c r="E2778" s="72">
        <v>36.47</v>
      </c>
      <c r="F2778" s="72">
        <v>1.68</v>
      </c>
      <c r="G2778" s="72" t="s">
        <v>1702</v>
      </c>
      <c r="H2778" s="72"/>
      <c r="I2778" s="4" t="s">
        <v>70</v>
      </c>
      <c r="J2778" s="247" t="s">
        <v>71</v>
      </c>
      <c r="K2778" s="4"/>
      <c r="O2778" s="174"/>
      <c r="P2778" s="174"/>
    </row>
    <row r="2779" spans="1:16" ht="15" hidden="1" customHeight="1" x14ac:dyDescent="0.35">
      <c r="A2779" s="85" t="s">
        <v>2735</v>
      </c>
      <c r="B2779" s="85" t="s">
        <v>10226</v>
      </c>
      <c r="C2779" s="85"/>
      <c r="D2779" s="85" t="s">
        <v>1708</v>
      </c>
      <c r="E2779" s="72">
        <v>36.47</v>
      </c>
      <c r="F2779" s="72">
        <v>1.53</v>
      </c>
      <c r="G2779" s="72" t="s">
        <v>1702</v>
      </c>
      <c r="H2779" s="72"/>
      <c r="I2779" s="4" t="s">
        <v>70</v>
      </c>
      <c r="J2779" s="247" t="s">
        <v>71</v>
      </c>
      <c r="K2779" s="4"/>
      <c r="O2779" s="174"/>
      <c r="P2779" s="174"/>
    </row>
    <row r="2780" spans="1:16" ht="15" hidden="1" customHeight="1" x14ac:dyDescent="0.35">
      <c r="A2780" s="85" t="s">
        <v>2735</v>
      </c>
      <c r="B2780" s="85" t="s">
        <v>10227</v>
      </c>
      <c r="C2780" s="85"/>
      <c r="D2780" s="85" t="s">
        <v>1708</v>
      </c>
      <c r="E2780" s="72">
        <v>36.47</v>
      </c>
      <c r="F2780" s="72">
        <v>1.68</v>
      </c>
      <c r="G2780" s="72" t="s">
        <v>1702</v>
      </c>
      <c r="H2780" s="72"/>
      <c r="I2780" s="4" t="s">
        <v>70</v>
      </c>
      <c r="J2780" s="247" t="s">
        <v>71</v>
      </c>
      <c r="K2780" s="4"/>
      <c r="O2780" s="174"/>
      <c r="P2780" s="174"/>
    </row>
    <row r="2781" spans="1:16" ht="15" hidden="1" customHeight="1" x14ac:dyDescent="0.35">
      <c r="A2781" s="85" t="s">
        <v>2735</v>
      </c>
      <c r="B2781" s="85" t="s">
        <v>10228</v>
      </c>
      <c r="C2781" s="85"/>
      <c r="D2781" s="85" t="s">
        <v>1708</v>
      </c>
      <c r="E2781" s="72">
        <v>36.47</v>
      </c>
      <c r="F2781" s="72">
        <v>1.53</v>
      </c>
      <c r="G2781" s="72" t="s">
        <v>1702</v>
      </c>
      <c r="H2781" s="72"/>
      <c r="I2781" s="248" t="s">
        <v>70</v>
      </c>
      <c r="J2781" s="97" t="s">
        <v>71</v>
      </c>
      <c r="K2781" s="4"/>
      <c r="O2781" s="174"/>
      <c r="P2781" s="174"/>
    </row>
    <row r="2782" spans="1:16" ht="15" hidden="1" customHeight="1" x14ac:dyDescent="0.35">
      <c r="A2782" s="85" t="s">
        <v>2735</v>
      </c>
      <c r="B2782" s="85" t="s">
        <v>10229</v>
      </c>
      <c r="C2782" s="85"/>
      <c r="D2782" s="85" t="s">
        <v>1708</v>
      </c>
      <c r="E2782" s="72">
        <v>8.1199999999999992</v>
      </c>
      <c r="F2782" s="72">
        <v>1.1200000000000001</v>
      </c>
      <c r="G2782" s="72" t="s">
        <v>1710</v>
      </c>
      <c r="H2782" s="72" t="s">
        <v>7591</v>
      </c>
      <c r="I2782" s="4" t="s">
        <v>71</v>
      </c>
      <c r="J2782" s="247" t="s">
        <v>70</v>
      </c>
      <c r="K2782" s="4">
        <v>2494968</v>
      </c>
      <c r="O2782" s="174"/>
      <c r="P2782" s="174"/>
    </row>
    <row r="2783" spans="1:16" ht="15" hidden="1" customHeight="1" x14ac:dyDescent="0.35">
      <c r="A2783" s="85" t="s">
        <v>2735</v>
      </c>
      <c r="B2783" s="85" t="s">
        <v>10230</v>
      </c>
      <c r="C2783" s="85"/>
      <c r="D2783" s="85" t="s">
        <v>1708</v>
      </c>
      <c r="E2783" s="72">
        <v>10.19</v>
      </c>
      <c r="F2783" s="72">
        <v>1.31</v>
      </c>
      <c r="G2783" s="72" t="s">
        <v>1710</v>
      </c>
      <c r="H2783" s="72" t="s">
        <v>7591</v>
      </c>
      <c r="I2783" s="4" t="s">
        <v>71</v>
      </c>
      <c r="J2783" s="247" t="s">
        <v>70</v>
      </c>
      <c r="K2783" s="4">
        <v>2400584</v>
      </c>
      <c r="O2783" s="174"/>
      <c r="P2783" s="174"/>
    </row>
    <row r="2784" spans="1:16" ht="15" hidden="1" customHeight="1" x14ac:dyDescent="0.35">
      <c r="A2784" s="85" t="s">
        <v>2735</v>
      </c>
      <c r="B2784" s="85" t="s">
        <v>10231</v>
      </c>
      <c r="C2784" s="85"/>
      <c r="D2784" s="85" t="s">
        <v>1708</v>
      </c>
      <c r="E2784" s="72">
        <v>14.43</v>
      </c>
      <c r="F2784" s="72">
        <v>1.64</v>
      </c>
      <c r="G2784" s="72" t="s">
        <v>1710</v>
      </c>
      <c r="H2784" s="72" t="s">
        <v>7591</v>
      </c>
      <c r="I2784" s="4" t="s">
        <v>71</v>
      </c>
      <c r="J2784" s="247" t="s">
        <v>70</v>
      </c>
      <c r="K2784" s="4">
        <v>2400585</v>
      </c>
      <c r="O2784" s="174"/>
      <c r="P2784" s="174"/>
    </row>
    <row r="2785" spans="1:16" ht="15" hidden="1" customHeight="1" x14ac:dyDescent="0.35">
      <c r="A2785" s="85" t="s">
        <v>2735</v>
      </c>
      <c r="B2785" s="85" t="s">
        <v>10232</v>
      </c>
      <c r="C2785" s="85"/>
      <c r="D2785" s="85" t="s">
        <v>1708</v>
      </c>
      <c r="E2785" s="72">
        <v>14.7</v>
      </c>
      <c r="F2785" s="72">
        <v>1.42</v>
      </c>
      <c r="G2785" s="72" t="s">
        <v>1710</v>
      </c>
      <c r="H2785" s="72" t="s">
        <v>7591</v>
      </c>
      <c r="I2785" s="4" t="s">
        <v>71</v>
      </c>
      <c r="J2785" s="247" t="s">
        <v>70</v>
      </c>
      <c r="K2785" s="4">
        <v>2400588</v>
      </c>
      <c r="O2785" s="174"/>
      <c r="P2785" s="174"/>
    </row>
    <row r="2786" spans="1:16" ht="15" hidden="1" customHeight="1" x14ac:dyDescent="0.35">
      <c r="A2786" s="85" t="s">
        <v>2735</v>
      </c>
      <c r="B2786" s="85" t="s">
        <v>10233</v>
      </c>
      <c r="C2786" s="85"/>
      <c r="D2786" s="85" t="s">
        <v>1708</v>
      </c>
      <c r="E2786" s="72">
        <v>19.399999999999999</v>
      </c>
      <c r="F2786" s="72">
        <v>1.85</v>
      </c>
      <c r="G2786" s="72" t="s">
        <v>1710</v>
      </c>
      <c r="H2786" s="72" t="s">
        <v>7591</v>
      </c>
      <c r="I2786" s="4" t="s">
        <v>71</v>
      </c>
      <c r="J2786" s="247" t="s">
        <v>71</v>
      </c>
      <c r="K2786" s="4">
        <v>2400533</v>
      </c>
      <c r="O2786" s="174"/>
      <c r="P2786" s="174"/>
    </row>
    <row r="2787" spans="1:16" ht="15" hidden="1" customHeight="1" x14ac:dyDescent="0.35">
      <c r="A2787" s="85" t="s">
        <v>2735</v>
      </c>
      <c r="B2787" s="85" t="s">
        <v>10234</v>
      </c>
      <c r="C2787" s="85"/>
      <c r="D2787" s="85" t="s">
        <v>1708</v>
      </c>
      <c r="E2787" s="72">
        <v>19.399999999999999</v>
      </c>
      <c r="F2787" s="72">
        <v>1.85</v>
      </c>
      <c r="G2787" s="72" t="s">
        <v>1710</v>
      </c>
      <c r="H2787" s="72" t="s">
        <v>7591</v>
      </c>
      <c r="I2787" s="4" t="s">
        <v>71</v>
      </c>
      <c r="J2787" s="247" t="s">
        <v>70</v>
      </c>
      <c r="K2787" s="4">
        <v>2400534</v>
      </c>
      <c r="O2787" s="174"/>
      <c r="P2787" s="174"/>
    </row>
    <row r="2788" spans="1:16" ht="15" hidden="1" customHeight="1" x14ac:dyDescent="0.35">
      <c r="A2788" s="85" t="s">
        <v>2735</v>
      </c>
      <c r="B2788" s="85" t="s">
        <v>10235</v>
      </c>
      <c r="C2788" s="85"/>
      <c r="D2788" s="85" t="s">
        <v>1708</v>
      </c>
      <c r="E2788" s="72">
        <v>19.399999999999999</v>
      </c>
      <c r="F2788" s="72">
        <v>1.85</v>
      </c>
      <c r="G2788" s="72" t="s">
        <v>1710</v>
      </c>
      <c r="H2788" s="72"/>
      <c r="I2788" s="4" t="s">
        <v>70</v>
      </c>
      <c r="J2788" s="247" t="s">
        <v>71</v>
      </c>
      <c r="K2788" s="4"/>
      <c r="O2788" s="174"/>
      <c r="P2788" s="174"/>
    </row>
    <row r="2789" spans="1:16" ht="15" hidden="1" customHeight="1" x14ac:dyDescent="0.35">
      <c r="A2789" s="85" t="s">
        <v>2735</v>
      </c>
      <c r="B2789" s="85" t="s">
        <v>10236</v>
      </c>
      <c r="C2789" s="85"/>
      <c r="D2789" s="85" t="s">
        <v>1708</v>
      </c>
      <c r="E2789" s="72">
        <v>19.02</v>
      </c>
      <c r="F2789" s="72">
        <v>1.88</v>
      </c>
      <c r="G2789" s="72" t="s">
        <v>1710</v>
      </c>
      <c r="H2789" s="72" t="s">
        <v>7591</v>
      </c>
      <c r="I2789" s="4" t="s">
        <v>71</v>
      </c>
      <c r="J2789" s="247" t="s">
        <v>70</v>
      </c>
      <c r="K2789" s="4">
        <v>2400529</v>
      </c>
      <c r="O2789" s="174"/>
      <c r="P2789" s="174"/>
    </row>
    <row r="2790" spans="1:16" ht="15" hidden="1" customHeight="1" x14ac:dyDescent="0.35">
      <c r="A2790" s="85" t="s">
        <v>2735</v>
      </c>
      <c r="B2790" s="85" t="s">
        <v>10237</v>
      </c>
      <c r="C2790" s="85"/>
      <c r="D2790" s="85" t="s">
        <v>1708</v>
      </c>
      <c r="E2790" s="72">
        <v>19.02</v>
      </c>
      <c r="F2790" s="72">
        <v>1.88</v>
      </c>
      <c r="G2790" s="72" t="s">
        <v>1710</v>
      </c>
      <c r="H2790" s="72" t="s">
        <v>7591</v>
      </c>
      <c r="I2790" s="4" t="s">
        <v>71</v>
      </c>
      <c r="J2790" s="247" t="s">
        <v>70</v>
      </c>
      <c r="K2790" s="4">
        <v>2400530</v>
      </c>
      <c r="O2790" s="174"/>
      <c r="P2790" s="174"/>
    </row>
    <row r="2791" spans="1:16" ht="15" hidden="1" customHeight="1" x14ac:dyDescent="0.35">
      <c r="A2791" s="85" t="s">
        <v>2735</v>
      </c>
      <c r="B2791" s="85" t="s">
        <v>10238</v>
      </c>
      <c r="C2791" s="85"/>
      <c r="D2791" s="85" t="s">
        <v>1708</v>
      </c>
      <c r="E2791" s="72">
        <v>19.02</v>
      </c>
      <c r="F2791" s="72">
        <v>1.88</v>
      </c>
      <c r="G2791" s="72" t="s">
        <v>1710</v>
      </c>
      <c r="H2791" s="72"/>
      <c r="I2791" s="4" t="s">
        <v>70</v>
      </c>
      <c r="J2791" s="247" t="s">
        <v>71</v>
      </c>
      <c r="K2791" s="4"/>
      <c r="O2791" s="174"/>
      <c r="P2791" s="174"/>
    </row>
    <row r="2792" spans="1:16" ht="15" hidden="1" customHeight="1" x14ac:dyDescent="0.35">
      <c r="A2792" s="85" t="s">
        <v>2735</v>
      </c>
      <c r="B2792" s="85" t="s">
        <v>10239</v>
      </c>
      <c r="C2792" s="85"/>
      <c r="D2792" s="85" t="s">
        <v>1708</v>
      </c>
      <c r="E2792" s="72">
        <v>19.02</v>
      </c>
      <c r="F2792" s="72">
        <v>1.88</v>
      </c>
      <c r="G2792" s="72" t="s">
        <v>1710</v>
      </c>
      <c r="H2792" s="72"/>
      <c r="I2792" s="4" t="s">
        <v>70</v>
      </c>
      <c r="J2792" s="247" t="s">
        <v>71</v>
      </c>
      <c r="K2792" s="4"/>
      <c r="O2792" s="174"/>
      <c r="P2792" s="174"/>
    </row>
    <row r="2793" spans="1:16" ht="15" hidden="1" customHeight="1" x14ac:dyDescent="0.35">
      <c r="A2793" s="85" t="s">
        <v>2735</v>
      </c>
      <c r="B2793" s="85" t="s">
        <v>10240</v>
      </c>
      <c r="C2793" s="85"/>
      <c r="D2793" s="85" t="s">
        <v>1708</v>
      </c>
      <c r="E2793" s="72">
        <v>19.02</v>
      </c>
      <c r="F2793" s="72">
        <v>1.88</v>
      </c>
      <c r="G2793" s="72" t="s">
        <v>1710</v>
      </c>
      <c r="H2793" s="72"/>
      <c r="I2793" s="4" t="s">
        <v>70</v>
      </c>
      <c r="J2793" s="247" t="s">
        <v>71</v>
      </c>
      <c r="K2793" s="4"/>
      <c r="O2793" s="174"/>
      <c r="P2793" s="174"/>
    </row>
    <row r="2794" spans="1:16" ht="15" hidden="1" customHeight="1" x14ac:dyDescent="0.35">
      <c r="A2794" s="85" t="s">
        <v>2735</v>
      </c>
      <c r="B2794" s="85" t="s">
        <v>10241</v>
      </c>
      <c r="C2794" s="85"/>
      <c r="D2794" s="85" t="s">
        <v>1708</v>
      </c>
      <c r="E2794" s="72">
        <v>19.02</v>
      </c>
      <c r="F2794" s="72">
        <v>1.88</v>
      </c>
      <c r="G2794" s="72" t="s">
        <v>1710</v>
      </c>
      <c r="H2794" s="72"/>
      <c r="I2794" s="4" t="s">
        <v>70</v>
      </c>
      <c r="J2794" s="247" t="s">
        <v>71</v>
      </c>
      <c r="K2794" s="4"/>
      <c r="O2794" s="174"/>
      <c r="P2794" s="174"/>
    </row>
    <row r="2795" spans="1:16" ht="15" hidden="1" customHeight="1" x14ac:dyDescent="0.35">
      <c r="A2795" s="85" t="s">
        <v>2735</v>
      </c>
      <c r="B2795" s="85" t="s">
        <v>10242</v>
      </c>
      <c r="C2795" s="85"/>
      <c r="D2795" s="85" t="s">
        <v>1708</v>
      </c>
      <c r="E2795" s="72">
        <v>19.02</v>
      </c>
      <c r="F2795" s="72">
        <v>1.88</v>
      </c>
      <c r="G2795" s="72" t="s">
        <v>1710</v>
      </c>
      <c r="H2795" s="72"/>
      <c r="I2795" s="4" t="s">
        <v>70</v>
      </c>
      <c r="J2795" s="247" t="s">
        <v>71</v>
      </c>
      <c r="K2795" s="4"/>
      <c r="O2795" s="174"/>
      <c r="P2795" s="174"/>
    </row>
    <row r="2796" spans="1:16" ht="15" hidden="1" customHeight="1" x14ac:dyDescent="0.35">
      <c r="A2796" s="85" t="s">
        <v>2735</v>
      </c>
      <c r="B2796" s="85" t="s">
        <v>10243</v>
      </c>
      <c r="C2796" s="85"/>
      <c r="D2796" s="85" t="s">
        <v>1708</v>
      </c>
      <c r="E2796" s="72">
        <v>19.02</v>
      </c>
      <c r="F2796" s="72">
        <v>1.88</v>
      </c>
      <c r="G2796" s="72" t="s">
        <v>1710</v>
      </c>
      <c r="H2796" s="72"/>
      <c r="I2796" s="4" t="s">
        <v>70</v>
      </c>
      <c r="J2796" s="247" t="s">
        <v>71</v>
      </c>
      <c r="K2796" s="4"/>
      <c r="O2796" s="174"/>
      <c r="P2796" s="174"/>
    </row>
    <row r="2797" spans="1:16" ht="15" hidden="1" customHeight="1" x14ac:dyDescent="0.35">
      <c r="A2797" s="85" t="s">
        <v>2735</v>
      </c>
      <c r="B2797" s="85" t="s">
        <v>10244</v>
      </c>
      <c r="C2797" s="85"/>
      <c r="D2797" s="85" t="s">
        <v>1708</v>
      </c>
      <c r="E2797" s="72">
        <v>19.399999999999999</v>
      </c>
      <c r="F2797" s="72">
        <v>1.85</v>
      </c>
      <c r="G2797" s="72" t="s">
        <v>1710</v>
      </c>
      <c r="H2797" s="72"/>
      <c r="I2797" s="248" t="s">
        <v>70</v>
      </c>
      <c r="J2797" s="97" t="s">
        <v>71</v>
      </c>
      <c r="K2797" s="4"/>
      <c r="O2797" s="174"/>
      <c r="P2797" s="174"/>
    </row>
    <row r="2798" spans="1:16" ht="15" hidden="1" customHeight="1" x14ac:dyDescent="0.35">
      <c r="A2798" s="85" t="s">
        <v>2735</v>
      </c>
      <c r="B2798" s="85" t="s">
        <v>10245</v>
      </c>
      <c r="C2798" s="85"/>
      <c r="D2798" s="85" t="s">
        <v>1708</v>
      </c>
      <c r="E2798" s="72">
        <v>19.399999999999999</v>
      </c>
      <c r="F2798" s="72">
        <v>1.85</v>
      </c>
      <c r="G2798" s="72" t="s">
        <v>1710</v>
      </c>
      <c r="H2798" s="72"/>
      <c r="I2798" s="4" t="s">
        <v>70</v>
      </c>
      <c r="J2798" s="247" t="s">
        <v>71</v>
      </c>
      <c r="K2798" s="4"/>
      <c r="O2798" s="174"/>
      <c r="P2798" s="174"/>
    </row>
    <row r="2799" spans="1:16" ht="15" hidden="1" customHeight="1" x14ac:dyDescent="0.35">
      <c r="A2799" s="85" t="s">
        <v>2735</v>
      </c>
      <c r="B2799" s="85" t="s">
        <v>10246</v>
      </c>
      <c r="C2799" s="85"/>
      <c r="D2799" s="85" t="s">
        <v>1708</v>
      </c>
      <c r="E2799" s="72">
        <v>31.7</v>
      </c>
      <c r="F2799" s="72">
        <v>2.2599999999999998</v>
      </c>
      <c r="G2799" s="72" t="s">
        <v>1710</v>
      </c>
      <c r="H2799" s="72" t="s">
        <v>7591</v>
      </c>
      <c r="I2799" s="4" t="s">
        <v>71</v>
      </c>
      <c r="J2799" s="247" t="s">
        <v>70</v>
      </c>
      <c r="K2799" s="4">
        <v>2400589</v>
      </c>
      <c r="O2799" s="174"/>
      <c r="P2799" s="174"/>
    </row>
    <row r="2800" spans="1:16" ht="15" hidden="1" customHeight="1" x14ac:dyDescent="0.35">
      <c r="A2800" s="85" t="s">
        <v>2735</v>
      </c>
      <c r="B2800" s="85" t="s">
        <v>10247</v>
      </c>
      <c r="C2800" s="85"/>
      <c r="D2800" s="85" t="s">
        <v>1708</v>
      </c>
      <c r="E2800" s="72">
        <v>31.7</v>
      </c>
      <c r="F2800" s="72">
        <v>2.2599999999999998</v>
      </c>
      <c r="G2800" s="72" t="s">
        <v>1710</v>
      </c>
      <c r="H2800" s="72"/>
      <c r="I2800" s="4" t="s">
        <v>70</v>
      </c>
      <c r="J2800" s="247" t="s">
        <v>71</v>
      </c>
      <c r="K2800" s="4"/>
      <c r="O2800" s="174"/>
      <c r="P2800" s="174"/>
    </row>
    <row r="2801" spans="1:16" ht="15" hidden="1" customHeight="1" x14ac:dyDescent="0.35">
      <c r="A2801" s="85" t="s">
        <v>2735</v>
      </c>
      <c r="B2801" s="85" t="s">
        <v>10248</v>
      </c>
      <c r="C2801" s="85"/>
      <c r="D2801" s="85" t="s">
        <v>1708</v>
      </c>
      <c r="E2801" s="72">
        <v>31.7</v>
      </c>
      <c r="F2801" s="72">
        <v>2.2599999999999998</v>
      </c>
      <c r="G2801" s="72" t="s">
        <v>1710</v>
      </c>
      <c r="H2801" s="72"/>
      <c r="I2801" s="4" t="s">
        <v>70</v>
      </c>
      <c r="J2801" s="247" t="s">
        <v>71</v>
      </c>
      <c r="K2801" s="4"/>
      <c r="O2801" s="174"/>
      <c r="P2801" s="174"/>
    </row>
    <row r="2802" spans="1:16" ht="15" hidden="1" customHeight="1" x14ac:dyDescent="0.35">
      <c r="A2802" s="85" t="s">
        <v>2735</v>
      </c>
      <c r="B2802" s="85" t="s">
        <v>10249</v>
      </c>
      <c r="C2802" s="85"/>
      <c r="D2802" s="85" t="s">
        <v>1708</v>
      </c>
      <c r="E2802" s="72">
        <v>31.7</v>
      </c>
      <c r="F2802" s="72">
        <v>2.2599999999999998</v>
      </c>
      <c r="G2802" s="72" t="s">
        <v>1710</v>
      </c>
      <c r="H2802" s="72"/>
      <c r="I2802" s="4" t="s">
        <v>70</v>
      </c>
      <c r="J2802" s="247" t="s">
        <v>71</v>
      </c>
      <c r="K2802" s="4"/>
      <c r="O2802" s="174"/>
      <c r="P2802" s="174"/>
    </row>
    <row r="2803" spans="1:16" ht="15" hidden="1" customHeight="1" x14ac:dyDescent="0.35">
      <c r="A2803" s="85" t="s">
        <v>2735</v>
      </c>
      <c r="B2803" s="85" t="s">
        <v>10250</v>
      </c>
      <c r="C2803" s="85"/>
      <c r="D2803" s="85" t="s">
        <v>1708</v>
      </c>
      <c r="E2803" s="72">
        <v>41.71</v>
      </c>
      <c r="F2803" s="72">
        <v>3.3</v>
      </c>
      <c r="G2803" s="72" t="s">
        <v>1710</v>
      </c>
      <c r="H2803" s="72" t="s">
        <v>7591</v>
      </c>
      <c r="I2803" s="4" t="s">
        <v>71</v>
      </c>
      <c r="J2803" s="247" t="s">
        <v>71</v>
      </c>
      <c r="K2803" s="4">
        <v>2400586</v>
      </c>
      <c r="O2803" s="174"/>
      <c r="P2803" s="174"/>
    </row>
    <row r="2804" spans="1:16" ht="15" hidden="1" customHeight="1" x14ac:dyDescent="0.35">
      <c r="A2804" s="85" t="s">
        <v>2735</v>
      </c>
      <c r="B2804" s="85" t="s">
        <v>10251</v>
      </c>
      <c r="C2804" s="85"/>
      <c r="D2804" s="85" t="s">
        <v>1708</v>
      </c>
      <c r="E2804" s="72">
        <v>44.22</v>
      </c>
      <c r="F2804" s="72">
        <v>2.8</v>
      </c>
      <c r="G2804" s="72" t="s">
        <v>1710</v>
      </c>
      <c r="H2804" s="72" t="s">
        <v>7591</v>
      </c>
      <c r="I2804" s="4" t="s">
        <v>71</v>
      </c>
      <c r="J2804" s="247" t="s">
        <v>70</v>
      </c>
      <c r="K2804" s="4">
        <v>2400590</v>
      </c>
      <c r="O2804" s="174"/>
      <c r="P2804" s="174"/>
    </row>
    <row r="2805" spans="1:16" ht="15" hidden="1" customHeight="1" x14ac:dyDescent="0.35">
      <c r="A2805" s="85" t="s">
        <v>2735</v>
      </c>
      <c r="B2805" s="85" t="s">
        <v>10252</v>
      </c>
      <c r="C2805" s="85"/>
      <c r="D2805" s="85" t="s">
        <v>1708</v>
      </c>
      <c r="E2805" s="72">
        <v>44.22</v>
      </c>
      <c r="F2805" s="72">
        <v>2.8</v>
      </c>
      <c r="G2805" s="72" t="s">
        <v>1710</v>
      </c>
      <c r="H2805" s="72"/>
      <c r="I2805" s="4" t="s">
        <v>70</v>
      </c>
      <c r="J2805" s="247" t="s">
        <v>71</v>
      </c>
      <c r="K2805" s="4"/>
      <c r="O2805" s="174"/>
      <c r="P2805" s="174"/>
    </row>
    <row r="2806" spans="1:16" ht="15" hidden="1" customHeight="1" x14ac:dyDescent="0.35">
      <c r="A2806" s="85" t="s">
        <v>2735</v>
      </c>
      <c r="B2806" s="85" t="s">
        <v>10253</v>
      </c>
      <c r="C2806" s="85"/>
      <c r="D2806" s="85" t="s">
        <v>1708</v>
      </c>
      <c r="E2806" s="72">
        <v>44.22</v>
      </c>
      <c r="F2806" s="72">
        <v>2.8</v>
      </c>
      <c r="G2806" s="72" t="s">
        <v>1710</v>
      </c>
      <c r="H2806" s="72"/>
      <c r="I2806" s="4" t="s">
        <v>70</v>
      </c>
      <c r="J2806" s="247" t="s">
        <v>71</v>
      </c>
      <c r="K2806" s="4"/>
      <c r="O2806" s="174"/>
      <c r="P2806" s="174"/>
    </row>
    <row r="2807" spans="1:16" ht="15" hidden="1" customHeight="1" x14ac:dyDescent="0.35">
      <c r="A2807" s="85" t="s">
        <v>2735</v>
      </c>
      <c r="B2807" s="85" t="s">
        <v>10254</v>
      </c>
      <c r="C2807" s="85"/>
      <c r="D2807" s="85" t="s">
        <v>1708</v>
      </c>
      <c r="E2807" s="72">
        <v>44.22</v>
      </c>
      <c r="F2807" s="72">
        <v>2.8</v>
      </c>
      <c r="G2807" s="72" t="s">
        <v>1710</v>
      </c>
      <c r="H2807" s="72"/>
      <c r="I2807" s="4" t="s">
        <v>70</v>
      </c>
      <c r="J2807" s="247" t="s">
        <v>71</v>
      </c>
      <c r="K2807" s="4"/>
      <c r="O2807" s="174"/>
      <c r="P2807" s="174"/>
    </row>
    <row r="2808" spans="1:16" ht="15" hidden="1" customHeight="1" x14ac:dyDescent="0.35">
      <c r="A2808" s="85" t="s">
        <v>2735</v>
      </c>
      <c r="B2808" s="85" t="s">
        <v>10255</v>
      </c>
      <c r="C2808" s="85"/>
      <c r="D2808" s="85" t="s">
        <v>1708</v>
      </c>
      <c r="E2808" s="72">
        <v>45.97</v>
      </c>
      <c r="F2808" s="72">
        <v>3.15</v>
      </c>
      <c r="G2808" s="72" t="s">
        <v>1710</v>
      </c>
      <c r="H2808" s="72" t="s">
        <v>7591</v>
      </c>
      <c r="I2808" s="248" t="s">
        <v>71</v>
      </c>
      <c r="J2808" s="97" t="s">
        <v>70</v>
      </c>
      <c r="K2808" s="4">
        <v>2400583</v>
      </c>
      <c r="O2808" s="174"/>
      <c r="P2808" s="174"/>
    </row>
    <row r="2809" spans="1:16" ht="15" hidden="1" customHeight="1" x14ac:dyDescent="0.35">
      <c r="A2809" s="85" t="s">
        <v>2735</v>
      </c>
      <c r="B2809" s="85" t="s">
        <v>10256</v>
      </c>
      <c r="C2809" s="85"/>
      <c r="D2809" s="85" t="s">
        <v>1708</v>
      </c>
      <c r="E2809" s="72">
        <v>45.97</v>
      </c>
      <c r="F2809" s="72">
        <v>3.15</v>
      </c>
      <c r="G2809" s="72" t="s">
        <v>1710</v>
      </c>
      <c r="H2809" s="72"/>
      <c r="I2809" s="4" t="s">
        <v>70</v>
      </c>
      <c r="J2809" s="247" t="s">
        <v>71</v>
      </c>
      <c r="K2809" s="4"/>
      <c r="O2809" s="174"/>
      <c r="P2809" s="174"/>
    </row>
    <row r="2810" spans="1:16" ht="15" hidden="1" customHeight="1" x14ac:dyDescent="0.35">
      <c r="A2810" s="85" t="s">
        <v>2735</v>
      </c>
      <c r="B2810" s="85" t="s">
        <v>10257</v>
      </c>
      <c r="C2810" s="85"/>
      <c r="D2810" s="85" t="s">
        <v>1708</v>
      </c>
      <c r="E2810" s="72">
        <v>45.97</v>
      </c>
      <c r="F2810" s="72">
        <v>3.15</v>
      </c>
      <c r="G2810" s="72" t="s">
        <v>1710</v>
      </c>
      <c r="H2810" s="72"/>
      <c r="I2810" s="4" t="s">
        <v>70</v>
      </c>
      <c r="J2810" s="247" t="s">
        <v>71</v>
      </c>
      <c r="K2810" s="4"/>
      <c r="O2810" s="174"/>
      <c r="P2810" s="174"/>
    </row>
    <row r="2811" spans="1:16" ht="15" hidden="1" customHeight="1" x14ac:dyDescent="0.35">
      <c r="A2811" s="85" t="s">
        <v>2735</v>
      </c>
      <c r="B2811" s="85" t="s">
        <v>10258</v>
      </c>
      <c r="C2811" s="85"/>
      <c r="D2811" s="85" t="s">
        <v>1708</v>
      </c>
      <c r="E2811" s="72">
        <v>4.45</v>
      </c>
      <c r="F2811" s="72">
        <v>0.8</v>
      </c>
      <c r="G2811" s="72" t="s">
        <v>1710</v>
      </c>
      <c r="H2811" s="72" t="s">
        <v>7591</v>
      </c>
      <c r="I2811" s="4" t="s">
        <v>71</v>
      </c>
      <c r="J2811" s="247" t="s">
        <v>70</v>
      </c>
      <c r="K2811" s="4">
        <v>2470971</v>
      </c>
      <c r="O2811" s="174"/>
      <c r="P2811" s="174"/>
    </row>
    <row r="2812" spans="1:16" ht="15" hidden="1" customHeight="1" x14ac:dyDescent="0.35">
      <c r="A2812" s="85" t="s">
        <v>2735</v>
      </c>
      <c r="B2812" s="85" t="s">
        <v>10259</v>
      </c>
      <c r="C2812" s="85"/>
      <c r="D2812" s="85" t="s">
        <v>1708</v>
      </c>
      <c r="E2812" s="72">
        <v>67.98</v>
      </c>
      <c r="F2812" s="72">
        <v>5.75</v>
      </c>
      <c r="G2812" s="72" t="s">
        <v>1710</v>
      </c>
      <c r="H2812" s="72" t="s">
        <v>7591</v>
      </c>
      <c r="I2812" s="4" t="s">
        <v>71</v>
      </c>
      <c r="J2812" s="247" t="s">
        <v>70</v>
      </c>
      <c r="K2812" s="4">
        <v>2400587</v>
      </c>
      <c r="O2812" s="174"/>
      <c r="P2812" s="174"/>
    </row>
    <row r="2813" spans="1:16" ht="15" hidden="1" customHeight="1" x14ac:dyDescent="0.35">
      <c r="A2813" s="85" t="s">
        <v>2735</v>
      </c>
      <c r="B2813" s="85" t="s">
        <v>10260</v>
      </c>
      <c r="C2813" s="85"/>
      <c r="D2813" s="85" t="s">
        <v>1708</v>
      </c>
      <c r="E2813" s="72">
        <v>67.98</v>
      </c>
      <c r="F2813" s="72">
        <v>5.75</v>
      </c>
      <c r="G2813" s="72" t="s">
        <v>1710</v>
      </c>
      <c r="H2813" s="72"/>
      <c r="I2813" s="248" t="s">
        <v>70</v>
      </c>
      <c r="J2813" s="97" t="s">
        <v>71</v>
      </c>
      <c r="K2813" s="4"/>
      <c r="O2813" s="174"/>
      <c r="P2813" s="174"/>
    </row>
    <row r="2814" spans="1:16" ht="15" hidden="1" customHeight="1" x14ac:dyDescent="0.35">
      <c r="A2814" s="85" t="s">
        <v>2735</v>
      </c>
      <c r="B2814" s="85" t="s">
        <v>10261</v>
      </c>
      <c r="C2814" s="85"/>
      <c r="D2814" s="85" t="s">
        <v>1708</v>
      </c>
      <c r="E2814" s="72">
        <v>70.44</v>
      </c>
      <c r="F2814" s="72">
        <v>5.14</v>
      </c>
      <c r="G2814" s="72" t="s">
        <v>1710</v>
      </c>
      <c r="H2814" s="72" t="s">
        <v>7591</v>
      </c>
      <c r="I2814" s="4" t="s">
        <v>71</v>
      </c>
      <c r="J2814" s="247" t="s">
        <v>70</v>
      </c>
      <c r="K2814" s="4">
        <v>2400591</v>
      </c>
      <c r="O2814" s="174"/>
      <c r="P2814" s="174"/>
    </row>
    <row r="2815" spans="1:16" ht="15" hidden="1" customHeight="1" x14ac:dyDescent="0.35">
      <c r="A2815" s="85" t="s">
        <v>2735</v>
      </c>
      <c r="B2815" s="85" t="s">
        <v>10262</v>
      </c>
      <c r="C2815" s="85"/>
      <c r="D2815" s="85" t="s">
        <v>1708</v>
      </c>
      <c r="E2815" s="72">
        <v>70.44</v>
      </c>
      <c r="F2815" s="72">
        <v>5.14</v>
      </c>
      <c r="G2815" s="72" t="s">
        <v>1710</v>
      </c>
      <c r="H2815" s="72"/>
      <c r="I2815" s="4" t="s">
        <v>70</v>
      </c>
      <c r="J2815" s="247" t="s">
        <v>71</v>
      </c>
      <c r="K2815" s="4"/>
      <c r="O2815" s="174"/>
      <c r="P2815" s="174"/>
    </row>
    <row r="2816" spans="1:16" ht="15" hidden="1" customHeight="1" x14ac:dyDescent="0.35">
      <c r="A2816" s="85" t="s">
        <v>2735</v>
      </c>
      <c r="B2816" s="85" t="s">
        <v>10263</v>
      </c>
      <c r="C2816" s="85"/>
      <c r="D2816" s="85" t="s">
        <v>1708</v>
      </c>
      <c r="E2816" s="72">
        <v>70.44</v>
      </c>
      <c r="F2816" s="72">
        <v>5.14</v>
      </c>
      <c r="G2816" s="72" t="s">
        <v>1710</v>
      </c>
      <c r="H2816" s="72"/>
      <c r="I2816" s="4" t="s">
        <v>70</v>
      </c>
      <c r="J2816" s="247" t="s">
        <v>71</v>
      </c>
      <c r="K2816" s="4"/>
      <c r="O2816" s="174"/>
      <c r="P2816" s="174"/>
    </row>
    <row r="2817" spans="1:16" ht="15" hidden="1" customHeight="1" x14ac:dyDescent="0.35">
      <c r="A2817" s="85" t="s">
        <v>2735</v>
      </c>
      <c r="B2817" s="85" t="s">
        <v>10264</v>
      </c>
      <c r="C2817" s="85"/>
      <c r="D2817" s="85" t="s">
        <v>1708</v>
      </c>
      <c r="E2817" s="72">
        <v>70.44</v>
      </c>
      <c r="F2817" s="72">
        <v>5.14</v>
      </c>
      <c r="G2817" s="72" t="s">
        <v>1710</v>
      </c>
      <c r="H2817" s="72"/>
      <c r="I2817" s="4" t="s">
        <v>70</v>
      </c>
      <c r="J2817" s="247" t="s">
        <v>71</v>
      </c>
      <c r="K2817" s="4"/>
      <c r="O2817" s="174"/>
      <c r="P2817" s="174"/>
    </row>
    <row r="2818" spans="1:16" ht="15" hidden="1" customHeight="1" x14ac:dyDescent="0.35">
      <c r="A2818" s="85" t="s">
        <v>2735</v>
      </c>
      <c r="B2818" s="85" t="s">
        <v>10265</v>
      </c>
      <c r="C2818" s="85"/>
      <c r="D2818" s="85" t="s">
        <v>1708</v>
      </c>
      <c r="E2818" s="72">
        <v>67.98</v>
      </c>
      <c r="F2818" s="72">
        <v>5.75</v>
      </c>
      <c r="G2818" s="72" t="s">
        <v>1710</v>
      </c>
      <c r="H2818" s="72"/>
      <c r="I2818" s="4" t="s">
        <v>70</v>
      </c>
      <c r="J2818" s="247" t="s">
        <v>71</v>
      </c>
      <c r="K2818" s="4"/>
      <c r="O2818" s="174"/>
      <c r="P2818" s="174"/>
    </row>
    <row r="2819" spans="1:16" ht="15" hidden="1" customHeight="1" x14ac:dyDescent="0.35">
      <c r="A2819" s="85" t="s">
        <v>2735</v>
      </c>
      <c r="B2819" s="85" t="s">
        <v>10266</v>
      </c>
      <c r="C2819" s="85"/>
      <c r="D2819" s="85" t="s">
        <v>1708</v>
      </c>
      <c r="E2819" s="72">
        <v>67.98</v>
      </c>
      <c r="F2819" s="72">
        <v>5.75</v>
      </c>
      <c r="G2819" s="72" t="s">
        <v>1710</v>
      </c>
      <c r="H2819" s="72"/>
      <c r="I2819" s="4" t="s">
        <v>70</v>
      </c>
      <c r="J2819" s="247" t="s">
        <v>71</v>
      </c>
      <c r="K2819" s="4"/>
      <c r="O2819" s="174"/>
      <c r="P2819" s="174"/>
    </row>
    <row r="2820" spans="1:16" ht="15" hidden="1" customHeight="1" x14ac:dyDescent="0.35">
      <c r="A2820" s="85" t="s">
        <v>2735</v>
      </c>
      <c r="B2820" s="85" t="s">
        <v>10267</v>
      </c>
      <c r="C2820" s="85"/>
      <c r="D2820" s="85" t="s">
        <v>1708</v>
      </c>
      <c r="E2820" s="72">
        <v>6.2</v>
      </c>
      <c r="F2820" s="72">
        <v>0.92</v>
      </c>
      <c r="G2820" s="72" t="s">
        <v>1710</v>
      </c>
      <c r="H2820" s="72" t="s">
        <v>7591</v>
      </c>
      <c r="I2820" s="4" t="s">
        <v>71</v>
      </c>
      <c r="J2820" s="247" t="s">
        <v>70</v>
      </c>
      <c r="K2820" s="4">
        <v>2400582</v>
      </c>
      <c r="O2820" s="174"/>
      <c r="P2820" s="174"/>
    </row>
    <row r="2821" spans="1:16" ht="15" hidden="1" customHeight="1" x14ac:dyDescent="0.35">
      <c r="A2821" s="85" t="s">
        <v>2735</v>
      </c>
      <c r="B2821" s="85" t="s">
        <v>10268</v>
      </c>
      <c r="C2821" s="85"/>
      <c r="D2821" s="85" t="s">
        <v>1708</v>
      </c>
      <c r="E2821" s="72">
        <v>32.04</v>
      </c>
      <c r="F2821" s="72">
        <v>2.31</v>
      </c>
      <c r="G2821" s="72" t="s">
        <v>1710</v>
      </c>
      <c r="H2821" s="72" t="s">
        <v>7591</v>
      </c>
      <c r="I2821" s="113" t="s">
        <v>71</v>
      </c>
      <c r="J2821" s="247" t="s">
        <v>70</v>
      </c>
      <c r="K2821" s="4">
        <v>2400599</v>
      </c>
      <c r="O2821" s="174"/>
      <c r="P2821" s="174"/>
    </row>
    <row r="2822" spans="1:16" ht="15" hidden="1" customHeight="1" x14ac:dyDescent="0.35">
      <c r="A2822" s="85" t="s">
        <v>2735</v>
      </c>
      <c r="B2822" s="85" t="s">
        <v>10269</v>
      </c>
      <c r="C2822" s="85"/>
      <c r="D2822" s="85" t="s">
        <v>1708</v>
      </c>
      <c r="E2822" s="72">
        <v>32.04</v>
      </c>
      <c r="F2822" s="72">
        <v>2.31</v>
      </c>
      <c r="G2822" s="72" t="s">
        <v>1710</v>
      </c>
      <c r="H2822" s="72"/>
      <c r="I2822" s="4" t="s">
        <v>70</v>
      </c>
      <c r="J2822" s="247" t="s">
        <v>71</v>
      </c>
      <c r="K2822" s="4"/>
      <c r="O2822" s="174"/>
      <c r="P2822" s="174"/>
    </row>
    <row r="2823" spans="1:16" ht="15" hidden="1" customHeight="1" x14ac:dyDescent="0.35">
      <c r="A2823" s="85" t="s">
        <v>2735</v>
      </c>
      <c r="B2823" s="85" t="s">
        <v>10270</v>
      </c>
      <c r="C2823" s="85"/>
      <c r="D2823" s="85" t="s">
        <v>1708</v>
      </c>
      <c r="E2823" s="72">
        <v>32.04</v>
      </c>
      <c r="F2823" s="72">
        <v>2.31</v>
      </c>
      <c r="G2823" s="72" t="s">
        <v>1710</v>
      </c>
      <c r="H2823" s="72"/>
      <c r="I2823" s="4" t="s">
        <v>70</v>
      </c>
      <c r="J2823" s="247" t="s">
        <v>71</v>
      </c>
      <c r="K2823" s="4"/>
      <c r="O2823" s="174"/>
      <c r="P2823" s="174"/>
    </row>
    <row r="2824" spans="1:16" ht="15" hidden="1" customHeight="1" x14ac:dyDescent="0.35">
      <c r="A2824" s="85" t="s">
        <v>2735</v>
      </c>
      <c r="B2824" s="85" t="s">
        <v>10271</v>
      </c>
      <c r="C2824" s="85"/>
      <c r="D2824" s="85" t="s">
        <v>1708</v>
      </c>
      <c r="E2824" s="72">
        <v>32.04</v>
      </c>
      <c r="F2824" s="72">
        <v>2.31</v>
      </c>
      <c r="G2824" s="72" t="s">
        <v>1710</v>
      </c>
      <c r="H2824" s="72"/>
      <c r="I2824" s="4" t="s">
        <v>70</v>
      </c>
      <c r="J2824" s="247" t="s">
        <v>71</v>
      </c>
      <c r="K2824" s="4"/>
      <c r="O2824" s="174"/>
      <c r="P2824" s="174"/>
    </row>
    <row r="2825" spans="1:16" ht="15" hidden="1" customHeight="1" x14ac:dyDescent="0.35">
      <c r="A2825" s="85" t="s">
        <v>2735</v>
      </c>
      <c r="B2825" s="85" t="s">
        <v>10272</v>
      </c>
      <c r="C2825" s="85"/>
      <c r="D2825" s="85" t="s">
        <v>1708</v>
      </c>
      <c r="E2825" s="72">
        <v>62.05</v>
      </c>
      <c r="F2825" s="72">
        <v>4.4000000000000004</v>
      </c>
      <c r="G2825" s="72" t="s">
        <v>1710</v>
      </c>
      <c r="H2825" s="72" t="s">
        <v>7591</v>
      </c>
      <c r="I2825" s="113" t="s">
        <v>71</v>
      </c>
      <c r="J2825" s="247" t="s">
        <v>70</v>
      </c>
      <c r="K2825" s="4">
        <v>2400600</v>
      </c>
      <c r="O2825" s="174"/>
      <c r="P2825" s="174"/>
    </row>
    <row r="2826" spans="1:16" ht="15" hidden="1" customHeight="1" x14ac:dyDescent="0.35">
      <c r="A2826" s="85" t="s">
        <v>2735</v>
      </c>
      <c r="B2826" s="85" t="s">
        <v>10273</v>
      </c>
      <c r="C2826" s="85"/>
      <c r="D2826" s="85" t="s">
        <v>1708</v>
      </c>
      <c r="E2826" s="72">
        <v>62.05</v>
      </c>
      <c r="F2826" s="72">
        <v>4.4000000000000004</v>
      </c>
      <c r="G2826" s="72" t="s">
        <v>1710</v>
      </c>
      <c r="H2826" s="72"/>
      <c r="I2826" s="4" t="s">
        <v>70</v>
      </c>
      <c r="J2826" s="247" t="s">
        <v>71</v>
      </c>
      <c r="K2826" s="4"/>
      <c r="O2826" s="174"/>
      <c r="P2826" s="174"/>
    </row>
    <row r="2827" spans="1:16" ht="15" hidden="1" customHeight="1" x14ac:dyDescent="0.35">
      <c r="A2827" s="85" t="s">
        <v>2735</v>
      </c>
      <c r="B2827" s="85" t="s">
        <v>10274</v>
      </c>
      <c r="C2827" s="85"/>
      <c r="D2827" s="85" t="s">
        <v>1708</v>
      </c>
      <c r="E2827" s="72">
        <v>62.05</v>
      </c>
      <c r="F2827" s="72">
        <v>4.4000000000000004</v>
      </c>
      <c r="G2827" s="72" t="s">
        <v>1710</v>
      </c>
      <c r="H2827" s="72"/>
      <c r="I2827" s="4" t="s">
        <v>70</v>
      </c>
      <c r="J2827" s="247" t="s">
        <v>71</v>
      </c>
      <c r="K2827" s="4"/>
      <c r="O2827" s="174"/>
      <c r="P2827" s="174"/>
    </row>
    <row r="2828" spans="1:16" ht="15" hidden="1" customHeight="1" x14ac:dyDescent="0.35">
      <c r="A2828" s="85" t="s">
        <v>2735</v>
      </c>
      <c r="B2828" s="85" t="s">
        <v>10275</v>
      </c>
      <c r="C2828" s="85"/>
      <c r="D2828" s="85" t="s">
        <v>1708</v>
      </c>
      <c r="E2828" s="72">
        <v>62.05</v>
      </c>
      <c r="F2828" s="72">
        <v>4.4000000000000004</v>
      </c>
      <c r="G2828" s="72" t="s">
        <v>1710</v>
      </c>
      <c r="H2828" s="72"/>
      <c r="I2828" s="248" t="s">
        <v>70</v>
      </c>
      <c r="J2828" s="97" t="s">
        <v>71</v>
      </c>
      <c r="K2828" s="4"/>
      <c r="O2828" s="174"/>
      <c r="P2828" s="174"/>
    </row>
    <row r="2829" spans="1:16" ht="15" hidden="1" customHeight="1" x14ac:dyDescent="0.35">
      <c r="A2829" s="85" t="s">
        <v>2735</v>
      </c>
      <c r="B2829" s="85" t="s">
        <v>10276</v>
      </c>
      <c r="C2829" s="85"/>
      <c r="D2829" s="85" t="s">
        <v>1708</v>
      </c>
      <c r="E2829" s="72">
        <v>97.08</v>
      </c>
      <c r="F2829" s="72">
        <v>7.41</v>
      </c>
      <c r="G2829" s="72" t="s">
        <v>1710</v>
      </c>
      <c r="H2829" s="72" t="s">
        <v>7591</v>
      </c>
      <c r="I2829" s="113" t="s">
        <v>71</v>
      </c>
      <c r="J2829" s="247" t="s">
        <v>70</v>
      </c>
      <c r="K2829" s="4">
        <v>2400601</v>
      </c>
      <c r="O2829" s="174"/>
      <c r="P2829" s="174"/>
    </row>
    <row r="2830" spans="1:16" ht="15" hidden="1" customHeight="1" x14ac:dyDescent="0.35">
      <c r="A2830" s="85" t="s">
        <v>2735</v>
      </c>
      <c r="B2830" s="85" t="s">
        <v>10277</v>
      </c>
      <c r="C2830" s="85"/>
      <c r="D2830" s="85" t="s">
        <v>1708</v>
      </c>
      <c r="E2830" s="72">
        <v>97.08</v>
      </c>
      <c r="F2830" s="72">
        <v>7.41</v>
      </c>
      <c r="G2830" s="72" t="s">
        <v>1710</v>
      </c>
      <c r="H2830" s="72"/>
      <c r="I2830" s="4" t="s">
        <v>70</v>
      </c>
      <c r="J2830" s="247" t="s">
        <v>71</v>
      </c>
      <c r="K2830" s="4"/>
      <c r="O2830" s="174"/>
      <c r="P2830" s="174"/>
    </row>
    <row r="2831" spans="1:16" ht="15" hidden="1" customHeight="1" x14ac:dyDescent="0.35">
      <c r="A2831" s="85" t="s">
        <v>2735</v>
      </c>
      <c r="B2831" s="85" t="s">
        <v>10278</v>
      </c>
      <c r="C2831" s="85"/>
      <c r="D2831" s="85" t="s">
        <v>1708</v>
      </c>
      <c r="E2831" s="72">
        <v>97.08</v>
      </c>
      <c r="F2831" s="72">
        <v>7.41</v>
      </c>
      <c r="G2831" s="72" t="s">
        <v>1710</v>
      </c>
      <c r="H2831" s="72"/>
      <c r="I2831" s="4" t="s">
        <v>70</v>
      </c>
      <c r="J2831" s="247" t="s">
        <v>71</v>
      </c>
      <c r="K2831" s="4"/>
      <c r="O2831" s="174"/>
      <c r="P2831" s="174"/>
    </row>
    <row r="2832" spans="1:16" ht="15" hidden="1" customHeight="1" x14ac:dyDescent="0.35">
      <c r="A2832" s="85" t="s">
        <v>2735</v>
      </c>
      <c r="B2832" s="85" t="s">
        <v>10279</v>
      </c>
      <c r="C2832" s="85"/>
      <c r="D2832" s="85" t="s">
        <v>1708</v>
      </c>
      <c r="E2832" s="72">
        <v>97.08</v>
      </c>
      <c r="F2832" s="72">
        <v>7.41</v>
      </c>
      <c r="G2832" s="72" t="s">
        <v>1710</v>
      </c>
      <c r="H2832" s="72"/>
      <c r="I2832" s="4" t="s">
        <v>70</v>
      </c>
      <c r="J2832" s="247" t="s">
        <v>71</v>
      </c>
      <c r="K2832" s="4"/>
      <c r="O2832" s="174"/>
      <c r="P2832" s="174"/>
    </row>
    <row r="2833" spans="1:16" ht="15" customHeight="1" x14ac:dyDescent="0.35">
      <c r="A2833" s="85" t="s">
        <v>2735</v>
      </c>
      <c r="B2833" s="85" t="s">
        <v>10280</v>
      </c>
      <c r="C2833" s="85"/>
      <c r="D2833" s="85" t="s">
        <v>7905</v>
      </c>
      <c r="E2833" s="72">
        <v>12.21</v>
      </c>
      <c r="F2833" s="72">
        <v>0.73</v>
      </c>
      <c r="G2833" s="72" t="s">
        <v>1702</v>
      </c>
      <c r="H2833" s="72" t="s">
        <v>7906</v>
      </c>
      <c r="I2833" s="4" t="s">
        <v>71</v>
      </c>
      <c r="J2833" s="247" t="s">
        <v>70</v>
      </c>
      <c r="K2833" s="4">
        <v>2400537</v>
      </c>
      <c r="O2833" s="174"/>
      <c r="P2833" s="174"/>
    </row>
    <row r="2834" spans="1:16" ht="15" customHeight="1" x14ac:dyDescent="0.35">
      <c r="A2834" s="85" t="s">
        <v>2735</v>
      </c>
      <c r="B2834" s="85" t="s">
        <v>10281</v>
      </c>
      <c r="C2834" s="85"/>
      <c r="D2834" s="85" t="s">
        <v>7645</v>
      </c>
      <c r="E2834" s="72">
        <v>12.21</v>
      </c>
      <c r="F2834" s="72">
        <v>0.73</v>
      </c>
      <c r="G2834" s="72" t="s">
        <v>1702</v>
      </c>
      <c r="H2834" s="72"/>
      <c r="I2834" s="4" t="s">
        <v>70</v>
      </c>
      <c r="J2834" s="247" t="s">
        <v>71</v>
      </c>
      <c r="K2834" s="4"/>
      <c r="O2834" s="174"/>
      <c r="P2834" s="174"/>
    </row>
    <row r="2835" spans="1:16" ht="15" customHeight="1" x14ac:dyDescent="0.35">
      <c r="A2835" s="85" t="s">
        <v>2735</v>
      </c>
      <c r="B2835" s="85" t="s">
        <v>10282</v>
      </c>
      <c r="C2835" s="85"/>
      <c r="D2835" s="85" t="s">
        <v>7645</v>
      </c>
      <c r="E2835" s="72">
        <v>12.21</v>
      </c>
      <c r="F2835" s="72">
        <v>0.73</v>
      </c>
      <c r="G2835" s="72" t="s">
        <v>1702</v>
      </c>
      <c r="H2835" s="72"/>
      <c r="I2835" s="4" t="s">
        <v>70</v>
      </c>
      <c r="J2835" s="247" t="s">
        <v>71</v>
      </c>
      <c r="K2835" s="4"/>
      <c r="O2835" s="174"/>
      <c r="P2835" s="174"/>
    </row>
    <row r="2836" spans="1:16" ht="15" customHeight="1" x14ac:dyDescent="0.35">
      <c r="A2836" s="85" t="s">
        <v>2735</v>
      </c>
      <c r="B2836" s="85" t="s">
        <v>10283</v>
      </c>
      <c r="C2836" s="85"/>
      <c r="D2836" s="85" t="s">
        <v>7905</v>
      </c>
      <c r="E2836" s="72">
        <v>18.3</v>
      </c>
      <c r="F2836" s="72">
        <v>0.87</v>
      </c>
      <c r="G2836" s="72" t="s">
        <v>1702</v>
      </c>
      <c r="H2836" s="72" t="s">
        <v>7906</v>
      </c>
      <c r="I2836" s="4" t="s">
        <v>71</v>
      </c>
      <c r="J2836" s="247" t="s">
        <v>70</v>
      </c>
      <c r="K2836" s="4">
        <v>2400538</v>
      </c>
      <c r="O2836" s="174"/>
      <c r="P2836" s="174"/>
    </row>
    <row r="2837" spans="1:16" ht="15" customHeight="1" x14ac:dyDescent="0.35">
      <c r="A2837" s="85" t="s">
        <v>2735</v>
      </c>
      <c r="B2837" s="85" t="s">
        <v>10284</v>
      </c>
      <c r="C2837" s="85"/>
      <c r="D2837" s="85" t="s">
        <v>7645</v>
      </c>
      <c r="E2837" s="72">
        <v>18.3</v>
      </c>
      <c r="F2837" s="72">
        <v>0.87</v>
      </c>
      <c r="G2837" s="72" t="s">
        <v>1702</v>
      </c>
      <c r="H2837" s="72"/>
      <c r="I2837" s="4" t="s">
        <v>70</v>
      </c>
      <c r="J2837" s="247" t="s">
        <v>71</v>
      </c>
      <c r="K2837" s="4"/>
      <c r="O2837" s="174"/>
      <c r="P2837" s="174"/>
    </row>
    <row r="2838" spans="1:16" ht="15" customHeight="1" x14ac:dyDescent="0.35">
      <c r="A2838" s="85" t="s">
        <v>2735</v>
      </c>
      <c r="B2838" s="85" t="s">
        <v>10285</v>
      </c>
      <c r="C2838" s="85"/>
      <c r="D2838" s="85" t="s">
        <v>7645</v>
      </c>
      <c r="E2838" s="72">
        <v>18.3</v>
      </c>
      <c r="F2838" s="72">
        <v>0.87</v>
      </c>
      <c r="G2838" s="72" t="s">
        <v>1702</v>
      </c>
      <c r="H2838" s="72"/>
      <c r="I2838" s="4" t="s">
        <v>70</v>
      </c>
      <c r="J2838" s="247" t="s">
        <v>71</v>
      </c>
      <c r="K2838" s="4"/>
      <c r="O2838" s="174"/>
      <c r="P2838" s="174"/>
    </row>
    <row r="2839" spans="1:16" ht="15" customHeight="1" x14ac:dyDescent="0.35">
      <c r="A2839" s="85" t="s">
        <v>2735</v>
      </c>
      <c r="B2839" s="85" t="s">
        <v>10286</v>
      </c>
      <c r="C2839" s="85"/>
      <c r="D2839" s="85" t="s">
        <v>7905</v>
      </c>
      <c r="E2839" s="72">
        <v>21.98</v>
      </c>
      <c r="F2839" s="72">
        <v>1.07</v>
      </c>
      <c r="G2839" s="72" t="s">
        <v>1702</v>
      </c>
      <c r="H2839" s="72" t="s">
        <v>7906</v>
      </c>
      <c r="I2839" s="4" t="s">
        <v>71</v>
      </c>
      <c r="J2839" s="247" t="s">
        <v>70</v>
      </c>
      <c r="K2839" s="4">
        <v>2400539</v>
      </c>
      <c r="O2839" s="174"/>
      <c r="P2839" s="174"/>
    </row>
    <row r="2840" spans="1:16" ht="15" customHeight="1" x14ac:dyDescent="0.35">
      <c r="A2840" s="85" t="s">
        <v>2735</v>
      </c>
      <c r="B2840" s="85" t="s">
        <v>10287</v>
      </c>
      <c r="C2840" s="85"/>
      <c r="D2840" s="85" t="s">
        <v>7645</v>
      </c>
      <c r="E2840" s="72">
        <v>21.98</v>
      </c>
      <c r="F2840" s="72">
        <v>1.07</v>
      </c>
      <c r="G2840" s="72" t="s">
        <v>1702</v>
      </c>
      <c r="H2840" s="72"/>
      <c r="I2840" s="4" t="s">
        <v>70</v>
      </c>
      <c r="J2840" s="247" t="s">
        <v>71</v>
      </c>
      <c r="K2840" s="4"/>
      <c r="O2840" s="174"/>
      <c r="P2840" s="174"/>
    </row>
    <row r="2841" spans="1:16" ht="15" customHeight="1" x14ac:dyDescent="0.35">
      <c r="A2841" s="85" t="s">
        <v>2735</v>
      </c>
      <c r="B2841" s="85" t="s">
        <v>10288</v>
      </c>
      <c r="C2841" s="85"/>
      <c r="D2841" s="85" t="s">
        <v>7645</v>
      </c>
      <c r="E2841" s="72">
        <v>21.98</v>
      </c>
      <c r="F2841" s="72">
        <v>1.07</v>
      </c>
      <c r="G2841" s="72" t="s">
        <v>1702</v>
      </c>
      <c r="H2841" s="72"/>
      <c r="I2841" s="4" t="s">
        <v>70</v>
      </c>
      <c r="J2841" s="247" t="s">
        <v>71</v>
      </c>
      <c r="K2841" s="4"/>
      <c r="O2841" s="174"/>
      <c r="P2841" s="174"/>
    </row>
    <row r="2842" spans="1:16" ht="15" hidden="1" customHeight="1" x14ac:dyDescent="0.35">
      <c r="A2842" s="85" t="s">
        <v>2735</v>
      </c>
      <c r="B2842" s="85" t="s">
        <v>10289</v>
      </c>
      <c r="C2842" s="85"/>
      <c r="D2842" s="85" t="s">
        <v>1708</v>
      </c>
      <c r="E2842" s="72">
        <v>20</v>
      </c>
      <c r="F2842" s="72">
        <v>1.64</v>
      </c>
      <c r="G2842" s="72" t="s">
        <v>1710</v>
      </c>
      <c r="H2842" s="72" t="s">
        <v>7591</v>
      </c>
      <c r="I2842" s="4" t="s">
        <v>71</v>
      </c>
      <c r="J2842" s="247" t="s">
        <v>71</v>
      </c>
      <c r="K2842" s="4">
        <v>2400577</v>
      </c>
      <c r="O2842" s="174"/>
      <c r="P2842" s="174"/>
    </row>
    <row r="2843" spans="1:16" ht="15" hidden="1" customHeight="1" x14ac:dyDescent="0.35">
      <c r="A2843" s="85" t="s">
        <v>2735</v>
      </c>
      <c r="B2843" s="85" t="s">
        <v>10290</v>
      </c>
      <c r="C2843" s="85"/>
      <c r="D2843" s="85" t="s">
        <v>1708</v>
      </c>
      <c r="E2843" s="72">
        <v>19.3</v>
      </c>
      <c r="F2843" s="72">
        <v>0.79</v>
      </c>
      <c r="G2843" s="72" t="s">
        <v>1702</v>
      </c>
      <c r="H2843" s="72" t="s">
        <v>7591</v>
      </c>
      <c r="I2843" s="4" t="s">
        <v>71</v>
      </c>
      <c r="J2843" s="247" t="s">
        <v>71</v>
      </c>
      <c r="K2843" s="4">
        <v>2400531</v>
      </c>
      <c r="O2843" s="174"/>
      <c r="P2843" s="174"/>
    </row>
    <row r="2844" spans="1:16" ht="15" hidden="1" customHeight="1" x14ac:dyDescent="0.35">
      <c r="A2844" s="85" t="s">
        <v>2735</v>
      </c>
      <c r="B2844" s="85" t="s">
        <v>10291</v>
      </c>
      <c r="C2844" s="85"/>
      <c r="D2844" s="85" t="s">
        <v>1708</v>
      </c>
      <c r="E2844" s="72">
        <v>19.3</v>
      </c>
      <c r="F2844" s="72">
        <v>0.79</v>
      </c>
      <c r="G2844" s="72" t="s">
        <v>1702</v>
      </c>
      <c r="H2844" s="72" t="s">
        <v>7591</v>
      </c>
      <c r="I2844" s="4" t="s">
        <v>71</v>
      </c>
      <c r="J2844" s="247" t="s">
        <v>71</v>
      </c>
      <c r="K2844" s="4">
        <v>2400532</v>
      </c>
      <c r="O2844" s="174"/>
      <c r="P2844" s="174"/>
    </row>
    <row r="2845" spans="1:16" ht="15" hidden="1" customHeight="1" x14ac:dyDescent="0.35">
      <c r="A2845" s="85" t="s">
        <v>2735</v>
      </c>
      <c r="B2845" s="85" t="s">
        <v>10292</v>
      </c>
      <c r="C2845" s="85"/>
      <c r="D2845" s="85" t="s">
        <v>1708</v>
      </c>
      <c r="E2845" s="72">
        <v>27.5</v>
      </c>
      <c r="F2845" s="72">
        <v>2.37</v>
      </c>
      <c r="G2845" s="72" t="s">
        <v>1710</v>
      </c>
      <c r="H2845" s="72" t="s">
        <v>7591</v>
      </c>
      <c r="I2845" s="4" t="s">
        <v>71</v>
      </c>
      <c r="J2845" s="247" t="s">
        <v>71</v>
      </c>
      <c r="K2845" s="4">
        <v>2400578</v>
      </c>
      <c r="O2845" s="174"/>
      <c r="P2845" s="174"/>
    </row>
    <row r="2846" spans="1:16" ht="15" hidden="1" customHeight="1" x14ac:dyDescent="0.35">
      <c r="A2846" s="85" t="s">
        <v>2735</v>
      </c>
      <c r="B2846" s="85" t="s">
        <v>10293</v>
      </c>
      <c r="C2846" s="85"/>
      <c r="D2846" s="85" t="s">
        <v>1708</v>
      </c>
      <c r="E2846" s="72">
        <v>29</v>
      </c>
      <c r="F2846" s="72">
        <v>1.66</v>
      </c>
      <c r="G2846" s="72" t="s">
        <v>1702</v>
      </c>
      <c r="H2846" s="72"/>
      <c r="I2846" s="4" t="s">
        <v>70</v>
      </c>
      <c r="J2846" s="247" t="s">
        <v>71</v>
      </c>
      <c r="K2846" s="4"/>
      <c r="O2846" s="174"/>
      <c r="P2846" s="174"/>
    </row>
    <row r="2847" spans="1:16" ht="15" hidden="1" customHeight="1" x14ac:dyDescent="0.35">
      <c r="A2847" s="85" t="s">
        <v>2735</v>
      </c>
      <c r="B2847" s="85" t="s">
        <v>10294</v>
      </c>
      <c r="C2847" s="85"/>
      <c r="D2847" s="85" t="s">
        <v>1708</v>
      </c>
      <c r="E2847" s="72">
        <v>29.19</v>
      </c>
      <c r="F2847" s="72">
        <v>1.45</v>
      </c>
      <c r="G2847" s="72" t="s">
        <v>1702</v>
      </c>
      <c r="H2847" s="72" t="s">
        <v>7591</v>
      </c>
      <c r="I2847" s="248" t="s">
        <v>71</v>
      </c>
      <c r="J2847" s="97" t="s">
        <v>71</v>
      </c>
      <c r="K2847" s="4">
        <v>2400545</v>
      </c>
      <c r="O2847" s="174"/>
      <c r="P2847" s="174"/>
    </row>
    <row r="2848" spans="1:16" ht="15" hidden="1" customHeight="1" x14ac:dyDescent="0.35">
      <c r="A2848" s="85" t="s">
        <v>2735</v>
      </c>
      <c r="B2848" s="85" t="s">
        <v>10295</v>
      </c>
      <c r="C2848" s="85"/>
      <c r="D2848" s="85" t="s">
        <v>1708</v>
      </c>
      <c r="E2848" s="72">
        <v>44.14</v>
      </c>
      <c r="F2848" s="72">
        <v>2.99</v>
      </c>
      <c r="G2848" s="72" t="s">
        <v>1710</v>
      </c>
      <c r="H2848" s="72" t="s">
        <v>7591</v>
      </c>
      <c r="I2848" s="4" t="s">
        <v>71</v>
      </c>
      <c r="J2848" s="247" t="s">
        <v>71</v>
      </c>
      <c r="K2848" s="4">
        <v>2400579</v>
      </c>
      <c r="O2848" s="174"/>
      <c r="P2848" s="174"/>
    </row>
    <row r="2849" spans="1:16" ht="15" hidden="1" customHeight="1" x14ac:dyDescent="0.35">
      <c r="A2849" s="85" t="s">
        <v>2735</v>
      </c>
      <c r="B2849" s="85" t="s">
        <v>10296</v>
      </c>
      <c r="C2849" s="85"/>
      <c r="D2849" s="85" t="s">
        <v>1708</v>
      </c>
      <c r="E2849" s="72">
        <v>41.1</v>
      </c>
      <c r="F2849" s="72">
        <v>2.4500000000000002</v>
      </c>
      <c r="G2849" s="72" t="s">
        <v>1702</v>
      </c>
      <c r="H2849" s="72"/>
      <c r="I2849" s="4" t="s">
        <v>70</v>
      </c>
      <c r="J2849" s="247" t="s">
        <v>71</v>
      </c>
      <c r="K2849" s="4"/>
      <c r="O2849" s="174"/>
      <c r="P2849" s="174"/>
    </row>
    <row r="2850" spans="1:16" ht="15" hidden="1" customHeight="1" x14ac:dyDescent="0.35">
      <c r="A2850" s="85" t="s">
        <v>2735</v>
      </c>
      <c r="B2850" s="85" t="s">
        <v>10297</v>
      </c>
      <c r="C2850" s="85"/>
      <c r="D2850" s="85" t="s">
        <v>1708</v>
      </c>
      <c r="E2850" s="72">
        <v>42.69</v>
      </c>
      <c r="F2850" s="72">
        <v>1.37</v>
      </c>
      <c r="G2850" s="72" t="s">
        <v>1702</v>
      </c>
      <c r="H2850" s="72" t="s">
        <v>7591</v>
      </c>
      <c r="I2850" s="4" t="s">
        <v>71</v>
      </c>
      <c r="J2850" s="247" t="s">
        <v>71</v>
      </c>
      <c r="K2850" s="4">
        <v>2400546</v>
      </c>
      <c r="O2850" s="174"/>
      <c r="P2850" s="174"/>
    </row>
    <row r="2851" spans="1:16" ht="15" hidden="1" customHeight="1" x14ac:dyDescent="0.35">
      <c r="A2851" s="85" t="s">
        <v>2735</v>
      </c>
      <c r="B2851" s="85" t="s">
        <v>10298</v>
      </c>
      <c r="C2851" s="85"/>
      <c r="D2851" s="85" t="s">
        <v>1708</v>
      </c>
      <c r="E2851" s="72">
        <v>67.02</v>
      </c>
      <c r="F2851" s="72">
        <v>5.23</v>
      </c>
      <c r="G2851" s="72" t="s">
        <v>1710</v>
      </c>
      <c r="H2851" s="72" t="s">
        <v>7591</v>
      </c>
      <c r="I2851" s="4" t="s">
        <v>71</v>
      </c>
      <c r="J2851" s="247" t="s">
        <v>71</v>
      </c>
      <c r="K2851" s="4">
        <v>2400580</v>
      </c>
      <c r="O2851" s="174"/>
      <c r="P2851" s="174"/>
    </row>
    <row r="2852" spans="1:16" ht="15" hidden="1" customHeight="1" x14ac:dyDescent="0.35">
      <c r="A2852" s="85" t="s">
        <v>2735</v>
      </c>
      <c r="B2852" s="85" t="s">
        <v>10299</v>
      </c>
      <c r="C2852" s="85"/>
      <c r="D2852" s="85" t="s">
        <v>1708</v>
      </c>
      <c r="E2852" s="72">
        <v>64.099999999999994</v>
      </c>
      <c r="F2852" s="72">
        <v>2.33</v>
      </c>
      <c r="G2852" s="72" t="s">
        <v>1702</v>
      </c>
      <c r="H2852" s="72" t="s">
        <v>7591</v>
      </c>
      <c r="I2852" s="4" t="s">
        <v>71</v>
      </c>
      <c r="J2852" s="247" t="s">
        <v>71</v>
      </c>
      <c r="K2852" s="4">
        <v>2400547</v>
      </c>
      <c r="O2852" s="174"/>
      <c r="P2852" s="174"/>
    </row>
    <row r="2853" spans="1:16" ht="15" hidden="1" customHeight="1" x14ac:dyDescent="0.35">
      <c r="A2853" s="85" t="s">
        <v>2735</v>
      </c>
      <c r="B2853" s="85" t="s">
        <v>10300</v>
      </c>
      <c r="C2853" s="85"/>
      <c r="D2853" s="85" t="s">
        <v>1708</v>
      </c>
      <c r="E2853" s="72">
        <v>9</v>
      </c>
      <c r="F2853" s="72">
        <v>0.91</v>
      </c>
      <c r="G2853" s="72" t="s">
        <v>1702</v>
      </c>
      <c r="H2853" s="72"/>
      <c r="I2853" s="4" t="s">
        <v>70</v>
      </c>
      <c r="J2853" s="247" t="s">
        <v>71</v>
      </c>
      <c r="K2853" s="4"/>
      <c r="O2853" s="174"/>
      <c r="P2853" s="174"/>
    </row>
    <row r="2854" spans="1:16" ht="15" hidden="1" customHeight="1" x14ac:dyDescent="0.35">
      <c r="A2854" s="85" t="s">
        <v>2735</v>
      </c>
      <c r="B2854" s="85" t="s">
        <v>10301</v>
      </c>
      <c r="C2854" s="85"/>
      <c r="D2854" s="85" t="s">
        <v>1708</v>
      </c>
      <c r="E2854" s="72">
        <v>9</v>
      </c>
      <c r="F2854" s="72">
        <v>0.91</v>
      </c>
      <c r="G2854" s="72" t="s">
        <v>1702</v>
      </c>
      <c r="H2854" s="72"/>
      <c r="I2854" s="4" t="s">
        <v>70</v>
      </c>
      <c r="J2854" s="247" t="s">
        <v>71</v>
      </c>
      <c r="K2854" s="4"/>
      <c r="O2854" s="174"/>
      <c r="P2854" s="174"/>
    </row>
    <row r="2855" spans="1:16" ht="15" hidden="1" customHeight="1" x14ac:dyDescent="0.35">
      <c r="A2855" s="85" t="s">
        <v>2735</v>
      </c>
      <c r="B2855" s="85" t="s">
        <v>9462</v>
      </c>
      <c r="C2855" s="85"/>
      <c r="D2855" s="85" t="s">
        <v>1701</v>
      </c>
      <c r="E2855" s="72">
        <v>6.65</v>
      </c>
      <c r="F2855" s="72">
        <v>0.59</v>
      </c>
      <c r="G2855" s="72" t="s">
        <v>1702</v>
      </c>
      <c r="H2855" s="72"/>
      <c r="I2855" s="113" t="s">
        <v>70</v>
      </c>
      <c r="J2855" s="247" t="s">
        <v>71</v>
      </c>
      <c r="K2855" s="4"/>
      <c r="O2855" s="174"/>
      <c r="P2855" s="174"/>
    </row>
    <row r="2856" spans="1:16" ht="15" hidden="1" customHeight="1" x14ac:dyDescent="0.35">
      <c r="A2856" s="85" t="s">
        <v>2735</v>
      </c>
      <c r="B2856" s="85" t="s">
        <v>9462</v>
      </c>
      <c r="C2856" s="85"/>
      <c r="D2856" s="85" t="s">
        <v>1775</v>
      </c>
      <c r="E2856" s="72">
        <v>6.65</v>
      </c>
      <c r="F2856" s="72">
        <v>0.59</v>
      </c>
      <c r="G2856" s="72" t="s">
        <v>1702</v>
      </c>
      <c r="H2856" s="72" t="s">
        <v>7591</v>
      </c>
      <c r="I2856" s="113" t="s">
        <v>71</v>
      </c>
      <c r="J2856" s="247" t="s">
        <v>70</v>
      </c>
      <c r="K2856" s="4">
        <v>4498833</v>
      </c>
      <c r="O2856" s="174"/>
      <c r="P2856" s="174"/>
    </row>
    <row r="2857" spans="1:16" ht="15" hidden="1" customHeight="1" x14ac:dyDescent="0.35">
      <c r="A2857" s="85" t="s">
        <v>2735</v>
      </c>
      <c r="B2857" s="85" t="s">
        <v>9463</v>
      </c>
      <c r="C2857" s="85"/>
      <c r="D2857" s="85" t="s">
        <v>1708</v>
      </c>
      <c r="E2857" s="72">
        <v>10.81</v>
      </c>
      <c r="F2857" s="72">
        <v>1.08</v>
      </c>
      <c r="G2857" s="72" t="s">
        <v>1702</v>
      </c>
      <c r="H2857" s="72"/>
      <c r="I2857" s="113" t="s">
        <v>70</v>
      </c>
      <c r="J2857" s="247" t="s">
        <v>71</v>
      </c>
      <c r="K2857" s="4"/>
      <c r="O2857" s="174"/>
      <c r="P2857" s="174"/>
    </row>
    <row r="2858" spans="1:16" ht="15" hidden="1" customHeight="1" x14ac:dyDescent="0.35">
      <c r="A2858" s="85" t="s">
        <v>2735</v>
      </c>
      <c r="B2858" s="85" t="s">
        <v>10302</v>
      </c>
      <c r="C2858" s="85"/>
      <c r="D2858" s="85" t="s">
        <v>1708</v>
      </c>
      <c r="E2858" s="72">
        <v>18.46</v>
      </c>
      <c r="F2858" s="72">
        <v>0.94</v>
      </c>
      <c r="G2858" s="72" t="s">
        <v>1702</v>
      </c>
      <c r="H2858" s="72" t="s">
        <v>7591</v>
      </c>
      <c r="I2858" s="113" t="s">
        <v>71</v>
      </c>
      <c r="J2858" s="247" t="s">
        <v>70</v>
      </c>
      <c r="K2858" s="4">
        <v>4481311</v>
      </c>
      <c r="O2858" s="174"/>
      <c r="P2858" s="174"/>
    </row>
    <row r="2859" spans="1:16" ht="15" hidden="1" customHeight="1" x14ac:dyDescent="0.35">
      <c r="A2859" s="173" t="s">
        <v>2735</v>
      </c>
      <c r="B2859" s="174" t="s">
        <v>10303</v>
      </c>
      <c r="C2859" s="174"/>
      <c r="D2859" s="173" t="s">
        <v>1708</v>
      </c>
      <c r="E2859" s="175">
        <v>21.94</v>
      </c>
      <c r="F2859" s="175">
        <v>1.08</v>
      </c>
      <c r="G2859" s="175" t="s">
        <v>1702</v>
      </c>
      <c r="H2859" s="175"/>
      <c r="I2859" s="175" t="s">
        <v>70</v>
      </c>
      <c r="J2859" s="97" t="s">
        <v>71</v>
      </c>
      <c r="K2859" s="278"/>
      <c r="O2859" s="174"/>
      <c r="P2859" s="174"/>
    </row>
    <row r="2860" spans="1:16" ht="15" hidden="1" customHeight="1" x14ac:dyDescent="0.35">
      <c r="A2860" s="85" t="s">
        <v>2735</v>
      </c>
      <c r="B2860" s="85" t="s">
        <v>10303</v>
      </c>
      <c r="C2860" s="85"/>
      <c r="D2860" s="85" t="s">
        <v>1708</v>
      </c>
      <c r="E2860" s="72">
        <v>21.94</v>
      </c>
      <c r="F2860" s="72">
        <v>1.08</v>
      </c>
      <c r="G2860" s="72" t="s">
        <v>1702</v>
      </c>
      <c r="H2860" s="72" t="s">
        <v>7591</v>
      </c>
      <c r="I2860" s="113" t="s">
        <v>71</v>
      </c>
      <c r="J2860" s="247" t="s">
        <v>70</v>
      </c>
      <c r="K2860" s="4">
        <v>4481312</v>
      </c>
      <c r="O2860" s="174"/>
      <c r="P2860" s="174"/>
    </row>
    <row r="2861" spans="1:16" ht="15" hidden="1" customHeight="1" x14ac:dyDescent="0.35">
      <c r="A2861" s="173" t="s">
        <v>2735</v>
      </c>
      <c r="B2861" s="174" t="s">
        <v>10304</v>
      </c>
      <c r="C2861" s="174"/>
      <c r="D2861" s="173" t="s">
        <v>1708</v>
      </c>
      <c r="E2861" s="175">
        <v>42.27</v>
      </c>
      <c r="F2861" s="175">
        <v>1.61</v>
      </c>
      <c r="G2861" s="175" t="s">
        <v>1702</v>
      </c>
      <c r="H2861" s="175"/>
      <c r="I2861" s="175" t="s">
        <v>70</v>
      </c>
      <c r="J2861" s="97" t="s">
        <v>71</v>
      </c>
      <c r="K2861" s="278"/>
      <c r="O2861" s="174"/>
      <c r="P2861" s="174"/>
    </row>
    <row r="2862" spans="1:16" ht="15" hidden="1" customHeight="1" x14ac:dyDescent="0.35">
      <c r="A2862" s="85" t="s">
        <v>2735</v>
      </c>
      <c r="B2862" s="85" t="s">
        <v>10304</v>
      </c>
      <c r="C2862" s="85"/>
      <c r="D2862" s="85" t="s">
        <v>1708</v>
      </c>
      <c r="E2862" s="72">
        <v>42.27</v>
      </c>
      <c r="F2862" s="72">
        <v>1.61</v>
      </c>
      <c r="G2862" s="72" t="s">
        <v>1702</v>
      </c>
      <c r="H2862" s="72" t="s">
        <v>7591</v>
      </c>
      <c r="I2862" s="113" t="s">
        <v>71</v>
      </c>
      <c r="J2862" s="247" t="s">
        <v>70</v>
      </c>
      <c r="K2862" s="4">
        <v>4481313</v>
      </c>
      <c r="O2862" s="174"/>
      <c r="P2862" s="174"/>
    </row>
    <row r="2863" spans="1:16" ht="15" hidden="1" customHeight="1" x14ac:dyDescent="0.35">
      <c r="A2863" s="173" t="s">
        <v>2735</v>
      </c>
      <c r="B2863" s="174" t="s">
        <v>9464</v>
      </c>
      <c r="C2863" s="174"/>
      <c r="D2863" s="173" t="s">
        <v>1708</v>
      </c>
      <c r="E2863" s="175">
        <v>18.46</v>
      </c>
      <c r="F2863" s="175">
        <v>0.94</v>
      </c>
      <c r="G2863" s="175" t="s">
        <v>1702</v>
      </c>
      <c r="H2863" s="175" t="s">
        <v>7591</v>
      </c>
      <c r="I2863" s="175" t="s">
        <v>71</v>
      </c>
      <c r="J2863" s="97" t="s">
        <v>70</v>
      </c>
      <c r="K2863" s="4">
        <v>2400552</v>
      </c>
      <c r="O2863" s="174"/>
      <c r="P2863" s="174"/>
    </row>
    <row r="2864" spans="1:16" ht="15" hidden="1" customHeight="1" x14ac:dyDescent="0.35">
      <c r="A2864" s="173" t="s">
        <v>2735</v>
      </c>
      <c r="B2864" s="174" t="s">
        <v>9464</v>
      </c>
      <c r="C2864" s="174"/>
      <c r="D2864" s="173" t="s">
        <v>1708</v>
      </c>
      <c r="E2864" s="175">
        <v>18.46</v>
      </c>
      <c r="F2864" s="175">
        <v>0.94</v>
      </c>
      <c r="G2864" s="175" t="s">
        <v>1702</v>
      </c>
      <c r="H2864" s="175" t="s">
        <v>7591</v>
      </c>
      <c r="I2864" s="175" t="s">
        <v>71</v>
      </c>
      <c r="J2864" s="97" t="s">
        <v>71</v>
      </c>
      <c r="K2864" s="278">
        <v>2448344</v>
      </c>
      <c r="O2864" s="174"/>
      <c r="P2864" s="174"/>
    </row>
    <row r="2865" spans="1:16" ht="15" hidden="1" customHeight="1" x14ac:dyDescent="0.35">
      <c r="A2865" s="173" t="s">
        <v>2735</v>
      </c>
      <c r="B2865" s="174" t="s">
        <v>9465</v>
      </c>
      <c r="C2865" s="174"/>
      <c r="D2865" s="173" t="s">
        <v>1708</v>
      </c>
      <c r="E2865" s="175">
        <v>21.94</v>
      </c>
      <c r="F2865" s="175">
        <v>1.08</v>
      </c>
      <c r="G2865" s="175" t="s">
        <v>1702</v>
      </c>
      <c r="H2865" s="175" t="s">
        <v>7591</v>
      </c>
      <c r="I2865" s="175" t="s">
        <v>71</v>
      </c>
      <c r="J2865" s="97" t="s">
        <v>70</v>
      </c>
      <c r="K2865" s="4">
        <v>2400553</v>
      </c>
      <c r="O2865" s="174"/>
      <c r="P2865" s="174"/>
    </row>
    <row r="2866" spans="1:16" ht="15" hidden="1" customHeight="1" x14ac:dyDescent="0.35">
      <c r="A2866" s="173" t="s">
        <v>2735</v>
      </c>
      <c r="B2866" s="174" t="s">
        <v>9465</v>
      </c>
      <c r="C2866" s="174"/>
      <c r="D2866" s="173" t="s">
        <v>1708</v>
      </c>
      <c r="E2866" s="175">
        <v>21.94</v>
      </c>
      <c r="F2866" s="175">
        <v>1.08</v>
      </c>
      <c r="G2866" s="175" t="s">
        <v>1702</v>
      </c>
      <c r="H2866" s="175" t="s">
        <v>7591</v>
      </c>
      <c r="I2866" s="175" t="s">
        <v>71</v>
      </c>
      <c r="J2866" s="97" t="s">
        <v>71</v>
      </c>
      <c r="K2866" s="278">
        <v>2448345</v>
      </c>
      <c r="O2866" s="174"/>
      <c r="P2866" s="174"/>
    </row>
    <row r="2867" spans="1:16" ht="15" hidden="1" customHeight="1" x14ac:dyDescent="0.35">
      <c r="A2867" s="173" t="s">
        <v>2735</v>
      </c>
      <c r="B2867" s="174" t="s">
        <v>9466</v>
      </c>
      <c r="C2867" s="174"/>
      <c r="D2867" s="173" t="s">
        <v>1708</v>
      </c>
      <c r="E2867" s="175">
        <v>42.27</v>
      </c>
      <c r="F2867" s="175">
        <v>1.61</v>
      </c>
      <c r="G2867" s="175" t="s">
        <v>1702</v>
      </c>
      <c r="H2867" s="175" t="s">
        <v>7591</v>
      </c>
      <c r="I2867" s="175" t="s">
        <v>71</v>
      </c>
      <c r="J2867" s="97" t="s">
        <v>70</v>
      </c>
      <c r="K2867" s="4">
        <v>2400554</v>
      </c>
      <c r="O2867" s="174"/>
      <c r="P2867" s="174"/>
    </row>
    <row r="2868" spans="1:16" ht="15" hidden="1" customHeight="1" x14ac:dyDescent="0.35">
      <c r="A2868" s="173" t="s">
        <v>2735</v>
      </c>
      <c r="B2868" s="174" t="s">
        <v>9466</v>
      </c>
      <c r="C2868" s="174"/>
      <c r="D2868" s="173" t="s">
        <v>1708</v>
      </c>
      <c r="E2868" s="175">
        <v>42.27</v>
      </c>
      <c r="F2868" s="175">
        <v>1.61</v>
      </c>
      <c r="G2868" s="175" t="s">
        <v>1702</v>
      </c>
      <c r="H2868" s="175" t="s">
        <v>7591</v>
      </c>
      <c r="I2868" s="175" t="s">
        <v>71</v>
      </c>
      <c r="J2868" s="97" t="s">
        <v>71</v>
      </c>
      <c r="K2868" s="278">
        <v>2448346</v>
      </c>
      <c r="O2868" s="174"/>
      <c r="P2868" s="174"/>
    </row>
    <row r="2869" spans="1:16" ht="15" hidden="1" customHeight="1" x14ac:dyDescent="0.35">
      <c r="A2869" s="173" t="s">
        <v>2735</v>
      </c>
      <c r="B2869" s="174" t="s">
        <v>9467</v>
      </c>
      <c r="C2869" s="174"/>
      <c r="D2869" s="173" t="s">
        <v>1701</v>
      </c>
      <c r="E2869" s="175">
        <v>7.11</v>
      </c>
      <c r="F2869" s="175">
        <v>0.69</v>
      </c>
      <c r="G2869" s="175" t="s">
        <v>1702</v>
      </c>
      <c r="H2869" s="175" t="s">
        <v>7591</v>
      </c>
      <c r="I2869" s="175" t="s">
        <v>71</v>
      </c>
      <c r="J2869" s="97" t="s">
        <v>71</v>
      </c>
      <c r="K2869" s="4">
        <v>2448340</v>
      </c>
      <c r="O2869" s="174"/>
      <c r="P2869" s="174"/>
    </row>
    <row r="2870" spans="1:16" ht="15" hidden="1" customHeight="1" x14ac:dyDescent="0.35">
      <c r="A2870" s="173" t="s">
        <v>2735</v>
      </c>
      <c r="B2870" s="174" t="s">
        <v>9467</v>
      </c>
      <c r="C2870" s="174"/>
      <c r="D2870" s="173" t="s">
        <v>1775</v>
      </c>
      <c r="E2870" s="175">
        <v>7.11</v>
      </c>
      <c r="F2870" s="175">
        <v>0.69</v>
      </c>
      <c r="G2870" s="175" t="s">
        <v>1702</v>
      </c>
      <c r="H2870" s="175" t="s">
        <v>7591</v>
      </c>
      <c r="I2870" s="175" t="s">
        <v>71</v>
      </c>
      <c r="J2870" s="97" t="s">
        <v>70</v>
      </c>
      <c r="K2870" s="4">
        <v>2400548</v>
      </c>
      <c r="O2870" s="174"/>
      <c r="P2870" s="174"/>
    </row>
    <row r="2871" spans="1:16" ht="15" hidden="1" customHeight="1" x14ac:dyDescent="0.35">
      <c r="A2871" s="173" t="s">
        <v>2735</v>
      </c>
      <c r="B2871" s="174" t="s">
        <v>9468</v>
      </c>
      <c r="C2871" s="174"/>
      <c r="D2871" s="173" t="s">
        <v>1701</v>
      </c>
      <c r="E2871" s="175">
        <v>9.74</v>
      </c>
      <c r="F2871" s="175">
        <v>0.86</v>
      </c>
      <c r="G2871" s="175" t="s">
        <v>1702</v>
      </c>
      <c r="H2871" s="175" t="s">
        <v>7591</v>
      </c>
      <c r="I2871" s="175" t="s">
        <v>71</v>
      </c>
      <c r="J2871" s="97" t="s">
        <v>71</v>
      </c>
      <c r="K2871" s="4">
        <v>2448341</v>
      </c>
      <c r="O2871" s="174"/>
      <c r="P2871" s="174"/>
    </row>
    <row r="2872" spans="1:16" ht="15" hidden="1" customHeight="1" x14ac:dyDescent="0.35">
      <c r="A2872" s="173" t="s">
        <v>2735</v>
      </c>
      <c r="B2872" s="174" t="s">
        <v>9468</v>
      </c>
      <c r="C2872" s="174"/>
      <c r="D2872" s="173" t="s">
        <v>1775</v>
      </c>
      <c r="E2872" s="175">
        <v>9.74</v>
      </c>
      <c r="F2872" s="175">
        <v>0.86</v>
      </c>
      <c r="G2872" s="175" t="s">
        <v>1702</v>
      </c>
      <c r="H2872" s="175" t="s">
        <v>7591</v>
      </c>
      <c r="I2872" s="175" t="s">
        <v>71</v>
      </c>
      <c r="J2872" s="97" t="s">
        <v>70</v>
      </c>
      <c r="K2872" s="4">
        <v>2400549</v>
      </c>
      <c r="O2872" s="174"/>
      <c r="P2872" s="174"/>
    </row>
    <row r="2873" spans="1:16" ht="15" hidden="1" customHeight="1" x14ac:dyDescent="0.35">
      <c r="A2873" s="173" t="s">
        <v>2735</v>
      </c>
      <c r="B2873" s="174" t="s">
        <v>9469</v>
      </c>
      <c r="C2873" s="174"/>
      <c r="D2873" s="173" t="s">
        <v>1701</v>
      </c>
      <c r="E2873" s="175">
        <v>13.24</v>
      </c>
      <c r="F2873" s="175">
        <v>1.1000000000000001</v>
      </c>
      <c r="G2873" s="175" t="s">
        <v>1702</v>
      </c>
      <c r="H2873" s="175" t="s">
        <v>7591</v>
      </c>
      <c r="I2873" s="175" t="s">
        <v>71</v>
      </c>
      <c r="J2873" s="97" t="s">
        <v>71</v>
      </c>
      <c r="K2873" s="4">
        <v>2448342</v>
      </c>
      <c r="O2873" s="174"/>
      <c r="P2873" s="174"/>
    </row>
    <row r="2874" spans="1:16" ht="15" hidden="1" customHeight="1" x14ac:dyDescent="0.35">
      <c r="A2874" s="173" t="s">
        <v>2735</v>
      </c>
      <c r="B2874" s="174" t="s">
        <v>9469</v>
      </c>
      <c r="C2874" s="174"/>
      <c r="D2874" s="173" t="s">
        <v>1775</v>
      </c>
      <c r="E2874" s="175">
        <v>13.24</v>
      </c>
      <c r="F2874" s="175">
        <v>1.1000000000000001</v>
      </c>
      <c r="G2874" s="175" t="s">
        <v>1702</v>
      </c>
      <c r="H2874" s="175" t="s">
        <v>7591</v>
      </c>
      <c r="I2874" s="175" t="s">
        <v>71</v>
      </c>
      <c r="J2874" s="97" t="s">
        <v>70</v>
      </c>
      <c r="K2874" s="4">
        <v>2400550</v>
      </c>
      <c r="O2874" s="174"/>
      <c r="P2874" s="174"/>
    </row>
    <row r="2875" spans="1:16" ht="15" hidden="1" customHeight="1" x14ac:dyDescent="0.35">
      <c r="A2875" s="173" t="s">
        <v>2735</v>
      </c>
      <c r="B2875" s="174" t="s">
        <v>9470</v>
      </c>
      <c r="C2875" s="174"/>
      <c r="D2875" s="173" t="s">
        <v>1701</v>
      </c>
      <c r="E2875" s="175">
        <v>16.86</v>
      </c>
      <c r="F2875" s="175">
        <v>1.2</v>
      </c>
      <c r="G2875" s="175" t="s">
        <v>1702</v>
      </c>
      <c r="H2875" s="175" t="s">
        <v>7591</v>
      </c>
      <c r="I2875" s="175" t="s">
        <v>71</v>
      </c>
      <c r="J2875" s="97" t="s">
        <v>71</v>
      </c>
      <c r="K2875" s="4">
        <v>2448343</v>
      </c>
      <c r="O2875" s="174"/>
      <c r="P2875" s="174"/>
    </row>
    <row r="2876" spans="1:16" ht="15" hidden="1" customHeight="1" x14ac:dyDescent="0.35">
      <c r="A2876" s="173" t="s">
        <v>2735</v>
      </c>
      <c r="B2876" s="174" t="s">
        <v>9470</v>
      </c>
      <c r="C2876" s="174"/>
      <c r="D2876" s="173" t="s">
        <v>1775</v>
      </c>
      <c r="E2876" s="175">
        <v>16.86</v>
      </c>
      <c r="F2876" s="175">
        <v>1.2</v>
      </c>
      <c r="G2876" s="175" t="s">
        <v>1702</v>
      </c>
      <c r="H2876" s="175" t="s">
        <v>7591</v>
      </c>
      <c r="I2876" s="175" t="s">
        <v>71</v>
      </c>
      <c r="J2876" s="97" t="s">
        <v>70</v>
      </c>
      <c r="K2876" s="4">
        <v>2400551</v>
      </c>
      <c r="O2876" s="174"/>
      <c r="P2876" s="174"/>
    </row>
    <row r="2877" spans="1:16" ht="15" hidden="1" customHeight="1" x14ac:dyDescent="0.35">
      <c r="A2877" s="85" t="s">
        <v>2848</v>
      </c>
      <c r="B2877" s="85" t="s">
        <v>2856</v>
      </c>
      <c r="C2877" s="85"/>
      <c r="D2877" s="85" t="s">
        <v>1705</v>
      </c>
      <c r="E2877" s="72">
        <v>42.32</v>
      </c>
      <c r="F2877" s="72">
        <v>1.59</v>
      </c>
      <c r="G2877" s="72" t="s">
        <v>1702</v>
      </c>
      <c r="H2877" s="72"/>
      <c r="I2877" s="4" t="s">
        <v>70</v>
      </c>
      <c r="J2877" s="247" t="s">
        <v>71</v>
      </c>
      <c r="K2877" s="4"/>
      <c r="O2877" s="174"/>
      <c r="P2877" s="174"/>
    </row>
    <row r="2878" spans="1:16" ht="15" hidden="1" customHeight="1" x14ac:dyDescent="0.35">
      <c r="A2878" s="85" t="s">
        <v>2848</v>
      </c>
      <c r="B2878" s="85" t="s">
        <v>10305</v>
      </c>
      <c r="C2878" s="85"/>
      <c r="D2878" s="85" t="s">
        <v>1708</v>
      </c>
      <c r="E2878" s="72">
        <v>2.9</v>
      </c>
      <c r="F2878" s="72">
        <v>0.72</v>
      </c>
      <c r="G2878" s="72" t="s">
        <v>1710</v>
      </c>
      <c r="H2878" s="72" t="s">
        <v>7591</v>
      </c>
      <c r="I2878" s="4" t="s">
        <v>71</v>
      </c>
      <c r="J2878" s="247" t="s">
        <v>70</v>
      </c>
      <c r="K2878" s="4">
        <v>2406250</v>
      </c>
      <c r="O2878" s="174"/>
      <c r="P2878" s="174"/>
    </row>
    <row r="2879" spans="1:16" ht="15" hidden="1" customHeight="1" x14ac:dyDescent="0.35">
      <c r="A2879" s="85" t="s">
        <v>2848</v>
      </c>
      <c r="B2879" s="85" t="s">
        <v>10306</v>
      </c>
      <c r="C2879" s="85"/>
      <c r="D2879" s="85" t="s">
        <v>1708</v>
      </c>
      <c r="E2879" s="72">
        <v>3.7</v>
      </c>
      <c r="F2879" s="72">
        <v>0.75</v>
      </c>
      <c r="G2879" s="72" t="s">
        <v>1702</v>
      </c>
      <c r="H2879" s="72"/>
      <c r="I2879" s="4" t="s">
        <v>70</v>
      </c>
      <c r="J2879" s="247" t="s">
        <v>71</v>
      </c>
      <c r="K2879" s="4"/>
      <c r="O2879" s="174"/>
      <c r="P2879" s="174"/>
    </row>
    <row r="2880" spans="1:16" ht="15" hidden="1" customHeight="1" x14ac:dyDescent="0.35">
      <c r="A2880" s="85" t="s">
        <v>2848</v>
      </c>
      <c r="B2880" s="85" t="s">
        <v>10307</v>
      </c>
      <c r="C2880" s="85"/>
      <c r="D2880" s="85" t="s">
        <v>1708</v>
      </c>
      <c r="E2880" s="72">
        <v>2.9</v>
      </c>
      <c r="F2880" s="72">
        <v>0.75</v>
      </c>
      <c r="G2880" s="72" t="s">
        <v>1702</v>
      </c>
      <c r="H2880" s="72" t="s">
        <v>7591</v>
      </c>
      <c r="I2880" s="4" t="s">
        <v>71</v>
      </c>
      <c r="J2880" s="247" t="s">
        <v>70</v>
      </c>
      <c r="K2880" s="4">
        <v>2406252</v>
      </c>
      <c r="O2880" s="174"/>
      <c r="P2880" s="174"/>
    </row>
    <row r="2881" spans="1:16" ht="15" hidden="1" customHeight="1" x14ac:dyDescent="0.35">
      <c r="A2881" s="85" t="s">
        <v>2848</v>
      </c>
      <c r="B2881" s="85" t="s">
        <v>10307</v>
      </c>
      <c r="C2881" s="85"/>
      <c r="D2881" s="85" t="s">
        <v>1708</v>
      </c>
      <c r="E2881" s="72">
        <v>3.7</v>
      </c>
      <c r="F2881" s="72">
        <v>0.75</v>
      </c>
      <c r="G2881" s="72" t="s">
        <v>1702</v>
      </c>
      <c r="H2881" s="72" t="s">
        <v>7591</v>
      </c>
      <c r="I2881" s="4" t="s">
        <v>71</v>
      </c>
      <c r="J2881" s="247" t="s">
        <v>71</v>
      </c>
      <c r="K2881" s="4">
        <v>2406252</v>
      </c>
      <c r="O2881" s="174"/>
      <c r="P2881" s="174"/>
    </row>
    <row r="2882" spans="1:16" ht="15" hidden="1" customHeight="1" x14ac:dyDescent="0.35">
      <c r="A2882" s="85" t="s">
        <v>2848</v>
      </c>
      <c r="B2882" s="85" t="s">
        <v>10308</v>
      </c>
      <c r="C2882" s="85"/>
      <c r="D2882" s="85" t="s">
        <v>1708</v>
      </c>
      <c r="E2882" s="72">
        <v>3.7</v>
      </c>
      <c r="F2882" s="72">
        <v>0.75</v>
      </c>
      <c r="G2882" s="72" t="s">
        <v>1710</v>
      </c>
      <c r="H2882" s="72" t="s">
        <v>7591</v>
      </c>
      <c r="I2882" s="4" t="s">
        <v>71</v>
      </c>
      <c r="J2882" s="247" t="s">
        <v>70</v>
      </c>
      <c r="K2882" s="4">
        <v>2406260</v>
      </c>
      <c r="O2882" s="174"/>
      <c r="P2882" s="174"/>
    </row>
    <row r="2883" spans="1:16" ht="15" hidden="1" customHeight="1" x14ac:dyDescent="0.35">
      <c r="A2883" s="85" t="s">
        <v>2848</v>
      </c>
      <c r="B2883" s="85" t="s">
        <v>10309</v>
      </c>
      <c r="C2883" s="85"/>
      <c r="D2883" s="85" t="s">
        <v>1708</v>
      </c>
      <c r="E2883" s="72">
        <v>3.7</v>
      </c>
      <c r="F2883" s="72">
        <v>0.75</v>
      </c>
      <c r="G2883" s="72" t="s">
        <v>1702</v>
      </c>
      <c r="H2883" s="72"/>
      <c r="I2883" s="4" t="s">
        <v>70</v>
      </c>
      <c r="J2883" s="247" t="s">
        <v>71</v>
      </c>
      <c r="K2883" s="4"/>
      <c r="O2883" s="174"/>
      <c r="P2883" s="174"/>
    </row>
    <row r="2884" spans="1:16" ht="15" hidden="1" customHeight="1" x14ac:dyDescent="0.35">
      <c r="A2884" s="85" t="s">
        <v>2848</v>
      </c>
      <c r="B2884" s="85" t="s">
        <v>10310</v>
      </c>
      <c r="C2884" s="85"/>
      <c r="D2884" s="85" t="s">
        <v>1708</v>
      </c>
      <c r="E2884" s="72">
        <v>3.7</v>
      </c>
      <c r="F2884" s="72">
        <v>0.75</v>
      </c>
      <c r="G2884" s="72" t="s">
        <v>1702</v>
      </c>
      <c r="H2884" s="72" t="s">
        <v>7591</v>
      </c>
      <c r="I2884" s="4" t="s">
        <v>71</v>
      </c>
      <c r="J2884" s="247" t="s">
        <v>71</v>
      </c>
      <c r="K2884" s="4">
        <v>2406258</v>
      </c>
      <c r="O2884" s="174"/>
      <c r="P2884" s="174"/>
    </row>
    <row r="2885" spans="1:16" ht="15" hidden="1" customHeight="1" x14ac:dyDescent="0.35">
      <c r="A2885" s="85" t="s">
        <v>2848</v>
      </c>
      <c r="B2885" s="85" t="s">
        <v>10311</v>
      </c>
      <c r="C2885" s="85"/>
      <c r="D2885" s="85" t="s">
        <v>1708</v>
      </c>
      <c r="E2885" s="72">
        <v>5.2</v>
      </c>
      <c r="F2885" s="72">
        <v>0.9</v>
      </c>
      <c r="G2885" s="72" t="s">
        <v>1710</v>
      </c>
      <c r="H2885" s="72" t="s">
        <v>7591</v>
      </c>
      <c r="I2885" s="4" t="s">
        <v>71</v>
      </c>
      <c r="J2885" s="247" t="s">
        <v>70</v>
      </c>
      <c r="K2885" s="4">
        <v>2406266</v>
      </c>
      <c r="O2885" s="174"/>
      <c r="P2885" s="174"/>
    </row>
    <row r="2886" spans="1:16" ht="15" hidden="1" customHeight="1" x14ac:dyDescent="0.35">
      <c r="A2886" s="85" t="s">
        <v>2848</v>
      </c>
      <c r="B2886" s="85" t="s">
        <v>10312</v>
      </c>
      <c r="C2886" s="85"/>
      <c r="D2886" s="85" t="s">
        <v>1708</v>
      </c>
      <c r="E2886" s="72">
        <v>5.2</v>
      </c>
      <c r="F2886" s="72">
        <v>0.9</v>
      </c>
      <c r="G2886" s="72" t="s">
        <v>1702</v>
      </c>
      <c r="H2886" s="72"/>
      <c r="I2886" s="248" t="s">
        <v>70</v>
      </c>
      <c r="J2886" s="97" t="s">
        <v>71</v>
      </c>
      <c r="K2886" s="4"/>
      <c r="O2886" s="174"/>
      <c r="P2886" s="174"/>
    </row>
    <row r="2887" spans="1:16" ht="15" hidden="1" customHeight="1" x14ac:dyDescent="0.35">
      <c r="A2887" s="85" t="s">
        <v>2848</v>
      </c>
      <c r="B2887" s="85" t="s">
        <v>10313</v>
      </c>
      <c r="C2887" s="85"/>
      <c r="D2887" s="85" t="s">
        <v>1708</v>
      </c>
      <c r="E2887" s="72">
        <v>5.2</v>
      </c>
      <c r="F2887" s="72">
        <v>0.9</v>
      </c>
      <c r="G2887" s="72" t="s">
        <v>1702</v>
      </c>
      <c r="H2887" s="72" t="s">
        <v>7591</v>
      </c>
      <c r="I2887" s="4" t="s">
        <v>71</v>
      </c>
      <c r="J2887" s="247" t="s">
        <v>71</v>
      </c>
      <c r="K2887" s="4">
        <v>2406268</v>
      </c>
      <c r="O2887" s="174"/>
      <c r="P2887" s="174"/>
    </row>
    <row r="2888" spans="1:16" ht="15" hidden="1" customHeight="1" x14ac:dyDescent="0.35">
      <c r="A2888" s="85" t="s">
        <v>2848</v>
      </c>
      <c r="B2888" s="85" t="s">
        <v>10314</v>
      </c>
      <c r="C2888" s="85"/>
      <c r="D2888" s="85" t="s">
        <v>1705</v>
      </c>
      <c r="E2888" s="72">
        <v>19.420000000000002</v>
      </c>
      <c r="F2888" s="72">
        <v>1.34</v>
      </c>
      <c r="G2888" s="72" t="s">
        <v>1710</v>
      </c>
      <c r="H2888" s="72" t="s">
        <v>7591</v>
      </c>
      <c r="I2888" s="4" t="s">
        <v>71</v>
      </c>
      <c r="J2888" s="247" t="s">
        <v>71</v>
      </c>
      <c r="K2888" s="4">
        <v>2407391</v>
      </c>
      <c r="O2888" s="174"/>
      <c r="P2888" s="174"/>
    </row>
    <row r="2889" spans="1:16" ht="15" hidden="1" customHeight="1" x14ac:dyDescent="0.35">
      <c r="A2889" s="85" t="s">
        <v>2848</v>
      </c>
      <c r="B2889" s="85" t="s">
        <v>2852</v>
      </c>
      <c r="C2889" s="85"/>
      <c r="D2889" s="85" t="s">
        <v>1708</v>
      </c>
      <c r="E2889" s="72">
        <v>19.420000000000002</v>
      </c>
      <c r="F2889" s="72">
        <v>1.34</v>
      </c>
      <c r="G2889" s="72" t="s">
        <v>1702</v>
      </c>
      <c r="H2889" s="72" t="s">
        <v>7591</v>
      </c>
      <c r="I2889" s="113" t="s">
        <v>71</v>
      </c>
      <c r="J2889" s="247" t="s">
        <v>70</v>
      </c>
      <c r="K2889" s="4">
        <v>2635851</v>
      </c>
      <c r="O2889" s="174"/>
      <c r="P2889" s="174"/>
    </row>
    <row r="2890" spans="1:16" ht="15" hidden="1" customHeight="1" x14ac:dyDescent="0.35">
      <c r="A2890" s="85" t="s">
        <v>2848</v>
      </c>
      <c r="B2890" s="85" t="s">
        <v>10315</v>
      </c>
      <c r="C2890" s="85"/>
      <c r="D2890" s="85" t="s">
        <v>1708</v>
      </c>
      <c r="E2890" s="72">
        <v>9.4700000000000006</v>
      </c>
      <c r="F2890" s="72">
        <v>0.97</v>
      </c>
      <c r="G2890" s="72" t="s">
        <v>1702</v>
      </c>
      <c r="H2890" s="72" t="s">
        <v>7591</v>
      </c>
      <c r="I2890" s="4" t="s">
        <v>71</v>
      </c>
      <c r="J2890" s="247" t="s">
        <v>70</v>
      </c>
      <c r="K2890" s="4">
        <v>2635853</v>
      </c>
      <c r="O2890" s="174"/>
      <c r="P2890" s="174"/>
    </row>
    <row r="2891" spans="1:16" ht="15" hidden="1" customHeight="1" x14ac:dyDescent="0.35">
      <c r="A2891" s="85" t="s">
        <v>2848</v>
      </c>
      <c r="B2891" s="85" t="s">
        <v>10316</v>
      </c>
      <c r="C2891" s="85"/>
      <c r="D2891" s="85" t="s">
        <v>1705</v>
      </c>
      <c r="E2891" s="72">
        <v>42.32</v>
      </c>
      <c r="F2891" s="72">
        <v>3.12</v>
      </c>
      <c r="G2891" s="72" t="s">
        <v>1710</v>
      </c>
      <c r="H2891" s="72"/>
      <c r="I2891" s="4" t="s">
        <v>70</v>
      </c>
      <c r="J2891" s="247" t="s">
        <v>71</v>
      </c>
      <c r="K2891" s="4"/>
      <c r="O2891" s="174"/>
      <c r="P2891" s="174"/>
    </row>
    <row r="2892" spans="1:16" ht="15" hidden="1" customHeight="1" x14ac:dyDescent="0.35">
      <c r="A2892" s="85" t="s">
        <v>2848</v>
      </c>
      <c r="B2892" s="85" t="s">
        <v>10316</v>
      </c>
      <c r="C2892" s="85"/>
      <c r="D2892" s="85" t="s">
        <v>1708</v>
      </c>
      <c r="E2892" s="72">
        <v>42.72</v>
      </c>
      <c r="F2892" s="72">
        <v>3.5</v>
      </c>
      <c r="G2892" s="72" t="s">
        <v>1710</v>
      </c>
      <c r="H2892" s="72"/>
      <c r="I2892" s="4" t="s">
        <v>70</v>
      </c>
      <c r="J2892" s="247" t="s">
        <v>71</v>
      </c>
      <c r="K2892" s="4"/>
      <c r="O2892" s="174"/>
      <c r="P2892" s="174"/>
    </row>
    <row r="2893" spans="1:16" ht="15" hidden="1" customHeight="1" x14ac:dyDescent="0.35">
      <c r="A2893" s="85" t="s">
        <v>2848</v>
      </c>
      <c r="B2893" s="85" t="s">
        <v>2853</v>
      </c>
      <c r="C2893" s="85"/>
      <c r="D2893" s="85" t="s">
        <v>1705</v>
      </c>
      <c r="E2893" s="72">
        <v>42.32</v>
      </c>
      <c r="F2893" s="72">
        <v>1.59</v>
      </c>
      <c r="G2893" s="72" t="s">
        <v>1702</v>
      </c>
      <c r="H2893" s="72" t="s">
        <v>7591</v>
      </c>
      <c r="I2893" s="4" t="s">
        <v>71</v>
      </c>
      <c r="J2893" s="247" t="s">
        <v>70</v>
      </c>
      <c r="K2893" s="4">
        <v>2407331</v>
      </c>
      <c r="O2893" s="174"/>
      <c r="P2893" s="174"/>
    </row>
    <row r="2894" spans="1:16" ht="15" hidden="1" customHeight="1" x14ac:dyDescent="0.35">
      <c r="A2894" s="85" t="s">
        <v>2848</v>
      </c>
      <c r="B2894" s="85" t="s">
        <v>10317</v>
      </c>
      <c r="C2894" s="85"/>
      <c r="D2894" s="85" t="s">
        <v>1708</v>
      </c>
      <c r="E2894" s="72">
        <v>14.85</v>
      </c>
      <c r="F2894" s="72">
        <v>1.1000000000000001</v>
      </c>
      <c r="G2894" s="72" t="s">
        <v>1702</v>
      </c>
      <c r="H2894" s="72" t="s">
        <v>7591</v>
      </c>
      <c r="I2894" s="4" t="s">
        <v>71</v>
      </c>
      <c r="J2894" s="247" t="s">
        <v>70</v>
      </c>
      <c r="K2894" s="4">
        <v>2635857</v>
      </c>
      <c r="O2894" s="174"/>
      <c r="P2894" s="174"/>
    </row>
    <row r="2895" spans="1:16" ht="15" hidden="1" customHeight="1" x14ac:dyDescent="0.35">
      <c r="A2895" s="85" t="s">
        <v>2848</v>
      </c>
      <c r="B2895" s="85" t="s">
        <v>10318</v>
      </c>
      <c r="C2895" s="85"/>
      <c r="D2895" s="85" t="s">
        <v>1705</v>
      </c>
      <c r="E2895" s="72">
        <v>71.569999999999993</v>
      </c>
      <c r="F2895" s="72">
        <v>3.5</v>
      </c>
      <c r="G2895" s="72" t="s">
        <v>1710</v>
      </c>
      <c r="H2895" s="72" t="s">
        <v>7591</v>
      </c>
      <c r="I2895" s="4" t="s">
        <v>71</v>
      </c>
      <c r="J2895" s="247" t="s">
        <v>70</v>
      </c>
      <c r="K2895" s="4">
        <v>2635854</v>
      </c>
      <c r="O2895" s="174"/>
      <c r="P2895" s="174"/>
    </row>
    <row r="2896" spans="1:16" ht="15" hidden="1" customHeight="1" x14ac:dyDescent="0.35">
      <c r="A2896" s="85" t="s">
        <v>2848</v>
      </c>
      <c r="B2896" s="85" t="s">
        <v>10319</v>
      </c>
      <c r="C2896" s="85"/>
      <c r="D2896" s="85" t="s">
        <v>1708</v>
      </c>
      <c r="E2896" s="72">
        <v>20.28</v>
      </c>
      <c r="F2896" s="72">
        <v>1.41</v>
      </c>
      <c r="G2896" s="72" t="s">
        <v>1702</v>
      </c>
      <c r="H2896" s="72" t="s">
        <v>7591</v>
      </c>
      <c r="I2896" s="4" t="s">
        <v>71</v>
      </c>
      <c r="J2896" s="247" t="s">
        <v>70</v>
      </c>
      <c r="K2896" s="4">
        <v>2635852</v>
      </c>
      <c r="O2896" s="174"/>
      <c r="P2896" s="174"/>
    </row>
    <row r="2897" spans="1:16" ht="15" hidden="1" customHeight="1" x14ac:dyDescent="0.35">
      <c r="A2897" s="85" t="s">
        <v>2848</v>
      </c>
      <c r="B2897" s="85" t="s">
        <v>10320</v>
      </c>
      <c r="C2897" s="85"/>
      <c r="D2897" s="85" t="s">
        <v>8136</v>
      </c>
      <c r="E2897" s="72">
        <v>19.420000000000002</v>
      </c>
      <c r="F2897" s="72">
        <v>1.34</v>
      </c>
      <c r="G2897" s="72" t="s">
        <v>1710</v>
      </c>
      <c r="H2897" s="72" t="s">
        <v>7591</v>
      </c>
      <c r="I2897" s="113" t="s">
        <v>71</v>
      </c>
      <c r="J2897" s="247" t="s">
        <v>70</v>
      </c>
      <c r="K2897" s="4">
        <v>4211430</v>
      </c>
      <c r="O2897" s="174"/>
      <c r="P2897" s="174"/>
    </row>
    <row r="2898" spans="1:16" ht="15" hidden="1" customHeight="1" x14ac:dyDescent="0.35">
      <c r="A2898" s="85" t="s">
        <v>2848</v>
      </c>
      <c r="B2898" s="85" t="s">
        <v>10321</v>
      </c>
      <c r="C2898" s="85"/>
      <c r="D2898" s="85" t="s">
        <v>8136</v>
      </c>
      <c r="E2898" s="72">
        <v>19.420000000000002</v>
      </c>
      <c r="F2898" s="72">
        <v>1.34</v>
      </c>
      <c r="G2898" s="72" t="s">
        <v>1702</v>
      </c>
      <c r="H2898" s="72" t="s">
        <v>7591</v>
      </c>
      <c r="I2898" s="113" t="s">
        <v>71</v>
      </c>
      <c r="J2898" s="247" t="s">
        <v>70</v>
      </c>
      <c r="K2898" s="4">
        <v>4211427</v>
      </c>
      <c r="O2898" s="174"/>
      <c r="P2898" s="174"/>
    </row>
    <row r="2899" spans="1:16" ht="15" hidden="1" customHeight="1" x14ac:dyDescent="0.35">
      <c r="A2899" s="85" t="s">
        <v>2848</v>
      </c>
      <c r="B2899" s="85" t="s">
        <v>10322</v>
      </c>
      <c r="C2899" s="85"/>
      <c r="D2899" s="85" t="s">
        <v>8136</v>
      </c>
      <c r="E2899" s="72">
        <v>42.32</v>
      </c>
      <c r="F2899" s="72">
        <v>3.12</v>
      </c>
      <c r="G2899" s="72" t="s">
        <v>1710</v>
      </c>
      <c r="H2899" s="72" t="s">
        <v>7591</v>
      </c>
      <c r="I2899" s="113" t="s">
        <v>71</v>
      </c>
      <c r="J2899" s="247" t="s">
        <v>70</v>
      </c>
      <c r="K2899" s="4">
        <v>4211428</v>
      </c>
      <c r="O2899" s="174"/>
      <c r="P2899" s="174"/>
    </row>
    <row r="2900" spans="1:16" ht="15" hidden="1" customHeight="1" x14ac:dyDescent="0.35">
      <c r="A2900" s="85" t="s">
        <v>2848</v>
      </c>
      <c r="B2900" s="85" t="s">
        <v>10323</v>
      </c>
      <c r="C2900" s="85"/>
      <c r="D2900" s="85" t="s">
        <v>8136</v>
      </c>
      <c r="E2900" s="72">
        <v>42.32</v>
      </c>
      <c r="F2900" s="72">
        <v>1.58</v>
      </c>
      <c r="G2900" s="72" t="s">
        <v>1702</v>
      </c>
      <c r="H2900" s="72" t="s">
        <v>7591</v>
      </c>
      <c r="I2900" s="113" t="s">
        <v>71</v>
      </c>
      <c r="J2900" s="247" t="s">
        <v>70</v>
      </c>
      <c r="K2900" s="4">
        <v>4211429</v>
      </c>
      <c r="O2900" s="174"/>
      <c r="P2900" s="174"/>
    </row>
    <row r="2901" spans="1:16" ht="15" hidden="1" customHeight="1" x14ac:dyDescent="0.35">
      <c r="A2901" s="85" t="s">
        <v>2848</v>
      </c>
      <c r="B2901" s="85" t="s">
        <v>10324</v>
      </c>
      <c r="C2901" s="85"/>
      <c r="D2901" s="85" t="s">
        <v>1708</v>
      </c>
      <c r="E2901" s="72">
        <v>2.9</v>
      </c>
      <c r="F2901" s="72">
        <v>0.72</v>
      </c>
      <c r="G2901" s="72" t="s">
        <v>1710</v>
      </c>
      <c r="H2901" s="72" t="s">
        <v>7591</v>
      </c>
      <c r="I2901" s="4" t="s">
        <v>71</v>
      </c>
      <c r="J2901" s="247" t="s">
        <v>70</v>
      </c>
      <c r="K2901" s="4">
        <v>2406256</v>
      </c>
      <c r="O2901" s="174"/>
      <c r="P2901" s="174"/>
    </row>
    <row r="2902" spans="1:16" ht="15" hidden="1" customHeight="1" x14ac:dyDescent="0.35">
      <c r="A2902" s="85" t="s">
        <v>2848</v>
      </c>
      <c r="B2902" s="85" t="s">
        <v>10325</v>
      </c>
      <c r="C2902" s="85"/>
      <c r="D2902" s="85" t="s">
        <v>1708</v>
      </c>
      <c r="E2902" s="72">
        <v>3.7</v>
      </c>
      <c r="F2902" s="72">
        <v>0.75</v>
      </c>
      <c r="G2902" s="72" t="s">
        <v>1702</v>
      </c>
      <c r="H2902" s="72"/>
      <c r="I2902" s="4" t="s">
        <v>70</v>
      </c>
      <c r="J2902" s="247" t="s">
        <v>71</v>
      </c>
      <c r="K2902" s="4"/>
      <c r="O2902" s="174"/>
      <c r="P2902" s="174"/>
    </row>
    <row r="2903" spans="1:16" ht="15" hidden="1" customHeight="1" x14ac:dyDescent="0.35">
      <c r="A2903" s="85" t="s">
        <v>2848</v>
      </c>
      <c r="B2903" s="85" t="s">
        <v>10326</v>
      </c>
      <c r="C2903" s="85"/>
      <c r="D2903" s="85" t="s">
        <v>1708</v>
      </c>
      <c r="E2903" s="72">
        <v>2.9</v>
      </c>
      <c r="F2903" s="72">
        <v>0.75</v>
      </c>
      <c r="G2903" s="72" t="s">
        <v>1702</v>
      </c>
      <c r="H2903" s="72" t="s">
        <v>7591</v>
      </c>
      <c r="I2903" s="4" t="s">
        <v>71</v>
      </c>
      <c r="J2903" s="247" t="s">
        <v>70</v>
      </c>
      <c r="K2903" s="4">
        <v>2406253</v>
      </c>
      <c r="O2903" s="174"/>
      <c r="P2903" s="174"/>
    </row>
    <row r="2904" spans="1:16" ht="15" hidden="1" customHeight="1" x14ac:dyDescent="0.35">
      <c r="A2904" s="85" t="s">
        <v>2848</v>
      </c>
      <c r="B2904" s="85" t="s">
        <v>10326</v>
      </c>
      <c r="C2904" s="85"/>
      <c r="D2904" s="85" t="s">
        <v>1708</v>
      </c>
      <c r="E2904" s="72">
        <v>3.7</v>
      </c>
      <c r="F2904" s="72">
        <v>0.75</v>
      </c>
      <c r="G2904" s="72" t="s">
        <v>1702</v>
      </c>
      <c r="H2904" s="72" t="s">
        <v>7591</v>
      </c>
      <c r="I2904" s="4" t="s">
        <v>71</v>
      </c>
      <c r="J2904" s="247" t="s">
        <v>71</v>
      </c>
      <c r="K2904" s="4">
        <v>2406253</v>
      </c>
      <c r="O2904" s="174"/>
      <c r="P2904" s="174"/>
    </row>
    <row r="2905" spans="1:16" ht="15" hidden="1" customHeight="1" x14ac:dyDescent="0.35">
      <c r="A2905" s="85" t="s">
        <v>2848</v>
      </c>
      <c r="B2905" s="85" t="s">
        <v>10327</v>
      </c>
      <c r="C2905" s="85"/>
      <c r="D2905" s="85" t="s">
        <v>1708</v>
      </c>
      <c r="E2905" s="72">
        <v>3.7</v>
      </c>
      <c r="F2905" s="72">
        <v>0.75</v>
      </c>
      <c r="G2905" s="72" t="s">
        <v>1710</v>
      </c>
      <c r="H2905" s="72" t="s">
        <v>7591</v>
      </c>
      <c r="I2905" s="4" t="s">
        <v>71</v>
      </c>
      <c r="J2905" s="247" t="s">
        <v>70</v>
      </c>
      <c r="K2905" s="4">
        <v>2406262</v>
      </c>
      <c r="O2905" s="174"/>
      <c r="P2905" s="174"/>
    </row>
    <row r="2906" spans="1:16" ht="15" hidden="1" customHeight="1" x14ac:dyDescent="0.35">
      <c r="A2906" s="85" t="s">
        <v>2848</v>
      </c>
      <c r="B2906" s="85" t="s">
        <v>10328</v>
      </c>
      <c r="C2906" s="85"/>
      <c r="D2906" s="85" t="s">
        <v>1708</v>
      </c>
      <c r="E2906" s="72">
        <v>3.7</v>
      </c>
      <c r="F2906" s="72">
        <v>0.75</v>
      </c>
      <c r="G2906" s="72" t="s">
        <v>1702</v>
      </c>
      <c r="H2906" s="72"/>
      <c r="I2906" s="248" t="s">
        <v>70</v>
      </c>
      <c r="J2906" s="247" t="s">
        <v>71</v>
      </c>
      <c r="K2906" s="4"/>
      <c r="O2906" s="174"/>
      <c r="P2906" s="174"/>
    </row>
    <row r="2907" spans="1:16" ht="15" hidden="1" customHeight="1" x14ac:dyDescent="0.35">
      <c r="A2907" s="85" t="s">
        <v>2848</v>
      </c>
      <c r="B2907" s="85" t="s">
        <v>10329</v>
      </c>
      <c r="C2907" s="85"/>
      <c r="D2907" s="85" t="s">
        <v>1708</v>
      </c>
      <c r="E2907" s="72">
        <v>3.7</v>
      </c>
      <c r="F2907" s="72">
        <v>0.75</v>
      </c>
      <c r="G2907" s="72" t="s">
        <v>1702</v>
      </c>
      <c r="H2907" s="72" t="s">
        <v>7591</v>
      </c>
      <c r="I2907" s="4" t="s">
        <v>71</v>
      </c>
      <c r="J2907" s="247" t="s">
        <v>71</v>
      </c>
      <c r="K2907" s="4">
        <v>2406273</v>
      </c>
      <c r="O2907" s="174"/>
      <c r="P2907" s="174"/>
    </row>
    <row r="2908" spans="1:16" ht="15" hidden="1" customHeight="1" x14ac:dyDescent="0.35">
      <c r="A2908" s="85" t="s">
        <v>2848</v>
      </c>
      <c r="B2908" s="85" t="s">
        <v>10330</v>
      </c>
      <c r="C2908" s="85"/>
      <c r="D2908" s="85" t="s">
        <v>1708</v>
      </c>
      <c r="E2908" s="72">
        <v>5.2</v>
      </c>
      <c r="F2908" s="72">
        <v>0.9</v>
      </c>
      <c r="G2908" s="72" t="s">
        <v>1710</v>
      </c>
      <c r="H2908" s="72" t="s">
        <v>7591</v>
      </c>
      <c r="I2908" s="4" t="s">
        <v>71</v>
      </c>
      <c r="J2908" s="247" t="s">
        <v>70</v>
      </c>
      <c r="K2908" s="4">
        <v>2406264</v>
      </c>
      <c r="O2908" s="174"/>
      <c r="P2908" s="174"/>
    </row>
    <row r="2909" spans="1:16" ht="15" hidden="1" customHeight="1" x14ac:dyDescent="0.35">
      <c r="A2909" s="85" t="s">
        <v>2848</v>
      </c>
      <c r="B2909" s="85" t="s">
        <v>10331</v>
      </c>
      <c r="C2909" s="85"/>
      <c r="D2909" s="85" t="s">
        <v>1708</v>
      </c>
      <c r="E2909" s="72">
        <v>5.2</v>
      </c>
      <c r="F2909" s="72">
        <v>0.9</v>
      </c>
      <c r="G2909" s="72" t="s">
        <v>1702</v>
      </c>
      <c r="H2909" s="72"/>
      <c r="I2909" s="248" t="s">
        <v>70</v>
      </c>
      <c r="J2909" s="247" t="s">
        <v>71</v>
      </c>
      <c r="K2909" s="4"/>
      <c r="O2909" s="174"/>
      <c r="P2909" s="174"/>
    </row>
    <row r="2910" spans="1:16" ht="15" hidden="1" customHeight="1" x14ac:dyDescent="0.35">
      <c r="A2910" s="85" t="s">
        <v>2848</v>
      </c>
      <c r="B2910" s="85" t="s">
        <v>10332</v>
      </c>
      <c r="C2910" s="85"/>
      <c r="D2910" s="85" t="s">
        <v>1708</v>
      </c>
      <c r="E2910" s="72">
        <v>5.2</v>
      </c>
      <c r="F2910" s="72">
        <v>0.9</v>
      </c>
      <c r="G2910" s="72" t="s">
        <v>1702</v>
      </c>
      <c r="H2910" s="72" t="s">
        <v>7591</v>
      </c>
      <c r="I2910" s="4" t="s">
        <v>71</v>
      </c>
      <c r="J2910" s="247" t="s">
        <v>71</v>
      </c>
      <c r="K2910" s="4">
        <v>2406269</v>
      </c>
      <c r="O2910" s="174"/>
      <c r="P2910" s="174"/>
    </row>
    <row r="2911" spans="1:16" ht="15" hidden="1" customHeight="1" x14ac:dyDescent="0.35">
      <c r="A2911" s="85" t="s">
        <v>2854</v>
      </c>
      <c r="B2911" s="85" t="s">
        <v>10314</v>
      </c>
      <c r="C2911" s="85"/>
      <c r="D2911" s="85" t="s">
        <v>1705</v>
      </c>
      <c r="E2911" s="72">
        <v>19.420000000000002</v>
      </c>
      <c r="F2911" s="72">
        <v>1.34</v>
      </c>
      <c r="G2911" s="72" t="s">
        <v>1710</v>
      </c>
      <c r="H2911" s="72" t="s">
        <v>7591</v>
      </c>
      <c r="I2911" s="4" t="s">
        <v>71</v>
      </c>
      <c r="J2911" s="247" t="s">
        <v>70</v>
      </c>
      <c r="K2911" s="4">
        <v>2407391</v>
      </c>
      <c r="O2911" s="174"/>
      <c r="P2911" s="174"/>
    </row>
    <row r="2912" spans="1:16" ht="15" hidden="1" customHeight="1" x14ac:dyDescent="0.35">
      <c r="A2912" s="85" t="s">
        <v>2854</v>
      </c>
      <c r="B2912" s="85" t="s">
        <v>2853</v>
      </c>
      <c r="C2912" s="85"/>
      <c r="D2912" s="85" t="s">
        <v>1705</v>
      </c>
      <c r="E2912" s="72">
        <v>42.32</v>
      </c>
      <c r="F2912" s="72">
        <v>1.59</v>
      </c>
      <c r="G2912" s="72" t="s">
        <v>1702</v>
      </c>
      <c r="H2912" s="72" t="s">
        <v>7591</v>
      </c>
      <c r="I2912" s="4" t="s">
        <v>71</v>
      </c>
      <c r="J2912" s="247" t="s">
        <v>70</v>
      </c>
      <c r="K2912" s="4">
        <v>2407331</v>
      </c>
      <c r="O2912" s="174"/>
      <c r="P2912" s="174"/>
    </row>
    <row r="2913" spans="1:16" ht="15" hidden="1" customHeight="1" x14ac:dyDescent="0.35">
      <c r="A2913" s="85" t="s">
        <v>2857</v>
      </c>
      <c r="B2913" s="85" t="s">
        <v>10333</v>
      </c>
      <c r="C2913" s="85"/>
      <c r="D2913" s="85" t="s">
        <v>1708</v>
      </c>
      <c r="E2913" s="72">
        <v>43.46</v>
      </c>
      <c r="F2913" s="72">
        <v>2.34</v>
      </c>
      <c r="G2913" s="72" t="s">
        <v>1702</v>
      </c>
      <c r="H2913" s="72"/>
      <c r="I2913" s="4" t="s">
        <v>70</v>
      </c>
      <c r="J2913" s="247" t="s">
        <v>71</v>
      </c>
      <c r="K2913" s="4"/>
      <c r="O2913" s="174"/>
      <c r="P2913" s="174"/>
    </row>
    <row r="2914" spans="1:16" ht="15" hidden="1" customHeight="1" x14ac:dyDescent="0.35">
      <c r="A2914" s="85" t="s">
        <v>2857</v>
      </c>
      <c r="B2914" s="85" t="s">
        <v>10334</v>
      </c>
      <c r="C2914" s="85"/>
      <c r="D2914" s="85" t="s">
        <v>1708</v>
      </c>
      <c r="E2914" s="72">
        <v>41.99</v>
      </c>
      <c r="F2914" s="72">
        <v>2.34</v>
      </c>
      <c r="G2914" s="72" t="s">
        <v>1702</v>
      </c>
      <c r="H2914" s="72"/>
      <c r="I2914" s="4" t="s">
        <v>70</v>
      </c>
      <c r="J2914" s="247" t="s">
        <v>71</v>
      </c>
      <c r="K2914" s="4"/>
      <c r="O2914" s="174"/>
      <c r="P2914" s="174"/>
    </row>
    <row r="2915" spans="1:16" ht="15" hidden="1" customHeight="1" x14ac:dyDescent="0.35">
      <c r="A2915" s="85" t="s">
        <v>2857</v>
      </c>
      <c r="B2915" s="85" t="s">
        <v>10335</v>
      </c>
      <c r="C2915" s="85"/>
      <c r="D2915" s="85" t="s">
        <v>1701</v>
      </c>
      <c r="E2915" s="72">
        <v>7.15</v>
      </c>
      <c r="F2915" s="72">
        <v>0.9</v>
      </c>
      <c r="G2915" s="72" t="s">
        <v>1702</v>
      </c>
      <c r="H2915" s="72"/>
      <c r="I2915" s="4" t="s">
        <v>70</v>
      </c>
      <c r="J2915" s="247" t="s">
        <v>71</v>
      </c>
      <c r="K2915" s="4"/>
      <c r="O2915" s="174"/>
      <c r="P2915" s="174"/>
    </row>
    <row r="2916" spans="1:16" ht="15" hidden="1" customHeight="1" x14ac:dyDescent="0.35">
      <c r="A2916" s="85" t="s">
        <v>2857</v>
      </c>
      <c r="B2916" s="85" t="s">
        <v>10336</v>
      </c>
      <c r="C2916" s="85"/>
      <c r="D2916" s="85" t="s">
        <v>1736</v>
      </c>
      <c r="E2916" s="72">
        <v>7.15</v>
      </c>
      <c r="F2916" s="72">
        <v>0.9</v>
      </c>
      <c r="G2916" s="72" t="s">
        <v>1702</v>
      </c>
      <c r="H2916" s="72"/>
      <c r="I2916" s="248" t="s">
        <v>70</v>
      </c>
      <c r="J2916" s="97" t="s">
        <v>71</v>
      </c>
      <c r="K2916" s="4"/>
      <c r="O2916" s="174"/>
      <c r="P2916" s="174"/>
    </row>
    <row r="2917" spans="1:16" ht="15" hidden="1" customHeight="1" x14ac:dyDescent="0.35">
      <c r="A2917" s="173" t="s">
        <v>2860</v>
      </c>
      <c r="B2917" s="174" t="s">
        <v>10337</v>
      </c>
      <c r="C2917" s="174" t="s">
        <v>10338</v>
      </c>
      <c r="D2917" s="173" t="s">
        <v>1708</v>
      </c>
      <c r="E2917" s="175">
        <v>20.6</v>
      </c>
      <c r="F2917" s="175">
        <v>1.1200000000000001</v>
      </c>
      <c r="G2917" s="175" t="s">
        <v>1702</v>
      </c>
      <c r="H2917" s="175" t="s">
        <v>7591</v>
      </c>
      <c r="I2917" s="175" t="s">
        <v>71</v>
      </c>
      <c r="J2917" s="97" t="s">
        <v>70</v>
      </c>
      <c r="K2917" s="278">
        <v>3624242</v>
      </c>
      <c r="O2917" s="174"/>
      <c r="P2917" s="174"/>
    </row>
    <row r="2918" spans="1:16" ht="15" hidden="1" customHeight="1" x14ac:dyDescent="0.35">
      <c r="A2918" s="173" t="s">
        <v>2860</v>
      </c>
      <c r="B2918" s="174" t="s">
        <v>10339</v>
      </c>
      <c r="C2918" s="174" t="s">
        <v>10340</v>
      </c>
      <c r="D2918" s="173" t="s">
        <v>1708</v>
      </c>
      <c r="E2918" s="175">
        <v>41.32</v>
      </c>
      <c r="F2918" s="175">
        <v>2.21</v>
      </c>
      <c r="G2918" s="175" t="s">
        <v>1702</v>
      </c>
      <c r="H2918" s="175" t="s">
        <v>7591</v>
      </c>
      <c r="I2918" s="175" t="s">
        <v>71</v>
      </c>
      <c r="J2918" s="97" t="s">
        <v>70</v>
      </c>
      <c r="K2918" s="278">
        <v>3624243</v>
      </c>
      <c r="O2918" s="174"/>
      <c r="P2918" s="174"/>
    </row>
    <row r="2919" spans="1:16" ht="15" hidden="1" customHeight="1" x14ac:dyDescent="0.35">
      <c r="A2919" s="85" t="s">
        <v>10341</v>
      </c>
      <c r="B2919" s="85" t="s">
        <v>10342</v>
      </c>
      <c r="C2919" s="85"/>
      <c r="D2919" s="85" t="s">
        <v>1708</v>
      </c>
      <c r="E2919" s="72">
        <v>19.45</v>
      </c>
      <c r="F2919" s="72">
        <v>1.41</v>
      </c>
      <c r="G2919" s="72" t="s">
        <v>1702</v>
      </c>
      <c r="H2919" s="72"/>
      <c r="I2919" s="4" t="s">
        <v>70</v>
      </c>
      <c r="J2919" s="247" t="s">
        <v>71</v>
      </c>
      <c r="K2919" s="4"/>
      <c r="O2919" s="174"/>
      <c r="P2919" s="174"/>
    </row>
    <row r="2920" spans="1:16" ht="15" hidden="1" customHeight="1" x14ac:dyDescent="0.35">
      <c r="A2920" s="173" t="s">
        <v>2865</v>
      </c>
      <c r="B2920" s="174" t="s">
        <v>8726</v>
      </c>
      <c r="C2920" s="174"/>
      <c r="D2920" s="173" t="s">
        <v>1708</v>
      </c>
      <c r="E2920" s="175">
        <v>19.100000000000001</v>
      </c>
      <c r="F2920" s="175">
        <v>0.96</v>
      </c>
      <c r="G2920" s="72" t="s">
        <v>1702</v>
      </c>
      <c r="H2920" s="175"/>
      <c r="I2920" s="113" t="s">
        <v>70</v>
      </c>
      <c r="J2920" s="97" t="s">
        <v>71</v>
      </c>
      <c r="K2920" s="278"/>
      <c r="O2920" s="174"/>
      <c r="P2920" s="174"/>
    </row>
    <row r="2921" spans="1:16" ht="15" hidden="1" customHeight="1" x14ac:dyDescent="0.35">
      <c r="A2921" s="173" t="s">
        <v>2865</v>
      </c>
      <c r="B2921" s="174" t="s">
        <v>8726</v>
      </c>
      <c r="C2921" s="174"/>
      <c r="D2921" s="173" t="s">
        <v>1708</v>
      </c>
      <c r="E2921" s="175">
        <v>19.07</v>
      </c>
      <c r="F2921" s="175">
        <v>1.18</v>
      </c>
      <c r="G2921" s="175" t="s">
        <v>1702</v>
      </c>
      <c r="H2921" s="175" t="s">
        <v>7591</v>
      </c>
      <c r="I2921" s="175" t="s">
        <v>71</v>
      </c>
      <c r="J2921" s="97" t="s">
        <v>70</v>
      </c>
      <c r="K2921" s="278">
        <v>4016256</v>
      </c>
      <c r="O2921" s="174"/>
      <c r="P2921" s="174"/>
    </row>
    <row r="2922" spans="1:16" ht="15" hidden="1" customHeight="1" x14ac:dyDescent="0.35">
      <c r="A2922" s="173" t="s">
        <v>2865</v>
      </c>
      <c r="B2922" s="174" t="s">
        <v>8728</v>
      </c>
      <c r="C2922" s="174"/>
      <c r="D2922" s="173" t="s">
        <v>1708</v>
      </c>
      <c r="E2922" s="175">
        <v>43</v>
      </c>
      <c r="F2922" s="175">
        <v>1.48</v>
      </c>
      <c r="G2922" s="72" t="s">
        <v>1702</v>
      </c>
      <c r="H2922" s="175"/>
      <c r="I2922" s="4" t="s">
        <v>70</v>
      </c>
      <c r="J2922" s="97" t="s">
        <v>71</v>
      </c>
      <c r="K2922" s="278"/>
      <c r="O2922" s="174"/>
      <c r="P2922" s="174"/>
    </row>
    <row r="2923" spans="1:16" ht="15" hidden="1" customHeight="1" x14ac:dyDescent="0.35">
      <c r="A2923" s="173" t="s">
        <v>2865</v>
      </c>
      <c r="B2923" s="174" t="s">
        <v>8728</v>
      </c>
      <c r="C2923" s="174"/>
      <c r="D2923" s="173" t="s">
        <v>1708</v>
      </c>
      <c r="E2923" s="175">
        <v>42.45</v>
      </c>
      <c r="F2923" s="175">
        <v>1.63</v>
      </c>
      <c r="G2923" s="175" t="s">
        <v>1702</v>
      </c>
      <c r="H2923" s="175" t="s">
        <v>7591</v>
      </c>
      <c r="I2923" s="175" t="s">
        <v>71</v>
      </c>
      <c r="J2923" s="97" t="s">
        <v>70</v>
      </c>
      <c r="K2923" s="278">
        <v>4016257</v>
      </c>
      <c r="O2923" s="174"/>
      <c r="P2923" s="174"/>
    </row>
    <row r="2924" spans="1:16" ht="15" hidden="1" customHeight="1" x14ac:dyDescent="0.35">
      <c r="A2924" s="173" t="s">
        <v>2865</v>
      </c>
      <c r="B2924" s="174" t="s">
        <v>10343</v>
      </c>
      <c r="C2924" s="174"/>
      <c r="D2924" s="173" t="s">
        <v>1708</v>
      </c>
      <c r="E2924" s="175">
        <v>7</v>
      </c>
      <c r="F2924" s="175">
        <v>0.85</v>
      </c>
      <c r="G2924" s="72" t="s">
        <v>1702</v>
      </c>
      <c r="H2924" s="175"/>
      <c r="I2924" s="4" t="s">
        <v>70</v>
      </c>
      <c r="J2924" s="97" t="s">
        <v>71</v>
      </c>
      <c r="K2924" s="278"/>
      <c r="O2924" s="174"/>
      <c r="P2924" s="174"/>
    </row>
    <row r="2925" spans="1:16" ht="15" hidden="1" customHeight="1" x14ac:dyDescent="0.35">
      <c r="A2925" s="173" t="s">
        <v>2865</v>
      </c>
      <c r="B2925" s="174" t="s">
        <v>10344</v>
      </c>
      <c r="C2925" s="174"/>
      <c r="D2925" s="173" t="s">
        <v>1708</v>
      </c>
      <c r="E2925" s="175">
        <v>12</v>
      </c>
      <c r="F2925" s="175">
        <v>0.75</v>
      </c>
      <c r="G2925" s="72" t="s">
        <v>1702</v>
      </c>
      <c r="H2925" s="175"/>
      <c r="I2925" s="113" t="s">
        <v>70</v>
      </c>
      <c r="J2925" s="97" t="s">
        <v>71</v>
      </c>
      <c r="K2925" s="278"/>
      <c r="O2925" s="174"/>
      <c r="P2925" s="174"/>
    </row>
    <row r="2926" spans="1:16" ht="15" hidden="1" customHeight="1" x14ac:dyDescent="0.35">
      <c r="A2926" s="85" t="s">
        <v>2868</v>
      </c>
      <c r="B2926" s="85" t="s">
        <v>10345</v>
      </c>
      <c r="C2926" s="85"/>
      <c r="D2926" s="85" t="s">
        <v>7590</v>
      </c>
      <c r="E2926" s="72">
        <v>18.899999999999999</v>
      </c>
      <c r="F2926" s="72">
        <v>1.95</v>
      </c>
      <c r="G2926" s="72" t="s">
        <v>1710</v>
      </c>
      <c r="H2926" s="72" t="s">
        <v>7591</v>
      </c>
      <c r="I2926" s="4" t="s">
        <v>71</v>
      </c>
      <c r="J2926" s="247" t="s">
        <v>70</v>
      </c>
      <c r="K2926" s="4">
        <v>2403134</v>
      </c>
      <c r="O2926" s="174"/>
      <c r="P2926" s="174"/>
    </row>
    <row r="2927" spans="1:16" ht="15" hidden="1" customHeight="1" x14ac:dyDescent="0.35">
      <c r="A2927" s="85" t="s">
        <v>2868</v>
      </c>
      <c r="B2927" s="85" t="s">
        <v>10346</v>
      </c>
      <c r="C2927" s="85"/>
      <c r="D2927" s="85" t="s">
        <v>7590</v>
      </c>
      <c r="E2927" s="72">
        <v>18.100000000000001</v>
      </c>
      <c r="F2927" s="72">
        <v>1.3</v>
      </c>
      <c r="G2927" s="72" t="s">
        <v>1702</v>
      </c>
      <c r="H2927" s="72" t="s">
        <v>7591</v>
      </c>
      <c r="I2927" s="248" t="s">
        <v>71</v>
      </c>
      <c r="J2927" s="97" t="s">
        <v>70</v>
      </c>
      <c r="K2927" s="4">
        <v>2403132</v>
      </c>
      <c r="O2927" s="174"/>
      <c r="P2927" s="174"/>
    </row>
    <row r="2928" spans="1:16" ht="15" hidden="1" customHeight="1" x14ac:dyDescent="0.35">
      <c r="A2928" s="85" t="s">
        <v>2868</v>
      </c>
      <c r="B2928" s="85" t="s">
        <v>10347</v>
      </c>
      <c r="C2928" s="85"/>
      <c r="D2928" s="85" t="s">
        <v>7590</v>
      </c>
      <c r="E2928" s="72">
        <v>43.4</v>
      </c>
      <c r="F2928" s="72">
        <v>3.45</v>
      </c>
      <c r="G2928" s="72" t="s">
        <v>1710</v>
      </c>
      <c r="H2928" s="72" t="s">
        <v>7591</v>
      </c>
      <c r="I2928" s="4" t="s">
        <v>71</v>
      </c>
      <c r="J2928" s="247" t="s">
        <v>70</v>
      </c>
      <c r="K2928" s="4">
        <v>2403135</v>
      </c>
      <c r="O2928" s="174"/>
      <c r="P2928" s="174"/>
    </row>
    <row r="2929" spans="1:16" ht="15" hidden="1" customHeight="1" x14ac:dyDescent="0.35">
      <c r="A2929" s="85" t="s">
        <v>2868</v>
      </c>
      <c r="B2929" s="85" t="s">
        <v>10348</v>
      </c>
      <c r="C2929" s="85"/>
      <c r="D2929" s="85" t="s">
        <v>7590</v>
      </c>
      <c r="E2929" s="72">
        <v>41.6</v>
      </c>
      <c r="F2929" s="72">
        <v>1.95</v>
      </c>
      <c r="G2929" s="72" t="s">
        <v>1702</v>
      </c>
      <c r="H2929" s="72" t="s">
        <v>7591</v>
      </c>
      <c r="I2929" s="4" t="s">
        <v>71</v>
      </c>
      <c r="J2929" s="247" t="s">
        <v>70</v>
      </c>
      <c r="K2929" s="4">
        <v>2403133</v>
      </c>
      <c r="O2929" s="174"/>
      <c r="P2929" s="174"/>
    </row>
    <row r="2930" spans="1:16" ht="15" hidden="1" customHeight="1" x14ac:dyDescent="0.35">
      <c r="A2930" s="85" t="s">
        <v>2868</v>
      </c>
      <c r="B2930" s="85" t="s">
        <v>10349</v>
      </c>
      <c r="C2930" s="85"/>
      <c r="D2930" s="85" t="s">
        <v>1705</v>
      </c>
      <c r="E2930" s="72">
        <v>5.4</v>
      </c>
      <c r="F2930" s="72">
        <v>0.9</v>
      </c>
      <c r="G2930" s="72" t="s">
        <v>1702</v>
      </c>
      <c r="H2930" s="72" t="s">
        <v>7591</v>
      </c>
      <c r="I2930" s="4" t="s">
        <v>71</v>
      </c>
      <c r="J2930" s="247" t="s">
        <v>70</v>
      </c>
      <c r="K2930" s="4">
        <v>2403136</v>
      </c>
      <c r="O2930" s="174"/>
      <c r="P2930" s="174"/>
    </row>
    <row r="2931" spans="1:16" ht="15" hidden="1" customHeight="1" x14ac:dyDescent="0.35">
      <c r="A2931" s="85" t="s">
        <v>2868</v>
      </c>
      <c r="B2931" s="85" t="s">
        <v>10350</v>
      </c>
      <c r="C2931" s="85"/>
      <c r="D2931" s="85" t="s">
        <v>1705</v>
      </c>
      <c r="E2931" s="72">
        <v>10.1</v>
      </c>
      <c r="F2931" s="72">
        <v>1.05</v>
      </c>
      <c r="G2931" s="72" t="s">
        <v>1702</v>
      </c>
      <c r="H2931" s="72" t="s">
        <v>7591</v>
      </c>
      <c r="I2931" s="4" t="s">
        <v>71</v>
      </c>
      <c r="J2931" s="247" t="s">
        <v>70</v>
      </c>
      <c r="K2931" s="4">
        <v>2403137</v>
      </c>
      <c r="O2931" s="174"/>
      <c r="P2931" s="174"/>
    </row>
    <row r="2932" spans="1:16" ht="15" hidden="1" customHeight="1" x14ac:dyDescent="0.35">
      <c r="A2932" s="85" t="s">
        <v>2868</v>
      </c>
      <c r="B2932" s="85" t="s">
        <v>10351</v>
      </c>
      <c r="C2932" s="85"/>
      <c r="D2932" s="85" t="s">
        <v>1705</v>
      </c>
      <c r="E2932" s="72">
        <v>13.2</v>
      </c>
      <c r="F2932" s="72">
        <v>1.1000000000000001</v>
      </c>
      <c r="G2932" s="72" t="s">
        <v>1702</v>
      </c>
      <c r="H2932" s="72" t="s">
        <v>7591</v>
      </c>
      <c r="I2932" s="4" t="s">
        <v>71</v>
      </c>
      <c r="J2932" s="247" t="s">
        <v>70</v>
      </c>
      <c r="K2932" s="4">
        <v>2403138</v>
      </c>
      <c r="O2932" s="174"/>
      <c r="P2932" s="174"/>
    </row>
    <row r="2933" spans="1:16" ht="15" hidden="1" customHeight="1" x14ac:dyDescent="0.35">
      <c r="A2933" s="173" t="s">
        <v>2871</v>
      </c>
      <c r="B2933" s="174" t="s">
        <v>10352</v>
      </c>
      <c r="C2933" s="174"/>
      <c r="D2933" s="173" t="s">
        <v>1708</v>
      </c>
      <c r="E2933" s="175">
        <v>20.6</v>
      </c>
      <c r="F2933" s="175">
        <v>1.1200000000000001</v>
      </c>
      <c r="G2933" s="175" t="s">
        <v>1702</v>
      </c>
      <c r="H2933" s="175" t="s">
        <v>7591</v>
      </c>
      <c r="I2933" s="175" t="s">
        <v>71</v>
      </c>
      <c r="J2933" s="97" t="s">
        <v>70</v>
      </c>
      <c r="K2933" s="278">
        <v>3627213</v>
      </c>
      <c r="O2933" s="174"/>
      <c r="P2933" s="174"/>
    </row>
    <row r="2934" spans="1:16" ht="15" hidden="1" customHeight="1" x14ac:dyDescent="0.35">
      <c r="A2934" s="173" t="s">
        <v>2871</v>
      </c>
      <c r="B2934" s="174" t="s">
        <v>10353</v>
      </c>
      <c r="C2934" s="174"/>
      <c r="D2934" s="173" t="s">
        <v>1708</v>
      </c>
      <c r="E2934" s="175">
        <v>41.32</v>
      </c>
      <c r="F2934" s="175">
        <v>2.21</v>
      </c>
      <c r="G2934" s="175" t="s">
        <v>1702</v>
      </c>
      <c r="H2934" s="175" t="s">
        <v>7591</v>
      </c>
      <c r="I2934" s="175" t="s">
        <v>71</v>
      </c>
      <c r="J2934" s="97" t="s">
        <v>70</v>
      </c>
      <c r="K2934" s="278">
        <v>3627223</v>
      </c>
      <c r="O2934" s="174"/>
      <c r="P2934" s="174"/>
    </row>
    <row r="2935" spans="1:16" ht="15" hidden="1" customHeight="1" x14ac:dyDescent="0.35">
      <c r="A2935" s="85" t="s">
        <v>2874</v>
      </c>
      <c r="B2935" s="85" t="s">
        <v>8550</v>
      </c>
      <c r="C2935" s="85" t="s">
        <v>8551</v>
      </c>
      <c r="D2935" s="85" t="s">
        <v>1708</v>
      </c>
      <c r="E2935" s="72">
        <v>29.72</v>
      </c>
      <c r="F2935" s="72">
        <v>0.97</v>
      </c>
      <c r="G2935" s="72" t="s">
        <v>1702</v>
      </c>
      <c r="H2935" s="72" t="s">
        <v>7591</v>
      </c>
      <c r="I2935" s="113" t="s">
        <v>71</v>
      </c>
      <c r="J2935" s="247" t="s">
        <v>70</v>
      </c>
      <c r="K2935" s="4">
        <v>4520403</v>
      </c>
      <c r="O2935" s="174"/>
      <c r="P2935" s="174"/>
    </row>
    <row r="2936" spans="1:16" ht="15" hidden="1" customHeight="1" x14ac:dyDescent="0.35">
      <c r="A2936" s="85" t="s">
        <v>2874</v>
      </c>
      <c r="B2936" s="85" t="s">
        <v>8552</v>
      </c>
      <c r="C2936" s="85" t="s">
        <v>8553</v>
      </c>
      <c r="D2936" s="85" t="s">
        <v>1708</v>
      </c>
      <c r="E2936" s="72">
        <v>38.04</v>
      </c>
      <c r="F2936" s="72">
        <v>2.83</v>
      </c>
      <c r="G2936" s="72" t="s">
        <v>1710</v>
      </c>
      <c r="H2936" s="72" t="s">
        <v>7591</v>
      </c>
      <c r="I2936" s="113" t="s">
        <v>71</v>
      </c>
      <c r="J2936" s="247" t="s">
        <v>70</v>
      </c>
      <c r="K2936" s="4">
        <v>4520408</v>
      </c>
      <c r="O2936" s="174"/>
      <c r="P2936" s="174"/>
    </row>
    <row r="2937" spans="1:16" ht="15" hidden="1" customHeight="1" x14ac:dyDescent="0.35">
      <c r="A2937" s="173" t="s">
        <v>2875</v>
      </c>
      <c r="B2937" s="174" t="s">
        <v>8548</v>
      </c>
      <c r="C2937" s="174" t="s">
        <v>8549</v>
      </c>
      <c r="D2937" s="173" t="s">
        <v>1708</v>
      </c>
      <c r="E2937" s="175">
        <v>19.309999999999999</v>
      </c>
      <c r="F2937" s="175">
        <v>1.4</v>
      </c>
      <c r="G2937" s="175" t="s">
        <v>1702</v>
      </c>
      <c r="H2937" s="175" t="s">
        <v>7591</v>
      </c>
      <c r="I2937" s="175" t="s">
        <v>71</v>
      </c>
      <c r="J2937" s="97" t="s">
        <v>70</v>
      </c>
      <c r="K2937" s="278">
        <v>4015979</v>
      </c>
      <c r="O2937" s="174"/>
      <c r="P2937" s="174"/>
    </row>
    <row r="2938" spans="1:16" ht="15" hidden="1" customHeight="1" x14ac:dyDescent="0.35">
      <c r="A2938" s="85" t="s">
        <v>2875</v>
      </c>
      <c r="B2938" s="85" t="s">
        <v>8550</v>
      </c>
      <c r="C2938" s="85" t="s">
        <v>8551</v>
      </c>
      <c r="D2938" s="85" t="s">
        <v>1708</v>
      </c>
      <c r="E2938" s="72">
        <v>29.72</v>
      </c>
      <c r="F2938" s="72">
        <v>0.97</v>
      </c>
      <c r="G2938" s="72" t="s">
        <v>1702</v>
      </c>
      <c r="H2938" s="72" t="s">
        <v>7591</v>
      </c>
      <c r="I2938" s="113" t="s">
        <v>71</v>
      </c>
      <c r="J2938" s="247" t="s">
        <v>70</v>
      </c>
      <c r="K2938" s="4">
        <v>4520404</v>
      </c>
      <c r="O2938" s="174"/>
      <c r="P2938" s="174"/>
    </row>
    <row r="2939" spans="1:16" ht="15" hidden="1" customHeight="1" x14ac:dyDescent="0.35">
      <c r="A2939" s="85" t="s">
        <v>2875</v>
      </c>
      <c r="B2939" s="85" t="s">
        <v>8552</v>
      </c>
      <c r="C2939" s="85" t="s">
        <v>8553</v>
      </c>
      <c r="D2939" s="85" t="s">
        <v>1708</v>
      </c>
      <c r="E2939" s="72">
        <v>38.04</v>
      </c>
      <c r="F2939" s="72">
        <v>2.83</v>
      </c>
      <c r="G2939" s="72" t="s">
        <v>1710</v>
      </c>
      <c r="H2939" s="72" t="s">
        <v>7591</v>
      </c>
      <c r="I2939" s="113" t="s">
        <v>71</v>
      </c>
      <c r="J2939" s="247" t="s">
        <v>70</v>
      </c>
      <c r="K2939" s="4">
        <v>4520407</v>
      </c>
      <c r="O2939" s="174"/>
      <c r="P2939" s="174"/>
    </row>
    <row r="2940" spans="1:16" ht="15" hidden="1" customHeight="1" x14ac:dyDescent="0.35">
      <c r="A2940" s="173" t="s">
        <v>2875</v>
      </c>
      <c r="B2940" s="174" t="s">
        <v>8559</v>
      </c>
      <c r="C2940" s="174"/>
      <c r="D2940" s="173" t="s">
        <v>1708</v>
      </c>
      <c r="E2940" s="175">
        <v>43.48</v>
      </c>
      <c r="F2940" s="175">
        <v>1.5</v>
      </c>
      <c r="G2940" s="175" t="s">
        <v>1702</v>
      </c>
      <c r="H2940" s="175" t="s">
        <v>7591</v>
      </c>
      <c r="I2940" s="175" t="s">
        <v>71</v>
      </c>
      <c r="J2940" s="97" t="s">
        <v>70</v>
      </c>
      <c r="K2940" s="278">
        <v>4015981</v>
      </c>
      <c r="O2940" s="174"/>
      <c r="P2940" s="174"/>
    </row>
    <row r="2941" spans="1:16" ht="15" hidden="1" customHeight="1" x14ac:dyDescent="0.35">
      <c r="A2941" s="173" t="s">
        <v>2875</v>
      </c>
      <c r="B2941" s="174" t="s">
        <v>8563</v>
      </c>
      <c r="C2941" s="174"/>
      <c r="D2941" s="173" t="s">
        <v>1708</v>
      </c>
      <c r="E2941" s="175">
        <v>68.28</v>
      </c>
      <c r="F2941" s="175">
        <v>1.87</v>
      </c>
      <c r="G2941" s="175" t="s">
        <v>1702</v>
      </c>
      <c r="H2941" s="175" t="s">
        <v>7591</v>
      </c>
      <c r="I2941" s="175" t="s">
        <v>71</v>
      </c>
      <c r="J2941" s="97" t="s">
        <v>70</v>
      </c>
      <c r="K2941" s="278">
        <v>4015983</v>
      </c>
      <c r="O2941" s="174"/>
      <c r="P2941" s="174"/>
    </row>
    <row r="2942" spans="1:16" ht="15" hidden="1" customHeight="1" x14ac:dyDescent="0.35">
      <c r="A2942" s="85" t="s">
        <v>2880</v>
      </c>
      <c r="B2942" s="85" t="s">
        <v>10354</v>
      </c>
      <c r="C2942" s="85"/>
      <c r="D2942" s="85" t="s">
        <v>1708</v>
      </c>
      <c r="E2942" s="72">
        <v>23.1</v>
      </c>
      <c r="F2942" s="72">
        <v>2.12</v>
      </c>
      <c r="G2942" s="72" t="s">
        <v>1710</v>
      </c>
      <c r="H2942" s="72"/>
      <c r="I2942" s="113" t="s">
        <v>70</v>
      </c>
      <c r="J2942" s="247" t="s">
        <v>71</v>
      </c>
      <c r="K2942" s="4"/>
      <c r="O2942" s="174"/>
      <c r="P2942" s="174"/>
    </row>
    <row r="2943" spans="1:16" ht="15" hidden="1" customHeight="1" x14ac:dyDescent="0.35">
      <c r="A2943" s="85" t="s">
        <v>2880</v>
      </c>
      <c r="B2943" s="85" t="s">
        <v>10355</v>
      </c>
      <c r="C2943" s="85"/>
      <c r="D2943" s="85" t="s">
        <v>1708</v>
      </c>
      <c r="E2943" s="72">
        <v>26.17</v>
      </c>
      <c r="F2943" s="72">
        <v>2.21</v>
      </c>
      <c r="G2943" s="72" t="s">
        <v>1710</v>
      </c>
      <c r="H2943" s="72"/>
      <c r="I2943" s="113" t="s">
        <v>70</v>
      </c>
      <c r="J2943" s="247" t="s">
        <v>71</v>
      </c>
      <c r="K2943" s="4"/>
      <c r="O2943" s="174"/>
      <c r="P2943" s="174"/>
    </row>
    <row r="2944" spans="1:16" ht="15" hidden="1" customHeight="1" x14ac:dyDescent="0.35">
      <c r="A2944" s="85" t="s">
        <v>2880</v>
      </c>
      <c r="B2944" s="85" t="s">
        <v>10356</v>
      </c>
      <c r="C2944" s="85"/>
      <c r="D2944" s="85" t="s">
        <v>1708</v>
      </c>
      <c r="E2944" s="72">
        <v>68.94</v>
      </c>
      <c r="F2944" s="72">
        <v>5.49</v>
      </c>
      <c r="G2944" s="72" t="s">
        <v>1710</v>
      </c>
      <c r="H2944" s="72"/>
      <c r="I2944" s="113" t="s">
        <v>70</v>
      </c>
      <c r="J2944" s="247" t="s">
        <v>71</v>
      </c>
      <c r="K2944" s="4"/>
      <c r="O2944" s="174"/>
      <c r="P2944" s="174"/>
    </row>
    <row r="2945" spans="1:16" ht="15" hidden="1" customHeight="1" x14ac:dyDescent="0.35">
      <c r="A2945" s="85" t="s">
        <v>2880</v>
      </c>
      <c r="B2945" s="85" t="s">
        <v>10357</v>
      </c>
      <c r="C2945" s="85"/>
      <c r="D2945" s="85" t="s">
        <v>1969</v>
      </c>
      <c r="E2945" s="72">
        <v>72.150000000000006</v>
      </c>
      <c r="F2945" s="72">
        <v>3.23</v>
      </c>
      <c r="G2945" s="72" t="s">
        <v>1702</v>
      </c>
      <c r="H2945" s="72" t="s">
        <v>7591</v>
      </c>
      <c r="I2945" s="4" t="s">
        <v>71</v>
      </c>
      <c r="J2945" s="247" t="s">
        <v>70</v>
      </c>
      <c r="K2945" s="4">
        <v>2404077</v>
      </c>
      <c r="O2945" s="174"/>
      <c r="P2945" s="174"/>
    </row>
    <row r="2946" spans="1:16" ht="15" hidden="1" customHeight="1" x14ac:dyDescent="0.35">
      <c r="A2946" s="85" t="s">
        <v>2880</v>
      </c>
      <c r="B2946" s="85" t="s">
        <v>10358</v>
      </c>
      <c r="C2946" s="85"/>
      <c r="D2946" s="85" t="s">
        <v>1708</v>
      </c>
      <c r="E2946" s="72">
        <v>71.61</v>
      </c>
      <c r="F2946" s="72">
        <v>6.2</v>
      </c>
      <c r="G2946" s="72" t="s">
        <v>1710</v>
      </c>
      <c r="H2946" s="72"/>
      <c r="I2946" s="113" t="s">
        <v>70</v>
      </c>
      <c r="J2946" s="247" t="s">
        <v>71</v>
      </c>
      <c r="K2946" s="4"/>
      <c r="O2946" s="174"/>
      <c r="P2946" s="174"/>
    </row>
    <row r="2947" spans="1:16" ht="15" hidden="1" customHeight="1" x14ac:dyDescent="0.35">
      <c r="A2947" s="85" t="s">
        <v>2880</v>
      </c>
      <c r="B2947" s="85" t="s">
        <v>10359</v>
      </c>
      <c r="C2947" s="85"/>
      <c r="D2947" s="85" t="s">
        <v>1969</v>
      </c>
      <c r="E2947" s="72">
        <v>72.150000000000006</v>
      </c>
      <c r="F2947" s="72">
        <v>3.23</v>
      </c>
      <c r="G2947" s="72" t="s">
        <v>1702</v>
      </c>
      <c r="H2947" s="72" t="s">
        <v>7591</v>
      </c>
      <c r="I2947" s="4" t="s">
        <v>71</v>
      </c>
      <c r="J2947" s="247" t="s">
        <v>70</v>
      </c>
      <c r="K2947" s="4">
        <v>2404076</v>
      </c>
      <c r="O2947" s="174"/>
      <c r="P2947" s="174"/>
    </row>
    <row r="2948" spans="1:16" ht="15" hidden="1" customHeight="1" x14ac:dyDescent="0.35">
      <c r="A2948" s="85" t="s">
        <v>2880</v>
      </c>
      <c r="B2948" s="85" t="s">
        <v>10360</v>
      </c>
      <c r="C2948" s="85"/>
      <c r="D2948" s="85" t="s">
        <v>1708</v>
      </c>
      <c r="E2948" s="72">
        <v>71.61</v>
      </c>
      <c r="F2948" s="72">
        <v>6.2</v>
      </c>
      <c r="G2948" s="72" t="s">
        <v>1710</v>
      </c>
      <c r="H2948" s="72"/>
      <c r="I2948" s="113" t="s">
        <v>70</v>
      </c>
      <c r="J2948" s="247" t="s">
        <v>71</v>
      </c>
      <c r="K2948" s="4"/>
      <c r="O2948" s="174"/>
      <c r="P2948" s="174"/>
    </row>
    <row r="2949" spans="1:16" ht="15" hidden="1" customHeight="1" x14ac:dyDescent="0.35">
      <c r="A2949" s="85" t="s">
        <v>2880</v>
      </c>
      <c r="B2949" s="85" t="s">
        <v>10361</v>
      </c>
      <c r="C2949" s="85"/>
      <c r="D2949" s="85" t="s">
        <v>1708</v>
      </c>
      <c r="E2949" s="72">
        <v>48.6</v>
      </c>
      <c r="F2949" s="72">
        <v>2.38</v>
      </c>
      <c r="G2949" s="72" t="s">
        <v>1702</v>
      </c>
      <c r="H2949" s="72" t="s">
        <v>7591</v>
      </c>
      <c r="I2949" s="4" t="s">
        <v>71</v>
      </c>
      <c r="J2949" s="247" t="s">
        <v>70</v>
      </c>
      <c r="K2949" s="4">
        <v>2404078</v>
      </c>
      <c r="O2949" s="174"/>
      <c r="P2949" s="174"/>
    </row>
    <row r="2950" spans="1:16" ht="15" hidden="1" customHeight="1" x14ac:dyDescent="0.35">
      <c r="A2950" s="85" t="s">
        <v>2880</v>
      </c>
      <c r="B2950" s="85" t="s">
        <v>10362</v>
      </c>
      <c r="C2950" s="85"/>
      <c r="D2950" s="85" t="s">
        <v>1708</v>
      </c>
      <c r="E2950" s="72">
        <v>67.73</v>
      </c>
      <c r="F2950" s="72">
        <v>3.3</v>
      </c>
      <c r="G2950" s="72" t="s">
        <v>1702</v>
      </c>
      <c r="H2950" s="72" t="s">
        <v>7591</v>
      </c>
      <c r="I2950" s="4" t="s">
        <v>71</v>
      </c>
      <c r="J2950" s="247" t="s">
        <v>70</v>
      </c>
      <c r="K2950" s="4">
        <v>2404082</v>
      </c>
      <c r="O2950" s="174"/>
      <c r="P2950" s="174"/>
    </row>
    <row r="2951" spans="1:16" ht="15" hidden="1" customHeight="1" x14ac:dyDescent="0.35">
      <c r="A2951" s="85" t="s">
        <v>2880</v>
      </c>
      <c r="B2951" s="85" t="s">
        <v>10363</v>
      </c>
      <c r="C2951" s="85"/>
      <c r="D2951" s="85" t="s">
        <v>1708</v>
      </c>
      <c r="E2951" s="72">
        <v>67.73</v>
      </c>
      <c r="F2951" s="72">
        <v>5.89</v>
      </c>
      <c r="G2951" s="72" t="s">
        <v>1710</v>
      </c>
      <c r="H2951" s="72" t="s">
        <v>7591</v>
      </c>
      <c r="I2951" s="4" t="s">
        <v>71</v>
      </c>
      <c r="J2951" s="247" t="s">
        <v>70</v>
      </c>
      <c r="K2951" s="4">
        <v>2404083</v>
      </c>
      <c r="O2951" s="174"/>
      <c r="P2951" s="174"/>
    </row>
    <row r="2952" spans="1:16" ht="15" hidden="1" customHeight="1" x14ac:dyDescent="0.35">
      <c r="A2952" s="85" t="s">
        <v>2880</v>
      </c>
      <c r="B2952" s="85" t="s">
        <v>10364</v>
      </c>
      <c r="C2952" s="85"/>
      <c r="D2952" s="85" t="s">
        <v>1708</v>
      </c>
      <c r="E2952" s="72">
        <v>48.6</v>
      </c>
      <c r="F2952" s="72">
        <v>2.38</v>
      </c>
      <c r="G2952" s="72" t="s">
        <v>1702</v>
      </c>
      <c r="H2952" s="72" t="s">
        <v>7591</v>
      </c>
      <c r="I2952" s="4" t="s">
        <v>71</v>
      </c>
      <c r="J2952" s="247" t="s">
        <v>70</v>
      </c>
      <c r="K2952" s="4">
        <v>2404079</v>
      </c>
      <c r="O2952" s="174"/>
      <c r="P2952" s="174"/>
    </row>
    <row r="2953" spans="1:16" ht="15" hidden="1" customHeight="1" x14ac:dyDescent="0.35">
      <c r="A2953" s="85" t="s">
        <v>2880</v>
      </c>
      <c r="B2953" s="85" t="s">
        <v>10365</v>
      </c>
      <c r="C2953" s="85"/>
      <c r="D2953" s="85" t="s">
        <v>1708</v>
      </c>
      <c r="E2953" s="72">
        <v>67.73</v>
      </c>
      <c r="F2953" s="72">
        <v>3.3</v>
      </c>
      <c r="G2953" s="72" t="s">
        <v>1702</v>
      </c>
      <c r="H2953" s="72" t="s">
        <v>7591</v>
      </c>
      <c r="I2953" s="4" t="s">
        <v>71</v>
      </c>
      <c r="J2953" s="247" t="s">
        <v>70</v>
      </c>
      <c r="K2953" s="4">
        <v>2404081</v>
      </c>
      <c r="O2953" s="174"/>
      <c r="P2953" s="174"/>
    </row>
    <row r="2954" spans="1:16" ht="15" hidden="1" customHeight="1" x14ac:dyDescent="0.35">
      <c r="A2954" s="85" t="s">
        <v>2880</v>
      </c>
      <c r="B2954" s="85" t="s">
        <v>10366</v>
      </c>
      <c r="C2954" s="85"/>
      <c r="D2954" s="85" t="s">
        <v>1708</v>
      </c>
      <c r="E2954" s="72">
        <v>67.73</v>
      </c>
      <c r="F2954" s="72">
        <v>5.89</v>
      </c>
      <c r="G2954" s="72" t="s">
        <v>1710</v>
      </c>
      <c r="H2954" s="72" t="s">
        <v>7591</v>
      </c>
      <c r="I2954" s="4" t="s">
        <v>71</v>
      </c>
      <c r="J2954" s="247" t="s">
        <v>70</v>
      </c>
      <c r="K2954" s="4">
        <v>2404084</v>
      </c>
      <c r="O2954" s="174"/>
      <c r="P2954" s="174"/>
    </row>
    <row r="2955" spans="1:16" ht="15" hidden="1" customHeight="1" x14ac:dyDescent="0.35">
      <c r="A2955" s="108" t="s">
        <v>2880</v>
      </c>
      <c r="B2955" s="10" t="s">
        <v>10367</v>
      </c>
      <c r="D2955" s="108" t="s">
        <v>1705</v>
      </c>
      <c r="E2955" s="29">
        <v>16.309999999999999</v>
      </c>
      <c r="F2955" s="29">
        <v>1.73</v>
      </c>
      <c r="G2955" s="29" t="s">
        <v>1710</v>
      </c>
      <c r="J2955" s="29" t="s">
        <v>71</v>
      </c>
      <c r="K2955" s="278"/>
      <c r="O2955" s="174"/>
      <c r="P2955" s="174"/>
    </row>
    <row r="2956" spans="1:16" ht="15" hidden="1" customHeight="1" x14ac:dyDescent="0.35">
      <c r="A2956" s="85" t="s">
        <v>2880</v>
      </c>
      <c r="B2956" s="85" t="s">
        <v>10368</v>
      </c>
      <c r="C2956" s="85"/>
      <c r="D2956" s="85" t="s">
        <v>1705</v>
      </c>
      <c r="E2956" s="72">
        <v>16.309999999999999</v>
      </c>
      <c r="F2956" s="72">
        <v>1.73</v>
      </c>
      <c r="G2956" s="72" t="s">
        <v>1710</v>
      </c>
      <c r="H2956" s="72"/>
      <c r="I2956" s="113" t="s">
        <v>70</v>
      </c>
      <c r="J2956" s="247" t="s">
        <v>71</v>
      </c>
      <c r="K2956" s="4"/>
      <c r="O2956" s="174"/>
      <c r="P2956" s="174"/>
    </row>
    <row r="2957" spans="1:16" ht="15" hidden="1" customHeight="1" x14ac:dyDescent="0.35">
      <c r="A2957" s="85" t="s">
        <v>2880</v>
      </c>
      <c r="B2957" s="85" t="s">
        <v>10369</v>
      </c>
      <c r="C2957" s="85"/>
      <c r="D2957" s="85" t="s">
        <v>1705</v>
      </c>
      <c r="E2957" s="72">
        <v>23.44</v>
      </c>
      <c r="F2957" s="72">
        <v>2.2200000000000002</v>
      </c>
      <c r="G2957" s="72" t="s">
        <v>1710</v>
      </c>
      <c r="H2957" s="72"/>
      <c r="I2957" s="113" t="s">
        <v>70</v>
      </c>
      <c r="J2957" s="247" t="s">
        <v>71</v>
      </c>
      <c r="K2957" s="4"/>
      <c r="O2957" s="174"/>
      <c r="P2957" s="174"/>
    </row>
    <row r="2958" spans="1:16" ht="15" hidden="1" customHeight="1" x14ac:dyDescent="0.35">
      <c r="A2958" s="85" t="s">
        <v>2880</v>
      </c>
      <c r="B2958" s="85" t="s">
        <v>10370</v>
      </c>
      <c r="C2958" s="85"/>
      <c r="D2958" s="85" t="s">
        <v>1705</v>
      </c>
      <c r="E2958" s="72">
        <v>34.950000000000003</v>
      </c>
      <c r="F2958" s="72">
        <v>2.83</v>
      </c>
      <c r="G2958" s="72" t="s">
        <v>1710</v>
      </c>
      <c r="H2958" s="72"/>
      <c r="I2958" s="113" t="s">
        <v>70</v>
      </c>
      <c r="J2958" s="247" t="s">
        <v>71</v>
      </c>
      <c r="K2958" s="4"/>
      <c r="O2958" s="174"/>
      <c r="P2958" s="174"/>
    </row>
    <row r="2959" spans="1:16" ht="15" hidden="1" customHeight="1" x14ac:dyDescent="0.35">
      <c r="A2959" s="108" t="s">
        <v>2880</v>
      </c>
      <c r="B2959" s="10" t="s">
        <v>10371</v>
      </c>
      <c r="D2959" s="108" t="s">
        <v>1705</v>
      </c>
      <c r="E2959" s="29">
        <v>16.309999999999999</v>
      </c>
      <c r="F2959" s="29">
        <v>1.73</v>
      </c>
      <c r="G2959" s="29" t="s">
        <v>1710</v>
      </c>
      <c r="J2959" s="29" t="s">
        <v>71</v>
      </c>
      <c r="K2959" s="278"/>
      <c r="O2959" s="174"/>
      <c r="P2959" s="174"/>
    </row>
    <row r="2960" spans="1:16" ht="15" hidden="1" customHeight="1" x14ac:dyDescent="0.35">
      <c r="A2960" s="85" t="s">
        <v>2880</v>
      </c>
      <c r="B2960" s="85" t="s">
        <v>10372</v>
      </c>
      <c r="C2960" s="85"/>
      <c r="D2960" s="85" t="s">
        <v>1705</v>
      </c>
      <c r="E2960" s="72">
        <v>16.309999999999999</v>
      </c>
      <c r="F2960" s="72">
        <v>1.73</v>
      </c>
      <c r="G2960" s="72" t="s">
        <v>1710</v>
      </c>
      <c r="H2960" s="72"/>
      <c r="I2960" s="113" t="s">
        <v>70</v>
      </c>
      <c r="J2960" s="247" t="s">
        <v>71</v>
      </c>
      <c r="K2960" s="4"/>
      <c r="O2960" s="174"/>
      <c r="P2960" s="174"/>
    </row>
    <row r="2961" spans="1:16" ht="15" hidden="1" customHeight="1" x14ac:dyDescent="0.35">
      <c r="A2961" s="85" t="s">
        <v>2880</v>
      </c>
      <c r="B2961" s="85" t="s">
        <v>10373</v>
      </c>
      <c r="C2961" s="85"/>
      <c r="D2961" s="85" t="s">
        <v>1705</v>
      </c>
      <c r="E2961" s="72">
        <v>23.44</v>
      </c>
      <c r="F2961" s="72">
        <v>2.2200000000000002</v>
      </c>
      <c r="G2961" s="72" t="s">
        <v>1710</v>
      </c>
      <c r="H2961" s="72"/>
      <c r="I2961" s="113" t="s">
        <v>70</v>
      </c>
      <c r="J2961" s="247" t="s">
        <v>71</v>
      </c>
      <c r="K2961" s="4"/>
      <c r="O2961" s="174"/>
      <c r="P2961" s="174"/>
    </row>
    <row r="2962" spans="1:16" ht="15" hidden="1" customHeight="1" x14ac:dyDescent="0.35">
      <c r="A2962" s="85" t="s">
        <v>2880</v>
      </c>
      <c r="B2962" s="85" t="s">
        <v>10374</v>
      </c>
      <c r="C2962" s="85"/>
      <c r="D2962" s="85" t="s">
        <v>1705</v>
      </c>
      <c r="E2962" s="72">
        <v>34.950000000000003</v>
      </c>
      <c r="F2962" s="72">
        <v>2.83</v>
      </c>
      <c r="G2962" s="72" t="s">
        <v>1710</v>
      </c>
      <c r="H2962" s="72"/>
      <c r="I2962" s="113" t="s">
        <v>70</v>
      </c>
      <c r="J2962" s="247" t="s">
        <v>71</v>
      </c>
      <c r="K2962" s="4"/>
      <c r="O2962" s="174"/>
      <c r="P2962" s="174"/>
    </row>
    <row r="2963" spans="1:16" ht="15" hidden="1" customHeight="1" x14ac:dyDescent="0.35">
      <c r="A2963" s="173" t="s">
        <v>2880</v>
      </c>
      <c r="B2963" s="174" t="s">
        <v>10375</v>
      </c>
      <c r="C2963" s="174"/>
      <c r="D2963" s="173" t="s">
        <v>1708</v>
      </c>
      <c r="E2963" s="175">
        <v>46.88</v>
      </c>
      <c r="F2963" s="175">
        <v>3.55</v>
      </c>
      <c r="G2963" s="72" t="s">
        <v>1710</v>
      </c>
      <c r="H2963" s="175"/>
      <c r="I2963" s="4" t="s">
        <v>70</v>
      </c>
      <c r="J2963" s="97" t="s">
        <v>71</v>
      </c>
      <c r="K2963" s="278"/>
      <c r="O2963" s="174"/>
      <c r="P2963" s="174"/>
    </row>
    <row r="2964" spans="1:16" ht="15" hidden="1" customHeight="1" x14ac:dyDescent="0.35">
      <c r="A2964" s="173" t="s">
        <v>2880</v>
      </c>
      <c r="B2964" s="174" t="s">
        <v>10376</v>
      </c>
      <c r="C2964" s="174"/>
      <c r="D2964" s="173" t="s">
        <v>1708</v>
      </c>
      <c r="E2964" s="175">
        <v>45.2</v>
      </c>
      <c r="F2964" s="175">
        <v>2.57</v>
      </c>
      <c r="G2964" s="72" t="s">
        <v>1702</v>
      </c>
      <c r="H2964" s="175"/>
      <c r="I2964" s="4" t="s">
        <v>70</v>
      </c>
      <c r="J2964" s="97" t="s">
        <v>71</v>
      </c>
      <c r="K2964" s="278"/>
      <c r="O2964" s="174"/>
      <c r="P2964" s="174"/>
    </row>
    <row r="2965" spans="1:16" ht="15" hidden="1" customHeight="1" x14ac:dyDescent="0.35">
      <c r="A2965" s="173" t="s">
        <v>2880</v>
      </c>
      <c r="B2965" s="174" t="s">
        <v>10377</v>
      </c>
      <c r="C2965" s="174"/>
      <c r="D2965" s="173" t="s">
        <v>1708</v>
      </c>
      <c r="E2965" s="175">
        <v>46.88</v>
      </c>
      <c r="F2965" s="175">
        <v>3.55</v>
      </c>
      <c r="G2965" s="72" t="s">
        <v>1710</v>
      </c>
      <c r="H2965" s="175"/>
      <c r="I2965" s="4" t="s">
        <v>70</v>
      </c>
      <c r="J2965" s="97" t="s">
        <v>71</v>
      </c>
      <c r="K2965" s="278"/>
      <c r="O2965" s="174"/>
      <c r="P2965" s="174"/>
    </row>
    <row r="2966" spans="1:16" ht="15" hidden="1" customHeight="1" x14ac:dyDescent="0.35">
      <c r="A2966" s="173" t="s">
        <v>2880</v>
      </c>
      <c r="B2966" s="174" t="s">
        <v>10378</v>
      </c>
      <c r="C2966" s="174"/>
      <c r="D2966" s="173" t="s">
        <v>1708</v>
      </c>
      <c r="E2966" s="175">
        <v>45.2</v>
      </c>
      <c r="F2966" s="175">
        <v>2.57</v>
      </c>
      <c r="G2966" s="72" t="s">
        <v>1702</v>
      </c>
      <c r="H2966" s="175"/>
      <c r="I2966" s="4" t="s">
        <v>70</v>
      </c>
      <c r="J2966" s="97" t="s">
        <v>71</v>
      </c>
      <c r="K2966" s="278"/>
      <c r="O2966" s="174"/>
      <c r="P2966" s="174"/>
    </row>
    <row r="2967" spans="1:16" ht="15" hidden="1" customHeight="1" x14ac:dyDescent="0.35">
      <c r="A2967" s="173" t="s">
        <v>2880</v>
      </c>
      <c r="B2967" s="174" t="s">
        <v>10379</v>
      </c>
      <c r="C2967" s="174"/>
      <c r="D2967" s="173" t="s">
        <v>1708</v>
      </c>
      <c r="E2967" s="175">
        <v>71.52</v>
      </c>
      <c r="F2967" s="175">
        <v>6.26</v>
      </c>
      <c r="G2967" s="72" t="s">
        <v>1710</v>
      </c>
      <c r="H2967" s="175"/>
      <c r="I2967" s="113" t="s">
        <v>70</v>
      </c>
      <c r="J2967" s="97" t="s">
        <v>71</v>
      </c>
      <c r="K2967" s="278"/>
      <c r="O2967" s="174"/>
      <c r="P2967" s="174"/>
    </row>
    <row r="2968" spans="1:16" ht="15" hidden="1" customHeight="1" x14ac:dyDescent="0.35">
      <c r="A2968" s="173" t="s">
        <v>2880</v>
      </c>
      <c r="B2968" s="174" t="s">
        <v>10380</v>
      </c>
      <c r="C2968" s="174"/>
      <c r="D2968" s="173" t="s">
        <v>1708</v>
      </c>
      <c r="E2968" s="175">
        <v>71.52</v>
      </c>
      <c r="F2968" s="175">
        <v>6.26</v>
      </c>
      <c r="G2968" s="72" t="s">
        <v>1710</v>
      </c>
      <c r="H2968" s="175"/>
      <c r="I2968" s="113" t="s">
        <v>70</v>
      </c>
      <c r="J2968" s="97" t="s">
        <v>71</v>
      </c>
      <c r="K2968" s="278"/>
      <c r="O2968" s="174"/>
      <c r="P2968" s="174"/>
    </row>
    <row r="2969" spans="1:16" ht="15" hidden="1" customHeight="1" x14ac:dyDescent="0.35">
      <c r="A2969" s="85" t="s">
        <v>2880</v>
      </c>
      <c r="B2969" s="85" t="s">
        <v>10381</v>
      </c>
      <c r="C2969" s="85"/>
      <c r="D2969" s="85" t="s">
        <v>1708</v>
      </c>
      <c r="E2969" s="72">
        <v>22.28</v>
      </c>
      <c r="F2969" s="72">
        <v>2.15</v>
      </c>
      <c r="G2969" s="72" t="s">
        <v>1710</v>
      </c>
      <c r="H2969" s="72" t="s">
        <v>7591</v>
      </c>
      <c r="I2969" s="4" t="s">
        <v>71</v>
      </c>
      <c r="J2969" s="247" t="s">
        <v>70</v>
      </c>
      <c r="K2969" s="4">
        <v>2405074</v>
      </c>
      <c r="O2969" s="174"/>
      <c r="P2969" s="174"/>
    </row>
    <row r="2970" spans="1:16" ht="15" hidden="1" customHeight="1" x14ac:dyDescent="0.35">
      <c r="A2970" s="85" t="s">
        <v>2880</v>
      </c>
      <c r="B2970" s="85" t="s">
        <v>10382</v>
      </c>
      <c r="C2970" s="85"/>
      <c r="D2970" s="85" t="s">
        <v>1708</v>
      </c>
      <c r="E2970" s="72">
        <v>21.2</v>
      </c>
      <c r="F2970" s="72">
        <v>1.36</v>
      </c>
      <c r="G2970" s="72" t="s">
        <v>1702</v>
      </c>
      <c r="H2970" s="72" t="s">
        <v>7591</v>
      </c>
      <c r="I2970" s="248" t="s">
        <v>71</v>
      </c>
      <c r="J2970" s="97" t="s">
        <v>70</v>
      </c>
      <c r="K2970" s="4">
        <v>2401001</v>
      </c>
      <c r="O2970" s="174"/>
      <c r="P2970" s="174"/>
    </row>
    <row r="2971" spans="1:16" ht="15" hidden="1" customHeight="1" x14ac:dyDescent="0.35">
      <c r="A2971" s="85" t="s">
        <v>2880</v>
      </c>
      <c r="B2971" s="85" t="s">
        <v>10383</v>
      </c>
      <c r="C2971" s="85"/>
      <c r="D2971" s="85" t="s">
        <v>1708</v>
      </c>
      <c r="E2971" s="72">
        <v>22.28</v>
      </c>
      <c r="F2971" s="72">
        <v>2.15</v>
      </c>
      <c r="G2971" s="72" t="s">
        <v>1710</v>
      </c>
      <c r="H2971" s="72" t="s">
        <v>7591</v>
      </c>
      <c r="I2971" s="4" t="s">
        <v>71</v>
      </c>
      <c r="J2971" s="247" t="s">
        <v>70</v>
      </c>
      <c r="K2971" s="4">
        <v>2405079</v>
      </c>
      <c r="O2971" s="174"/>
      <c r="P2971" s="174"/>
    </row>
    <row r="2972" spans="1:16" ht="15" hidden="1" customHeight="1" x14ac:dyDescent="0.35">
      <c r="A2972" s="85" t="s">
        <v>2880</v>
      </c>
      <c r="B2972" s="85" t="s">
        <v>10384</v>
      </c>
      <c r="C2972" s="85"/>
      <c r="D2972" s="85" t="s">
        <v>1708</v>
      </c>
      <c r="E2972" s="72">
        <v>21.2</v>
      </c>
      <c r="F2972" s="72">
        <v>1.36</v>
      </c>
      <c r="G2972" s="72" t="s">
        <v>1702</v>
      </c>
      <c r="H2972" s="72" t="s">
        <v>7591</v>
      </c>
      <c r="I2972" s="4" t="s">
        <v>71</v>
      </c>
      <c r="J2972" s="247" t="s">
        <v>70</v>
      </c>
      <c r="K2972" s="4">
        <v>2400997</v>
      </c>
      <c r="O2972" s="174"/>
      <c r="P2972" s="174"/>
    </row>
    <row r="2973" spans="1:16" ht="15" hidden="1" customHeight="1" x14ac:dyDescent="0.35">
      <c r="A2973" s="85" t="s">
        <v>2880</v>
      </c>
      <c r="B2973" s="85" t="s">
        <v>10385</v>
      </c>
      <c r="C2973" s="85"/>
      <c r="D2973" s="85" t="s">
        <v>1708</v>
      </c>
      <c r="E2973" s="72">
        <v>46.88</v>
      </c>
      <c r="F2973" s="72">
        <v>3.55</v>
      </c>
      <c r="G2973" s="72" t="s">
        <v>1710</v>
      </c>
      <c r="H2973" s="72" t="s">
        <v>7591</v>
      </c>
      <c r="I2973" s="4" t="s">
        <v>71</v>
      </c>
      <c r="J2973" s="247" t="s">
        <v>70</v>
      </c>
      <c r="K2973" s="4">
        <v>2404121</v>
      </c>
      <c r="O2973" s="174"/>
      <c r="P2973" s="174"/>
    </row>
    <row r="2974" spans="1:16" ht="15" hidden="1" customHeight="1" x14ac:dyDescent="0.35">
      <c r="A2974" s="85" t="s">
        <v>2880</v>
      </c>
      <c r="B2974" s="85" t="s">
        <v>10385</v>
      </c>
      <c r="C2974" s="85"/>
      <c r="D2974" s="85" t="s">
        <v>1708</v>
      </c>
      <c r="E2974" s="72">
        <v>46.9</v>
      </c>
      <c r="F2974" s="72">
        <v>3.38</v>
      </c>
      <c r="G2974" s="72" t="s">
        <v>1710</v>
      </c>
      <c r="H2974" s="72" t="s">
        <v>7591</v>
      </c>
      <c r="I2974" s="4" t="s">
        <v>71</v>
      </c>
      <c r="J2974" s="247" t="s">
        <v>70</v>
      </c>
      <c r="K2974" s="4">
        <v>2404121</v>
      </c>
      <c r="O2974" s="174"/>
      <c r="P2974" s="174"/>
    </row>
    <row r="2975" spans="1:16" ht="15" hidden="1" customHeight="1" x14ac:dyDescent="0.35">
      <c r="A2975" s="173" t="s">
        <v>2880</v>
      </c>
      <c r="B2975" s="174" t="s">
        <v>10386</v>
      </c>
      <c r="C2975" s="174"/>
      <c r="D2975" s="173" t="s">
        <v>1708</v>
      </c>
      <c r="E2975" s="175">
        <v>46.88</v>
      </c>
      <c r="F2975" s="175">
        <v>3.55</v>
      </c>
      <c r="G2975" s="72" t="s">
        <v>1710</v>
      </c>
      <c r="H2975" s="175"/>
      <c r="I2975" s="4" t="s">
        <v>70</v>
      </c>
      <c r="J2975" s="97" t="s">
        <v>71</v>
      </c>
      <c r="K2975" s="278"/>
      <c r="O2975" s="174"/>
      <c r="P2975" s="174"/>
    </row>
    <row r="2976" spans="1:16" ht="15" hidden="1" customHeight="1" x14ac:dyDescent="0.35">
      <c r="A2976" s="85" t="s">
        <v>2880</v>
      </c>
      <c r="B2976" s="85" t="s">
        <v>10387</v>
      </c>
      <c r="C2976" s="85"/>
      <c r="D2976" s="85" t="s">
        <v>1708</v>
      </c>
      <c r="E2976" s="72">
        <v>45.2</v>
      </c>
      <c r="F2976" s="72">
        <v>2.57</v>
      </c>
      <c r="G2976" s="72" t="s">
        <v>1702</v>
      </c>
      <c r="H2976" s="72" t="s">
        <v>7591</v>
      </c>
      <c r="I2976" s="4" t="s">
        <v>71</v>
      </c>
      <c r="J2976" s="247" t="s">
        <v>70</v>
      </c>
      <c r="K2976" s="4">
        <v>2404093</v>
      </c>
      <c r="O2976" s="174"/>
      <c r="P2976" s="174"/>
    </row>
    <row r="2977" spans="1:16" ht="15" hidden="1" customHeight="1" x14ac:dyDescent="0.35">
      <c r="A2977" s="85" t="s">
        <v>2880</v>
      </c>
      <c r="B2977" s="85" t="s">
        <v>10387</v>
      </c>
      <c r="C2977" s="85"/>
      <c r="D2977" s="85" t="s">
        <v>1708</v>
      </c>
      <c r="E2977" s="72">
        <v>46.9</v>
      </c>
      <c r="F2977" s="72">
        <v>2.5099999999999998</v>
      </c>
      <c r="G2977" s="72" t="s">
        <v>1702</v>
      </c>
      <c r="H2977" s="72" t="s">
        <v>7591</v>
      </c>
      <c r="I2977" s="4" t="s">
        <v>71</v>
      </c>
      <c r="J2977" s="247" t="s">
        <v>70</v>
      </c>
      <c r="K2977" s="4">
        <v>2404093</v>
      </c>
      <c r="O2977" s="174"/>
      <c r="P2977" s="174"/>
    </row>
    <row r="2978" spans="1:16" ht="15" hidden="1" customHeight="1" x14ac:dyDescent="0.35">
      <c r="A2978" s="173" t="s">
        <v>2880</v>
      </c>
      <c r="B2978" s="174" t="s">
        <v>10388</v>
      </c>
      <c r="C2978" s="174"/>
      <c r="D2978" s="173" t="s">
        <v>1708</v>
      </c>
      <c r="E2978" s="175">
        <v>45.2</v>
      </c>
      <c r="F2978" s="175">
        <v>2.57</v>
      </c>
      <c r="G2978" s="72" t="s">
        <v>1702</v>
      </c>
      <c r="H2978" s="175"/>
      <c r="I2978" s="4" t="s">
        <v>70</v>
      </c>
      <c r="J2978" s="97" t="s">
        <v>71</v>
      </c>
      <c r="K2978" s="278"/>
      <c r="O2978" s="174"/>
      <c r="P2978" s="174"/>
    </row>
    <row r="2979" spans="1:16" ht="15" hidden="1" customHeight="1" x14ac:dyDescent="0.35">
      <c r="A2979" s="85" t="s">
        <v>2880</v>
      </c>
      <c r="B2979" s="85" t="s">
        <v>10389</v>
      </c>
      <c r="C2979" s="85"/>
      <c r="D2979" s="85" t="s">
        <v>1708</v>
      </c>
      <c r="E2979" s="72">
        <v>46.88</v>
      </c>
      <c r="F2979" s="72">
        <v>3.55</v>
      </c>
      <c r="G2979" s="72" t="s">
        <v>1710</v>
      </c>
      <c r="H2979" s="72" t="s">
        <v>7591</v>
      </c>
      <c r="I2979" s="4" t="s">
        <v>71</v>
      </c>
      <c r="J2979" s="247" t="s">
        <v>70</v>
      </c>
      <c r="K2979" s="4">
        <v>2404122</v>
      </c>
      <c r="O2979" s="174"/>
      <c r="P2979" s="174"/>
    </row>
    <row r="2980" spans="1:16" ht="15" hidden="1" customHeight="1" x14ac:dyDescent="0.35">
      <c r="A2980" s="85" t="s">
        <v>2880</v>
      </c>
      <c r="B2980" s="85" t="s">
        <v>10389</v>
      </c>
      <c r="C2980" s="85"/>
      <c r="D2980" s="85" t="s">
        <v>1708</v>
      </c>
      <c r="E2980" s="72">
        <v>46.9</v>
      </c>
      <c r="F2980" s="72">
        <v>3.38</v>
      </c>
      <c r="G2980" s="72" t="s">
        <v>1710</v>
      </c>
      <c r="H2980" s="72" t="s">
        <v>7591</v>
      </c>
      <c r="I2980" s="248" t="s">
        <v>71</v>
      </c>
      <c r="J2980" s="247" t="s">
        <v>70</v>
      </c>
      <c r="K2980" s="4">
        <v>2404122</v>
      </c>
      <c r="O2980" s="174"/>
      <c r="P2980" s="174"/>
    </row>
    <row r="2981" spans="1:16" ht="15" hidden="1" customHeight="1" x14ac:dyDescent="0.35">
      <c r="A2981" s="173" t="s">
        <v>2880</v>
      </c>
      <c r="B2981" s="174" t="s">
        <v>10390</v>
      </c>
      <c r="C2981" s="174"/>
      <c r="D2981" s="173" t="s">
        <v>1708</v>
      </c>
      <c r="E2981" s="175">
        <v>46.88</v>
      </c>
      <c r="F2981" s="175">
        <v>3.55</v>
      </c>
      <c r="G2981" s="72" t="s">
        <v>1710</v>
      </c>
      <c r="H2981" s="175"/>
      <c r="I2981" s="113" t="s">
        <v>70</v>
      </c>
      <c r="J2981" s="97" t="s">
        <v>71</v>
      </c>
      <c r="K2981" s="278"/>
      <c r="O2981" s="174"/>
      <c r="P2981" s="174"/>
    </row>
    <row r="2982" spans="1:16" ht="15" hidden="1" customHeight="1" x14ac:dyDescent="0.35">
      <c r="A2982" s="85" t="s">
        <v>2880</v>
      </c>
      <c r="B2982" s="85" t="s">
        <v>10391</v>
      </c>
      <c r="C2982" s="85"/>
      <c r="D2982" s="85" t="s">
        <v>1708</v>
      </c>
      <c r="E2982" s="72">
        <v>45.2</v>
      </c>
      <c r="F2982" s="72">
        <v>2.57</v>
      </c>
      <c r="G2982" s="72" t="s">
        <v>1702</v>
      </c>
      <c r="H2982" s="72" t="s">
        <v>7591</v>
      </c>
      <c r="I2982" s="4" t="s">
        <v>71</v>
      </c>
      <c r="J2982" s="247" t="s">
        <v>70</v>
      </c>
      <c r="K2982" s="4">
        <v>2404101</v>
      </c>
      <c r="O2982" s="174"/>
      <c r="P2982" s="174"/>
    </row>
    <row r="2983" spans="1:16" ht="15" hidden="1" customHeight="1" x14ac:dyDescent="0.35">
      <c r="A2983" s="85" t="s">
        <v>2880</v>
      </c>
      <c r="B2983" s="85" t="s">
        <v>10391</v>
      </c>
      <c r="C2983" s="85"/>
      <c r="D2983" s="85" t="s">
        <v>1708</v>
      </c>
      <c r="E2983" s="72">
        <v>46.9</v>
      </c>
      <c r="F2983" s="72">
        <v>2.5099999999999998</v>
      </c>
      <c r="G2983" s="72" t="s">
        <v>1702</v>
      </c>
      <c r="H2983" s="72" t="s">
        <v>7591</v>
      </c>
      <c r="I2983" s="4" t="s">
        <v>71</v>
      </c>
      <c r="J2983" s="247" t="s">
        <v>70</v>
      </c>
      <c r="K2983" s="4">
        <v>2404101</v>
      </c>
      <c r="O2983" s="174"/>
      <c r="P2983" s="174"/>
    </row>
    <row r="2984" spans="1:16" ht="15" hidden="1" customHeight="1" x14ac:dyDescent="0.35">
      <c r="A2984" s="173" t="s">
        <v>2880</v>
      </c>
      <c r="B2984" s="174" t="s">
        <v>10392</v>
      </c>
      <c r="C2984" s="174"/>
      <c r="D2984" s="173" t="s">
        <v>1708</v>
      </c>
      <c r="E2984" s="175">
        <v>45.2</v>
      </c>
      <c r="F2984" s="175">
        <v>2.57</v>
      </c>
      <c r="G2984" s="72" t="s">
        <v>1702</v>
      </c>
      <c r="H2984" s="175"/>
      <c r="I2984" s="113" t="s">
        <v>70</v>
      </c>
      <c r="J2984" s="97" t="s">
        <v>71</v>
      </c>
      <c r="K2984" s="278"/>
      <c r="O2984" s="174"/>
      <c r="P2984" s="174"/>
    </row>
    <row r="2985" spans="1:16" ht="15" hidden="1" customHeight="1" x14ac:dyDescent="0.35">
      <c r="A2985" s="85" t="s">
        <v>2880</v>
      </c>
      <c r="B2985" s="85" t="s">
        <v>10393</v>
      </c>
      <c r="C2985" s="85"/>
      <c r="D2985" s="85" t="s">
        <v>1708</v>
      </c>
      <c r="E2985" s="72">
        <v>71.52</v>
      </c>
      <c r="F2985" s="72">
        <v>6.26</v>
      </c>
      <c r="G2985" s="72" t="s">
        <v>1710</v>
      </c>
      <c r="H2985" s="72" t="s">
        <v>7591</v>
      </c>
      <c r="I2985" s="4" t="s">
        <v>71</v>
      </c>
      <c r="J2985" s="247" t="s">
        <v>70</v>
      </c>
      <c r="K2985" s="4">
        <v>2404098</v>
      </c>
      <c r="O2985" s="174"/>
      <c r="P2985" s="174"/>
    </row>
    <row r="2986" spans="1:16" ht="15" hidden="1" customHeight="1" x14ac:dyDescent="0.35">
      <c r="A2986" s="173" t="s">
        <v>2880</v>
      </c>
      <c r="B2986" s="174" t="s">
        <v>10393</v>
      </c>
      <c r="C2986" s="174"/>
      <c r="D2986" s="173" t="s">
        <v>1708</v>
      </c>
      <c r="E2986" s="175">
        <v>71.52</v>
      </c>
      <c r="F2986" s="175">
        <v>3.77</v>
      </c>
      <c r="G2986" s="175" t="s">
        <v>1710</v>
      </c>
      <c r="H2986" s="175" t="s">
        <v>7591</v>
      </c>
      <c r="I2986" s="175" t="s">
        <v>71</v>
      </c>
      <c r="J2986" s="247" t="s">
        <v>70</v>
      </c>
      <c r="K2986" s="4">
        <v>2404098</v>
      </c>
      <c r="O2986" s="174"/>
      <c r="P2986" s="174"/>
    </row>
    <row r="2987" spans="1:16" ht="15" hidden="1" customHeight="1" x14ac:dyDescent="0.35">
      <c r="A2987" s="173" t="s">
        <v>2880</v>
      </c>
      <c r="B2987" s="174" t="s">
        <v>10394</v>
      </c>
      <c r="C2987" s="174"/>
      <c r="D2987" s="173" t="s">
        <v>1708</v>
      </c>
      <c r="E2987" s="175">
        <v>71.52</v>
      </c>
      <c r="F2987" s="175">
        <v>6.26</v>
      </c>
      <c r="G2987" s="72" t="s">
        <v>1710</v>
      </c>
      <c r="H2987" s="175"/>
      <c r="I2987" s="113" t="s">
        <v>70</v>
      </c>
      <c r="J2987" s="97" t="s">
        <v>71</v>
      </c>
      <c r="K2987" s="278"/>
      <c r="O2987" s="174"/>
      <c r="P2987" s="174"/>
    </row>
    <row r="2988" spans="1:16" ht="15" hidden="1" customHeight="1" x14ac:dyDescent="0.35">
      <c r="A2988" s="85" t="s">
        <v>2880</v>
      </c>
      <c r="B2988" s="85" t="s">
        <v>10395</v>
      </c>
      <c r="C2988" s="85"/>
      <c r="D2988" s="85" t="s">
        <v>1708</v>
      </c>
      <c r="E2988" s="72">
        <v>71.52</v>
      </c>
      <c r="F2988" s="72">
        <v>2.6</v>
      </c>
      <c r="G2988" s="72" t="s">
        <v>1702</v>
      </c>
      <c r="H2988" s="72" t="s">
        <v>7591</v>
      </c>
      <c r="I2988" s="4" t="s">
        <v>71</v>
      </c>
      <c r="J2988" s="247" t="s">
        <v>70</v>
      </c>
      <c r="K2988" s="4">
        <v>2404118</v>
      </c>
      <c r="O2988" s="174"/>
      <c r="P2988" s="174"/>
    </row>
    <row r="2989" spans="1:16" ht="15" hidden="1" customHeight="1" x14ac:dyDescent="0.35">
      <c r="A2989" s="85" t="s">
        <v>2880</v>
      </c>
      <c r="B2989" s="85" t="s">
        <v>10396</v>
      </c>
      <c r="C2989" s="85"/>
      <c r="D2989" s="85" t="s">
        <v>1708</v>
      </c>
      <c r="E2989" s="72">
        <v>71.52</v>
      </c>
      <c r="F2989" s="72">
        <v>6.26</v>
      </c>
      <c r="G2989" s="72" t="s">
        <v>1710</v>
      </c>
      <c r="H2989" s="72" t="s">
        <v>7591</v>
      </c>
      <c r="I2989" s="4" t="s">
        <v>71</v>
      </c>
      <c r="J2989" s="247" t="s">
        <v>70</v>
      </c>
      <c r="K2989" s="4">
        <v>2404092</v>
      </c>
      <c r="O2989" s="174"/>
      <c r="P2989" s="174"/>
    </row>
    <row r="2990" spans="1:16" ht="15" hidden="1" customHeight="1" x14ac:dyDescent="0.35">
      <c r="A2990" s="173" t="s">
        <v>2880</v>
      </c>
      <c r="B2990" s="174" t="s">
        <v>10396</v>
      </c>
      <c r="C2990" s="174"/>
      <c r="D2990" s="173" t="s">
        <v>1708</v>
      </c>
      <c r="E2990" s="175">
        <v>71.52</v>
      </c>
      <c r="F2990" s="175">
        <v>3.77</v>
      </c>
      <c r="G2990" s="175" t="s">
        <v>1710</v>
      </c>
      <c r="H2990" s="175" t="s">
        <v>7591</v>
      </c>
      <c r="I2990" s="175" t="s">
        <v>71</v>
      </c>
      <c r="J2990" s="247" t="s">
        <v>70</v>
      </c>
      <c r="K2990" s="4">
        <v>2404092</v>
      </c>
      <c r="O2990" s="174"/>
      <c r="P2990" s="174"/>
    </row>
    <row r="2991" spans="1:16" ht="15" hidden="1" customHeight="1" x14ac:dyDescent="0.35">
      <c r="A2991" s="173" t="s">
        <v>2880</v>
      </c>
      <c r="B2991" s="174" t="s">
        <v>10397</v>
      </c>
      <c r="C2991" s="174"/>
      <c r="D2991" s="173" t="s">
        <v>1708</v>
      </c>
      <c r="E2991" s="175">
        <v>71.52</v>
      </c>
      <c r="F2991" s="175">
        <v>6.26</v>
      </c>
      <c r="G2991" s="175" t="s">
        <v>1710</v>
      </c>
      <c r="H2991" s="175"/>
      <c r="I2991" s="4" t="s">
        <v>70</v>
      </c>
      <c r="J2991" s="97" t="s">
        <v>71</v>
      </c>
      <c r="K2991" s="278"/>
      <c r="O2991" s="174"/>
      <c r="P2991" s="174"/>
    </row>
    <row r="2992" spans="1:16" ht="15" hidden="1" customHeight="1" x14ac:dyDescent="0.35">
      <c r="A2992" s="85" t="s">
        <v>2880</v>
      </c>
      <c r="B2992" s="85" t="s">
        <v>10398</v>
      </c>
      <c r="C2992" s="85"/>
      <c r="D2992" s="85" t="s">
        <v>1708</v>
      </c>
      <c r="E2992" s="72">
        <v>71.52</v>
      </c>
      <c r="F2992" s="72">
        <v>2.6</v>
      </c>
      <c r="G2992" s="72" t="s">
        <v>1702</v>
      </c>
      <c r="H2992" s="72" t="s">
        <v>7591</v>
      </c>
      <c r="I2992" s="4" t="s">
        <v>71</v>
      </c>
      <c r="J2992" s="247" t="s">
        <v>70</v>
      </c>
      <c r="K2992" s="4">
        <v>2404088</v>
      </c>
      <c r="O2992" s="174"/>
      <c r="P2992" s="174"/>
    </row>
    <row r="2993" spans="1:16" ht="15" customHeight="1" x14ac:dyDescent="0.35">
      <c r="A2993" s="173" t="s">
        <v>2880</v>
      </c>
      <c r="B2993" s="174" t="s">
        <v>10399</v>
      </c>
      <c r="C2993" s="174"/>
      <c r="D2993" s="173" t="s">
        <v>7645</v>
      </c>
      <c r="E2993" s="175">
        <v>18.260000000000002</v>
      </c>
      <c r="F2993" s="175">
        <v>1.1599999999999999</v>
      </c>
      <c r="G2993" s="72" t="s">
        <v>1702</v>
      </c>
      <c r="H2993" s="175"/>
      <c r="I2993" s="113" t="s">
        <v>70</v>
      </c>
      <c r="J2993" s="97" t="s">
        <v>71</v>
      </c>
      <c r="K2993" s="278"/>
      <c r="O2993" s="174"/>
      <c r="P2993" s="174"/>
    </row>
    <row r="2994" spans="1:16" ht="15" customHeight="1" x14ac:dyDescent="0.35">
      <c r="A2994" s="173" t="s">
        <v>2880</v>
      </c>
      <c r="B2994" s="174" t="s">
        <v>10400</v>
      </c>
      <c r="C2994" s="174"/>
      <c r="D2994" s="173" t="s">
        <v>7645</v>
      </c>
      <c r="E2994" s="175">
        <v>24</v>
      </c>
      <c r="F2994" s="175">
        <v>1.33</v>
      </c>
      <c r="G2994" s="72" t="s">
        <v>1702</v>
      </c>
      <c r="H2994" s="175"/>
      <c r="I2994" s="4" t="s">
        <v>70</v>
      </c>
      <c r="J2994" s="97" t="s">
        <v>71</v>
      </c>
      <c r="K2994" s="278"/>
      <c r="O2994" s="174"/>
      <c r="P2994" s="174"/>
    </row>
    <row r="2995" spans="1:16" ht="15" hidden="1" customHeight="1" x14ac:dyDescent="0.35">
      <c r="A2995" s="173" t="s">
        <v>2880</v>
      </c>
      <c r="B2995" s="174" t="s">
        <v>10401</v>
      </c>
      <c r="C2995" s="174"/>
      <c r="D2995" s="173" t="s">
        <v>1701</v>
      </c>
      <c r="E2995" s="175">
        <v>7.22</v>
      </c>
      <c r="F2995" s="175">
        <v>0.95</v>
      </c>
      <c r="G2995" s="72" t="s">
        <v>1702</v>
      </c>
      <c r="H2995" s="175"/>
      <c r="I2995" s="4" t="s">
        <v>70</v>
      </c>
      <c r="J2995" s="97" t="s">
        <v>71</v>
      </c>
      <c r="K2995" s="278"/>
      <c r="O2995" s="174"/>
      <c r="P2995" s="174"/>
    </row>
    <row r="2996" spans="1:16" ht="15" hidden="1" customHeight="1" x14ac:dyDescent="0.35">
      <c r="A2996" s="85" t="s">
        <v>2880</v>
      </c>
      <c r="B2996" s="85" t="s">
        <v>10402</v>
      </c>
      <c r="C2996" s="85"/>
      <c r="D2996" s="85" t="s">
        <v>1701</v>
      </c>
      <c r="E2996" s="72">
        <v>8.24</v>
      </c>
      <c r="F2996" s="72">
        <v>0.75</v>
      </c>
      <c r="G2996" s="72" t="s">
        <v>1702</v>
      </c>
      <c r="H2996" s="72" t="s">
        <v>7591</v>
      </c>
      <c r="I2996" s="4" t="s">
        <v>71</v>
      </c>
      <c r="J2996" s="247" t="s">
        <v>70</v>
      </c>
      <c r="K2996" s="4">
        <v>2404032</v>
      </c>
      <c r="O2996" s="174"/>
      <c r="P2996" s="174"/>
    </row>
    <row r="2997" spans="1:16" ht="15" hidden="1" customHeight="1" x14ac:dyDescent="0.35">
      <c r="A2997" s="173" t="s">
        <v>2880</v>
      </c>
      <c r="B2997" s="174" t="s">
        <v>10402</v>
      </c>
      <c r="C2997" s="174"/>
      <c r="D2997" s="173" t="s">
        <v>1775</v>
      </c>
      <c r="E2997" s="175">
        <v>8.24</v>
      </c>
      <c r="F2997" s="175">
        <v>0.75</v>
      </c>
      <c r="G2997" s="175" t="s">
        <v>1702</v>
      </c>
      <c r="H2997" s="175" t="s">
        <v>7591</v>
      </c>
      <c r="I2997" s="175" t="s">
        <v>71</v>
      </c>
      <c r="J2997" s="97" t="s">
        <v>70</v>
      </c>
      <c r="K2997" s="4">
        <v>2404032</v>
      </c>
      <c r="O2997" s="174"/>
      <c r="P2997" s="174"/>
    </row>
    <row r="2998" spans="1:16" ht="15" hidden="1" customHeight="1" x14ac:dyDescent="0.35">
      <c r="A2998" s="85" t="s">
        <v>2880</v>
      </c>
      <c r="B2998" s="85" t="s">
        <v>10403</v>
      </c>
      <c r="C2998" s="85"/>
      <c r="D2998" s="85" t="s">
        <v>1701</v>
      </c>
      <c r="E2998" s="72">
        <v>10.8</v>
      </c>
      <c r="F2998" s="72">
        <v>0.81</v>
      </c>
      <c r="G2998" s="72" t="s">
        <v>1702</v>
      </c>
      <c r="H2998" s="72" t="s">
        <v>7591</v>
      </c>
      <c r="I2998" s="4" t="s">
        <v>71</v>
      </c>
      <c r="J2998" s="247" t="s">
        <v>70</v>
      </c>
      <c r="K2998" s="4">
        <v>2404027</v>
      </c>
      <c r="O2998" s="174"/>
      <c r="P2998" s="174"/>
    </row>
    <row r="2999" spans="1:16" ht="15" hidden="1" customHeight="1" x14ac:dyDescent="0.35">
      <c r="A2999" s="173" t="s">
        <v>2880</v>
      </c>
      <c r="B2999" s="174" t="s">
        <v>10403</v>
      </c>
      <c r="C2999" s="174"/>
      <c r="D2999" s="173" t="s">
        <v>1775</v>
      </c>
      <c r="E2999" s="175">
        <v>10.8</v>
      </c>
      <c r="F2999" s="175">
        <v>0.81</v>
      </c>
      <c r="G2999" s="175" t="s">
        <v>1702</v>
      </c>
      <c r="H2999" s="175" t="s">
        <v>7591</v>
      </c>
      <c r="I2999" s="175" t="s">
        <v>71</v>
      </c>
      <c r="J2999" s="97" t="s">
        <v>70</v>
      </c>
      <c r="K2999" s="4">
        <v>2404027</v>
      </c>
      <c r="O2999" s="174"/>
      <c r="P2999" s="174"/>
    </row>
    <row r="3000" spans="1:16" ht="15" hidden="1" customHeight="1" x14ac:dyDescent="0.35">
      <c r="A3000" s="85" t="s">
        <v>2880</v>
      </c>
      <c r="B3000" s="85" t="s">
        <v>10404</v>
      </c>
      <c r="C3000" s="85"/>
      <c r="D3000" s="85" t="s">
        <v>1701</v>
      </c>
      <c r="E3000" s="72">
        <v>11.82</v>
      </c>
      <c r="F3000" s="72">
        <v>0.91</v>
      </c>
      <c r="G3000" s="72" t="s">
        <v>1702</v>
      </c>
      <c r="H3000" s="72" t="s">
        <v>7591</v>
      </c>
      <c r="I3000" s="4" t="s">
        <v>71</v>
      </c>
      <c r="J3000" s="247" t="s">
        <v>70</v>
      </c>
      <c r="K3000" s="4">
        <v>2404021</v>
      </c>
      <c r="O3000" s="174"/>
      <c r="P3000" s="174"/>
    </row>
    <row r="3001" spans="1:16" ht="15" hidden="1" customHeight="1" x14ac:dyDescent="0.35">
      <c r="A3001" s="173" t="s">
        <v>2880</v>
      </c>
      <c r="B3001" s="174" t="s">
        <v>10404</v>
      </c>
      <c r="C3001" s="174"/>
      <c r="D3001" s="173" t="s">
        <v>1775</v>
      </c>
      <c r="E3001" s="175">
        <v>11.82</v>
      </c>
      <c r="F3001" s="175">
        <v>0.91</v>
      </c>
      <c r="G3001" s="175" t="s">
        <v>1702</v>
      </c>
      <c r="H3001" s="175" t="s">
        <v>7591</v>
      </c>
      <c r="I3001" s="175" t="s">
        <v>71</v>
      </c>
      <c r="J3001" s="97" t="s">
        <v>70</v>
      </c>
      <c r="K3001" s="4">
        <v>2404021</v>
      </c>
      <c r="O3001" s="174"/>
      <c r="P3001" s="174"/>
    </row>
    <row r="3002" spans="1:16" ht="15" hidden="1" customHeight="1" x14ac:dyDescent="0.35">
      <c r="A3002" s="85" t="s">
        <v>2880</v>
      </c>
      <c r="B3002" s="85" t="s">
        <v>10405</v>
      </c>
      <c r="C3002" s="85"/>
      <c r="D3002" s="85" t="s">
        <v>1701</v>
      </c>
      <c r="E3002" s="72">
        <v>14.75</v>
      </c>
      <c r="F3002" s="72">
        <v>0.93</v>
      </c>
      <c r="G3002" s="72" t="s">
        <v>1702</v>
      </c>
      <c r="H3002" s="72" t="s">
        <v>7591</v>
      </c>
      <c r="I3002" s="4" t="s">
        <v>71</v>
      </c>
      <c r="J3002" s="247" t="s">
        <v>70</v>
      </c>
      <c r="K3002" s="4">
        <v>2404029</v>
      </c>
      <c r="O3002" s="174"/>
      <c r="P3002" s="174"/>
    </row>
    <row r="3003" spans="1:16" ht="15" hidden="1" customHeight="1" x14ac:dyDescent="0.35">
      <c r="A3003" s="173" t="s">
        <v>2880</v>
      </c>
      <c r="B3003" s="174" t="s">
        <v>10405</v>
      </c>
      <c r="C3003" s="174"/>
      <c r="D3003" s="173" t="s">
        <v>1775</v>
      </c>
      <c r="E3003" s="175">
        <v>14.75</v>
      </c>
      <c r="F3003" s="175">
        <v>0.93</v>
      </c>
      <c r="G3003" s="175" t="s">
        <v>1702</v>
      </c>
      <c r="H3003" s="175" t="s">
        <v>7591</v>
      </c>
      <c r="I3003" s="175" t="s">
        <v>71</v>
      </c>
      <c r="J3003" s="97" t="s">
        <v>70</v>
      </c>
      <c r="K3003" s="4">
        <v>2404029</v>
      </c>
      <c r="O3003" s="174"/>
      <c r="P3003" s="174"/>
    </row>
    <row r="3004" spans="1:16" ht="15" hidden="1" customHeight="1" x14ac:dyDescent="0.35">
      <c r="A3004" s="85" t="s">
        <v>2880</v>
      </c>
      <c r="B3004" s="85" t="s">
        <v>10406</v>
      </c>
      <c r="C3004" s="85"/>
      <c r="D3004" s="85" t="s">
        <v>1708</v>
      </c>
      <c r="E3004" s="72">
        <v>18.97</v>
      </c>
      <c r="F3004" s="72">
        <v>1.1599999999999999</v>
      </c>
      <c r="G3004" s="72" t="s">
        <v>1702</v>
      </c>
      <c r="H3004" s="72" t="s">
        <v>7591</v>
      </c>
      <c r="I3004" s="4" t="s">
        <v>71</v>
      </c>
      <c r="J3004" s="247" t="s">
        <v>70</v>
      </c>
      <c r="K3004" s="4">
        <v>2405124</v>
      </c>
      <c r="O3004" s="174"/>
      <c r="P3004" s="174"/>
    </row>
    <row r="3005" spans="1:16" ht="15" hidden="1" customHeight="1" x14ac:dyDescent="0.35">
      <c r="A3005" s="173" t="s">
        <v>2880</v>
      </c>
      <c r="B3005" s="174" t="s">
        <v>10407</v>
      </c>
      <c r="C3005" s="174"/>
      <c r="D3005" s="173" t="s">
        <v>1701</v>
      </c>
      <c r="E3005" s="175">
        <v>7.22</v>
      </c>
      <c r="F3005" s="175">
        <v>0.95</v>
      </c>
      <c r="G3005" s="72" t="s">
        <v>1702</v>
      </c>
      <c r="H3005" s="175"/>
      <c r="I3005" s="113" t="s">
        <v>70</v>
      </c>
      <c r="J3005" s="97" t="s">
        <v>71</v>
      </c>
      <c r="K3005" s="278"/>
      <c r="O3005" s="174"/>
      <c r="P3005" s="174"/>
    </row>
    <row r="3006" spans="1:16" ht="15" hidden="1" customHeight="1" x14ac:dyDescent="0.35">
      <c r="A3006" s="173" t="s">
        <v>2880</v>
      </c>
      <c r="B3006" s="174" t="s">
        <v>10408</v>
      </c>
      <c r="C3006" s="174"/>
      <c r="D3006" s="173" t="s">
        <v>1701</v>
      </c>
      <c r="E3006" s="175">
        <v>11.82</v>
      </c>
      <c r="F3006" s="175">
        <v>0.85</v>
      </c>
      <c r="G3006" s="72" t="s">
        <v>1702</v>
      </c>
      <c r="H3006" s="175"/>
      <c r="I3006" s="113" t="s">
        <v>70</v>
      </c>
      <c r="J3006" s="97" t="s">
        <v>71</v>
      </c>
      <c r="K3006" s="278"/>
      <c r="O3006" s="174"/>
      <c r="P3006" s="174"/>
    </row>
    <row r="3007" spans="1:16" ht="15" hidden="1" customHeight="1" x14ac:dyDescent="0.35">
      <c r="A3007" s="173" t="s">
        <v>2880</v>
      </c>
      <c r="B3007" s="174" t="s">
        <v>10409</v>
      </c>
      <c r="C3007" s="174"/>
      <c r="D3007" s="173" t="s">
        <v>1736</v>
      </c>
      <c r="E3007" s="175">
        <v>7.22</v>
      </c>
      <c r="F3007" s="175">
        <v>0.95</v>
      </c>
      <c r="G3007" s="72" t="s">
        <v>1702</v>
      </c>
      <c r="H3007" s="175"/>
      <c r="I3007" s="4" t="s">
        <v>70</v>
      </c>
      <c r="J3007" s="97" t="s">
        <v>71</v>
      </c>
      <c r="K3007" s="278"/>
      <c r="O3007" s="174"/>
      <c r="P3007" s="174"/>
    </row>
    <row r="3008" spans="1:16" ht="15" hidden="1" customHeight="1" x14ac:dyDescent="0.35">
      <c r="A3008" s="85" t="s">
        <v>2880</v>
      </c>
      <c r="B3008" s="85" t="s">
        <v>10410</v>
      </c>
      <c r="C3008" s="85"/>
      <c r="D3008" s="85" t="s">
        <v>1701</v>
      </c>
      <c r="E3008" s="72">
        <v>8.24</v>
      </c>
      <c r="F3008" s="72">
        <v>0.75</v>
      </c>
      <c r="G3008" s="72" t="s">
        <v>1702</v>
      </c>
      <c r="H3008" s="72" t="s">
        <v>7591</v>
      </c>
      <c r="I3008" s="4" t="s">
        <v>71</v>
      </c>
      <c r="J3008" s="97" t="s">
        <v>70</v>
      </c>
      <c r="K3008" s="4">
        <v>2404030</v>
      </c>
      <c r="O3008" s="174"/>
      <c r="P3008" s="174"/>
    </row>
    <row r="3009" spans="1:16" ht="15" hidden="1" customHeight="1" x14ac:dyDescent="0.35">
      <c r="A3009" s="173" t="s">
        <v>2880</v>
      </c>
      <c r="B3009" s="174" t="s">
        <v>10410</v>
      </c>
      <c r="C3009" s="174"/>
      <c r="D3009" s="173" t="s">
        <v>1775</v>
      </c>
      <c r="E3009" s="175">
        <v>8.24</v>
      </c>
      <c r="F3009" s="175">
        <v>0.75</v>
      </c>
      <c r="G3009" s="175" t="s">
        <v>1702</v>
      </c>
      <c r="H3009" s="175" t="s">
        <v>7591</v>
      </c>
      <c r="I3009" s="175" t="s">
        <v>71</v>
      </c>
      <c r="J3009" s="97" t="s">
        <v>70</v>
      </c>
      <c r="K3009" s="4">
        <v>2404030</v>
      </c>
      <c r="O3009" s="174"/>
      <c r="P3009" s="174"/>
    </row>
    <row r="3010" spans="1:16" ht="15" hidden="1" customHeight="1" x14ac:dyDescent="0.35">
      <c r="A3010" s="85" t="s">
        <v>2880</v>
      </c>
      <c r="B3010" s="85" t="s">
        <v>10411</v>
      </c>
      <c r="C3010" s="85"/>
      <c r="D3010" s="85" t="s">
        <v>1701</v>
      </c>
      <c r="E3010" s="72">
        <v>10.8</v>
      </c>
      <c r="F3010" s="72">
        <v>0.81</v>
      </c>
      <c r="G3010" s="72" t="s">
        <v>1702</v>
      </c>
      <c r="H3010" s="72" t="s">
        <v>7591</v>
      </c>
      <c r="I3010" s="4" t="s">
        <v>71</v>
      </c>
      <c r="J3010" s="247" t="s">
        <v>70</v>
      </c>
      <c r="K3010" s="4">
        <v>2404022</v>
      </c>
      <c r="O3010" s="174"/>
      <c r="P3010" s="174"/>
    </row>
    <row r="3011" spans="1:16" ht="15" hidden="1" customHeight="1" x14ac:dyDescent="0.35">
      <c r="A3011" s="173" t="s">
        <v>2880</v>
      </c>
      <c r="B3011" s="174" t="s">
        <v>10411</v>
      </c>
      <c r="C3011" s="174"/>
      <c r="D3011" s="173" t="s">
        <v>1775</v>
      </c>
      <c r="E3011" s="175">
        <v>10.8</v>
      </c>
      <c r="F3011" s="175">
        <v>0.81</v>
      </c>
      <c r="G3011" s="175" t="s">
        <v>1702</v>
      </c>
      <c r="H3011" s="175" t="s">
        <v>7591</v>
      </c>
      <c r="I3011" s="175" t="s">
        <v>71</v>
      </c>
      <c r="J3011" s="97" t="s">
        <v>70</v>
      </c>
      <c r="K3011" s="4">
        <v>2404022</v>
      </c>
      <c r="O3011" s="174"/>
      <c r="P3011" s="174"/>
    </row>
    <row r="3012" spans="1:16" ht="15" hidden="1" customHeight="1" x14ac:dyDescent="0.35">
      <c r="A3012" s="85" t="s">
        <v>2880</v>
      </c>
      <c r="B3012" s="85" t="s">
        <v>10412</v>
      </c>
      <c r="C3012" s="85"/>
      <c r="D3012" s="85" t="s">
        <v>1701</v>
      </c>
      <c r="E3012" s="72">
        <v>11.82</v>
      </c>
      <c r="F3012" s="72">
        <v>0.91</v>
      </c>
      <c r="G3012" s="72" t="s">
        <v>1702</v>
      </c>
      <c r="H3012" s="72" t="s">
        <v>7591</v>
      </c>
      <c r="I3012" s="4" t="s">
        <v>71</v>
      </c>
      <c r="J3012" s="247" t="s">
        <v>70</v>
      </c>
      <c r="K3012" s="4">
        <v>2404019</v>
      </c>
      <c r="O3012" s="174"/>
      <c r="P3012" s="174"/>
    </row>
    <row r="3013" spans="1:16" ht="15" hidden="1" customHeight="1" x14ac:dyDescent="0.35">
      <c r="A3013" s="173" t="s">
        <v>2880</v>
      </c>
      <c r="B3013" s="174" t="s">
        <v>10412</v>
      </c>
      <c r="C3013" s="174"/>
      <c r="D3013" s="173" t="s">
        <v>1775</v>
      </c>
      <c r="E3013" s="175">
        <v>11.82</v>
      </c>
      <c r="F3013" s="175">
        <v>0.91</v>
      </c>
      <c r="G3013" s="175" t="s">
        <v>1702</v>
      </c>
      <c r="H3013" s="175" t="s">
        <v>7591</v>
      </c>
      <c r="I3013" s="175" t="s">
        <v>71</v>
      </c>
      <c r="J3013" s="97" t="s">
        <v>70</v>
      </c>
      <c r="K3013" s="4">
        <v>2404019</v>
      </c>
      <c r="O3013" s="174"/>
      <c r="P3013" s="174"/>
    </row>
    <row r="3014" spans="1:16" ht="15" hidden="1" customHeight="1" x14ac:dyDescent="0.35">
      <c r="A3014" s="85" t="s">
        <v>2880</v>
      </c>
      <c r="B3014" s="85" t="s">
        <v>10413</v>
      </c>
      <c r="C3014" s="85"/>
      <c r="D3014" s="85" t="s">
        <v>1701</v>
      </c>
      <c r="E3014" s="72">
        <v>14.75</v>
      </c>
      <c r="F3014" s="72">
        <v>0.93</v>
      </c>
      <c r="G3014" s="72" t="s">
        <v>1702</v>
      </c>
      <c r="H3014" s="72" t="s">
        <v>7591</v>
      </c>
      <c r="I3014" s="4" t="s">
        <v>71</v>
      </c>
      <c r="J3014" s="247" t="s">
        <v>70</v>
      </c>
      <c r="K3014" s="4">
        <v>2404012</v>
      </c>
      <c r="O3014" s="174"/>
      <c r="P3014" s="174"/>
    </row>
    <row r="3015" spans="1:16" ht="15" hidden="1" customHeight="1" x14ac:dyDescent="0.35">
      <c r="A3015" s="173" t="s">
        <v>2880</v>
      </c>
      <c r="B3015" s="174" t="s">
        <v>10413</v>
      </c>
      <c r="C3015" s="174"/>
      <c r="D3015" s="173" t="s">
        <v>1775</v>
      </c>
      <c r="E3015" s="175">
        <v>14.75</v>
      </c>
      <c r="F3015" s="175">
        <v>0.93</v>
      </c>
      <c r="G3015" s="175" t="s">
        <v>1702</v>
      </c>
      <c r="H3015" s="175" t="s">
        <v>7591</v>
      </c>
      <c r="I3015" s="175" t="s">
        <v>71</v>
      </c>
      <c r="J3015" s="97" t="s">
        <v>70</v>
      </c>
      <c r="K3015" s="4">
        <v>2404012</v>
      </c>
      <c r="O3015" s="174"/>
      <c r="P3015" s="174"/>
    </row>
    <row r="3016" spans="1:16" ht="15" hidden="1" customHeight="1" x14ac:dyDescent="0.35">
      <c r="A3016" s="85" t="s">
        <v>2880</v>
      </c>
      <c r="B3016" s="85" t="s">
        <v>10414</v>
      </c>
      <c r="C3016" s="85"/>
      <c r="D3016" s="85" t="s">
        <v>1708</v>
      </c>
      <c r="E3016" s="72">
        <v>18.97</v>
      </c>
      <c r="F3016" s="72">
        <v>1.1599999999999999</v>
      </c>
      <c r="G3016" s="72" t="s">
        <v>1702</v>
      </c>
      <c r="H3016" s="72" t="s">
        <v>7591</v>
      </c>
      <c r="I3016" s="175" t="s">
        <v>71</v>
      </c>
      <c r="J3016" s="247" t="s">
        <v>70</v>
      </c>
      <c r="K3016" s="4">
        <v>2405122</v>
      </c>
      <c r="O3016" s="174"/>
      <c r="P3016" s="174"/>
    </row>
    <row r="3017" spans="1:16" ht="15" hidden="1" customHeight="1" x14ac:dyDescent="0.35">
      <c r="A3017" s="173" t="s">
        <v>2880</v>
      </c>
      <c r="B3017" s="174" t="s">
        <v>10415</v>
      </c>
      <c r="C3017" s="174"/>
      <c r="D3017" s="173" t="s">
        <v>1736</v>
      </c>
      <c r="E3017" s="175">
        <v>7.22</v>
      </c>
      <c r="F3017" s="175">
        <v>0.95</v>
      </c>
      <c r="G3017" s="72" t="s">
        <v>1702</v>
      </c>
      <c r="H3017" s="175"/>
      <c r="I3017" s="4" t="s">
        <v>70</v>
      </c>
      <c r="J3017" s="97" t="s">
        <v>71</v>
      </c>
      <c r="K3017" s="278"/>
      <c r="O3017" s="174"/>
      <c r="P3017" s="174"/>
    </row>
    <row r="3018" spans="1:16" ht="15" hidden="1" customHeight="1" x14ac:dyDescent="0.35">
      <c r="A3018" s="173" t="s">
        <v>2880</v>
      </c>
      <c r="B3018" s="174" t="s">
        <v>10416</v>
      </c>
      <c r="C3018" s="174"/>
      <c r="D3018" s="173" t="s">
        <v>1736</v>
      </c>
      <c r="E3018" s="175">
        <v>11.82</v>
      </c>
      <c r="F3018" s="175">
        <v>0.85</v>
      </c>
      <c r="G3018" s="72" t="s">
        <v>1702</v>
      </c>
      <c r="H3018" s="175"/>
      <c r="I3018" s="113" t="s">
        <v>70</v>
      </c>
      <c r="J3018" s="97" t="s">
        <v>71</v>
      </c>
      <c r="K3018" s="278"/>
      <c r="O3018" s="174"/>
      <c r="P3018" s="174"/>
    </row>
    <row r="3019" spans="1:16" ht="15" hidden="1" customHeight="1" x14ac:dyDescent="0.35">
      <c r="A3019" s="85" t="s">
        <v>5477</v>
      </c>
      <c r="B3019" s="85" t="s">
        <v>10417</v>
      </c>
      <c r="C3019" s="85"/>
      <c r="D3019" s="85" t="s">
        <v>1708</v>
      </c>
      <c r="E3019" s="72">
        <v>2.86</v>
      </c>
      <c r="F3019" s="72">
        <v>0.5</v>
      </c>
      <c r="G3019" s="72" t="s">
        <v>1702</v>
      </c>
      <c r="H3019" s="72"/>
      <c r="I3019" s="4" t="s">
        <v>70</v>
      </c>
      <c r="J3019" s="247" t="s">
        <v>71</v>
      </c>
      <c r="K3019" s="4"/>
      <c r="O3019" s="174"/>
      <c r="P3019" s="174"/>
    </row>
    <row r="3020" spans="1:16" ht="15" hidden="1" customHeight="1" x14ac:dyDescent="0.35">
      <c r="A3020" s="85" t="s">
        <v>5477</v>
      </c>
      <c r="B3020" s="85" t="s">
        <v>10418</v>
      </c>
      <c r="C3020" s="85"/>
      <c r="D3020" s="85" t="s">
        <v>1701</v>
      </c>
      <c r="E3020" s="72">
        <v>5.3</v>
      </c>
      <c r="F3020" s="72">
        <v>0.72</v>
      </c>
      <c r="G3020" s="72" t="s">
        <v>1702</v>
      </c>
      <c r="H3020" s="72"/>
      <c r="I3020" s="4" t="s">
        <v>70</v>
      </c>
      <c r="J3020" s="247" t="s">
        <v>71</v>
      </c>
      <c r="K3020" s="4"/>
      <c r="O3020" s="174"/>
      <c r="P3020" s="174"/>
    </row>
    <row r="3021" spans="1:16" ht="15" hidden="1" customHeight="1" x14ac:dyDescent="0.35">
      <c r="A3021" s="85" t="s">
        <v>5477</v>
      </c>
      <c r="B3021" s="85" t="s">
        <v>10419</v>
      </c>
      <c r="C3021" s="85"/>
      <c r="D3021" s="85" t="s">
        <v>1708</v>
      </c>
      <c r="E3021" s="72">
        <v>1.8</v>
      </c>
      <c r="F3021" s="72">
        <v>0.57999999999999996</v>
      </c>
      <c r="G3021" s="72" t="s">
        <v>1702</v>
      </c>
      <c r="H3021" s="72"/>
      <c r="I3021" s="4" t="s">
        <v>70</v>
      </c>
      <c r="J3021" s="247" t="s">
        <v>71</v>
      </c>
      <c r="K3021" s="4"/>
      <c r="O3021" s="174"/>
      <c r="P3021" s="174"/>
    </row>
    <row r="3022" spans="1:16" ht="15" hidden="1" customHeight="1" x14ac:dyDescent="0.35">
      <c r="A3022" s="85" t="s">
        <v>5477</v>
      </c>
      <c r="B3022" s="85" t="s">
        <v>10420</v>
      </c>
      <c r="C3022" s="85"/>
      <c r="D3022" s="85" t="s">
        <v>1708</v>
      </c>
      <c r="E3022" s="72">
        <v>1.8</v>
      </c>
      <c r="F3022" s="72">
        <v>0.57999999999999996</v>
      </c>
      <c r="G3022" s="72" t="s">
        <v>1702</v>
      </c>
      <c r="H3022" s="72"/>
      <c r="I3022" s="113" t="s">
        <v>70</v>
      </c>
      <c r="J3022" s="247" t="s">
        <v>71</v>
      </c>
      <c r="K3022" s="4"/>
      <c r="O3022" s="174"/>
      <c r="P3022" s="174"/>
    </row>
    <row r="3023" spans="1:16" ht="15" hidden="1" customHeight="1" x14ac:dyDescent="0.35">
      <c r="A3023" s="85" t="s">
        <v>10421</v>
      </c>
      <c r="B3023" s="85" t="s">
        <v>10422</v>
      </c>
      <c r="C3023" s="85"/>
      <c r="D3023" s="85" t="s">
        <v>1708</v>
      </c>
      <c r="E3023" s="72">
        <v>2.2999999999999998</v>
      </c>
      <c r="F3023" s="72">
        <v>0.69</v>
      </c>
      <c r="G3023" s="72" t="s">
        <v>1702</v>
      </c>
      <c r="H3023" s="72"/>
      <c r="I3023" s="113" t="s">
        <v>70</v>
      </c>
      <c r="J3023" s="247" t="s">
        <v>71</v>
      </c>
      <c r="K3023" s="4"/>
      <c r="O3023" s="174"/>
      <c r="P3023" s="174"/>
    </row>
    <row r="3024" spans="1:16" s="174" customFormat="1" ht="15" customHeight="1" x14ac:dyDescent="0.35">
      <c r="A3024" s="173"/>
      <c r="D3024" s="173"/>
      <c r="E3024" s="175"/>
      <c r="F3024" s="175"/>
      <c r="G3024" s="175"/>
      <c r="H3024" s="175"/>
      <c r="I3024" s="175"/>
      <c r="J3024" s="175"/>
      <c r="K3024" s="249"/>
    </row>
    <row r="3025" spans="1:11" s="174" customFormat="1" ht="15" customHeight="1" x14ac:dyDescent="0.35">
      <c r="A3025" s="173"/>
      <c r="D3025" s="173"/>
      <c r="E3025" s="175"/>
      <c r="F3025" s="175"/>
      <c r="G3025" s="175"/>
      <c r="H3025" s="175"/>
      <c r="I3025" s="175"/>
      <c r="J3025" s="175"/>
      <c r="K3025" s="249"/>
    </row>
    <row r="3026" spans="1:11" s="174" customFormat="1" ht="15.75" customHeight="1" x14ac:dyDescent="0.35">
      <c r="A3026" s="173"/>
      <c r="D3026" s="173"/>
      <c r="E3026" s="175"/>
      <c r="F3026" s="175"/>
      <c r="G3026" s="175"/>
      <c r="H3026" s="175"/>
      <c r="I3026" s="175"/>
      <c r="J3026" s="175"/>
      <c r="K3026" s="249"/>
    </row>
    <row r="3027" spans="1:11" s="174" customFormat="1" ht="15.75" customHeight="1" x14ac:dyDescent="0.35">
      <c r="A3027" s="173"/>
      <c r="D3027" s="173"/>
      <c r="E3027" s="175"/>
      <c r="F3027" s="175"/>
      <c r="G3027" s="175"/>
      <c r="H3027" s="175"/>
      <c r="I3027" s="175"/>
      <c r="J3027" s="175"/>
      <c r="K3027" s="249"/>
    </row>
  </sheetData>
  <sheetProtection autoFilter="0"/>
  <autoFilter ref="A3:K3023" xr:uid="{03CC23FD-9BCF-49B7-B249-6F7A7B497C6C}">
    <filterColumn colId="3">
      <filters>
        <filter val="Milk Cooler"/>
        <filter val="Milk or Beverage Cabinet"/>
      </filters>
    </filterColumn>
  </autoFilter>
  <conditionalFormatting sqref="A4:H3023">
    <cfRule type="expression" dxfId="8" priority="20">
      <formula>MOD(ROW(),2)=1</formula>
    </cfRule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A1DB0-81EE-4509-AD96-160B41E6C4ED}">
  <sheetPr codeName="Sheet25"/>
  <dimension ref="A1:V69"/>
  <sheetViews>
    <sheetView tabSelected="1" zoomScaleNormal="100" workbookViewId="0">
      <pane ySplit="3" topLeftCell="A41" activePane="bottomLeft" state="frozen"/>
      <selection pane="bottomLeft" activeCell="G48" sqref="G48"/>
    </sheetView>
  </sheetViews>
  <sheetFormatPr defaultColWidth="0" defaultRowHeight="15" customHeight="1" zeroHeight="1" x14ac:dyDescent="0.35"/>
  <cols>
    <col min="1" max="1" width="22.26953125" customWidth="1"/>
    <col min="2" max="2" width="21.54296875" customWidth="1"/>
    <col min="3" max="3" width="15.453125" customWidth="1"/>
    <col min="4" max="4" width="14.54296875" customWidth="1"/>
    <col min="5" max="6" width="17.453125" style="23" customWidth="1"/>
    <col min="7" max="7" width="5" style="50" customWidth="1"/>
    <col min="8" max="8" width="2.453125" style="50" customWidth="1"/>
    <col min="9" max="9" width="29.453125" hidden="1" customWidth="1"/>
    <col min="10" max="10" width="17.453125" hidden="1" customWidth="1"/>
    <col min="11" max="11" width="9.453125" hidden="1"/>
  </cols>
  <sheetData>
    <row r="1" spans="1:22" ht="18.5" hidden="1" x14ac:dyDescent="0.45">
      <c r="A1" s="237" t="s">
        <v>54</v>
      </c>
      <c r="B1" s="74"/>
      <c r="C1" s="74"/>
      <c r="D1" s="74"/>
      <c r="E1" s="97"/>
      <c r="F1" s="97"/>
      <c r="G1" s="91"/>
      <c r="H1" s="91"/>
      <c r="I1" s="91"/>
      <c r="J1" s="91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</row>
    <row r="2" spans="1:22" ht="25" customHeight="1" x14ac:dyDescent="0.5">
      <c r="A2" s="240" t="s">
        <v>10423</v>
      </c>
      <c r="B2" s="75"/>
      <c r="C2" s="75"/>
      <c r="D2" s="75"/>
      <c r="E2" s="97"/>
      <c r="F2" s="97"/>
      <c r="G2" s="91" t="s">
        <v>477</v>
      </c>
      <c r="H2" s="91"/>
      <c r="I2" s="91" t="s">
        <v>477</v>
      </c>
      <c r="J2" s="91" t="s">
        <v>477</v>
      </c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</row>
    <row r="3" spans="1:22" s="63" customFormat="1" ht="43.5" customHeight="1" x14ac:dyDescent="0.35">
      <c r="A3" s="39" t="s">
        <v>56</v>
      </c>
      <c r="B3" s="39" t="s">
        <v>57</v>
      </c>
      <c r="C3" s="39" t="s">
        <v>109</v>
      </c>
      <c r="D3" s="39" t="s">
        <v>10424</v>
      </c>
      <c r="E3" s="39" t="s">
        <v>62</v>
      </c>
      <c r="F3" s="38" t="s">
        <v>63</v>
      </c>
      <c r="G3" s="239"/>
      <c r="H3" s="239"/>
      <c r="I3" s="239"/>
      <c r="J3" s="239"/>
    </row>
    <row r="4" spans="1:22" ht="15" customHeight="1" x14ac:dyDescent="0.35">
      <c r="A4" s="91" t="s">
        <v>10425</v>
      </c>
      <c r="B4" s="91" t="s">
        <v>10426</v>
      </c>
      <c r="C4" s="91"/>
      <c r="D4" s="97">
        <v>4.82</v>
      </c>
      <c r="E4" s="97" t="s">
        <v>70</v>
      </c>
      <c r="F4" s="97" t="s">
        <v>71</v>
      </c>
      <c r="G4" s="91"/>
      <c r="H4" s="91"/>
      <c r="I4" s="91"/>
      <c r="J4" s="91"/>
    </row>
    <row r="5" spans="1:22" ht="14.5" hidden="1" x14ac:dyDescent="0.35">
      <c r="A5" s="93" t="s">
        <v>269</v>
      </c>
      <c r="B5" s="93" t="s">
        <v>10427</v>
      </c>
      <c r="C5" s="93"/>
      <c r="D5" s="98">
        <v>4.08</v>
      </c>
      <c r="E5" s="72" t="s">
        <v>71</v>
      </c>
      <c r="F5" s="97" t="s">
        <v>71</v>
      </c>
      <c r="G5" s="91"/>
      <c r="H5" s="91"/>
      <c r="I5" s="91"/>
      <c r="J5" s="91"/>
    </row>
    <row r="6" spans="1:22" ht="14.5" hidden="1" x14ac:dyDescent="0.35">
      <c r="A6" s="91" t="s">
        <v>1725</v>
      </c>
      <c r="B6" s="91" t="s">
        <v>10428</v>
      </c>
      <c r="C6" s="91"/>
      <c r="D6" s="97">
        <v>1.85</v>
      </c>
      <c r="E6" s="97" t="s">
        <v>71</v>
      </c>
      <c r="F6" s="97" t="s">
        <v>70</v>
      </c>
      <c r="G6" s="91"/>
      <c r="H6" s="91"/>
      <c r="I6" s="91"/>
      <c r="J6" s="91"/>
    </row>
    <row r="7" spans="1:22" ht="14.5" hidden="1" x14ac:dyDescent="0.35">
      <c r="A7" s="91" t="s">
        <v>269</v>
      </c>
      <c r="B7" s="91" t="s">
        <v>10429</v>
      </c>
      <c r="C7" s="91"/>
      <c r="D7" s="97">
        <v>6.74</v>
      </c>
      <c r="E7" s="72" t="s">
        <v>71</v>
      </c>
      <c r="F7" s="97" t="s">
        <v>71</v>
      </c>
      <c r="G7" s="91"/>
      <c r="H7" s="91"/>
      <c r="I7" s="91"/>
      <c r="J7" s="91"/>
    </row>
    <row r="8" spans="1:22" ht="14.5" hidden="1" x14ac:dyDescent="0.35">
      <c r="A8" s="93" t="s">
        <v>269</v>
      </c>
      <c r="B8" s="93" t="s">
        <v>10430</v>
      </c>
      <c r="C8" s="93"/>
      <c r="D8" s="98">
        <v>8.0500000000000007</v>
      </c>
      <c r="E8" s="72" t="s">
        <v>71</v>
      </c>
      <c r="F8" s="97" t="s">
        <v>71</v>
      </c>
      <c r="G8" s="91"/>
      <c r="H8" s="91"/>
      <c r="I8" s="91"/>
      <c r="J8" s="91"/>
    </row>
    <row r="9" spans="1:22" ht="14.5" hidden="1" x14ac:dyDescent="0.35">
      <c r="A9" s="91" t="s">
        <v>269</v>
      </c>
      <c r="B9" s="91" t="s">
        <v>10431</v>
      </c>
      <c r="C9" s="91"/>
      <c r="D9" s="97">
        <v>8.0500000000000007</v>
      </c>
      <c r="E9" s="72" t="s">
        <v>71</v>
      </c>
      <c r="F9" s="97" t="s">
        <v>71</v>
      </c>
      <c r="G9" s="91"/>
      <c r="H9" s="91"/>
      <c r="I9" s="91"/>
      <c r="J9" s="91"/>
    </row>
    <row r="10" spans="1:22" ht="14.5" hidden="1" x14ac:dyDescent="0.35">
      <c r="A10" s="93" t="s">
        <v>269</v>
      </c>
      <c r="B10" s="93" t="s">
        <v>10432</v>
      </c>
      <c r="C10" s="93"/>
      <c r="D10" s="98">
        <v>10.77</v>
      </c>
      <c r="E10" s="72" t="s">
        <v>71</v>
      </c>
      <c r="F10" s="97" t="s">
        <v>71</v>
      </c>
      <c r="G10" s="91"/>
      <c r="H10" s="91"/>
      <c r="I10" s="91"/>
      <c r="J10" s="91"/>
    </row>
    <row r="11" spans="1:22" ht="14.5" hidden="1" x14ac:dyDescent="0.35">
      <c r="A11" s="91" t="s">
        <v>269</v>
      </c>
      <c r="B11" s="91" t="s">
        <v>10433</v>
      </c>
      <c r="C11" s="91"/>
      <c r="D11" s="97">
        <v>10.77</v>
      </c>
      <c r="E11" s="72" t="s">
        <v>71</v>
      </c>
      <c r="F11" s="97" t="s">
        <v>71</v>
      </c>
      <c r="G11" s="91"/>
      <c r="H11" s="91"/>
      <c r="I11" s="91"/>
      <c r="J11" s="91"/>
    </row>
    <row r="12" spans="1:22" ht="14.5" hidden="1" x14ac:dyDescent="0.35">
      <c r="A12" s="50" t="s">
        <v>1950</v>
      </c>
      <c r="B12" s="50" t="s">
        <v>10434</v>
      </c>
      <c r="C12" s="50"/>
      <c r="D12" s="72">
        <v>23.94</v>
      </c>
      <c r="E12" s="72" t="s">
        <v>71</v>
      </c>
      <c r="F12" s="72" t="s">
        <v>70</v>
      </c>
      <c r="G12" s="91"/>
      <c r="H12" s="91"/>
      <c r="I12" s="91"/>
      <c r="J12" s="91"/>
    </row>
    <row r="13" spans="1:22" ht="14.5" hidden="1" x14ac:dyDescent="0.35">
      <c r="A13" s="50" t="s">
        <v>1950</v>
      </c>
      <c r="B13" s="50" t="s">
        <v>10435</v>
      </c>
      <c r="C13" s="50"/>
      <c r="D13" s="72">
        <v>5.73</v>
      </c>
      <c r="E13" s="72" t="s">
        <v>71</v>
      </c>
      <c r="F13" s="72" t="s">
        <v>70</v>
      </c>
      <c r="G13" s="91"/>
      <c r="H13" s="91"/>
      <c r="I13" s="91"/>
      <c r="J13" s="91"/>
    </row>
    <row r="14" spans="1:22" ht="14.5" hidden="1" x14ac:dyDescent="0.35">
      <c r="A14" s="93" t="s">
        <v>1950</v>
      </c>
      <c r="B14" s="93" t="s">
        <v>10436</v>
      </c>
      <c r="C14" s="93"/>
      <c r="D14" s="98">
        <v>5.86</v>
      </c>
      <c r="E14" s="97" t="s">
        <v>71</v>
      </c>
      <c r="F14" s="97" t="s">
        <v>71</v>
      </c>
      <c r="G14" s="91"/>
      <c r="H14" s="91"/>
      <c r="I14" s="91"/>
      <c r="J14" s="91"/>
    </row>
    <row r="15" spans="1:22" ht="14.5" hidden="1" x14ac:dyDescent="0.35">
      <c r="A15" s="50" t="s">
        <v>1950</v>
      </c>
      <c r="B15" s="50" t="s">
        <v>10437</v>
      </c>
      <c r="C15" s="50"/>
      <c r="D15" s="72">
        <v>11.12</v>
      </c>
      <c r="E15" s="72" t="s">
        <v>71</v>
      </c>
      <c r="F15" s="72" t="s">
        <v>70</v>
      </c>
      <c r="G15" s="91"/>
      <c r="H15" s="91"/>
      <c r="I15" s="91"/>
      <c r="J15" s="91"/>
    </row>
    <row r="16" spans="1:22" ht="14.5" hidden="1" x14ac:dyDescent="0.35">
      <c r="A16" s="50" t="s">
        <v>1950</v>
      </c>
      <c r="B16" s="50" t="s">
        <v>10438</v>
      </c>
      <c r="C16" s="50"/>
      <c r="D16" s="72">
        <v>14.3</v>
      </c>
      <c r="E16" s="72" t="s">
        <v>71</v>
      </c>
      <c r="F16" s="72" t="s">
        <v>70</v>
      </c>
      <c r="G16" s="91"/>
      <c r="H16" s="91"/>
      <c r="I16" s="91"/>
      <c r="J16" s="91"/>
    </row>
    <row r="17" spans="1:10" ht="14.5" hidden="1" x14ac:dyDescent="0.35">
      <c r="A17" s="50" t="s">
        <v>1950</v>
      </c>
      <c r="B17" s="50" t="s">
        <v>10439</v>
      </c>
      <c r="C17" s="50"/>
      <c r="D17" s="72">
        <v>17.43</v>
      </c>
      <c r="E17" s="72" t="s">
        <v>71</v>
      </c>
      <c r="F17" s="72" t="s">
        <v>70</v>
      </c>
      <c r="G17" s="91"/>
      <c r="H17" s="91"/>
      <c r="I17" s="91"/>
      <c r="J17" s="91"/>
    </row>
    <row r="18" spans="1:10" ht="14.5" hidden="1" x14ac:dyDescent="0.35">
      <c r="A18" s="50" t="s">
        <v>1950</v>
      </c>
      <c r="B18" s="50" t="s">
        <v>10440</v>
      </c>
      <c r="C18" s="50"/>
      <c r="D18" s="72">
        <v>20.68</v>
      </c>
      <c r="E18" s="72" t="s">
        <v>71</v>
      </c>
      <c r="F18" s="72" t="s">
        <v>70</v>
      </c>
      <c r="I18" s="50"/>
      <c r="J18" s="50"/>
    </row>
    <row r="19" spans="1:10" ht="15" customHeight="1" x14ac:dyDescent="0.35">
      <c r="A19" s="91" t="s">
        <v>1950</v>
      </c>
      <c r="B19" s="91" t="s">
        <v>10441</v>
      </c>
      <c r="C19" s="91"/>
      <c r="D19" s="97">
        <v>7.91</v>
      </c>
      <c r="E19" s="72" t="s">
        <v>71</v>
      </c>
      <c r="F19" s="72" t="s">
        <v>70</v>
      </c>
      <c r="I19" s="50"/>
      <c r="J19" s="50"/>
    </row>
    <row r="20" spans="1:10" ht="14.5" hidden="1" x14ac:dyDescent="0.35">
      <c r="A20" s="91" t="s">
        <v>1950</v>
      </c>
      <c r="B20" s="91" t="s">
        <v>10442</v>
      </c>
      <c r="C20" s="91"/>
      <c r="D20" s="97">
        <v>11.12</v>
      </c>
      <c r="E20" s="97" t="s">
        <v>71</v>
      </c>
      <c r="F20" s="97" t="s">
        <v>70</v>
      </c>
      <c r="I20" s="50"/>
      <c r="J20" s="50"/>
    </row>
    <row r="21" spans="1:10" ht="14.5" hidden="1" x14ac:dyDescent="0.35">
      <c r="A21" s="91" t="s">
        <v>1950</v>
      </c>
      <c r="B21" s="91" t="s">
        <v>10443</v>
      </c>
      <c r="C21" s="91"/>
      <c r="D21" s="97">
        <v>14.3</v>
      </c>
      <c r="E21" s="72" t="s">
        <v>71</v>
      </c>
      <c r="F21" s="72" t="s">
        <v>70</v>
      </c>
      <c r="I21" s="50"/>
      <c r="J21" s="50"/>
    </row>
    <row r="22" spans="1:10" ht="14.5" hidden="1" x14ac:dyDescent="0.35">
      <c r="A22" s="91" t="s">
        <v>1950</v>
      </c>
      <c r="B22" s="91" t="s">
        <v>10444</v>
      </c>
      <c r="C22" s="91"/>
      <c r="D22" s="97">
        <v>17.43</v>
      </c>
      <c r="E22" s="97" t="s">
        <v>71</v>
      </c>
      <c r="F22" s="97" t="s">
        <v>70</v>
      </c>
      <c r="I22" s="50"/>
      <c r="J22" s="50"/>
    </row>
    <row r="23" spans="1:10" ht="14.5" hidden="1" x14ac:dyDescent="0.35">
      <c r="A23" s="91" t="s">
        <v>2072</v>
      </c>
      <c r="B23" s="91" t="s">
        <v>10445</v>
      </c>
      <c r="C23" s="91"/>
      <c r="D23" s="97">
        <v>19.829999999999998</v>
      </c>
      <c r="E23" s="72" t="s">
        <v>71</v>
      </c>
      <c r="F23" s="72" t="s">
        <v>70</v>
      </c>
      <c r="I23" s="50"/>
      <c r="J23" s="50"/>
    </row>
    <row r="24" spans="1:10" ht="14.5" hidden="1" x14ac:dyDescent="0.35">
      <c r="A24" s="91" t="s">
        <v>2072</v>
      </c>
      <c r="B24" s="91" t="s">
        <v>10446</v>
      </c>
      <c r="C24" s="91"/>
      <c r="D24" s="97">
        <v>29.79</v>
      </c>
      <c r="E24" s="97" t="s">
        <v>70</v>
      </c>
      <c r="F24" s="97" t="s">
        <v>71</v>
      </c>
      <c r="I24" s="50"/>
      <c r="J24" s="50"/>
    </row>
    <row r="25" spans="1:10" ht="15" customHeight="1" x14ac:dyDescent="0.35">
      <c r="A25" s="93" t="s">
        <v>2072</v>
      </c>
      <c r="B25" s="93" t="s">
        <v>10447</v>
      </c>
      <c r="C25" s="93"/>
      <c r="D25" s="98">
        <v>8.3800000000000008</v>
      </c>
      <c r="E25" s="97" t="s">
        <v>70</v>
      </c>
      <c r="F25" s="97" t="s">
        <v>71</v>
      </c>
      <c r="I25" s="50"/>
      <c r="J25" s="50"/>
    </row>
    <row r="26" spans="1:10" ht="15" customHeight="1" x14ac:dyDescent="0.35">
      <c r="A26" s="91" t="s">
        <v>2072</v>
      </c>
      <c r="B26" s="91" t="s">
        <v>10448</v>
      </c>
      <c r="C26" s="91"/>
      <c r="D26" s="97">
        <v>5.0599999999999996</v>
      </c>
      <c r="E26" s="97" t="s">
        <v>71</v>
      </c>
      <c r="F26" s="97" t="s">
        <v>70</v>
      </c>
      <c r="I26" s="50"/>
      <c r="J26" s="50"/>
    </row>
    <row r="27" spans="1:10" ht="15" customHeight="1" x14ac:dyDescent="0.35">
      <c r="A27" s="91" t="s">
        <v>2072</v>
      </c>
      <c r="B27" s="91" t="s">
        <v>10449</v>
      </c>
      <c r="C27" s="91"/>
      <c r="D27" s="97">
        <v>9.93</v>
      </c>
      <c r="E27" s="72" t="s">
        <v>70</v>
      </c>
      <c r="F27" s="72" t="s">
        <v>71</v>
      </c>
      <c r="I27" s="50"/>
      <c r="J27" s="50"/>
    </row>
    <row r="28" spans="1:10" ht="15" customHeight="1" x14ac:dyDescent="0.35">
      <c r="A28" s="91" t="s">
        <v>2072</v>
      </c>
      <c r="B28" s="50" t="s">
        <v>10450</v>
      </c>
      <c r="C28" s="50"/>
      <c r="D28" s="72">
        <v>7.23</v>
      </c>
      <c r="E28" s="72" t="s">
        <v>71</v>
      </c>
      <c r="F28" s="72" t="s">
        <v>70</v>
      </c>
      <c r="I28" s="50"/>
      <c r="J28" s="50"/>
    </row>
    <row r="29" spans="1:10" ht="15" customHeight="1" x14ac:dyDescent="0.35">
      <c r="A29" s="93" t="s">
        <v>2072</v>
      </c>
      <c r="B29" s="93" t="s">
        <v>10451</v>
      </c>
      <c r="C29" s="93"/>
      <c r="D29" s="98">
        <v>9.93</v>
      </c>
      <c r="E29" s="97" t="s">
        <v>70</v>
      </c>
      <c r="F29" s="97" t="s">
        <v>71</v>
      </c>
      <c r="I29" s="50"/>
      <c r="J29" s="50"/>
    </row>
    <row r="30" spans="1:10" ht="15" customHeight="1" x14ac:dyDescent="0.35">
      <c r="A30" s="91" t="s">
        <v>2072</v>
      </c>
      <c r="B30" s="91" t="s">
        <v>10452</v>
      </c>
      <c r="C30" s="91"/>
      <c r="D30" s="97">
        <v>14.27</v>
      </c>
      <c r="E30" s="97" t="s">
        <v>70</v>
      </c>
      <c r="F30" s="97" t="s">
        <v>71</v>
      </c>
      <c r="I30" s="50"/>
      <c r="J30" s="50"/>
    </row>
    <row r="31" spans="1:10" ht="15" customHeight="1" x14ac:dyDescent="0.35">
      <c r="A31" s="91" t="s">
        <v>2072</v>
      </c>
      <c r="B31" s="50" t="s">
        <v>10453</v>
      </c>
      <c r="C31" s="50"/>
      <c r="D31" s="72">
        <v>9.08</v>
      </c>
      <c r="E31" s="72" t="s">
        <v>71</v>
      </c>
      <c r="F31" s="72" t="s">
        <v>70</v>
      </c>
      <c r="I31" s="50"/>
      <c r="J31" s="50"/>
    </row>
    <row r="32" spans="1:10" ht="15" customHeight="1" x14ac:dyDescent="0.35">
      <c r="A32" s="93" t="s">
        <v>2072</v>
      </c>
      <c r="B32" s="93" t="s">
        <v>10454</v>
      </c>
      <c r="C32" s="93"/>
      <c r="D32" s="98">
        <v>14.27</v>
      </c>
      <c r="E32" s="97" t="s">
        <v>70</v>
      </c>
      <c r="F32" s="97" t="s">
        <v>71</v>
      </c>
      <c r="I32" s="50"/>
      <c r="J32" s="50"/>
    </row>
    <row r="33" spans="1:10" ht="15" customHeight="1" x14ac:dyDescent="0.35">
      <c r="A33" s="91" t="s">
        <v>2072</v>
      </c>
      <c r="B33" s="91" t="s">
        <v>10455</v>
      </c>
      <c r="C33" s="91"/>
      <c r="D33" s="97">
        <v>18.309999999999999</v>
      </c>
      <c r="E33" s="97" t="s">
        <v>70</v>
      </c>
      <c r="F33" s="97" t="s">
        <v>71</v>
      </c>
      <c r="I33" s="50"/>
      <c r="J33" s="50"/>
    </row>
    <row r="34" spans="1:10" ht="15" customHeight="1" x14ac:dyDescent="0.35">
      <c r="A34" s="91" t="s">
        <v>2072</v>
      </c>
      <c r="B34" s="91" t="s">
        <v>10456</v>
      </c>
      <c r="C34" s="91"/>
      <c r="D34" s="97">
        <v>18.309999999999999</v>
      </c>
      <c r="E34" s="72" t="s">
        <v>70</v>
      </c>
      <c r="F34" s="72" t="s">
        <v>71</v>
      </c>
      <c r="I34" s="50"/>
      <c r="J34" s="50"/>
    </row>
    <row r="35" spans="1:10" ht="15" customHeight="1" x14ac:dyDescent="0.35">
      <c r="A35" s="91" t="s">
        <v>2072</v>
      </c>
      <c r="B35" s="50" t="s">
        <v>10457</v>
      </c>
      <c r="C35" s="50"/>
      <c r="D35" s="72">
        <v>12.03</v>
      </c>
      <c r="E35" s="72" t="s">
        <v>71</v>
      </c>
      <c r="F35" s="72" t="s">
        <v>70</v>
      </c>
      <c r="I35" s="50"/>
      <c r="J35" s="50"/>
    </row>
    <row r="36" spans="1:10" ht="15" customHeight="1" x14ac:dyDescent="0.35">
      <c r="A36" s="91" t="s">
        <v>2072</v>
      </c>
      <c r="B36" s="91" t="s">
        <v>10458</v>
      </c>
      <c r="C36" s="91"/>
      <c r="D36" s="97">
        <v>19.86</v>
      </c>
      <c r="E36" s="97" t="s">
        <v>70</v>
      </c>
      <c r="F36" s="97" t="s">
        <v>71</v>
      </c>
      <c r="I36" s="50"/>
      <c r="J36" s="50"/>
    </row>
    <row r="37" spans="1:10" ht="15" customHeight="1" x14ac:dyDescent="0.35">
      <c r="A37" s="91" t="s">
        <v>2072</v>
      </c>
      <c r="B37" s="91" t="s">
        <v>10459</v>
      </c>
      <c r="C37" s="91"/>
      <c r="D37" s="97">
        <v>19.86</v>
      </c>
      <c r="E37" s="97" t="s">
        <v>70</v>
      </c>
      <c r="F37" s="97" t="s">
        <v>71</v>
      </c>
      <c r="I37" s="50"/>
      <c r="J37" s="50"/>
    </row>
    <row r="38" spans="1:10" ht="15" customHeight="1" x14ac:dyDescent="0.35">
      <c r="A38" s="91" t="s">
        <v>2072</v>
      </c>
      <c r="B38" s="50" t="s">
        <v>10460</v>
      </c>
      <c r="C38" s="50"/>
      <c r="D38" s="72">
        <v>12.8</v>
      </c>
      <c r="E38" s="72" t="s">
        <v>71</v>
      </c>
      <c r="F38" s="72" t="s">
        <v>70</v>
      </c>
      <c r="I38" s="50"/>
      <c r="J38" s="50"/>
    </row>
    <row r="39" spans="1:10" ht="15" customHeight="1" x14ac:dyDescent="0.35">
      <c r="A39" s="91" t="s">
        <v>2072</v>
      </c>
      <c r="B39" s="91" t="s">
        <v>10461</v>
      </c>
      <c r="C39" s="91"/>
      <c r="D39" s="97">
        <v>22.65</v>
      </c>
      <c r="E39" s="97" t="s">
        <v>70</v>
      </c>
      <c r="F39" s="97" t="s">
        <v>71</v>
      </c>
      <c r="I39" s="50"/>
      <c r="J39" s="50"/>
    </row>
    <row r="40" spans="1:10" ht="15" customHeight="1" x14ac:dyDescent="0.35">
      <c r="A40" s="91" t="s">
        <v>2072</v>
      </c>
      <c r="B40" s="91" t="s">
        <v>10462</v>
      </c>
      <c r="C40" s="91"/>
      <c r="D40" s="97">
        <v>18.8</v>
      </c>
      <c r="E40" s="72" t="s">
        <v>71</v>
      </c>
      <c r="F40" s="72" t="s">
        <v>70</v>
      </c>
      <c r="I40" s="50"/>
      <c r="J40" s="50"/>
    </row>
    <row r="41" spans="1:10" ht="15" customHeight="1" x14ac:dyDescent="0.35">
      <c r="A41" s="91" t="s">
        <v>2072</v>
      </c>
      <c r="B41" s="91" t="s">
        <v>10463</v>
      </c>
      <c r="C41" s="91"/>
      <c r="D41" s="98">
        <v>25.14</v>
      </c>
      <c r="E41" s="97" t="s">
        <v>70</v>
      </c>
      <c r="F41" s="97" t="s">
        <v>71</v>
      </c>
      <c r="I41" s="50"/>
      <c r="J41" s="50"/>
    </row>
    <row r="42" spans="1:10" ht="15" customHeight="1" x14ac:dyDescent="0.35">
      <c r="A42" s="91" t="s">
        <v>2072</v>
      </c>
      <c r="B42" s="91" t="s">
        <v>10464</v>
      </c>
      <c r="C42" s="91"/>
      <c r="D42" s="97">
        <v>25.14</v>
      </c>
      <c r="E42" s="97" t="s">
        <v>70</v>
      </c>
      <c r="F42" s="97" t="s">
        <v>71</v>
      </c>
      <c r="I42" s="50"/>
      <c r="J42" s="50"/>
    </row>
    <row r="43" spans="1:10" ht="15" customHeight="1" x14ac:dyDescent="0.35">
      <c r="A43" s="91" t="s">
        <v>2072</v>
      </c>
      <c r="B43" s="50" t="s">
        <v>10465</v>
      </c>
      <c r="C43" s="50"/>
      <c r="D43" s="72">
        <v>16.38</v>
      </c>
      <c r="E43" s="72" t="s">
        <v>71</v>
      </c>
      <c r="F43" s="72" t="s">
        <v>70</v>
      </c>
      <c r="I43" s="50"/>
      <c r="J43" s="50"/>
    </row>
    <row r="44" spans="1:10" ht="15" customHeight="1" x14ac:dyDescent="0.35">
      <c r="A44" s="91" t="s">
        <v>2279</v>
      </c>
      <c r="B44" s="91" t="s">
        <v>10466</v>
      </c>
      <c r="C44" s="91"/>
      <c r="D44" s="97">
        <v>18.95</v>
      </c>
      <c r="E44" s="97" t="s">
        <v>70</v>
      </c>
      <c r="F44" s="97" t="s">
        <v>71</v>
      </c>
      <c r="I44" s="50"/>
      <c r="J44" s="50"/>
    </row>
    <row r="45" spans="1:10" ht="15" customHeight="1" x14ac:dyDescent="0.35">
      <c r="A45" s="91" t="s">
        <v>2279</v>
      </c>
      <c r="B45" s="91" t="s">
        <v>10467</v>
      </c>
      <c r="C45" s="91"/>
      <c r="D45" s="97">
        <v>22.79</v>
      </c>
      <c r="E45" s="97" t="s">
        <v>71</v>
      </c>
      <c r="F45" s="97" t="s">
        <v>70</v>
      </c>
      <c r="I45" s="50"/>
      <c r="J45" s="50"/>
    </row>
    <row r="46" spans="1:10" ht="15" customHeight="1" x14ac:dyDescent="0.35">
      <c r="A46" s="91" t="s">
        <v>2279</v>
      </c>
      <c r="B46" s="91" t="s">
        <v>10468</v>
      </c>
      <c r="C46" s="91"/>
      <c r="D46" s="97">
        <v>6.3</v>
      </c>
      <c r="E46" s="97" t="s">
        <v>71</v>
      </c>
      <c r="F46" s="97" t="s">
        <v>70</v>
      </c>
      <c r="I46" s="50"/>
      <c r="J46" s="50"/>
    </row>
    <row r="47" spans="1:10" ht="15" customHeight="1" x14ac:dyDescent="0.35">
      <c r="A47" s="91" t="s">
        <v>2279</v>
      </c>
      <c r="B47" s="91" t="s">
        <v>10469</v>
      </c>
      <c r="C47" s="91"/>
      <c r="D47" s="97">
        <v>9.74</v>
      </c>
      <c r="E47" s="97" t="s">
        <v>71</v>
      </c>
      <c r="F47" s="97" t="s">
        <v>70</v>
      </c>
      <c r="I47" s="50"/>
      <c r="J47" s="50"/>
    </row>
    <row r="48" spans="1:10" ht="15" customHeight="1" x14ac:dyDescent="0.35">
      <c r="A48" s="91" t="s">
        <v>2279</v>
      </c>
      <c r="B48" s="91" t="s">
        <v>10470</v>
      </c>
      <c r="C48" s="91"/>
      <c r="D48" s="97">
        <v>12.82</v>
      </c>
      <c r="E48" s="97" t="s">
        <v>71</v>
      </c>
      <c r="F48" s="97" t="s">
        <v>70</v>
      </c>
      <c r="I48" s="50"/>
      <c r="J48" s="50"/>
    </row>
    <row r="49" spans="1:19" ht="15" customHeight="1" x14ac:dyDescent="0.35">
      <c r="A49" s="91" t="s">
        <v>2279</v>
      </c>
      <c r="B49" s="91" t="s">
        <v>10471</v>
      </c>
      <c r="C49" s="91"/>
      <c r="D49" s="97">
        <v>15.69</v>
      </c>
      <c r="E49" s="97" t="s">
        <v>71</v>
      </c>
      <c r="F49" s="97" t="s">
        <v>70</v>
      </c>
      <c r="I49" s="50"/>
      <c r="J49" s="50"/>
    </row>
    <row r="50" spans="1:19" s="50" customFormat="1" ht="15" customHeight="1" x14ac:dyDescent="0.35">
      <c r="A50" s="91" t="s">
        <v>2279</v>
      </c>
      <c r="B50" s="91" t="s">
        <v>10472</v>
      </c>
      <c r="C50" s="91"/>
      <c r="D50" s="97">
        <v>19.25</v>
      </c>
      <c r="E50" s="97" t="s">
        <v>71</v>
      </c>
      <c r="F50" s="97" t="s">
        <v>70</v>
      </c>
    </row>
    <row r="51" spans="1:19" s="50" customFormat="1" ht="15" customHeight="1" x14ac:dyDescent="0.35">
      <c r="A51" s="91" t="s">
        <v>2279</v>
      </c>
      <c r="B51" s="91" t="s">
        <v>10473</v>
      </c>
      <c r="C51" s="91"/>
      <c r="D51" s="97">
        <v>22.79</v>
      </c>
      <c r="E51" s="97" t="s">
        <v>71</v>
      </c>
      <c r="F51" s="97" t="s">
        <v>70</v>
      </c>
    </row>
    <row r="52" spans="1:19" s="50" customFormat="1" ht="15" customHeight="1" x14ac:dyDescent="0.35">
      <c r="A52" s="91" t="s">
        <v>2292</v>
      </c>
      <c r="B52" s="91" t="s">
        <v>10474</v>
      </c>
      <c r="C52" s="91" t="s">
        <v>10475</v>
      </c>
      <c r="D52" s="97">
        <v>6.3</v>
      </c>
      <c r="E52" s="97" t="s">
        <v>71</v>
      </c>
      <c r="F52" s="97" t="s">
        <v>70</v>
      </c>
    </row>
    <row r="53" spans="1:19" s="50" customFormat="1" ht="14.5" hidden="1" x14ac:dyDescent="0.35">
      <c r="A53" s="91" t="s">
        <v>2292</v>
      </c>
      <c r="B53" s="91" t="s">
        <v>10476</v>
      </c>
      <c r="C53" s="91" t="s">
        <v>10477</v>
      </c>
      <c r="D53" s="97">
        <v>9.73</v>
      </c>
      <c r="E53" s="72" t="s">
        <v>71</v>
      </c>
      <c r="F53" s="72" t="s">
        <v>70</v>
      </c>
      <c r="L53" s="317" t="s">
        <v>10478</v>
      </c>
      <c r="M53" s="318">
        <v>0</v>
      </c>
    </row>
    <row r="54" spans="1:19" s="50" customFormat="1" ht="14.5" hidden="1" x14ac:dyDescent="0.35">
      <c r="A54" s="91" t="s">
        <v>2292</v>
      </c>
      <c r="B54" s="91" t="s">
        <v>10479</v>
      </c>
      <c r="C54" s="91" t="s">
        <v>10480</v>
      </c>
      <c r="D54" s="97">
        <v>12.82</v>
      </c>
      <c r="E54" s="97" t="s">
        <v>71</v>
      </c>
      <c r="F54" s="97" t="s">
        <v>70</v>
      </c>
      <c r="S54" s="268"/>
    </row>
    <row r="55" spans="1:19" s="50" customFormat="1" ht="15" customHeight="1" x14ac:dyDescent="0.35">
      <c r="A55" s="91" t="s">
        <v>2292</v>
      </c>
      <c r="B55" s="91" t="s">
        <v>10481</v>
      </c>
      <c r="C55" s="91" t="s">
        <v>10482</v>
      </c>
      <c r="D55" s="97">
        <v>12.82</v>
      </c>
      <c r="E55" s="72" t="s">
        <v>71</v>
      </c>
      <c r="F55" s="72" t="s">
        <v>70</v>
      </c>
    </row>
    <row r="56" spans="1:19" s="50" customFormat="1" ht="15" customHeight="1" x14ac:dyDescent="0.35">
      <c r="A56" s="91" t="s">
        <v>868</v>
      </c>
      <c r="B56" s="91" t="s">
        <v>10483</v>
      </c>
      <c r="C56" s="91"/>
      <c r="D56" s="97">
        <v>6.94</v>
      </c>
      <c r="E56" s="97" t="s">
        <v>70</v>
      </c>
      <c r="F56" s="97" t="s">
        <v>71</v>
      </c>
    </row>
    <row r="57" spans="1:19" s="50" customFormat="1" ht="15" customHeight="1" x14ac:dyDescent="0.35">
      <c r="A57" s="91" t="s">
        <v>868</v>
      </c>
      <c r="B57" s="91" t="s">
        <v>10484</v>
      </c>
      <c r="C57" s="91"/>
      <c r="D57" s="97">
        <v>10.4</v>
      </c>
      <c r="E57" s="97" t="s">
        <v>70</v>
      </c>
      <c r="F57" s="97" t="s">
        <v>71</v>
      </c>
    </row>
    <row r="58" spans="1:19" s="50" customFormat="1" ht="15" customHeight="1" x14ac:dyDescent="0.35">
      <c r="A58" s="91" t="s">
        <v>868</v>
      </c>
      <c r="B58" s="91" t="s">
        <v>10485</v>
      </c>
      <c r="C58" s="91"/>
      <c r="D58" s="97">
        <v>15</v>
      </c>
      <c r="E58" s="72" t="s">
        <v>70</v>
      </c>
      <c r="F58" s="72" t="s">
        <v>71</v>
      </c>
    </row>
    <row r="59" spans="1:19" s="50" customFormat="1" ht="15" customHeight="1" x14ac:dyDescent="0.35">
      <c r="A59" s="91" t="s">
        <v>2735</v>
      </c>
      <c r="B59" s="91" t="s">
        <v>10486</v>
      </c>
      <c r="C59" s="91"/>
      <c r="D59" s="97">
        <v>2.74</v>
      </c>
      <c r="E59" s="97" t="s">
        <v>70</v>
      </c>
      <c r="F59" s="97" t="s">
        <v>71</v>
      </c>
    </row>
    <row r="60" spans="1:19" s="50" customFormat="1" ht="15" customHeight="1" x14ac:dyDescent="0.35">
      <c r="A60" s="91" t="s">
        <v>2868</v>
      </c>
      <c r="B60" s="91" t="s">
        <v>10487</v>
      </c>
      <c r="C60" s="91"/>
      <c r="D60" s="97">
        <v>5.75</v>
      </c>
      <c r="E60" s="72" t="s">
        <v>70</v>
      </c>
      <c r="F60" s="72" t="s">
        <v>71</v>
      </c>
    </row>
    <row r="61" spans="1:19" s="50" customFormat="1" ht="15" customHeight="1" x14ac:dyDescent="0.35">
      <c r="A61" s="91" t="s">
        <v>2875</v>
      </c>
      <c r="B61" s="91" t="s">
        <v>10488</v>
      </c>
      <c r="C61" s="91" t="s">
        <v>10489</v>
      </c>
      <c r="D61" s="97">
        <v>1.85</v>
      </c>
      <c r="E61" s="72" t="s">
        <v>71</v>
      </c>
      <c r="F61" s="72" t="s">
        <v>70</v>
      </c>
    </row>
    <row r="62" spans="1:19" s="50" customFormat="1" ht="15" customHeight="1" x14ac:dyDescent="0.35">
      <c r="E62" s="72"/>
      <c r="F62" s="72"/>
    </row>
    <row r="63" spans="1:19" s="50" customFormat="1" ht="15" customHeight="1" x14ac:dyDescent="0.35">
      <c r="E63" s="72"/>
      <c r="F63" s="72"/>
    </row>
    <row r="64" spans="1:19" s="50" customFormat="1" ht="15" customHeight="1" x14ac:dyDescent="0.35">
      <c r="E64" s="72"/>
      <c r="F64" s="72"/>
    </row>
    <row r="65" spans="5:6" s="50" customFormat="1" ht="15" hidden="1" customHeight="1" x14ac:dyDescent="0.35">
      <c r="E65" s="72"/>
      <c r="F65" s="72"/>
    </row>
    <row r="66" spans="5:6" s="50" customFormat="1" ht="15" hidden="1" customHeight="1" x14ac:dyDescent="0.35">
      <c r="E66" s="72"/>
      <c r="F66" s="72"/>
    </row>
    <row r="67" spans="5:6" s="50" customFormat="1" ht="15" hidden="1" customHeight="1" x14ac:dyDescent="0.35">
      <c r="E67" s="72"/>
      <c r="F67" s="72"/>
    </row>
    <row r="68" spans="5:6" s="50" customFormat="1" ht="15" hidden="1" customHeight="1" x14ac:dyDescent="0.35">
      <c r="E68" s="72"/>
      <c r="F68" s="72"/>
    </row>
    <row r="69" spans="5:6" s="50" customFormat="1" ht="15" hidden="1" customHeight="1" x14ac:dyDescent="0.35">
      <c r="E69" s="72"/>
      <c r="F69" s="72"/>
    </row>
  </sheetData>
  <sheetProtection autoFilter="0"/>
  <autoFilter ref="A3:F61" xr:uid="{609A1DB0-81EE-4509-AD96-160B41E6C4ED}"/>
  <sortState xmlns:xlrd2="http://schemas.microsoft.com/office/spreadsheetml/2017/richdata2" ref="A4:F36">
    <sortCondition ref="A4:A36"/>
  </sortState>
  <conditionalFormatting sqref="A4:D61">
    <cfRule type="expression" dxfId="7" priority="1">
      <formula>MOD(ROW(),2)=1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4C8F7-12F9-4AFB-9687-7A79FF2881CB}">
  <sheetPr codeName="Sheet26"/>
  <dimension ref="A1:W31"/>
  <sheetViews>
    <sheetView zoomScaleNormal="100" workbookViewId="0">
      <pane ySplit="3" topLeftCell="A4" activePane="bottomLeft" state="frozen"/>
      <selection pane="bottomLeft" activeCell="J1" sqref="J1:J1048576"/>
    </sheetView>
  </sheetViews>
  <sheetFormatPr defaultColWidth="0" defaultRowHeight="15" customHeight="1" zeroHeight="1" x14ac:dyDescent="0.35"/>
  <cols>
    <col min="1" max="1" width="22.453125" customWidth="1"/>
    <col min="2" max="2" width="24.453125" customWidth="1"/>
    <col min="3" max="5" width="13.453125" customWidth="1"/>
    <col min="6" max="6" width="13.453125" style="104" customWidth="1"/>
    <col min="7" max="7" width="13.453125" customWidth="1"/>
    <col min="8" max="8" width="10.453125" bestFit="1" customWidth="1"/>
    <col min="9" max="9" width="11.7265625" style="63" customWidth="1"/>
    <col min="10" max="12" width="14.26953125" customWidth="1"/>
    <col min="13" max="13" width="16.453125" customWidth="1"/>
    <col min="14" max="14" width="15" customWidth="1"/>
    <col min="15" max="15" width="5" customWidth="1"/>
    <col min="16" max="16" width="30.453125" customWidth="1"/>
    <col min="17" max="17" width="14.453125" customWidth="1"/>
    <col min="18" max="18" width="2.453125" customWidth="1"/>
    <col min="19" max="19" width="30.453125" hidden="1" customWidth="1"/>
    <col min="20" max="20" width="14.453125" hidden="1" customWidth="1"/>
  </cols>
  <sheetData>
    <row r="1" spans="1:20" ht="21.25" customHeight="1" x14ac:dyDescent="0.5">
      <c r="A1" s="296" t="s">
        <v>54</v>
      </c>
      <c r="B1" s="30"/>
      <c r="C1" s="6"/>
      <c r="D1" s="6"/>
      <c r="E1" s="6"/>
      <c r="F1" s="207"/>
      <c r="G1" s="6"/>
      <c r="H1" s="32"/>
      <c r="I1" s="202"/>
      <c r="J1" s="6"/>
      <c r="K1" s="6"/>
      <c r="L1" s="133"/>
      <c r="N1" s="50"/>
      <c r="O1" s="50"/>
      <c r="P1" s="50"/>
      <c r="Q1" s="50"/>
      <c r="R1" s="50"/>
      <c r="S1" s="50"/>
      <c r="T1" s="50"/>
    </row>
    <row r="2" spans="1:20" ht="25" customHeight="1" x14ac:dyDescent="0.55000000000000004">
      <c r="A2" s="294" t="s">
        <v>10490</v>
      </c>
      <c r="B2" s="30"/>
      <c r="C2" s="6"/>
      <c r="D2" s="6"/>
      <c r="E2" s="6"/>
      <c r="F2" s="207"/>
      <c r="G2" s="6"/>
      <c r="H2" s="32"/>
      <c r="I2" s="202"/>
      <c r="J2" s="62"/>
      <c r="K2" s="62" t="s">
        <v>10491</v>
      </c>
      <c r="L2" s="62"/>
      <c r="M2" s="50"/>
      <c r="N2" s="50"/>
      <c r="O2" s="50"/>
      <c r="P2" s="50"/>
      <c r="Q2" s="50"/>
      <c r="R2" s="50"/>
      <c r="S2" s="50"/>
      <c r="T2" s="50"/>
    </row>
    <row r="3" spans="1:20" s="50" customFormat="1" ht="45" customHeight="1" x14ac:dyDescent="0.35">
      <c r="A3" s="51" t="s">
        <v>56</v>
      </c>
      <c r="B3" s="51" t="s">
        <v>57</v>
      </c>
      <c r="C3" s="51" t="s">
        <v>60</v>
      </c>
      <c r="D3" s="40" t="s">
        <v>10492</v>
      </c>
      <c r="E3" s="40" t="s">
        <v>10493</v>
      </c>
      <c r="F3" s="204" t="s">
        <v>10494</v>
      </c>
      <c r="G3" s="40" t="s">
        <v>10495</v>
      </c>
      <c r="H3" s="40" t="s">
        <v>10496</v>
      </c>
      <c r="I3" s="43" t="s">
        <v>10497</v>
      </c>
      <c r="J3" s="38" t="s">
        <v>61</v>
      </c>
      <c r="K3" s="38" t="s">
        <v>49</v>
      </c>
      <c r="L3" s="38" t="s">
        <v>51</v>
      </c>
      <c r="M3" s="38" t="s">
        <v>62</v>
      </c>
      <c r="N3" s="38" t="s">
        <v>63</v>
      </c>
      <c r="P3" s="338" t="s">
        <v>64</v>
      </c>
      <c r="Q3" s="338"/>
    </row>
    <row r="4" spans="1:20" s="50" customFormat="1" ht="14.5" x14ac:dyDescent="0.35">
      <c r="A4" s="7" t="s">
        <v>552</v>
      </c>
      <c r="B4" s="7" t="s">
        <v>10498</v>
      </c>
      <c r="C4" s="90" t="s">
        <v>69</v>
      </c>
      <c r="D4" s="7" t="s">
        <v>10499</v>
      </c>
      <c r="E4" s="90">
        <v>1</v>
      </c>
      <c r="F4" s="208">
        <v>105000</v>
      </c>
      <c r="G4" s="90">
        <v>14</v>
      </c>
      <c r="H4" s="4">
        <v>70</v>
      </c>
      <c r="I4" s="201">
        <v>1500</v>
      </c>
      <c r="J4" s="7">
        <v>0</v>
      </c>
      <c r="K4" s="7">
        <v>0</v>
      </c>
      <c r="L4" s="7">
        <v>3000</v>
      </c>
      <c r="M4" s="72" t="s">
        <v>70</v>
      </c>
      <c r="N4" s="72" t="s">
        <v>71</v>
      </c>
      <c r="P4" s="49" t="s">
        <v>11</v>
      </c>
      <c r="Q4" s="49" t="s">
        <v>13</v>
      </c>
    </row>
    <row r="5" spans="1:20" s="50" customFormat="1" ht="14.5" x14ac:dyDescent="0.35">
      <c r="A5" s="90" t="s">
        <v>552</v>
      </c>
      <c r="B5" s="90" t="s">
        <v>10500</v>
      </c>
      <c r="C5" s="90" t="s">
        <v>69</v>
      </c>
      <c r="D5" s="90" t="s">
        <v>10499</v>
      </c>
      <c r="E5" s="90">
        <v>1</v>
      </c>
      <c r="F5" s="208">
        <v>35000</v>
      </c>
      <c r="G5" s="90">
        <v>4</v>
      </c>
      <c r="H5" s="90">
        <v>20</v>
      </c>
      <c r="I5" s="201">
        <v>1750</v>
      </c>
      <c r="J5" s="7">
        <v>0</v>
      </c>
      <c r="K5" s="7">
        <v>0</v>
      </c>
      <c r="L5" s="7">
        <v>1500</v>
      </c>
      <c r="M5" s="72" t="s">
        <v>70</v>
      </c>
      <c r="N5" s="72" t="s">
        <v>71</v>
      </c>
      <c r="P5" s="149" t="s">
        <v>51</v>
      </c>
      <c r="Q5" s="150">
        <v>0</v>
      </c>
    </row>
    <row r="6" spans="1:20" s="50" customFormat="1" ht="14.5" x14ac:dyDescent="0.35">
      <c r="A6" s="90" t="s">
        <v>10501</v>
      </c>
      <c r="B6" s="90" t="s">
        <v>10502</v>
      </c>
      <c r="C6" s="90" t="s">
        <v>69</v>
      </c>
      <c r="D6" s="90" t="s">
        <v>10503</v>
      </c>
      <c r="E6" s="90">
        <v>2</v>
      </c>
      <c r="F6" s="208">
        <v>82000</v>
      </c>
      <c r="G6" s="90">
        <v>8</v>
      </c>
      <c r="H6" s="90">
        <v>40</v>
      </c>
      <c r="I6" s="201">
        <v>2050</v>
      </c>
      <c r="J6" s="7">
        <v>0</v>
      </c>
      <c r="K6" s="7">
        <v>0</v>
      </c>
      <c r="L6" s="7">
        <v>2000</v>
      </c>
      <c r="M6" s="72" t="s">
        <v>70</v>
      </c>
      <c r="N6" s="72" t="s">
        <v>71</v>
      </c>
    </row>
    <row r="7" spans="1:20" s="50" customFormat="1" ht="14.5" x14ac:dyDescent="0.35">
      <c r="A7" s="90" t="s">
        <v>10501</v>
      </c>
      <c r="B7" s="90" t="s">
        <v>10504</v>
      </c>
      <c r="C7" s="90" t="s">
        <v>69</v>
      </c>
      <c r="D7" s="90" t="s">
        <v>10503</v>
      </c>
      <c r="E7" s="90">
        <v>1</v>
      </c>
      <c r="F7" s="208">
        <v>82000</v>
      </c>
      <c r="G7" s="90">
        <v>8</v>
      </c>
      <c r="H7" s="90">
        <v>40</v>
      </c>
      <c r="I7" s="201">
        <v>2050</v>
      </c>
      <c r="J7" s="7">
        <v>0</v>
      </c>
      <c r="K7" s="7">
        <v>0</v>
      </c>
      <c r="L7" s="7">
        <v>2000</v>
      </c>
      <c r="M7" s="72" t="s">
        <v>70</v>
      </c>
      <c r="N7" s="72" t="s">
        <v>71</v>
      </c>
      <c r="P7"/>
      <c r="Q7"/>
    </row>
    <row r="8" spans="1:20" s="50" customFormat="1" ht="14.5" x14ac:dyDescent="0.35">
      <c r="A8" s="90" t="s">
        <v>10505</v>
      </c>
      <c r="B8" s="90" t="s">
        <v>10506</v>
      </c>
      <c r="C8" s="90" t="s">
        <v>69</v>
      </c>
      <c r="D8" s="90" t="s">
        <v>10503</v>
      </c>
      <c r="E8" s="90">
        <v>1</v>
      </c>
      <c r="F8" s="208">
        <v>76000</v>
      </c>
      <c r="G8" s="90">
        <v>8</v>
      </c>
      <c r="H8" s="90">
        <v>40</v>
      </c>
      <c r="I8" s="201">
        <v>1900</v>
      </c>
      <c r="J8" s="7">
        <v>0</v>
      </c>
      <c r="K8" s="7">
        <v>0</v>
      </c>
      <c r="L8" s="7">
        <v>2000</v>
      </c>
      <c r="M8" s="72" t="s">
        <v>70</v>
      </c>
      <c r="N8" s="72" t="s">
        <v>71</v>
      </c>
      <c r="P8"/>
      <c r="Q8"/>
    </row>
    <row r="9" spans="1:20" s="50" customFormat="1" ht="14.5" x14ac:dyDescent="0.35">
      <c r="A9" s="90" t="s">
        <v>10505</v>
      </c>
      <c r="B9" s="90" t="s">
        <v>10507</v>
      </c>
      <c r="C9" s="90" t="s">
        <v>69</v>
      </c>
      <c r="D9" s="90" t="s">
        <v>10503</v>
      </c>
      <c r="E9" s="90">
        <v>1</v>
      </c>
      <c r="F9" s="208">
        <v>76000</v>
      </c>
      <c r="G9" s="90">
        <v>8</v>
      </c>
      <c r="H9" s="90">
        <v>40</v>
      </c>
      <c r="I9" s="201">
        <v>1900</v>
      </c>
      <c r="J9" s="7">
        <v>0</v>
      </c>
      <c r="K9" s="7">
        <v>0</v>
      </c>
      <c r="L9" s="7">
        <v>2000</v>
      </c>
      <c r="M9" s="72" t="s">
        <v>70</v>
      </c>
      <c r="N9" s="72" t="s">
        <v>71</v>
      </c>
      <c r="P9"/>
      <c r="Q9"/>
    </row>
    <row r="10" spans="1:20" s="50" customFormat="1" ht="14.5" x14ac:dyDescent="0.35">
      <c r="A10" s="90" t="s">
        <v>10505</v>
      </c>
      <c r="B10" s="90" t="s">
        <v>10508</v>
      </c>
      <c r="C10" s="90" t="s">
        <v>69</v>
      </c>
      <c r="D10" s="90" t="s">
        <v>10503</v>
      </c>
      <c r="E10" s="90">
        <v>1</v>
      </c>
      <c r="F10" s="208">
        <v>101000</v>
      </c>
      <c r="G10" s="90">
        <v>10</v>
      </c>
      <c r="H10" s="90">
        <v>50</v>
      </c>
      <c r="I10" s="201">
        <v>2020</v>
      </c>
      <c r="J10" s="7">
        <v>0</v>
      </c>
      <c r="K10" s="7">
        <v>0</v>
      </c>
      <c r="L10" s="7">
        <v>3000</v>
      </c>
      <c r="M10" s="72" t="s">
        <v>70</v>
      </c>
      <c r="N10" s="72" t="s">
        <v>71</v>
      </c>
      <c r="P10"/>
      <c r="Q10"/>
    </row>
    <row r="11" spans="1:20" s="50" customFormat="1" ht="14.5" x14ac:dyDescent="0.35">
      <c r="A11" s="90" t="s">
        <v>10505</v>
      </c>
      <c r="B11" s="90" t="s">
        <v>10509</v>
      </c>
      <c r="C11" s="90" t="s">
        <v>69</v>
      </c>
      <c r="D11" s="90" t="s">
        <v>10503</v>
      </c>
      <c r="E11" s="90">
        <v>1</v>
      </c>
      <c r="F11" s="208">
        <v>70500</v>
      </c>
      <c r="G11" s="90">
        <v>8</v>
      </c>
      <c r="H11" s="90">
        <v>40</v>
      </c>
      <c r="I11" s="201">
        <v>1763</v>
      </c>
      <c r="J11" s="7">
        <v>0</v>
      </c>
      <c r="K11" s="7">
        <v>0</v>
      </c>
      <c r="L11" s="7">
        <v>2000</v>
      </c>
      <c r="M11" s="72" t="s">
        <v>70</v>
      </c>
      <c r="N11" s="72" t="s">
        <v>71</v>
      </c>
      <c r="P11"/>
      <c r="Q11"/>
    </row>
    <row r="12" spans="1:20" s="50" customFormat="1" ht="14.5" x14ac:dyDescent="0.35">
      <c r="A12" s="90" t="s">
        <v>10510</v>
      </c>
      <c r="B12" s="90" t="s">
        <v>10511</v>
      </c>
      <c r="C12" s="90" t="s">
        <v>69</v>
      </c>
      <c r="D12" s="90" t="s">
        <v>10503</v>
      </c>
      <c r="E12" s="90">
        <v>1</v>
      </c>
      <c r="F12" s="208">
        <v>80000</v>
      </c>
      <c r="G12" s="90">
        <v>7</v>
      </c>
      <c r="H12" s="90">
        <v>42</v>
      </c>
      <c r="I12" s="201">
        <v>1905</v>
      </c>
      <c r="J12" s="7">
        <v>0</v>
      </c>
      <c r="K12" s="7">
        <v>0</v>
      </c>
      <c r="L12" s="7">
        <v>2000</v>
      </c>
      <c r="M12" s="72" t="s">
        <v>70</v>
      </c>
      <c r="N12" s="72" t="s">
        <v>71</v>
      </c>
      <c r="P12"/>
      <c r="Q12"/>
    </row>
    <row r="13" spans="1:20" s="50" customFormat="1" ht="14.5" x14ac:dyDescent="0.35">
      <c r="A13" s="90" t="s">
        <v>10510</v>
      </c>
      <c r="B13" s="90" t="s">
        <v>10512</v>
      </c>
      <c r="C13" s="90" t="s">
        <v>69</v>
      </c>
      <c r="D13" s="90" t="s">
        <v>10503</v>
      </c>
      <c r="E13" s="90">
        <v>1</v>
      </c>
      <c r="F13" s="208">
        <v>40000</v>
      </c>
      <c r="G13" s="90">
        <v>6</v>
      </c>
      <c r="H13" s="90">
        <v>24</v>
      </c>
      <c r="I13" s="201">
        <v>1667</v>
      </c>
      <c r="J13" s="7">
        <v>0</v>
      </c>
      <c r="K13" s="7">
        <v>0</v>
      </c>
      <c r="L13" s="7">
        <v>1500</v>
      </c>
      <c r="M13" s="72" t="s">
        <v>70</v>
      </c>
      <c r="N13" s="72" t="s">
        <v>71</v>
      </c>
      <c r="P13"/>
      <c r="Q13"/>
    </row>
    <row r="14" spans="1:20" s="50" customFormat="1" ht="14.5" x14ac:dyDescent="0.35">
      <c r="A14" s="90" t="s">
        <v>10510</v>
      </c>
      <c r="B14" s="90" t="s">
        <v>10513</v>
      </c>
      <c r="C14" s="90" t="s">
        <v>69</v>
      </c>
      <c r="D14" s="90" t="s">
        <v>10503</v>
      </c>
      <c r="E14" s="90">
        <v>1</v>
      </c>
      <c r="F14" s="208">
        <v>60000</v>
      </c>
      <c r="G14" s="90">
        <v>7</v>
      </c>
      <c r="H14" s="90">
        <v>42</v>
      </c>
      <c r="I14" s="201">
        <v>1429</v>
      </c>
      <c r="J14" s="7">
        <v>0</v>
      </c>
      <c r="K14" s="7">
        <v>0</v>
      </c>
      <c r="L14" s="7">
        <v>2000</v>
      </c>
      <c r="M14" s="72" t="s">
        <v>70</v>
      </c>
      <c r="N14" s="72" t="s">
        <v>71</v>
      </c>
      <c r="P14"/>
      <c r="Q14"/>
    </row>
    <row r="15" spans="1:20" s="50" customFormat="1" ht="14.5" x14ac:dyDescent="0.35">
      <c r="A15" s="90" t="s">
        <v>10510</v>
      </c>
      <c r="B15" s="90" t="s">
        <v>10514</v>
      </c>
      <c r="C15" s="90" t="s">
        <v>69</v>
      </c>
      <c r="D15" s="90" t="s">
        <v>10503</v>
      </c>
      <c r="E15" s="90">
        <v>1</v>
      </c>
      <c r="F15" s="208">
        <v>120000</v>
      </c>
      <c r="G15" s="90">
        <v>14</v>
      </c>
      <c r="H15" s="90">
        <v>56</v>
      </c>
      <c r="I15" s="201">
        <v>2143</v>
      </c>
      <c r="J15" s="7">
        <v>0</v>
      </c>
      <c r="K15" s="7">
        <v>0</v>
      </c>
      <c r="L15" s="7">
        <v>3000</v>
      </c>
      <c r="M15" s="72" t="s">
        <v>70</v>
      </c>
      <c r="N15" s="72" t="s">
        <v>71</v>
      </c>
      <c r="P15"/>
      <c r="Q15"/>
    </row>
    <row r="16" spans="1:20" s="50" customFormat="1" ht="14.5" x14ac:dyDescent="0.35">
      <c r="A16" s="90" t="s">
        <v>10515</v>
      </c>
      <c r="B16" s="90" t="s">
        <v>10516</v>
      </c>
      <c r="C16" s="90" t="s">
        <v>69</v>
      </c>
      <c r="D16" s="90" t="s">
        <v>10499</v>
      </c>
      <c r="E16" s="90">
        <v>1</v>
      </c>
      <c r="F16" s="208">
        <v>41000</v>
      </c>
      <c r="G16" s="90">
        <v>9</v>
      </c>
      <c r="H16" s="90">
        <v>27</v>
      </c>
      <c r="I16" s="201">
        <v>1519</v>
      </c>
      <c r="J16" s="7">
        <v>0</v>
      </c>
      <c r="K16" s="7">
        <v>0</v>
      </c>
      <c r="L16" s="7">
        <v>1500</v>
      </c>
      <c r="M16" s="72" t="s">
        <v>70</v>
      </c>
      <c r="N16" s="72" t="s">
        <v>71</v>
      </c>
      <c r="P16"/>
      <c r="Q16"/>
    </row>
    <row r="17" spans="6:23" s="50" customFormat="1" ht="14.5" x14ac:dyDescent="0.35">
      <c r="F17" s="242"/>
      <c r="I17" s="218"/>
      <c r="P17"/>
      <c r="Q17"/>
    </row>
    <row r="18" spans="6:23" s="50" customFormat="1" ht="14.5" x14ac:dyDescent="0.35">
      <c r="F18" s="242"/>
      <c r="I18" s="218"/>
      <c r="P18"/>
      <c r="Q18"/>
      <c r="W18" s="268"/>
    </row>
    <row r="19" spans="6:23" ht="14.5" hidden="1" x14ac:dyDescent="0.35">
      <c r="I19" s="267"/>
      <c r="W19" s="101"/>
    </row>
    <row r="20" spans="6:23" ht="14.5" hidden="1" x14ac:dyDescent="0.35">
      <c r="I20" s="267"/>
      <c r="W20" s="101"/>
    </row>
    <row r="21" spans="6:23" ht="14.5" hidden="1" x14ac:dyDescent="0.35">
      <c r="I21" s="267"/>
      <c r="W21" s="101"/>
    </row>
    <row r="22" spans="6:23" ht="14.5" hidden="1" x14ac:dyDescent="0.35">
      <c r="I22" s="267"/>
      <c r="W22" s="101"/>
    </row>
    <row r="23" spans="6:23" ht="14.5" hidden="1" x14ac:dyDescent="0.35">
      <c r="I23" s="267"/>
      <c r="W23" s="101"/>
    </row>
    <row r="24" spans="6:23" ht="14.5" hidden="1" x14ac:dyDescent="0.35">
      <c r="I24" s="267"/>
      <c r="W24" s="101"/>
    </row>
    <row r="25" spans="6:23" ht="14.5" hidden="1" x14ac:dyDescent="0.35">
      <c r="I25" s="267"/>
      <c r="W25" s="101"/>
    </row>
    <row r="26" spans="6:23" ht="14.5" hidden="1" x14ac:dyDescent="0.35">
      <c r="I26" s="267"/>
      <c r="W26" s="101"/>
    </row>
    <row r="27" spans="6:23" ht="14.5" hidden="1" x14ac:dyDescent="0.35">
      <c r="I27" s="267"/>
      <c r="W27" s="101"/>
    </row>
    <row r="28" spans="6:23" ht="14.5" hidden="1" x14ac:dyDescent="0.35">
      <c r="I28" s="267"/>
      <c r="W28" s="101"/>
    </row>
    <row r="29" spans="6:23" ht="15" hidden="1" customHeight="1" x14ac:dyDescent="0.35">
      <c r="I29" s="267"/>
    </row>
    <row r="30" spans="6:23" ht="15" hidden="1" customHeight="1" x14ac:dyDescent="0.35">
      <c r="I30" s="267"/>
    </row>
    <row r="31" spans="6:23" ht="15" hidden="1" customHeight="1" x14ac:dyDescent="0.35">
      <c r="I31" s="267"/>
    </row>
  </sheetData>
  <sheetProtection autoFilter="0"/>
  <autoFilter ref="A3:N3" xr:uid="{5A64C8F7-12F9-4AFB-9687-7A79FF2881CB}"/>
  <mergeCells count="1">
    <mergeCell ref="P3:Q3"/>
  </mergeCells>
  <conditionalFormatting sqref="A4:L16">
    <cfRule type="expression" dxfId="6" priority="18">
      <formula>MOD(ROW(),2)=1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4406D-4D3D-4E65-AF9E-BB84473D2859}">
  <sheetPr codeName="Sheet27"/>
  <dimension ref="A1:AD37"/>
  <sheetViews>
    <sheetView zoomScaleNormal="100" workbookViewId="0">
      <selection activeCell="M20" sqref="M20"/>
    </sheetView>
  </sheetViews>
  <sheetFormatPr defaultColWidth="0" defaultRowHeight="15" customHeight="1" zeroHeight="1" x14ac:dyDescent="0.35"/>
  <cols>
    <col min="1" max="1" width="14.453125" style="11" customWidth="1"/>
    <col min="2" max="2" width="17" style="11" bestFit="1" customWidth="1"/>
    <col min="3" max="5" width="11.453125" style="34" customWidth="1"/>
    <col min="6" max="8" width="14.26953125" style="37" customWidth="1"/>
    <col min="9" max="10" width="13.453125" style="23" customWidth="1"/>
    <col min="11" max="11" width="4.453125" customWidth="1"/>
    <col min="12" max="12" width="32.26953125" customWidth="1"/>
    <col min="13" max="13" width="11.453125" customWidth="1"/>
    <col min="14" max="14" width="4.453125" customWidth="1"/>
    <col min="15" max="15" width="32.26953125" hidden="1" customWidth="1"/>
    <col min="16" max="16" width="11.453125" hidden="1" customWidth="1"/>
    <col min="17" max="22" width="11.453125" hidden="1"/>
    <col min="23" max="23" width="32.26953125" hidden="1"/>
    <col min="24" max="30" width="11.453125" hidden="1"/>
  </cols>
  <sheetData>
    <row r="1" spans="1:16" s="50" customFormat="1" ht="21" x14ac:dyDescent="0.5">
      <c r="A1" s="301" t="s">
        <v>54</v>
      </c>
      <c r="B1" s="30"/>
      <c r="C1" s="34"/>
      <c r="D1" s="34"/>
      <c r="E1" s="34"/>
      <c r="F1" s="52"/>
      <c r="G1" s="52"/>
      <c r="H1" s="86"/>
      <c r="I1" s="72"/>
      <c r="J1" s="72"/>
    </row>
    <row r="2" spans="1:16" ht="23.5" x14ac:dyDescent="0.55000000000000004">
      <c r="A2" s="297" t="s">
        <v>10517</v>
      </c>
      <c r="B2" s="30"/>
      <c r="C2" s="53"/>
      <c r="D2" s="53"/>
      <c r="E2" s="53"/>
      <c r="F2" s="69" t="s">
        <v>108</v>
      </c>
      <c r="G2" s="69"/>
      <c r="H2" s="69"/>
      <c r="I2" s="72"/>
      <c r="J2" s="72"/>
      <c r="K2" s="50"/>
      <c r="L2" s="50"/>
      <c r="M2" s="50"/>
      <c r="N2" s="50"/>
      <c r="O2" s="50"/>
      <c r="P2" s="50"/>
    </row>
    <row r="3" spans="1:16" s="50" customFormat="1" ht="45" customHeight="1" x14ac:dyDescent="0.35">
      <c r="A3" s="51" t="s">
        <v>56</v>
      </c>
      <c r="B3" s="44" t="s">
        <v>57</v>
      </c>
      <c r="C3" s="54" t="s">
        <v>80</v>
      </c>
      <c r="D3" s="54" t="s">
        <v>10518</v>
      </c>
      <c r="E3" s="54" t="s">
        <v>10519</v>
      </c>
      <c r="F3" s="40" t="s">
        <v>61</v>
      </c>
      <c r="G3" s="40" t="s">
        <v>49</v>
      </c>
      <c r="H3" s="40" t="s">
        <v>51</v>
      </c>
      <c r="I3" s="38" t="s">
        <v>62</v>
      </c>
      <c r="J3" s="38" t="s">
        <v>63</v>
      </c>
      <c r="L3" s="338" t="s">
        <v>64</v>
      </c>
      <c r="M3" s="338"/>
    </row>
    <row r="4" spans="1:16" s="50" customFormat="1" ht="14.5" x14ac:dyDescent="0.35">
      <c r="A4" s="50" t="s">
        <v>961</v>
      </c>
      <c r="B4" s="72">
        <v>675101</v>
      </c>
      <c r="C4" s="72" t="s">
        <v>10520</v>
      </c>
      <c r="D4" s="72">
        <v>1</v>
      </c>
      <c r="E4" s="72">
        <v>7</v>
      </c>
      <c r="F4" s="99">
        <v>0</v>
      </c>
      <c r="G4" s="99">
        <v>0</v>
      </c>
      <c r="H4" s="99">
        <v>150</v>
      </c>
      <c r="I4" s="243" t="s">
        <v>70</v>
      </c>
      <c r="J4" s="243" t="s">
        <v>71</v>
      </c>
      <c r="L4" s="49" t="s">
        <v>11</v>
      </c>
      <c r="M4" s="49" t="s">
        <v>14</v>
      </c>
    </row>
    <row r="5" spans="1:16" s="50" customFormat="1" ht="14.5" x14ac:dyDescent="0.35">
      <c r="A5" s="50" t="s">
        <v>961</v>
      </c>
      <c r="B5" s="72">
        <v>676101</v>
      </c>
      <c r="C5" s="72" t="s">
        <v>10520</v>
      </c>
      <c r="D5" s="72">
        <v>1</v>
      </c>
      <c r="E5" s="72">
        <v>11</v>
      </c>
      <c r="F5" s="99">
        <v>0</v>
      </c>
      <c r="G5" s="99">
        <v>0</v>
      </c>
      <c r="H5" s="99">
        <v>150</v>
      </c>
      <c r="I5" s="243" t="s">
        <v>70</v>
      </c>
      <c r="J5" s="243" t="s">
        <v>71</v>
      </c>
      <c r="L5" s="80" t="s">
        <v>51</v>
      </c>
      <c r="M5" s="79">
        <v>25</v>
      </c>
    </row>
    <row r="6" spans="1:16" s="50" customFormat="1" ht="14.5" x14ac:dyDescent="0.35">
      <c r="A6" s="50" t="s">
        <v>961</v>
      </c>
      <c r="B6" s="72">
        <v>677101</v>
      </c>
      <c r="C6" s="72" t="s">
        <v>10521</v>
      </c>
      <c r="D6" s="72">
        <v>1</v>
      </c>
      <c r="E6" s="72">
        <v>7</v>
      </c>
      <c r="F6" s="99">
        <v>0</v>
      </c>
      <c r="G6" s="99">
        <v>0</v>
      </c>
      <c r="H6" s="99">
        <v>150</v>
      </c>
      <c r="I6" s="243" t="s">
        <v>70</v>
      </c>
      <c r="J6" s="243" t="s">
        <v>71</v>
      </c>
    </row>
    <row r="7" spans="1:16" s="50" customFormat="1" ht="14.5" x14ac:dyDescent="0.35">
      <c r="A7" s="50" t="s">
        <v>961</v>
      </c>
      <c r="B7" s="72">
        <v>678101</v>
      </c>
      <c r="C7" s="72" t="s">
        <v>10521</v>
      </c>
      <c r="D7" s="72">
        <v>1</v>
      </c>
      <c r="E7" s="72">
        <v>11</v>
      </c>
      <c r="F7" s="99">
        <v>0</v>
      </c>
      <c r="G7" s="99">
        <v>0</v>
      </c>
      <c r="H7" s="99">
        <v>150</v>
      </c>
      <c r="I7" s="243" t="s">
        <v>70</v>
      </c>
      <c r="J7" s="243" t="s">
        <v>71</v>
      </c>
    </row>
    <row r="8" spans="1:16" s="50" customFormat="1" ht="14.5" x14ac:dyDescent="0.35">
      <c r="A8" s="50" t="s">
        <v>961</v>
      </c>
      <c r="B8" s="72">
        <v>679101</v>
      </c>
      <c r="C8" s="72" t="s">
        <v>10521</v>
      </c>
      <c r="D8" s="72">
        <v>1</v>
      </c>
      <c r="E8" s="72">
        <v>4</v>
      </c>
      <c r="F8" s="99">
        <v>0</v>
      </c>
      <c r="G8" s="99">
        <v>0</v>
      </c>
      <c r="H8" s="99">
        <v>150</v>
      </c>
      <c r="I8" s="243" t="s">
        <v>70</v>
      </c>
      <c r="J8" s="243" t="s">
        <v>71</v>
      </c>
    </row>
    <row r="9" spans="1:16" s="50" customFormat="1" ht="14.5" x14ac:dyDescent="0.35">
      <c r="A9" s="50" t="s">
        <v>961</v>
      </c>
      <c r="B9" s="72">
        <v>679201</v>
      </c>
      <c r="C9" s="72" t="s">
        <v>10521</v>
      </c>
      <c r="D9" s="72">
        <v>1</v>
      </c>
      <c r="E9" s="72">
        <v>4</v>
      </c>
      <c r="F9" s="99">
        <v>0</v>
      </c>
      <c r="G9" s="99">
        <v>0</v>
      </c>
      <c r="H9" s="99">
        <v>150</v>
      </c>
      <c r="I9" s="243" t="s">
        <v>70</v>
      </c>
      <c r="J9" s="243" t="s">
        <v>71</v>
      </c>
    </row>
    <row r="10" spans="1:16" s="50" customFormat="1" ht="14.5" x14ac:dyDescent="0.35">
      <c r="A10" s="50" t="s">
        <v>961</v>
      </c>
      <c r="B10" s="72">
        <v>688101</v>
      </c>
      <c r="C10" s="72" t="s">
        <v>10520</v>
      </c>
      <c r="D10" s="72">
        <v>1</v>
      </c>
      <c r="E10" s="72">
        <v>4</v>
      </c>
      <c r="F10" s="99">
        <v>0</v>
      </c>
      <c r="G10" s="99">
        <v>0</v>
      </c>
      <c r="H10" s="99">
        <v>150</v>
      </c>
      <c r="I10" s="243" t="s">
        <v>70</v>
      </c>
      <c r="J10" s="243" t="s">
        <v>71</v>
      </c>
    </row>
    <row r="11" spans="1:16" s="50" customFormat="1" ht="14.5" x14ac:dyDescent="0.35">
      <c r="A11" s="50" t="s">
        <v>961</v>
      </c>
      <c r="B11" s="72">
        <v>688201</v>
      </c>
      <c r="C11" s="72" t="s">
        <v>10520</v>
      </c>
      <c r="D11" s="72">
        <v>1</v>
      </c>
      <c r="E11" s="72">
        <v>4</v>
      </c>
      <c r="F11" s="99">
        <v>0</v>
      </c>
      <c r="G11" s="99">
        <v>0</v>
      </c>
      <c r="H11" s="99">
        <v>150</v>
      </c>
      <c r="I11" s="243" t="s">
        <v>70</v>
      </c>
      <c r="J11" s="243" t="s">
        <v>71</v>
      </c>
    </row>
    <row r="12" spans="1:16" s="50" customFormat="1" ht="14.5" x14ac:dyDescent="0.35">
      <c r="A12" s="50" t="s">
        <v>961</v>
      </c>
      <c r="B12" s="72" t="s">
        <v>10522</v>
      </c>
      <c r="C12" s="72" t="s">
        <v>10521</v>
      </c>
      <c r="D12" s="72">
        <v>2</v>
      </c>
      <c r="E12" s="72">
        <v>4</v>
      </c>
      <c r="F12" s="99">
        <v>0</v>
      </c>
      <c r="G12" s="99">
        <v>0</v>
      </c>
      <c r="H12" s="99">
        <v>150</v>
      </c>
      <c r="I12" s="243" t="s">
        <v>70</v>
      </c>
      <c r="J12" s="243" t="s">
        <v>71</v>
      </c>
    </row>
    <row r="13" spans="1:16" s="50" customFormat="1" ht="14.5" x14ac:dyDescent="0.35">
      <c r="A13" s="50" t="s">
        <v>961</v>
      </c>
      <c r="B13" s="72" t="s">
        <v>10523</v>
      </c>
      <c r="C13" s="72" t="s">
        <v>10521</v>
      </c>
      <c r="D13" s="72">
        <v>3</v>
      </c>
      <c r="E13" s="72">
        <v>4</v>
      </c>
      <c r="F13" s="99">
        <v>0</v>
      </c>
      <c r="G13" s="99">
        <v>0</v>
      </c>
      <c r="H13" s="99">
        <v>150</v>
      </c>
      <c r="I13" s="243" t="s">
        <v>70</v>
      </c>
      <c r="J13" s="243" t="s">
        <v>71</v>
      </c>
    </row>
    <row r="14" spans="1:16" s="50" customFormat="1" ht="14.5" x14ac:dyDescent="0.35">
      <c r="A14" s="50" t="s">
        <v>961</v>
      </c>
      <c r="B14" s="72" t="s">
        <v>10524</v>
      </c>
      <c r="C14" s="72" t="s">
        <v>10521</v>
      </c>
      <c r="D14" s="72">
        <v>4</v>
      </c>
      <c r="E14" s="72">
        <v>4</v>
      </c>
      <c r="F14" s="99">
        <v>0</v>
      </c>
      <c r="G14" s="99">
        <v>0</v>
      </c>
      <c r="H14" s="99">
        <v>150</v>
      </c>
      <c r="I14" s="243" t="s">
        <v>70</v>
      </c>
      <c r="J14" s="243" t="s">
        <v>71</v>
      </c>
    </row>
    <row r="15" spans="1:16" s="50" customFormat="1" ht="14.5" x14ac:dyDescent="0.35">
      <c r="A15" s="50" t="s">
        <v>961</v>
      </c>
      <c r="B15" s="72" t="s">
        <v>10525</v>
      </c>
      <c r="C15" s="72" t="s">
        <v>10521</v>
      </c>
      <c r="D15" s="72">
        <v>5</v>
      </c>
      <c r="E15" s="72">
        <v>4</v>
      </c>
      <c r="F15" s="99">
        <v>0</v>
      </c>
      <c r="G15" s="99">
        <v>0</v>
      </c>
      <c r="H15" s="99">
        <v>150</v>
      </c>
      <c r="I15" s="243" t="s">
        <v>70</v>
      </c>
      <c r="J15" s="243" t="s">
        <v>71</v>
      </c>
    </row>
    <row r="16" spans="1:16" s="50" customFormat="1" ht="14.5" x14ac:dyDescent="0.35">
      <c r="A16" s="50" t="s">
        <v>961</v>
      </c>
      <c r="B16" s="72" t="s">
        <v>10526</v>
      </c>
      <c r="C16" s="72" t="s">
        <v>10521</v>
      </c>
      <c r="D16" s="72">
        <v>6</v>
      </c>
      <c r="E16" s="72">
        <v>4</v>
      </c>
      <c r="F16" s="99">
        <v>0</v>
      </c>
      <c r="G16" s="99">
        <v>0</v>
      </c>
      <c r="H16" s="99">
        <v>150</v>
      </c>
      <c r="I16" s="243" t="s">
        <v>70</v>
      </c>
      <c r="J16" s="243" t="s">
        <v>71</v>
      </c>
    </row>
    <row r="17" spans="1:16" s="50" customFormat="1" ht="14.5" x14ac:dyDescent="0.35">
      <c r="A17" s="50" t="s">
        <v>961</v>
      </c>
      <c r="B17" s="72" t="s">
        <v>10527</v>
      </c>
      <c r="C17" s="72" t="s">
        <v>10520</v>
      </c>
      <c r="D17" s="72">
        <v>1</v>
      </c>
      <c r="E17" s="72">
        <v>4</v>
      </c>
      <c r="F17" s="99">
        <v>0</v>
      </c>
      <c r="G17" s="99">
        <v>0</v>
      </c>
      <c r="H17" s="99">
        <v>150</v>
      </c>
      <c r="I17" s="243" t="s">
        <v>70</v>
      </c>
      <c r="J17" s="243" t="s">
        <v>71</v>
      </c>
    </row>
    <row r="18" spans="1:16" s="50" customFormat="1" ht="14.5" x14ac:dyDescent="0.35">
      <c r="A18" s="50" t="s">
        <v>961</v>
      </c>
      <c r="B18" s="72" t="s">
        <v>10528</v>
      </c>
      <c r="C18" s="72" t="s">
        <v>10520</v>
      </c>
      <c r="D18" s="72">
        <v>1</v>
      </c>
      <c r="E18" s="72">
        <v>4</v>
      </c>
      <c r="F18" s="99">
        <v>0</v>
      </c>
      <c r="G18" s="99">
        <v>0</v>
      </c>
      <c r="H18" s="99">
        <v>150</v>
      </c>
      <c r="I18" s="243" t="s">
        <v>70</v>
      </c>
      <c r="J18" s="243" t="s">
        <v>71</v>
      </c>
    </row>
    <row r="19" spans="1:16" s="50" customFormat="1" ht="14.5" x14ac:dyDescent="0.35">
      <c r="A19" s="50" t="s">
        <v>961</v>
      </c>
      <c r="B19" s="72" t="s">
        <v>10529</v>
      </c>
      <c r="C19" s="72" t="s">
        <v>10520</v>
      </c>
      <c r="D19" s="72">
        <v>1</v>
      </c>
      <c r="E19" s="72">
        <v>11</v>
      </c>
      <c r="F19" s="99">
        <v>0</v>
      </c>
      <c r="G19" s="99">
        <v>0</v>
      </c>
      <c r="H19" s="99">
        <v>150</v>
      </c>
      <c r="I19" s="243" t="s">
        <v>70</v>
      </c>
      <c r="J19" s="243" t="s">
        <v>71</v>
      </c>
    </row>
    <row r="20" spans="1:16" s="50" customFormat="1" ht="14.5" x14ac:dyDescent="0.35">
      <c r="A20" s="50" t="s">
        <v>961</v>
      </c>
      <c r="B20" s="72" t="s">
        <v>10530</v>
      </c>
      <c r="C20" s="72" t="s">
        <v>10520</v>
      </c>
      <c r="D20" s="72">
        <v>1</v>
      </c>
      <c r="E20" s="72">
        <v>7</v>
      </c>
      <c r="F20" s="99">
        <v>0</v>
      </c>
      <c r="G20" s="99">
        <v>0</v>
      </c>
      <c r="H20" s="99">
        <v>150</v>
      </c>
      <c r="I20" s="243" t="s">
        <v>70</v>
      </c>
      <c r="J20" s="243" t="s">
        <v>71</v>
      </c>
    </row>
    <row r="21" spans="1:16" s="50" customFormat="1" ht="14.5" x14ac:dyDescent="0.35">
      <c r="A21" s="50" t="s">
        <v>961</v>
      </c>
      <c r="B21" s="72" t="s">
        <v>10531</v>
      </c>
      <c r="C21" s="72" t="s">
        <v>10521</v>
      </c>
      <c r="D21" s="72">
        <v>1</v>
      </c>
      <c r="E21" s="72">
        <v>4</v>
      </c>
      <c r="F21" s="99">
        <v>0</v>
      </c>
      <c r="G21" s="99">
        <v>0</v>
      </c>
      <c r="H21" s="99">
        <v>150</v>
      </c>
      <c r="I21" s="243" t="s">
        <v>70</v>
      </c>
      <c r="J21" s="243" t="s">
        <v>71</v>
      </c>
    </row>
    <row r="22" spans="1:16" ht="14.5" x14ac:dyDescent="0.35">
      <c r="A22" s="50" t="s">
        <v>961</v>
      </c>
      <c r="B22" s="72" t="s">
        <v>10532</v>
      </c>
      <c r="C22" s="72" t="s">
        <v>10521</v>
      </c>
      <c r="D22" s="72">
        <v>2</v>
      </c>
      <c r="E22" s="72">
        <v>4</v>
      </c>
      <c r="F22" s="99">
        <v>0</v>
      </c>
      <c r="G22" s="99">
        <v>0</v>
      </c>
      <c r="H22" s="99">
        <v>150</v>
      </c>
      <c r="I22" s="243" t="s">
        <v>70</v>
      </c>
      <c r="J22" s="243" t="s">
        <v>71</v>
      </c>
      <c r="K22" s="50"/>
      <c r="L22" s="50"/>
      <c r="M22" s="50"/>
      <c r="N22" s="50"/>
      <c r="O22" s="50"/>
      <c r="P22" s="50"/>
    </row>
    <row r="23" spans="1:16" ht="14.5" x14ac:dyDescent="0.35">
      <c r="A23" s="50" t="s">
        <v>961</v>
      </c>
      <c r="B23" s="72" t="s">
        <v>10533</v>
      </c>
      <c r="C23" s="72" t="s">
        <v>10521</v>
      </c>
      <c r="D23" s="72">
        <v>3</v>
      </c>
      <c r="E23" s="72">
        <v>4</v>
      </c>
      <c r="F23" s="99">
        <v>0</v>
      </c>
      <c r="G23" s="99">
        <v>0</v>
      </c>
      <c r="H23" s="99">
        <v>150</v>
      </c>
      <c r="I23" s="243" t="s">
        <v>70</v>
      </c>
      <c r="J23" s="243" t="s">
        <v>71</v>
      </c>
      <c r="K23" s="50"/>
      <c r="L23" s="50"/>
      <c r="M23" s="50"/>
      <c r="N23" s="50"/>
      <c r="O23" s="50"/>
      <c r="P23" s="50"/>
    </row>
    <row r="24" spans="1:16" ht="14.5" x14ac:dyDescent="0.35">
      <c r="A24" s="50" t="s">
        <v>961</v>
      </c>
      <c r="B24" s="72" t="s">
        <v>10534</v>
      </c>
      <c r="C24" s="72" t="s">
        <v>10521</v>
      </c>
      <c r="D24" s="72">
        <v>4</v>
      </c>
      <c r="E24" s="72">
        <v>4</v>
      </c>
      <c r="F24" s="99">
        <v>0</v>
      </c>
      <c r="G24" s="99">
        <v>0</v>
      </c>
      <c r="H24" s="99">
        <v>150</v>
      </c>
      <c r="I24" s="243" t="s">
        <v>70</v>
      </c>
      <c r="J24" s="243" t="s">
        <v>71</v>
      </c>
      <c r="K24" s="50"/>
      <c r="L24" s="50"/>
      <c r="M24" s="50"/>
      <c r="N24" s="50"/>
      <c r="O24" s="50"/>
      <c r="P24" s="50"/>
    </row>
    <row r="25" spans="1:16" ht="14.5" x14ac:dyDescent="0.35">
      <c r="A25" s="50" t="s">
        <v>961</v>
      </c>
      <c r="B25" s="72" t="s">
        <v>10535</v>
      </c>
      <c r="C25" s="72" t="s">
        <v>10521</v>
      </c>
      <c r="D25" s="72">
        <v>5</v>
      </c>
      <c r="E25" s="72">
        <v>4</v>
      </c>
      <c r="F25" s="99">
        <v>0</v>
      </c>
      <c r="G25" s="99">
        <v>0</v>
      </c>
      <c r="H25" s="99">
        <v>150</v>
      </c>
      <c r="I25" s="243" t="s">
        <v>70</v>
      </c>
      <c r="J25" s="243" t="s">
        <v>71</v>
      </c>
      <c r="K25" s="50"/>
      <c r="N25" s="50"/>
      <c r="O25" s="50"/>
      <c r="P25" s="50"/>
    </row>
    <row r="26" spans="1:16" ht="14.5" x14ac:dyDescent="0.35">
      <c r="A26" s="50" t="s">
        <v>961</v>
      </c>
      <c r="B26" s="72" t="s">
        <v>10536</v>
      </c>
      <c r="C26" s="72" t="s">
        <v>10521</v>
      </c>
      <c r="D26" s="72">
        <v>6</v>
      </c>
      <c r="E26" s="72">
        <v>4</v>
      </c>
      <c r="F26" s="99">
        <v>0</v>
      </c>
      <c r="G26" s="99">
        <v>0</v>
      </c>
      <c r="H26" s="99">
        <v>150</v>
      </c>
      <c r="I26" s="243" t="s">
        <v>70</v>
      </c>
      <c r="J26" s="243" t="s">
        <v>71</v>
      </c>
      <c r="K26" s="50"/>
      <c r="N26" s="50"/>
      <c r="O26" s="50"/>
      <c r="P26" s="50"/>
    </row>
    <row r="27" spans="1:16" ht="14.5" x14ac:dyDescent="0.35">
      <c r="A27" s="50" t="s">
        <v>961</v>
      </c>
      <c r="B27" s="72" t="s">
        <v>10537</v>
      </c>
      <c r="C27" s="72" t="s">
        <v>10521</v>
      </c>
      <c r="D27" s="72">
        <v>1</v>
      </c>
      <c r="E27" s="72">
        <v>4</v>
      </c>
      <c r="F27" s="99">
        <v>0</v>
      </c>
      <c r="G27" s="99">
        <v>0</v>
      </c>
      <c r="H27" s="99">
        <v>150</v>
      </c>
      <c r="I27" s="243" t="s">
        <v>70</v>
      </c>
      <c r="J27" s="243" t="s">
        <v>71</v>
      </c>
      <c r="K27" s="50"/>
      <c r="N27" s="50"/>
      <c r="O27" s="50"/>
      <c r="P27" s="50"/>
    </row>
    <row r="28" spans="1:16" ht="14.5" x14ac:dyDescent="0.35">
      <c r="A28" s="50" t="s">
        <v>961</v>
      </c>
      <c r="B28" s="72" t="s">
        <v>10538</v>
      </c>
      <c r="C28" s="72" t="s">
        <v>10521</v>
      </c>
      <c r="D28" s="72">
        <v>1</v>
      </c>
      <c r="E28" s="72">
        <v>11</v>
      </c>
      <c r="F28" s="99">
        <v>0</v>
      </c>
      <c r="G28" s="99">
        <v>0</v>
      </c>
      <c r="H28" s="99">
        <v>150</v>
      </c>
      <c r="I28" s="243" t="s">
        <v>70</v>
      </c>
      <c r="J28" s="243" t="s">
        <v>71</v>
      </c>
      <c r="K28" s="50"/>
      <c r="N28" s="50"/>
      <c r="O28" s="50"/>
      <c r="P28" s="50"/>
    </row>
    <row r="29" spans="1:16" ht="14.5" x14ac:dyDescent="0.35">
      <c r="A29" s="50" t="s">
        <v>961</v>
      </c>
      <c r="B29" s="72" t="s">
        <v>10539</v>
      </c>
      <c r="C29" s="72" t="s">
        <v>10521</v>
      </c>
      <c r="D29" s="72">
        <v>1</v>
      </c>
      <c r="E29" s="72">
        <v>7</v>
      </c>
      <c r="F29" s="99">
        <v>0</v>
      </c>
      <c r="G29" s="99">
        <v>0</v>
      </c>
      <c r="H29" s="99">
        <v>150</v>
      </c>
      <c r="I29" s="243" t="s">
        <v>70</v>
      </c>
      <c r="J29" s="243" t="s">
        <v>71</v>
      </c>
      <c r="K29" s="50"/>
      <c r="N29" s="50"/>
      <c r="O29" s="50"/>
      <c r="P29" s="50"/>
    </row>
    <row r="30" spans="1:16" ht="14.5" x14ac:dyDescent="0.35">
      <c r="A30" s="50" t="s">
        <v>10540</v>
      </c>
      <c r="B30" s="72">
        <v>7470110</v>
      </c>
      <c r="C30" s="72" t="s">
        <v>10520</v>
      </c>
      <c r="D30" s="72">
        <v>1</v>
      </c>
      <c r="E30" s="72">
        <v>7</v>
      </c>
      <c r="F30" s="99">
        <v>0</v>
      </c>
      <c r="G30" s="99">
        <v>0</v>
      </c>
      <c r="H30" s="99">
        <v>150</v>
      </c>
      <c r="I30" s="243" t="s">
        <v>70</v>
      </c>
      <c r="J30" s="243" t="s">
        <v>71</v>
      </c>
      <c r="K30" s="50"/>
      <c r="N30" s="50"/>
      <c r="O30" s="50"/>
      <c r="P30" s="50"/>
    </row>
    <row r="31" spans="1:16" ht="15" customHeight="1" x14ac:dyDescent="0.35">
      <c r="A31" s="50" t="s">
        <v>10540</v>
      </c>
      <c r="B31" s="72">
        <v>7470140</v>
      </c>
      <c r="C31" s="72" t="s">
        <v>10520</v>
      </c>
      <c r="D31" s="72">
        <v>1</v>
      </c>
      <c r="E31" s="72">
        <v>7</v>
      </c>
      <c r="F31" s="99">
        <v>0</v>
      </c>
      <c r="G31" s="99">
        <v>0</v>
      </c>
      <c r="H31" s="99">
        <v>150</v>
      </c>
      <c r="I31" s="243" t="s">
        <v>70</v>
      </c>
      <c r="J31" s="243" t="s">
        <v>71</v>
      </c>
      <c r="K31" s="50"/>
      <c r="N31" s="50"/>
      <c r="O31" s="50"/>
      <c r="P31" s="50"/>
    </row>
    <row r="32" spans="1:16" ht="15" customHeight="1" x14ac:dyDescent="0.35">
      <c r="A32" s="50" t="s">
        <v>10540</v>
      </c>
      <c r="B32" s="72">
        <v>74110110</v>
      </c>
      <c r="C32" s="72" t="s">
        <v>10520</v>
      </c>
      <c r="D32" s="72">
        <v>1</v>
      </c>
      <c r="E32" s="72">
        <v>11</v>
      </c>
      <c r="F32" s="99">
        <v>0</v>
      </c>
      <c r="G32" s="99">
        <v>0</v>
      </c>
      <c r="H32" s="99">
        <v>150</v>
      </c>
      <c r="I32" s="243" t="s">
        <v>70</v>
      </c>
      <c r="J32" s="243" t="s">
        <v>71</v>
      </c>
      <c r="K32" s="50"/>
      <c r="N32" s="50"/>
      <c r="O32" s="50"/>
      <c r="P32" s="50"/>
    </row>
    <row r="33" spans="1:16" ht="15" customHeight="1" x14ac:dyDescent="0.35">
      <c r="A33" s="50" t="s">
        <v>10540</v>
      </c>
      <c r="B33" s="72">
        <v>74110140</v>
      </c>
      <c r="C33" s="72" t="s">
        <v>10520</v>
      </c>
      <c r="D33" s="72">
        <v>1</v>
      </c>
      <c r="E33" s="72">
        <v>11</v>
      </c>
      <c r="F33" s="99">
        <v>0</v>
      </c>
      <c r="G33" s="99">
        <v>0</v>
      </c>
      <c r="H33" s="99">
        <v>150</v>
      </c>
      <c r="I33" s="243" t="s">
        <v>70</v>
      </c>
      <c r="J33" s="243" t="s">
        <v>71</v>
      </c>
      <c r="K33" s="50"/>
      <c r="N33" s="50"/>
      <c r="O33" s="50"/>
      <c r="P33" s="50"/>
    </row>
    <row r="34" spans="1:16" ht="15" customHeight="1" x14ac:dyDescent="0.35">
      <c r="A34" s="50" t="s">
        <v>10540</v>
      </c>
      <c r="B34" s="72" t="s">
        <v>10541</v>
      </c>
      <c r="C34" s="72" t="s">
        <v>10520</v>
      </c>
      <c r="D34" s="72">
        <v>1</v>
      </c>
      <c r="E34" s="72">
        <v>11</v>
      </c>
      <c r="F34" s="99">
        <v>0</v>
      </c>
      <c r="G34" s="99">
        <v>0</v>
      </c>
      <c r="H34" s="99">
        <v>150</v>
      </c>
      <c r="I34" s="243" t="s">
        <v>70</v>
      </c>
      <c r="J34" s="243" t="s">
        <v>71</v>
      </c>
      <c r="K34" s="50"/>
      <c r="N34" s="50"/>
      <c r="O34" s="50"/>
      <c r="P34" s="50"/>
    </row>
    <row r="35" spans="1:16" ht="15" customHeight="1" x14ac:dyDescent="0.35">
      <c r="A35" s="50" t="s">
        <v>10540</v>
      </c>
      <c r="B35" s="72" t="s">
        <v>10542</v>
      </c>
      <c r="C35" s="72" t="s">
        <v>10520</v>
      </c>
      <c r="D35" s="72">
        <v>1</v>
      </c>
      <c r="E35" s="72">
        <v>7</v>
      </c>
      <c r="F35" s="99">
        <v>0</v>
      </c>
      <c r="G35" s="99">
        <v>0</v>
      </c>
      <c r="H35" s="99">
        <v>150</v>
      </c>
      <c r="I35" s="243" t="s">
        <v>70</v>
      </c>
      <c r="J35" s="243" t="s">
        <v>71</v>
      </c>
      <c r="K35" s="50"/>
      <c r="N35" s="50"/>
      <c r="O35" s="50"/>
      <c r="P35" s="50"/>
    </row>
    <row r="36" spans="1:16" s="50" customFormat="1" ht="15" customHeight="1" x14ac:dyDescent="0.35">
      <c r="A36" s="85"/>
      <c r="B36" s="85"/>
      <c r="C36" s="132"/>
      <c r="D36" s="132"/>
      <c r="E36" s="132"/>
      <c r="F36" s="86"/>
      <c r="G36" s="86"/>
      <c r="H36" s="86"/>
      <c r="I36" s="72"/>
      <c r="J36" s="72"/>
      <c r="L36"/>
      <c r="M36"/>
    </row>
    <row r="37" spans="1:16" s="50" customFormat="1" ht="15" customHeight="1" x14ac:dyDescent="0.35">
      <c r="A37" s="85"/>
      <c r="B37" s="85"/>
      <c r="C37" s="132"/>
      <c r="D37" s="132"/>
      <c r="E37" s="132"/>
      <c r="F37" s="86"/>
      <c r="G37" s="86"/>
      <c r="H37" s="86"/>
      <c r="I37" s="72"/>
      <c r="J37" s="72"/>
      <c r="L37"/>
      <c r="M37"/>
    </row>
  </sheetData>
  <sheetProtection autoFilter="0"/>
  <autoFilter ref="A3:J3" xr:uid="{3564406D-4D3D-4E65-AF9E-BB84473D2859}"/>
  <mergeCells count="1">
    <mergeCell ref="L3:M3"/>
  </mergeCells>
  <conditionalFormatting sqref="A4:H35">
    <cfRule type="expression" dxfId="5" priority="1">
      <formula>MOD(ROW(),2)=1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F37DD-C34E-442A-8B03-394B3F009B88}">
  <dimension ref="A1:AF243"/>
  <sheetViews>
    <sheetView zoomScale="80" zoomScaleNormal="80" workbookViewId="0">
      <pane ySplit="3" topLeftCell="A4" activePane="bottomLeft" state="frozen"/>
      <selection pane="bottomLeft" activeCell="K3" sqref="K3"/>
    </sheetView>
  </sheetViews>
  <sheetFormatPr defaultColWidth="0" defaultRowHeight="15" customHeight="1" zeroHeight="1" x14ac:dyDescent="0.35"/>
  <cols>
    <col min="1" max="1" width="28.81640625" style="11" customWidth="1"/>
    <col min="2" max="2" width="20.7265625" style="11" customWidth="1"/>
    <col min="3" max="3" width="12.453125" style="11" customWidth="1"/>
    <col min="4" max="4" width="16" style="11" customWidth="1"/>
    <col min="5" max="5" width="11.453125" style="34" customWidth="1"/>
    <col min="6" max="6" width="15" style="34" customWidth="1"/>
    <col min="7" max="7" width="11.81640625" style="34" customWidth="1"/>
    <col min="8" max="8" width="9.453125" style="23" customWidth="1"/>
    <col min="9" max="9" width="16.81640625" style="37" customWidth="1"/>
    <col min="10" max="10" width="13.26953125" style="37" customWidth="1"/>
    <col min="11" max="11" width="29.81640625" style="37" customWidth="1"/>
    <col min="12" max="12" width="26.1796875" style="37" customWidth="1"/>
    <col min="13" max="14" width="13.453125" style="23" customWidth="1"/>
    <col min="15" max="15" width="5.1796875" style="50" customWidth="1"/>
    <col min="16" max="16" width="33.1796875" customWidth="1"/>
    <col min="17" max="17" width="14.453125" customWidth="1"/>
    <col min="18" max="18" width="12.1796875" customWidth="1"/>
    <col min="19" max="19" width="2.54296875" style="50" customWidth="1"/>
    <col min="20" max="20" width="33.1796875" hidden="1" customWidth="1"/>
    <col min="21" max="21" width="14.453125" hidden="1" customWidth="1"/>
    <col min="22" max="22" width="12.1796875" hidden="1" customWidth="1"/>
    <col min="23" max="26" width="12.1796875" hidden="1"/>
    <col min="27" max="27" width="14.453125" hidden="1"/>
    <col min="28" max="32" width="12.1796875" hidden="1"/>
  </cols>
  <sheetData>
    <row r="1" spans="1:22" ht="21.25" customHeight="1" x14ac:dyDescent="0.5">
      <c r="A1" s="301" t="s">
        <v>54</v>
      </c>
      <c r="B1" s="30"/>
      <c r="C1" s="30"/>
      <c r="D1" s="30"/>
      <c r="E1" s="132"/>
      <c r="F1" s="132"/>
      <c r="G1" s="132"/>
      <c r="H1" s="32"/>
      <c r="I1" s="69" t="s">
        <v>108</v>
      </c>
      <c r="J1" s="69"/>
      <c r="K1" s="69"/>
      <c r="L1" s="69"/>
      <c r="M1" s="72"/>
      <c r="N1" s="72"/>
      <c r="P1" s="50"/>
      <c r="Q1" s="50"/>
      <c r="R1" s="50"/>
      <c r="T1" s="50"/>
      <c r="U1" s="50"/>
      <c r="V1" s="50"/>
    </row>
    <row r="2" spans="1:22" ht="25" customHeight="1" x14ac:dyDescent="0.55000000000000004">
      <c r="A2" s="297" t="s">
        <v>10543</v>
      </c>
      <c r="B2" s="30"/>
      <c r="C2" s="127"/>
      <c r="D2" s="127"/>
      <c r="E2" s="128"/>
      <c r="F2" s="127"/>
      <c r="G2" s="127"/>
      <c r="H2" s="32"/>
      <c r="I2" s="241"/>
      <c r="J2" s="241"/>
      <c r="K2" s="241"/>
      <c r="L2" s="241"/>
      <c r="M2" s="72"/>
      <c r="N2" s="72"/>
      <c r="P2" s="50"/>
      <c r="Q2" s="50"/>
      <c r="R2" s="50"/>
      <c r="T2" s="50"/>
      <c r="U2" s="50"/>
      <c r="V2" s="50"/>
    </row>
    <row r="3" spans="1:22" ht="68.5" customHeight="1" x14ac:dyDescent="0.35">
      <c r="A3" s="40" t="s">
        <v>56</v>
      </c>
      <c r="B3" s="40" t="s">
        <v>57</v>
      </c>
      <c r="C3" s="44" t="s">
        <v>1174</v>
      </c>
      <c r="D3" s="44" t="s">
        <v>10544</v>
      </c>
      <c r="E3" s="54" t="s">
        <v>10545</v>
      </c>
      <c r="F3" s="54" t="s">
        <v>10546</v>
      </c>
      <c r="G3" s="54" t="s">
        <v>1075</v>
      </c>
      <c r="H3" s="40" t="s">
        <v>60</v>
      </c>
      <c r="I3" s="41" t="s">
        <v>61</v>
      </c>
      <c r="J3" s="41" t="s">
        <v>49</v>
      </c>
      <c r="K3" s="41" t="s">
        <v>1178</v>
      </c>
      <c r="L3" s="41" t="s">
        <v>51</v>
      </c>
      <c r="M3" s="38" t="s">
        <v>62</v>
      </c>
      <c r="N3" s="38" t="s">
        <v>63</v>
      </c>
      <c r="P3" s="336" t="s">
        <v>64</v>
      </c>
      <c r="Q3" s="342"/>
      <c r="R3" s="337"/>
      <c r="T3" s="50"/>
      <c r="U3" s="50"/>
      <c r="V3" s="50"/>
    </row>
    <row r="4" spans="1:22" ht="14.5" x14ac:dyDescent="0.35">
      <c r="A4" s="2" t="s">
        <v>3617</v>
      </c>
      <c r="B4" s="2" t="s">
        <v>10547</v>
      </c>
      <c r="C4" s="2"/>
      <c r="D4" s="2" t="s">
        <v>10548</v>
      </c>
      <c r="E4" s="48" t="s">
        <v>10549</v>
      </c>
      <c r="F4" s="1">
        <v>671</v>
      </c>
      <c r="G4" s="116">
        <v>0.4</v>
      </c>
      <c r="H4" s="48" t="s">
        <v>69</v>
      </c>
      <c r="I4" s="99">
        <v>0</v>
      </c>
      <c r="J4" s="99">
        <v>1000</v>
      </c>
      <c r="K4" s="99" t="s">
        <v>0</v>
      </c>
      <c r="L4" s="99">
        <v>0</v>
      </c>
      <c r="M4" s="72" t="s">
        <v>71</v>
      </c>
      <c r="N4" s="72" t="s">
        <v>70</v>
      </c>
      <c r="P4" s="49" t="s">
        <v>11</v>
      </c>
      <c r="Q4" s="49" t="s">
        <v>13</v>
      </c>
      <c r="R4" s="49" t="s">
        <v>14</v>
      </c>
      <c r="T4" s="50"/>
      <c r="U4" s="50"/>
      <c r="V4" s="50"/>
    </row>
    <row r="5" spans="1:22" ht="14.5" x14ac:dyDescent="0.35">
      <c r="A5" s="2" t="s">
        <v>3617</v>
      </c>
      <c r="B5" s="2" t="s">
        <v>10550</v>
      </c>
      <c r="C5" s="2"/>
      <c r="D5" s="2" t="s">
        <v>10548</v>
      </c>
      <c r="E5" s="48" t="s">
        <v>10549</v>
      </c>
      <c r="F5" s="1">
        <v>671</v>
      </c>
      <c r="G5" s="116">
        <v>0.4</v>
      </c>
      <c r="H5" s="48" t="s">
        <v>69</v>
      </c>
      <c r="I5" s="99">
        <v>0</v>
      </c>
      <c r="J5" s="99">
        <v>1000</v>
      </c>
      <c r="K5" s="99"/>
      <c r="L5" s="99">
        <v>0</v>
      </c>
      <c r="M5" s="72" t="s">
        <v>71</v>
      </c>
      <c r="N5" s="72" t="s">
        <v>70</v>
      </c>
      <c r="P5" s="80" t="s">
        <v>61</v>
      </c>
      <c r="Q5" s="79">
        <v>0</v>
      </c>
      <c r="R5" s="79">
        <v>200</v>
      </c>
      <c r="T5" s="50"/>
      <c r="U5" s="50"/>
      <c r="V5" s="50"/>
    </row>
    <row r="6" spans="1:22" ht="14.5" x14ac:dyDescent="0.35">
      <c r="A6" s="2" t="s">
        <v>3617</v>
      </c>
      <c r="B6" s="2" t="s">
        <v>10551</v>
      </c>
      <c r="C6" s="2"/>
      <c r="D6" s="2" t="s">
        <v>10548</v>
      </c>
      <c r="E6" s="48" t="s">
        <v>10552</v>
      </c>
      <c r="F6" s="189">
        <v>1197</v>
      </c>
      <c r="G6" s="116">
        <v>0.41</v>
      </c>
      <c r="H6" s="48" t="s">
        <v>69</v>
      </c>
      <c r="I6" s="99">
        <v>0</v>
      </c>
      <c r="J6" s="99">
        <v>1000</v>
      </c>
      <c r="K6" s="99"/>
      <c r="L6" s="99">
        <v>0</v>
      </c>
      <c r="M6" s="243" t="s">
        <v>70</v>
      </c>
      <c r="N6" s="243" t="s">
        <v>71</v>
      </c>
      <c r="P6" s="80" t="s">
        <v>49</v>
      </c>
      <c r="Q6" s="79">
        <v>100</v>
      </c>
      <c r="R6" s="79">
        <v>100</v>
      </c>
      <c r="T6" s="50"/>
      <c r="U6" s="50"/>
      <c r="V6" s="50"/>
    </row>
    <row r="7" spans="1:22" ht="14.5" x14ac:dyDescent="0.35">
      <c r="A7" s="2" t="s">
        <v>3617</v>
      </c>
      <c r="B7" s="2" t="s">
        <v>10553</v>
      </c>
      <c r="C7" s="2"/>
      <c r="D7" s="2" t="s">
        <v>10548</v>
      </c>
      <c r="E7" s="48" t="s">
        <v>10552</v>
      </c>
      <c r="F7" s="189">
        <v>1197</v>
      </c>
      <c r="G7" s="116">
        <v>0.41</v>
      </c>
      <c r="H7" s="48" t="s">
        <v>69</v>
      </c>
      <c r="I7" s="99">
        <v>0</v>
      </c>
      <c r="J7" s="99">
        <v>1000</v>
      </c>
      <c r="K7" s="99"/>
      <c r="L7" s="99">
        <v>0</v>
      </c>
      <c r="M7" s="243" t="s">
        <v>70</v>
      </c>
      <c r="N7" s="243" t="s">
        <v>71</v>
      </c>
      <c r="P7" s="80" t="s">
        <v>51</v>
      </c>
      <c r="Q7" s="79">
        <v>100</v>
      </c>
      <c r="R7" s="79">
        <v>200</v>
      </c>
      <c r="T7" s="50"/>
      <c r="U7" s="50"/>
      <c r="V7" s="50"/>
    </row>
    <row r="8" spans="1:22" ht="14.5" x14ac:dyDescent="0.35">
      <c r="A8" s="2" t="s">
        <v>3617</v>
      </c>
      <c r="B8" s="2" t="s">
        <v>10554</v>
      </c>
      <c r="C8" s="2"/>
      <c r="D8" s="2" t="s">
        <v>10548</v>
      </c>
      <c r="E8" s="48" t="s">
        <v>10552</v>
      </c>
      <c r="F8" s="189">
        <v>2770</v>
      </c>
      <c r="G8" s="116">
        <v>0.43</v>
      </c>
      <c r="H8" s="48" t="s">
        <v>69</v>
      </c>
      <c r="I8" s="99">
        <v>0</v>
      </c>
      <c r="J8" s="99">
        <v>1000</v>
      </c>
      <c r="K8" s="99"/>
      <c r="L8" s="99">
        <v>0</v>
      </c>
      <c r="M8" s="243" t="s">
        <v>71</v>
      </c>
      <c r="N8" s="243" t="s">
        <v>70</v>
      </c>
      <c r="P8" s="50"/>
      <c r="Q8" s="50"/>
      <c r="R8" s="50"/>
      <c r="T8" s="50"/>
      <c r="U8" s="50"/>
      <c r="V8" s="50"/>
    </row>
    <row r="9" spans="1:22" ht="14.5" x14ac:dyDescent="0.35">
      <c r="A9" s="2" t="s">
        <v>3617</v>
      </c>
      <c r="B9" s="2" t="s">
        <v>10555</v>
      </c>
      <c r="C9" s="2"/>
      <c r="D9" s="2" t="s">
        <v>10548</v>
      </c>
      <c r="E9" s="48" t="s">
        <v>10552</v>
      </c>
      <c r="F9" s="189">
        <v>2770</v>
      </c>
      <c r="G9" s="116">
        <v>0.43</v>
      </c>
      <c r="H9" s="48" t="s">
        <v>69</v>
      </c>
      <c r="I9" s="99">
        <v>0</v>
      </c>
      <c r="J9" s="99">
        <v>1000</v>
      </c>
      <c r="K9" s="99"/>
      <c r="L9" s="99">
        <v>0</v>
      </c>
      <c r="M9" s="243" t="s">
        <v>71</v>
      </c>
      <c r="N9" s="243" t="s">
        <v>70</v>
      </c>
      <c r="P9" s="50"/>
      <c r="Q9" s="50"/>
      <c r="R9" s="50"/>
      <c r="T9" s="50"/>
      <c r="U9" s="50"/>
      <c r="V9" s="50"/>
    </row>
    <row r="10" spans="1:22" ht="14.5" x14ac:dyDescent="0.35">
      <c r="A10" s="2" t="s">
        <v>3617</v>
      </c>
      <c r="B10" s="2" t="s">
        <v>10556</v>
      </c>
      <c r="C10" s="2"/>
      <c r="D10" s="2" t="s">
        <v>10548</v>
      </c>
      <c r="E10" s="48" t="s">
        <v>10549</v>
      </c>
      <c r="F10" s="1">
        <v>671</v>
      </c>
      <c r="G10" s="116">
        <v>0.4</v>
      </c>
      <c r="H10" s="48" t="s">
        <v>69</v>
      </c>
      <c r="I10" s="99">
        <v>0</v>
      </c>
      <c r="J10" s="99">
        <v>1000</v>
      </c>
      <c r="K10" s="99"/>
      <c r="L10" s="99">
        <v>0</v>
      </c>
      <c r="M10" s="72" t="s">
        <v>71</v>
      </c>
      <c r="N10" s="72" t="s">
        <v>70</v>
      </c>
      <c r="P10" s="50"/>
      <c r="Q10" s="50"/>
      <c r="R10" s="50"/>
      <c r="T10" s="50"/>
      <c r="U10" s="50"/>
      <c r="V10" s="50"/>
    </row>
    <row r="11" spans="1:22" ht="14.5" x14ac:dyDescent="0.35">
      <c r="A11" s="319" t="s">
        <v>3617</v>
      </c>
      <c r="B11" s="319" t="s">
        <v>10557</v>
      </c>
      <c r="C11" s="319"/>
      <c r="D11" s="319" t="s">
        <v>10548</v>
      </c>
      <c r="E11" s="320" t="s">
        <v>10549</v>
      </c>
      <c r="F11" s="321">
        <v>671</v>
      </c>
      <c r="G11" s="322">
        <v>0.4</v>
      </c>
      <c r="H11" s="320" t="s">
        <v>69</v>
      </c>
      <c r="I11" s="323">
        <v>0</v>
      </c>
      <c r="J11" s="323">
        <v>1000</v>
      </c>
      <c r="K11" s="323"/>
      <c r="L11" s="99">
        <v>0</v>
      </c>
      <c r="M11" s="72" t="s">
        <v>71</v>
      </c>
      <c r="N11" s="72" t="s">
        <v>70</v>
      </c>
      <c r="P11" s="50"/>
      <c r="Q11" s="50"/>
      <c r="R11" s="50"/>
      <c r="T11" s="50"/>
      <c r="U11" s="50"/>
      <c r="V11" s="50"/>
    </row>
    <row r="12" spans="1:22" ht="14.5" x14ac:dyDescent="0.35">
      <c r="A12" s="2" t="s">
        <v>3617</v>
      </c>
      <c r="B12" s="2" t="s">
        <v>10558</v>
      </c>
      <c r="C12" s="2"/>
      <c r="D12" s="2" t="s">
        <v>10548</v>
      </c>
      <c r="E12" s="48" t="s">
        <v>10552</v>
      </c>
      <c r="F12" s="189">
        <v>2770</v>
      </c>
      <c r="G12" s="116">
        <v>0.43</v>
      </c>
      <c r="H12" s="48" t="s">
        <v>69</v>
      </c>
      <c r="I12" s="99">
        <v>0</v>
      </c>
      <c r="J12" s="99">
        <v>1000</v>
      </c>
      <c r="K12" s="99"/>
      <c r="L12" s="99">
        <v>0</v>
      </c>
      <c r="M12" s="243" t="s">
        <v>71</v>
      </c>
      <c r="N12" s="243" t="s">
        <v>70</v>
      </c>
      <c r="P12" s="50"/>
      <c r="Q12" s="50"/>
      <c r="R12" s="50"/>
      <c r="T12" s="50"/>
      <c r="U12" s="50"/>
      <c r="V12" s="50"/>
    </row>
    <row r="13" spans="1:22" ht="14.5" x14ac:dyDescent="0.35">
      <c r="A13" s="2" t="s">
        <v>3617</v>
      </c>
      <c r="B13" s="2" t="s">
        <v>10559</v>
      </c>
      <c r="C13" s="2"/>
      <c r="D13" s="2" t="s">
        <v>10548</v>
      </c>
      <c r="E13" s="48" t="s">
        <v>10552</v>
      </c>
      <c r="F13" s="189">
        <v>2770</v>
      </c>
      <c r="G13" s="116">
        <v>0.43</v>
      </c>
      <c r="H13" s="48" t="s">
        <v>69</v>
      </c>
      <c r="I13" s="99">
        <v>0</v>
      </c>
      <c r="J13" s="99">
        <v>1000</v>
      </c>
      <c r="K13" s="99"/>
      <c r="L13" s="99">
        <v>0</v>
      </c>
      <c r="M13" s="243" t="s">
        <v>71</v>
      </c>
      <c r="N13" s="243" t="s">
        <v>70</v>
      </c>
      <c r="P13" s="50"/>
      <c r="Q13" s="50"/>
      <c r="R13" s="50"/>
      <c r="T13" s="50"/>
      <c r="U13" s="50"/>
      <c r="V13" s="50"/>
    </row>
    <row r="14" spans="1:22" ht="14.5" x14ac:dyDescent="0.35">
      <c r="A14" s="3" t="s">
        <v>10560</v>
      </c>
      <c r="B14" s="3" t="s">
        <v>10561</v>
      </c>
      <c r="C14" s="3"/>
      <c r="D14" s="3" t="s">
        <v>10548</v>
      </c>
      <c r="E14" s="48" t="s">
        <v>10552</v>
      </c>
      <c r="F14" s="189">
        <v>2440</v>
      </c>
      <c r="G14" s="116">
        <v>0.39</v>
      </c>
      <c r="H14" s="48" t="s">
        <v>69</v>
      </c>
      <c r="I14" s="99">
        <v>0</v>
      </c>
      <c r="J14" s="99">
        <v>1000</v>
      </c>
      <c r="K14" s="99"/>
      <c r="L14" s="99">
        <v>0</v>
      </c>
      <c r="M14" s="243" t="s">
        <v>70</v>
      </c>
      <c r="N14" s="243" t="s">
        <v>71</v>
      </c>
      <c r="P14" s="50"/>
      <c r="Q14" s="50"/>
      <c r="R14" s="50"/>
      <c r="T14" s="50"/>
      <c r="U14" s="50"/>
      <c r="V14" s="50"/>
    </row>
    <row r="15" spans="1:22" ht="14.5" x14ac:dyDescent="0.35">
      <c r="A15" s="3" t="s">
        <v>10560</v>
      </c>
      <c r="B15" s="3" t="s">
        <v>10562</v>
      </c>
      <c r="C15" s="3"/>
      <c r="D15" s="3" t="s">
        <v>10548</v>
      </c>
      <c r="E15" s="48" t="s">
        <v>10563</v>
      </c>
      <c r="F15" s="189">
        <v>4272</v>
      </c>
      <c r="G15" s="116">
        <v>0.38</v>
      </c>
      <c r="H15" s="48" t="s">
        <v>69</v>
      </c>
      <c r="I15" s="99">
        <v>0</v>
      </c>
      <c r="J15" s="99">
        <v>1000</v>
      </c>
      <c r="K15" s="99"/>
      <c r="L15" s="99">
        <v>0</v>
      </c>
      <c r="M15" s="243" t="s">
        <v>70</v>
      </c>
      <c r="N15" s="243" t="s">
        <v>71</v>
      </c>
      <c r="P15" s="50"/>
      <c r="Q15" s="50"/>
      <c r="R15" s="50"/>
      <c r="T15" s="50"/>
      <c r="U15" s="50"/>
      <c r="V15" s="50"/>
    </row>
    <row r="16" spans="1:22" ht="14.5" x14ac:dyDescent="0.35">
      <c r="A16" s="3" t="s">
        <v>10560</v>
      </c>
      <c r="B16" s="3" t="s">
        <v>10564</v>
      </c>
      <c r="C16" s="3"/>
      <c r="D16" s="3" t="s">
        <v>10548</v>
      </c>
      <c r="E16" s="48" t="s">
        <v>10549</v>
      </c>
      <c r="F16" s="189">
        <v>2440</v>
      </c>
      <c r="G16" s="116">
        <v>0.39</v>
      </c>
      <c r="H16" s="48" t="s">
        <v>69</v>
      </c>
      <c r="I16" s="99">
        <v>0</v>
      </c>
      <c r="J16" s="99">
        <v>1000</v>
      </c>
      <c r="K16" s="99"/>
      <c r="L16" s="99">
        <v>0</v>
      </c>
      <c r="M16" s="243" t="s">
        <v>71</v>
      </c>
      <c r="N16" s="243" t="s">
        <v>71</v>
      </c>
      <c r="P16" s="50"/>
      <c r="Q16" s="50"/>
      <c r="R16" s="50"/>
      <c r="T16" s="50"/>
      <c r="U16" s="50"/>
      <c r="V16" s="50"/>
    </row>
    <row r="17" spans="1:22" ht="14.5" x14ac:dyDescent="0.35">
      <c r="A17" s="2" t="s">
        <v>10560</v>
      </c>
      <c r="B17" s="2" t="s">
        <v>10565</v>
      </c>
      <c r="C17" s="2"/>
      <c r="D17" s="2" t="s">
        <v>10548</v>
      </c>
      <c r="E17" s="48" t="s">
        <v>10552</v>
      </c>
      <c r="F17" s="189">
        <v>4272</v>
      </c>
      <c r="G17" s="116">
        <v>0.38</v>
      </c>
      <c r="H17" s="48" t="s">
        <v>69</v>
      </c>
      <c r="I17" s="99">
        <v>0</v>
      </c>
      <c r="J17" s="99">
        <v>1000</v>
      </c>
      <c r="K17" s="99"/>
      <c r="L17" s="99">
        <v>0</v>
      </c>
      <c r="M17" s="243" t="s">
        <v>70</v>
      </c>
      <c r="N17" s="243" t="s">
        <v>71</v>
      </c>
      <c r="P17" s="50"/>
      <c r="Q17" s="50"/>
      <c r="R17" s="50"/>
      <c r="T17" s="50"/>
      <c r="U17" s="50"/>
      <c r="V17" s="50"/>
    </row>
    <row r="18" spans="1:22" ht="14.5" x14ac:dyDescent="0.35">
      <c r="A18" s="2" t="s">
        <v>10560</v>
      </c>
      <c r="B18" s="2" t="s">
        <v>10566</v>
      </c>
      <c r="C18" s="2"/>
      <c r="D18" s="2" t="s">
        <v>10567</v>
      </c>
      <c r="E18" s="48" t="s">
        <v>10568</v>
      </c>
      <c r="F18" s="189">
        <v>3894</v>
      </c>
      <c r="G18" s="116">
        <v>0.45</v>
      </c>
      <c r="H18" s="48" t="s">
        <v>69</v>
      </c>
      <c r="I18" s="99">
        <v>0</v>
      </c>
      <c r="J18" s="99">
        <v>1000</v>
      </c>
      <c r="K18" s="99"/>
      <c r="L18" s="99">
        <v>0</v>
      </c>
      <c r="M18" s="243" t="s">
        <v>70</v>
      </c>
      <c r="N18" s="243" t="s">
        <v>71</v>
      </c>
      <c r="P18" s="50"/>
      <c r="Q18" s="50"/>
      <c r="R18" s="50"/>
      <c r="T18" s="50"/>
      <c r="U18" s="50"/>
      <c r="V18" s="50"/>
    </row>
    <row r="19" spans="1:22" ht="14.5" x14ac:dyDescent="0.35">
      <c r="A19" s="2" t="s">
        <v>10560</v>
      </c>
      <c r="B19" s="2" t="s">
        <v>10569</v>
      </c>
      <c r="C19" s="2"/>
      <c r="D19" s="2" t="s">
        <v>10567</v>
      </c>
      <c r="E19" s="48" t="s">
        <v>10552</v>
      </c>
      <c r="F19" s="189">
        <v>5764</v>
      </c>
      <c r="G19" s="116">
        <v>0.48</v>
      </c>
      <c r="H19" s="48" t="s">
        <v>69</v>
      </c>
      <c r="I19" s="99">
        <v>0</v>
      </c>
      <c r="J19" s="99">
        <v>1000</v>
      </c>
      <c r="K19" s="99"/>
      <c r="L19" s="99">
        <v>0</v>
      </c>
      <c r="M19" s="243" t="s">
        <v>70</v>
      </c>
      <c r="N19" s="243" t="s">
        <v>71</v>
      </c>
      <c r="P19" s="50"/>
      <c r="Q19" s="50"/>
      <c r="R19" s="50"/>
      <c r="T19" s="50"/>
      <c r="U19" s="50"/>
      <c r="V19" s="50"/>
    </row>
    <row r="20" spans="1:22" ht="14.5" x14ac:dyDescent="0.35">
      <c r="A20" s="2" t="s">
        <v>10570</v>
      </c>
      <c r="B20" s="2" t="s">
        <v>10565</v>
      </c>
      <c r="C20" s="2"/>
      <c r="D20" s="2" t="s">
        <v>10548</v>
      </c>
      <c r="E20" s="48" t="s">
        <v>10552</v>
      </c>
      <c r="F20" s="189">
        <v>3640</v>
      </c>
      <c r="G20" s="116">
        <v>0.43</v>
      </c>
      <c r="H20" s="48" t="s">
        <v>69</v>
      </c>
      <c r="I20" s="99">
        <v>0</v>
      </c>
      <c r="J20" s="99">
        <v>1000</v>
      </c>
      <c r="K20" s="99"/>
      <c r="L20" s="99">
        <v>0</v>
      </c>
      <c r="M20" s="243" t="s">
        <v>71</v>
      </c>
      <c r="N20" s="243" t="s">
        <v>70</v>
      </c>
      <c r="P20" s="50"/>
      <c r="Q20" s="50"/>
      <c r="R20" s="50"/>
      <c r="T20" s="50"/>
      <c r="U20" s="50"/>
      <c r="V20" s="50"/>
    </row>
    <row r="21" spans="1:22" ht="14.5" x14ac:dyDescent="0.35">
      <c r="A21" s="2" t="s">
        <v>10570</v>
      </c>
      <c r="B21" s="2" t="s">
        <v>10566</v>
      </c>
      <c r="C21" s="2"/>
      <c r="D21" s="2" t="s">
        <v>10567</v>
      </c>
      <c r="E21" s="48" t="s">
        <v>10568</v>
      </c>
      <c r="F21" s="189">
        <v>3711</v>
      </c>
      <c r="G21" s="116">
        <v>0.45</v>
      </c>
      <c r="H21" s="48" t="s">
        <v>69</v>
      </c>
      <c r="I21" s="99">
        <v>0</v>
      </c>
      <c r="J21" s="99">
        <v>1000</v>
      </c>
      <c r="K21" s="99"/>
      <c r="L21" s="99">
        <v>1500</v>
      </c>
      <c r="M21" s="243" t="s">
        <v>71</v>
      </c>
      <c r="N21" s="243" t="s">
        <v>70</v>
      </c>
      <c r="P21" s="50"/>
      <c r="Q21" s="50"/>
      <c r="R21" s="50"/>
      <c r="T21" s="50"/>
      <c r="U21" s="50"/>
      <c r="V21" s="50"/>
    </row>
    <row r="22" spans="1:22" ht="14.5" x14ac:dyDescent="0.35">
      <c r="A22" s="2" t="s">
        <v>10570</v>
      </c>
      <c r="B22" s="2" t="s">
        <v>10571</v>
      </c>
      <c r="C22" s="2"/>
      <c r="D22" s="2" t="s">
        <v>10567</v>
      </c>
      <c r="E22" s="48" t="s">
        <v>10552</v>
      </c>
      <c r="F22" s="189">
        <v>3709</v>
      </c>
      <c r="G22" s="116">
        <v>0.39</v>
      </c>
      <c r="H22" s="48" t="s">
        <v>69</v>
      </c>
      <c r="I22" s="99">
        <v>0</v>
      </c>
      <c r="J22" s="99">
        <v>1000</v>
      </c>
      <c r="K22" s="99"/>
      <c r="L22" s="99">
        <v>0</v>
      </c>
      <c r="M22" s="243" t="s">
        <v>71</v>
      </c>
      <c r="N22" s="243" t="s">
        <v>70</v>
      </c>
      <c r="P22" s="50"/>
      <c r="Q22" s="50"/>
      <c r="R22" s="50"/>
      <c r="T22" s="50"/>
      <c r="U22" s="50"/>
      <c r="V22" s="50"/>
    </row>
    <row r="23" spans="1:22" ht="14.5" x14ac:dyDescent="0.35">
      <c r="A23" s="2" t="s">
        <v>10572</v>
      </c>
      <c r="B23" s="2" t="s">
        <v>10573</v>
      </c>
      <c r="C23" s="2"/>
      <c r="D23" s="2" t="s">
        <v>10548</v>
      </c>
      <c r="E23" s="48" t="s">
        <v>10574</v>
      </c>
      <c r="F23" s="189">
        <v>7027</v>
      </c>
      <c r="G23" s="116">
        <v>0.49</v>
      </c>
      <c r="H23" s="48" t="s">
        <v>69</v>
      </c>
      <c r="I23" s="99">
        <v>0</v>
      </c>
      <c r="J23" s="99">
        <v>1000</v>
      </c>
      <c r="K23" s="99"/>
      <c r="L23" s="99">
        <v>1500</v>
      </c>
      <c r="M23" s="243" t="s">
        <v>71</v>
      </c>
      <c r="N23" s="243" t="s">
        <v>71</v>
      </c>
      <c r="P23" s="50"/>
      <c r="Q23" s="50"/>
      <c r="R23" s="50"/>
      <c r="T23" s="50"/>
      <c r="U23" s="50"/>
      <c r="V23" s="50"/>
    </row>
    <row r="24" spans="1:22" ht="14.5" x14ac:dyDescent="0.35">
      <c r="A24" s="2" t="s">
        <v>10575</v>
      </c>
      <c r="B24" s="2" t="s">
        <v>10576</v>
      </c>
      <c r="C24" s="2"/>
      <c r="D24" s="2" t="s">
        <v>10567</v>
      </c>
      <c r="E24" s="48" t="s">
        <v>10568</v>
      </c>
      <c r="F24" s="189">
        <v>5766</v>
      </c>
      <c r="G24" s="116">
        <v>0.4</v>
      </c>
      <c r="H24" s="48" t="s">
        <v>69</v>
      </c>
      <c r="I24" s="99">
        <v>0</v>
      </c>
      <c r="J24" s="99">
        <v>1000</v>
      </c>
      <c r="K24" s="99"/>
      <c r="L24" s="99">
        <v>0</v>
      </c>
      <c r="M24" s="243" t="s">
        <v>71</v>
      </c>
      <c r="N24" s="243" t="s">
        <v>71</v>
      </c>
      <c r="P24" s="50"/>
      <c r="Q24" s="50"/>
      <c r="R24" s="50"/>
      <c r="T24" s="50"/>
      <c r="U24" s="50"/>
      <c r="V24" s="50"/>
    </row>
    <row r="25" spans="1:22" ht="14.5" x14ac:dyDescent="0.35">
      <c r="A25" s="2" t="s">
        <v>10575</v>
      </c>
      <c r="B25" s="2" t="s">
        <v>10577</v>
      </c>
      <c r="C25" s="2"/>
      <c r="D25" s="2" t="s">
        <v>10548</v>
      </c>
      <c r="E25" s="48" t="s">
        <v>10568</v>
      </c>
      <c r="F25" s="189">
        <v>11442</v>
      </c>
      <c r="G25" s="116">
        <v>0.48</v>
      </c>
      <c r="H25" s="48" t="s">
        <v>69</v>
      </c>
      <c r="I25" s="99">
        <v>0</v>
      </c>
      <c r="J25" s="99">
        <v>1000</v>
      </c>
      <c r="K25" s="99"/>
      <c r="L25" s="99">
        <v>0</v>
      </c>
      <c r="M25" s="243" t="s">
        <v>71</v>
      </c>
      <c r="N25" s="243" t="s">
        <v>71</v>
      </c>
      <c r="P25" s="50"/>
      <c r="Q25" s="50"/>
      <c r="R25" s="50"/>
      <c r="T25" s="50"/>
      <c r="U25" s="50"/>
      <c r="V25" s="50"/>
    </row>
    <row r="26" spans="1:22" ht="14.5" x14ac:dyDescent="0.35">
      <c r="A26" s="2" t="s">
        <v>10575</v>
      </c>
      <c r="B26" s="2" t="s">
        <v>10578</v>
      </c>
      <c r="C26" s="2"/>
      <c r="D26" s="2" t="s">
        <v>10548</v>
      </c>
      <c r="E26" s="48" t="s">
        <v>10563</v>
      </c>
      <c r="F26" s="189">
        <v>11184</v>
      </c>
      <c r="G26" s="116">
        <v>0.47</v>
      </c>
      <c r="H26" s="48" t="s">
        <v>69</v>
      </c>
      <c r="I26" s="99">
        <v>0</v>
      </c>
      <c r="J26" s="99">
        <v>1000</v>
      </c>
      <c r="K26" s="99"/>
      <c r="L26" s="99">
        <v>0</v>
      </c>
      <c r="M26" s="243" t="s">
        <v>71</v>
      </c>
      <c r="N26" s="243" t="s">
        <v>71</v>
      </c>
      <c r="P26" s="50"/>
      <c r="Q26" s="50"/>
      <c r="R26" s="50"/>
      <c r="T26" s="50"/>
      <c r="U26" s="50"/>
      <c r="V26" s="50"/>
    </row>
    <row r="27" spans="1:22" ht="14.5" x14ac:dyDescent="0.35">
      <c r="A27" s="2" t="s">
        <v>10575</v>
      </c>
      <c r="B27" s="2" t="s">
        <v>10579</v>
      </c>
      <c r="C27" s="2"/>
      <c r="D27" s="2" t="s">
        <v>10548</v>
      </c>
      <c r="E27" s="48" t="s">
        <v>10580</v>
      </c>
      <c r="F27" s="189">
        <v>5850</v>
      </c>
      <c r="G27" s="116">
        <v>0.49</v>
      </c>
      <c r="H27" s="48" t="s">
        <v>69</v>
      </c>
      <c r="I27" s="99">
        <v>0</v>
      </c>
      <c r="J27" s="99">
        <v>1000</v>
      </c>
      <c r="K27" s="99"/>
      <c r="L27" s="99">
        <v>1500</v>
      </c>
      <c r="M27" s="243" t="s">
        <v>71</v>
      </c>
      <c r="N27" s="243" t="s">
        <v>71</v>
      </c>
      <c r="P27" s="50"/>
      <c r="Q27" s="50"/>
      <c r="R27" s="50"/>
      <c r="T27" s="50"/>
      <c r="U27" s="50"/>
      <c r="V27" s="50"/>
    </row>
    <row r="28" spans="1:22" ht="14.5" x14ac:dyDescent="0.35">
      <c r="A28" s="2" t="s">
        <v>10575</v>
      </c>
      <c r="B28" s="2" t="s">
        <v>10581</v>
      </c>
      <c r="C28" s="2"/>
      <c r="D28" s="2" t="s">
        <v>10548</v>
      </c>
      <c r="E28" s="48" t="s">
        <v>10552</v>
      </c>
      <c r="F28" s="189">
        <v>5592</v>
      </c>
      <c r="G28" s="116">
        <v>0.47</v>
      </c>
      <c r="H28" s="48" t="s">
        <v>69</v>
      </c>
      <c r="I28" s="99">
        <v>0</v>
      </c>
      <c r="J28" s="99">
        <v>1000</v>
      </c>
      <c r="K28" s="99"/>
      <c r="L28" s="99">
        <v>1500</v>
      </c>
      <c r="M28" s="243" t="s">
        <v>71</v>
      </c>
      <c r="N28" s="243" t="s">
        <v>71</v>
      </c>
      <c r="P28" s="50"/>
      <c r="Q28" s="50"/>
      <c r="R28" s="50"/>
      <c r="T28" s="50"/>
      <c r="U28" s="50"/>
      <c r="V28" s="50"/>
    </row>
    <row r="29" spans="1:22" ht="14.5" x14ac:dyDescent="0.35">
      <c r="A29" s="2" t="s">
        <v>10575</v>
      </c>
      <c r="B29" s="2" t="s">
        <v>10582</v>
      </c>
      <c r="C29" s="2"/>
      <c r="D29" s="2" t="s">
        <v>10548</v>
      </c>
      <c r="E29" s="48" t="s">
        <v>10583</v>
      </c>
      <c r="F29" s="189">
        <v>11700</v>
      </c>
      <c r="G29" s="116">
        <v>0.49</v>
      </c>
      <c r="H29" s="48" t="s">
        <v>69</v>
      </c>
      <c r="I29" s="99">
        <v>0</v>
      </c>
      <c r="J29" s="99">
        <v>1000</v>
      </c>
      <c r="K29" s="99"/>
      <c r="L29" s="99">
        <v>0</v>
      </c>
      <c r="M29" s="243" t="s">
        <v>71</v>
      </c>
      <c r="N29" s="243" t="s">
        <v>71</v>
      </c>
      <c r="P29" s="50"/>
      <c r="Q29" s="50"/>
      <c r="R29" s="50"/>
      <c r="T29" s="50"/>
      <c r="U29" s="50"/>
      <c r="V29" s="50"/>
    </row>
    <row r="30" spans="1:22" ht="14.5" x14ac:dyDescent="0.35">
      <c r="A30" s="2" t="s">
        <v>616</v>
      </c>
      <c r="B30" s="2" t="s">
        <v>10584</v>
      </c>
      <c r="C30" s="2"/>
      <c r="D30" s="2" t="s">
        <v>10567</v>
      </c>
      <c r="E30" s="48" t="s">
        <v>10568</v>
      </c>
      <c r="F30" s="189">
        <v>5766</v>
      </c>
      <c r="G30" s="116">
        <v>0.4</v>
      </c>
      <c r="H30" s="48" t="s">
        <v>69</v>
      </c>
      <c r="I30" s="99">
        <v>0</v>
      </c>
      <c r="J30" s="99">
        <v>1000</v>
      </c>
      <c r="K30" s="99"/>
      <c r="L30" s="99">
        <v>0</v>
      </c>
      <c r="M30" s="243" t="s">
        <v>71</v>
      </c>
      <c r="N30" s="243" t="s">
        <v>70</v>
      </c>
      <c r="P30" s="50"/>
      <c r="Q30" s="50"/>
      <c r="R30" s="50"/>
      <c r="T30" s="50"/>
      <c r="U30" s="50"/>
      <c r="V30" s="50"/>
    </row>
    <row r="31" spans="1:22" ht="14.5" x14ac:dyDescent="0.35">
      <c r="A31" s="2" t="s">
        <v>616</v>
      </c>
      <c r="B31" s="2" t="s">
        <v>10585</v>
      </c>
      <c r="C31" s="2"/>
      <c r="D31" s="2" t="s">
        <v>10548</v>
      </c>
      <c r="E31" s="48" t="s">
        <v>10568</v>
      </c>
      <c r="F31" s="189">
        <v>11442</v>
      </c>
      <c r="G31" s="116">
        <v>0.48</v>
      </c>
      <c r="H31" s="48" t="s">
        <v>69</v>
      </c>
      <c r="I31" s="99">
        <v>0</v>
      </c>
      <c r="J31" s="99">
        <v>1000</v>
      </c>
      <c r="K31" s="99"/>
      <c r="L31" s="99">
        <v>0</v>
      </c>
      <c r="M31" s="243" t="s">
        <v>71</v>
      </c>
      <c r="N31" s="243" t="s">
        <v>70</v>
      </c>
      <c r="P31" s="50"/>
      <c r="Q31" s="50"/>
      <c r="R31" s="50"/>
      <c r="T31" s="50"/>
      <c r="U31" s="50"/>
      <c r="V31" s="50"/>
    </row>
    <row r="32" spans="1:22" ht="14.5" x14ac:dyDescent="0.35">
      <c r="A32" s="2" t="s">
        <v>616</v>
      </c>
      <c r="B32" s="2" t="s">
        <v>10586</v>
      </c>
      <c r="C32" s="2"/>
      <c r="D32" s="2" t="s">
        <v>10548</v>
      </c>
      <c r="E32" s="48" t="s">
        <v>10563</v>
      </c>
      <c r="F32" s="189">
        <v>11184</v>
      </c>
      <c r="G32" s="116">
        <v>0.47</v>
      </c>
      <c r="H32" s="48" t="s">
        <v>69</v>
      </c>
      <c r="I32" s="99">
        <v>0</v>
      </c>
      <c r="J32" s="99">
        <v>1000</v>
      </c>
      <c r="K32" s="99"/>
      <c r="L32" s="99">
        <v>0</v>
      </c>
      <c r="M32" s="243" t="s">
        <v>71</v>
      </c>
      <c r="N32" s="243" t="s">
        <v>70</v>
      </c>
      <c r="P32" s="50"/>
      <c r="Q32" s="50"/>
      <c r="R32" s="50"/>
      <c r="T32" s="50"/>
      <c r="U32" s="50"/>
      <c r="V32" s="50"/>
    </row>
    <row r="33" spans="1:22" ht="14.5" x14ac:dyDescent="0.35">
      <c r="A33" s="2" t="s">
        <v>616</v>
      </c>
      <c r="B33" s="2" t="s">
        <v>10587</v>
      </c>
      <c r="C33" s="2"/>
      <c r="D33" s="2" t="s">
        <v>10548</v>
      </c>
      <c r="E33" s="48" t="s">
        <v>10583</v>
      </c>
      <c r="F33" s="189">
        <v>5850</v>
      </c>
      <c r="G33" s="116">
        <v>0.49</v>
      </c>
      <c r="H33" s="48" t="s">
        <v>69</v>
      </c>
      <c r="I33" s="99">
        <v>0</v>
      </c>
      <c r="J33" s="99">
        <v>1000</v>
      </c>
      <c r="K33" s="99"/>
      <c r="L33" s="99">
        <v>1500</v>
      </c>
      <c r="M33" s="243" t="s">
        <v>71</v>
      </c>
      <c r="N33" s="243" t="s">
        <v>70</v>
      </c>
      <c r="P33" s="50"/>
      <c r="Q33" s="50"/>
      <c r="R33" s="50"/>
      <c r="T33" s="50"/>
      <c r="U33" s="50"/>
      <c r="V33" s="50"/>
    </row>
    <row r="34" spans="1:22" ht="14.5" x14ac:dyDescent="0.35">
      <c r="A34" s="2" t="s">
        <v>616</v>
      </c>
      <c r="B34" s="2" t="s">
        <v>10588</v>
      </c>
      <c r="C34" s="2"/>
      <c r="D34" s="2" t="s">
        <v>10548</v>
      </c>
      <c r="E34" s="48" t="s">
        <v>10552</v>
      </c>
      <c r="F34" s="189">
        <v>5592</v>
      </c>
      <c r="G34" s="116">
        <v>0.47</v>
      </c>
      <c r="H34" s="48" t="s">
        <v>69</v>
      </c>
      <c r="I34" s="99">
        <v>0</v>
      </c>
      <c r="J34" s="99">
        <v>1000</v>
      </c>
      <c r="K34" s="99"/>
      <c r="L34" s="99">
        <v>1500</v>
      </c>
      <c r="M34" s="243" t="s">
        <v>71</v>
      </c>
      <c r="N34" s="243" t="s">
        <v>70</v>
      </c>
      <c r="P34" s="50"/>
      <c r="Q34" s="50"/>
      <c r="R34" s="50"/>
      <c r="T34" s="50"/>
      <c r="U34" s="50"/>
      <c r="V34" s="50"/>
    </row>
    <row r="35" spans="1:22" ht="14.5" x14ac:dyDescent="0.35">
      <c r="A35" s="2" t="s">
        <v>616</v>
      </c>
      <c r="B35" s="2" t="s">
        <v>10589</v>
      </c>
      <c r="C35" s="2"/>
      <c r="D35" s="2" t="s">
        <v>10548</v>
      </c>
      <c r="E35" s="48" t="s">
        <v>10583</v>
      </c>
      <c r="F35" s="189">
        <v>11700</v>
      </c>
      <c r="G35" s="116">
        <v>0.49</v>
      </c>
      <c r="H35" s="48" t="s">
        <v>69</v>
      </c>
      <c r="I35" s="99">
        <v>0</v>
      </c>
      <c r="J35" s="99">
        <v>1000</v>
      </c>
      <c r="K35" s="99"/>
      <c r="L35" s="99">
        <v>0</v>
      </c>
      <c r="M35" s="243" t="s">
        <v>71</v>
      </c>
      <c r="N35" s="243" t="s">
        <v>70</v>
      </c>
      <c r="P35" s="50"/>
      <c r="Q35" s="50"/>
      <c r="R35" s="50"/>
      <c r="T35" s="50"/>
      <c r="U35" s="50"/>
      <c r="V35" s="50"/>
    </row>
    <row r="36" spans="1:22" ht="14.5" x14ac:dyDescent="0.35">
      <c r="A36" s="2" t="s">
        <v>10590</v>
      </c>
      <c r="B36" s="2" t="s">
        <v>10591</v>
      </c>
      <c r="C36" s="2"/>
      <c r="D36" s="2" t="s">
        <v>10548</v>
      </c>
      <c r="E36" s="48" t="s">
        <v>10552</v>
      </c>
      <c r="F36" s="189">
        <v>1530</v>
      </c>
      <c r="G36" s="116">
        <v>0.53</v>
      </c>
      <c r="H36" s="48" t="s">
        <v>69</v>
      </c>
      <c r="I36" s="99">
        <v>0</v>
      </c>
      <c r="J36" s="99">
        <v>1000</v>
      </c>
      <c r="K36" s="99"/>
      <c r="L36" s="99">
        <v>0</v>
      </c>
      <c r="M36" s="243" t="s">
        <v>70</v>
      </c>
      <c r="N36" s="243" t="s">
        <v>71</v>
      </c>
      <c r="P36" s="50"/>
      <c r="Q36" s="50"/>
      <c r="R36" s="50"/>
      <c r="T36" s="50"/>
      <c r="U36" s="50"/>
      <c r="V36" s="50"/>
    </row>
    <row r="37" spans="1:22" ht="14.5" x14ac:dyDescent="0.35">
      <c r="A37" s="2" t="s">
        <v>10590</v>
      </c>
      <c r="B37" s="2" t="s">
        <v>10592</v>
      </c>
      <c r="C37" s="2"/>
      <c r="D37" s="2" t="s">
        <v>10548</v>
      </c>
      <c r="E37" s="48" t="s">
        <v>10563</v>
      </c>
      <c r="F37" s="189">
        <v>1530</v>
      </c>
      <c r="G37" s="116">
        <v>0.53</v>
      </c>
      <c r="H37" s="48" t="s">
        <v>69</v>
      </c>
      <c r="I37" s="99">
        <v>0</v>
      </c>
      <c r="J37" s="99">
        <v>1000</v>
      </c>
      <c r="K37" s="99"/>
      <c r="L37" s="99">
        <v>0</v>
      </c>
      <c r="M37" s="243" t="s">
        <v>70</v>
      </c>
      <c r="N37" s="243" t="s">
        <v>71</v>
      </c>
      <c r="P37" s="50"/>
      <c r="Q37" s="50"/>
      <c r="R37" s="50"/>
      <c r="T37" s="50"/>
      <c r="U37" s="50"/>
      <c r="V37" s="50"/>
    </row>
    <row r="38" spans="1:22" ht="14.5" x14ac:dyDescent="0.35">
      <c r="A38" s="2" t="s">
        <v>10590</v>
      </c>
      <c r="B38" s="2" t="s">
        <v>10593</v>
      </c>
      <c r="C38" s="2"/>
      <c r="D38" s="2" t="s">
        <v>10548</v>
      </c>
      <c r="E38" s="48" t="s">
        <v>10552</v>
      </c>
      <c r="F38" s="189">
        <v>12350</v>
      </c>
      <c r="G38" s="116">
        <v>0.53</v>
      </c>
      <c r="H38" s="48" t="s">
        <v>69</v>
      </c>
      <c r="I38" s="99">
        <v>0</v>
      </c>
      <c r="J38" s="99">
        <v>1000</v>
      </c>
      <c r="K38" s="99"/>
      <c r="L38" s="99">
        <v>0</v>
      </c>
      <c r="M38" s="243" t="s">
        <v>71</v>
      </c>
      <c r="N38" s="243" t="s">
        <v>70</v>
      </c>
      <c r="P38" s="50"/>
      <c r="Q38" s="50"/>
      <c r="R38" s="50"/>
      <c r="T38" s="50"/>
      <c r="U38" s="50"/>
      <c r="V38" s="50"/>
    </row>
    <row r="39" spans="1:22" ht="14.5" x14ac:dyDescent="0.35">
      <c r="A39" s="2" t="s">
        <v>3617</v>
      </c>
      <c r="B39" s="2" t="s">
        <v>10594</v>
      </c>
      <c r="C39" s="2"/>
      <c r="D39" s="2" t="s">
        <v>10548</v>
      </c>
      <c r="E39" s="48" t="s">
        <v>10549</v>
      </c>
      <c r="F39" s="4">
        <v>0.2</v>
      </c>
      <c r="G39" s="116">
        <v>0.51</v>
      </c>
      <c r="H39" s="48" t="s">
        <v>14</v>
      </c>
      <c r="I39" s="99">
        <v>0</v>
      </c>
      <c r="J39" s="99">
        <v>1000</v>
      </c>
      <c r="K39" s="99">
        <v>1500</v>
      </c>
      <c r="L39" s="99">
        <v>0</v>
      </c>
      <c r="M39" s="243" t="s">
        <v>70</v>
      </c>
      <c r="N39" s="243" t="s">
        <v>71</v>
      </c>
      <c r="P39" s="50"/>
      <c r="Q39" s="50"/>
      <c r="R39" s="50"/>
      <c r="T39" s="50"/>
      <c r="U39" s="50"/>
      <c r="V39" s="50"/>
    </row>
    <row r="40" spans="1:22" ht="14.5" x14ac:dyDescent="0.35">
      <c r="A40" s="2" t="s">
        <v>3617</v>
      </c>
      <c r="B40" s="2" t="s">
        <v>10595</v>
      </c>
      <c r="C40" s="2"/>
      <c r="D40" s="2" t="s">
        <v>10548</v>
      </c>
      <c r="E40" s="48" t="s">
        <v>10552</v>
      </c>
      <c r="F40" s="4">
        <v>0.2</v>
      </c>
      <c r="G40" s="116">
        <v>0.51</v>
      </c>
      <c r="H40" s="48" t="s">
        <v>14</v>
      </c>
      <c r="I40" s="99">
        <v>0</v>
      </c>
      <c r="J40" s="99">
        <v>1000</v>
      </c>
      <c r="K40" s="99">
        <v>1500</v>
      </c>
      <c r="L40" s="99">
        <v>0</v>
      </c>
      <c r="M40" s="243" t="s">
        <v>70</v>
      </c>
      <c r="N40" s="243" t="s">
        <v>71</v>
      </c>
      <c r="P40" s="50"/>
      <c r="Q40" s="50"/>
      <c r="R40" s="50"/>
      <c r="T40" s="50"/>
      <c r="U40" s="50"/>
      <c r="V40" s="50"/>
    </row>
    <row r="41" spans="1:22" ht="14.5" x14ac:dyDescent="0.35">
      <c r="A41" s="2" t="s">
        <v>3617</v>
      </c>
      <c r="B41" s="2" t="s">
        <v>10596</v>
      </c>
      <c r="C41" s="2"/>
      <c r="D41" s="2" t="s">
        <v>10548</v>
      </c>
      <c r="E41" s="48" t="s">
        <v>10597</v>
      </c>
      <c r="F41" s="4">
        <v>0.2</v>
      </c>
      <c r="G41" s="116">
        <v>0.51</v>
      </c>
      <c r="H41" s="48" t="s">
        <v>14</v>
      </c>
      <c r="I41" s="99">
        <v>0</v>
      </c>
      <c r="J41" s="99">
        <v>1000</v>
      </c>
      <c r="K41" s="99">
        <v>1500</v>
      </c>
      <c r="L41" s="99">
        <v>0</v>
      </c>
      <c r="M41" s="243" t="s">
        <v>70</v>
      </c>
      <c r="N41" s="243" t="s">
        <v>71</v>
      </c>
      <c r="P41" s="50"/>
      <c r="Q41" s="50"/>
      <c r="R41" s="50"/>
      <c r="T41" s="50"/>
      <c r="U41" s="50"/>
      <c r="V41" s="50"/>
    </row>
    <row r="42" spans="1:22" ht="14.5" x14ac:dyDescent="0.35">
      <c r="A42" s="2" t="s">
        <v>3617</v>
      </c>
      <c r="B42" s="2" t="s">
        <v>10598</v>
      </c>
      <c r="C42" s="2"/>
      <c r="D42" s="2" t="s">
        <v>10548</v>
      </c>
      <c r="E42" s="48" t="s">
        <v>10549</v>
      </c>
      <c r="F42" s="4">
        <v>0.23499999999999999</v>
      </c>
      <c r="G42" s="116">
        <v>0.53</v>
      </c>
      <c r="H42" s="48" t="s">
        <v>14</v>
      </c>
      <c r="I42" s="99">
        <v>0</v>
      </c>
      <c r="J42" s="99">
        <v>1000</v>
      </c>
      <c r="K42" s="99">
        <v>1500</v>
      </c>
      <c r="L42" s="99">
        <v>0</v>
      </c>
      <c r="M42" s="243" t="s">
        <v>71</v>
      </c>
      <c r="N42" s="243" t="s">
        <v>70</v>
      </c>
      <c r="P42" s="50"/>
      <c r="Q42" s="50"/>
      <c r="R42" s="50"/>
      <c r="T42" s="50"/>
      <c r="U42" s="50"/>
      <c r="V42" s="50"/>
    </row>
    <row r="43" spans="1:22" ht="14.5" x14ac:dyDescent="0.35">
      <c r="A43" s="2" t="s">
        <v>3617</v>
      </c>
      <c r="B43" s="2" t="s">
        <v>10599</v>
      </c>
      <c r="C43" s="2"/>
      <c r="D43" s="2" t="s">
        <v>10548</v>
      </c>
      <c r="E43" s="48" t="s">
        <v>10549</v>
      </c>
      <c r="F43" s="4">
        <v>0.23499999999999999</v>
      </c>
      <c r="G43" s="116">
        <v>0.53</v>
      </c>
      <c r="H43" s="48" t="s">
        <v>14</v>
      </c>
      <c r="I43" s="99">
        <v>0</v>
      </c>
      <c r="J43" s="99">
        <v>1000</v>
      </c>
      <c r="K43" s="99">
        <v>1500</v>
      </c>
      <c r="L43" s="99">
        <v>0</v>
      </c>
      <c r="M43" s="243" t="s">
        <v>71</v>
      </c>
      <c r="N43" s="243" t="s">
        <v>70</v>
      </c>
      <c r="P43" s="50"/>
      <c r="Q43" s="50"/>
      <c r="R43" s="50"/>
      <c r="T43" s="50"/>
      <c r="U43" s="50"/>
      <c r="V43" s="50"/>
    </row>
    <row r="44" spans="1:22" ht="14.5" x14ac:dyDescent="0.35">
      <c r="A44" s="2" t="s">
        <v>3617</v>
      </c>
      <c r="B44" s="2" t="s">
        <v>10600</v>
      </c>
      <c r="C44" s="2" t="s">
        <v>10601</v>
      </c>
      <c r="D44" s="2" t="s">
        <v>10548</v>
      </c>
      <c r="E44" s="48" t="s">
        <v>10549</v>
      </c>
      <c r="F44" s="4">
        <v>0.23499999999999999</v>
      </c>
      <c r="G44" s="116">
        <v>0.53</v>
      </c>
      <c r="H44" s="48" t="s">
        <v>14</v>
      </c>
      <c r="I44" s="99">
        <v>0</v>
      </c>
      <c r="J44" s="99">
        <v>1000</v>
      </c>
      <c r="K44" s="99">
        <v>1500</v>
      </c>
      <c r="L44" s="99">
        <v>0</v>
      </c>
      <c r="M44" s="243" t="s">
        <v>71</v>
      </c>
      <c r="N44" s="243" t="s">
        <v>70</v>
      </c>
      <c r="P44" s="50"/>
      <c r="Q44" s="50"/>
      <c r="R44" s="50"/>
      <c r="T44" s="50"/>
      <c r="U44" s="50"/>
      <c r="V44" s="50"/>
    </row>
    <row r="45" spans="1:22" ht="14.5" x14ac:dyDescent="0.35">
      <c r="A45" s="2" t="s">
        <v>3617</v>
      </c>
      <c r="B45" s="2" t="s">
        <v>10602</v>
      </c>
      <c r="C45" s="2"/>
      <c r="D45" s="2" t="s">
        <v>10548</v>
      </c>
      <c r="E45" s="48" t="s">
        <v>10549</v>
      </c>
      <c r="F45" s="4">
        <v>0.23499999999999999</v>
      </c>
      <c r="G45" s="116">
        <v>0.53</v>
      </c>
      <c r="H45" s="48" t="s">
        <v>14</v>
      </c>
      <c r="I45" s="99">
        <v>0</v>
      </c>
      <c r="J45" s="99">
        <v>1000</v>
      </c>
      <c r="K45" s="99">
        <v>1500</v>
      </c>
      <c r="L45" s="99">
        <v>0</v>
      </c>
      <c r="M45" s="243" t="s">
        <v>71</v>
      </c>
      <c r="N45" s="243" t="s">
        <v>70</v>
      </c>
      <c r="P45" s="50"/>
      <c r="Q45" s="50"/>
      <c r="R45" s="50"/>
      <c r="T45" s="50"/>
      <c r="U45" s="50"/>
      <c r="V45" s="50"/>
    </row>
    <row r="46" spans="1:22" ht="14.5" x14ac:dyDescent="0.35">
      <c r="A46" s="2" t="s">
        <v>3617</v>
      </c>
      <c r="B46" s="2" t="s">
        <v>10603</v>
      </c>
      <c r="C46" s="2" t="s">
        <v>10601</v>
      </c>
      <c r="D46" s="2" t="s">
        <v>10548</v>
      </c>
      <c r="E46" s="48" t="s">
        <v>10549</v>
      </c>
      <c r="F46" s="4">
        <v>0.23499999999999999</v>
      </c>
      <c r="G46" s="116">
        <v>0.53</v>
      </c>
      <c r="H46" s="48" t="s">
        <v>14</v>
      </c>
      <c r="I46" s="99">
        <v>0</v>
      </c>
      <c r="J46" s="99">
        <v>1000</v>
      </c>
      <c r="K46" s="99">
        <v>1500</v>
      </c>
      <c r="L46" s="99">
        <v>0</v>
      </c>
      <c r="M46" s="243" t="s">
        <v>71</v>
      </c>
      <c r="N46" s="243" t="s">
        <v>70</v>
      </c>
      <c r="P46" s="50"/>
      <c r="Q46" s="50"/>
      <c r="R46" s="50"/>
      <c r="T46" s="50"/>
      <c r="U46" s="50"/>
      <c r="V46" s="50"/>
    </row>
    <row r="47" spans="1:22" ht="18" customHeight="1" x14ac:dyDescent="0.35">
      <c r="A47" s="2" t="s">
        <v>3617</v>
      </c>
      <c r="B47" s="2" t="s">
        <v>10604</v>
      </c>
      <c r="C47" s="2"/>
      <c r="D47" s="2" t="s">
        <v>10548</v>
      </c>
      <c r="E47" s="48" t="s">
        <v>10549</v>
      </c>
      <c r="F47" s="4">
        <v>0.23499999999999999</v>
      </c>
      <c r="G47" s="116">
        <v>0.53</v>
      </c>
      <c r="H47" s="48" t="s">
        <v>14</v>
      </c>
      <c r="I47" s="99">
        <v>0</v>
      </c>
      <c r="J47" s="99">
        <v>1000</v>
      </c>
      <c r="K47" s="99">
        <v>1500</v>
      </c>
      <c r="L47" s="99">
        <v>0</v>
      </c>
      <c r="M47" s="243" t="s">
        <v>71</v>
      </c>
      <c r="N47" s="243" t="s">
        <v>70</v>
      </c>
      <c r="P47" s="50"/>
      <c r="Q47" s="50"/>
      <c r="R47" s="50"/>
      <c r="T47" s="50"/>
      <c r="U47" s="50"/>
      <c r="V47" s="50"/>
    </row>
    <row r="48" spans="1:22" ht="14.5" x14ac:dyDescent="0.35">
      <c r="A48" s="2" t="s">
        <v>3617</v>
      </c>
      <c r="B48" s="2" t="s">
        <v>10605</v>
      </c>
      <c r="C48" s="2"/>
      <c r="D48" s="2" t="s">
        <v>10548</v>
      </c>
      <c r="E48" s="48" t="s">
        <v>10549</v>
      </c>
      <c r="F48" s="4">
        <v>0.23499999999999999</v>
      </c>
      <c r="G48" s="116">
        <v>0.53</v>
      </c>
      <c r="H48" s="48" t="s">
        <v>14</v>
      </c>
      <c r="I48" s="99">
        <v>0</v>
      </c>
      <c r="J48" s="99">
        <v>1000</v>
      </c>
      <c r="K48" s="99">
        <v>1500</v>
      </c>
      <c r="L48" s="99">
        <v>0</v>
      </c>
      <c r="M48" s="243" t="s">
        <v>71</v>
      </c>
      <c r="N48" s="243" t="s">
        <v>70</v>
      </c>
      <c r="P48" s="50"/>
      <c r="Q48" s="50"/>
      <c r="R48" s="50"/>
      <c r="T48" s="50"/>
      <c r="U48" s="50"/>
      <c r="V48" s="50"/>
    </row>
    <row r="49" spans="1:22" ht="14.5" x14ac:dyDescent="0.35">
      <c r="A49" s="2" t="s">
        <v>3617</v>
      </c>
      <c r="B49" s="2" t="s">
        <v>10606</v>
      </c>
      <c r="C49" s="2"/>
      <c r="D49" s="2" t="s">
        <v>10548</v>
      </c>
      <c r="E49" s="48" t="s">
        <v>10549</v>
      </c>
      <c r="F49" s="4">
        <v>0.23499999999999999</v>
      </c>
      <c r="G49" s="116">
        <v>0.53</v>
      </c>
      <c r="H49" s="48" t="s">
        <v>14</v>
      </c>
      <c r="I49" s="99">
        <v>0</v>
      </c>
      <c r="J49" s="99">
        <v>1000</v>
      </c>
      <c r="K49" s="99">
        <v>1500</v>
      </c>
      <c r="L49" s="99">
        <v>0</v>
      </c>
      <c r="M49" s="243" t="s">
        <v>71</v>
      </c>
      <c r="N49" s="243" t="s">
        <v>70</v>
      </c>
      <c r="P49" s="50"/>
      <c r="Q49" s="50"/>
      <c r="R49" s="50"/>
      <c r="T49" s="50"/>
      <c r="U49" s="50"/>
      <c r="V49" s="50"/>
    </row>
    <row r="50" spans="1:22" ht="14.5" x14ac:dyDescent="0.35">
      <c r="A50" s="2" t="s">
        <v>3617</v>
      </c>
      <c r="B50" s="2" t="s">
        <v>10607</v>
      </c>
      <c r="C50" s="2"/>
      <c r="D50" s="2" t="s">
        <v>10548</v>
      </c>
      <c r="E50" s="48" t="s">
        <v>10549</v>
      </c>
      <c r="F50" s="4">
        <v>0.23499999999999999</v>
      </c>
      <c r="G50" s="116">
        <v>0.53</v>
      </c>
      <c r="H50" s="48" t="s">
        <v>14</v>
      </c>
      <c r="I50" s="99">
        <v>0</v>
      </c>
      <c r="J50" s="99">
        <v>1000</v>
      </c>
      <c r="K50" s="99">
        <v>1500</v>
      </c>
      <c r="L50" s="99">
        <v>0</v>
      </c>
      <c r="M50" s="243" t="s">
        <v>71</v>
      </c>
      <c r="N50" s="243" t="s">
        <v>70</v>
      </c>
      <c r="P50" s="50"/>
      <c r="Q50" s="50"/>
      <c r="R50" s="50"/>
      <c r="T50" s="50"/>
      <c r="U50" s="50"/>
      <c r="V50" s="50"/>
    </row>
    <row r="51" spans="1:22" ht="14.5" x14ac:dyDescent="0.35">
      <c r="A51" s="2" t="s">
        <v>3617</v>
      </c>
      <c r="B51" s="2" t="s">
        <v>10608</v>
      </c>
      <c r="C51" s="2"/>
      <c r="D51" s="2" t="s">
        <v>10548</v>
      </c>
      <c r="E51" s="48" t="s">
        <v>10549</v>
      </c>
      <c r="F51" s="4">
        <v>0.23499999999999999</v>
      </c>
      <c r="G51" s="116">
        <v>0.53</v>
      </c>
      <c r="H51" s="48" t="s">
        <v>14</v>
      </c>
      <c r="I51" s="99">
        <v>0</v>
      </c>
      <c r="J51" s="99">
        <v>1000</v>
      </c>
      <c r="K51" s="99">
        <v>1500</v>
      </c>
      <c r="L51" s="99">
        <v>0</v>
      </c>
      <c r="M51" s="243" t="s">
        <v>71</v>
      </c>
      <c r="N51" s="243" t="s">
        <v>70</v>
      </c>
      <c r="P51" s="50"/>
      <c r="Q51" s="50"/>
      <c r="R51" s="50"/>
      <c r="T51" s="50"/>
      <c r="U51" s="50"/>
      <c r="V51" s="50"/>
    </row>
    <row r="52" spans="1:22" ht="14.5" x14ac:dyDescent="0.35">
      <c r="A52" s="2" t="s">
        <v>3617</v>
      </c>
      <c r="B52" s="2" t="s">
        <v>10609</v>
      </c>
      <c r="C52" s="2"/>
      <c r="D52" s="2" t="s">
        <v>10548</v>
      </c>
      <c r="E52" s="48" t="s">
        <v>10549</v>
      </c>
      <c r="F52" s="4">
        <v>0.23499999999999999</v>
      </c>
      <c r="G52" s="116">
        <v>0.53</v>
      </c>
      <c r="H52" s="48" t="s">
        <v>14</v>
      </c>
      <c r="I52" s="99">
        <v>0</v>
      </c>
      <c r="J52" s="99">
        <v>1000</v>
      </c>
      <c r="K52" s="99">
        <v>1500</v>
      </c>
      <c r="L52" s="99">
        <v>0</v>
      </c>
      <c r="M52" s="243" t="s">
        <v>71</v>
      </c>
      <c r="N52" s="243" t="s">
        <v>70</v>
      </c>
      <c r="P52" s="50"/>
      <c r="Q52" s="50"/>
      <c r="R52" s="50"/>
      <c r="T52" s="50"/>
      <c r="U52" s="50"/>
      <c r="V52" s="50"/>
    </row>
    <row r="53" spans="1:22" ht="14.5" x14ac:dyDescent="0.35">
      <c r="A53" s="2" t="s">
        <v>3617</v>
      </c>
      <c r="B53" s="2" t="s">
        <v>10610</v>
      </c>
      <c r="C53" s="2"/>
      <c r="D53" s="2" t="s">
        <v>10548</v>
      </c>
      <c r="E53" s="48" t="s">
        <v>10549</v>
      </c>
      <c r="F53" s="4">
        <v>0.23499999999999999</v>
      </c>
      <c r="G53" s="116">
        <v>0.53</v>
      </c>
      <c r="H53" s="48" t="s">
        <v>14</v>
      </c>
      <c r="I53" s="99">
        <v>0</v>
      </c>
      <c r="J53" s="99">
        <v>1000</v>
      </c>
      <c r="K53" s="99">
        <v>1500</v>
      </c>
      <c r="L53" s="99">
        <v>0</v>
      </c>
      <c r="M53" s="243" t="s">
        <v>71</v>
      </c>
      <c r="N53" s="243" t="s">
        <v>70</v>
      </c>
      <c r="P53" s="50"/>
      <c r="Q53" s="50"/>
      <c r="R53" s="50"/>
      <c r="T53" s="50"/>
      <c r="U53" s="50"/>
      <c r="V53" s="50"/>
    </row>
    <row r="54" spans="1:22" ht="14.5" x14ac:dyDescent="0.35">
      <c r="A54" s="2" t="s">
        <v>3617</v>
      </c>
      <c r="B54" s="2" t="s">
        <v>10611</v>
      </c>
      <c r="C54" s="2"/>
      <c r="D54" s="2" t="s">
        <v>10548</v>
      </c>
      <c r="E54" s="48" t="s">
        <v>10549</v>
      </c>
      <c r="F54" s="4">
        <v>0.23499999999999999</v>
      </c>
      <c r="G54" s="116">
        <v>0.53</v>
      </c>
      <c r="H54" s="48" t="s">
        <v>14</v>
      </c>
      <c r="I54" s="99">
        <v>0</v>
      </c>
      <c r="J54" s="99">
        <v>1000</v>
      </c>
      <c r="K54" s="99">
        <v>1500</v>
      </c>
      <c r="L54" s="99">
        <v>0</v>
      </c>
      <c r="M54" s="243" t="s">
        <v>71</v>
      </c>
      <c r="N54" s="243" t="s">
        <v>70</v>
      </c>
      <c r="P54" s="50"/>
      <c r="Q54" s="50"/>
      <c r="R54" s="50"/>
      <c r="T54" s="50"/>
      <c r="U54" s="50"/>
      <c r="V54" s="50"/>
    </row>
    <row r="55" spans="1:22" ht="14.5" x14ac:dyDescent="0.35">
      <c r="A55" s="2" t="s">
        <v>3617</v>
      </c>
      <c r="B55" s="2" t="s">
        <v>10612</v>
      </c>
      <c r="C55" s="2"/>
      <c r="D55" s="2" t="s">
        <v>10548</v>
      </c>
      <c r="E55" s="48" t="s">
        <v>10549</v>
      </c>
      <c r="F55" s="4">
        <v>0.23499999999999999</v>
      </c>
      <c r="G55" s="116">
        <v>0.53</v>
      </c>
      <c r="H55" s="48" t="s">
        <v>14</v>
      </c>
      <c r="I55" s="99">
        <v>0</v>
      </c>
      <c r="J55" s="99">
        <v>1000</v>
      </c>
      <c r="K55" s="99">
        <v>1500</v>
      </c>
      <c r="L55" s="99">
        <v>0</v>
      </c>
      <c r="M55" s="243" t="s">
        <v>71</v>
      </c>
      <c r="N55" s="243" t="s">
        <v>70</v>
      </c>
      <c r="P55" s="50"/>
      <c r="Q55" s="50"/>
      <c r="R55" s="50"/>
      <c r="T55" s="50"/>
      <c r="U55" s="50"/>
      <c r="V55" s="50"/>
    </row>
    <row r="56" spans="1:22" ht="14.5" x14ac:dyDescent="0.35">
      <c r="A56" s="2" t="s">
        <v>3617</v>
      </c>
      <c r="B56" s="2" t="s">
        <v>10613</v>
      </c>
      <c r="C56" s="2"/>
      <c r="D56" s="2" t="s">
        <v>10548</v>
      </c>
      <c r="E56" s="48" t="s">
        <v>10549</v>
      </c>
      <c r="F56" s="4">
        <v>0.23499999999999999</v>
      </c>
      <c r="G56" s="116">
        <v>0.53</v>
      </c>
      <c r="H56" s="48" t="s">
        <v>14</v>
      </c>
      <c r="I56" s="99">
        <v>0</v>
      </c>
      <c r="J56" s="99">
        <v>1000</v>
      </c>
      <c r="K56" s="99">
        <v>1500</v>
      </c>
      <c r="L56" s="99">
        <v>0</v>
      </c>
      <c r="M56" s="243" t="s">
        <v>71</v>
      </c>
      <c r="N56" s="243" t="s">
        <v>70</v>
      </c>
      <c r="P56" s="50"/>
      <c r="Q56" s="50"/>
      <c r="R56" s="50"/>
      <c r="T56" s="50"/>
      <c r="U56" s="50"/>
      <c r="V56" s="50"/>
    </row>
    <row r="57" spans="1:22" ht="14.5" x14ac:dyDescent="0.35">
      <c r="A57" s="2" t="s">
        <v>3617</v>
      </c>
      <c r="B57" s="2" t="s">
        <v>10614</v>
      </c>
      <c r="C57" s="2"/>
      <c r="D57" s="2" t="s">
        <v>10548</v>
      </c>
      <c r="E57" s="48" t="s">
        <v>10549</v>
      </c>
      <c r="F57" s="4">
        <v>0.23499999999999999</v>
      </c>
      <c r="G57" s="116">
        <v>0.53</v>
      </c>
      <c r="H57" s="48" t="s">
        <v>14</v>
      </c>
      <c r="I57" s="99">
        <v>0</v>
      </c>
      <c r="J57" s="99">
        <v>1000</v>
      </c>
      <c r="K57" s="99">
        <v>1500</v>
      </c>
      <c r="L57" s="99">
        <v>0</v>
      </c>
      <c r="M57" s="243" t="s">
        <v>71</v>
      </c>
      <c r="N57" s="243" t="s">
        <v>70</v>
      </c>
      <c r="P57" s="50"/>
      <c r="Q57" s="50"/>
      <c r="R57" s="50"/>
      <c r="T57" s="50"/>
      <c r="U57" s="50"/>
      <c r="V57" s="50"/>
    </row>
    <row r="58" spans="1:22" ht="14.5" x14ac:dyDescent="0.35">
      <c r="A58" s="2" t="s">
        <v>3617</v>
      </c>
      <c r="B58" s="2" t="s">
        <v>10615</v>
      </c>
      <c r="C58" s="2"/>
      <c r="D58" s="2" t="s">
        <v>10548</v>
      </c>
      <c r="E58" s="48" t="s">
        <v>10549</v>
      </c>
      <c r="F58" s="4">
        <v>0.23499999999999999</v>
      </c>
      <c r="G58" s="116">
        <v>0.53</v>
      </c>
      <c r="H58" s="48" t="s">
        <v>14</v>
      </c>
      <c r="I58" s="99">
        <v>0</v>
      </c>
      <c r="J58" s="99">
        <v>1000</v>
      </c>
      <c r="K58" s="99">
        <v>1500</v>
      </c>
      <c r="L58" s="99">
        <v>0</v>
      </c>
      <c r="M58" s="243" t="s">
        <v>71</v>
      </c>
      <c r="N58" s="243" t="s">
        <v>70</v>
      </c>
      <c r="P58" s="50"/>
      <c r="Q58" s="50"/>
      <c r="R58" s="50"/>
      <c r="T58" s="50"/>
      <c r="U58" s="50"/>
      <c r="V58" s="50"/>
    </row>
    <row r="59" spans="1:22" ht="14.5" x14ac:dyDescent="0.35">
      <c r="A59" s="2" t="s">
        <v>3617</v>
      </c>
      <c r="B59" s="2" t="s">
        <v>10616</v>
      </c>
      <c r="C59" s="2"/>
      <c r="D59" s="2" t="s">
        <v>10548</v>
      </c>
      <c r="E59" s="48" t="s">
        <v>10552</v>
      </c>
      <c r="F59" s="4">
        <v>0.15</v>
      </c>
      <c r="G59" s="116">
        <v>0.7</v>
      </c>
      <c r="H59" s="48" t="s">
        <v>14</v>
      </c>
      <c r="I59" s="99">
        <v>1500</v>
      </c>
      <c r="J59" s="99">
        <v>1000</v>
      </c>
      <c r="K59" s="99">
        <v>1500</v>
      </c>
      <c r="L59" s="99">
        <v>1500</v>
      </c>
      <c r="M59" s="243" t="s">
        <v>70</v>
      </c>
      <c r="N59" s="243" t="s">
        <v>71</v>
      </c>
      <c r="P59" s="50"/>
      <c r="Q59" s="50"/>
      <c r="R59" s="50"/>
      <c r="T59" s="50"/>
      <c r="U59" s="50"/>
      <c r="V59" s="50"/>
    </row>
    <row r="60" spans="1:22" ht="14.5" x14ac:dyDescent="0.35">
      <c r="A60" s="2" t="s">
        <v>3617</v>
      </c>
      <c r="B60" s="2" t="s">
        <v>10617</v>
      </c>
      <c r="C60" s="2"/>
      <c r="D60" s="2" t="s">
        <v>10548</v>
      </c>
      <c r="E60" s="48" t="s">
        <v>10563</v>
      </c>
      <c r="F60" s="4">
        <v>0.15</v>
      </c>
      <c r="G60" s="116">
        <v>0.7</v>
      </c>
      <c r="H60" s="48" t="s">
        <v>14</v>
      </c>
      <c r="I60" s="99">
        <v>1500</v>
      </c>
      <c r="J60" s="99">
        <v>1000</v>
      </c>
      <c r="K60" s="99">
        <v>1500</v>
      </c>
      <c r="L60" s="99">
        <v>1500</v>
      </c>
      <c r="M60" s="243" t="s">
        <v>70</v>
      </c>
      <c r="N60" s="243" t="s">
        <v>71</v>
      </c>
      <c r="P60" s="50"/>
      <c r="Q60" s="50"/>
      <c r="R60" s="50"/>
      <c r="T60" s="50"/>
      <c r="U60" s="50"/>
      <c r="V60" s="50"/>
    </row>
    <row r="61" spans="1:22" ht="14.5" x14ac:dyDescent="0.35">
      <c r="A61" s="2" t="s">
        <v>3617</v>
      </c>
      <c r="B61" s="2" t="s">
        <v>10618</v>
      </c>
      <c r="C61" s="2"/>
      <c r="D61" s="2" t="s">
        <v>10548</v>
      </c>
      <c r="E61" s="48" t="s">
        <v>10552</v>
      </c>
      <c r="F61" s="4">
        <v>0.3</v>
      </c>
      <c r="G61" s="116">
        <v>0.61</v>
      </c>
      <c r="H61" s="48" t="s">
        <v>14</v>
      </c>
      <c r="I61" s="99">
        <v>1500</v>
      </c>
      <c r="J61" s="99">
        <v>1000</v>
      </c>
      <c r="K61" s="99">
        <v>1500</v>
      </c>
      <c r="L61" s="99">
        <v>1500</v>
      </c>
      <c r="M61" s="243" t="s">
        <v>71</v>
      </c>
      <c r="N61" s="243" t="s">
        <v>70</v>
      </c>
      <c r="P61" s="50"/>
      <c r="Q61" s="50"/>
      <c r="R61" s="50"/>
      <c r="T61" s="50"/>
      <c r="U61" s="50"/>
      <c r="V61" s="50"/>
    </row>
    <row r="62" spans="1:22" ht="14.5" x14ac:dyDescent="0.35">
      <c r="A62" s="2" t="s">
        <v>3617</v>
      </c>
      <c r="B62" s="2" t="s">
        <v>10619</v>
      </c>
      <c r="C62" s="2"/>
      <c r="D62" s="2" t="s">
        <v>10548</v>
      </c>
      <c r="E62" s="48" t="s">
        <v>10552</v>
      </c>
      <c r="F62" s="4">
        <v>0.3</v>
      </c>
      <c r="G62" s="116">
        <v>0.61</v>
      </c>
      <c r="H62" s="48" t="s">
        <v>14</v>
      </c>
      <c r="I62" s="99">
        <v>1500</v>
      </c>
      <c r="J62" s="99">
        <v>1000</v>
      </c>
      <c r="K62" s="99">
        <v>1500</v>
      </c>
      <c r="L62" s="99">
        <v>1500</v>
      </c>
      <c r="M62" s="243" t="s">
        <v>71</v>
      </c>
      <c r="N62" s="243" t="s">
        <v>70</v>
      </c>
      <c r="P62" s="50"/>
      <c r="Q62" s="50"/>
      <c r="R62" s="50"/>
      <c r="T62" s="50"/>
      <c r="U62" s="50"/>
      <c r="V62" s="50"/>
    </row>
    <row r="63" spans="1:22" ht="14.5" x14ac:dyDescent="0.35">
      <c r="A63" s="2" t="s">
        <v>3617</v>
      </c>
      <c r="B63" s="2" t="s">
        <v>10620</v>
      </c>
      <c r="C63" s="2"/>
      <c r="D63" s="2" t="s">
        <v>10548</v>
      </c>
      <c r="E63" s="48" t="s">
        <v>10552</v>
      </c>
      <c r="F63" s="4">
        <v>0.3</v>
      </c>
      <c r="G63" s="116">
        <v>0.61</v>
      </c>
      <c r="H63" s="48" t="s">
        <v>14</v>
      </c>
      <c r="I63" s="99">
        <v>1500</v>
      </c>
      <c r="J63" s="99">
        <v>1000</v>
      </c>
      <c r="K63" s="99">
        <v>1500</v>
      </c>
      <c r="L63" s="99">
        <v>1500</v>
      </c>
      <c r="M63" s="243" t="s">
        <v>71</v>
      </c>
      <c r="N63" s="243" t="s">
        <v>70</v>
      </c>
      <c r="P63" s="50"/>
      <c r="Q63" s="50"/>
      <c r="R63" s="50"/>
      <c r="T63" s="50"/>
      <c r="U63" s="50"/>
      <c r="V63" s="50"/>
    </row>
    <row r="64" spans="1:22" ht="14.5" x14ac:dyDescent="0.35">
      <c r="A64" s="3" t="s">
        <v>3617</v>
      </c>
      <c r="B64" s="3" t="s">
        <v>10621</v>
      </c>
      <c r="C64" s="3"/>
      <c r="D64" s="3" t="s">
        <v>10548</v>
      </c>
      <c r="E64" s="48" t="s">
        <v>10552</v>
      </c>
      <c r="F64" s="1">
        <v>0.3</v>
      </c>
      <c r="G64" s="116">
        <v>0.61</v>
      </c>
      <c r="H64" s="48" t="s">
        <v>14</v>
      </c>
      <c r="I64" s="99">
        <v>1500</v>
      </c>
      <c r="J64" s="99">
        <v>1000</v>
      </c>
      <c r="K64" s="99">
        <v>1500</v>
      </c>
      <c r="L64" s="99">
        <v>1500</v>
      </c>
      <c r="M64" s="243" t="s">
        <v>71</v>
      </c>
      <c r="N64" s="243" t="s">
        <v>70</v>
      </c>
      <c r="P64" s="50"/>
      <c r="Q64" s="50"/>
      <c r="R64" s="50"/>
      <c r="T64" s="50"/>
      <c r="U64" s="50"/>
      <c r="V64" s="50"/>
    </row>
    <row r="65" spans="1:22" ht="14.5" x14ac:dyDescent="0.35">
      <c r="A65" s="3" t="s">
        <v>3617</v>
      </c>
      <c r="B65" s="3" t="s">
        <v>10622</v>
      </c>
      <c r="C65" s="3"/>
      <c r="D65" s="3" t="s">
        <v>10548</v>
      </c>
      <c r="E65" s="48" t="s">
        <v>10552</v>
      </c>
      <c r="F65" s="1">
        <v>0.19</v>
      </c>
      <c r="G65" s="116">
        <v>0.66</v>
      </c>
      <c r="H65" s="48" t="s">
        <v>14</v>
      </c>
      <c r="I65" s="99">
        <v>1500</v>
      </c>
      <c r="J65" s="99">
        <v>1000</v>
      </c>
      <c r="K65" s="99">
        <v>1500</v>
      </c>
      <c r="L65" s="99">
        <v>1500</v>
      </c>
      <c r="M65" s="243" t="s">
        <v>71</v>
      </c>
      <c r="N65" s="243" t="s">
        <v>70</v>
      </c>
      <c r="P65" s="50"/>
      <c r="Q65" s="50"/>
      <c r="R65" s="50"/>
      <c r="T65" s="50"/>
      <c r="U65" s="50"/>
      <c r="V65" s="50"/>
    </row>
    <row r="66" spans="1:22" ht="14.5" x14ac:dyDescent="0.35">
      <c r="A66" s="3" t="s">
        <v>3617</v>
      </c>
      <c r="B66" s="3" t="s">
        <v>10623</v>
      </c>
      <c r="C66" s="3"/>
      <c r="D66" s="3" t="s">
        <v>10548</v>
      </c>
      <c r="E66" s="48" t="s">
        <v>10552</v>
      </c>
      <c r="F66" s="1">
        <v>0.3</v>
      </c>
      <c r="G66" s="116">
        <v>0.61</v>
      </c>
      <c r="H66" s="48" t="s">
        <v>14</v>
      </c>
      <c r="I66" s="99">
        <v>1500</v>
      </c>
      <c r="J66" s="99">
        <v>1000</v>
      </c>
      <c r="K66" s="99">
        <v>1500</v>
      </c>
      <c r="L66" s="99">
        <v>1500</v>
      </c>
      <c r="M66" s="243" t="s">
        <v>71</v>
      </c>
      <c r="N66" s="243" t="s">
        <v>70</v>
      </c>
      <c r="P66" s="50"/>
      <c r="Q66" s="50"/>
      <c r="R66" s="50"/>
      <c r="T66" s="50"/>
      <c r="U66" s="50"/>
      <c r="V66" s="50"/>
    </row>
    <row r="67" spans="1:22" ht="14.5" x14ac:dyDescent="0.35">
      <c r="A67" s="3" t="s">
        <v>3617</v>
      </c>
      <c r="B67" s="3" t="s">
        <v>10624</v>
      </c>
      <c r="C67" s="3"/>
      <c r="D67" s="3" t="s">
        <v>10548</v>
      </c>
      <c r="E67" s="48" t="s">
        <v>10552</v>
      </c>
      <c r="F67" s="1">
        <v>0.3</v>
      </c>
      <c r="G67" s="116">
        <v>0.61</v>
      </c>
      <c r="H67" s="48" t="s">
        <v>14</v>
      </c>
      <c r="I67" s="99">
        <v>1500</v>
      </c>
      <c r="J67" s="99">
        <v>1000</v>
      </c>
      <c r="K67" s="99">
        <v>1500</v>
      </c>
      <c r="L67" s="99">
        <v>1500</v>
      </c>
      <c r="M67" s="243" t="s">
        <v>71</v>
      </c>
      <c r="N67" s="243" t="s">
        <v>70</v>
      </c>
      <c r="P67" s="50"/>
      <c r="Q67" s="50"/>
      <c r="R67" s="50"/>
      <c r="T67" s="50"/>
      <c r="U67" s="50"/>
      <c r="V67" s="50"/>
    </row>
    <row r="68" spans="1:22" ht="14.5" x14ac:dyDescent="0.35">
      <c r="A68" s="2" t="s">
        <v>3617</v>
      </c>
      <c r="B68" s="2" t="s">
        <v>10625</v>
      </c>
      <c r="C68" s="2"/>
      <c r="D68" s="2" t="s">
        <v>10548</v>
      </c>
      <c r="E68" s="48" t="s">
        <v>10552</v>
      </c>
      <c r="F68" s="1">
        <v>0.19</v>
      </c>
      <c r="G68" s="116">
        <v>0.66</v>
      </c>
      <c r="H68" s="48" t="s">
        <v>14</v>
      </c>
      <c r="I68" s="99">
        <v>1500</v>
      </c>
      <c r="J68" s="99">
        <v>1000</v>
      </c>
      <c r="K68" s="99">
        <v>1500</v>
      </c>
      <c r="L68" s="99">
        <v>1500</v>
      </c>
      <c r="M68" s="243" t="s">
        <v>71</v>
      </c>
      <c r="N68" s="243" t="s">
        <v>70</v>
      </c>
      <c r="P68" s="50"/>
      <c r="Q68" s="50"/>
      <c r="R68" s="50"/>
      <c r="T68" s="50"/>
      <c r="U68" s="50"/>
      <c r="V68" s="50"/>
    </row>
    <row r="69" spans="1:22" ht="14.5" x14ac:dyDescent="0.35">
      <c r="A69" s="2" t="s">
        <v>3617</v>
      </c>
      <c r="B69" s="2" t="s">
        <v>10626</v>
      </c>
      <c r="C69" s="2"/>
      <c r="D69" s="2" t="s">
        <v>10548</v>
      </c>
      <c r="E69" s="48" t="s">
        <v>10552</v>
      </c>
      <c r="F69" s="1">
        <v>0.3</v>
      </c>
      <c r="G69" s="116">
        <v>0.61</v>
      </c>
      <c r="H69" s="48" t="s">
        <v>14</v>
      </c>
      <c r="I69" s="99">
        <v>1500</v>
      </c>
      <c r="J69" s="99">
        <v>1000</v>
      </c>
      <c r="K69" s="99">
        <v>1500</v>
      </c>
      <c r="L69" s="99">
        <v>1500</v>
      </c>
      <c r="M69" s="243" t="s">
        <v>71</v>
      </c>
      <c r="N69" s="243" t="s">
        <v>70</v>
      </c>
      <c r="P69" s="50"/>
      <c r="Q69" s="50"/>
      <c r="R69" s="50"/>
      <c r="T69" s="50"/>
      <c r="U69" s="50"/>
      <c r="V69" s="50"/>
    </row>
    <row r="70" spans="1:22" ht="14.5" x14ac:dyDescent="0.35">
      <c r="A70" s="2" t="s">
        <v>3617</v>
      </c>
      <c r="B70" s="2" t="s">
        <v>10627</v>
      </c>
      <c r="C70" s="2"/>
      <c r="D70" s="2" t="s">
        <v>10548</v>
      </c>
      <c r="E70" s="48" t="s">
        <v>10552</v>
      </c>
      <c r="F70" s="1">
        <v>0.3</v>
      </c>
      <c r="G70" s="116">
        <v>0.61</v>
      </c>
      <c r="H70" s="48" t="s">
        <v>14</v>
      </c>
      <c r="I70" s="99">
        <v>1500</v>
      </c>
      <c r="J70" s="99">
        <v>1000</v>
      </c>
      <c r="K70" s="99">
        <v>1500</v>
      </c>
      <c r="L70" s="99">
        <v>1500</v>
      </c>
      <c r="M70" s="243" t="s">
        <v>71</v>
      </c>
      <c r="N70" s="243" t="s">
        <v>70</v>
      </c>
      <c r="P70" s="50"/>
      <c r="Q70" s="50"/>
      <c r="R70" s="50"/>
      <c r="T70" s="50"/>
      <c r="U70" s="50"/>
      <c r="V70" s="50"/>
    </row>
    <row r="71" spans="1:22" ht="14.5" x14ac:dyDescent="0.35">
      <c r="A71" s="2" t="s">
        <v>3617</v>
      </c>
      <c r="B71" s="2" t="s">
        <v>10628</v>
      </c>
      <c r="C71" s="2"/>
      <c r="D71" s="2" t="s">
        <v>10548</v>
      </c>
      <c r="E71" s="48" t="s">
        <v>10552</v>
      </c>
      <c r="F71" s="1">
        <v>0.3</v>
      </c>
      <c r="G71" s="116">
        <v>0.61</v>
      </c>
      <c r="H71" s="48" t="s">
        <v>14</v>
      </c>
      <c r="I71" s="99">
        <v>1500</v>
      </c>
      <c r="J71" s="99">
        <v>1000</v>
      </c>
      <c r="K71" s="99">
        <v>1500</v>
      </c>
      <c r="L71" s="99">
        <v>1500</v>
      </c>
      <c r="M71" s="243" t="s">
        <v>71</v>
      </c>
      <c r="N71" s="243" t="s">
        <v>70</v>
      </c>
      <c r="P71" s="50"/>
      <c r="Q71" s="50"/>
      <c r="R71" s="50"/>
      <c r="T71" s="50"/>
      <c r="U71" s="50"/>
      <c r="V71" s="50"/>
    </row>
    <row r="72" spans="1:22" ht="14.5" x14ac:dyDescent="0.35">
      <c r="A72" s="2" t="s">
        <v>3617</v>
      </c>
      <c r="B72" s="2" t="s">
        <v>10629</v>
      </c>
      <c r="C72" s="11" t="s">
        <v>10630</v>
      </c>
      <c r="D72" s="2" t="s">
        <v>10548</v>
      </c>
      <c r="E72" s="48" t="s">
        <v>10552</v>
      </c>
      <c r="F72" s="1">
        <v>0.3</v>
      </c>
      <c r="G72" s="116">
        <v>0.61</v>
      </c>
      <c r="H72" s="48" t="s">
        <v>14</v>
      </c>
      <c r="I72" s="99">
        <v>1500</v>
      </c>
      <c r="J72" s="99">
        <v>1000</v>
      </c>
      <c r="K72" s="99">
        <v>1500</v>
      </c>
      <c r="L72" s="99">
        <v>1500</v>
      </c>
      <c r="M72" s="243" t="s">
        <v>71</v>
      </c>
      <c r="N72" s="243" t="s">
        <v>70</v>
      </c>
      <c r="P72" s="50"/>
      <c r="Q72" s="50"/>
      <c r="R72" s="50"/>
      <c r="T72" s="50"/>
      <c r="U72" s="50"/>
      <c r="V72" s="50"/>
    </row>
    <row r="73" spans="1:22" ht="14.5" x14ac:dyDescent="0.35">
      <c r="A73" s="2" t="s">
        <v>3617</v>
      </c>
      <c r="B73" s="2" t="s">
        <v>10631</v>
      </c>
      <c r="C73" s="2"/>
      <c r="D73" s="2" t="s">
        <v>10548</v>
      </c>
      <c r="E73" s="48" t="s">
        <v>10552</v>
      </c>
      <c r="F73" s="1">
        <v>0.3</v>
      </c>
      <c r="G73" s="116">
        <v>0.61</v>
      </c>
      <c r="H73" s="48" t="s">
        <v>14</v>
      </c>
      <c r="I73" s="99">
        <v>1500</v>
      </c>
      <c r="J73" s="99">
        <v>1000</v>
      </c>
      <c r="K73" s="99">
        <v>1500</v>
      </c>
      <c r="L73" s="99">
        <v>1500</v>
      </c>
      <c r="M73" s="243" t="s">
        <v>71</v>
      </c>
      <c r="N73" s="243" t="s">
        <v>70</v>
      </c>
      <c r="P73" s="50"/>
      <c r="Q73" s="50"/>
      <c r="R73" s="50"/>
      <c r="T73" s="50"/>
      <c r="U73" s="50"/>
      <c r="V73" s="50"/>
    </row>
    <row r="74" spans="1:22" ht="14.5" x14ac:dyDescent="0.35">
      <c r="A74" s="2" t="s">
        <v>3617</v>
      </c>
      <c r="B74" s="2" t="s">
        <v>10632</v>
      </c>
      <c r="C74" s="11" t="s">
        <v>10633</v>
      </c>
      <c r="D74" s="2" t="s">
        <v>10548</v>
      </c>
      <c r="E74" s="48" t="s">
        <v>10552</v>
      </c>
      <c r="F74" s="1">
        <v>0.3</v>
      </c>
      <c r="G74" s="116">
        <v>0.61</v>
      </c>
      <c r="H74" s="48" t="s">
        <v>14</v>
      </c>
      <c r="I74" s="99">
        <v>1500</v>
      </c>
      <c r="J74" s="99">
        <v>1000</v>
      </c>
      <c r="K74" s="99">
        <v>1500</v>
      </c>
      <c r="L74" s="99">
        <v>1500</v>
      </c>
      <c r="M74" s="243" t="s">
        <v>71</v>
      </c>
      <c r="N74" s="243" t="s">
        <v>70</v>
      </c>
      <c r="P74" s="50"/>
      <c r="Q74" s="50"/>
      <c r="R74" s="50"/>
      <c r="T74" s="50"/>
      <c r="U74" s="50"/>
      <c r="V74" s="50"/>
    </row>
    <row r="75" spans="1:22" ht="14.5" x14ac:dyDescent="0.35">
      <c r="A75" s="2" t="s">
        <v>3617</v>
      </c>
      <c r="B75" s="2" t="s">
        <v>10634</v>
      </c>
      <c r="C75" s="2"/>
      <c r="D75" s="2" t="s">
        <v>10548</v>
      </c>
      <c r="E75" s="48" t="s">
        <v>10552</v>
      </c>
      <c r="F75" s="1">
        <v>0.3</v>
      </c>
      <c r="G75" s="116">
        <v>0.61</v>
      </c>
      <c r="H75" s="48" t="s">
        <v>14</v>
      </c>
      <c r="I75" s="99">
        <v>1500</v>
      </c>
      <c r="J75" s="99">
        <v>1000</v>
      </c>
      <c r="K75" s="99">
        <v>1500</v>
      </c>
      <c r="L75" s="99">
        <v>1500</v>
      </c>
      <c r="M75" s="243" t="s">
        <v>71</v>
      </c>
      <c r="N75" s="243" t="s">
        <v>70</v>
      </c>
      <c r="P75" s="50"/>
      <c r="Q75" s="50"/>
      <c r="R75" s="50"/>
      <c r="T75" s="50"/>
      <c r="U75" s="50"/>
      <c r="V75" s="50"/>
    </row>
    <row r="76" spans="1:22" ht="14.5" x14ac:dyDescent="0.35">
      <c r="A76" s="2" t="s">
        <v>3617</v>
      </c>
      <c r="B76" s="2" t="s">
        <v>10635</v>
      </c>
      <c r="C76" s="2"/>
      <c r="D76" s="2" t="s">
        <v>10548</v>
      </c>
      <c r="E76" s="48" t="s">
        <v>10552</v>
      </c>
      <c r="F76" s="1">
        <v>0.3</v>
      </c>
      <c r="G76" s="116">
        <v>0.61</v>
      </c>
      <c r="H76" s="48" t="s">
        <v>14</v>
      </c>
      <c r="I76" s="99">
        <v>1500</v>
      </c>
      <c r="J76" s="99">
        <v>1000</v>
      </c>
      <c r="K76" s="99">
        <v>1500</v>
      </c>
      <c r="L76" s="99">
        <v>1500</v>
      </c>
      <c r="M76" s="243" t="s">
        <v>71</v>
      </c>
      <c r="N76" s="243" t="s">
        <v>70</v>
      </c>
      <c r="P76" s="50"/>
      <c r="Q76" s="50"/>
      <c r="R76" s="50"/>
      <c r="T76" s="50"/>
      <c r="U76" s="50"/>
      <c r="V76" s="50"/>
    </row>
    <row r="77" spans="1:22" ht="14.5" x14ac:dyDescent="0.35">
      <c r="A77" s="2" t="s">
        <v>3617</v>
      </c>
      <c r="B77" s="2" t="s">
        <v>10636</v>
      </c>
      <c r="C77" s="2"/>
      <c r="D77" s="2" t="s">
        <v>10548</v>
      </c>
      <c r="E77" s="48" t="s">
        <v>10552</v>
      </c>
      <c r="F77" s="1">
        <v>0.3</v>
      </c>
      <c r="G77" s="116">
        <v>0.61</v>
      </c>
      <c r="H77" s="48" t="s">
        <v>14</v>
      </c>
      <c r="I77" s="99">
        <v>1500</v>
      </c>
      <c r="J77" s="99">
        <v>1000</v>
      </c>
      <c r="K77" s="99">
        <v>1500</v>
      </c>
      <c r="L77" s="99">
        <v>1500</v>
      </c>
      <c r="M77" s="243" t="s">
        <v>71</v>
      </c>
      <c r="N77" s="243" t="s">
        <v>70</v>
      </c>
      <c r="P77" s="50"/>
      <c r="Q77" s="50"/>
      <c r="R77" s="50"/>
      <c r="T77" s="50"/>
      <c r="U77" s="50"/>
      <c r="V77" s="50"/>
    </row>
    <row r="78" spans="1:22" ht="14.5" x14ac:dyDescent="0.35">
      <c r="A78" s="2" t="s">
        <v>3617</v>
      </c>
      <c r="B78" s="2" t="s">
        <v>10637</v>
      </c>
      <c r="C78" s="2"/>
      <c r="D78" s="2" t="s">
        <v>10548</v>
      </c>
      <c r="E78" s="48" t="s">
        <v>10552</v>
      </c>
      <c r="F78" s="1">
        <v>0.3</v>
      </c>
      <c r="G78" s="116">
        <v>0.61</v>
      </c>
      <c r="H78" s="48" t="s">
        <v>14</v>
      </c>
      <c r="I78" s="99">
        <v>1500</v>
      </c>
      <c r="J78" s="99">
        <v>1000</v>
      </c>
      <c r="K78" s="99">
        <v>1500</v>
      </c>
      <c r="L78" s="99">
        <v>1500</v>
      </c>
      <c r="M78" s="243" t="s">
        <v>71</v>
      </c>
      <c r="N78" s="243" t="s">
        <v>70</v>
      </c>
      <c r="P78" s="50"/>
      <c r="Q78" s="50"/>
      <c r="R78" s="50"/>
      <c r="T78" s="50"/>
      <c r="U78" s="50"/>
      <c r="V78" s="50"/>
    </row>
    <row r="79" spans="1:22" ht="14.5" x14ac:dyDescent="0.35">
      <c r="A79" s="2" t="s">
        <v>3617</v>
      </c>
      <c r="B79" s="2" t="s">
        <v>10638</v>
      </c>
      <c r="C79" s="2"/>
      <c r="D79" s="2" t="s">
        <v>10548</v>
      </c>
      <c r="E79" s="48" t="s">
        <v>10552</v>
      </c>
      <c r="F79" s="1">
        <v>0.3</v>
      </c>
      <c r="G79" s="116">
        <v>0.61</v>
      </c>
      <c r="H79" s="48" t="s">
        <v>14</v>
      </c>
      <c r="I79" s="99">
        <v>1500</v>
      </c>
      <c r="J79" s="99">
        <v>1000</v>
      </c>
      <c r="K79" s="99">
        <v>1500</v>
      </c>
      <c r="L79" s="99">
        <v>1500</v>
      </c>
      <c r="M79" s="243" t="s">
        <v>71</v>
      </c>
      <c r="N79" s="243" t="s">
        <v>70</v>
      </c>
      <c r="P79" s="50"/>
      <c r="Q79" s="50"/>
      <c r="R79" s="50"/>
      <c r="T79" s="50"/>
      <c r="U79" s="50"/>
      <c r="V79" s="50"/>
    </row>
    <row r="80" spans="1:22" ht="14.5" x14ac:dyDescent="0.35">
      <c r="A80" s="2" t="s">
        <v>3617</v>
      </c>
      <c r="B80" s="2" t="s">
        <v>10639</v>
      </c>
      <c r="C80" s="2"/>
      <c r="D80" s="2" t="s">
        <v>10548</v>
      </c>
      <c r="E80" s="48" t="s">
        <v>10552</v>
      </c>
      <c r="F80" s="1">
        <v>0.3</v>
      </c>
      <c r="G80" s="116">
        <v>0.61</v>
      </c>
      <c r="H80" s="48" t="s">
        <v>14</v>
      </c>
      <c r="I80" s="99">
        <v>1500</v>
      </c>
      <c r="J80" s="99">
        <v>1000</v>
      </c>
      <c r="K80" s="99">
        <v>1500</v>
      </c>
      <c r="L80" s="99">
        <v>1500</v>
      </c>
      <c r="M80" s="243" t="s">
        <v>71</v>
      </c>
      <c r="N80" s="243" t="s">
        <v>70</v>
      </c>
      <c r="P80" s="50"/>
      <c r="Q80" s="50"/>
      <c r="R80" s="50"/>
      <c r="T80" s="50"/>
      <c r="U80" s="50"/>
      <c r="V80" s="50"/>
    </row>
    <row r="81" spans="1:22" ht="14.5" x14ac:dyDescent="0.35">
      <c r="A81" s="2" t="s">
        <v>3617</v>
      </c>
      <c r="B81" s="2" t="s">
        <v>10640</v>
      </c>
      <c r="C81" s="2"/>
      <c r="D81" s="2" t="s">
        <v>10548</v>
      </c>
      <c r="E81" s="48" t="s">
        <v>10552</v>
      </c>
      <c r="F81" s="1">
        <v>0.3</v>
      </c>
      <c r="G81" s="116">
        <v>0.61</v>
      </c>
      <c r="H81" s="48" t="s">
        <v>14</v>
      </c>
      <c r="I81" s="99">
        <v>1500</v>
      </c>
      <c r="J81" s="99">
        <v>1000</v>
      </c>
      <c r="K81" s="99">
        <v>1500</v>
      </c>
      <c r="L81" s="99">
        <v>1500</v>
      </c>
      <c r="M81" s="243" t="s">
        <v>71</v>
      </c>
      <c r="N81" s="243" t="s">
        <v>70</v>
      </c>
      <c r="P81" s="50"/>
      <c r="Q81" s="50"/>
      <c r="R81" s="50"/>
      <c r="T81" s="50"/>
      <c r="U81" s="50"/>
      <c r="V81" s="50"/>
    </row>
    <row r="82" spans="1:22" ht="14.5" x14ac:dyDescent="0.35">
      <c r="A82" s="2" t="s">
        <v>3617</v>
      </c>
      <c r="B82" s="2" t="s">
        <v>10641</v>
      </c>
      <c r="C82" s="2"/>
      <c r="D82" s="2" t="s">
        <v>10548</v>
      </c>
      <c r="E82" s="48" t="s">
        <v>10552</v>
      </c>
      <c r="F82" s="1">
        <v>0.3</v>
      </c>
      <c r="G82" s="116">
        <v>0.61</v>
      </c>
      <c r="H82" s="48" t="s">
        <v>14</v>
      </c>
      <c r="I82" s="99">
        <v>1500</v>
      </c>
      <c r="J82" s="99">
        <v>1000</v>
      </c>
      <c r="K82" s="99">
        <v>1500</v>
      </c>
      <c r="L82" s="99">
        <v>1500</v>
      </c>
      <c r="M82" s="243" t="s">
        <v>71</v>
      </c>
      <c r="N82" s="243" t="s">
        <v>70</v>
      </c>
      <c r="P82" s="50"/>
      <c r="Q82" s="50"/>
      <c r="R82" s="50"/>
      <c r="T82" s="50"/>
      <c r="U82" s="50"/>
      <c r="V82" s="50"/>
    </row>
    <row r="83" spans="1:22" ht="15" customHeight="1" x14ac:dyDescent="0.35">
      <c r="A83" s="2" t="s">
        <v>3617</v>
      </c>
      <c r="B83" s="2" t="s">
        <v>10642</v>
      </c>
      <c r="C83" s="2"/>
      <c r="D83" s="2" t="s">
        <v>10548</v>
      </c>
      <c r="E83" s="48" t="s">
        <v>10552</v>
      </c>
      <c r="F83" s="1">
        <v>0.3</v>
      </c>
      <c r="G83" s="116">
        <v>0.61</v>
      </c>
      <c r="H83" s="48" t="s">
        <v>14</v>
      </c>
      <c r="I83" s="99">
        <v>1500</v>
      </c>
      <c r="J83" s="99">
        <v>1000</v>
      </c>
      <c r="K83" s="99">
        <v>1500</v>
      </c>
      <c r="L83" s="99">
        <v>1500</v>
      </c>
      <c r="M83" s="243" t="s">
        <v>71</v>
      </c>
      <c r="N83" s="243" t="s">
        <v>70</v>
      </c>
      <c r="P83" s="50"/>
      <c r="Q83" s="50"/>
      <c r="R83" s="50"/>
      <c r="T83" s="50"/>
      <c r="U83" s="50"/>
      <c r="V83" s="50"/>
    </row>
    <row r="84" spans="1:22" ht="15" customHeight="1" x14ac:dyDescent="0.35">
      <c r="A84" s="2" t="s">
        <v>3617</v>
      </c>
      <c r="B84" s="2" t="s">
        <v>10643</v>
      </c>
      <c r="C84" s="2"/>
      <c r="D84" s="2" t="s">
        <v>10548</v>
      </c>
      <c r="E84" s="48" t="s">
        <v>10552</v>
      </c>
      <c r="F84" s="1">
        <v>0.3</v>
      </c>
      <c r="G84" s="116">
        <v>0.61</v>
      </c>
      <c r="H84" s="48" t="s">
        <v>14</v>
      </c>
      <c r="I84" s="99">
        <v>1500</v>
      </c>
      <c r="J84" s="99">
        <v>1000</v>
      </c>
      <c r="K84" s="99">
        <v>1500</v>
      </c>
      <c r="L84" s="99">
        <v>1500</v>
      </c>
      <c r="M84" s="243" t="s">
        <v>71</v>
      </c>
      <c r="N84" s="243" t="s">
        <v>70</v>
      </c>
      <c r="P84" s="50"/>
      <c r="Q84" s="50"/>
      <c r="R84" s="50"/>
      <c r="T84" s="50"/>
      <c r="U84" s="50"/>
      <c r="V84" s="50"/>
    </row>
    <row r="85" spans="1:22" ht="15" customHeight="1" x14ac:dyDescent="0.35">
      <c r="A85" s="2" t="s">
        <v>3617</v>
      </c>
      <c r="B85" s="2" t="s">
        <v>10644</v>
      </c>
      <c r="C85" s="2"/>
      <c r="D85" s="2" t="s">
        <v>10548</v>
      </c>
      <c r="E85" s="48" t="s">
        <v>10552</v>
      </c>
      <c r="F85" s="1">
        <v>0.3</v>
      </c>
      <c r="G85" s="116">
        <v>0.61</v>
      </c>
      <c r="H85" s="48" t="s">
        <v>14</v>
      </c>
      <c r="I85" s="99">
        <v>1500</v>
      </c>
      <c r="J85" s="99">
        <v>1000</v>
      </c>
      <c r="K85" s="99">
        <v>1500</v>
      </c>
      <c r="L85" s="99">
        <v>1500</v>
      </c>
      <c r="M85" s="243" t="s">
        <v>71</v>
      </c>
      <c r="N85" s="243" t="s">
        <v>70</v>
      </c>
      <c r="P85" s="50"/>
      <c r="Q85" s="50"/>
      <c r="R85" s="50"/>
      <c r="T85" s="50"/>
      <c r="U85" s="50"/>
      <c r="V85" s="50"/>
    </row>
    <row r="86" spans="1:22" ht="15" customHeight="1" x14ac:dyDescent="0.35">
      <c r="A86" s="2" t="s">
        <v>3617</v>
      </c>
      <c r="B86" s="2" t="s">
        <v>10645</v>
      </c>
      <c r="C86" s="2"/>
      <c r="D86" s="2" t="s">
        <v>10548</v>
      </c>
      <c r="E86" s="48" t="s">
        <v>10549</v>
      </c>
      <c r="F86" s="4">
        <v>0.2</v>
      </c>
      <c r="G86" s="116">
        <v>0.6</v>
      </c>
      <c r="H86" s="48" t="s">
        <v>14</v>
      </c>
      <c r="I86" s="99">
        <v>0</v>
      </c>
      <c r="J86" s="99">
        <v>1000</v>
      </c>
      <c r="K86" s="99">
        <v>1500</v>
      </c>
      <c r="L86" s="99">
        <v>0</v>
      </c>
      <c r="M86" s="243" t="s">
        <v>70</v>
      </c>
      <c r="N86" s="243" t="s">
        <v>71</v>
      </c>
      <c r="P86" s="50"/>
      <c r="Q86" s="50"/>
      <c r="R86" s="50"/>
      <c r="T86" s="50"/>
      <c r="U86" s="50"/>
      <c r="V86" s="50"/>
    </row>
    <row r="87" spans="1:22" ht="15" customHeight="1" x14ac:dyDescent="0.35">
      <c r="A87" s="2" t="s">
        <v>3617</v>
      </c>
      <c r="B87" s="2" t="s">
        <v>10646</v>
      </c>
      <c r="C87" s="2"/>
      <c r="D87" s="2" t="s">
        <v>10548</v>
      </c>
      <c r="E87" s="48" t="s">
        <v>10552</v>
      </c>
      <c r="F87" s="4">
        <v>0.2</v>
      </c>
      <c r="G87" s="116">
        <v>0.6</v>
      </c>
      <c r="H87" s="48" t="s">
        <v>14</v>
      </c>
      <c r="I87" s="99">
        <v>0</v>
      </c>
      <c r="J87" s="99">
        <v>1000</v>
      </c>
      <c r="K87" s="99">
        <v>1500</v>
      </c>
      <c r="L87" s="99">
        <v>0</v>
      </c>
      <c r="M87" s="243" t="s">
        <v>70</v>
      </c>
      <c r="N87" s="243" t="s">
        <v>71</v>
      </c>
      <c r="P87" s="50"/>
      <c r="Q87" s="50"/>
      <c r="R87" s="50"/>
      <c r="T87" s="50"/>
      <c r="U87" s="50"/>
      <c r="V87" s="50"/>
    </row>
    <row r="88" spans="1:22" ht="15" customHeight="1" x14ac:dyDescent="0.35">
      <c r="A88" s="2" t="s">
        <v>3617</v>
      </c>
      <c r="B88" s="2" t="s">
        <v>10647</v>
      </c>
      <c r="C88" s="2"/>
      <c r="D88" s="2" t="s">
        <v>10548</v>
      </c>
      <c r="E88" s="48" t="s">
        <v>10549</v>
      </c>
      <c r="F88" s="1">
        <v>0.3</v>
      </c>
      <c r="G88" s="116">
        <v>0.55000000000000004</v>
      </c>
      <c r="H88" s="48" t="s">
        <v>14</v>
      </c>
      <c r="I88" s="99">
        <v>1500</v>
      </c>
      <c r="J88" s="99">
        <v>1000</v>
      </c>
      <c r="K88" s="99">
        <v>1500</v>
      </c>
      <c r="L88" s="99">
        <v>1500</v>
      </c>
      <c r="M88" s="243" t="s">
        <v>71</v>
      </c>
      <c r="N88" s="243" t="s">
        <v>70</v>
      </c>
      <c r="P88" s="50"/>
      <c r="Q88" s="50"/>
      <c r="R88" s="50"/>
      <c r="T88" s="50"/>
      <c r="U88" s="50"/>
      <c r="V88" s="50"/>
    </row>
    <row r="89" spans="1:22" ht="15" customHeight="1" x14ac:dyDescent="0.35">
      <c r="A89" s="2" t="s">
        <v>3617</v>
      </c>
      <c r="B89" s="2" t="s">
        <v>10648</v>
      </c>
      <c r="C89" s="2"/>
      <c r="D89" s="2" t="s">
        <v>10548</v>
      </c>
      <c r="E89" s="48" t="s">
        <v>10549</v>
      </c>
      <c r="F89" s="1">
        <v>0.3</v>
      </c>
      <c r="G89" s="116">
        <v>0.55000000000000004</v>
      </c>
      <c r="H89" s="48" t="s">
        <v>14</v>
      </c>
      <c r="I89" s="99">
        <v>1500</v>
      </c>
      <c r="J89" s="99">
        <v>1000</v>
      </c>
      <c r="K89" s="99">
        <v>1500</v>
      </c>
      <c r="L89" s="99">
        <v>1500</v>
      </c>
      <c r="M89" s="243" t="s">
        <v>71</v>
      </c>
      <c r="N89" s="243" t="s">
        <v>70</v>
      </c>
      <c r="P89" s="50"/>
      <c r="Q89" s="50"/>
      <c r="R89" s="50"/>
      <c r="T89" s="50"/>
      <c r="U89" s="50"/>
      <c r="V89" s="50"/>
    </row>
    <row r="90" spans="1:22" ht="15" customHeight="1" x14ac:dyDescent="0.35">
      <c r="A90" s="2" t="s">
        <v>3617</v>
      </c>
      <c r="B90" s="2" t="s">
        <v>10649</v>
      </c>
      <c r="C90" s="2"/>
      <c r="D90" s="2" t="s">
        <v>10548</v>
      </c>
      <c r="E90" s="48" t="s">
        <v>10549</v>
      </c>
      <c r="F90" s="1">
        <v>0.3</v>
      </c>
      <c r="G90" s="116">
        <v>0.55000000000000004</v>
      </c>
      <c r="H90" s="48" t="s">
        <v>14</v>
      </c>
      <c r="I90" s="99">
        <v>1500</v>
      </c>
      <c r="J90" s="99">
        <v>1000</v>
      </c>
      <c r="K90" s="99">
        <v>1500</v>
      </c>
      <c r="L90" s="99">
        <v>1500</v>
      </c>
      <c r="M90" s="243" t="s">
        <v>71</v>
      </c>
      <c r="N90" s="243" t="s">
        <v>70</v>
      </c>
      <c r="P90" s="50"/>
      <c r="Q90" s="50"/>
      <c r="R90" s="50"/>
      <c r="T90" s="50"/>
      <c r="U90" s="50"/>
      <c r="V90" s="50"/>
    </row>
    <row r="91" spans="1:22" ht="15" customHeight="1" x14ac:dyDescent="0.35">
      <c r="A91" s="2" t="s">
        <v>3617</v>
      </c>
      <c r="B91" s="2" t="s">
        <v>10650</v>
      </c>
      <c r="C91" s="2"/>
      <c r="D91" s="2" t="s">
        <v>10548</v>
      </c>
      <c r="E91" s="48" t="s">
        <v>10549</v>
      </c>
      <c r="F91" s="1">
        <v>0.2</v>
      </c>
      <c r="G91" s="116">
        <v>0.6</v>
      </c>
      <c r="H91" s="48" t="s">
        <v>14</v>
      </c>
      <c r="I91" s="99">
        <v>1500</v>
      </c>
      <c r="J91" s="99">
        <v>1000</v>
      </c>
      <c r="K91" s="99">
        <v>1500</v>
      </c>
      <c r="L91" s="99">
        <v>1500</v>
      </c>
      <c r="M91" s="243" t="s">
        <v>71</v>
      </c>
      <c r="N91" s="243" t="s">
        <v>70</v>
      </c>
      <c r="P91" s="50"/>
      <c r="Q91" s="50"/>
      <c r="R91" s="50"/>
      <c r="T91" s="50"/>
      <c r="U91" s="50"/>
      <c r="V91" s="50"/>
    </row>
    <row r="92" spans="1:22" ht="15" customHeight="1" x14ac:dyDescent="0.35">
      <c r="A92" s="2" t="s">
        <v>3617</v>
      </c>
      <c r="B92" s="2" t="s">
        <v>10651</v>
      </c>
      <c r="C92" s="2"/>
      <c r="D92" s="2" t="s">
        <v>10548</v>
      </c>
      <c r="E92" s="48" t="s">
        <v>10549</v>
      </c>
      <c r="F92" s="1">
        <v>0.3</v>
      </c>
      <c r="G92" s="116">
        <v>0.55000000000000004</v>
      </c>
      <c r="H92" s="48" t="s">
        <v>14</v>
      </c>
      <c r="I92" s="99">
        <v>1500</v>
      </c>
      <c r="J92" s="99">
        <v>1000</v>
      </c>
      <c r="K92" s="99">
        <v>1500</v>
      </c>
      <c r="L92" s="99">
        <v>1500</v>
      </c>
      <c r="M92" s="243" t="s">
        <v>71</v>
      </c>
      <c r="N92" s="243" t="s">
        <v>70</v>
      </c>
      <c r="P92" s="50"/>
      <c r="Q92" s="50"/>
      <c r="R92" s="50"/>
      <c r="T92" s="50"/>
      <c r="U92" s="50"/>
      <c r="V92" s="50"/>
    </row>
    <row r="93" spans="1:22" ht="15" customHeight="1" x14ac:dyDescent="0.35">
      <c r="A93" s="2" t="s">
        <v>3617</v>
      </c>
      <c r="B93" s="2" t="s">
        <v>10652</v>
      </c>
      <c r="C93" s="2"/>
      <c r="D93" s="2" t="s">
        <v>10548</v>
      </c>
      <c r="E93" s="48" t="s">
        <v>10549</v>
      </c>
      <c r="F93" s="1">
        <v>0.2</v>
      </c>
      <c r="G93" s="116">
        <v>0.6</v>
      </c>
      <c r="H93" s="48" t="s">
        <v>14</v>
      </c>
      <c r="I93" s="99">
        <v>1500</v>
      </c>
      <c r="J93" s="99">
        <v>1000</v>
      </c>
      <c r="K93" s="99">
        <v>1500</v>
      </c>
      <c r="L93" s="99">
        <v>1500</v>
      </c>
      <c r="M93" s="243" t="s">
        <v>71</v>
      </c>
      <c r="N93" s="243" t="s">
        <v>70</v>
      </c>
      <c r="P93" s="50"/>
      <c r="Q93" s="50"/>
      <c r="R93" s="50"/>
      <c r="T93" s="50"/>
      <c r="U93" s="50"/>
      <c r="V93" s="50"/>
    </row>
    <row r="94" spans="1:22" ht="15" customHeight="1" x14ac:dyDescent="0.35">
      <c r="A94" s="2" t="s">
        <v>3617</v>
      </c>
      <c r="B94" s="2" t="s">
        <v>10653</v>
      </c>
      <c r="C94" s="2"/>
      <c r="D94" s="2" t="s">
        <v>10548</v>
      </c>
      <c r="E94" s="48" t="s">
        <v>10549</v>
      </c>
      <c r="F94" s="1">
        <v>0.3</v>
      </c>
      <c r="G94" s="116">
        <v>0.55000000000000004</v>
      </c>
      <c r="H94" s="48" t="s">
        <v>14</v>
      </c>
      <c r="I94" s="99">
        <v>1500</v>
      </c>
      <c r="J94" s="99">
        <v>1000</v>
      </c>
      <c r="K94" s="99">
        <v>1500</v>
      </c>
      <c r="L94" s="99">
        <v>1500</v>
      </c>
      <c r="M94" s="243" t="s">
        <v>71</v>
      </c>
      <c r="N94" s="243" t="s">
        <v>70</v>
      </c>
      <c r="P94" s="50"/>
      <c r="Q94" s="50"/>
      <c r="R94" s="50"/>
      <c r="T94" s="50"/>
      <c r="U94" s="50"/>
      <c r="V94" s="50"/>
    </row>
    <row r="95" spans="1:22" ht="15" customHeight="1" x14ac:dyDescent="0.35">
      <c r="A95" s="2" t="s">
        <v>3617</v>
      </c>
      <c r="B95" s="2" t="s">
        <v>10654</v>
      </c>
      <c r="C95" s="2"/>
      <c r="D95" s="2" t="s">
        <v>10548</v>
      </c>
      <c r="E95" s="48" t="s">
        <v>10549</v>
      </c>
      <c r="F95" s="1">
        <v>0.3</v>
      </c>
      <c r="G95" s="116">
        <v>0.55000000000000004</v>
      </c>
      <c r="H95" s="48" t="s">
        <v>14</v>
      </c>
      <c r="I95" s="99">
        <v>1500</v>
      </c>
      <c r="J95" s="99">
        <v>1000</v>
      </c>
      <c r="K95" s="99">
        <v>1500</v>
      </c>
      <c r="L95" s="99">
        <v>1500</v>
      </c>
      <c r="M95" s="243" t="s">
        <v>71</v>
      </c>
      <c r="N95" s="243" t="s">
        <v>70</v>
      </c>
      <c r="P95" s="50"/>
      <c r="Q95" s="50"/>
      <c r="R95" s="50"/>
      <c r="T95" s="50"/>
      <c r="U95" s="50"/>
      <c r="V95" s="50"/>
    </row>
    <row r="96" spans="1:22" ht="15" customHeight="1" x14ac:dyDescent="0.35">
      <c r="A96" s="2" t="s">
        <v>3617</v>
      </c>
      <c r="B96" s="2" t="s">
        <v>10655</v>
      </c>
      <c r="C96" s="11" t="s">
        <v>10656</v>
      </c>
      <c r="D96" s="2" t="s">
        <v>10548</v>
      </c>
      <c r="E96" s="48" t="s">
        <v>10549</v>
      </c>
      <c r="F96" s="1">
        <v>0.3</v>
      </c>
      <c r="G96" s="116">
        <v>0.55000000000000004</v>
      </c>
      <c r="H96" s="48" t="s">
        <v>14</v>
      </c>
      <c r="I96" s="99">
        <v>1500</v>
      </c>
      <c r="J96" s="99">
        <v>1000</v>
      </c>
      <c r="K96" s="99">
        <v>1500</v>
      </c>
      <c r="L96" s="99">
        <v>1500</v>
      </c>
      <c r="M96" s="243" t="s">
        <v>71</v>
      </c>
      <c r="N96" s="243" t="s">
        <v>70</v>
      </c>
      <c r="O96" s="243"/>
      <c r="P96" s="50"/>
      <c r="Q96" s="50"/>
      <c r="R96" s="50"/>
      <c r="S96" s="243"/>
      <c r="T96" s="50"/>
      <c r="U96" s="50"/>
      <c r="V96" s="50"/>
    </row>
    <row r="97" spans="1:22" ht="15" customHeight="1" x14ac:dyDescent="0.35">
      <c r="A97" s="2" t="s">
        <v>3617</v>
      </c>
      <c r="B97" s="2" t="s">
        <v>10657</v>
      </c>
      <c r="C97" s="2"/>
      <c r="D97" s="2" t="s">
        <v>10548</v>
      </c>
      <c r="E97" s="48" t="s">
        <v>10549</v>
      </c>
      <c r="F97" s="1">
        <v>0.3</v>
      </c>
      <c r="G97" s="116">
        <v>0.55000000000000004</v>
      </c>
      <c r="H97" s="48" t="s">
        <v>14</v>
      </c>
      <c r="I97" s="99">
        <v>1500</v>
      </c>
      <c r="J97" s="99">
        <v>1000</v>
      </c>
      <c r="K97" s="99">
        <v>1500</v>
      </c>
      <c r="L97" s="99">
        <v>1500</v>
      </c>
      <c r="M97" s="243" t="s">
        <v>71</v>
      </c>
      <c r="N97" s="243" t="s">
        <v>70</v>
      </c>
      <c r="O97" s="243"/>
      <c r="P97" s="50"/>
      <c r="Q97" s="50"/>
      <c r="R97" s="50"/>
      <c r="S97" s="243"/>
      <c r="T97" s="50"/>
      <c r="U97" s="50"/>
      <c r="V97" s="50"/>
    </row>
    <row r="98" spans="1:22" ht="15" customHeight="1" x14ac:dyDescent="0.35">
      <c r="A98" s="2" t="s">
        <v>3617</v>
      </c>
      <c r="B98" s="2" t="s">
        <v>10658</v>
      </c>
      <c r="C98" s="11" t="s">
        <v>10659</v>
      </c>
      <c r="D98" s="2" t="s">
        <v>10548</v>
      </c>
      <c r="E98" s="48" t="s">
        <v>10549</v>
      </c>
      <c r="F98" s="1">
        <v>0.3</v>
      </c>
      <c r="G98" s="116">
        <v>0.55000000000000004</v>
      </c>
      <c r="H98" s="48" t="s">
        <v>14</v>
      </c>
      <c r="I98" s="99">
        <v>1500</v>
      </c>
      <c r="J98" s="99">
        <v>1000</v>
      </c>
      <c r="K98" s="99">
        <v>1500</v>
      </c>
      <c r="L98" s="99">
        <v>1500</v>
      </c>
      <c r="M98" s="243" t="s">
        <v>71</v>
      </c>
      <c r="N98" s="243" t="s">
        <v>70</v>
      </c>
      <c r="O98" s="243"/>
      <c r="P98" s="50"/>
      <c r="Q98" s="50"/>
      <c r="R98" s="50"/>
      <c r="S98" s="243"/>
      <c r="T98" s="50"/>
      <c r="U98" s="50"/>
      <c r="V98" s="50"/>
    </row>
    <row r="99" spans="1:22" ht="15" customHeight="1" x14ac:dyDescent="0.35">
      <c r="A99" s="2" t="s">
        <v>3617</v>
      </c>
      <c r="B99" s="2" t="s">
        <v>10660</v>
      </c>
      <c r="C99" s="2"/>
      <c r="D99" s="2" t="s">
        <v>10548</v>
      </c>
      <c r="E99" s="48" t="s">
        <v>10549</v>
      </c>
      <c r="F99" s="1">
        <v>0.3</v>
      </c>
      <c r="G99" s="116">
        <v>0.55000000000000004</v>
      </c>
      <c r="H99" s="48" t="s">
        <v>14</v>
      </c>
      <c r="I99" s="99">
        <v>1500</v>
      </c>
      <c r="J99" s="99">
        <v>1000</v>
      </c>
      <c r="K99" s="99">
        <v>1500</v>
      </c>
      <c r="L99" s="99">
        <v>1500</v>
      </c>
      <c r="M99" s="243" t="s">
        <v>71</v>
      </c>
      <c r="N99" s="243" t="s">
        <v>70</v>
      </c>
      <c r="O99" s="243"/>
      <c r="P99" s="50"/>
      <c r="Q99" s="50"/>
      <c r="R99" s="50"/>
      <c r="S99" s="243"/>
      <c r="T99" s="50"/>
      <c r="U99" s="50"/>
      <c r="V99" s="50"/>
    </row>
    <row r="100" spans="1:22" ht="15" customHeight="1" x14ac:dyDescent="0.35">
      <c r="A100" s="2" t="s">
        <v>3617</v>
      </c>
      <c r="B100" s="2" t="s">
        <v>10661</v>
      </c>
      <c r="C100" s="2"/>
      <c r="D100" s="2" t="s">
        <v>10548</v>
      </c>
      <c r="E100" s="48" t="s">
        <v>10549</v>
      </c>
      <c r="F100" s="1">
        <v>0.3</v>
      </c>
      <c r="G100" s="116">
        <v>0.55000000000000004</v>
      </c>
      <c r="H100" s="48" t="s">
        <v>14</v>
      </c>
      <c r="I100" s="99">
        <v>1500</v>
      </c>
      <c r="J100" s="99">
        <v>1000</v>
      </c>
      <c r="K100" s="99">
        <v>1500</v>
      </c>
      <c r="L100" s="99">
        <v>1500</v>
      </c>
      <c r="M100" s="243" t="s">
        <v>71</v>
      </c>
      <c r="N100" s="243" t="s">
        <v>70</v>
      </c>
      <c r="O100" s="243"/>
      <c r="P100" s="50"/>
      <c r="Q100" s="50"/>
      <c r="R100" s="50"/>
      <c r="S100" s="243"/>
      <c r="T100" s="50"/>
      <c r="U100" s="50"/>
      <c r="V100" s="50"/>
    </row>
    <row r="101" spans="1:22" ht="15" customHeight="1" x14ac:dyDescent="0.35">
      <c r="A101" s="2" t="s">
        <v>3617</v>
      </c>
      <c r="B101" s="2" t="s">
        <v>10662</v>
      </c>
      <c r="C101" s="2"/>
      <c r="D101" s="2" t="s">
        <v>10548</v>
      </c>
      <c r="E101" s="48" t="s">
        <v>10549</v>
      </c>
      <c r="F101" s="1">
        <v>0.3</v>
      </c>
      <c r="G101" s="116">
        <v>0.55000000000000004</v>
      </c>
      <c r="H101" s="48" t="s">
        <v>14</v>
      </c>
      <c r="I101" s="99">
        <v>1500</v>
      </c>
      <c r="J101" s="99">
        <v>1000</v>
      </c>
      <c r="K101" s="99">
        <v>1500</v>
      </c>
      <c r="L101" s="99">
        <v>1500</v>
      </c>
      <c r="M101" s="243" t="s">
        <v>71</v>
      </c>
      <c r="N101" s="243" t="s">
        <v>70</v>
      </c>
      <c r="O101" s="243"/>
      <c r="P101" s="50"/>
      <c r="Q101" s="50"/>
      <c r="R101" s="50"/>
      <c r="S101" s="243"/>
      <c r="T101" s="50"/>
      <c r="U101" s="50"/>
      <c r="V101" s="50"/>
    </row>
    <row r="102" spans="1:22" ht="15" customHeight="1" x14ac:dyDescent="0.35">
      <c r="A102" s="2" t="s">
        <v>3617</v>
      </c>
      <c r="B102" s="2" t="s">
        <v>10663</v>
      </c>
      <c r="C102" s="2"/>
      <c r="D102" s="2" t="s">
        <v>10548</v>
      </c>
      <c r="E102" s="48" t="s">
        <v>10549</v>
      </c>
      <c r="F102" s="1">
        <v>0.3</v>
      </c>
      <c r="G102" s="116">
        <v>0.55000000000000004</v>
      </c>
      <c r="H102" s="48" t="s">
        <v>14</v>
      </c>
      <c r="I102" s="99">
        <v>1500</v>
      </c>
      <c r="J102" s="99">
        <v>1000</v>
      </c>
      <c r="K102" s="99">
        <v>1500</v>
      </c>
      <c r="L102" s="99">
        <v>1500</v>
      </c>
      <c r="M102" s="243" t="s">
        <v>71</v>
      </c>
      <c r="N102" s="243" t="s">
        <v>70</v>
      </c>
      <c r="O102" s="243"/>
      <c r="P102" s="50"/>
      <c r="Q102" s="50"/>
      <c r="R102" s="50"/>
      <c r="S102" s="243"/>
      <c r="T102" s="50"/>
      <c r="U102" s="50"/>
      <c r="V102" s="50"/>
    </row>
    <row r="103" spans="1:22" ht="15" customHeight="1" x14ac:dyDescent="0.35">
      <c r="A103" s="2" t="s">
        <v>3617</v>
      </c>
      <c r="B103" s="2" t="s">
        <v>10664</v>
      </c>
      <c r="C103" s="2"/>
      <c r="D103" s="2" t="s">
        <v>10548</v>
      </c>
      <c r="E103" s="48" t="s">
        <v>10549</v>
      </c>
      <c r="F103" s="1">
        <v>0.3</v>
      </c>
      <c r="G103" s="116">
        <v>0.55000000000000004</v>
      </c>
      <c r="H103" s="48" t="s">
        <v>14</v>
      </c>
      <c r="I103" s="99">
        <v>1500</v>
      </c>
      <c r="J103" s="99">
        <v>1000</v>
      </c>
      <c r="K103" s="99">
        <v>1500</v>
      </c>
      <c r="L103" s="99">
        <v>1500</v>
      </c>
      <c r="M103" s="243" t="s">
        <v>71</v>
      </c>
      <c r="N103" s="243" t="s">
        <v>70</v>
      </c>
      <c r="O103" s="243"/>
      <c r="P103" s="50"/>
      <c r="Q103" s="50"/>
      <c r="R103" s="50"/>
      <c r="S103" s="243"/>
      <c r="T103" s="50"/>
      <c r="U103" s="50"/>
      <c r="V103" s="50"/>
    </row>
    <row r="104" spans="1:22" ht="15" customHeight="1" x14ac:dyDescent="0.35">
      <c r="A104" s="2" t="s">
        <v>3617</v>
      </c>
      <c r="B104" s="2" t="s">
        <v>10665</v>
      </c>
      <c r="C104" s="2"/>
      <c r="D104" s="2" t="s">
        <v>10548</v>
      </c>
      <c r="E104" s="48" t="s">
        <v>10552</v>
      </c>
      <c r="F104" s="4">
        <v>0.3</v>
      </c>
      <c r="G104" s="116">
        <v>0.69</v>
      </c>
      <c r="H104" s="48" t="s">
        <v>14</v>
      </c>
      <c r="I104" s="99">
        <v>1500</v>
      </c>
      <c r="J104" s="99">
        <v>1000</v>
      </c>
      <c r="K104" s="99">
        <v>1500</v>
      </c>
      <c r="L104" s="99">
        <v>1500</v>
      </c>
      <c r="M104" s="243" t="s">
        <v>70</v>
      </c>
      <c r="N104" s="243" t="s">
        <v>71</v>
      </c>
      <c r="O104" s="243"/>
      <c r="P104" s="50"/>
      <c r="Q104" s="50"/>
      <c r="R104" s="50"/>
      <c r="S104" s="243"/>
      <c r="T104" s="50"/>
      <c r="U104" s="50"/>
      <c r="V104" s="50"/>
    </row>
    <row r="105" spans="1:22" ht="15" customHeight="1" x14ac:dyDescent="0.35">
      <c r="A105" s="2" t="s">
        <v>3617</v>
      </c>
      <c r="B105" s="2" t="s">
        <v>10666</v>
      </c>
      <c r="C105" s="2"/>
      <c r="D105" s="2" t="s">
        <v>10548</v>
      </c>
      <c r="E105" s="48" t="s">
        <v>10563</v>
      </c>
      <c r="F105" s="4">
        <v>0.3</v>
      </c>
      <c r="G105" s="116">
        <v>0.69</v>
      </c>
      <c r="H105" s="48" t="s">
        <v>14</v>
      </c>
      <c r="I105" s="99">
        <v>1500</v>
      </c>
      <c r="J105" s="99">
        <v>1000</v>
      </c>
      <c r="K105" s="99">
        <v>1500</v>
      </c>
      <c r="L105" s="99">
        <v>1500</v>
      </c>
      <c r="M105" s="243" t="s">
        <v>70</v>
      </c>
      <c r="N105" s="243" t="s">
        <v>71</v>
      </c>
      <c r="O105" s="243"/>
      <c r="P105" s="50"/>
      <c r="Q105" s="50"/>
      <c r="R105" s="50"/>
      <c r="S105" s="243"/>
      <c r="T105" s="50"/>
      <c r="U105" s="50"/>
      <c r="V105" s="50"/>
    </row>
    <row r="106" spans="1:22" ht="15" customHeight="1" x14ac:dyDescent="0.35">
      <c r="A106" s="2" t="s">
        <v>3617</v>
      </c>
      <c r="B106" s="2" t="s">
        <v>10667</v>
      </c>
      <c r="C106" s="2"/>
      <c r="D106" s="2" t="s">
        <v>10548</v>
      </c>
      <c r="E106" s="48" t="s">
        <v>10552</v>
      </c>
      <c r="F106" s="1">
        <v>0.3</v>
      </c>
      <c r="G106" s="116">
        <v>0.69</v>
      </c>
      <c r="H106" s="48" t="s">
        <v>14</v>
      </c>
      <c r="I106" s="99">
        <v>1500</v>
      </c>
      <c r="J106" s="99">
        <v>1000</v>
      </c>
      <c r="K106" s="99">
        <v>1500</v>
      </c>
      <c r="L106" s="99">
        <v>1500</v>
      </c>
      <c r="M106" s="243" t="s">
        <v>71</v>
      </c>
      <c r="N106" s="243" t="s">
        <v>70</v>
      </c>
      <c r="O106" s="243"/>
      <c r="P106" s="50"/>
      <c r="Q106" s="50"/>
      <c r="R106" s="50"/>
      <c r="S106" s="243"/>
      <c r="T106" s="50"/>
      <c r="U106" s="50"/>
      <c r="V106" s="50"/>
    </row>
    <row r="107" spans="1:22" ht="15" customHeight="1" x14ac:dyDescent="0.35">
      <c r="A107" s="3" t="s">
        <v>3617</v>
      </c>
      <c r="B107" s="3" t="s">
        <v>10668</v>
      </c>
      <c r="C107" s="3"/>
      <c r="D107" s="3" t="s">
        <v>10548</v>
      </c>
      <c r="E107" s="48" t="s">
        <v>10552</v>
      </c>
      <c r="F107" s="1">
        <v>0.3</v>
      </c>
      <c r="G107" s="116">
        <v>0.69</v>
      </c>
      <c r="H107" s="48" t="s">
        <v>14</v>
      </c>
      <c r="I107" s="99">
        <v>1500</v>
      </c>
      <c r="J107" s="99">
        <v>1000</v>
      </c>
      <c r="K107" s="99">
        <v>1500</v>
      </c>
      <c r="L107" s="99">
        <v>1500</v>
      </c>
      <c r="M107" s="243" t="s">
        <v>71</v>
      </c>
      <c r="N107" s="243" t="s">
        <v>70</v>
      </c>
      <c r="O107" s="243"/>
      <c r="P107" s="50"/>
      <c r="Q107" s="50"/>
      <c r="R107" s="50"/>
      <c r="S107" s="243"/>
      <c r="T107" s="50"/>
      <c r="U107" s="50"/>
      <c r="V107" s="50"/>
    </row>
    <row r="108" spans="1:22" ht="15" customHeight="1" x14ac:dyDescent="0.35">
      <c r="A108" s="2" t="s">
        <v>3617</v>
      </c>
      <c r="B108" s="2" t="s">
        <v>10669</v>
      </c>
      <c r="C108" s="2"/>
      <c r="D108" s="2" t="s">
        <v>10548</v>
      </c>
      <c r="E108" s="48" t="s">
        <v>10552</v>
      </c>
      <c r="F108" s="1">
        <v>0.42</v>
      </c>
      <c r="G108" s="116">
        <v>0.67</v>
      </c>
      <c r="H108" s="48" t="s">
        <v>14</v>
      </c>
      <c r="I108" s="99">
        <v>1500</v>
      </c>
      <c r="J108" s="99">
        <v>1000</v>
      </c>
      <c r="K108" s="99">
        <v>1500</v>
      </c>
      <c r="L108" s="99">
        <v>1500</v>
      </c>
      <c r="M108" s="243" t="s">
        <v>71</v>
      </c>
      <c r="N108" s="243" t="s">
        <v>70</v>
      </c>
      <c r="O108" s="243"/>
      <c r="P108" s="50"/>
      <c r="Q108" s="50"/>
      <c r="R108" s="50"/>
      <c r="S108" s="243"/>
      <c r="T108" s="50"/>
      <c r="U108" s="50"/>
      <c r="V108" s="50"/>
    </row>
    <row r="109" spans="1:22" ht="15" customHeight="1" x14ac:dyDescent="0.35">
      <c r="A109" s="3" t="s">
        <v>3617</v>
      </c>
      <c r="B109" s="3" t="s">
        <v>10670</v>
      </c>
      <c r="C109" s="3"/>
      <c r="D109" s="3" t="s">
        <v>10548</v>
      </c>
      <c r="E109" s="48" t="s">
        <v>10552</v>
      </c>
      <c r="F109" s="1">
        <v>0.33</v>
      </c>
      <c r="G109" s="116">
        <v>0.71</v>
      </c>
      <c r="H109" s="48" t="s">
        <v>14</v>
      </c>
      <c r="I109" s="99">
        <v>1500</v>
      </c>
      <c r="J109" s="99">
        <v>1000</v>
      </c>
      <c r="K109" s="99">
        <v>1500</v>
      </c>
      <c r="L109" s="99">
        <v>1500</v>
      </c>
      <c r="M109" s="243" t="s">
        <v>71</v>
      </c>
      <c r="N109" s="243" t="s">
        <v>70</v>
      </c>
      <c r="O109" s="243"/>
      <c r="P109" s="50"/>
      <c r="Q109" s="50"/>
      <c r="R109" s="50"/>
      <c r="S109" s="243"/>
      <c r="T109" s="50"/>
      <c r="U109" s="50"/>
      <c r="V109" s="50"/>
    </row>
    <row r="110" spans="1:22" ht="15" customHeight="1" x14ac:dyDescent="0.35">
      <c r="A110" s="3" t="s">
        <v>3617</v>
      </c>
      <c r="B110" s="3" t="s">
        <v>10671</v>
      </c>
      <c r="C110" s="3"/>
      <c r="D110" s="3" t="s">
        <v>10548</v>
      </c>
      <c r="E110" s="48" t="s">
        <v>10552</v>
      </c>
      <c r="F110" s="1">
        <v>0.42</v>
      </c>
      <c r="G110" s="116">
        <v>0.68</v>
      </c>
      <c r="H110" s="48" t="s">
        <v>14</v>
      </c>
      <c r="I110" s="99">
        <v>1500</v>
      </c>
      <c r="J110" s="99">
        <v>1000</v>
      </c>
      <c r="K110" s="99">
        <v>1500</v>
      </c>
      <c r="L110" s="99">
        <v>1500</v>
      </c>
      <c r="M110" s="243" t="s">
        <v>71</v>
      </c>
      <c r="N110" s="243" t="s">
        <v>70</v>
      </c>
      <c r="O110" s="243"/>
      <c r="P110" s="50"/>
      <c r="Q110" s="50"/>
      <c r="R110" s="50"/>
      <c r="S110" s="243"/>
      <c r="T110" s="50"/>
      <c r="U110" s="50"/>
      <c r="V110" s="50"/>
    </row>
    <row r="111" spans="1:22" ht="15" customHeight="1" x14ac:dyDescent="0.35">
      <c r="A111" s="3" t="s">
        <v>3617</v>
      </c>
      <c r="B111" s="3" t="s">
        <v>10672</v>
      </c>
      <c r="C111" s="3"/>
      <c r="D111" s="3" t="s">
        <v>10548</v>
      </c>
      <c r="E111" s="48" t="s">
        <v>10552</v>
      </c>
      <c r="F111" s="1">
        <v>0.5</v>
      </c>
      <c r="G111" s="116">
        <v>0.62</v>
      </c>
      <c r="H111" s="48" t="s">
        <v>14</v>
      </c>
      <c r="I111" s="99">
        <v>1500</v>
      </c>
      <c r="J111" s="99">
        <v>1000</v>
      </c>
      <c r="K111" s="99">
        <v>1500</v>
      </c>
      <c r="L111" s="99">
        <v>1500</v>
      </c>
      <c r="M111" s="243" t="s">
        <v>71</v>
      </c>
      <c r="N111" s="243" t="s">
        <v>70</v>
      </c>
      <c r="O111" s="243"/>
      <c r="P111" s="50"/>
      <c r="Q111" s="50"/>
      <c r="R111" s="50"/>
      <c r="S111" s="243"/>
      <c r="T111" s="50"/>
      <c r="U111" s="50"/>
      <c r="V111" s="50"/>
    </row>
    <row r="112" spans="1:22" ht="15" customHeight="1" x14ac:dyDescent="0.35">
      <c r="A112" s="2" t="s">
        <v>3617</v>
      </c>
      <c r="B112" s="2" t="s">
        <v>10673</v>
      </c>
      <c r="C112" s="2"/>
      <c r="D112" s="2" t="s">
        <v>10548</v>
      </c>
      <c r="E112" s="48" t="s">
        <v>10552</v>
      </c>
      <c r="F112" s="1">
        <v>0.16</v>
      </c>
      <c r="G112" s="116">
        <v>0.7</v>
      </c>
      <c r="H112" s="48" t="s">
        <v>14</v>
      </c>
      <c r="I112" s="99">
        <v>1500</v>
      </c>
      <c r="J112" s="99">
        <v>1000</v>
      </c>
      <c r="K112" s="99">
        <v>1500</v>
      </c>
      <c r="L112" s="99">
        <v>1500</v>
      </c>
      <c r="M112" s="243" t="s">
        <v>71</v>
      </c>
      <c r="N112" s="243" t="s">
        <v>70</v>
      </c>
      <c r="P112" s="50"/>
      <c r="Q112" s="50"/>
      <c r="R112" s="50"/>
      <c r="T112" s="50"/>
      <c r="U112" s="50"/>
      <c r="V112" s="50"/>
    </row>
    <row r="113" spans="1:22" ht="15" customHeight="1" x14ac:dyDescent="0.35">
      <c r="A113" s="2" t="s">
        <v>3617</v>
      </c>
      <c r="B113" s="2" t="s">
        <v>10674</v>
      </c>
      <c r="C113" s="2"/>
      <c r="D113" s="2" t="s">
        <v>10548</v>
      </c>
      <c r="E113" s="48" t="s">
        <v>10552</v>
      </c>
      <c r="F113" s="1">
        <v>0.42</v>
      </c>
      <c r="G113" s="116">
        <v>0.67</v>
      </c>
      <c r="H113" s="48" t="s">
        <v>14</v>
      </c>
      <c r="I113" s="99">
        <v>1500</v>
      </c>
      <c r="J113" s="99">
        <v>1000</v>
      </c>
      <c r="K113" s="99">
        <v>1500</v>
      </c>
      <c r="L113" s="99">
        <v>1500</v>
      </c>
      <c r="M113" s="243" t="s">
        <v>71</v>
      </c>
      <c r="N113" s="243" t="s">
        <v>70</v>
      </c>
      <c r="P113" s="50"/>
      <c r="Q113" s="50"/>
      <c r="R113" s="50"/>
      <c r="T113" s="50"/>
      <c r="U113" s="50"/>
      <c r="V113" s="50"/>
    </row>
    <row r="114" spans="1:22" ht="15" customHeight="1" x14ac:dyDescent="0.35">
      <c r="A114" s="2" t="s">
        <v>3617</v>
      </c>
      <c r="B114" s="2" t="s">
        <v>10675</v>
      </c>
      <c r="C114" s="2"/>
      <c r="D114" s="2" t="s">
        <v>10548</v>
      </c>
      <c r="E114" s="48" t="s">
        <v>10552</v>
      </c>
      <c r="F114" s="1">
        <v>0.33</v>
      </c>
      <c r="G114" s="116">
        <v>0.71</v>
      </c>
      <c r="H114" s="48" t="s">
        <v>14</v>
      </c>
      <c r="I114" s="99">
        <v>1500</v>
      </c>
      <c r="J114" s="99">
        <v>1000</v>
      </c>
      <c r="K114" s="99">
        <v>1500</v>
      </c>
      <c r="L114" s="99">
        <v>1500</v>
      </c>
      <c r="M114" s="243" t="s">
        <v>71</v>
      </c>
      <c r="N114" s="243" t="s">
        <v>70</v>
      </c>
      <c r="P114" s="50"/>
      <c r="Q114" s="50"/>
      <c r="R114" s="50"/>
      <c r="T114" s="50"/>
      <c r="U114" s="50"/>
      <c r="V114" s="50"/>
    </row>
    <row r="115" spans="1:22" ht="15" customHeight="1" x14ac:dyDescent="0.35">
      <c r="A115" s="3" t="s">
        <v>3617</v>
      </c>
      <c r="B115" s="3" t="s">
        <v>10676</v>
      </c>
      <c r="C115" s="3"/>
      <c r="D115" s="3" t="s">
        <v>10548</v>
      </c>
      <c r="E115" s="48" t="s">
        <v>10552</v>
      </c>
      <c r="F115" s="1">
        <v>0.42</v>
      </c>
      <c r="G115" s="116">
        <v>0.68</v>
      </c>
      <c r="H115" s="48" t="s">
        <v>14</v>
      </c>
      <c r="I115" s="99">
        <v>1500</v>
      </c>
      <c r="J115" s="99">
        <v>1000</v>
      </c>
      <c r="K115" s="99">
        <v>1500</v>
      </c>
      <c r="L115" s="99">
        <v>1500</v>
      </c>
      <c r="M115" s="243" t="s">
        <v>71</v>
      </c>
      <c r="N115" s="243" t="s">
        <v>70</v>
      </c>
      <c r="P115" s="50"/>
      <c r="Q115" s="50"/>
      <c r="R115" s="50"/>
      <c r="T115" s="50"/>
      <c r="U115" s="50"/>
      <c r="V115" s="50"/>
    </row>
    <row r="116" spans="1:22" ht="15" customHeight="1" x14ac:dyDescent="0.35">
      <c r="A116" s="3" t="s">
        <v>3617</v>
      </c>
      <c r="B116" s="3" t="s">
        <v>10677</v>
      </c>
      <c r="C116" s="3"/>
      <c r="D116" s="3" t="s">
        <v>10548</v>
      </c>
      <c r="E116" s="48" t="s">
        <v>10552</v>
      </c>
      <c r="F116" s="1">
        <v>0.5</v>
      </c>
      <c r="G116" s="116">
        <v>0.62</v>
      </c>
      <c r="H116" s="48" t="s">
        <v>14</v>
      </c>
      <c r="I116" s="99">
        <v>1500</v>
      </c>
      <c r="J116" s="99">
        <v>1000</v>
      </c>
      <c r="K116" s="99">
        <v>1500</v>
      </c>
      <c r="L116" s="99">
        <v>1500</v>
      </c>
      <c r="M116" s="243" t="s">
        <v>71</v>
      </c>
      <c r="N116" s="243" t="s">
        <v>70</v>
      </c>
      <c r="P116" s="50"/>
      <c r="Q116" s="50"/>
      <c r="R116" s="50"/>
      <c r="T116" s="50"/>
      <c r="U116" s="50"/>
      <c r="V116" s="50"/>
    </row>
    <row r="117" spans="1:22" ht="15" customHeight="1" x14ac:dyDescent="0.35">
      <c r="A117" s="3" t="s">
        <v>3617</v>
      </c>
      <c r="B117" s="3" t="s">
        <v>10678</v>
      </c>
      <c r="C117" s="3"/>
      <c r="D117" s="3" t="s">
        <v>10548</v>
      </c>
      <c r="E117" s="48" t="s">
        <v>10552</v>
      </c>
      <c r="F117" s="1">
        <v>0.16</v>
      </c>
      <c r="G117" s="116">
        <v>0.7</v>
      </c>
      <c r="H117" s="48" t="s">
        <v>14</v>
      </c>
      <c r="I117" s="99">
        <v>1500</v>
      </c>
      <c r="J117" s="99">
        <v>1000</v>
      </c>
      <c r="K117" s="99">
        <v>1500</v>
      </c>
      <c r="L117" s="99">
        <v>1500</v>
      </c>
      <c r="M117" s="243" t="s">
        <v>71</v>
      </c>
      <c r="N117" s="243" t="s">
        <v>70</v>
      </c>
      <c r="P117" s="50"/>
      <c r="Q117" s="50"/>
      <c r="R117" s="50"/>
      <c r="T117" s="50"/>
      <c r="U117" s="50"/>
      <c r="V117" s="50"/>
    </row>
    <row r="118" spans="1:22" ht="15" customHeight="1" x14ac:dyDescent="0.35">
      <c r="A118" s="3" t="s">
        <v>3617</v>
      </c>
      <c r="B118" s="3" t="s">
        <v>10679</v>
      </c>
      <c r="C118" s="3"/>
      <c r="D118" s="3" t="s">
        <v>10548</v>
      </c>
      <c r="E118" s="48" t="s">
        <v>10552</v>
      </c>
      <c r="F118" s="1">
        <v>0.5</v>
      </c>
      <c r="G118" s="116">
        <v>0.62</v>
      </c>
      <c r="H118" s="48" t="s">
        <v>14</v>
      </c>
      <c r="I118" s="99">
        <v>1500</v>
      </c>
      <c r="J118" s="99">
        <v>1000</v>
      </c>
      <c r="K118" s="99">
        <v>1500</v>
      </c>
      <c r="L118" s="99">
        <v>1500</v>
      </c>
      <c r="M118" s="243" t="s">
        <v>71</v>
      </c>
      <c r="N118" s="243" t="s">
        <v>70</v>
      </c>
      <c r="P118" s="50"/>
      <c r="Q118" s="50"/>
      <c r="R118" s="50"/>
      <c r="T118" s="50"/>
      <c r="U118" s="50"/>
      <c r="V118" s="50"/>
    </row>
    <row r="119" spans="1:22" ht="15" customHeight="1" x14ac:dyDescent="0.35">
      <c r="A119" s="3" t="s">
        <v>3617</v>
      </c>
      <c r="B119" s="3" t="s">
        <v>10680</v>
      </c>
      <c r="C119" s="3"/>
      <c r="D119" s="3" t="s">
        <v>10548</v>
      </c>
      <c r="E119" s="48" t="s">
        <v>10552</v>
      </c>
      <c r="F119" s="1">
        <v>0.3</v>
      </c>
      <c r="G119" s="116">
        <v>0.69</v>
      </c>
      <c r="H119" s="48" t="s">
        <v>14</v>
      </c>
      <c r="I119" s="99">
        <v>1500</v>
      </c>
      <c r="J119" s="99">
        <v>1000</v>
      </c>
      <c r="K119" s="99">
        <v>1500</v>
      </c>
      <c r="L119" s="99">
        <v>1500</v>
      </c>
      <c r="M119" s="243" t="s">
        <v>71</v>
      </c>
      <c r="N119" s="243" t="s">
        <v>70</v>
      </c>
      <c r="P119" s="50"/>
      <c r="Q119" s="50"/>
      <c r="R119" s="50"/>
      <c r="T119" s="50"/>
      <c r="U119" s="50"/>
      <c r="V119" s="50"/>
    </row>
    <row r="120" spans="1:22" ht="15" customHeight="1" x14ac:dyDescent="0.35">
      <c r="A120" s="3" t="s">
        <v>3617</v>
      </c>
      <c r="B120" s="3" t="s">
        <v>10681</v>
      </c>
      <c r="C120" s="3"/>
      <c r="D120" s="3" t="s">
        <v>10548</v>
      </c>
      <c r="E120" s="48" t="s">
        <v>10552</v>
      </c>
      <c r="F120" s="1">
        <v>0.3</v>
      </c>
      <c r="G120" s="116">
        <v>0.69</v>
      </c>
      <c r="H120" s="48" t="s">
        <v>14</v>
      </c>
      <c r="I120" s="99">
        <v>1500</v>
      </c>
      <c r="J120" s="99">
        <v>1000</v>
      </c>
      <c r="K120" s="99">
        <v>1500</v>
      </c>
      <c r="L120" s="99">
        <v>1500</v>
      </c>
      <c r="M120" s="243" t="s">
        <v>71</v>
      </c>
      <c r="N120" s="243" t="s">
        <v>70</v>
      </c>
      <c r="P120" s="50"/>
      <c r="Q120" s="50"/>
      <c r="R120" s="50"/>
      <c r="T120" s="50"/>
      <c r="U120" s="50"/>
      <c r="V120" s="50"/>
    </row>
    <row r="121" spans="1:22" ht="15" customHeight="1" x14ac:dyDescent="0.35">
      <c r="A121" s="3" t="s">
        <v>3617</v>
      </c>
      <c r="B121" s="3" t="s">
        <v>10682</v>
      </c>
      <c r="C121" s="3"/>
      <c r="D121" s="3" t="s">
        <v>10548</v>
      </c>
      <c r="E121" s="48" t="s">
        <v>10552</v>
      </c>
      <c r="F121" s="1">
        <v>0.5</v>
      </c>
      <c r="G121" s="116">
        <v>0.62</v>
      </c>
      <c r="H121" s="48" t="s">
        <v>14</v>
      </c>
      <c r="I121" s="99">
        <v>1500</v>
      </c>
      <c r="J121" s="99">
        <v>1000</v>
      </c>
      <c r="K121" s="99">
        <v>1500</v>
      </c>
      <c r="L121" s="99">
        <v>1500</v>
      </c>
      <c r="M121" s="243" t="s">
        <v>71</v>
      </c>
      <c r="N121" s="243" t="s">
        <v>70</v>
      </c>
      <c r="P121" s="50"/>
      <c r="Q121" s="50"/>
      <c r="R121" s="50"/>
      <c r="T121" s="50"/>
      <c r="U121" s="50"/>
      <c r="V121" s="50"/>
    </row>
    <row r="122" spans="1:22" ht="15" customHeight="1" x14ac:dyDescent="0.35">
      <c r="A122" s="3" t="s">
        <v>3617</v>
      </c>
      <c r="B122" s="3" t="s">
        <v>10683</v>
      </c>
      <c r="C122" s="3"/>
      <c r="D122" s="3" t="s">
        <v>10548</v>
      </c>
      <c r="E122" s="48" t="s">
        <v>10552</v>
      </c>
      <c r="F122" s="1">
        <v>0.5</v>
      </c>
      <c r="G122" s="116">
        <v>0.62</v>
      </c>
      <c r="H122" s="48" t="s">
        <v>14</v>
      </c>
      <c r="I122" s="99">
        <v>1500</v>
      </c>
      <c r="J122" s="99">
        <v>1000</v>
      </c>
      <c r="K122" s="99">
        <v>1500</v>
      </c>
      <c r="L122" s="99">
        <v>1500</v>
      </c>
      <c r="M122" s="243" t="s">
        <v>71</v>
      </c>
      <c r="N122" s="243" t="s">
        <v>70</v>
      </c>
      <c r="P122" s="50"/>
      <c r="Q122" s="50"/>
      <c r="R122" s="50"/>
      <c r="T122" s="50"/>
      <c r="U122" s="50"/>
      <c r="V122" s="50"/>
    </row>
    <row r="123" spans="1:22" ht="15" customHeight="1" x14ac:dyDescent="0.35">
      <c r="A123" s="3" t="s">
        <v>3617</v>
      </c>
      <c r="B123" s="3" t="s">
        <v>10684</v>
      </c>
      <c r="C123" s="3"/>
      <c r="D123" s="3" t="s">
        <v>10548</v>
      </c>
      <c r="E123" s="48" t="s">
        <v>10552</v>
      </c>
      <c r="F123" s="1">
        <v>0.5</v>
      </c>
      <c r="G123" s="116">
        <v>0.62</v>
      </c>
      <c r="H123" s="48" t="s">
        <v>14</v>
      </c>
      <c r="I123" s="99">
        <v>1500</v>
      </c>
      <c r="J123" s="99">
        <v>1000</v>
      </c>
      <c r="K123" s="99">
        <v>1500</v>
      </c>
      <c r="L123" s="99">
        <v>1500</v>
      </c>
      <c r="M123" s="243" t="s">
        <v>71</v>
      </c>
      <c r="N123" s="243" t="s">
        <v>70</v>
      </c>
      <c r="P123" s="50"/>
      <c r="Q123" s="50"/>
      <c r="R123" s="50"/>
      <c r="T123" s="50"/>
      <c r="U123" s="50"/>
      <c r="V123" s="50"/>
    </row>
    <row r="124" spans="1:22" ht="15" customHeight="1" x14ac:dyDescent="0.35">
      <c r="A124" s="3" t="s">
        <v>3617</v>
      </c>
      <c r="B124" s="3" t="s">
        <v>10685</v>
      </c>
      <c r="C124" s="3"/>
      <c r="D124" s="3" t="s">
        <v>10548</v>
      </c>
      <c r="E124" s="48" t="s">
        <v>10552</v>
      </c>
      <c r="F124" s="1">
        <v>0.5</v>
      </c>
      <c r="G124" s="116">
        <v>0.62</v>
      </c>
      <c r="H124" s="48" t="s">
        <v>14</v>
      </c>
      <c r="I124" s="99">
        <v>1500</v>
      </c>
      <c r="J124" s="99">
        <v>1000</v>
      </c>
      <c r="K124" s="99">
        <v>1500</v>
      </c>
      <c r="L124" s="99">
        <v>1500</v>
      </c>
      <c r="M124" s="243" t="s">
        <v>71</v>
      </c>
      <c r="N124" s="243" t="s">
        <v>70</v>
      </c>
      <c r="P124" s="50"/>
      <c r="Q124" s="50"/>
      <c r="R124" s="50"/>
      <c r="T124" s="50"/>
      <c r="U124" s="50"/>
      <c r="V124" s="50"/>
    </row>
    <row r="125" spans="1:22" ht="15" customHeight="1" x14ac:dyDescent="0.35">
      <c r="A125" s="3" t="s">
        <v>3617</v>
      </c>
      <c r="B125" s="3" t="s">
        <v>10686</v>
      </c>
      <c r="C125" s="3"/>
      <c r="D125" s="3" t="s">
        <v>10548</v>
      </c>
      <c r="E125" s="48" t="s">
        <v>10552</v>
      </c>
      <c r="F125" s="1">
        <v>0.42</v>
      </c>
      <c r="G125" s="116">
        <v>0.68</v>
      </c>
      <c r="H125" s="48" t="s">
        <v>14</v>
      </c>
      <c r="I125" s="99">
        <v>1500</v>
      </c>
      <c r="J125" s="99">
        <v>1000</v>
      </c>
      <c r="K125" s="99">
        <v>1500</v>
      </c>
      <c r="L125" s="99">
        <v>1500</v>
      </c>
      <c r="M125" s="243" t="s">
        <v>71</v>
      </c>
      <c r="N125" s="243" t="s">
        <v>70</v>
      </c>
      <c r="P125" s="50"/>
      <c r="Q125" s="50"/>
      <c r="R125" s="50"/>
      <c r="T125" s="50"/>
      <c r="U125" s="50"/>
      <c r="V125" s="50"/>
    </row>
    <row r="126" spans="1:22" ht="15" customHeight="1" x14ac:dyDescent="0.35">
      <c r="A126" s="3" t="s">
        <v>3617</v>
      </c>
      <c r="B126" s="3" t="s">
        <v>10687</v>
      </c>
      <c r="C126" s="3"/>
      <c r="D126" s="3" t="s">
        <v>10548</v>
      </c>
      <c r="E126" s="48" t="s">
        <v>10552</v>
      </c>
      <c r="F126" s="1">
        <v>0.42</v>
      </c>
      <c r="G126" s="116">
        <v>0.68</v>
      </c>
      <c r="H126" s="48" t="s">
        <v>14</v>
      </c>
      <c r="I126" s="99">
        <v>1500</v>
      </c>
      <c r="J126" s="99">
        <v>1000</v>
      </c>
      <c r="K126" s="99">
        <v>1500</v>
      </c>
      <c r="L126" s="99">
        <v>1500</v>
      </c>
      <c r="M126" s="243" t="s">
        <v>71</v>
      </c>
      <c r="N126" s="243" t="s">
        <v>70</v>
      </c>
      <c r="P126" s="50"/>
      <c r="Q126" s="50"/>
      <c r="R126" s="50"/>
      <c r="T126" s="50"/>
      <c r="U126" s="50"/>
      <c r="V126" s="50"/>
    </row>
    <row r="127" spans="1:22" ht="15" customHeight="1" x14ac:dyDescent="0.35">
      <c r="A127" s="3" t="s">
        <v>3617</v>
      </c>
      <c r="B127" s="3" t="s">
        <v>10688</v>
      </c>
      <c r="C127" s="3"/>
      <c r="D127" s="3" t="s">
        <v>10548</v>
      </c>
      <c r="E127" s="48" t="s">
        <v>10552</v>
      </c>
      <c r="F127" s="1">
        <v>0.5</v>
      </c>
      <c r="G127" s="116">
        <v>0.62</v>
      </c>
      <c r="H127" s="48" t="s">
        <v>14</v>
      </c>
      <c r="I127" s="99">
        <v>1500</v>
      </c>
      <c r="J127" s="99">
        <v>1000</v>
      </c>
      <c r="K127" s="99">
        <v>1500</v>
      </c>
      <c r="L127" s="99">
        <v>1500</v>
      </c>
      <c r="M127" s="243" t="s">
        <v>71</v>
      </c>
      <c r="N127" s="243" t="s">
        <v>70</v>
      </c>
      <c r="P127" s="50"/>
      <c r="Q127" s="50"/>
      <c r="R127" s="50"/>
      <c r="T127" s="50"/>
      <c r="U127" s="50"/>
      <c r="V127" s="50"/>
    </row>
    <row r="128" spans="1:22" ht="15" customHeight="1" x14ac:dyDescent="0.35">
      <c r="A128" s="3" t="s">
        <v>3617</v>
      </c>
      <c r="B128" s="3" t="s">
        <v>10689</v>
      </c>
      <c r="C128" s="3"/>
      <c r="D128" s="3" t="s">
        <v>10548</v>
      </c>
      <c r="E128" s="48" t="s">
        <v>10552</v>
      </c>
      <c r="F128" s="1">
        <v>0.5</v>
      </c>
      <c r="G128" s="116">
        <v>0.62</v>
      </c>
      <c r="H128" s="48" t="s">
        <v>14</v>
      </c>
      <c r="I128" s="99">
        <v>1500</v>
      </c>
      <c r="J128" s="99">
        <v>1000</v>
      </c>
      <c r="K128" s="99">
        <v>1500</v>
      </c>
      <c r="L128" s="99">
        <v>1500</v>
      </c>
      <c r="M128" s="243" t="s">
        <v>71</v>
      </c>
      <c r="N128" s="243" t="s">
        <v>70</v>
      </c>
      <c r="P128" s="50"/>
      <c r="Q128" s="50"/>
      <c r="R128" s="50"/>
      <c r="T128" s="50"/>
      <c r="U128" s="50"/>
      <c r="V128" s="50"/>
    </row>
    <row r="129" spans="1:22" ht="15" customHeight="1" x14ac:dyDescent="0.35">
      <c r="A129" s="2" t="s">
        <v>10560</v>
      </c>
      <c r="B129" s="2" t="s">
        <v>10690</v>
      </c>
      <c r="C129" s="2"/>
      <c r="D129" s="2" t="s">
        <v>10548</v>
      </c>
      <c r="E129" s="48" t="s">
        <v>10552</v>
      </c>
      <c r="F129" s="4">
        <v>0.18</v>
      </c>
      <c r="G129" s="116">
        <v>0.67</v>
      </c>
      <c r="H129" s="48" t="s">
        <v>14</v>
      </c>
      <c r="I129" s="99">
        <v>0</v>
      </c>
      <c r="J129" s="99">
        <v>1000</v>
      </c>
      <c r="K129" s="99">
        <v>1500</v>
      </c>
      <c r="L129" s="99">
        <v>0</v>
      </c>
      <c r="M129" s="243" t="s">
        <v>70</v>
      </c>
      <c r="N129" s="243" t="s">
        <v>71</v>
      </c>
      <c r="P129" s="50"/>
      <c r="Q129" s="50"/>
      <c r="R129" s="50"/>
      <c r="T129" s="50"/>
      <c r="U129" s="50"/>
      <c r="V129" s="50"/>
    </row>
    <row r="130" spans="1:22" ht="15" customHeight="1" x14ac:dyDescent="0.35">
      <c r="A130" s="2" t="s">
        <v>10560</v>
      </c>
      <c r="B130" s="2" t="s">
        <v>10691</v>
      </c>
      <c r="C130" s="2"/>
      <c r="D130" s="2" t="s">
        <v>10548</v>
      </c>
      <c r="E130" s="48" t="s">
        <v>10563</v>
      </c>
      <c r="F130" s="4">
        <v>0.49</v>
      </c>
      <c r="G130" s="116">
        <v>0.62</v>
      </c>
      <c r="H130" s="48" t="s">
        <v>14</v>
      </c>
      <c r="I130" s="99">
        <v>0</v>
      </c>
      <c r="J130" s="99">
        <v>1000</v>
      </c>
      <c r="K130" s="99">
        <v>1500</v>
      </c>
      <c r="L130" s="99">
        <v>0</v>
      </c>
      <c r="M130" s="243" t="s">
        <v>70</v>
      </c>
      <c r="N130" s="243" t="s">
        <v>71</v>
      </c>
      <c r="P130" s="50"/>
      <c r="Q130" s="50"/>
      <c r="R130" s="50"/>
      <c r="T130" s="50"/>
      <c r="U130" s="50"/>
      <c r="V130" s="50"/>
    </row>
    <row r="131" spans="1:22" ht="15" customHeight="1" x14ac:dyDescent="0.35">
      <c r="A131" s="2" t="s">
        <v>10560</v>
      </c>
      <c r="B131" s="2" t="s">
        <v>10692</v>
      </c>
      <c r="C131" s="2"/>
      <c r="D131" s="2" t="s">
        <v>10548</v>
      </c>
      <c r="E131" s="48" t="s">
        <v>10574</v>
      </c>
      <c r="F131" s="4">
        <v>0.33</v>
      </c>
      <c r="G131" s="116">
        <v>0.71</v>
      </c>
      <c r="H131" s="48" t="s">
        <v>14</v>
      </c>
      <c r="I131" s="99">
        <v>1500</v>
      </c>
      <c r="J131" s="99">
        <v>1000</v>
      </c>
      <c r="K131" s="99">
        <v>1500</v>
      </c>
      <c r="L131" s="99">
        <v>1500</v>
      </c>
      <c r="M131" s="243" t="s">
        <v>70</v>
      </c>
      <c r="N131" s="243" t="s">
        <v>71</v>
      </c>
      <c r="P131" s="50"/>
      <c r="Q131" s="50"/>
      <c r="R131" s="50"/>
      <c r="T131" s="50"/>
      <c r="U131" s="50"/>
      <c r="V131" s="50"/>
    </row>
    <row r="132" spans="1:22" ht="15" customHeight="1" x14ac:dyDescent="0.35">
      <c r="A132" s="2" t="s">
        <v>10560</v>
      </c>
      <c r="B132" s="2" t="s">
        <v>10693</v>
      </c>
      <c r="C132" s="2"/>
      <c r="D132" s="2" t="s">
        <v>10548</v>
      </c>
      <c r="E132" s="48" t="s">
        <v>10552</v>
      </c>
      <c r="F132" s="4">
        <v>0.67</v>
      </c>
      <c r="G132" s="116">
        <v>0.7</v>
      </c>
      <c r="H132" s="48" t="s">
        <v>14</v>
      </c>
      <c r="I132" s="99">
        <v>0</v>
      </c>
      <c r="J132" s="99">
        <v>1000</v>
      </c>
      <c r="K132" s="99">
        <v>1500</v>
      </c>
      <c r="L132" s="99">
        <v>0</v>
      </c>
      <c r="M132" s="243" t="s">
        <v>70</v>
      </c>
      <c r="N132" s="243" t="s">
        <v>71</v>
      </c>
      <c r="P132" s="50"/>
      <c r="Q132" s="50"/>
      <c r="R132" s="50"/>
      <c r="T132" s="50"/>
      <c r="U132" s="50"/>
      <c r="V132" s="50"/>
    </row>
    <row r="133" spans="1:22" ht="15" customHeight="1" x14ac:dyDescent="0.35">
      <c r="A133" s="2" t="s">
        <v>10560</v>
      </c>
      <c r="B133" s="2" t="s">
        <v>10694</v>
      </c>
      <c r="C133" s="2"/>
      <c r="D133" s="2" t="s">
        <v>10548</v>
      </c>
      <c r="E133" s="48" t="s">
        <v>10549</v>
      </c>
      <c r="F133" s="4">
        <v>0.18</v>
      </c>
      <c r="G133" s="116">
        <v>0.67</v>
      </c>
      <c r="H133" s="48" t="s">
        <v>14</v>
      </c>
      <c r="I133" s="99">
        <v>0</v>
      </c>
      <c r="J133" s="99">
        <v>1000</v>
      </c>
      <c r="K133" s="99">
        <v>1500</v>
      </c>
      <c r="L133" s="99">
        <v>0</v>
      </c>
      <c r="M133" s="243" t="s">
        <v>70</v>
      </c>
      <c r="N133" s="243" t="s">
        <v>71</v>
      </c>
      <c r="P133" s="50"/>
      <c r="Q133" s="50"/>
      <c r="R133" s="50"/>
      <c r="T133" s="50"/>
      <c r="U133" s="50"/>
      <c r="V133" s="50"/>
    </row>
    <row r="134" spans="1:22" ht="15" customHeight="1" x14ac:dyDescent="0.35">
      <c r="A134" s="2" t="s">
        <v>10560</v>
      </c>
      <c r="B134" s="2" t="s">
        <v>10695</v>
      </c>
      <c r="C134" s="2"/>
      <c r="D134" s="2" t="s">
        <v>10548</v>
      </c>
      <c r="E134" s="48" t="s">
        <v>10552</v>
      </c>
      <c r="F134" s="4">
        <v>0.49</v>
      </c>
      <c r="G134" s="116">
        <v>0.62</v>
      </c>
      <c r="H134" s="48" t="s">
        <v>14</v>
      </c>
      <c r="I134" s="99">
        <v>0</v>
      </c>
      <c r="J134" s="99">
        <v>1000</v>
      </c>
      <c r="K134" s="99">
        <v>1500</v>
      </c>
      <c r="L134" s="99">
        <v>0</v>
      </c>
      <c r="M134" s="243" t="s">
        <v>70</v>
      </c>
      <c r="N134" s="243" t="s">
        <v>71</v>
      </c>
      <c r="P134" s="50"/>
      <c r="Q134" s="50"/>
      <c r="R134" s="50"/>
      <c r="T134" s="50"/>
      <c r="U134" s="50"/>
      <c r="V134" s="50"/>
    </row>
    <row r="135" spans="1:22" ht="15" customHeight="1" x14ac:dyDescent="0.35">
      <c r="A135" s="2" t="s">
        <v>10696</v>
      </c>
      <c r="B135" s="2" t="s">
        <v>10697</v>
      </c>
      <c r="C135" s="2"/>
      <c r="D135" s="2" t="s">
        <v>10548</v>
      </c>
      <c r="E135" s="48" t="s">
        <v>10552</v>
      </c>
      <c r="F135" s="1">
        <v>0.23699999999999999</v>
      </c>
      <c r="G135" s="116">
        <v>0.53</v>
      </c>
      <c r="H135" s="48" t="s">
        <v>14</v>
      </c>
      <c r="I135" s="99">
        <v>1500</v>
      </c>
      <c r="J135" s="99">
        <v>1000</v>
      </c>
      <c r="K135" s="99">
        <v>1500</v>
      </c>
      <c r="L135" s="99">
        <v>1500</v>
      </c>
      <c r="M135" s="72" t="s">
        <v>71</v>
      </c>
      <c r="N135" s="72" t="s">
        <v>70</v>
      </c>
      <c r="P135" s="50"/>
      <c r="Q135" s="50"/>
      <c r="R135" s="50"/>
      <c r="T135" s="50"/>
      <c r="U135" s="50"/>
      <c r="V135" s="50"/>
    </row>
    <row r="136" spans="1:22" ht="15" customHeight="1" x14ac:dyDescent="0.35">
      <c r="A136" s="3" t="s">
        <v>10570</v>
      </c>
      <c r="B136" s="3" t="s">
        <v>10698</v>
      </c>
      <c r="C136" s="3"/>
      <c r="D136" s="3" t="s">
        <v>10548</v>
      </c>
      <c r="E136" s="48" t="s">
        <v>10574</v>
      </c>
      <c r="F136" s="1">
        <v>0.56699999999999995</v>
      </c>
      <c r="G136" s="116">
        <v>0.71</v>
      </c>
      <c r="H136" s="48" t="s">
        <v>14</v>
      </c>
      <c r="I136" s="99">
        <v>1500</v>
      </c>
      <c r="J136" s="99">
        <v>1000</v>
      </c>
      <c r="K136" s="99">
        <v>1500</v>
      </c>
      <c r="L136" s="99">
        <v>1500</v>
      </c>
      <c r="M136" s="243" t="s">
        <v>71</v>
      </c>
      <c r="N136" s="243" t="s">
        <v>70</v>
      </c>
      <c r="P136" s="50"/>
      <c r="Q136" s="50"/>
      <c r="R136" s="50"/>
      <c r="T136" s="50"/>
      <c r="U136" s="50"/>
      <c r="V136" s="50"/>
    </row>
    <row r="137" spans="1:22" ht="15" customHeight="1" x14ac:dyDescent="0.35">
      <c r="A137" s="3" t="s">
        <v>10570</v>
      </c>
      <c r="B137" s="3" t="s">
        <v>10699</v>
      </c>
      <c r="C137" s="3"/>
      <c r="D137" s="3" t="s">
        <v>10548</v>
      </c>
      <c r="E137" s="48" t="s">
        <v>10574</v>
      </c>
      <c r="F137" s="1">
        <v>0.56699999999999995</v>
      </c>
      <c r="G137" s="116">
        <v>0.71</v>
      </c>
      <c r="H137" s="48" t="s">
        <v>14</v>
      </c>
      <c r="I137" s="99">
        <v>1500</v>
      </c>
      <c r="J137" s="99">
        <v>1000</v>
      </c>
      <c r="K137" s="99">
        <v>1500</v>
      </c>
      <c r="L137" s="99">
        <v>1500</v>
      </c>
      <c r="M137" s="243" t="s">
        <v>71</v>
      </c>
      <c r="N137" s="243" t="s">
        <v>70</v>
      </c>
      <c r="P137" s="50"/>
      <c r="Q137" s="50"/>
      <c r="R137" s="50"/>
      <c r="T137" s="50"/>
      <c r="U137" s="50"/>
      <c r="V137" s="50"/>
    </row>
    <row r="138" spans="1:22" ht="15" customHeight="1" x14ac:dyDescent="0.35">
      <c r="A138" s="2" t="s">
        <v>10570</v>
      </c>
      <c r="B138" s="2" t="s">
        <v>10693</v>
      </c>
      <c r="C138" s="2"/>
      <c r="D138" s="2" t="s">
        <v>10567</v>
      </c>
      <c r="E138" s="48" t="s">
        <v>10552</v>
      </c>
      <c r="F138" s="1">
        <v>0.67</v>
      </c>
      <c r="G138" s="116">
        <v>0.7</v>
      </c>
      <c r="H138" s="48" t="s">
        <v>14</v>
      </c>
      <c r="I138" s="99">
        <v>1500</v>
      </c>
      <c r="J138" s="99">
        <v>1000</v>
      </c>
      <c r="K138" s="99">
        <v>1500</v>
      </c>
      <c r="L138" s="99">
        <v>1500</v>
      </c>
      <c r="M138" s="243" t="s">
        <v>71</v>
      </c>
      <c r="N138" s="243" t="s">
        <v>70</v>
      </c>
      <c r="P138" s="50"/>
      <c r="Q138" s="50"/>
      <c r="R138" s="50"/>
      <c r="T138" s="50"/>
      <c r="U138" s="50"/>
      <c r="V138" s="50"/>
    </row>
    <row r="139" spans="1:22" ht="15" customHeight="1" x14ac:dyDescent="0.35">
      <c r="A139" s="2" t="s">
        <v>10570</v>
      </c>
      <c r="B139" s="2" t="s">
        <v>10694</v>
      </c>
      <c r="C139" s="2"/>
      <c r="D139" s="2" t="s">
        <v>10548</v>
      </c>
      <c r="E139" s="48" t="s">
        <v>10549</v>
      </c>
      <c r="F139" s="1">
        <v>0.31</v>
      </c>
      <c r="G139" s="116">
        <v>0.67</v>
      </c>
      <c r="H139" s="48" t="s">
        <v>14</v>
      </c>
      <c r="I139" s="99">
        <v>1500</v>
      </c>
      <c r="J139" s="99">
        <v>1000</v>
      </c>
      <c r="K139" s="99">
        <v>1500</v>
      </c>
      <c r="L139" s="99">
        <v>1500</v>
      </c>
      <c r="M139" s="243" t="s">
        <v>71</v>
      </c>
      <c r="N139" s="243" t="s">
        <v>70</v>
      </c>
      <c r="P139" s="50"/>
      <c r="Q139" s="50"/>
      <c r="R139" s="50"/>
      <c r="T139" s="50"/>
      <c r="U139" s="50"/>
      <c r="V139" s="50"/>
    </row>
    <row r="140" spans="1:22" ht="15" customHeight="1" x14ac:dyDescent="0.35">
      <c r="A140" s="2" t="s">
        <v>10570</v>
      </c>
      <c r="B140" s="2" t="s">
        <v>10695</v>
      </c>
      <c r="C140" s="2"/>
      <c r="D140" s="2" t="s">
        <v>10548</v>
      </c>
      <c r="E140" s="48" t="s">
        <v>10552</v>
      </c>
      <c r="F140" s="1">
        <v>0.39</v>
      </c>
      <c r="G140" s="116">
        <v>0.64</v>
      </c>
      <c r="H140" s="48" t="s">
        <v>14</v>
      </c>
      <c r="I140" s="99">
        <v>1500</v>
      </c>
      <c r="J140" s="99">
        <v>1000</v>
      </c>
      <c r="K140" s="99">
        <v>1500</v>
      </c>
      <c r="L140" s="99">
        <v>1500</v>
      </c>
      <c r="M140" s="243" t="s">
        <v>71</v>
      </c>
      <c r="N140" s="243" t="s">
        <v>70</v>
      </c>
      <c r="P140" s="50"/>
      <c r="Q140" s="50"/>
      <c r="R140" s="50"/>
      <c r="T140" s="50"/>
      <c r="U140" s="50"/>
      <c r="V140" s="50"/>
    </row>
    <row r="141" spans="1:22" ht="15" customHeight="1" x14ac:dyDescent="0.35">
      <c r="A141" s="2" t="s">
        <v>10700</v>
      </c>
      <c r="B141" s="2" t="s">
        <v>10701</v>
      </c>
      <c r="C141" s="2"/>
      <c r="D141" s="2" t="s">
        <v>10548</v>
      </c>
      <c r="E141" s="48" t="s">
        <v>10549</v>
      </c>
      <c r="F141" s="4">
        <v>0.13</v>
      </c>
      <c r="G141" s="116">
        <v>0.63</v>
      </c>
      <c r="H141" s="48" t="s">
        <v>14</v>
      </c>
      <c r="I141" s="99">
        <v>1500</v>
      </c>
      <c r="J141" s="99">
        <v>1000</v>
      </c>
      <c r="K141" s="99">
        <v>1500</v>
      </c>
      <c r="L141" s="99">
        <v>1500</v>
      </c>
      <c r="M141" s="243" t="s">
        <v>71</v>
      </c>
      <c r="N141" s="243" t="s">
        <v>71</v>
      </c>
      <c r="P141" s="50"/>
      <c r="Q141" s="50"/>
      <c r="R141" s="50"/>
      <c r="T141" s="50"/>
      <c r="U141" s="50"/>
      <c r="V141" s="50"/>
    </row>
    <row r="142" spans="1:22" ht="15" customHeight="1" x14ac:dyDescent="0.35">
      <c r="A142" s="2" t="s">
        <v>10700</v>
      </c>
      <c r="B142" s="2" t="s">
        <v>10702</v>
      </c>
      <c r="C142" s="2"/>
      <c r="D142" s="2" t="s">
        <v>10548</v>
      </c>
      <c r="E142" s="48" t="s">
        <v>10574</v>
      </c>
      <c r="F142" s="4">
        <v>0.22</v>
      </c>
      <c r="G142" s="116">
        <v>0.68</v>
      </c>
      <c r="H142" s="48" t="s">
        <v>14</v>
      </c>
      <c r="I142" s="99">
        <v>1500</v>
      </c>
      <c r="J142" s="99">
        <v>1000</v>
      </c>
      <c r="K142" s="99">
        <v>1500</v>
      </c>
      <c r="L142" s="99">
        <v>1500</v>
      </c>
      <c r="M142" s="243" t="s">
        <v>71</v>
      </c>
      <c r="N142" s="243" t="s">
        <v>71</v>
      </c>
      <c r="P142" s="50"/>
      <c r="Q142" s="50"/>
      <c r="R142" s="50"/>
      <c r="T142" s="50"/>
      <c r="U142" s="50"/>
      <c r="V142" s="50"/>
    </row>
    <row r="143" spans="1:22" ht="15" customHeight="1" x14ac:dyDescent="0.35">
      <c r="A143" s="2" t="s">
        <v>161</v>
      </c>
      <c r="B143" s="2" t="s">
        <v>10703</v>
      </c>
      <c r="C143" s="2"/>
      <c r="D143" s="2" t="s">
        <v>10548</v>
      </c>
      <c r="E143" s="48" t="s">
        <v>10580</v>
      </c>
      <c r="F143" s="1">
        <v>0.34799999999999998</v>
      </c>
      <c r="G143" s="116">
        <v>0.59</v>
      </c>
      <c r="H143" s="48" t="s">
        <v>14</v>
      </c>
      <c r="I143" s="99">
        <v>1500</v>
      </c>
      <c r="J143" s="99">
        <v>1000</v>
      </c>
      <c r="K143" s="99">
        <v>1500</v>
      </c>
      <c r="L143" s="99">
        <v>1500</v>
      </c>
      <c r="M143" s="243" t="s">
        <v>71</v>
      </c>
      <c r="N143" s="243" t="s">
        <v>70</v>
      </c>
      <c r="P143" s="50"/>
      <c r="Q143" s="50"/>
      <c r="R143" s="50"/>
      <c r="T143" s="50"/>
      <c r="U143" s="50"/>
      <c r="V143" s="50"/>
    </row>
    <row r="144" spans="1:22" ht="15" customHeight="1" x14ac:dyDescent="0.35">
      <c r="A144" s="2" t="s">
        <v>161</v>
      </c>
      <c r="B144" s="2" t="s">
        <v>10704</v>
      </c>
      <c r="C144" s="2"/>
      <c r="D144" s="2" t="s">
        <v>10548</v>
      </c>
      <c r="E144" s="48" t="s">
        <v>10552</v>
      </c>
      <c r="F144" s="1">
        <v>0.69599999999999995</v>
      </c>
      <c r="G144" s="116">
        <v>0.52</v>
      </c>
      <c r="H144" s="48" t="s">
        <v>14</v>
      </c>
      <c r="I144" s="99">
        <v>1500</v>
      </c>
      <c r="J144" s="99">
        <v>1000</v>
      </c>
      <c r="K144" s="99">
        <v>1500</v>
      </c>
      <c r="L144" s="99">
        <v>1500</v>
      </c>
      <c r="M144" s="243" t="s">
        <v>71</v>
      </c>
      <c r="N144" s="243" t="s">
        <v>70</v>
      </c>
      <c r="P144" s="50"/>
      <c r="Q144" s="50"/>
      <c r="R144" s="50"/>
      <c r="T144" s="50"/>
      <c r="U144" s="50"/>
      <c r="V144" s="50"/>
    </row>
    <row r="145" spans="1:23" ht="15" customHeight="1" x14ac:dyDescent="0.35">
      <c r="A145" s="2" t="s">
        <v>161</v>
      </c>
      <c r="B145" s="2" t="s">
        <v>10705</v>
      </c>
      <c r="C145" s="2"/>
      <c r="D145" s="2" t="s">
        <v>10548</v>
      </c>
      <c r="E145" s="48" t="s">
        <v>10580</v>
      </c>
      <c r="F145" s="1">
        <v>0.34799999999999998</v>
      </c>
      <c r="G145" s="116">
        <v>0.59</v>
      </c>
      <c r="H145" s="48" t="s">
        <v>14</v>
      </c>
      <c r="I145" s="99">
        <v>1500</v>
      </c>
      <c r="J145" s="99">
        <v>1000</v>
      </c>
      <c r="K145" s="99">
        <v>1500</v>
      </c>
      <c r="L145" s="99">
        <v>1500</v>
      </c>
      <c r="M145" s="243" t="s">
        <v>71</v>
      </c>
      <c r="N145" s="243" t="s">
        <v>70</v>
      </c>
      <c r="P145" s="50"/>
      <c r="Q145" s="50"/>
      <c r="R145" s="50"/>
      <c r="T145" s="50"/>
      <c r="U145" s="50"/>
      <c r="V145" s="50"/>
    </row>
    <row r="146" spans="1:23" ht="15" customHeight="1" x14ac:dyDescent="0.35">
      <c r="A146" s="2" t="s">
        <v>161</v>
      </c>
      <c r="B146" s="2" t="s">
        <v>10706</v>
      </c>
      <c r="C146" s="2"/>
      <c r="D146" s="2" t="s">
        <v>10548</v>
      </c>
      <c r="E146" s="48" t="s">
        <v>10552</v>
      </c>
      <c r="F146" s="1">
        <v>0.69599999999999995</v>
      </c>
      <c r="G146" s="116">
        <v>0.52</v>
      </c>
      <c r="H146" s="48" t="s">
        <v>14</v>
      </c>
      <c r="I146" s="99">
        <v>1500</v>
      </c>
      <c r="J146" s="99">
        <v>1000</v>
      </c>
      <c r="K146" s="99">
        <v>1500</v>
      </c>
      <c r="L146" s="99">
        <v>1500</v>
      </c>
      <c r="M146" s="243" t="s">
        <v>71</v>
      </c>
      <c r="N146" s="243" t="s">
        <v>70</v>
      </c>
      <c r="P146" s="50"/>
      <c r="Q146" s="50"/>
      <c r="R146" s="50"/>
      <c r="T146" s="50"/>
      <c r="U146" s="50"/>
      <c r="V146" s="50"/>
    </row>
    <row r="147" spans="1:23" ht="15" customHeight="1" x14ac:dyDescent="0.35">
      <c r="A147" s="2" t="s">
        <v>10572</v>
      </c>
      <c r="B147" s="2" t="s">
        <v>10707</v>
      </c>
      <c r="C147" s="2"/>
      <c r="D147" s="2" t="s">
        <v>10548</v>
      </c>
      <c r="E147" s="48" t="s">
        <v>10583</v>
      </c>
      <c r="F147" s="1">
        <v>0.35</v>
      </c>
      <c r="G147" s="116">
        <v>0.59</v>
      </c>
      <c r="H147" s="48" t="s">
        <v>14</v>
      </c>
      <c r="I147" s="99">
        <v>0</v>
      </c>
      <c r="J147" s="99">
        <v>1000</v>
      </c>
      <c r="K147" s="99">
        <v>1500</v>
      </c>
      <c r="L147" s="99">
        <v>0</v>
      </c>
      <c r="M147" s="243" t="s">
        <v>70</v>
      </c>
      <c r="N147" s="243" t="s">
        <v>71</v>
      </c>
      <c r="P147" s="50"/>
      <c r="Q147" s="50"/>
      <c r="R147" s="50"/>
      <c r="T147" s="50"/>
      <c r="U147" s="50"/>
      <c r="V147" s="50"/>
    </row>
    <row r="148" spans="1:23" ht="15" customHeight="1" x14ac:dyDescent="0.35">
      <c r="A148" s="2" t="s">
        <v>10572</v>
      </c>
      <c r="B148" s="2" t="s">
        <v>10708</v>
      </c>
      <c r="C148" s="2"/>
      <c r="D148" s="2" t="s">
        <v>10548</v>
      </c>
      <c r="E148" s="48" t="s">
        <v>10563</v>
      </c>
      <c r="F148" s="1">
        <v>0.7</v>
      </c>
      <c r="G148" s="116">
        <v>0.52</v>
      </c>
      <c r="H148" s="48" t="s">
        <v>14</v>
      </c>
      <c r="I148" s="99">
        <v>0</v>
      </c>
      <c r="J148" s="99">
        <v>1000</v>
      </c>
      <c r="K148" s="99">
        <v>1500</v>
      </c>
      <c r="L148" s="99">
        <v>0</v>
      </c>
      <c r="M148" s="243" t="s">
        <v>70</v>
      </c>
      <c r="N148" s="243" t="s">
        <v>71</v>
      </c>
      <c r="P148" s="50"/>
      <c r="Q148" s="50"/>
      <c r="R148" s="50"/>
      <c r="T148" s="50"/>
      <c r="U148" s="50"/>
      <c r="V148" s="50"/>
    </row>
    <row r="149" spans="1:23" ht="15" customHeight="1" x14ac:dyDescent="0.35">
      <c r="A149" s="2" t="s">
        <v>10572</v>
      </c>
      <c r="B149" s="2" t="s">
        <v>10709</v>
      </c>
      <c r="C149" s="2"/>
      <c r="D149" s="2" t="s">
        <v>10548</v>
      </c>
      <c r="E149" s="48" t="s">
        <v>10552</v>
      </c>
      <c r="F149" s="1">
        <v>0.2</v>
      </c>
      <c r="G149" s="116">
        <v>0.56999999999999995</v>
      </c>
      <c r="H149" s="48" t="s">
        <v>14</v>
      </c>
      <c r="I149" s="99">
        <v>0</v>
      </c>
      <c r="J149" s="99">
        <v>1000</v>
      </c>
      <c r="K149" s="99">
        <v>1500</v>
      </c>
      <c r="L149" s="99">
        <v>0</v>
      </c>
      <c r="M149" s="243" t="s">
        <v>70</v>
      </c>
      <c r="N149" s="243" t="s">
        <v>71</v>
      </c>
      <c r="P149" s="50"/>
      <c r="Q149" s="50"/>
      <c r="R149" s="50"/>
      <c r="T149" s="50"/>
      <c r="U149" s="50"/>
      <c r="V149" s="50"/>
    </row>
    <row r="150" spans="1:23" ht="15" customHeight="1" x14ac:dyDescent="0.35">
      <c r="A150" s="2" t="s">
        <v>10572</v>
      </c>
      <c r="B150" s="2" t="s">
        <v>10710</v>
      </c>
      <c r="C150" s="2"/>
      <c r="D150" s="2" t="s">
        <v>10548</v>
      </c>
      <c r="E150" s="48" t="s">
        <v>10568</v>
      </c>
      <c r="F150" s="1">
        <v>0.28999999999999998</v>
      </c>
      <c r="G150" s="116">
        <v>0.6</v>
      </c>
      <c r="H150" s="48" t="s">
        <v>14</v>
      </c>
      <c r="I150" s="99">
        <v>0</v>
      </c>
      <c r="J150" s="99">
        <v>1000</v>
      </c>
      <c r="K150" s="99">
        <v>1500</v>
      </c>
      <c r="L150" s="99">
        <v>0</v>
      </c>
      <c r="M150" s="243" t="s">
        <v>70</v>
      </c>
      <c r="N150" s="243" t="s">
        <v>71</v>
      </c>
      <c r="P150" s="50"/>
      <c r="Q150" s="50"/>
      <c r="R150" s="50"/>
      <c r="T150" s="50"/>
      <c r="U150" s="50"/>
      <c r="V150" s="50"/>
    </row>
    <row r="151" spans="1:23" ht="15" customHeight="1" x14ac:dyDescent="0.35">
      <c r="A151" s="2" t="s">
        <v>10572</v>
      </c>
      <c r="B151" s="2" t="s">
        <v>10711</v>
      </c>
      <c r="C151" s="2"/>
      <c r="D151" s="2" t="s">
        <v>10548</v>
      </c>
      <c r="E151" s="48" t="s">
        <v>10580</v>
      </c>
      <c r="F151" s="1">
        <v>0.35</v>
      </c>
      <c r="G151" s="116">
        <v>0.59</v>
      </c>
      <c r="H151" s="48" t="s">
        <v>14</v>
      </c>
      <c r="I151" s="99">
        <v>0</v>
      </c>
      <c r="J151" s="99">
        <v>1000</v>
      </c>
      <c r="K151" s="99">
        <v>1500</v>
      </c>
      <c r="L151" s="99">
        <v>0</v>
      </c>
      <c r="M151" s="243" t="s">
        <v>70</v>
      </c>
      <c r="N151" s="243" t="s">
        <v>71</v>
      </c>
      <c r="P151" s="50"/>
      <c r="Q151" s="50"/>
      <c r="R151" s="50"/>
      <c r="T151" s="50"/>
      <c r="U151" s="50"/>
      <c r="V151" s="50"/>
    </row>
    <row r="152" spans="1:23" ht="15" customHeight="1" x14ac:dyDescent="0.35">
      <c r="A152" s="2" t="s">
        <v>10572</v>
      </c>
      <c r="B152" s="2" t="s">
        <v>10712</v>
      </c>
      <c r="C152" s="2"/>
      <c r="D152" s="2" t="s">
        <v>10548</v>
      </c>
      <c r="E152" s="48" t="s">
        <v>10552</v>
      </c>
      <c r="F152" s="1">
        <v>0.7</v>
      </c>
      <c r="G152" s="116">
        <v>0.52</v>
      </c>
      <c r="H152" s="48" t="s">
        <v>14</v>
      </c>
      <c r="I152" s="99">
        <v>0</v>
      </c>
      <c r="J152" s="99">
        <v>1000</v>
      </c>
      <c r="K152" s="99">
        <v>1500</v>
      </c>
      <c r="L152" s="99">
        <v>0</v>
      </c>
      <c r="M152" s="243" t="s">
        <v>70</v>
      </c>
      <c r="N152" s="243" t="s">
        <v>71</v>
      </c>
      <c r="P152" s="50"/>
      <c r="Q152" s="50"/>
      <c r="R152" s="50"/>
      <c r="T152" s="50"/>
      <c r="U152" s="50"/>
      <c r="V152" s="50"/>
    </row>
    <row r="153" spans="1:23" ht="15" customHeight="1" x14ac:dyDescent="0.35">
      <c r="A153" s="2" t="s">
        <v>10572</v>
      </c>
      <c r="B153" s="2" t="s">
        <v>10713</v>
      </c>
      <c r="C153" s="2"/>
      <c r="D153" s="2" t="s">
        <v>10548</v>
      </c>
      <c r="E153" s="48" t="s">
        <v>10549</v>
      </c>
      <c r="F153" s="1">
        <v>0.2</v>
      </c>
      <c r="G153" s="116">
        <v>0.56999999999999995</v>
      </c>
      <c r="H153" s="48" t="s">
        <v>14</v>
      </c>
      <c r="I153" s="99">
        <v>0</v>
      </c>
      <c r="J153" s="99">
        <v>1000</v>
      </c>
      <c r="K153" s="99">
        <v>1500</v>
      </c>
      <c r="L153" s="99">
        <v>0</v>
      </c>
      <c r="M153" s="243" t="s">
        <v>70</v>
      </c>
      <c r="N153" s="243" t="s">
        <v>71</v>
      </c>
      <c r="P153" s="50"/>
      <c r="Q153" s="50"/>
      <c r="R153" s="50"/>
      <c r="T153" s="50"/>
      <c r="U153" s="50"/>
      <c r="V153" s="50"/>
    </row>
    <row r="154" spans="1:23" ht="15" customHeight="1" x14ac:dyDescent="0.35">
      <c r="A154" s="2" t="s">
        <v>10572</v>
      </c>
      <c r="B154" s="2" t="s">
        <v>10714</v>
      </c>
      <c r="C154" s="2"/>
      <c r="D154" s="2" t="s">
        <v>10548</v>
      </c>
      <c r="E154" s="48" t="s">
        <v>10574</v>
      </c>
      <c r="F154" s="1">
        <v>0.28999999999999998</v>
      </c>
      <c r="G154" s="116">
        <v>0.6</v>
      </c>
      <c r="H154" s="48" t="s">
        <v>14</v>
      </c>
      <c r="I154" s="99">
        <v>0</v>
      </c>
      <c r="J154" s="99">
        <v>1000</v>
      </c>
      <c r="K154" s="99">
        <v>1500</v>
      </c>
      <c r="L154" s="99">
        <v>0</v>
      </c>
      <c r="M154" s="243" t="s">
        <v>70</v>
      </c>
      <c r="N154" s="243" t="s">
        <v>71</v>
      </c>
      <c r="P154" s="50"/>
      <c r="Q154" s="50"/>
      <c r="R154" s="50"/>
      <c r="T154" s="50"/>
      <c r="U154" s="50"/>
      <c r="V154" s="50"/>
    </row>
    <row r="155" spans="1:23" ht="15" customHeight="1" x14ac:dyDescent="0.35">
      <c r="A155" s="2" t="s">
        <v>10572</v>
      </c>
      <c r="B155" s="2" t="s">
        <v>10715</v>
      </c>
      <c r="C155" s="2"/>
      <c r="D155" s="2" t="s">
        <v>10548</v>
      </c>
      <c r="E155" s="48" t="s">
        <v>10549</v>
      </c>
      <c r="F155" s="1">
        <v>0.11</v>
      </c>
      <c r="G155" s="116">
        <v>0.68</v>
      </c>
      <c r="H155" s="48" t="s">
        <v>14</v>
      </c>
      <c r="I155" s="99">
        <v>0</v>
      </c>
      <c r="J155" s="99">
        <v>1000</v>
      </c>
      <c r="K155" s="99">
        <v>1500</v>
      </c>
      <c r="L155" s="99">
        <v>0</v>
      </c>
      <c r="M155" s="243" t="s">
        <v>70</v>
      </c>
      <c r="N155" s="243" t="s">
        <v>71</v>
      </c>
      <c r="P155" s="50"/>
      <c r="Q155" s="50"/>
      <c r="R155" s="50"/>
      <c r="T155" s="50"/>
      <c r="U155" s="50"/>
      <c r="V155" s="50"/>
    </row>
    <row r="156" spans="1:23" ht="15" customHeight="1" x14ac:dyDescent="0.35">
      <c r="A156" s="2" t="s">
        <v>10572</v>
      </c>
      <c r="B156" s="2" t="s">
        <v>10715</v>
      </c>
      <c r="C156" s="2"/>
      <c r="D156" s="2" t="s">
        <v>10548</v>
      </c>
      <c r="E156" s="48" t="s">
        <v>10549</v>
      </c>
      <c r="F156" s="1">
        <v>0.251</v>
      </c>
      <c r="G156" s="116">
        <v>0.7</v>
      </c>
      <c r="H156" s="48" t="s">
        <v>14</v>
      </c>
      <c r="I156" s="99">
        <v>1500</v>
      </c>
      <c r="J156" s="99">
        <v>1000</v>
      </c>
      <c r="K156" s="99">
        <v>1500</v>
      </c>
      <c r="L156" s="99">
        <v>1500</v>
      </c>
      <c r="M156" s="243" t="s">
        <v>71</v>
      </c>
      <c r="N156" s="243" t="s">
        <v>70</v>
      </c>
      <c r="P156" s="50"/>
      <c r="Q156" s="50"/>
      <c r="R156" s="50"/>
      <c r="T156" s="50"/>
      <c r="U156" s="50"/>
      <c r="V156" s="50"/>
      <c r="W156" s="2"/>
    </row>
    <row r="157" spans="1:23" ht="15" customHeight="1" x14ac:dyDescent="0.35">
      <c r="A157" s="2" t="s">
        <v>10572</v>
      </c>
      <c r="B157" s="2" t="s">
        <v>10716</v>
      </c>
      <c r="C157" s="2"/>
      <c r="D157" s="2" t="s">
        <v>10548</v>
      </c>
      <c r="E157" s="48" t="s">
        <v>10552</v>
      </c>
      <c r="F157" s="1">
        <v>0.2</v>
      </c>
      <c r="G157" s="116">
        <v>0.71</v>
      </c>
      <c r="H157" s="48" t="s">
        <v>14</v>
      </c>
      <c r="I157" s="99">
        <v>1500</v>
      </c>
      <c r="J157" s="99">
        <v>1000</v>
      </c>
      <c r="K157" s="99">
        <v>1500</v>
      </c>
      <c r="L157" s="99">
        <v>1500</v>
      </c>
      <c r="M157" s="243" t="s">
        <v>70</v>
      </c>
      <c r="N157" s="243" t="s">
        <v>71</v>
      </c>
      <c r="P157" s="50"/>
      <c r="Q157" s="50"/>
      <c r="R157" s="50"/>
      <c r="T157" s="50"/>
      <c r="U157" s="50"/>
      <c r="V157" s="50"/>
      <c r="W157" s="2"/>
    </row>
    <row r="158" spans="1:23" ht="15" customHeight="1" x14ac:dyDescent="0.35">
      <c r="A158" s="2" t="s">
        <v>10572</v>
      </c>
      <c r="B158" s="2" t="s">
        <v>10716</v>
      </c>
      <c r="C158" s="2"/>
      <c r="D158" s="2" t="s">
        <v>10548</v>
      </c>
      <c r="E158" s="48" t="s">
        <v>10552</v>
      </c>
      <c r="F158" s="1">
        <v>0.3</v>
      </c>
      <c r="G158" s="116">
        <v>0.76</v>
      </c>
      <c r="H158" s="48" t="s">
        <v>14</v>
      </c>
      <c r="I158" s="99">
        <v>1500</v>
      </c>
      <c r="J158" s="99">
        <v>1000</v>
      </c>
      <c r="K158" s="99">
        <v>1500</v>
      </c>
      <c r="L158" s="99">
        <v>1500</v>
      </c>
      <c r="M158" s="243" t="s">
        <v>71</v>
      </c>
      <c r="N158" s="243" t="s">
        <v>70</v>
      </c>
      <c r="P158" s="50"/>
      <c r="Q158" s="50"/>
      <c r="R158" s="50"/>
      <c r="T158" s="50"/>
      <c r="U158" s="50"/>
      <c r="V158" s="50"/>
      <c r="W158" s="2"/>
    </row>
    <row r="159" spans="1:23" ht="15" customHeight="1" x14ac:dyDescent="0.35">
      <c r="A159" s="2" t="s">
        <v>10572</v>
      </c>
      <c r="B159" s="2" t="s">
        <v>10717</v>
      </c>
      <c r="C159" s="2"/>
      <c r="D159" s="2" t="s">
        <v>10548</v>
      </c>
      <c r="E159" s="48" t="s">
        <v>10552</v>
      </c>
      <c r="F159" s="1">
        <v>0.16</v>
      </c>
      <c r="G159" s="116">
        <v>0.74</v>
      </c>
      <c r="H159" s="48" t="s">
        <v>14</v>
      </c>
      <c r="I159" s="99">
        <v>1500</v>
      </c>
      <c r="J159" s="99">
        <v>1000</v>
      </c>
      <c r="K159" s="99">
        <v>1500</v>
      </c>
      <c r="L159" s="99">
        <v>1500</v>
      </c>
      <c r="M159" s="243" t="s">
        <v>70</v>
      </c>
      <c r="N159" s="243" t="s">
        <v>71</v>
      </c>
      <c r="P159" s="50"/>
      <c r="Q159" s="50"/>
      <c r="R159" s="50"/>
      <c r="T159" s="50"/>
      <c r="U159" s="50"/>
      <c r="V159" s="50"/>
      <c r="W159" s="2"/>
    </row>
    <row r="160" spans="1:23" ht="15" customHeight="1" x14ac:dyDescent="0.35">
      <c r="A160" s="2" t="s">
        <v>10572</v>
      </c>
      <c r="B160" s="2" t="s">
        <v>10718</v>
      </c>
      <c r="C160" s="2"/>
      <c r="D160" s="2" t="s">
        <v>10548</v>
      </c>
      <c r="E160" s="48" t="s">
        <v>10552</v>
      </c>
      <c r="F160" s="1">
        <v>0.2</v>
      </c>
      <c r="G160" s="116">
        <v>0.64</v>
      </c>
      <c r="H160" s="48" t="s">
        <v>14</v>
      </c>
      <c r="I160" s="99">
        <v>1500</v>
      </c>
      <c r="J160" s="99">
        <v>1000</v>
      </c>
      <c r="K160" s="99">
        <v>1500</v>
      </c>
      <c r="L160" s="99">
        <v>1500</v>
      </c>
      <c r="M160" s="243" t="s">
        <v>71</v>
      </c>
      <c r="N160" s="243" t="s">
        <v>70</v>
      </c>
      <c r="P160" s="50"/>
      <c r="Q160" s="50"/>
      <c r="R160" s="50"/>
      <c r="T160" s="50"/>
      <c r="U160" s="50"/>
      <c r="V160" s="50"/>
      <c r="W160" s="2"/>
    </row>
    <row r="161" spans="1:23" ht="15" customHeight="1" x14ac:dyDescent="0.35">
      <c r="A161" s="2" t="s">
        <v>10572</v>
      </c>
      <c r="B161" s="2" t="s">
        <v>10719</v>
      </c>
      <c r="C161" s="2"/>
      <c r="D161" s="2" t="s">
        <v>10548</v>
      </c>
      <c r="E161" s="48" t="s">
        <v>10552</v>
      </c>
      <c r="F161" s="1">
        <v>0.2</v>
      </c>
      <c r="G161" s="116">
        <v>0.64</v>
      </c>
      <c r="H161" s="48" t="s">
        <v>14</v>
      </c>
      <c r="I161" s="99">
        <v>1500</v>
      </c>
      <c r="J161" s="99">
        <v>1000</v>
      </c>
      <c r="K161" s="99">
        <v>1500</v>
      </c>
      <c r="L161" s="99">
        <v>1500</v>
      </c>
      <c r="M161" s="243" t="s">
        <v>71</v>
      </c>
      <c r="N161" s="243" t="s">
        <v>70</v>
      </c>
      <c r="P161" s="50"/>
      <c r="Q161" s="50"/>
      <c r="R161" s="50"/>
      <c r="T161" s="50"/>
      <c r="U161" s="50"/>
      <c r="V161" s="50"/>
      <c r="W161" s="2"/>
    </row>
    <row r="162" spans="1:23" ht="15" customHeight="1" x14ac:dyDescent="0.35">
      <c r="A162" s="2" t="s">
        <v>10572</v>
      </c>
      <c r="B162" s="2" t="s">
        <v>10720</v>
      </c>
      <c r="C162" s="2"/>
      <c r="D162" s="2" t="s">
        <v>10548</v>
      </c>
      <c r="E162" s="48" t="s">
        <v>10552</v>
      </c>
      <c r="F162" s="1">
        <v>0.2</v>
      </c>
      <c r="G162" s="116">
        <v>0.64</v>
      </c>
      <c r="H162" s="48" t="s">
        <v>14</v>
      </c>
      <c r="I162" s="99">
        <v>1500</v>
      </c>
      <c r="J162" s="99">
        <v>1000</v>
      </c>
      <c r="K162" s="99">
        <v>1500</v>
      </c>
      <c r="L162" s="99">
        <v>1500</v>
      </c>
      <c r="M162" s="243" t="s">
        <v>71</v>
      </c>
      <c r="N162" s="243" t="s">
        <v>70</v>
      </c>
      <c r="P162" s="50"/>
      <c r="Q162" s="50"/>
      <c r="R162" s="50"/>
      <c r="T162" s="50"/>
      <c r="U162" s="50"/>
      <c r="V162" s="50"/>
      <c r="W162" s="2"/>
    </row>
    <row r="163" spans="1:23" ht="15" customHeight="1" x14ac:dyDescent="0.35">
      <c r="A163" s="2" t="s">
        <v>10572</v>
      </c>
      <c r="B163" s="2" t="s">
        <v>10721</v>
      </c>
      <c r="C163" s="2"/>
      <c r="D163" s="2" t="s">
        <v>10548</v>
      </c>
      <c r="E163" s="48" t="s">
        <v>10552</v>
      </c>
      <c r="F163" s="1">
        <v>0.2</v>
      </c>
      <c r="G163" s="116">
        <v>0.64</v>
      </c>
      <c r="H163" s="48" t="s">
        <v>14</v>
      </c>
      <c r="I163" s="99">
        <v>1500</v>
      </c>
      <c r="J163" s="99">
        <v>1000</v>
      </c>
      <c r="K163" s="99">
        <v>1500</v>
      </c>
      <c r="L163" s="99">
        <v>1500</v>
      </c>
      <c r="M163" s="243" t="s">
        <v>71</v>
      </c>
      <c r="N163" s="243" t="s">
        <v>70</v>
      </c>
      <c r="P163" s="50"/>
      <c r="Q163" s="50"/>
      <c r="R163" s="50"/>
      <c r="T163" s="50"/>
      <c r="U163" s="50"/>
      <c r="V163" s="50"/>
      <c r="W163" s="2"/>
    </row>
    <row r="164" spans="1:23" ht="15" customHeight="1" x14ac:dyDescent="0.35">
      <c r="A164" s="2" t="s">
        <v>10572</v>
      </c>
      <c r="B164" s="2" t="s">
        <v>10722</v>
      </c>
      <c r="C164" s="2"/>
      <c r="D164" s="2" t="s">
        <v>10548</v>
      </c>
      <c r="E164" s="48" t="s">
        <v>10552</v>
      </c>
      <c r="F164" s="1">
        <v>0.2</v>
      </c>
      <c r="G164" s="116">
        <v>0.64</v>
      </c>
      <c r="H164" s="48" t="s">
        <v>14</v>
      </c>
      <c r="I164" s="99">
        <v>1500</v>
      </c>
      <c r="J164" s="99">
        <v>1000</v>
      </c>
      <c r="K164" s="99">
        <v>1500</v>
      </c>
      <c r="L164" s="99">
        <v>1500</v>
      </c>
      <c r="M164" s="243" t="s">
        <v>71</v>
      </c>
      <c r="N164" s="243" t="s">
        <v>70</v>
      </c>
      <c r="P164" s="50"/>
      <c r="Q164" s="50"/>
      <c r="R164" s="50"/>
      <c r="T164" s="50"/>
      <c r="U164" s="50"/>
      <c r="V164" s="50"/>
      <c r="W164" s="2"/>
    </row>
    <row r="165" spans="1:23" ht="15" customHeight="1" x14ac:dyDescent="0.35">
      <c r="A165" s="2" t="s">
        <v>10572</v>
      </c>
      <c r="B165" s="2" t="s">
        <v>10723</v>
      </c>
      <c r="C165" s="2"/>
      <c r="D165" s="2" t="s">
        <v>10548</v>
      </c>
      <c r="E165" s="48" t="s">
        <v>10552</v>
      </c>
      <c r="F165" s="1">
        <v>0.2</v>
      </c>
      <c r="G165" s="116">
        <v>0.64</v>
      </c>
      <c r="H165" s="48" t="s">
        <v>14</v>
      </c>
      <c r="I165" s="99">
        <v>1500</v>
      </c>
      <c r="J165" s="99">
        <v>1000</v>
      </c>
      <c r="K165" s="99">
        <v>1500</v>
      </c>
      <c r="L165" s="99">
        <v>1500</v>
      </c>
      <c r="M165" s="243" t="s">
        <v>71</v>
      </c>
      <c r="N165" s="243" t="s">
        <v>70</v>
      </c>
      <c r="P165" s="50"/>
      <c r="Q165" s="50"/>
      <c r="R165" s="50"/>
      <c r="T165" s="50"/>
      <c r="U165" s="50"/>
      <c r="V165" s="50"/>
      <c r="W165" s="2"/>
    </row>
    <row r="166" spans="1:23" ht="15" customHeight="1" x14ac:dyDescent="0.35">
      <c r="A166" s="2" t="s">
        <v>10572</v>
      </c>
      <c r="B166" s="2" t="s">
        <v>10724</v>
      </c>
      <c r="C166" s="2"/>
      <c r="D166" s="2" t="s">
        <v>10548</v>
      </c>
      <c r="E166" s="48" t="s">
        <v>10552</v>
      </c>
      <c r="F166" s="1">
        <v>0.2</v>
      </c>
      <c r="G166" s="116">
        <v>0.64</v>
      </c>
      <c r="H166" s="48" t="s">
        <v>14</v>
      </c>
      <c r="I166" s="99">
        <v>1500</v>
      </c>
      <c r="J166" s="99">
        <v>1000</v>
      </c>
      <c r="K166" s="99">
        <v>1500</v>
      </c>
      <c r="L166" s="99">
        <v>1500</v>
      </c>
      <c r="M166" s="243" t="s">
        <v>71</v>
      </c>
      <c r="N166" s="243" t="s">
        <v>70</v>
      </c>
      <c r="P166" s="50"/>
      <c r="Q166" s="50"/>
      <c r="R166" s="50"/>
      <c r="T166" s="50"/>
      <c r="U166" s="50"/>
      <c r="V166" s="50"/>
      <c r="W166" s="2"/>
    </row>
    <row r="167" spans="1:23" ht="15" customHeight="1" x14ac:dyDescent="0.35">
      <c r="A167" s="2" t="s">
        <v>10572</v>
      </c>
      <c r="B167" s="2" t="s">
        <v>10725</v>
      </c>
      <c r="C167" s="2"/>
      <c r="D167" s="2" t="s">
        <v>10548</v>
      </c>
      <c r="E167" s="48" t="s">
        <v>10552</v>
      </c>
      <c r="F167" s="1">
        <v>0.2</v>
      </c>
      <c r="G167" s="116">
        <v>0.64</v>
      </c>
      <c r="H167" s="48" t="s">
        <v>14</v>
      </c>
      <c r="I167" s="99">
        <v>1500</v>
      </c>
      <c r="J167" s="99">
        <v>1000</v>
      </c>
      <c r="K167" s="99">
        <v>1500</v>
      </c>
      <c r="L167" s="99">
        <v>1500</v>
      </c>
      <c r="M167" s="243" t="s">
        <v>71</v>
      </c>
      <c r="N167" s="243" t="s">
        <v>70</v>
      </c>
      <c r="P167" s="50"/>
      <c r="Q167" s="50"/>
      <c r="R167" s="50"/>
      <c r="T167" s="50"/>
      <c r="U167" s="50"/>
      <c r="V167" s="50"/>
      <c r="W167" s="2"/>
    </row>
    <row r="168" spans="1:23" ht="15" customHeight="1" x14ac:dyDescent="0.35">
      <c r="A168" s="2" t="s">
        <v>10572</v>
      </c>
      <c r="B168" s="2" t="s">
        <v>10726</v>
      </c>
      <c r="C168" s="2"/>
      <c r="D168" s="2" t="s">
        <v>10548</v>
      </c>
      <c r="E168" s="48" t="s">
        <v>10552</v>
      </c>
      <c r="F168" s="1">
        <v>0.2</v>
      </c>
      <c r="G168" s="116">
        <v>0.64</v>
      </c>
      <c r="H168" s="48" t="s">
        <v>14</v>
      </c>
      <c r="I168" s="99">
        <v>1500</v>
      </c>
      <c r="J168" s="99">
        <v>1000</v>
      </c>
      <c r="K168" s="99">
        <v>1500</v>
      </c>
      <c r="L168" s="99">
        <v>1500</v>
      </c>
      <c r="M168" s="243" t="s">
        <v>71</v>
      </c>
      <c r="N168" s="243" t="s">
        <v>70</v>
      </c>
      <c r="P168" s="50"/>
      <c r="Q168" s="50"/>
      <c r="R168" s="50"/>
      <c r="T168" s="50"/>
      <c r="U168" s="50"/>
      <c r="V168" s="50"/>
      <c r="W168" s="2"/>
    </row>
    <row r="169" spans="1:23" ht="15" customHeight="1" x14ac:dyDescent="0.35">
      <c r="A169" s="2" t="s">
        <v>10572</v>
      </c>
      <c r="B169" s="2" t="s">
        <v>10727</v>
      </c>
      <c r="C169" s="2"/>
      <c r="D169" s="2" t="s">
        <v>10548</v>
      </c>
      <c r="E169" s="48" t="s">
        <v>10552</v>
      </c>
      <c r="F169" s="1">
        <v>0.2</v>
      </c>
      <c r="G169" s="116">
        <v>0.64</v>
      </c>
      <c r="H169" s="48" t="s">
        <v>14</v>
      </c>
      <c r="I169" s="99">
        <v>1500</v>
      </c>
      <c r="J169" s="99">
        <v>1000</v>
      </c>
      <c r="K169" s="99">
        <v>1500</v>
      </c>
      <c r="L169" s="99">
        <v>1500</v>
      </c>
      <c r="M169" s="243" t="s">
        <v>71</v>
      </c>
      <c r="N169" s="243" t="s">
        <v>70</v>
      </c>
      <c r="P169" s="50"/>
      <c r="Q169" s="50"/>
      <c r="R169" s="50"/>
      <c r="T169" s="50"/>
      <c r="U169" s="50"/>
      <c r="V169" s="50"/>
      <c r="W169" s="2"/>
    </row>
    <row r="170" spans="1:23" ht="15" customHeight="1" x14ac:dyDescent="0.35">
      <c r="A170" s="2" t="s">
        <v>382</v>
      </c>
      <c r="B170" s="2" t="s">
        <v>10728</v>
      </c>
      <c r="C170" s="2"/>
      <c r="D170" s="2" t="s">
        <v>10567</v>
      </c>
      <c r="E170" s="48" t="s">
        <v>10549</v>
      </c>
      <c r="F170" s="1">
        <v>0.28858999999999996</v>
      </c>
      <c r="G170" s="116">
        <v>0.55000000000000004</v>
      </c>
      <c r="H170" s="48" t="s">
        <v>14</v>
      </c>
      <c r="I170" s="99">
        <v>1500</v>
      </c>
      <c r="J170" s="99">
        <v>1000</v>
      </c>
      <c r="K170" s="99">
        <v>1500</v>
      </c>
      <c r="L170" s="99">
        <v>1500</v>
      </c>
      <c r="M170" s="243" t="s">
        <v>71</v>
      </c>
      <c r="N170" s="243" t="s">
        <v>70</v>
      </c>
      <c r="P170" s="50"/>
      <c r="Q170" s="50"/>
      <c r="R170" s="50"/>
      <c r="T170" s="50"/>
      <c r="U170" s="50"/>
      <c r="V170" s="50"/>
      <c r="W170" s="2"/>
    </row>
    <row r="171" spans="1:23" ht="15" customHeight="1" x14ac:dyDescent="0.35">
      <c r="A171" s="2" t="s">
        <v>382</v>
      </c>
      <c r="B171" s="2" t="s">
        <v>10729</v>
      </c>
      <c r="C171" s="2"/>
      <c r="D171" s="2" t="s">
        <v>10567</v>
      </c>
      <c r="E171" s="48" t="s">
        <v>10574</v>
      </c>
      <c r="F171" s="1">
        <v>0.29338999999999998</v>
      </c>
      <c r="G171" s="116">
        <v>0.61</v>
      </c>
      <c r="H171" s="48" t="s">
        <v>14</v>
      </c>
      <c r="I171" s="99">
        <v>1500</v>
      </c>
      <c r="J171" s="99">
        <v>1000</v>
      </c>
      <c r="K171" s="99">
        <v>1500</v>
      </c>
      <c r="L171" s="99">
        <v>1500</v>
      </c>
      <c r="M171" s="243" t="s">
        <v>71</v>
      </c>
      <c r="N171" s="243" t="s">
        <v>70</v>
      </c>
      <c r="P171" s="50"/>
      <c r="Q171" s="50"/>
      <c r="R171" s="50"/>
      <c r="T171" s="50"/>
      <c r="U171" s="50"/>
      <c r="V171" s="50"/>
      <c r="W171" s="2"/>
    </row>
    <row r="172" spans="1:23" ht="15" customHeight="1" x14ac:dyDescent="0.35">
      <c r="A172" s="2" t="s">
        <v>382</v>
      </c>
      <c r="B172" s="2" t="s">
        <v>10730</v>
      </c>
      <c r="C172" s="2"/>
      <c r="D172" s="2" t="s">
        <v>10548</v>
      </c>
      <c r="E172" s="48" t="s">
        <v>10549</v>
      </c>
      <c r="F172" s="1">
        <v>0.25900000000000001</v>
      </c>
      <c r="G172" s="116">
        <v>0.74</v>
      </c>
      <c r="H172" s="48" t="s">
        <v>14</v>
      </c>
      <c r="I172" s="99">
        <v>1500</v>
      </c>
      <c r="J172" s="99">
        <v>1000</v>
      </c>
      <c r="K172" s="99">
        <v>1500</v>
      </c>
      <c r="L172" s="99">
        <v>1500</v>
      </c>
      <c r="M172" s="243" t="s">
        <v>71</v>
      </c>
      <c r="N172" s="243" t="s">
        <v>70</v>
      </c>
      <c r="P172" s="50"/>
      <c r="Q172" s="50"/>
      <c r="R172" s="50"/>
      <c r="T172" s="50"/>
      <c r="U172" s="50"/>
      <c r="V172" s="50"/>
      <c r="W172" s="2"/>
    </row>
    <row r="173" spans="1:23" ht="15" customHeight="1" x14ac:dyDescent="0.35">
      <c r="A173" s="2" t="s">
        <v>382</v>
      </c>
      <c r="B173" s="2" t="s">
        <v>10731</v>
      </c>
      <c r="C173" s="2"/>
      <c r="D173" s="2" t="s">
        <v>10548</v>
      </c>
      <c r="E173" s="48" t="s">
        <v>10549</v>
      </c>
      <c r="F173" s="1">
        <v>0.23</v>
      </c>
      <c r="G173" s="116">
        <v>0.6</v>
      </c>
      <c r="H173" s="48" t="s">
        <v>14</v>
      </c>
      <c r="I173" s="99">
        <v>1500</v>
      </c>
      <c r="J173" s="99">
        <v>1000</v>
      </c>
      <c r="K173" s="99">
        <v>1500</v>
      </c>
      <c r="L173" s="99">
        <v>1500</v>
      </c>
      <c r="M173" s="243" t="s">
        <v>71</v>
      </c>
      <c r="N173" s="243" t="s">
        <v>70</v>
      </c>
      <c r="P173" s="50"/>
      <c r="Q173" s="50"/>
      <c r="R173" s="50"/>
      <c r="T173" s="50"/>
      <c r="U173" s="50"/>
      <c r="V173" s="50"/>
      <c r="W173" s="2"/>
    </row>
    <row r="174" spans="1:23" ht="15" customHeight="1" x14ac:dyDescent="0.35">
      <c r="A174" s="2" t="s">
        <v>382</v>
      </c>
      <c r="B174" s="2" t="s">
        <v>10732</v>
      </c>
      <c r="C174" s="2"/>
      <c r="D174" s="2" t="s">
        <v>10548</v>
      </c>
      <c r="E174" s="48" t="s">
        <v>10574</v>
      </c>
      <c r="F174" s="1">
        <v>0.38</v>
      </c>
      <c r="G174" s="116">
        <v>0.65</v>
      </c>
      <c r="H174" s="48" t="s">
        <v>14</v>
      </c>
      <c r="I174" s="99">
        <v>0</v>
      </c>
      <c r="J174" s="99">
        <v>1000</v>
      </c>
      <c r="K174" s="99">
        <v>1500</v>
      </c>
      <c r="L174" s="99">
        <v>0</v>
      </c>
      <c r="M174" s="243" t="s">
        <v>70</v>
      </c>
      <c r="N174" s="243" t="s">
        <v>71</v>
      </c>
      <c r="P174" s="50"/>
      <c r="Q174" s="50"/>
      <c r="R174" s="50"/>
      <c r="T174" s="50"/>
      <c r="U174" s="50"/>
      <c r="V174" s="50"/>
      <c r="W174" s="2"/>
    </row>
    <row r="175" spans="1:23" ht="15" customHeight="1" x14ac:dyDescent="0.35">
      <c r="A175" s="2" t="s">
        <v>382</v>
      </c>
      <c r="B175" s="2" t="s">
        <v>10732</v>
      </c>
      <c r="C175" s="2"/>
      <c r="D175" s="2" t="s">
        <v>10548</v>
      </c>
      <c r="E175" s="48" t="s">
        <v>10574</v>
      </c>
      <c r="F175" s="1">
        <v>0.38200000000000001</v>
      </c>
      <c r="G175" s="116">
        <v>0.77</v>
      </c>
      <c r="H175" s="48" t="s">
        <v>14</v>
      </c>
      <c r="I175" s="99">
        <v>1500</v>
      </c>
      <c r="J175" s="99">
        <v>1000</v>
      </c>
      <c r="K175" s="99">
        <v>1500</v>
      </c>
      <c r="L175" s="99">
        <v>1500</v>
      </c>
      <c r="M175" s="243" t="s">
        <v>71</v>
      </c>
      <c r="N175" s="243" t="s">
        <v>70</v>
      </c>
      <c r="P175" s="50"/>
      <c r="Q175" s="50"/>
      <c r="R175" s="50"/>
      <c r="T175" s="50"/>
      <c r="U175" s="50"/>
      <c r="V175" s="50"/>
      <c r="W175" s="2"/>
    </row>
    <row r="176" spans="1:23" ht="15" customHeight="1" x14ac:dyDescent="0.35">
      <c r="A176" s="2" t="s">
        <v>382</v>
      </c>
      <c r="B176" s="2" t="s">
        <v>10733</v>
      </c>
      <c r="C176" s="2"/>
      <c r="D176" s="2" t="s">
        <v>10548</v>
      </c>
      <c r="E176" s="48" t="s">
        <v>10574</v>
      </c>
      <c r="F176" s="1">
        <v>0.31</v>
      </c>
      <c r="G176" s="116">
        <v>0.69</v>
      </c>
      <c r="H176" s="48" t="s">
        <v>14</v>
      </c>
      <c r="I176" s="99">
        <v>1500</v>
      </c>
      <c r="J176" s="99">
        <v>1000</v>
      </c>
      <c r="K176" s="99">
        <v>1500</v>
      </c>
      <c r="L176" s="99">
        <v>1500</v>
      </c>
      <c r="M176" s="243" t="s">
        <v>71</v>
      </c>
      <c r="N176" s="243" t="s">
        <v>70</v>
      </c>
      <c r="P176" s="50"/>
      <c r="Q176" s="50"/>
      <c r="R176" s="50"/>
      <c r="T176" s="50"/>
      <c r="U176" s="50"/>
      <c r="V176" s="50"/>
      <c r="W176" s="2"/>
    </row>
    <row r="177" spans="1:23" ht="15" customHeight="1" x14ac:dyDescent="0.35">
      <c r="A177" s="2" t="s">
        <v>10575</v>
      </c>
      <c r="B177" s="2" t="s">
        <v>10734</v>
      </c>
      <c r="C177" s="2"/>
      <c r="D177" s="2" t="s">
        <v>10548</v>
      </c>
      <c r="E177" s="48" t="s">
        <v>10568</v>
      </c>
      <c r="F177" s="1">
        <v>0.33</v>
      </c>
      <c r="G177" s="116">
        <v>0.7</v>
      </c>
      <c r="H177" s="48" t="s">
        <v>14</v>
      </c>
      <c r="I177" s="99">
        <v>1500</v>
      </c>
      <c r="J177" s="99">
        <v>1000</v>
      </c>
      <c r="K177" s="99">
        <v>1500</v>
      </c>
      <c r="L177" s="99">
        <v>1500</v>
      </c>
      <c r="M177" s="243" t="s">
        <v>71</v>
      </c>
      <c r="N177" s="243" t="s">
        <v>70</v>
      </c>
      <c r="P177" s="50"/>
      <c r="Q177" s="50"/>
      <c r="R177" s="50"/>
      <c r="T177" s="50"/>
      <c r="U177" s="50"/>
      <c r="V177" s="50"/>
      <c r="W177" s="2"/>
    </row>
    <row r="178" spans="1:23" ht="15" customHeight="1" x14ac:dyDescent="0.35">
      <c r="A178" s="2" t="s">
        <v>10575</v>
      </c>
      <c r="B178" s="2" t="s">
        <v>10734</v>
      </c>
      <c r="C178" s="2"/>
      <c r="D178" s="2" t="s">
        <v>10548</v>
      </c>
      <c r="E178" s="48" t="s">
        <v>10568</v>
      </c>
      <c r="F178" s="1">
        <v>0.73</v>
      </c>
      <c r="G178" s="116">
        <v>0.64</v>
      </c>
      <c r="H178" s="48" t="s">
        <v>14</v>
      </c>
      <c r="I178" s="99">
        <v>0</v>
      </c>
      <c r="J178" s="99">
        <v>1000</v>
      </c>
      <c r="K178" s="99">
        <v>1500</v>
      </c>
      <c r="L178" s="99">
        <v>0</v>
      </c>
      <c r="M178" s="243" t="s">
        <v>70</v>
      </c>
      <c r="N178" s="243" t="s">
        <v>71</v>
      </c>
      <c r="P178" s="50"/>
      <c r="Q178" s="50"/>
      <c r="R178" s="50"/>
      <c r="T178" s="50"/>
      <c r="U178" s="50"/>
      <c r="V178" s="50"/>
      <c r="W178" s="2"/>
    </row>
    <row r="179" spans="1:23" ht="15" customHeight="1" x14ac:dyDescent="0.35">
      <c r="A179" s="2" t="s">
        <v>10575</v>
      </c>
      <c r="B179" s="2" t="s">
        <v>10735</v>
      </c>
      <c r="C179" s="2"/>
      <c r="D179" s="2" t="s">
        <v>10548</v>
      </c>
      <c r="E179" s="48" t="s">
        <v>10563</v>
      </c>
      <c r="F179" s="1">
        <v>0.4</v>
      </c>
      <c r="G179" s="116">
        <v>0.62</v>
      </c>
      <c r="H179" s="48" t="s">
        <v>14</v>
      </c>
      <c r="I179" s="99">
        <v>1500</v>
      </c>
      <c r="J179" s="99">
        <v>1000</v>
      </c>
      <c r="K179" s="99">
        <v>1500</v>
      </c>
      <c r="L179" s="99">
        <v>1500</v>
      </c>
      <c r="M179" s="243" t="s">
        <v>71</v>
      </c>
      <c r="N179" s="243" t="s">
        <v>70</v>
      </c>
      <c r="P179" s="50"/>
      <c r="Q179" s="50"/>
      <c r="R179" s="50"/>
      <c r="T179" s="50"/>
      <c r="U179" s="50"/>
      <c r="V179" s="50"/>
      <c r="W179" s="2"/>
    </row>
    <row r="180" spans="1:23" ht="15" customHeight="1" x14ac:dyDescent="0.35">
      <c r="A180" s="2" t="s">
        <v>10575</v>
      </c>
      <c r="B180" s="2" t="s">
        <v>10735</v>
      </c>
      <c r="C180" s="2"/>
      <c r="D180" s="2" t="s">
        <v>10548</v>
      </c>
      <c r="E180" s="48" t="s">
        <v>10563</v>
      </c>
      <c r="F180" s="1">
        <v>0.8</v>
      </c>
      <c r="G180" s="116">
        <v>0.62</v>
      </c>
      <c r="H180" s="48" t="s">
        <v>14</v>
      </c>
      <c r="I180" s="99">
        <v>0</v>
      </c>
      <c r="J180" s="99">
        <v>1000</v>
      </c>
      <c r="K180" s="99">
        <v>1500</v>
      </c>
      <c r="L180" s="99">
        <v>0</v>
      </c>
      <c r="M180" s="243" t="s">
        <v>70</v>
      </c>
      <c r="N180" s="243" t="s">
        <v>71</v>
      </c>
      <c r="P180" s="50"/>
      <c r="Q180" s="50"/>
      <c r="R180" s="50"/>
      <c r="T180" s="50"/>
      <c r="U180" s="50"/>
      <c r="V180" s="50"/>
      <c r="W180" s="2"/>
    </row>
    <row r="181" spans="1:23" ht="15" customHeight="1" x14ac:dyDescent="0.35">
      <c r="A181" s="2" t="s">
        <v>10575</v>
      </c>
      <c r="B181" s="2" t="s">
        <v>10736</v>
      </c>
      <c r="C181" s="2"/>
      <c r="D181" s="2" t="s">
        <v>10548</v>
      </c>
      <c r="E181" s="48" t="s">
        <v>10580</v>
      </c>
      <c r="F181" s="1">
        <v>0.33</v>
      </c>
      <c r="G181" s="116">
        <v>0.7</v>
      </c>
      <c r="H181" s="48" t="s">
        <v>14</v>
      </c>
      <c r="I181" s="99">
        <v>1500</v>
      </c>
      <c r="J181" s="99">
        <v>1000</v>
      </c>
      <c r="K181" s="99">
        <v>1500</v>
      </c>
      <c r="L181" s="99">
        <v>1500</v>
      </c>
      <c r="M181" s="243" t="s">
        <v>71</v>
      </c>
      <c r="N181" s="243" t="s">
        <v>70</v>
      </c>
      <c r="P181" s="50"/>
      <c r="Q181" s="50"/>
      <c r="R181" s="50"/>
      <c r="T181" s="50"/>
      <c r="U181" s="50"/>
      <c r="V181" s="50"/>
      <c r="W181" s="2"/>
    </row>
    <row r="182" spans="1:23" ht="15" customHeight="1" x14ac:dyDescent="0.35">
      <c r="A182" s="2" t="s">
        <v>10575</v>
      </c>
      <c r="B182" s="2" t="s">
        <v>10736</v>
      </c>
      <c r="C182" s="2"/>
      <c r="D182" s="2" t="s">
        <v>10548</v>
      </c>
      <c r="E182" s="48" t="s">
        <v>10580</v>
      </c>
      <c r="F182" s="1">
        <v>0.33</v>
      </c>
      <c r="G182" s="116">
        <v>0.67</v>
      </c>
      <c r="H182" s="48" t="s">
        <v>14</v>
      </c>
      <c r="I182" s="99">
        <v>0</v>
      </c>
      <c r="J182" s="99">
        <v>1000</v>
      </c>
      <c r="K182" s="99">
        <v>1500</v>
      </c>
      <c r="L182" s="99">
        <v>0</v>
      </c>
      <c r="M182" s="243" t="s">
        <v>70</v>
      </c>
      <c r="N182" s="243" t="s">
        <v>71</v>
      </c>
      <c r="P182" s="50"/>
      <c r="Q182" s="50"/>
      <c r="R182" s="50"/>
      <c r="T182" s="50"/>
      <c r="U182" s="50"/>
      <c r="V182" s="50"/>
      <c r="W182" s="2"/>
    </row>
    <row r="183" spans="1:23" ht="15" customHeight="1" x14ac:dyDescent="0.35">
      <c r="A183" s="2" t="s">
        <v>10575</v>
      </c>
      <c r="B183" s="2" t="s">
        <v>10737</v>
      </c>
      <c r="C183" s="2"/>
      <c r="D183" s="2" t="s">
        <v>10548</v>
      </c>
      <c r="E183" s="48" t="s">
        <v>10552</v>
      </c>
      <c r="F183" s="1">
        <v>0.4</v>
      </c>
      <c r="G183" s="116">
        <v>0.6</v>
      </c>
      <c r="H183" s="48" t="s">
        <v>14</v>
      </c>
      <c r="I183" s="99">
        <v>1500</v>
      </c>
      <c r="J183" s="99">
        <v>1000</v>
      </c>
      <c r="K183" s="99">
        <v>1500</v>
      </c>
      <c r="L183" s="99">
        <v>1500</v>
      </c>
      <c r="M183" s="243" t="s">
        <v>71</v>
      </c>
      <c r="N183" s="243" t="s">
        <v>70</v>
      </c>
      <c r="P183" s="50"/>
      <c r="Q183" s="50"/>
      <c r="R183" s="50"/>
      <c r="T183" s="50"/>
      <c r="U183" s="50"/>
      <c r="V183" s="50"/>
      <c r="W183" s="2"/>
    </row>
    <row r="184" spans="1:23" ht="15" customHeight="1" x14ac:dyDescent="0.35">
      <c r="A184" s="2" t="s">
        <v>10575</v>
      </c>
      <c r="B184" s="2" t="s">
        <v>10737</v>
      </c>
      <c r="C184" s="2"/>
      <c r="D184" s="2" t="s">
        <v>10548</v>
      </c>
      <c r="E184" s="48" t="s">
        <v>10552</v>
      </c>
      <c r="F184" s="1">
        <v>0.4</v>
      </c>
      <c r="G184" s="116">
        <v>0.62</v>
      </c>
      <c r="H184" s="48" t="s">
        <v>14</v>
      </c>
      <c r="I184" s="99">
        <v>0</v>
      </c>
      <c r="J184" s="99">
        <v>1000</v>
      </c>
      <c r="K184" s="99">
        <v>1500</v>
      </c>
      <c r="L184" s="99">
        <v>0</v>
      </c>
      <c r="M184" s="243" t="s">
        <v>70</v>
      </c>
      <c r="N184" s="243" t="s">
        <v>71</v>
      </c>
      <c r="P184" s="50"/>
      <c r="Q184" s="50"/>
      <c r="R184" s="50"/>
      <c r="T184" s="50"/>
      <c r="U184" s="50"/>
      <c r="V184" s="50"/>
      <c r="W184" s="2"/>
    </row>
    <row r="185" spans="1:23" ht="15" customHeight="1" x14ac:dyDescent="0.35">
      <c r="A185" s="2" t="s">
        <v>10575</v>
      </c>
      <c r="B185" s="2" t="s">
        <v>10738</v>
      </c>
      <c r="C185" s="2"/>
      <c r="D185" s="2" t="s">
        <v>10548</v>
      </c>
      <c r="E185" s="48" t="s">
        <v>10583</v>
      </c>
      <c r="F185" s="1">
        <v>0.33</v>
      </c>
      <c r="G185" s="116">
        <v>0.7</v>
      </c>
      <c r="H185" s="48" t="s">
        <v>14</v>
      </c>
      <c r="I185" s="99">
        <v>1500</v>
      </c>
      <c r="J185" s="99">
        <v>1000</v>
      </c>
      <c r="K185" s="99">
        <v>1500</v>
      </c>
      <c r="L185" s="99">
        <v>1500</v>
      </c>
      <c r="M185" s="243" t="s">
        <v>71</v>
      </c>
      <c r="N185" s="243" t="s">
        <v>70</v>
      </c>
      <c r="P185" s="50"/>
      <c r="Q185" s="50"/>
      <c r="R185" s="50"/>
      <c r="T185" s="50"/>
      <c r="U185" s="50"/>
      <c r="V185" s="50"/>
      <c r="W185" s="2"/>
    </row>
    <row r="186" spans="1:23" ht="15" customHeight="1" x14ac:dyDescent="0.35">
      <c r="A186" s="2" t="s">
        <v>10575</v>
      </c>
      <c r="B186" s="2" t="s">
        <v>10738</v>
      </c>
      <c r="C186" s="2"/>
      <c r="D186" s="2" t="s">
        <v>10548</v>
      </c>
      <c r="E186" s="48" t="s">
        <v>10583</v>
      </c>
      <c r="F186" s="1">
        <v>0.66</v>
      </c>
      <c r="G186" s="116">
        <v>0.67</v>
      </c>
      <c r="H186" s="48" t="s">
        <v>14</v>
      </c>
      <c r="I186" s="99">
        <v>0</v>
      </c>
      <c r="J186" s="99">
        <v>1000</v>
      </c>
      <c r="K186" s="99">
        <v>1500</v>
      </c>
      <c r="L186" s="99">
        <v>0</v>
      </c>
      <c r="M186" s="243" t="s">
        <v>70</v>
      </c>
      <c r="N186" s="243" t="s">
        <v>71</v>
      </c>
      <c r="P186" s="50"/>
      <c r="Q186" s="50"/>
      <c r="R186" s="50"/>
      <c r="T186" s="50"/>
      <c r="U186" s="50"/>
      <c r="V186" s="50"/>
      <c r="W186" s="2"/>
    </row>
    <row r="187" spans="1:23" ht="15" customHeight="1" x14ac:dyDescent="0.35">
      <c r="A187" s="2" t="s">
        <v>10575</v>
      </c>
      <c r="B187" s="2" t="s">
        <v>10739</v>
      </c>
      <c r="C187" s="2"/>
      <c r="D187" s="2" t="s">
        <v>10567</v>
      </c>
      <c r="E187" s="48" t="s">
        <v>10568</v>
      </c>
      <c r="F187" s="1">
        <v>0.43</v>
      </c>
      <c r="G187" s="116">
        <v>0.67</v>
      </c>
      <c r="H187" s="48" t="s">
        <v>14</v>
      </c>
      <c r="I187" s="99">
        <v>1500</v>
      </c>
      <c r="J187" s="99">
        <v>1000</v>
      </c>
      <c r="K187" s="99">
        <v>1500</v>
      </c>
      <c r="L187" s="99">
        <v>1500</v>
      </c>
      <c r="M187" s="243" t="s">
        <v>71</v>
      </c>
      <c r="N187" s="243" t="s">
        <v>71</v>
      </c>
      <c r="P187" s="50"/>
      <c r="Q187" s="50"/>
      <c r="R187" s="50"/>
      <c r="T187" s="50"/>
      <c r="U187" s="50"/>
      <c r="V187" s="50"/>
      <c r="W187" s="2"/>
    </row>
    <row r="188" spans="1:23" ht="15" customHeight="1" x14ac:dyDescent="0.35">
      <c r="A188" s="2" t="s">
        <v>10575</v>
      </c>
      <c r="B188" s="2" t="s">
        <v>10740</v>
      </c>
      <c r="C188" s="2"/>
      <c r="D188" s="2" t="s">
        <v>10548</v>
      </c>
      <c r="E188" s="48" t="s">
        <v>10549</v>
      </c>
      <c r="F188" s="1">
        <v>0.13</v>
      </c>
      <c r="G188" s="116">
        <v>0.63</v>
      </c>
      <c r="H188" s="48" t="s">
        <v>14</v>
      </c>
      <c r="I188" s="99">
        <v>1500</v>
      </c>
      <c r="J188" s="99">
        <v>1000</v>
      </c>
      <c r="K188" s="99">
        <v>1500</v>
      </c>
      <c r="L188" s="99">
        <v>1500</v>
      </c>
      <c r="M188" s="243" t="s">
        <v>71</v>
      </c>
      <c r="N188" s="243" t="s">
        <v>70</v>
      </c>
      <c r="P188" s="50"/>
      <c r="Q188" s="50"/>
      <c r="R188" s="50"/>
      <c r="T188" s="50"/>
      <c r="U188" s="50"/>
      <c r="V188" s="50"/>
      <c r="W188" s="2"/>
    </row>
    <row r="189" spans="1:23" ht="15" customHeight="1" x14ac:dyDescent="0.35">
      <c r="A189" s="2" t="s">
        <v>10575</v>
      </c>
      <c r="B189" s="2" t="s">
        <v>10741</v>
      </c>
      <c r="C189" s="2"/>
      <c r="D189" s="2" t="s">
        <v>10548</v>
      </c>
      <c r="E189" s="48" t="s">
        <v>10574</v>
      </c>
      <c r="F189" s="1">
        <v>0.22</v>
      </c>
      <c r="G189" s="116">
        <v>0.68</v>
      </c>
      <c r="H189" s="48" t="s">
        <v>14</v>
      </c>
      <c r="I189" s="99">
        <v>1500</v>
      </c>
      <c r="J189" s="99">
        <v>1000</v>
      </c>
      <c r="K189" s="99">
        <v>1500</v>
      </c>
      <c r="L189" s="99">
        <v>1500</v>
      </c>
      <c r="M189" s="243" t="s">
        <v>71</v>
      </c>
      <c r="N189" s="243" t="s">
        <v>70</v>
      </c>
      <c r="P189" s="50"/>
      <c r="Q189" s="50"/>
      <c r="R189" s="50"/>
      <c r="T189" s="50"/>
      <c r="U189" s="50"/>
      <c r="V189" s="50"/>
      <c r="W189" s="2"/>
    </row>
    <row r="190" spans="1:23" ht="15" customHeight="1" x14ac:dyDescent="0.35">
      <c r="A190" s="2" t="s">
        <v>616</v>
      </c>
      <c r="B190" s="2" t="s">
        <v>10742</v>
      </c>
      <c r="C190" s="2"/>
      <c r="D190" s="2" t="s">
        <v>10548</v>
      </c>
      <c r="E190" s="48" t="s">
        <v>10568</v>
      </c>
      <c r="F190" s="1">
        <v>0.33</v>
      </c>
      <c r="G190" s="116">
        <v>0.7</v>
      </c>
      <c r="H190" s="48" t="s">
        <v>14</v>
      </c>
      <c r="I190" s="99">
        <v>1500</v>
      </c>
      <c r="J190" s="99">
        <v>1000</v>
      </c>
      <c r="K190" s="99">
        <v>1500</v>
      </c>
      <c r="L190" s="99">
        <v>1500</v>
      </c>
      <c r="M190" s="243" t="s">
        <v>71</v>
      </c>
      <c r="N190" s="243" t="s">
        <v>70</v>
      </c>
      <c r="P190" s="50"/>
      <c r="Q190" s="50"/>
      <c r="R190" s="50"/>
      <c r="T190" s="50"/>
      <c r="U190" s="50"/>
      <c r="V190" s="50"/>
      <c r="W190" s="2"/>
    </row>
    <row r="191" spans="1:23" ht="15" customHeight="1" x14ac:dyDescent="0.35">
      <c r="A191" s="2" t="s">
        <v>616</v>
      </c>
      <c r="B191" s="2" t="s">
        <v>10743</v>
      </c>
      <c r="C191" s="2"/>
      <c r="D191" s="2" t="s">
        <v>10548</v>
      </c>
      <c r="E191" s="48" t="s">
        <v>10563</v>
      </c>
      <c r="F191" s="1">
        <v>0.4</v>
      </c>
      <c r="G191" s="116">
        <v>0.62</v>
      </c>
      <c r="H191" s="48" t="s">
        <v>14</v>
      </c>
      <c r="I191" s="99">
        <v>1500</v>
      </c>
      <c r="J191" s="99">
        <v>1000</v>
      </c>
      <c r="K191" s="99">
        <v>1500</v>
      </c>
      <c r="L191" s="99">
        <v>1500</v>
      </c>
      <c r="M191" s="243" t="s">
        <v>71</v>
      </c>
      <c r="N191" s="243" t="s">
        <v>70</v>
      </c>
      <c r="P191" s="50"/>
      <c r="Q191" s="50"/>
      <c r="R191" s="50"/>
      <c r="T191" s="50"/>
      <c r="U191" s="50"/>
      <c r="V191" s="50"/>
      <c r="W191" s="2"/>
    </row>
    <row r="192" spans="1:23" ht="15" customHeight="1" x14ac:dyDescent="0.35">
      <c r="A192" s="2" t="s">
        <v>616</v>
      </c>
      <c r="B192" s="2" t="s">
        <v>10744</v>
      </c>
      <c r="C192" s="2"/>
      <c r="D192" s="2" t="s">
        <v>10548</v>
      </c>
      <c r="E192" s="48" t="s">
        <v>10580</v>
      </c>
      <c r="F192" s="1">
        <v>0.33</v>
      </c>
      <c r="G192" s="116">
        <v>0.7</v>
      </c>
      <c r="H192" s="48" t="s">
        <v>14</v>
      </c>
      <c r="I192" s="99">
        <v>1500</v>
      </c>
      <c r="J192" s="99">
        <v>1000</v>
      </c>
      <c r="K192" s="99">
        <v>1500</v>
      </c>
      <c r="L192" s="99">
        <v>1500</v>
      </c>
      <c r="M192" s="243" t="s">
        <v>71</v>
      </c>
      <c r="N192" s="243" t="s">
        <v>70</v>
      </c>
      <c r="P192" s="50"/>
      <c r="Q192" s="50"/>
      <c r="R192" s="50"/>
      <c r="T192" s="50"/>
      <c r="U192" s="50"/>
      <c r="V192" s="50"/>
      <c r="W192" s="2"/>
    </row>
    <row r="193" spans="1:23" ht="15" customHeight="1" x14ac:dyDescent="0.35">
      <c r="A193" s="2" t="s">
        <v>616</v>
      </c>
      <c r="B193" s="2" t="s">
        <v>10745</v>
      </c>
      <c r="C193" s="2"/>
      <c r="D193" s="2" t="s">
        <v>10548</v>
      </c>
      <c r="E193" s="48" t="s">
        <v>10552</v>
      </c>
      <c r="F193" s="1">
        <v>0.4</v>
      </c>
      <c r="G193" s="116">
        <v>0.6</v>
      </c>
      <c r="H193" s="48" t="s">
        <v>14</v>
      </c>
      <c r="I193" s="99">
        <v>1500</v>
      </c>
      <c r="J193" s="99">
        <v>1000</v>
      </c>
      <c r="K193" s="99">
        <v>1500</v>
      </c>
      <c r="L193" s="99">
        <v>1500</v>
      </c>
      <c r="M193" s="243" t="s">
        <v>71</v>
      </c>
      <c r="N193" s="243" t="s">
        <v>70</v>
      </c>
      <c r="P193" s="50"/>
      <c r="Q193" s="50"/>
      <c r="R193" s="50"/>
      <c r="T193" s="50"/>
      <c r="U193" s="50"/>
      <c r="V193" s="50"/>
      <c r="W193" s="2"/>
    </row>
    <row r="194" spans="1:23" ht="15" customHeight="1" x14ac:dyDescent="0.35">
      <c r="A194" s="2" t="s">
        <v>616</v>
      </c>
      <c r="B194" s="2" t="s">
        <v>10746</v>
      </c>
      <c r="C194" s="2"/>
      <c r="D194" s="2" t="s">
        <v>10548</v>
      </c>
      <c r="E194" s="48" t="s">
        <v>10583</v>
      </c>
      <c r="F194" s="1">
        <v>0.33</v>
      </c>
      <c r="G194" s="116">
        <v>0.7</v>
      </c>
      <c r="H194" s="48" t="s">
        <v>14</v>
      </c>
      <c r="I194" s="99">
        <v>1500</v>
      </c>
      <c r="J194" s="99">
        <v>1000</v>
      </c>
      <c r="K194" s="99">
        <v>1500</v>
      </c>
      <c r="L194" s="99">
        <v>1500</v>
      </c>
      <c r="M194" s="243" t="s">
        <v>71</v>
      </c>
      <c r="N194" s="243" t="s">
        <v>70</v>
      </c>
      <c r="P194" s="50"/>
      <c r="Q194" s="50"/>
      <c r="R194" s="50"/>
      <c r="T194" s="50"/>
      <c r="U194" s="50"/>
      <c r="V194" s="50"/>
      <c r="W194" s="2"/>
    </row>
    <row r="195" spans="1:23" ht="15" customHeight="1" x14ac:dyDescent="0.35">
      <c r="A195" s="2" t="s">
        <v>616</v>
      </c>
      <c r="B195" s="2" t="s">
        <v>10747</v>
      </c>
      <c r="C195" s="2"/>
      <c r="D195" s="2" t="s">
        <v>10548</v>
      </c>
      <c r="E195" s="48" t="s">
        <v>10580</v>
      </c>
      <c r="F195" s="1">
        <v>0.32430000000000003</v>
      </c>
      <c r="G195" s="116">
        <v>0.51</v>
      </c>
      <c r="H195" s="48" t="s">
        <v>14</v>
      </c>
      <c r="I195" s="99">
        <v>1500</v>
      </c>
      <c r="J195" s="99">
        <v>1000</v>
      </c>
      <c r="K195" s="99">
        <v>1500</v>
      </c>
      <c r="L195" s="99">
        <v>1500</v>
      </c>
      <c r="M195" s="243" t="s">
        <v>71</v>
      </c>
      <c r="N195" s="243" t="s">
        <v>70</v>
      </c>
      <c r="P195" s="50"/>
      <c r="Q195" s="50"/>
      <c r="R195" s="50"/>
      <c r="T195" s="50"/>
      <c r="U195" s="50"/>
      <c r="V195" s="50"/>
      <c r="W195" s="2"/>
    </row>
    <row r="196" spans="1:23" ht="15" customHeight="1" x14ac:dyDescent="0.35">
      <c r="A196" s="2" t="s">
        <v>616</v>
      </c>
      <c r="B196" s="2" t="s">
        <v>10748</v>
      </c>
      <c r="C196" s="2"/>
      <c r="D196" s="2" t="s">
        <v>10567</v>
      </c>
      <c r="E196" s="48" t="s">
        <v>10568</v>
      </c>
      <c r="F196" s="1">
        <v>0.43</v>
      </c>
      <c r="G196" s="116">
        <v>0.67</v>
      </c>
      <c r="H196" s="48" t="s">
        <v>14</v>
      </c>
      <c r="I196" s="99">
        <v>1500</v>
      </c>
      <c r="J196" s="99">
        <v>1000</v>
      </c>
      <c r="K196" s="99">
        <v>1500</v>
      </c>
      <c r="L196" s="99">
        <v>1500</v>
      </c>
      <c r="M196" s="243" t="s">
        <v>71</v>
      </c>
      <c r="N196" s="243" t="s">
        <v>70</v>
      </c>
      <c r="P196" s="50"/>
      <c r="Q196" s="50"/>
      <c r="R196" s="50"/>
      <c r="T196" s="50"/>
      <c r="U196" s="50"/>
      <c r="V196" s="50"/>
      <c r="W196" s="2"/>
    </row>
    <row r="197" spans="1:23" ht="15" customHeight="1" x14ac:dyDescent="0.35">
      <c r="A197" s="2" t="s">
        <v>616</v>
      </c>
      <c r="B197" s="2" t="s">
        <v>10749</v>
      </c>
      <c r="C197" s="2"/>
      <c r="D197" s="2" t="s">
        <v>10548</v>
      </c>
      <c r="E197" s="48" t="s">
        <v>10549</v>
      </c>
      <c r="F197" s="1">
        <v>0.12</v>
      </c>
      <c r="G197" s="116">
        <v>0.61</v>
      </c>
      <c r="H197" s="48" t="s">
        <v>14</v>
      </c>
      <c r="I197" s="99">
        <v>0</v>
      </c>
      <c r="J197" s="99">
        <v>1000</v>
      </c>
      <c r="K197" s="99">
        <v>1500</v>
      </c>
      <c r="L197" s="99">
        <v>0</v>
      </c>
      <c r="M197" s="243" t="s">
        <v>70</v>
      </c>
      <c r="N197" s="243" t="s">
        <v>71</v>
      </c>
      <c r="P197" s="50"/>
      <c r="Q197" s="50"/>
      <c r="R197" s="50"/>
      <c r="T197" s="50"/>
      <c r="U197" s="50"/>
      <c r="V197" s="50"/>
      <c r="W197" s="2"/>
    </row>
    <row r="198" spans="1:23" ht="15" customHeight="1" x14ac:dyDescent="0.35">
      <c r="A198" s="2" t="s">
        <v>616</v>
      </c>
      <c r="B198" s="2" t="s">
        <v>10749</v>
      </c>
      <c r="C198" s="2"/>
      <c r="D198" s="2" t="s">
        <v>10548</v>
      </c>
      <c r="E198" s="48" t="s">
        <v>10549</v>
      </c>
      <c r="F198" s="1">
        <v>0.13</v>
      </c>
      <c r="G198" s="116">
        <v>0.75</v>
      </c>
      <c r="H198" s="48" t="s">
        <v>14</v>
      </c>
      <c r="I198" s="99">
        <v>1500</v>
      </c>
      <c r="J198" s="99">
        <v>1000</v>
      </c>
      <c r="K198" s="99">
        <v>1500</v>
      </c>
      <c r="L198" s="99">
        <v>1500</v>
      </c>
      <c r="M198" s="243" t="s">
        <v>71</v>
      </c>
      <c r="N198" s="243" t="s">
        <v>70</v>
      </c>
      <c r="P198" s="50"/>
      <c r="Q198" s="50"/>
      <c r="R198" s="50"/>
      <c r="T198" s="50"/>
      <c r="U198" s="50"/>
      <c r="V198" s="50"/>
      <c r="W198" s="2"/>
    </row>
    <row r="199" spans="1:23" ht="15" customHeight="1" x14ac:dyDescent="0.35">
      <c r="A199" s="2" t="s">
        <v>616</v>
      </c>
      <c r="B199" s="2" t="s">
        <v>10750</v>
      </c>
      <c r="C199" s="2"/>
      <c r="D199" s="2" t="s">
        <v>10548</v>
      </c>
      <c r="E199" s="48" t="s">
        <v>10574</v>
      </c>
      <c r="F199" s="1">
        <v>0.19</v>
      </c>
      <c r="G199" s="116">
        <v>0.7</v>
      </c>
      <c r="H199" s="48" t="s">
        <v>14</v>
      </c>
      <c r="I199" s="99">
        <v>1500</v>
      </c>
      <c r="J199" s="99">
        <v>1000</v>
      </c>
      <c r="K199" s="99">
        <v>1500</v>
      </c>
      <c r="L199" s="99">
        <v>1500</v>
      </c>
      <c r="M199" s="243" t="s">
        <v>70</v>
      </c>
      <c r="N199" s="243" t="s">
        <v>71</v>
      </c>
      <c r="P199" s="50"/>
      <c r="Q199" s="50"/>
      <c r="R199" s="50"/>
      <c r="T199" s="50"/>
      <c r="U199" s="50"/>
      <c r="V199" s="50"/>
      <c r="W199" s="2"/>
    </row>
    <row r="200" spans="1:23" ht="15" customHeight="1" x14ac:dyDescent="0.35">
      <c r="A200" s="2" t="s">
        <v>616</v>
      </c>
      <c r="B200" s="2" t="s">
        <v>10750</v>
      </c>
      <c r="C200" s="2"/>
      <c r="D200" s="2" t="s">
        <v>10548</v>
      </c>
      <c r="E200" s="48" t="s">
        <v>10574</v>
      </c>
      <c r="F200" s="1">
        <v>0.23</v>
      </c>
      <c r="G200" s="116">
        <v>0.75</v>
      </c>
      <c r="H200" s="48" t="s">
        <v>14</v>
      </c>
      <c r="I200" s="99">
        <v>1500</v>
      </c>
      <c r="J200" s="99">
        <v>1000</v>
      </c>
      <c r="K200" s="99">
        <v>1500</v>
      </c>
      <c r="L200" s="99">
        <v>1500</v>
      </c>
      <c r="M200" s="243" t="s">
        <v>71</v>
      </c>
      <c r="N200" s="243" t="s">
        <v>70</v>
      </c>
      <c r="P200" s="50"/>
      <c r="Q200" s="50"/>
      <c r="R200" s="50"/>
      <c r="T200" s="50"/>
      <c r="U200" s="50"/>
      <c r="V200" s="50"/>
      <c r="W200" s="2"/>
    </row>
    <row r="201" spans="1:23" ht="15" customHeight="1" x14ac:dyDescent="0.35">
      <c r="A201" s="2" t="s">
        <v>616</v>
      </c>
      <c r="B201" s="2" t="s">
        <v>10751</v>
      </c>
      <c r="C201" s="2"/>
      <c r="D201" s="2" t="s">
        <v>10548</v>
      </c>
      <c r="E201" s="48" t="s">
        <v>10552</v>
      </c>
      <c r="F201" s="1">
        <v>0.23</v>
      </c>
      <c r="G201" s="116">
        <v>0.75</v>
      </c>
      <c r="H201" s="48" t="s">
        <v>14</v>
      </c>
      <c r="I201" s="99">
        <v>1500</v>
      </c>
      <c r="J201" s="99">
        <v>1000</v>
      </c>
      <c r="K201" s="99">
        <v>1500</v>
      </c>
      <c r="L201" s="99">
        <v>1500</v>
      </c>
      <c r="M201" s="243" t="s">
        <v>71</v>
      </c>
      <c r="N201" s="243" t="s">
        <v>70</v>
      </c>
      <c r="P201" s="50"/>
      <c r="Q201" s="50"/>
      <c r="R201" s="50"/>
      <c r="T201" s="50"/>
      <c r="U201" s="50"/>
      <c r="V201" s="50"/>
      <c r="W201" s="2"/>
    </row>
    <row r="202" spans="1:23" ht="15" customHeight="1" x14ac:dyDescent="0.35">
      <c r="A202" s="2" t="s">
        <v>616</v>
      </c>
      <c r="B202" s="2" t="s">
        <v>10752</v>
      </c>
      <c r="C202" s="2"/>
      <c r="D202" s="2" t="s">
        <v>10548</v>
      </c>
      <c r="E202" s="48" t="s">
        <v>10549</v>
      </c>
      <c r="F202" s="1">
        <v>0.13</v>
      </c>
      <c r="G202" s="116">
        <v>0.63</v>
      </c>
      <c r="H202" s="48" t="s">
        <v>14</v>
      </c>
      <c r="I202" s="99">
        <v>1500</v>
      </c>
      <c r="J202" s="99">
        <v>1000</v>
      </c>
      <c r="K202" s="99">
        <v>1500</v>
      </c>
      <c r="L202" s="99">
        <v>1500</v>
      </c>
      <c r="M202" s="243" t="s">
        <v>71</v>
      </c>
      <c r="N202" s="243" t="s">
        <v>71</v>
      </c>
      <c r="P202" s="50"/>
      <c r="Q202" s="50"/>
      <c r="R202" s="50"/>
      <c r="T202" s="50"/>
      <c r="U202" s="50"/>
      <c r="V202" s="50"/>
      <c r="W202" s="2"/>
    </row>
    <row r="203" spans="1:23" ht="15" customHeight="1" x14ac:dyDescent="0.35">
      <c r="A203" s="2" t="s">
        <v>616</v>
      </c>
      <c r="B203" s="2" t="s">
        <v>10753</v>
      </c>
      <c r="C203" s="2"/>
      <c r="D203" s="2" t="s">
        <v>10548</v>
      </c>
      <c r="E203" s="48" t="s">
        <v>10574</v>
      </c>
      <c r="F203" s="1">
        <v>0.22</v>
      </c>
      <c r="G203" s="116">
        <v>0.68</v>
      </c>
      <c r="H203" s="48" t="s">
        <v>14</v>
      </c>
      <c r="I203" s="99">
        <v>1500</v>
      </c>
      <c r="J203" s="99">
        <v>1000</v>
      </c>
      <c r="K203" s="99">
        <v>1500</v>
      </c>
      <c r="L203" s="99">
        <v>1500</v>
      </c>
      <c r="M203" s="243" t="s">
        <v>71</v>
      </c>
      <c r="N203" s="243" t="s">
        <v>71</v>
      </c>
      <c r="P203" s="50"/>
      <c r="Q203" s="50"/>
      <c r="R203" s="50"/>
      <c r="T203" s="50"/>
      <c r="U203" s="50"/>
      <c r="V203" s="50"/>
      <c r="W203" s="2"/>
    </row>
    <row r="204" spans="1:23" ht="15" customHeight="1" x14ac:dyDescent="0.35">
      <c r="A204" s="2" t="s">
        <v>616</v>
      </c>
      <c r="B204" s="2" t="s">
        <v>10754</v>
      </c>
      <c r="C204" s="2"/>
      <c r="D204" s="2" t="s">
        <v>10548</v>
      </c>
      <c r="E204" s="48" t="s">
        <v>10552</v>
      </c>
      <c r="F204" s="1">
        <v>0.22</v>
      </c>
      <c r="G204" s="116">
        <v>0.68</v>
      </c>
      <c r="H204" s="48" t="s">
        <v>14</v>
      </c>
      <c r="I204" s="99">
        <v>1500</v>
      </c>
      <c r="J204" s="99">
        <v>1000</v>
      </c>
      <c r="K204" s="99">
        <v>1500</v>
      </c>
      <c r="L204" s="99">
        <v>1500</v>
      </c>
      <c r="M204" s="243" t="s">
        <v>71</v>
      </c>
      <c r="N204" s="243" t="s">
        <v>70</v>
      </c>
      <c r="P204" s="50"/>
      <c r="Q204" s="50"/>
      <c r="R204" s="50"/>
      <c r="T204" s="50"/>
      <c r="U204" s="50"/>
      <c r="V204" s="50"/>
      <c r="W204" s="2"/>
    </row>
    <row r="205" spans="1:23" ht="15" customHeight="1" x14ac:dyDescent="0.35">
      <c r="A205" s="2" t="s">
        <v>10590</v>
      </c>
      <c r="B205" s="2" t="s">
        <v>10755</v>
      </c>
      <c r="C205" s="2"/>
      <c r="D205" s="2" t="s">
        <v>10567</v>
      </c>
      <c r="E205" s="48" t="s">
        <v>10568</v>
      </c>
      <c r="F205" s="1">
        <v>0.17</v>
      </c>
      <c r="G205" s="116">
        <v>0.6</v>
      </c>
      <c r="H205" s="48" t="s">
        <v>14</v>
      </c>
      <c r="I205" s="99">
        <v>0</v>
      </c>
      <c r="J205" s="99">
        <v>1000</v>
      </c>
      <c r="K205" s="99">
        <v>1500</v>
      </c>
      <c r="L205" s="99">
        <v>0</v>
      </c>
      <c r="M205" s="243" t="s">
        <v>70</v>
      </c>
      <c r="N205" s="243" t="s">
        <v>71</v>
      </c>
      <c r="P205" s="50"/>
      <c r="Q205" s="50"/>
      <c r="R205" s="50"/>
      <c r="T205" s="50"/>
      <c r="U205" s="50"/>
      <c r="V205" s="50"/>
      <c r="W205" s="2"/>
    </row>
    <row r="206" spans="1:23" ht="15" customHeight="1" x14ac:dyDescent="0.35">
      <c r="A206" s="2" t="s">
        <v>10590</v>
      </c>
      <c r="B206" s="2" t="s">
        <v>10756</v>
      </c>
      <c r="C206" s="2"/>
      <c r="D206" s="2" t="s">
        <v>10548</v>
      </c>
      <c r="E206" s="48" t="s">
        <v>10568</v>
      </c>
      <c r="F206" s="1">
        <v>0.17</v>
      </c>
      <c r="G206" s="116">
        <v>0.6</v>
      </c>
      <c r="H206" s="48" t="s">
        <v>14</v>
      </c>
      <c r="I206" s="99">
        <v>1500</v>
      </c>
      <c r="J206" s="99">
        <v>1000</v>
      </c>
      <c r="K206" s="99">
        <v>1500</v>
      </c>
      <c r="L206" s="99">
        <v>1500</v>
      </c>
      <c r="M206" s="243" t="s">
        <v>71</v>
      </c>
      <c r="N206" s="243" t="s">
        <v>70</v>
      </c>
      <c r="P206" s="50"/>
      <c r="Q206" s="50"/>
      <c r="R206" s="50"/>
      <c r="T206" s="50"/>
      <c r="U206" s="50"/>
      <c r="V206" s="50"/>
      <c r="W206" s="2"/>
    </row>
    <row r="207" spans="1:23" ht="15" customHeight="1" x14ac:dyDescent="0.35">
      <c r="A207" s="2" t="s">
        <v>10590</v>
      </c>
      <c r="B207" s="2" t="s">
        <v>10757</v>
      </c>
      <c r="C207" s="2"/>
      <c r="D207" s="2" t="s">
        <v>10548</v>
      </c>
      <c r="E207" s="48" t="s">
        <v>10568</v>
      </c>
      <c r="F207" s="1">
        <v>0.17</v>
      </c>
      <c r="G207" s="116">
        <v>0.6</v>
      </c>
      <c r="H207" s="48" t="s">
        <v>14</v>
      </c>
      <c r="I207" s="99">
        <v>1500</v>
      </c>
      <c r="J207" s="99">
        <v>1000</v>
      </c>
      <c r="K207" s="99">
        <v>1500</v>
      </c>
      <c r="L207" s="99">
        <v>1500</v>
      </c>
      <c r="M207" s="243" t="s">
        <v>71</v>
      </c>
      <c r="N207" s="243" t="s">
        <v>70</v>
      </c>
      <c r="P207" s="50"/>
      <c r="Q207" s="50"/>
      <c r="R207" s="50"/>
      <c r="T207" s="50"/>
      <c r="U207" s="50"/>
      <c r="V207" s="50"/>
      <c r="W207" s="2"/>
    </row>
    <row r="208" spans="1:23" ht="15" customHeight="1" x14ac:dyDescent="0.35">
      <c r="A208" s="2" t="s">
        <v>10590</v>
      </c>
      <c r="B208" s="2" t="s">
        <v>10758</v>
      </c>
      <c r="C208" s="2"/>
      <c r="D208" s="2" t="s">
        <v>10548</v>
      </c>
      <c r="E208" s="48" t="s">
        <v>10568</v>
      </c>
      <c r="F208" s="1">
        <v>0.17</v>
      </c>
      <c r="G208" s="116">
        <v>0.6</v>
      </c>
      <c r="H208" s="48" t="s">
        <v>14</v>
      </c>
      <c r="I208" s="99">
        <v>1500</v>
      </c>
      <c r="J208" s="99">
        <v>1000</v>
      </c>
      <c r="K208" s="99">
        <v>1500</v>
      </c>
      <c r="L208" s="99">
        <v>1500</v>
      </c>
      <c r="M208" s="243" t="s">
        <v>71</v>
      </c>
      <c r="N208" s="243" t="s">
        <v>70</v>
      </c>
      <c r="P208" s="50"/>
      <c r="Q208" s="50"/>
      <c r="R208" s="50"/>
      <c r="T208" s="50"/>
      <c r="U208" s="50"/>
      <c r="V208" s="50"/>
      <c r="W208" s="2"/>
    </row>
    <row r="209" spans="1:23" ht="15" customHeight="1" x14ac:dyDescent="0.35">
      <c r="A209" s="2" t="s">
        <v>10590</v>
      </c>
      <c r="B209" s="2" t="s">
        <v>10759</v>
      </c>
      <c r="C209" s="2"/>
      <c r="D209" s="2" t="s">
        <v>10548</v>
      </c>
      <c r="E209" s="48" t="s">
        <v>10568</v>
      </c>
      <c r="F209" s="1">
        <v>0.17</v>
      </c>
      <c r="G209" s="116">
        <v>0.6</v>
      </c>
      <c r="H209" s="48" t="s">
        <v>14</v>
      </c>
      <c r="I209" s="99">
        <v>1500</v>
      </c>
      <c r="J209" s="99">
        <v>1000</v>
      </c>
      <c r="K209" s="99">
        <v>1500</v>
      </c>
      <c r="L209" s="99">
        <v>1500</v>
      </c>
      <c r="M209" s="243" t="s">
        <v>71</v>
      </c>
      <c r="N209" s="243" t="s">
        <v>70</v>
      </c>
      <c r="P209" s="50"/>
      <c r="Q209" s="50"/>
      <c r="R209" s="50"/>
      <c r="T209" s="50"/>
      <c r="U209" s="50"/>
      <c r="V209" s="50"/>
      <c r="W209" s="2"/>
    </row>
    <row r="210" spans="1:23" ht="15" customHeight="1" x14ac:dyDescent="0.35">
      <c r="A210" s="2" t="s">
        <v>10590</v>
      </c>
      <c r="B210" s="2" t="s">
        <v>10760</v>
      </c>
      <c r="C210" s="2"/>
      <c r="D210" s="2" t="s">
        <v>10548</v>
      </c>
      <c r="E210" s="48" t="s">
        <v>10568</v>
      </c>
      <c r="F210" s="1">
        <v>0.17</v>
      </c>
      <c r="G210" s="116">
        <v>0.6</v>
      </c>
      <c r="H210" s="48" t="s">
        <v>14</v>
      </c>
      <c r="I210" s="99">
        <v>1500</v>
      </c>
      <c r="J210" s="99">
        <v>1000</v>
      </c>
      <c r="K210" s="99">
        <v>1500</v>
      </c>
      <c r="L210" s="99">
        <v>1500</v>
      </c>
      <c r="M210" s="243" t="s">
        <v>71</v>
      </c>
      <c r="N210" s="243" t="s">
        <v>70</v>
      </c>
      <c r="P210" s="50"/>
      <c r="Q210" s="50"/>
      <c r="R210" s="50"/>
      <c r="T210" s="50"/>
      <c r="U210" s="50"/>
      <c r="V210" s="50"/>
      <c r="W210" s="2"/>
    </row>
    <row r="211" spans="1:23" ht="15" customHeight="1" x14ac:dyDescent="0.35">
      <c r="A211" s="2" t="s">
        <v>10590</v>
      </c>
      <c r="B211" s="2" t="s">
        <v>10761</v>
      </c>
      <c r="C211" s="2"/>
      <c r="D211" s="2" t="s">
        <v>10548</v>
      </c>
      <c r="E211" s="48" t="s">
        <v>10568</v>
      </c>
      <c r="F211" s="1">
        <v>0.17</v>
      </c>
      <c r="G211" s="116">
        <v>0.6</v>
      </c>
      <c r="H211" s="48" t="s">
        <v>14</v>
      </c>
      <c r="I211" s="99">
        <v>1500</v>
      </c>
      <c r="J211" s="99">
        <v>1000</v>
      </c>
      <c r="K211" s="99">
        <v>1500</v>
      </c>
      <c r="L211" s="99">
        <v>1500</v>
      </c>
      <c r="M211" s="243" t="s">
        <v>71</v>
      </c>
      <c r="N211" s="243" t="s">
        <v>70</v>
      </c>
      <c r="P211" s="50"/>
      <c r="Q211" s="50"/>
      <c r="R211" s="50"/>
      <c r="T211" s="50"/>
      <c r="U211" s="50"/>
      <c r="V211" s="50"/>
      <c r="W211" s="2"/>
    </row>
    <row r="212" spans="1:23" ht="15" customHeight="1" x14ac:dyDescent="0.35">
      <c r="A212" s="2" t="s">
        <v>10590</v>
      </c>
      <c r="B212" s="2" t="s">
        <v>10762</v>
      </c>
      <c r="C212" s="2"/>
      <c r="D212" s="2" t="s">
        <v>10548</v>
      </c>
      <c r="E212" s="48" t="s">
        <v>10552</v>
      </c>
      <c r="F212" s="1">
        <v>0.28999999999999998</v>
      </c>
      <c r="G212" s="116">
        <v>0.79</v>
      </c>
      <c r="H212" s="48" t="s">
        <v>14</v>
      </c>
      <c r="I212" s="99">
        <v>1500</v>
      </c>
      <c r="J212" s="99">
        <v>1000</v>
      </c>
      <c r="K212" s="99">
        <v>1500</v>
      </c>
      <c r="L212" s="99">
        <v>1500</v>
      </c>
      <c r="M212" s="243" t="s">
        <v>70</v>
      </c>
      <c r="N212" s="243" t="s">
        <v>71</v>
      </c>
      <c r="P212" s="50"/>
      <c r="Q212" s="50"/>
      <c r="R212" s="50"/>
      <c r="T212" s="50"/>
      <c r="U212" s="50"/>
      <c r="V212" s="50"/>
      <c r="W212" s="2"/>
    </row>
    <row r="213" spans="1:23" ht="15" customHeight="1" x14ac:dyDescent="0.35">
      <c r="A213" s="2" t="s">
        <v>10590</v>
      </c>
      <c r="B213" s="2" t="s">
        <v>10763</v>
      </c>
      <c r="C213" s="2"/>
      <c r="D213" s="2" t="s">
        <v>10548</v>
      </c>
      <c r="E213" s="48" t="s">
        <v>10563</v>
      </c>
      <c r="F213" s="1">
        <v>0.28999999999999998</v>
      </c>
      <c r="G213" s="116">
        <v>0.79</v>
      </c>
      <c r="H213" s="48" t="s">
        <v>14</v>
      </c>
      <c r="I213" s="99">
        <v>1500</v>
      </c>
      <c r="J213" s="99">
        <v>1000</v>
      </c>
      <c r="K213" s="99">
        <v>1500</v>
      </c>
      <c r="L213" s="99">
        <v>1500</v>
      </c>
      <c r="M213" s="243" t="s">
        <v>70</v>
      </c>
      <c r="N213" s="243" t="s">
        <v>71</v>
      </c>
      <c r="P213" s="50"/>
      <c r="Q213" s="50"/>
      <c r="R213" s="50"/>
      <c r="T213" s="50"/>
      <c r="U213" s="50"/>
      <c r="V213" s="50"/>
      <c r="W213" s="2"/>
    </row>
    <row r="214" spans="1:23" ht="15" customHeight="1" x14ac:dyDescent="0.35">
      <c r="A214" s="2" t="s">
        <v>10590</v>
      </c>
      <c r="B214" s="2" t="s">
        <v>10764</v>
      </c>
      <c r="C214" s="2"/>
      <c r="D214" s="2" t="s">
        <v>10548</v>
      </c>
      <c r="E214" s="48" t="s">
        <v>10552</v>
      </c>
      <c r="F214" s="1">
        <v>0.28999999999999998</v>
      </c>
      <c r="G214" s="116">
        <v>0.79</v>
      </c>
      <c r="H214" s="48" t="s">
        <v>14</v>
      </c>
      <c r="I214" s="99">
        <v>1500</v>
      </c>
      <c r="J214" s="99">
        <v>1000</v>
      </c>
      <c r="K214" s="99">
        <v>1500</v>
      </c>
      <c r="L214" s="99">
        <v>1500</v>
      </c>
      <c r="M214" s="243" t="s">
        <v>70</v>
      </c>
      <c r="N214" s="243" t="s">
        <v>71</v>
      </c>
      <c r="P214" s="50"/>
      <c r="Q214" s="50"/>
      <c r="R214" s="50"/>
      <c r="T214" s="50"/>
      <c r="U214" s="50"/>
      <c r="V214" s="50"/>
      <c r="W214" s="2"/>
    </row>
    <row r="215" spans="1:23" ht="15" customHeight="1" x14ac:dyDescent="0.35">
      <c r="A215" s="2" t="s">
        <v>10590</v>
      </c>
      <c r="B215" s="2" t="s">
        <v>10765</v>
      </c>
      <c r="C215" s="2"/>
      <c r="D215" s="2" t="s">
        <v>10548</v>
      </c>
      <c r="E215" s="48" t="s">
        <v>10563</v>
      </c>
      <c r="F215" s="1">
        <v>0.28999999999999998</v>
      </c>
      <c r="G215" s="116">
        <v>0.79</v>
      </c>
      <c r="H215" s="48" t="s">
        <v>14</v>
      </c>
      <c r="I215" s="99">
        <v>1500</v>
      </c>
      <c r="J215" s="99">
        <v>1000</v>
      </c>
      <c r="K215" s="99">
        <v>1500</v>
      </c>
      <c r="L215" s="99">
        <v>1500</v>
      </c>
      <c r="M215" s="243" t="s">
        <v>70</v>
      </c>
      <c r="N215" s="243" t="s">
        <v>71</v>
      </c>
      <c r="P215" s="50"/>
      <c r="Q215" s="50"/>
      <c r="R215" s="50"/>
      <c r="T215" s="50"/>
      <c r="U215" s="50"/>
      <c r="V215" s="50"/>
      <c r="W215" s="2"/>
    </row>
    <row r="216" spans="1:23" ht="15" customHeight="1" x14ac:dyDescent="0.35">
      <c r="A216" s="2" t="s">
        <v>10590</v>
      </c>
      <c r="B216" s="2" t="s">
        <v>10766</v>
      </c>
      <c r="C216" s="2" t="s">
        <v>10767</v>
      </c>
      <c r="D216" s="2" t="s">
        <v>10548</v>
      </c>
      <c r="E216" s="48" t="s">
        <v>10552</v>
      </c>
      <c r="F216" s="1">
        <v>0.33</v>
      </c>
      <c r="G216" s="116">
        <v>0.79</v>
      </c>
      <c r="H216" s="48" t="s">
        <v>14</v>
      </c>
      <c r="I216" s="99">
        <v>1500</v>
      </c>
      <c r="J216" s="99">
        <v>1000</v>
      </c>
      <c r="K216" s="99">
        <v>1500</v>
      </c>
      <c r="L216" s="99">
        <v>1500</v>
      </c>
      <c r="M216" s="243" t="s">
        <v>71</v>
      </c>
      <c r="N216" s="243" t="s">
        <v>70</v>
      </c>
      <c r="P216" s="50"/>
      <c r="Q216" s="50"/>
      <c r="R216" s="50"/>
      <c r="T216" s="50"/>
      <c r="U216" s="50"/>
      <c r="V216" s="50"/>
      <c r="W216" s="2"/>
    </row>
    <row r="217" spans="1:23" ht="15" customHeight="1" x14ac:dyDescent="0.35">
      <c r="A217" s="2" t="s">
        <v>10590</v>
      </c>
      <c r="B217" s="2" t="s">
        <v>10768</v>
      </c>
      <c r="C217" s="2"/>
      <c r="D217" s="2" t="s">
        <v>10548</v>
      </c>
      <c r="E217" s="48" t="s">
        <v>10552</v>
      </c>
      <c r="F217" s="1">
        <v>0.28999999999999998</v>
      </c>
      <c r="G217" s="116">
        <v>0.79</v>
      </c>
      <c r="H217" s="48" t="s">
        <v>14</v>
      </c>
      <c r="I217" s="99">
        <v>1500</v>
      </c>
      <c r="J217" s="99">
        <v>1000</v>
      </c>
      <c r="K217" s="99">
        <v>1500</v>
      </c>
      <c r="L217" s="99">
        <v>1500</v>
      </c>
      <c r="M217" s="243" t="s">
        <v>70</v>
      </c>
      <c r="N217" s="243" t="s">
        <v>71</v>
      </c>
      <c r="P217" s="50"/>
      <c r="Q217" s="50"/>
      <c r="R217" s="50"/>
      <c r="T217" s="50"/>
      <c r="U217" s="50"/>
      <c r="V217" s="50"/>
      <c r="W217" s="2"/>
    </row>
    <row r="218" spans="1:23" ht="15" customHeight="1" x14ac:dyDescent="0.35">
      <c r="A218" s="2" t="s">
        <v>10590</v>
      </c>
      <c r="B218" s="2" t="s">
        <v>10769</v>
      </c>
      <c r="C218" s="2"/>
      <c r="D218" s="2" t="s">
        <v>10548</v>
      </c>
      <c r="E218" s="48" t="s">
        <v>10563</v>
      </c>
      <c r="F218" s="1">
        <v>0.28999999999999998</v>
      </c>
      <c r="G218" s="116">
        <v>0.79</v>
      </c>
      <c r="H218" s="48" t="s">
        <v>14</v>
      </c>
      <c r="I218" s="99">
        <v>1500</v>
      </c>
      <c r="J218" s="99">
        <v>1000</v>
      </c>
      <c r="K218" s="99">
        <v>1500</v>
      </c>
      <c r="L218" s="99">
        <v>1500</v>
      </c>
      <c r="M218" s="243" t="s">
        <v>70</v>
      </c>
      <c r="N218" s="243" t="s">
        <v>71</v>
      </c>
      <c r="P218" s="50"/>
      <c r="Q218" s="50"/>
      <c r="R218" s="50"/>
      <c r="T218" s="50"/>
      <c r="U218" s="50"/>
      <c r="V218" s="50"/>
      <c r="W218" s="2"/>
    </row>
    <row r="219" spans="1:23" ht="15" customHeight="1" x14ac:dyDescent="0.35">
      <c r="A219" s="2" t="s">
        <v>10590</v>
      </c>
      <c r="B219" s="2" t="s">
        <v>10770</v>
      </c>
      <c r="C219" s="2"/>
      <c r="D219" s="2" t="s">
        <v>10548</v>
      </c>
      <c r="E219" s="48" t="s">
        <v>10552</v>
      </c>
      <c r="F219" s="1">
        <v>0.28999999999999998</v>
      </c>
      <c r="G219" s="116">
        <v>0.79</v>
      </c>
      <c r="H219" s="48" t="s">
        <v>14</v>
      </c>
      <c r="I219" s="99">
        <v>1500</v>
      </c>
      <c r="J219" s="99">
        <v>1000</v>
      </c>
      <c r="K219" s="99">
        <v>1500</v>
      </c>
      <c r="L219" s="99">
        <v>1500</v>
      </c>
      <c r="M219" s="243" t="s">
        <v>70</v>
      </c>
      <c r="N219" s="243" t="s">
        <v>71</v>
      </c>
      <c r="P219" s="50"/>
      <c r="Q219" s="50"/>
      <c r="R219" s="50"/>
      <c r="T219" s="50"/>
      <c r="U219" s="50"/>
      <c r="V219" s="50"/>
      <c r="W219" s="2"/>
    </row>
    <row r="220" spans="1:23" ht="15" customHeight="1" x14ac:dyDescent="0.35">
      <c r="A220" s="2" t="s">
        <v>10590</v>
      </c>
      <c r="B220" s="2" t="s">
        <v>10771</v>
      </c>
      <c r="C220" s="2"/>
      <c r="D220" s="2" t="s">
        <v>10548</v>
      </c>
      <c r="E220" s="48" t="s">
        <v>10563</v>
      </c>
      <c r="F220" s="1">
        <v>0.28999999999999998</v>
      </c>
      <c r="G220" s="116">
        <v>0.79</v>
      </c>
      <c r="H220" s="48" t="s">
        <v>14</v>
      </c>
      <c r="I220" s="99">
        <v>1500</v>
      </c>
      <c r="J220" s="99">
        <v>1000</v>
      </c>
      <c r="K220" s="99">
        <v>1500</v>
      </c>
      <c r="L220" s="99">
        <v>1500</v>
      </c>
      <c r="M220" s="243" t="s">
        <v>70</v>
      </c>
      <c r="N220" s="243" t="s">
        <v>71</v>
      </c>
      <c r="P220" s="50"/>
      <c r="Q220" s="50"/>
      <c r="R220" s="50"/>
      <c r="T220" s="50"/>
      <c r="U220" s="50"/>
      <c r="V220" s="50"/>
      <c r="W220" s="2"/>
    </row>
    <row r="221" spans="1:23" ht="15" customHeight="1" x14ac:dyDescent="0.35">
      <c r="A221" s="2" t="s">
        <v>10772</v>
      </c>
      <c r="B221" s="2" t="s">
        <v>10773</v>
      </c>
      <c r="C221" s="2"/>
      <c r="D221" s="2" t="s">
        <v>10548</v>
      </c>
      <c r="E221" s="48" t="s">
        <v>10549</v>
      </c>
      <c r="F221" s="1">
        <v>0.25900000000000001</v>
      </c>
      <c r="G221" s="116">
        <v>0.74</v>
      </c>
      <c r="H221" s="48" t="s">
        <v>14</v>
      </c>
      <c r="I221" s="99">
        <v>1500</v>
      </c>
      <c r="J221" s="99">
        <v>1000</v>
      </c>
      <c r="K221" s="99">
        <v>1500</v>
      </c>
      <c r="L221" s="99">
        <v>1500</v>
      </c>
      <c r="M221" s="243" t="s">
        <v>71</v>
      </c>
      <c r="N221" s="243" t="s">
        <v>70</v>
      </c>
      <c r="P221" s="50"/>
      <c r="Q221" s="50"/>
      <c r="R221" s="50"/>
      <c r="T221" s="50"/>
      <c r="U221" s="50"/>
      <c r="V221" s="50"/>
      <c r="W221" s="2"/>
    </row>
    <row r="222" spans="1:23" ht="15" customHeight="1" x14ac:dyDescent="0.35">
      <c r="A222" s="2" t="s">
        <v>10772</v>
      </c>
      <c r="B222" s="2" t="s">
        <v>10774</v>
      </c>
      <c r="C222" s="2"/>
      <c r="D222" s="2" t="s">
        <v>10548</v>
      </c>
      <c r="E222" s="48" t="s">
        <v>10574</v>
      </c>
      <c r="F222" s="1">
        <v>0.38200000000000001</v>
      </c>
      <c r="G222" s="116">
        <v>0.77</v>
      </c>
      <c r="H222" s="48" t="s">
        <v>14</v>
      </c>
      <c r="I222" s="99">
        <v>1500</v>
      </c>
      <c r="J222" s="99">
        <v>1000</v>
      </c>
      <c r="K222" s="99">
        <v>1500</v>
      </c>
      <c r="L222" s="99">
        <v>1500</v>
      </c>
      <c r="M222" s="243" t="s">
        <v>71</v>
      </c>
      <c r="N222" s="243" t="s">
        <v>70</v>
      </c>
      <c r="P222" s="50"/>
      <c r="Q222" s="50"/>
      <c r="R222" s="50"/>
      <c r="T222" s="50"/>
      <c r="U222" s="50"/>
      <c r="V222" s="50"/>
      <c r="W222" s="2"/>
    </row>
    <row r="223" spans="1:23" ht="15" customHeight="1" x14ac:dyDescent="0.35">
      <c r="A223" s="2" t="s">
        <v>10772</v>
      </c>
      <c r="B223" s="2" t="s">
        <v>10774</v>
      </c>
      <c r="C223" s="2"/>
      <c r="D223" s="2" t="s">
        <v>10548</v>
      </c>
      <c r="E223" s="48" t="s">
        <v>10574</v>
      </c>
      <c r="F223" s="1">
        <v>0.38</v>
      </c>
      <c r="G223" s="116">
        <v>0.65</v>
      </c>
      <c r="H223" s="48" t="s">
        <v>14</v>
      </c>
      <c r="I223" s="99">
        <v>0</v>
      </c>
      <c r="J223" s="99">
        <v>1000</v>
      </c>
      <c r="K223" s="99">
        <v>1500</v>
      </c>
      <c r="L223" s="99">
        <v>0</v>
      </c>
      <c r="M223" s="243" t="s">
        <v>70</v>
      </c>
      <c r="N223" s="243" t="s">
        <v>71</v>
      </c>
      <c r="P223" s="50"/>
      <c r="Q223" s="50"/>
      <c r="R223" s="50"/>
      <c r="T223" s="50"/>
      <c r="U223" s="50"/>
      <c r="V223" s="50"/>
      <c r="W223" s="2"/>
    </row>
    <row r="224" spans="1:23" ht="15" customHeight="1" x14ac:dyDescent="0.35">
      <c r="A224" s="2" t="s">
        <v>10775</v>
      </c>
      <c r="B224" s="2" t="s">
        <v>10713</v>
      </c>
      <c r="C224" s="2"/>
      <c r="D224" s="2" t="s">
        <v>10548</v>
      </c>
      <c r="E224" s="48" t="s">
        <v>10549</v>
      </c>
      <c r="F224" s="1">
        <v>0.19500000000000001</v>
      </c>
      <c r="G224" s="116">
        <v>0.56999999999999995</v>
      </c>
      <c r="H224" s="48" t="s">
        <v>14</v>
      </c>
      <c r="I224" s="99">
        <v>1500</v>
      </c>
      <c r="J224" s="99">
        <v>1000</v>
      </c>
      <c r="K224" s="99">
        <v>1500</v>
      </c>
      <c r="L224" s="99">
        <v>1500</v>
      </c>
      <c r="M224" s="243" t="s">
        <v>71</v>
      </c>
      <c r="N224" s="243" t="s">
        <v>70</v>
      </c>
      <c r="P224" s="50"/>
      <c r="Q224" s="50"/>
      <c r="R224" s="50"/>
      <c r="T224" s="50"/>
      <c r="U224" s="50"/>
      <c r="V224" s="50"/>
      <c r="W224" s="2"/>
    </row>
    <row r="225" spans="1:23" ht="15" customHeight="1" x14ac:dyDescent="0.35">
      <c r="A225" s="2" t="s">
        <v>10775</v>
      </c>
      <c r="B225" s="2" t="s">
        <v>10714</v>
      </c>
      <c r="C225" s="2"/>
      <c r="D225" s="2" t="s">
        <v>10548</v>
      </c>
      <c r="E225" s="48" t="s">
        <v>10574</v>
      </c>
      <c r="F225" s="1">
        <v>0.29199999999999998</v>
      </c>
      <c r="G225" s="116">
        <v>0.6</v>
      </c>
      <c r="H225" s="48" t="s">
        <v>14</v>
      </c>
      <c r="I225" s="99">
        <v>1500</v>
      </c>
      <c r="J225" s="99">
        <v>1000</v>
      </c>
      <c r="K225" s="99">
        <v>1500</v>
      </c>
      <c r="L225" s="99">
        <v>1500</v>
      </c>
      <c r="M225" s="243" t="s">
        <v>71</v>
      </c>
      <c r="N225" s="243" t="s">
        <v>70</v>
      </c>
      <c r="P225" s="50"/>
      <c r="Q225" s="50"/>
      <c r="R225" s="50"/>
      <c r="T225" s="50"/>
      <c r="U225" s="50"/>
      <c r="V225" s="50"/>
      <c r="W225" s="2"/>
    </row>
    <row r="226" spans="1:23" ht="15" customHeight="1" x14ac:dyDescent="0.35">
      <c r="A226" s="2" t="s">
        <v>96</v>
      </c>
      <c r="B226" s="2" t="s">
        <v>10776</v>
      </c>
      <c r="C226" s="2"/>
      <c r="D226" s="2" t="s">
        <v>10567</v>
      </c>
      <c r="E226" s="48" t="s">
        <v>10549</v>
      </c>
      <c r="F226" s="1">
        <v>0.28858999999999996</v>
      </c>
      <c r="G226" s="116">
        <v>0.55000000000000004</v>
      </c>
      <c r="H226" s="48" t="s">
        <v>14</v>
      </c>
      <c r="I226" s="99">
        <v>1500</v>
      </c>
      <c r="J226" s="99">
        <v>1000</v>
      </c>
      <c r="K226" s="99">
        <v>1500</v>
      </c>
      <c r="L226" s="99">
        <v>1500</v>
      </c>
      <c r="M226" s="243" t="s">
        <v>71</v>
      </c>
      <c r="N226" s="243" t="s">
        <v>70</v>
      </c>
      <c r="P226" s="50"/>
      <c r="Q226" s="50"/>
      <c r="R226" s="50"/>
      <c r="T226" s="50"/>
      <c r="U226" s="50"/>
      <c r="V226" s="50"/>
      <c r="W226" s="2"/>
    </row>
    <row r="227" spans="1:23" ht="15" customHeight="1" x14ac:dyDescent="0.35">
      <c r="A227" s="2" t="s">
        <v>96</v>
      </c>
      <c r="B227" s="2" t="s">
        <v>10776</v>
      </c>
      <c r="C227" s="2"/>
      <c r="D227" s="2" t="s">
        <v>10567</v>
      </c>
      <c r="E227" s="48" t="s">
        <v>10549</v>
      </c>
      <c r="F227" s="1">
        <v>0.14000000000000001</v>
      </c>
      <c r="G227" s="116">
        <v>0.62</v>
      </c>
      <c r="H227" s="48" t="s">
        <v>14</v>
      </c>
      <c r="I227" s="99">
        <v>0</v>
      </c>
      <c r="J227" s="99">
        <v>1000</v>
      </c>
      <c r="K227" s="99">
        <v>1500</v>
      </c>
      <c r="L227" s="99">
        <v>0</v>
      </c>
      <c r="M227" s="243" t="s">
        <v>70</v>
      </c>
      <c r="N227" s="243" t="s">
        <v>71</v>
      </c>
      <c r="P227" s="50"/>
      <c r="Q227" s="50"/>
      <c r="R227" s="50"/>
      <c r="T227" s="50"/>
      <c r="U227" s="50"/>
      <c r="V227" s="50"/>
      <c r="W227" s="2"/>
    </row>
    <row r="228" spans="1:23" ht="15" customHeight="1" x14ac:dyDescent="0.35">
      <c r="A228" s="2" t="s">
        <v>96</v>
      </c>
      <c r="B228" s="2" t="s">
        <v>10777</v>
      </c>
      <c r="C228" s="2"/>
      <c r="D228" s="2" t="s">
        <v>10567</v>
      </c>
      <c r="E228" s="48" t="s">
        <v>10574</v>
      </c>
      <c r="F228" s="1">
        <v>0.29338999999999998</v>
      </c>
      <c r="G228" s="116">
        <v>0.61</v>
      </c>
      <c r="H228" s="48" t="s">
        <v>14</v>
      </c>
      <c r="I228" s="99">
        <v>1500</v>
      </c>
      <c r="J228" s="99">
        <v>1000</v>
      </c>
      <c r="K228" s="99">
        <v>1500</v>
      </c>
      <c r="L228" s="99">
        <v>1500</v>
      </c>
      <c r="M228" s="243" t="s">
        <v>71</v>
      </c>
      <c r="N228" s="243" t="s">
        <v>70</v>
      </c>
      <c r="P228" s="50"/>
      <c r="Q228" s="50"/>
      <c r="R228" s="50"/>
      <c r="T228" s="50"/>
      <c r="U228" s="50"/>
      <c r="V228" s="50"/>
      <c r="W228" s="2"/>
    </row>
    <row r="229" spans="1:23" ht="15" customHeight="1" x14ac:dyDescent="0.35">
      <c r="A229" s="2" t="s">
        <v>96</v>
      </c>
      <c r="B229" s="2" t="s">
        <v>10777</v>
      </c>
      <c r="C229" s="2"/>
      <c r="D229" s="2" t="s">
        <v>10567</v>
      </c>
      <c r="E229" s="48" t="s">
        <v>10574</v>
      </c>
      <c r="F229" s="1">
        <v>0.17</v>
      </c>
      <c r="G229" s="116">
        <v>0.63</v>
      </c>
      <c r="H229" s="48" t="s">
        <v>14</v>
      </c>
      <c r="I229" s="99">
        <v>0</v>
      </c>
      <c r="J229" s="99">
        <v>1000</v>
      </c>
      <c r="K229" s="99">
        <v>1500</v>
      </c>
      <c r="L229" s="99">
        <v>0</v>
      </c>
      <c r="M229" s="243" t="s">
        <v>70</v>
      </c>
      <c r="N229" s="243" t="s">
        <v>71</v>
      </c>
      <c r="P229" s="50"/>
      <c r="Q229" s="50"/>
      <c r="R229" s="50"/>
      <c r="T229" s="50"/>
      <c r="U229" s="50"/>
      <c r="V229" s="50"/>
      <c r="W229" s="2"/>
    </row>
    <row r="230" spans="1:23" ht="15" customHeight="1" x14ac:dyDescent="0.35">
      <c r="A230" s="2" t="s">
        <v>96</v>
      </c>
      <c r="B230" s="2" t="s">
        <v>10773</v>
      </c>
      <c r="C230" s="2"/>
      <c r="D230" s="2" t="s">
        <v>10548</v>
      </c>
      <c r="E230" s="48" t="s">
        <v>10549</v>
      </c>
      <c r="F230" s="1">
        <v>0.25900000000000001</v>
      </c>
      <c r="G230" s="116">
        <v>0.74</v>
      </c>
      <c r="H230" s="48" t="s">
        <v>14</v>
      </c>
      <c r="I230" s="99">
        <v>1500</v>
      </c>
      <c r="J230" s="99">
        <v>1000</v>
      </c>
      <c r="K230" s="99">
        <v>1500</v>
      </c>
      <c r="L230" s="99">
        <v>1500</v>
      </c>
      <c r="M230" s="243" t="s">
        <v>71</v>
      </c>
      <c r="N230" s="243" t="s">
        <v>70</v>
      </c>
      <c r="P230" s="50"/>
      <c r="Q230" s="50"/>
      <c r="R230" s="50"/>
      <c r="T230" s="50"/>
      <c r="U230" s="50"/>
      <c r="V230" s="50"/>
      <c r="W230" s="2"/>
    </row>
    <row r="231" spans="1:23" ht="15" customHeight="1" x14ac:dyDescent="0.35">
      <c r="A231" s="2" t="s">
        <v>96</v>
      </c>
      <c r="B231" s="2" t="s">
        <v>10778</v>
      </c>
      <c r="C231" s="2"/>
      <c r="D231" s="2" t="s">
        <v>10548</v>
      </c>
      <c r="E231" s="48" t="s">
        <v>10549</v>
      </c>
      <c r="F231" s="1">
        <v>0.23</v>
      </c>
      <c r="G231" s="116">
        <v>0.6</v>
      </c>
      <c r="H231" s="48" t="s">
        <v>14</v>
      </c>
      <c r="I231" s="99">
        <v>1500</v>
      </c>
      <c r="J231" s="99">
        <v>1000</v>
      </c>
      <c r="K231" s="99">
        <v>1500</v>
      </c>
      <c r="L231" s="99">
        <v>1500</v>
      </c>
      <c r="M231" s="243" t="s">
        <v>71</v>
      </c>
      <c r="N231" s="243" t="s">
        <v>71</v>
      </c>
      <c r="P231" s="50"/>
      <c r="Q231" s="50"/>
      <c r="R231" s="50"/>
      <c r="T231" s="50"/>
      <c r="U231" s="50"/>
      <c r="V231" s="50"/>
      <c r="W231" s="2"/>
    </row>
    <row r="232" spans="1:23" ht="15" customHeight="1" x14ac:dyDescent="0.35">
      <c r="A232" s="2" t="s">
        <v>96</v>
      </c>
      <c r="B232" s="2" t="s">
        <v>10774</v>
      </c>
      <c r="C232" s="2"/>
      <c r="D232" s="2" t="s">
        <v>10548</v>
      </c>
      <c r="E232" s="48" t="s">
        <v>10574</v>
      </c>
      <c r="F232" s="1">
        <v>0.38200000000000001</v>
      </c>
      <c r="G232" s="116">
        <v>0.77</v>
      </c>
      <c r="H232" s="48" t="s">
        <v>14</v>
      </c>
      <c r="I232" s="99">
        <v>1500</v>
      </c>
      <c r="J232" s="99">
        <v>1000</v>
      </c>
      <c r="K232" s="99">
        <v>1500</v>
      </c>
      <c r="L232" s="99">
        <v>1500</v>
      </c>
      <c r="M232" s="243" t="s">
        <v>71</v>
      </c>
      <c r="N232" s="243" t="s">
        <v>70</v>
      </c>
      <c r="P232" s="50"/>
      <c r="Q232" s="50"/>
      <c r="R232" s="50"/>
      <c r="T232" s="50"/>
      <c r="U232" s="50"/>
      <c r="V232" s="50"/>
      <c r="W232" s="2"/>
    </row>
    <row r="233" spans="1:23" ht="15" customHeight="1" x14ac:dyDescent="0.35">
      <c r="A233" s="2" t="s">
        <v>96</v>
      </c>
      <c r="B233" s="2" t="s">
        <v>10774</v>
      </c>
      <c r="C233" s="2"/>
      <c r="D233" s="2" t="s">
        <v>10548</v>
      </c>
      <c r="E233" s="48" t="s">
        <v>10574</v>
      </c>
      <c r="F233" s="1">
        <v>0.38</v>
      </c>
      <c r="G233" s="116">
        <v>0.65</v>
      </c>
      <c r="H233" s="48" t="s">
        <v>14</v>
      </c>
      <c r="I233" s="99">
        <v>0</v>
      </c>
      <c r="J233" s="99">
        <v>1000</v>
      </c>
      <c r="K233" s="99">
        <v>1500</v>
      </c>
      <c r="L233" s="99">
        <v>0</v>
      </c>
      <c r="M233" s="243" t="s">
        <v>70</v>
      </c>
      <c r="N233" s="243" t="s">
        <v>71</v>
      </c>
      <c r="P233" s="50"/>
      <c r="Q233" s="50"/>
      <c r="R233" s="50"/>
      <c r="T233" s="50"/>
      <c r="U233" s="50"/>
      <c r="V233" s="50"/>
      <c r="W233" s="2"/>
    </row>
    <row r="234" spans="1:23" ht="15" customHeight="1" x14ac:dyDescent="0.35">
      <c r="A234" s="2" t="s">
        <v>96</v>
      </c>
      <c r="B234" s="2" t="s">
        <v>10779</v>
      </c>
      <c r="C234" s="2"/>
      <c r="D234" s="2" t="s">
        <v>10548</v>
      </c>
      <c r="E234" s="48" t="s">
        <v>10574</v>
      </c>
      <c r="F234" s="1">
        <v>0.31</v>
      </c>
      <c r="G234" s="116">
        <v>0.69</v>
      </c>
      <c r="H234" s="48" t="s">
        <v>14</v>
      </c>
      <c r="I234" s="99">
        <v>1500</v>
      </c>
      <c r="J234" s="99">
        <v>1000</v>
      </c>
      <c r="K234" s="99">
        <v>1500</v>
      </c>
      <c r="L234" s="99">
        <v>1500</v>
      </c>
      <c r="M234" s="243" t="s">
        <v>71</v>
      </c>
      <c r="N234" s="243" t="s">
        <v>70</v>
      </c>
      <c r="P234" s="50"/>
      <c r="Q234" s="50"/>
      <c r="R234" s="50"/>
      <c r="T234" s="50"/>
      <c r="U234" s="50"/>
      <c r="V234" s="50"/>
      <c r="W234" s="2"/>
    </row>
    <row r="235" spans="1:23" ht="15" customHeight="1" x14ac:dyDescent="0.35">
      <c r="A235" s="2" t="s">
        <v>96</v>
      </c>
      <c r="B235" s="2" t="s">
        <v>10779</v>
      </c>
      <c r="C235" s="2"/>
      <c r="D235" s="2" t="s">
        <v>10548</v>
      </c>
      <c r="E235" s="48" t="s">
        <v>10574</v>
      </c>
      <c r="F235" s="1">
        <v>0.31</v>
      </c>
      <c r="G235" s="116">
        <v>0.69</v>
      </c>
      <c r="H235" s="48" t="s">
        <v>14</v>
      </c>
      <c r="I235" s="99">
        <v>1500</v>
      </c>
      <c r="J235" s="99">
        <v>1000</v>
      </c>
      <c r="K235" s="99">
        <v>1500</v>
      </c>
      <c r="L235" s="99">
        <v>1500</v>
      </c>
      <c r="M235" s="243" t="s">
        <v>70</v>
      </c>
      <c r="N235" s="243" t="s">
        <v>71</v>
      </c>
      <c r="T235" s="50"/>
      <c r="U235" s="50"/>
      <c r="V235" s="50"/>
      <c r="W235" s="2"/>
    </row>
    <row r="236" spans="1:23" ht="15" customHeight="1" x14ac:dyDescent="0.35">
      <c r="A236" s="2" t="s">
        <v>96</v>
      </c>
      <c r="B236" s="2" t="s">
        <v>10780</v>
      </c>
      <c r="C236" s="2"/>
      <c r="D236" s="2" t="s">
        <v>10567</v>
      </c>
      <c r="E236" s="48" t="s">
        <v>10568</v>
      </c>
      <c r="F236" s="1">
        <v>0.312</v>
      </c>
      <c r="G236" s="116">
        <v>0.67</v>
      </c>
      <c r="H236" s="48" t="s">
        <v>14</v>
      </c>
      <c r="I236" s="99">
        <v>1500</v>
      </c>
      <c r="J236" s="99">
        <v>1000</v>
      </c>
      <c r="K236" s="99">
        <v>1500</v>
      </c>
      <c r="L236" s="99">
        <v>1500</v>
      </c>
      <c r="M236" s="243" t="s">
        <v>71</v>
      </c>
      <c r="N236" s="243" t="s">
        <v>70</v>
      </c>
      <c r="T236" s="50"/>
      <c r="U236" s="50"/>
      <c r="V236" s="50"/>
      <c r="W236" s="2"/>
    </row>
    <row r="237" spans="1:23" ht="15" customHeight="1" x14ac:dyDescent="0.35">
      <c r="A237" s="2" t="s">
        <v>96</v>
      </c>
      <c r="B237" s="2" t="s">
        <v>10780</v>
      </c>
      <c r="C237" s="2"/>
      <c r="D237" s="2" t="s">
        <v>10548</v>
      </c>
      <c r="E237" s="48" t="s">
        <v>10568</v>
      </c>
      <c r="F237" s="1">
        <v>0.312</v>
      </c>
      <c r="G237" s="116">
        <v>0.67</v>
      </c>
      <c r="H237" s="48" t="s">
        <v>14</v>
      </c>
      <c r="I237" s="99">
        <v>1500</v>
      </c>
      <c r="J237" s="99">
        <v>1000</v>
      </c>
      <c r="K237" s="99">
        <v>1500</v>
      </c>
      <c r="L237" s="99">
        <v>1500</v>
      </c>
      <c r="M237" s="243" t="s">
        <v>71</v>
      </c>
      <c r="N237" s="243" t="s">
        <v>70</v>
      </c>
      <c r="T237" s="50"/>
      <c r="U237" s="50"/>
      <c r="V237" s="50"/>
      <c r="W237" s="2"/>
    </row>
    <row r="238" spans="1:23" ht="15" customHeight="1" x14ac:dyDescent="0.35">
      <c r="A238" s="2" t="s">
        <v>96</v>
      </c>
      <c r="B238" s="2" t="s">
        <v>10780</v>
      </c>
      <c r="C238" s="2"/>
      <c r="D238" s="2" t="s">
        <v>10567</v>
      </c>
      <c r="E238" s="48" t="s">
        <v>10568</v>
      </c>
      <c r="F238" s="1">
        <v>0.31</v>
      </c>
      <c r="G238" s="116">
        <v>0.67</v>
      </c>
      <c r="H238" s="48" t="s">
        <v>14</v>
      </c>
      <c r="I238" s="99">
        <v>0</v>
      </c>
      <c r="J238" s="99">
        <v>1000</v>
      </c>
      <c r="K238" s="99">
        <v>1500</v>
      </c>
      <c r="L238" s="99">
        <v>0</v>
      </c>
      <c r="M238" s="243" t="s">
        <v>70</v>
      </c>
      <c r="N238" s="243" t="s">
        <v>71</v>
      </c>
    </row>
    <row r="239" spans="1:23" ht="15" customHeight="1" x14ac:dyDescent="0.35">
      <c r="A239" s="2" t="s">
        <v>96</v>
      </c>
      <c r="B239" s="2" t="s">
        <v>10781</v>
      </c>
      <c r="C239" s="2"/>
      <c r="D239" s="2" t="s">
        <v>10567</v>
      </c>
      <c r="E239" s="48" t="s">
        <v>10552</v>
      </c>
      <c r="F239" s="1">
        <v>0.3</v>
      </c>
      <c r="G239" s="116">
        <v>0.59</v>
      </c>
      <c r="H239" s="48" t="s">
        <v>14</v>
      </c>
      <c r="I239" s="99">
        <v>1500</v>
      </c>
      <c r="J239" s="99">
        <v>1000</v>
      </c>
      <c r="K239" s="99">
        <v>1500</v>
      </c>
      <c r="L239" s="99">
        <v>1500</v>
      </c>
      <c r="M239" s="243" t="s">
        <v>71</v>
      </c>
      <c r="N239" s="243" t="s">
        <v>71</v>
      </c>
    </row>
    <row r="240" spans="1:23" ht="15" customHeight="1" x14ac:dyDescent="0.35">
      <c r="A240" s="2" t="s">
        <v>96</v>
      </c>
      <c r="B240" s="2" t="s">
        <v>10781</v>
      </c>
      <c r="C240" s="2"/>
      <c r="D240" s="2" t="s">
        <v>10548</v>
      </c>
      <c r="E240" s="48" t="s">
        <v>10552</v>
      </c>
      <c r="F240" s="1">
        <v>0.3</v>
      </c>
      <c r="G240" s="116">
        <v>0.59</v>
      </c>
      <c r="H240" s="48" t="s">
        <v>14</v>
      </c>
      <c r="I240" s="99">
        <v>1500</v>
      </c>
      <c r="J240" s="99">
        <v>1000</v>
      </c>
      <c r="K240" s="99">
        <v>1500</v>
      </c>
      <c r="L240" s="99">
        <v>1500</v>
      </c>
      <c r="M240" s="243" t="s">
        <v>71</v>
      </c>
      <c r="N240" s="243" t="s">
        <v>70</v>
      </c>
    </row>
    <row r="241" spans="1:18" ht="15" customHeight="1" x14ac:dyDescent="0.35">
      <c r="A241" s="2" t="s">
        <v>96</v>
      </c>
      <c r="B241" s="2" t="s">
        <v>10782</v>
      </c>
      <c r="C241" s="2"/>
      <c r="D241" s="2" t="s">
        <v>10548</v>
      </c>
      <c r="E241" s="48" t="s">
        <v>10568</v>
      </c>
      <c r="F241" s="1">
        <v>0.312</v>
      </c>
      <c r="G241" s="116">
        <v>0.67</v>
      </c>
      <c r="H241" s="48" t="s">
        <v>14</v>
      </c>
      <c r="I241" s="99">
        <v>1500</v>
      </c>
      <c r="J241" s="99">
        <v>1000</v>
      </c>
      <c r="K241" s="99">
        <v>1500</v>
      </c>
      <c r="L241" s="99">
        <v>1500</v>
      </c>
      <c r="M241" s="243" t="s">
        <v>71</v>
      </c>
      <c r="N241" s="243" t="s">
        <v>70</v>
      </c>
    </row>
    <row r="242" spans="1:18" ht="15" customHeight="1" x14ac:dyDescent="0.35">
      <c r="A242" s="2" t="s">
        <v>96</v>
      </c>
      <c r="B242" s="2" t="s">
        <v>10783</v>
      </c>
      <c r="C242" s="2"/>
      <c r="D242" s="2" t="s">
        <v>10548</v>
      </c>
      <c r="E242" s="48" t="s">
        <v>10552</v>
      </c>
      <c r="F242" s="1">
        <v>0.3</v>
      </c>
      <c r="G242" s="116">
        <v>0.59</v>
      </c>
      <c r="H242" s="48" t="s">
        <v>14</v>
      </c>
      <c r="I242" s="99">
        <v>1500</v>
      </c>
      <c r="J242" s="99">
        <v>1000</v>
      </c>
      <c r="K242" s="99">
        <v>1500</v>
      </c>
      <c r="L242" s="99">
        <v>1500</v>
      </c>
      <c r="M242" s="243" t="s">
        <v>71</v>
      </c>
      <c r="N242" s="243" t="s">
        <v>70</v>
      </c>
    </row>
    <row r="243" spans="1:18" s="50" customFormat="1" ht="15" customHeight="1" x14ac:dyDescent="0.35">
      <c r="A243" s="85"/>
      <c r="B243" s="85"/>
      <c r="C243" s="85"/>
      <c r="D243" s="85"/>
      <c r="E243" s="132"/>
      <c r="F243" s="132"/>
      <c r="G243" s="132"/>
      <c r="H243" s="72"/>
      <c r="I243" s="86"/>
      <c r="J243" s="86"/>
      <c r="K243" s="86"/>
      <c r="L243" s="86"/>
      <c r="M243" s="72"/>
      <c r="N243" s="72"/>
      <c r="P243"/>
      <c r="Q243"/>
      <c r="R243"/>
    </row>
  </sheetData>
  <sheetProtection autoFilter="0"/>
  <autoFilter ref="A3:N242" xr:uid="{603F37DD-C34E-442A-8B03-394B3F009B88}"/>
  <mergeCells count="1">
    <mergeCell ref="P3:R3"/>
  </mergeCells>
  <conditionalFormatting sqref="A39:L242">
    <cfRule type="expression" dxfId="4" priority="1">
      <formula>MOD(ROW(),2)=1</formula>
    </cfRule>
  </conditionalFormatting>
  <conditionalFormatting sqref="J39:K206 I62:I75 L62:L75 I77:I93 L77:L93 I95 L95 I97:I119 L97:L119 I121:I123 L121:L123 I128 L128 I133:I206 L133:L242 K188:K242 I202:L242 A4:L38">
    <cfRule type="expression" dxfId="3" priority="6">
      <formula>MOD(ROW(),2)=1</formula>
    </cfRule>
  </conditionalFormatting>
  <conditionalFormatting sqref="W156:W237">
    <cfRule type="expression" dxfId="2" priority="5">
      <formula>MOD(ROW(),2)=1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EF119-048D-4684-83CE-9BD3FB509DFC}">
  <sheetPr codeName="Sheet30"/>
  <dimension ref="A1:AE56"/>
  <sheetViews>
    <sheetView zoomScaleNormal="100" workbookViewId="0">
      <pane ySplit="3" topLeftCell="A29" activePane="bottomLeft" state="frozen"/>
      <selection pane="bottomLeft" activeCell="N21" sqref="N21"/>
    </sheetView>
  </sheetViews>
  <sheetFormatPr defaultColWidth="0" defaultRowHeight="15" customHeight="1" zeroHeight="1" x14ac:dyDescent="0.35"/>
  <cols>
    <col min="1" max="1" width="17.453125" style="11" customWidth="1"/>
    <col min="2" max="2" width="17" style="11" bestFit="1" customWidth="1"/>
    <col min="3" max="3" width="12" style="11" hidden="1" customWidth="1"/>
    <col min="4" max="4" width="10.453125" style="11" customWidth="1"/>
    <col min="5" max="5" width="19.453125" style="11" customWidth="1"/>
    <col min="6" max="7" width="12.453125" style="23" customWidth="1"/>
    <col min="8" max="10" width="14.26953125" style="37" customWidth="1"/>
    <col min="11" max="12" width="13.453125" style="23" customWidth="1"/>
    <col min="13" max="13" width="5" style="50" customWidth="1"/>
    <col min="14" max="14" width="36.453125" customWidth="1"/>
    <col min="15" max="15" width="11.453125" customWidth="1"/>
    <col min="16" max="16" width="2.54296875" style="50" customWidth="1"/>
    <col min="17" max="17" width="36.453125" hidden="1" customWidth="1"/>
    <col min="18" max="18" width="11.453125" hidden="1" customWidth="1"/>
    <col min="19" max="19" width="36.453125" hidden="1"/>
    <col min="20" max="23" width="11.453125" hidden="1"/>
    <col min="25" max="25" width="36.453125" hidden="1"/>
    <col min="26" max="26" width="11.453125" hidden="1"/>
    <col min="27" max="27" width="36.453125" hidden="1"/>
    <col min="28" max="31" width="11.453125" hidden="1"/>
  </cols>
  <sheetData>
    <row r="1" spans="1:18" ht="21" x14ac:dyDescent="0.5">
      <c r="A1" s="301" t="s">
        <v>54</v>
      </c>
      <c r="B1" s="33"/>
      <c r="C1" s="33"/>
      <c r="D1" s="33"/>
      <c r="E1" s="33"/>
      <c r="F1" s="32"/>
      <c r="G1" s="32"/>
      <c r="H1" s="52"/>
      <c r="I1" s="52"/>
      <c r="J1" s="86"/>
      <c r="K1" s="72"/>
      <c r="L1" s="72"/>
      <c r="N1" s="50"/>
      <c r="O1" s="50"/>
      <c r="Q1" s="50"/>
      <c r="R1" s="50"/>
    </row>
    <row r="2" spans="1:18" ht="25" customHeight="1" x14ac:dyDescent="0.5">
      <c r="A2" s="297" t="s">
        <v>10784</v>
      </c>
      <c r="B2" s="65"/>
      <c r="C2" s="65"/>
      <c r="D2" s="65"/>
      <c r="E2" s="65"/>
      <c r="F2" s="32"/>
      <c r="G2" s="32"/>
      <c r="H2" s="69"/>
      <c r="I2" s="69"/>
      <c r="J2" s="69"/>
      <c r="K2" s="72"/>
      <c r="L2" s="72"/>
      <c r="N2" s="50"/>
      <c r="O2" s="50"/>
      <c r="Q2" s="50"/>
      <c r="R2" s="50"/>
    </row>
    <row r="3" spans="1:18" ht="45" customHeight="1" x14ac:dyDescent="0.35">
      <c r="A3" s="40" t="s">
        <v>56</v>
      </c>
      <c r="B3" s="40" t="s">
        <v>57</v>
      </c>
      <c r="C3" s="40" t="s">
        <v>60</v>
      </c>
      <c r="D3" s="40" t="s">
        <v>80</v>
      </c>
      <c r="E3" s="40" t="s">
        <v>10785</v>
      </c>
      <c r="F3" s="40" t="s">
        <v>10518</v>
      </c>
      <c r="G3" s="40" t="s">
        <v>10786</v>
      </c>
      <c r="H3" s="40" t="s">
        <v>61</v>
      </c>
      <c r="I3" s="40" t="s">
        <v>49</v>
      </c>
      <c r="J3" s="40" t="s">
        <v>51</v>
      </c>
      <c r="K3" s="38" t="s">
        <v>62</v>
      </c>
      <c r="L3" s="38" t="s">
        <v>63</v>
      </c>
      <c r="N3" s="338" t="s">
        <v>64</v>
      </c>
      <c r="O3" s="338"/>
      <c r="Q3" s="50"/>
      <c r="R3" s="50"/>
    </row>
    <row r="4" spans="1:18" ht="15" customHeight="1" x14ac:dyDescent="0.35">
      <c r="A4" s="50" t="s">
        <v>10787</v>
      </c>
      <c r="B4" s="72">
        <v>635501</v>
      </c>
      <c r="C4" s="72" t="s">
        <v>14</v>
      </c>
      <c r="D4" s="72" t="s">
        <v>10788</v>
      </c>
      <c r="E4" s="72" t="s">
        <v>10789</v>
      </c>
      <c r="F4" s="72">
        <v>1</v>
      </c>
      <c r="G4" s="72">
        <v>134</v>
      </c>
      <c r="H4" s="99">
        <v>0</v>
      </c>
      <c r="I4" s="99">
        <v>0</v>
      </c>
      <c r="J4" s="99">
        <v>200</v>
      </c>
      <c r="K4" s="243" t="s">
        <v>70</v>
      </c>
      <c r="L4" s="243" t="s">
        <v>71</v>
      </c>
      <c r="N4" s="49" t="s">
        <v>11</v>
      </c>
      <c r="O4" s="49" t="s">
        <v>14</v>
      </c>
      <c r="Q4" s="50"/>
      <c r="R4" s="50"/>
    </row>
    <row r="5" spans="1:18" ht="14.5" x14ac:dyDescent="0.35">
      <c r="A5" s="50" t="s">
        <v>10787</v>
      </c>
      <c r="B5" s="72">
        <v>635601</v>
      </c>
      <c r="C5" s="72" t="s">
        <v>14</v>
      </c>
      <c r="D5" s="72" t="s">
        <v>10788</v>
      </c>
      <c r="E5" s="72" t="s">
        <v>10789</v>
      </c>
      <c r="F5" s="72">
        <v>1</v>
      </c>
      <c r="G5" s="72">
        <v>134</v>
      </c>
      <c r="H5" s="99">
        <v>0</v>
      </c>
      <c r="I5" s="99">
        <v>0</v>
      </c>
      <c r="J5" s="99">
        <v>200</v>
      </c>
      <c r="K5" s="243" t="s">
        <v>70</v>
      </c>
      <c r="L5" s="243" t="s">
        <v>71</v>
      </c>
      <c r="N5" s="80" t="s">
        <v>51</v>
      </c>
      <c r="O5" s="79">
        <v>25</v>
      </c>
      <c r="Q5" s="50"/>
      <c r="R5" s="50"/>
    </row>
    <row r="6" spans="1:18" ht="14.5" x14ac:dyDescent="0.35">
      <c r="A6" s="50" t="s">
        <v>10787</v>
      </c>
      <c r="B6" s="72">
        <v>635701</v>
      </c>
      <c r="C6" s="72" t="s">
        <v>14</v>
      </c>
      <c r="D6" s="72" t="s">
        <v>10788</v>
      </c>
      <c r="E6" s="72" t="s">
        <v>10789</v>
      </c>
      <c r="F6" s="72">
        <v>1</v>
      </c>
      <c r="G6" s="72">
        <v>134</v>
      </c>
      <c r="H6" s="99">
        <v>0</v>
      </c>
      <c r="I6" s="99">
        <v>0</v>
      </c>
      <c r="J6" s="99">
        <v>200</v>
      </c>
      <c r="K6" s="243" t="s">
        <v>70</v>
      </c>
      <c r="L6" s="243" t="s">
        <v>71</v>
      </c>
      <c r="N6" s="50"/>
      <c r="O6" s="50"/>
      <c r="Q6" s="50"/>
      <c r="R6" s="50"/>
    </row>
    <row r="7" spans="1:18" ht="14.5" x14ac:dyDescent="0.35">
      <c r="A7" s="50" t="s">
        <v>10787</v>
      </c>
      <c r="B7" s="72">
        <v>635801</v>
      </c>
      <c r="C7" s="72" t="s">
        <v>14</v>
      </c>
      <c r="D7" s="72" t="s">
        <v>10788</v>
      </c>
      <c r="E7" s="72" t="s">
        <v>10789</v>
      </c>
      <c r="F7" s="72">
        <v>1</v>
      </c>
      <c r="G7" s="72">
        <v>134</v>
      </c>
      <c r="H7" s="99">
        <v>0</v>
      </c>
      <c r="I7" s="99">
        <v>0</v>
      </c>
      <c r="J7" s="99">
        <v>200</v>
      </c>
      <c r="K7" s="243" t="s">
        <v>70</v>
      </c>
      <c r="L7" s="243" t="s">
        <v>71</v>
      </c>
      <c r="N7" s="50"/>
      <c r="O7" s="50"/>
      <c r="Q7" s="50"/>
      <c r="R7" s="50"/>
    </row>
    <row r="8" spans="1:18" ht="14.5" x14ac:dyDescent="0.35">
      <c r="A8" s="50" t="s">
        <v>10787</v>
      </c>
      <c r="B8" s="72">
        <v>638101</v>
      </c>
      <c r="C8" s="72" t="s">
        <v>14</v>
      </c>
      <c r="D8" s="72" t="s">
        <v>10788</v>
      </c>
      <c r="E8" s="72" t="s">
        <v>10789</v>
      </c>
      <c r="F8" s="72">
        <v>1</v>
      </c>
      <c r="G8" s="72">
        <v>134</v>
      </c>
      <c r="H8" s="99">
        <v>0</v>
      </c>
      <c r="I8" s="99">
        <v>0</v>
      </c>
      <c r="J8" s="99">
        <v>200</v>
      </c>
      <c r="K8" s="243" t="s">
        <v>70</v>
      </c>
      <c r="L8" s="243" t="s">
        <v>71</v>
      </c>
      <c r="N8" s="50"/>
      <c r="O8" s="50"/>
      <c r="Q8" s="50"/>
      <c r="R8" s="50"/>
    </row>
    <row r="9" spans="1:18" ht="14.5" x14ac:dyDescent="0.35">
      <c r="A9" s="50" t="s">
        <v>10787</v>
      </c>
      <c r="B9" s="72">
        <v>638201</v>
      </c>
      <c r="C9" s="72" t="s">
        <v>14</v>
      </c>
      <c r="D9" s="72" t="s">
        <v>10788</v>
      </c>
      <c r="E9" s="72" t="s">
        <v>10789</v>
      </c>
      <c r="F9" s="72">
        <v>1</v>
      </c>
      <c r="G9" s="72">
        <v>134</v>
      </c>
      <c r="H9" s="99">
        <v>0</v>
      </c>
      <c r="I9" s="99">
        <v>0</v>
      </c>
      <c r="J9" s="99">
        <v>200</v>
      </c>
      <c r="K9" s="243" t="s">
        <v>70</v>
      </c>
      <c r="L9" s="243" t="s">
        <v>71</v>
      </c>
      <c r="N9" s="50"/>
      <c r="O9" s="50"/>
      <c r="Q9" s="50"/>
      <c r="R9" s="50"/>
    </row>
    <row r="10" spans="1:18" ht="14.5" x14ac:dyDescent="0.35">
      <c r="A10" s="50" t="s">
        <v>10787</v>
      </c>
      <c r="B10" s="72">
        <v>638301</v>
      </c>
      <c r="C10" s="72" t="s">
        <v>14</v>
      </c>
      <c r="D10" s="72" t="s">
        <v>10788</v>
      </c>
      <c r="E10" s="72" t="s">
        <v>10789</v>
      </c>
      <c r="F10" s="72">
        <v>1</v>
      </c>
      <c r="G10" s="72">
        <v>134</v>
      </c>
      <c r="H10" s="99">
        <v>0</v>
      </c>
      <c r="I10" s="99">
        <v>0</v>
      </c>
      <c r="J10" s="99">
        <v>200</v>
      </c>
      <c r="K10" s="243" t="s">
        <v>70</v>
      </c>
      <c r="L10" s="243" t="s">
        <v>71</v>
      </c>
      <c r="N10" s="50"/>
      <c r="O10" s="50"/>
      <c r="Q10" s="50"/>
      <c r="R10" s="50"/>
    </row>
    <row r="11" spans="1:18" ht="14.5" x14ac:dyDescent="0.35">
      <c r="A11" s="50" t="s">
        <v>10787</v>
      </c>
      <c r="B11" s="72">
        <v>638401</v>
      </c>
      <c r="C11" s="72" t="s">
        <v>14</v>
      </c>
      <c r="D11" s="72" t="s">
        <v>10788</v>
      </c>
      <c r="E11" s="72" t="s">
        <v>10789</v>
      </c>
      <c r="F11" s="72">
        <v>1</v>
      </c>
      <c r="G11" s="72">
        <v>134</v>
      </c>
      <c r="H11" s="99">
        <v>0</v>
      </c>
      <c r="I11" s="99">
        <v>0</v>
      </c>
      <c r="J11" s="99">
        <v>200</v>
      </c>
      <c r="K11" s="243" t="s">
        <v>70</v>
      </c>
      <c r="L11" s="243" t="s">
        <v>71</v>
      </c>
      <c r="N11" s="50"/>
      <c r="O11" s="50"/>
      <c r="Q11" s="50"/>
      <c r="R11" s="50"/>
    </row>
    <row r="12" spans="1:18" ht="14.5" x14ac:dyDescent="0.35">
      <c r="A12" s="50" t="s">
        <v>10787</v>
      </c>
      <c r="B12" s="72">
        <v>661601</v>
      </c>
      <c r="C12" s="72" t="s">
        <v>14</v>
      </c>
      <c r="D12" s="72" t="s">
        <v>10788</v>
      </c>
      <c r="E12" s="72" t="s">
        <v>10789</v>
      </c>
      <c r="F12" s="72">
        <v>1</v>
      </c>
      <c r="G12" s="72">
        <v>134</v>
      </c>
      <c r="H12" s="99">
        <v>0</v>
      </c>
      <c r="I12" s="99">
        <v>0</v>
      </c>
      <c r="J12" s="99">
        <v>200</v>
      </c>
      <c r="K12" s="243" t="s">
        <v>70</v>
      </c>
      <c r="L12" s="243" t="s">
        <v>71</v>
      </c>
      <c r="N12" s="50"/>
      <c r="O12" s="50"/>
      <c r="Q12" s="50"/>
      <c r="R12" s="50"/>
    </row>
    <row r="13" spans="1:18" ht="14.5" x14ac:dyDescent="0.35">
      <c r="A13" s="50" t="s">
        <v>10787</v>
      </c>
      <c r="B13" s="72">
        <v>661701</v>
      </c>
      <c r="C13" s="72" t="s">
        <v>14</v>
      </c>
      <c r="D13" s="72" t="s">
        <v>10788</v>
      </c>
      <c r="E13" s="72" t="s">
        <v>10789</v>
      </c>
      <c r="F13" s="72">
        <v>1</v>
      </c>
      <c r="G13" s="72">
        <v>134</v>
      </c>
      <c r="H13" s="99">
        <v>0</v>
      </c>
      <c r="I13" s="99">
        <v>0</v>
      </c>
      <c r="J13" s="99">
        <v>200</v>
      </c>
      <c r="K13" s="243" t="s">
        <v>70</v>
      </c>
      <c r="L13" s="243" t="s">
        <v>71</v>
      </c>
      <c r="N13" s="50"/>
      <c r="O13" s="50"/>
      <c r="Q13" s="50"/>
      <c r="R13" s="50"/>
    </row>
    <row r="14" spans="1:18" ht="14.5" x14ac:dyDescent="0.35">
      <c r="A14" s="50" t="s">
        <v>10787</v>
      </c>
      <c r="B14" s="72">
        <v>661801</v>
      </c>
      <c r="C14" s="72" t="s">
        <v>14</v>
      </c>
      <c r="D14" s="72" t="s">
        <v>10788</v>
      </c>
      <c r="E14" s="72" t="s">
        <v>10789</v>
      </c>
      <c r="F14" s="72">
        <v>1</v>
      </c>
      <c r="G14" s="72">
        <v>134</v>
      </c>
      <c r="H14" s="99">
        <v>0</v>
      </c>
      <c r="I14" s="99">
        <v>0</v>
      </c>
      <c r="J14" s="99">
        <v>200</v>
      </c>
      <c r="K14" s="243" t="s">
        <v>70</v>
      </c>
      <c r="L14" s="243" t="s">
        <v>71</v>
      </c>
      <c r="N14" s="50"/>
      <c r="O14" s="50"/>
      <c r="Q14" s="50"/>
      <c r="R14" s="50"/>
    </row>
    <row r="15" spans="1:18" ht="14.5" x14ac:dyDescent="0.35">
      <c r="A15" s="50" t="s">
        <v>10787</v>
      </c>
      <c r="B15" s="72">
        <v>661901</v>
      </c>
      <c r="C15" s="72" t="s">
        <v>14</v>
      </c>
      <c r="D15" s="72" t="s">
        <v>10788</v>
      </c>
      <c r="E15" s="72" t="s">
        <v>10789</v>
      </c>
      <c r="F15" s="72">
        <v>1</v>
      </c>
      <c r="G15" s="72">
        <v>134</v>
      </c>
      <c r="H15" s="99">
        <v>0</v>
      </c>
      <c r="I15" s="99">
        <v>0</v>
      </c>
      <c r="J15" s="99">
        <v>200</v>
      </c>
      <c r="K15" s="243" t="s">
        <v>70</v>
      </c>
      <c r="L15" s="243" t="s">
        <v>71</v>
      </c>
      <c r="N15" s="50"/>
      <c r="O15" s="50"/>
      <c r="Q15" s="50"/>
      <c r="R15" s="50"/>
    </row>
    <row r="16" spans="1:18" ht="14.5" x14ac:dyDescent="0.35">
      <c r="A16" s="50" t="s">
        <v>10787</v>
      </c>
      <c r="B16" s="72">
        <v>671101</v>
      </c>
      <c r="C16" s="72" t="s">
        <v>14</v>
      </c>
      <c r="D16" s="72" t="s">
        <v>10788</v>
      </c>
      <c r="E16" s="72" t="s">
        <v>10789</v>
      </c>
      <c r="F16" s="72">
        <v>1</v>
      </c>
      <c r="G16" s="72">
        <v>134</v>
      </c>
      <c r="H16" s="99">
        <v>0</v>
      </c>
      <c r="I16" s="99">
        <v>0</v>
      </c>
      <c r="J16" s="99">
        <v>200</v>
      </c>
      <c r="K16" s="243" t="s">
        <v>70</v>
      </c>
      <c r="L16" s="243" t="s">
        <v>71</v>
      </c>
      <c r="N16" s="50"/>
      <c r="O16" s="50"/>
      <c r="Q16" s="50"/>
      <c r="R16" s="50"/>
    </row>
    <row r="17" spans="1:18" ht="14.5" x14ac:dyDescent="0.35">
      <c r="A17" s="50" t="s">
        <v>10787</v>
      </c>
      <c r="B17" s="72">
        <v>671201</v>
      </c>
      <c r="C17" s="72" t="s">
        <v>14</v>
      </c>
      <c r="D17" s="72" t="s">
        <v>10788</v>
      </c>
      <c r="E17" s="72" t="s">
        <v>10789</v>
      </c>
      <c r="F17" s="72">
        <v>1</v>
      </c>
      <c r="G17" s="72">
        <v>134</v>
      </c>
      <c r="H17" s="99">
        <v>0</v>
      </c>
      <c r="I17" s="99">
        <v>0</v>
      </c>
      <c r="J17" s="99">
        <v>200</v>
      </c>
      <c r="K17" s="243" t="s">
        <v>70</v>
      </c>
      <c r="L17" s="243" t="s">
        <v>71</v>
      </c>
      <c r="N17" s="50"/>
      <c r="O17" s="50"/>
      <c r="Q17" s="50"/>
      <c r="R17" s="50"/>
    </row>
    <row r="18" spans="1:18" ht="14.5" x14ac:dyDescent="0.35">
      <c r="A18" s="50" t="s">
        <v>10787</v>
      </c>
      <c r="B18" s="72" t="s">
        <v>10790</v>
      </c>
      <c r="C18" s="72" t="s">
        <v>14</v>
      </c>
      <c r="D18" s="72" t="s">
        <v>10788</v>
      </c>
      <c r="E18" s="72" t="s">
        <v>10789</v>
      </c>
      <c r="F18" s="72">
        <v>1</v>
      </c>
      <c r="G18" s="72">
        <v>134</v>
      </c>
      <c r="H18" s="99">
        <v>0</v>
      </c>
      <c r="I18" s="99">
        <v>0</v>
      </c>
      <c r="J18" s="99">
        <v>200</v>
      </c>
      <c r="K18" s="243" t="s">
        <v>70</v>
      </c>
      <c r="L18" s="243" t="s">
        <v>71</v>
      </c>
      <c r="N18" s="50"/>
      <c r="O18" s="50"/>
      <c r="Q18" s="50"/>
      <c r="R18" s="50"/>
    </row>
    <row r="19" spans="1:18" ht="14.5" x14ac:dyDescent="0.35">
      <c r="A19" s="50" t="s">
        <v>10787</v>
      </c>
      <c r="B19" s="72" t="s">
        <v>10791</v>
      </c>
      <c r="C19" s="72" t="s">
        <v>14</v>
      </c>
      <c r="D19" s="72" t="s">
        <v>10788</v>
      </c>
      <c r="E19" s="72" t="s">
        <v>10789</v>
      </c>
      <c r="F19" s="72">
        <v>1</v>
      </c>
      <c r="G19" s="72">
        <v>134</v>
      </c>
      <c r="H19" s="99">
        <v>0</v>
      </c>
      <c r="I19" s="99">
        <v>0</v>
      </c>
      <c r="J19" s="99">
        <v>200</v>
      </c>
      <c r="K19" s="243" t="s">
        <v>70</v>
      </c>
      <c r="L19" s="243" t="s">
        <v>71</v>
      </c>
      <c r="N19" s="50"/>
      <c r="O19" s="50"/>
      <c r="Q19" s="50"/>
      <c r="R19" s="50"/>
    </row>
    <row r="20" spans="1:18" ht="14.5" x14ac:dyDescent="0.35">
      <c r="A20" s="50" t="s">
        <v>10787</v>
      </c>
      <c r="B20" s="72" t="s">
        <v>10792</v>
      </c>
      <c r="C20" s="72" t="s">
        <v>14</v>
      </c>
      <c r="D20" s="72" t="s">
        <v>10788</v>
      </c>
      <c r="E20" s="72" t="s">
        <v>10789</v>
      </c>
      <c r="F20" s="72">
        <v>1</v>
      </c>
      <c r="G20" s="72">
        <v>134</v>
      </c>
      <c r="H20" s="99">
        <v>0</v>
      </c>
      <c r="I20" s="99">
        <v>0</v>
      </c>
      <c r="J20" s="99">
        <v>200</v>
      </c>
      <c r="K20" s="243" t="s">
        <v>70</v>
      </c>
      <c r="L20" s="243" t="s">
        <v>71</v>
      </c>
      <c r="N20" s="50"/>
      <c r="O20" s="50"/>
      <c r="Q20" s="50"/>
      <c r="R20" s="50"/>
    </row>
    <row r="21" spans="1:18" ht="14.5" x14ac:dyDescent="0.35">
      <c r="A21" s="50" t="s">
        <v>10787</v>
      </c>
      <c r="B21" s="72" t="s">
        <v>10793</v>
      </c>
      <c r="C21" s="72" t="s">
        <v>14</v>
      </c>
      <c r="D21" s="72" t="s">
        <v>10788</v>
      </c>
      <c r="E21" s="72" t="s">
        <v>10789</v>
      </c>
      <c r="F21" s="72">
        <v>1</v>
      </c>
      <c r="G21" s="72">
        <v>134</v>
      </c>
      <c r="H21" s="99">
        <v>0</v>
      </c>
      <c r="I21" s="99">
        <v>0</v>
      </c>
      <c r="J21" s="99">
        <v>200</v>
      </c>
      <c r="K21" s="243" t="s">
        <v>70</v>
      </c>
      <c r="L21" s="243" t="s">
        <v>71</v>
      </c>
      <c r="N21" s="50"/>
      <c r="O21" s="50"/>
      <c r="Q21" s="50"/>
      <c r="R21" s="50"/>
    </row>
    <row r="22" spans="1:18" ht="14.5" x14ac:dyDescent="0.35">
      <c r="A22" s="50" t="s">
        <v>10787</v>
      </c>
      <c r="B22" s="72" t="s">
        <v>10794</v>
      </c>
      <c r="C22" s="72" t="s">
        <v>14</v>
      </c>
      <c r="D22" s="72" t="s">
        <v>10788</v>
      </c>
      <c r="E22" s="72" t="s">
        <v>10789</v>
      </c>
      <c r="F22" s="72">
        <v>1</v>
      </c>
      <c r="G22" s="72">
        <v>134</v>
      </c>
      <c r="H22" s="99">
        <v>0</v>
      </c>
      <c r="I22" s="99">
        <v>0</v>
      </c>
      <c r="J22" s="99">
        <v>200</v>
      </c>
      <c r="K22" s="243" t="s">
        <v>70</v>
      </c>
      <c r="L22" s="243" t="s">
        <v>71</v>
      </c>
      <c r="N22" s="50"/>
      <c r="O22" s="50"/>
      <c r="Q22" s="50"/>
      <c r="R22" s="50"/>
    </row>
    <row r="23" spans="1:18" ht="14.5" x14ac:dyDescent="0.35">
      <c r="A23" s="50" t="s">
        <v>10787</v>
      </c>
      <c r="B23" s="72" t="s">
        <v>10795</v>
      </c>
      <c r="C23" s="72" t="s">
        <v>14</v>
      </c>
      <c r="D23" s="72" t="s">
        <v>10788</v>
      </c>
      <c r="E23" s="72" t="s">
        <v>10789</v>
      </c>
      <c r="F23" s="72">
        <v>1</v>
      </c>
      <c r="G23" s="72">
        <v>134</v>
      </c>
      <c r="H23" s="99">
        <v>0</v>
      </c>
      <c r="I23" s="99">
        <v>0</v>
      </c>
      <c r="J23" s="99">
        <v>200</v>
      </c>
      <c r="K23" s="243" t="s">
        <v>70</v>
      </c>
      <c r="L23" s="243" t="s">
        <v>71</v>
      </c>
      <c r="N23" s="50"/>
      <c r="O23" s="50"/>
      <c r="Q23" s="50"/>
      <c r="R23" s="50"/>
    </row>
    <row r="24" spans="1:18" ht="14.5" x14ac:dyDescent="0.35">
      <c r="A24" s="50" t="s">
        <v>10787</v>
      </c>
      <c r="B24" s="72" t="s">
        <v>10796</v>
      </c>
      <c r="C24" s="72" t="s">
        <v>14</v>
      </c>
      <c r="D24" s="72" t="s">
        <v>10788</v>
      </c>
      <c r="E24" s="72" t="s">
        <v>10789</v>
      </c>
      <c r="F24" s="72">
        <v>1</v>
      </c>
      <c r="G24" s="72">
        <v>134</v>
      </c>
      <c r="H24" s="99">
        <v>0</v>
      </c>
      <c r="I24" s="99">
        <v>0</v>
      </c>
      <c r="J24" s="99">
        <v>200</v>
      </c>
      <c r="K24" s="243" t="s">
        <v>70</v>
      </c>
      <c r="L24" s="243" t="s">
        <v>71</v>
      </c>
      <c r="N24" s="50"/>
      <c r="O24" s="50"/>
      <c r="Q24" s="50"/>
      <c r="R24" s="50"/>
    </row>
    <row r="25" spans="1:18" ht="14.5" x14ac:dyDescent="0.35">
      <c r="A25" s="50" t="s">
        <v>10787</v>
      </c>
      <c r="B25" s="72" t="s">
        <v>10797</v>
      </c>
      <c r="C25" s="72" t="s">
        <v>14</v>
      </c>
      <c r="D25" s="72" t="s">
        <v>10788</v>
      </c>
      <c r="E25" s="72" t="s">
        <v>10789</v>
      </c>
      <c r="F25" s="72">
        <v>1</v>
      </c>
      <c r="G25" s="72">
        <v>134</v>
      </c>
      <c r="H25" s="99">
        <v>0</v>
      </c>
      <c r="I25" s="99">
        <v>0</v>
      </c>
      <c r="J25" s="99">
        <v>200</v>
      </c>
      <c r="K25" s="243" t="s">
        <v>70</v>
      </c>
      <c r="L25" s="243" t="s">
        <v>71</v>
      </c>
      <c r="N25" s="50"/>
      <c r="O25" s="50"/>
      <c r="Q25" s="50"/>
      <c r="R25" s="50"/>
    </row>
    <row r="26" spans="1:18" ht="14.5" x14ac:dyDescent="0.35">
      <c r="A26" s="50" t="s">
        <v>10787</v>
      </c>
      <c r="B26" s="72" t="s">
        <v>10798</v>
      </c>
      <c r="C26" s="72" t="s">
        <v>14</v>
      </c>
      <c r="D26" s="72" t="s">
        <v>10788</v>
      </c>
      <c r="E26" s="72" t="s">
        <v>10789</v>
      </c>
      <c r="F26" s="72">
        <v>1</v>
      </c>
      <c r="G26" s="72">
        <v>134</v>
      </c>
      <c r="H26" s="99">
        <v>0</v>
      </c>
      <c r="I26" s="99">
        <v>0</v>
      </c>
      <c r="J26" s="99">
        <v>200</v>
      </c>
      <c r="K26" s="243" t="s">
        <v>70</v>
      </c>
      <c r="L26" s="243" t="s">
        <v>71</v>
      </c>
      <c r="N26" s="50"/>
      <c r="O26" s="50"/>
      <c r="Q26" s="50"/>
      <c r="R26" s="50"/>
    </row>
    <row r="27" spans="1:18" ht="14.5" x14ac:dyDescent="0.35">
      <c r="A27" s="50" t="s">
        <v>10787</v>
      </c>
      <c r="B27" s="72" t="s">
        <v>10799</v>
      </c>
      <c r="C27" s="72" t="s">
        <v>14</v>
      </c>
      <c r="D27" s="72" t="s">
        <v>10788</v>
      </c>
      <c r="E27" s="72" t="s">
        <v>10789</v>
      </c>
      <c r="F27" s="72">
        <v>1</v>
      </c>
      <c r="G27" s="72">
        <v>134</v>
      </c>
      <c r="H27" s="99">
        <v>0</v>
      </c>
      <c r="I27" s="99">
        <v>0</v>
      </c>
      <c r="J27" s="99">
        <v>200</v>
      </c>
      <c r="K27" s="243" t="s">
        <v>70</v>
      </c>
      <c r="L27" s="243" t="s">
        <v>71</v>
      </c>
      <c r="N27" s="50"/>
      <c r="O27" s="50"/>
      <c r="Q27" s="50"/>
      <c r="R27" s="50"/>
    </row>
    <row r="28" spans="1:18" ht="14.5" x14ac:dyDescent="0.35">
      <c r="A28" s="50" t="s">
        <v>10787</v>
      </c>
      <c r="B28" s="72" t="s">
        <v>10800</v>
      </c>
      <c r="C28" s="72" t="s">
        <v>14</v>
      </c>
      <c r="D28" s="72" t="s">
        <v>10788</v>
      </c>
      <c r="E28" s="72" t="s">
        <v>10789</v>
      </c>
      <c r="F28" s="72">
        <v>1</v>
      </c>
      <c r="G28" s="72">
        <v>134</v>
      </c>
      <c r="H28" s="99">
        <v>0</v>
      </c>
      <c r="I28" s="99">
        <v>0</v>
      </c>
      <c r="J28" s="99">
        <v>200</v>
      </c>
      <c r="K28" s="243" t="s">
        <v>70</v>
      </c>
      <c r="L28" s="243" t="s">
        <v>71</v>
      </c>
      <c r="N28" s="50"/>
      <c r="O28" s="50"/>
      <c r="Q28" s="50"/>
      <c r="R28" s="50"/>
    </row>
    <row r="29" spans="1:18" ht="14.5" x14ac:dyDescent="0.35">
      <c r="A29" s="50" t="s">
        <v>10787</v>
      </c>
      <c r="B29" s="72" t="s">
        <v>10801</v>
      </c>
      <c r="C29" s="72" t="s">
        <v>14</v>
      </c>
      <c r="D29" s="72" t="s">
        <v>10788</v>
      </c>
      <c r="E29" s="72" t="s">
        <v>10789</v>
      </c>
      <c r="F29" s="72">
        <v>1</v>
      </c>
      <c r="G29" s="72">
        <v>134</v>
      </c>
      <c r="H29" s="99">
        <v>0</v>
      </c>
      <c r="I29" s="99">
        <v>0</v>
      </c>
      <c r="J29" s="99">
        <v>200</v>
      </c>
      <c r="K29" s="243" t="s">
        <v>70</v>
      </c>
      <c r="L29" s="243" t="s">
        <v>71</v>
      </c>
      <c r="N29" s="50"/>
      <c r="O29" s="50"/>
      <c r="Q29" s="50"/>
      <c r="R29" s="50"/>
    </row>
    <row r="30" spans="1:18" ht="14.5" x14ac:dyDescent="0.35">
      <c r="A30" s="50" t="s">
        <v>10787</v>
      </c>
      <c r="B30" s="72" t="s">
        <v>10802</v>
      </c>
      <c r="C30" s="72" t="s">
        <v>14</v>
      </c>
      <c r="D30" s="72" t="s">
        <v>10788</v>
      </c>
      <c r="E30" s="72" t="s">
        <v>10789</v>
      </c>
      <c r="F30" s="72">
        <v>1</v>
      </c>
      <c r="G30" s="72">
        <v>134</v>
      </c>
      <c r="H30" s="99">
        <v>0</v>
      </c>
      <c r="I30" s="99">
        <v>0</v>
      </c>
      <c r="J30" s="99">
        <v>200</v>
      </c>
      <c r="K30" s="243" t="s">
        <v>70</v>
      </c>
      <c r="L30" s="243" t="s">
        <v>71</v>
      </c>
      <c r="N30" s="50"/>
      <c r="O30" s="50"/>
      <c r="Q30" s="50"/>
      <c r="R30" s="50"/>
    </row>
    <row r="31" spans="1:18" ht="15" customHeight="1" x14ac:dyDescent="0.35">
      <c r="A31" s="50" t="s">
        <v>10787</v>
      </c>
      <c r="B31" s="72" t="s">
        <v>10803</v>
      </c>
      <c r="C31" s="72" t="s">
        <v>14</v>
      </c>
      <c r="D31" s="72" t="s">
        <v>10788</v>
      </c>
      <c r="E31" s="72" t="s">
        <v>10789</v>
      </c>
      <c r="F31" s="72">
        <v>1</v>
      </c>
      <c r="G31" s="72">
        <v>134</v>
      </c>
      <c r="H31" s="99">
        <v>0</v>
      </c>
      <c r="I31" s="99">
        <v>0</v>
      </c>
      <c r="J31" s="99">
        <v>200</v>
      </c>
      <c r="K31" s="243" t="s">
        <v>70</v>
      </c>
      <c r="L31" s="243" t="s">
        <v>71</v>
      </c>
      <c r="N31" s="50"/>
      <c r="O31" s="50"/>
      <c r="Q31" s="50"/>
      <c r="R31" s="50"/>
    </row>
    <row r="32" spans="1:18" ht="15" customHeight="1" x14ac:dyDescent="0.35">
      <c r="A32" s="50" t="s">
        <v>993</v>
      </c>
      <c r="B32" s="72" t="s">
        <v>10804</v>
      </c>
      <c r="C32" s="72" t="s">
        <v>14</v>
      </c>
      <c r="D32" s="72" t="s">
        <v>10805</v>
      </c>
      <c r="E32" s="72" t="s">
        <v>10806</v>
      </c>
      <c r="F32" s="72">
        <v>1</v>
      </c>
      <c r="G32" s="72">
        <v>154</v>
      </c>
      <c r="H32" s="99">
        <v>0</v>
      </c>
      <c r="I32" s="99">
        <v>0</v>
      </c>
      <c r="J32" s="99">
        <v>200</v>
      </c>
      <c r="K32" s="243" t="s">
        <v>70</v>
      </c>
      <c r="L32" s="243" t="s">
        <v>71</v>
      </c>
      <c r="N32" s="50"/>
      <c r="O32" s="50"/>
      <c r="Q32" s="50"/>
      <c r="R32" s="50"/>
    </row>
    <row r="33" spans="1:18" ht="15" customHeight="1" x14ac:dyDescent="0.35">
      <c r="A33" s="50" t="s">
        <v>993</v>
      </c>
      <c r="B33" s="72" t="s">
        <v>10807</v>
      </c>
      <c r="C33" s="72" t="s">
        <v>14</v>
      </c>
      <c r="D33" s="72" t="s">
        <v>10805</v>
      </c>
      <c r="E33" s="72" t="s">
        <v>10806</v>
      </c>
      <c r="F33" s="72">
        <v>2</v>
      </c>
      <c r="G33" s="72">
        <v>154</v>
      </c>
      <c r="H33" s="99">
        <v>0</v>
      </c>
      <c r="I33" s="99">
        <v>0</v>
      </c>
      <c r="J33" s="99">
        <v>200</v>
      </c>
      <c r="K33" s="243" t="s">
        <v>70</v>
      </c>
      <c r="L33" s="243" t="s">
        <v>71</v>
      </c>
      <c r="N33" s="50"/>
      <c r="O33" s="50"/>
      <c r="Q33" s="50"/>
      <c r="R33" s="50"/>
    </row>
    <row r="34" spans="1:18" ht="15" customHeight="1" x14ac:dyDescent="0.35">
      <c r="A34" s="50" t="s">
        <v>993</v>
      </c>
      <c r="B34" s="72" t="s">
        <v>10808</v>
      </c>
      <c r="C34" s="72" t="s">
        <v>14</v>
      </c>
      <c r="D34" s="72" t="s">
        <v>10805</v>
      </c>
      <c r="E34" s="72" t="s">
        <v>10806</v>
      </c>
      <c r="F34" s="72">
        <v>3</v>
      </c>
      <c r="G34" s="72">
        <v>154</v>
      </c>
      <c r="H34" s="99">
        <v>0</v>
      </c>
      <c r="I34" s="99">
        <v>0</v>
      </c>
      <c r="J34" s="99">
        <v>200</v>
      </c>
      <c r="K34" s="243" t="s">
        <v>70</v>
      </c>
      <c r="L34" s="243" t="s">
        <v>71</v>
      </c>
      <c r="N34" s="50"/>
      <c r="O34" s="50"/>
      <c r="Q34" s="50"/>
      <c r="R34" s="50"/>
    </row>
    <row r="35" spans="1:18" ht="15" customHeight="1" x14ac:dyDescent="0.35">
      <c r="A35" s="50" t="s">
        <v>993</v>
      </c>
      <c r="B35" s="72" t="s">
        <v>10809</v>
      </c>
      <c r="C35" s="72" t="s">
        <v>14</v>
      </c>
      <c r="D35" s="72" t="s">
        <v>10805</v>
      </c>
      <c r="E35" s="72" t="s">
        <v>10806</v>
      </c>
      <c r="F35" s="72">
        <v>4</v>
      </c>
      <c r="G35" s="72">
        <v>154</v>
      </c>
      <c r="H35" s="99">
        <v>0</v>
      </c>
      <c r="I35" s="99">
        <v>0</v>
      </c>
      <c r="J35" s="99">
        <v>200</v>
      </c>
      <c r="K35" s="243" t="s">
        <v>70</v>
      </c>
      <c r="L35" s="243" t="s">
        <v>71</v>
      </c>
      <c r="N35" s="50"/>
      <c r="O35" s="50"/>
      <c r="Q35" s="50"/>
      <c r="R35" s="50"/>
    </row>
    <row r="36" spans="1:18" ht="15" customHeight="1" x14ac:dyDescent="0.35">
      <c r="A36" s="50" t="s">
        <v>993</v>
      </c>
      <c r="B36" s="72" t="s">
        <v>10810</v>
      </c>
      <c r="C36" s="72" t="s">
        <v>14</v>
      </c>
      <c r="D36" s="72" t="s">
        <v>10805</v>
      </c>
      <c r="E36" s="72" t="s">
        <v>10806</v>
      </c>
      <c r="F36" s="72">
        <v>5</v>
      </c>
      <c r="G36" s="72">
        <v>154</v>
      </c>
      <c r="H36" s="99">
        <v>0</v>
      </c>
      <c r="I36" s="99">
        <v>0</v>
      </c>
      <c r="J36" s="99">
        <v>200</v>
      </c>
      <c r="K36" s="243" t="s">
        <v>70</v>
      </c>
      <c r="L36" s="243" t="s">
        <v>71</v>
      </c>
      <c r="N36" s="50"/>
      <c r="O36" s="50"/>
      <c r="Q36" s="50"/>
      <c r="R36" s="50"/>
    </row>
    <row r="37" spans="1:18" ht="15" customHeight="1" x14ac:dyDescent="0.35">
      <c r="A37" s="50" t="s">
        <v>993</v>
      </c>
      <c r="B37" s="72" t="s">
        <v>10811</v>
      </c>
      <c r="C37" s="72" t="s">
        <v>14</v>
      </c>
      <c r="D37" s="72" t="s">
        <v>10805</v>
      </c>
      <c r="E37" s="72" t="s">
        <v>10806</v>
      </c>
      <c r="F37" s="72">
        <v>6</v>
      </c>
      <c r="G37" s="72">
        <v>154</v>
      </c>
      <c r="H37" s="99">
        <v>0</v>
      </c>
      <c r="I37" s="99">
        <v>0</v>
      </c>
      <c r="J37" s="99">
        <v>200</v>
      </c>
      <c r="K37" s="243" t="s">
        <v>70</v>
      </c>
      <c r="L37" s="243" t="s">
        <v>71</v>
      </c>
      <c r="N37" s="50"/>
      <c r="O37" s="50"/>
      <c r="Q37" s="50"/>
      <c r="R37" s="50"/>
    </row>
    <row r="38" spans="1:18" ht="15" customHeight="1" x14ac:dyDescent="0.35">
      <c r="A38" s="50" t="s">
        <v>1054</v>
      </c>
      <c r="B38" s="72" t="s">
        <v>10812</v>
      </c>
      <c r="C38" s="72" t="s">
        <v>14</v>
      </c>
      <c r="D38" s="72" t="s">
        <v>10788</v>
      </c>
      <c r="E38" s="72" t="s">
        <v>10789</v>
      </c>
      <c r="F38" s="72">
        <v>1</v>
      </c>
      <c r="G38" s="72">
        <v>122</v>
      </c>
      <c r="H38" s="99">
        <v>0</v>
      </c>
      <c r="I38" s="99">
        <v>0</v>
      </c>
      <c r="J38" s="99">
        <v>200</v>
      </c>
      <c r="K38" s="243" t="s">
        <v>70</v>
      </c>
      <c r="L38" s="243" t="s">
        <v>71</v>
      </c>
      <c r="M38" s="243"/>
      <c r="N38" s="50"/>
      <c r="O38" s="50"/>
      <c r="P38" s="243"/>
      <c r="Q38" s="50"/>
      <c r="R38" s="50"/>
    </row>
    <row r="39" spans="1:18" ht="15" customHeight="1" x14ac:dyDescent="0.35">
      <c r="A39" s="50" t="s">
        <v>1054</v>
      </c>
      <c r="B39" s="72" t="s">
        <v>10813</v>
      </c>
      <c r="C39" s="72" t="s">
        <v>14</v>
      </c>
      <c r="D39" s="72" t="s">
        <v>10788</v>
      </c>
      <c r="E39" s="72" t="s">
        <v>10789</v>
      </c>
      <c r="F39" s="72">
        <v>1</v>
      </c>
      <c r="G39" s="72">
        <v>122</v>
      </c>
      <c r="H39" s="99">
        <v>0</v>
      </c>
      <c r="I39" s="99">
        <v>0</v>
      </c>
      <c r="J39" s="99">
        <v>200</v>
      </c>
      <c r="K39" s="243" t="s">
        <v>70</v>
      </c>
      <c r="L39" s="243" t="s">
        <v>71</v>
      </c>
      <c r="M39" s="243"/>
      <c r="N39" s="50"/>
      <c r="O39" s="50"/>
      <c r="P39" s="243"/>
      <c r="Q39" s="50"/>
      <c r="R39" s="50"/>
    </row>
    <row r="40" spans="1:18" ht="15" customHeight="1" x14ac:dyDescent="0.35">
      <c r="A40" s="50" t="s">
        <v>1054</v>
      </c>
      <c r="B40" s="72" t="s">
        <v>10814</v>
      </c>
      <c r="C40" s="72" t="s">
        <v>14</v>
      </c>
      <c r="D40" s="72" t="s">
        <v>10788</v>
      </c>
      <c r="E40" s="72" t="s">
        <v>10789</v>
      </c>
      <c r="F40" s="72">
        <v>2</v>
      </c>
      <c r="G40" s="72">
        <v>122</v>
      </c>
      <c r="H40" s="99">
        <v>0</v>
      </c>
      <c r="I40" s="99">
        <v>0</v>
      </c>
      <c r="J40" s="99">
        <v>200</v>
      </c>
      <c r="K40" s="243" t="s">
        <v>70</v>
      </c>
      <c r="L40" s="243" t="s">
        <v>71</v>
      </c>
      <c r="M40" s="243"/>
      <c r="N40" s="50"/>
      <c r="O40" s="50"/>
      <c r="P40" s="243"/>
      <c r="Q40" s="50"/>
      <c r="R40" s="50"/>
    </row>
    <row r="41" spans="1:18" ht="15" customHeight="1" x14ac:dyDescent="0.35">
      <c r="A41" s="50" t="s">
        <v>1054</v>
      </c>
      <c r="B41" s="72" t="s">
        <v>10815</v>
      </c>
      <c r="C41" s="72" t="s">
        <v>14</v>
      </c>
      <c r="D41" s="72" t="s">
        <v>10788</v>
      </c>
      <c r="E41" s="72" t="s">
        <v>10789</v>
      </c>
      <c r="F41" s="72">
        <v>2</v>
      </c>
      <c r="G41" s="72">
        <v>122</v>
      </c>
      <c r="H41" s="99">
        <v>0</v>
      </c>
      <c r="I41" s="99">
        <v>0</v>
      </c>
      <c r="J41" s="99">
        <v>200</v>
      </c>
      <c r="K41" s="243" t="s">
        <v>70</v>
      </c>
      <c r="L41" s="243" t="s">
        <v>71</v>
      </c>
      <c r="M41" s="243"/>
      <c r="N41" s="50"/>
      <c r="O41" s="50"/>
      <c r="P41" s="243"/>
      <c r="Q41" s="50"/>
      <c r="R41" s="50"/>
    </row>
    <row r="42" spans="1:18" ht="15" customHeight="1" x14ac:dyDescent="0.35">
      <c r="A42" s="50" t="s">
        <v>1054</v>
      </c>
      <c r="B42" s="72" t="s">
        <v>10816</v>
      </c>
      <c r="C42" s="72" t="s">
        <v>14</v>
      </c>
      <c r="D42" s="72" t="s">
        <v>10788</v>
      </c>
      <c r="E42" s="72" t="s">
        <v>10789</v>
      </c>
      <c r="F42" s="72">
        <v>3</v>
      </c>
      <c r="G42" s="72">
        <v>122</v>
      </c>
      <c r="H42" s="99">
        <v>0</v>
      </c>
      <c r="I42" s="99">
        <v>0</v>
      </c>
      <c r="J42" s="99">
        <v>200</v>
      </c>
      <c r="K42" s="243" t="s">
        <v>70</v>
      </c>
      <c r="L42" s="243" t="s">
        <v>71</v>
      </c>
      <c r="M42" s="243"/>
      <c r="N42" s="50"/>
      <c r="O42" s="50"/>
      <c r="P42" s="243"/>
      <c r="Q42" s="50"/>
      <c r="R42" s="50"/>
    </row>
    <row r="43" spans="1:18" ht="15" customHeight="1" x14ac:dyDescent="0.35">
      <c r="A43" s="50" t="s">
        <v>1054</v>
      </c>
      <c r="B43" s="72" t="s">
        <v>10817</v>
      </c>
      <c r="C43" s="72" t="s">
        <v>14</v>
      </c>
      <c r="D43" s="72" t="s">
        <v>10788</v>
      </c>
      <c r="E43" s="72" t="s">
        <v>10789</v>
      </c>
      <c r="F43" s="72">
        <v>3</v>
      </c>
      <c r="G43" s="72">
        <v>122</v>
      </c>
      <c r="H43" s="99">
        <v>0</v>
      </c>
      <c r="I43" s="99">
        <v>0</v>
      </c>
      <c r="J43" s="99">
        <v>200</v>
      </c>
      <c r="K43" s="243" t="s">
        <v>70</v>
      </c>
      <c r="L43" s="243" t="s">
        <v>71</v>
      </c>
      <c r="M43" s="243"/>
      <c r="N43" s="50"/>
      <c r="O43" s="50"/>
      <c r="P43" s="243"/>
      <c r="Q43" s="50"/>
      <c r="R43" s="50"/>
    </row>
    <row r="44" spans="1:18" ht="15" customHeight="1" x14ac:dyDescent="0.35">
      <c r="A44" s="50" t="s">
        <v>1054</v>
      </c>
      <c r="B44" s="72" t="s">
        <v>10818</v>
      </c>
      <c r="C44" s="72" t="s">
        <v>14</v>
      </c>
      <c r="D44" s="72" t="s">
        <v>10788</v>
      </c>
      <c r="E44" s="72" t="s">
        <v>10789</v>
      </c>
      <c r="F44" s="72">
        <v>4</v>
      </c>
      <c r="G44" s="72">
        <v>122</v>
      </c>
      <c r="H44" s="99">
        <v>0</v>
      </c>
      <c r="I44" s="99">
        <v>0</v>
      </c>
      <c r="J44" s="99">
        <v>200</v>
      </c>
      <c r="K44" s="243" t="s">
        <v>70</v>
      </c>
      <c r="L44" s="243" t="s">
        <v>71</v>
      </c>
      <c r="M44" s="243"/>
      <c r="P44" s="243"/>
      <c r="Q44" s="50"/>
      <c r="R44" s="50"/>
    </row>
    <row r="45" spans="1:18" ht="15" customHeight="1" x14ac:dyDescent="0.35">
      <c r="A45" s="50" t="s">
        <v>1054</v>
      </c>
      <c r="B45" s="72" t="s">
        <v>10819</v>
      </c>
      <c r="C45" s="72" t="s">
        <v>14</v>
      </c>
      <c r="D45" s="72" t="s">
        <v>10788</v>
      </c>
      <c r="E45" s="72" t="s">
        <v>10789</v>
      </c>
      <c r="F45" s="72">
        <v>5</v>
      </c>
      <c r="G45" s="72">
        <v>122</v>
      </c>
      <c r="H45" s="99">
        <v>0</v>
      </c>
      <c r="I45" s="99">
        <v>0</v>
      </c>
      <c r="J45" s="99">
        <v>200</v>
      </c>
      <c r="K45" s="243" t="s">
        <v>70</v>
      </c>
      <c r="L45" s="243" t="s">
        <v>71</v>
      </c>
      <c r="M45" s="243"/>
      <c r="P45" s="243"/>
      <c r="Q45" s="50"/>
      <c r="R45" s="50"/>
    </row>
    <row r="46" spans="1:18" ht="15" customHeight="1" x14ac:dyDescent="0.35">
      <c r="A46" s="50" t="s">
        <v>1054</v>
      </c>
      <c r="B46" s="72" t="s">
        <v>10820</v>
      </c>
      <c r="C46" s="72" t="s">
        <v>14</v>
      </c>
      <c r="D46" s="72" t="s">
        <v>10788</v>
      </c>
      <c r="E46" s="72" t="s">
        <v>10789</v>
      </c>
      <c r="F46" s="72">
        <v>6</v>
      </c>
      <c r="G46" s="72">
        <v>122</v>
      </c>
      <c r="H46" s="99">
        <v>0</v>
      </c>
      <c r="I46" s="99">
        <v>0</v>
      </c>
      <c r="J46" s="99">
        <v>200</v>
      </c>
      <c r="K46" s="243" t="s">
        <v>70</v>
      </c>
      <c r="L46" s="243" t="s">
        <v>71</v>
      </c>
      <c r="M46" s="243"/>
      <c r="P46" s="243"/>
      <c r="Q46" s="50"/>
      <c r="R46" s="50"/>
    </row>
    <row r="47" spans="1:18" s="50" customFormat="1" ht="15" customHeight="1" x14ac:dyDescent="0.35">
      <c r="A47" s="85"/>
      <c r="B47" s="85"/>
      <c r="C47" s="85"/>
      <c r="D47" s="85"/>
      <c r="E47" s="85"/>
      <c r="F47" s="72"/>
      <c r="G47" s="72"/>
      <c r="H47" s="86"/>
      <c r="I47" s="86"/>
      <c r="J47" s="86"/>
      <c r="K47" s="72"/>
      <c r="L47" s="72"/>
      <c r="N47"/>
      <c r="O47"/>
    </row>
    <row r="48" spans="1:18" s="50" customFormat="1" ht="15" customHeight="1" x14ac:dyDescent="0.35">
      <c r="A48" s="85"/>
      <c r="B48" s="85"/>
      <c r="C48" s="85"/>
      <c r="D48" s="85"/>
      <c r="E48" s="85"/>
      <c r="F48" s="72"/>
      <c r="G48" s="72"/>
      <c r="H48" s="86"/>
      <c r="I48" s="86"/>
      <c r="J48" s="86"/>
      <c r="K48" s="72"/>
      <c r="L48" s="72"/>
      <c r="N48"/>
      <c r="O48"/>
    </row>
    <row r="49" spans="1:15" s="50" customFormat="1" ht="15" hidden="1" customHeight="1" x14ac:dyDescent="0.35">
      <c r="A49" s="85"/>
      <c r="B49" s="85"/>
      <c r="C49" s="85"/>
      <c r="D49" s="85"/>
      <c r="E49" s="85"/>
      <c r="F49" s="72"/>
      <c r="G49" s="72"/>
      <c r="H49" s="86"/>
      <c r="I49" s="86"/>
      <c r="J49" s="86"/>
      <c r="K49" s="72"/>
      <c r="L49" s="72"/>
      <c r="N49"/>
      <c r="O49"/>
    </row>
    <row r="50" spans="1:15" s="50" customFormat="1" ht="15" hidden="1" customHeight="1" x14ac:dyDescent="0.35">
      <c r="A50" s="85"/>
      <c r="B50" s="85"/>
      <c r="C50" s="85"/>
      <c r="D50" s="85"/>
      <c r="E50" s="85"/>
      <c r="F50" s="72"/>
      <c r="G50" s="72"/>
      <c r="H50" s="86"/>
      <c r="I50" s="86"/>
      <c r="J50" s="86"/>
      <c r="K50" s="72"/>
      <c r="L50" s="72"/>
      <c r="N50"/>
      <c r="O50"/>
    </row>
    <row r="51" spans="1:15" s="50" customFormat="1" ht="15" hidden="1" customHeight="1" x14ac:dyDescent="0.35">
      <c r="A51" s="85"/>
      <c r="B51" s="85"/>
      <c r="C51" s="85"/>
      <c r="D51" s="85"/>
      <c r="E51" s="85"/>
      <c r="F51" s="72"/>
      <c r="G51" s="72"/>
      <c r="H51" s="86"/>
      <c r="I51" s="86"/>
      <c r="J51" s="86"/>
      <c r="K51" s="72"/>
      <c r="L51" s="72"/>
      <c r="N51"/>
      <c r="O51"/>
    </row>
    <row r="52" spans="1:15" s="50" customFormat="1" ht="15" hidden="1" customHeight="1" x14ac:dyDescent="0.35">
      <c r="A52" s="85"/>
      <c r="B52" s="85"/>
      <c r="C52" s="85"/>
      <c r="D52" s="85"/>
      <c r="E52" s="85"/>
      <c r="F52" s="72"/>
      <c r="G52" s="72"/>
      <c r="H52" s="86"/>
      <c r="I52" s="86"/>
      <c r="J52" s="86"/>
      <c r="K52" s="72"/>
      <c r="L52" s="72"/>
      <c r="N52"/>
      <c r="O52"/>
    </row>
    <row r="53" spans="1:15" s="50" customFormat="1" ht="15" hidden="1" customHeight="1" x14ac:dyDescent="0.35">
      <c r="A53" s="85"/>
      <c r="B53" s="85"/>
      <c r="C53" s="85"/>
      <c r="D53" s="85"/>
      <c r="E53" s="85"/>
      <c r="F53" s="72"/>
      <c r="G53" s="72"/>
      <c r="H53" s="86"/>
      <c r="I53" s="86"/>
      <c r="J53" s="86"/>
      <c r="K53" s="72"/>
      <c r="L53" s="72"/>
      <c r="N53"/>
      <c r="O53"/>
    </row>
    <row r="54" spans="1:15" s="50" customFormat="1" ht="15" hidden="1" customHeight="1" x14ac:dyDescent="0.35">
      <c r="A54" s="85"/>
      <c r="B54" s="85"/>
      <c r="C54" s="85"/>
      <c r="D54" s="85"/>
      <c r="E54" s="85"/>
      <c r="F54" s="72"/>
      <c r="G54" s="72"/>
      <c r="H54" s="86"/>
      <c r="I54" s="86"/>
      <c r="J54" s="86"/>
      <c r="K54" s="72"/>
      <c r="L54" s="72"/>
      <c r="N54"/>
      <c r="O54"/>
    </row>
    <row r="55" spans="1:15" s="50" customFormat="1" ht="15" hidden="1" customHeight="1" x14ac:dyDescent="0.35">
      <c r="A55" s="85"/>
      <c r="B55" s="85"/>
      <c r="C55" s="85"/>
      <c r="D55" s="85"/>
      <c r="E55" s="85"/>
      <c r="F55" s="72"/>
      <c r="G55" s="72"/>
      <c r="H55" s="86"/>
      <c r="I55" s="86"/>
      <c r="J55" s="86"/>
      <c r="K55" s="72"/>
      <c r="L55" s="72"/>
      <c r="N55"/>
      <c r="O55"/>
    </row>
    <row r="56" spans="1:15" s="50" customFormat="1" ht="15" hidden="1" customHeight="1" x14ac:dyDescent="0.35">
      <c r="A56" s="85"/>
      <c r="B56" s="85"/>
      <c r="C56" s="85"/>
      <c r="D56" s="85"/>
      <c r="E56" s="85"/>
      <c r="F56" s="72"/>
      <c r="G56" s="72"/>
      <c r="H56" s="86"/>
      <c r="I56" s="86"/>
      <c r="J56" s="86"/>
      <c r="K56" s="72"/>
      <c r="L56" s="72"/>
      <c r="N56"/>
      <c r="O56"/>
    </row>
  </sheetData>
  <sheetProtection autoFilter="0"/>
  <autoFilter ref="A3:L3" xr:uid="{03EEF119-048D-4684-83CE-9BD3FB509DFC}"/>
  <mergeCells count="1">
    <mergeCell ref="N3:O3"/>
  </mergeCells>
  <conditionalFormatting sqref="A4:J46">
    <cfRule type="expression" dxfId="1" priority="1">
      <formula>MOD(ROW(),2)=1</formula>
    </cfRule>
  </conditionalFormatting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C17A7-CEED-43EB-825A-94C23134949A}">
  <dimension ref="A1:AC31"/>
  <sheetViews>
    <sheetView zoomScaleNormal="100" workbookViewId="0">
      <pane ySplit="3" topLeftCell="A6" activePane="bottomLeft" state="frozen"/>
      <selection pane="bottomLeft" activeCell="K20" sqref="K20"/>
    </sheetView>
  </sheetViews>
  <sheetFormatPr defaultColWidth="0" defaultRowHeight="15" customHeight="1" zeroHeight="1" x14ac:dyDescent="0.35"/>
  <cols>
    <col min="1" max="1" width="26.453125" customWidth="1"/>
    <col min="2" max="2" width="29.453125" customWidth="1"/>
    <col min="3" max="4" width="16.453125" customWidth="1"/>
    <col min="5" max="7" width="14.26953125" customWidth="1"/>
    <col min="8" max="8" width="14.26953125" style="23" customWidth="1"/>
    <col min="9" max="9" width="17.453125" style="23" customWidth="1"/>
    <col min="10" max="10" width="5" style="50" customWidth="1"/>
    <col min="11" max="11" width="28" customWidth="1"/>
    <col min="12" max="12" width="17.453125" customWidth="1"/>
    <col min="13" max="13" width="2.453125" style="50" customWidth="1"/>
    <col min="14" max="14" width="28" hidden="1" customWidth="1"/>
    <col min="15" max="15" width="17.453125" hidden="1" customWidth="1"/>
    <col min="16" max="16" width="7.453125" hidden="1"/>
    <col min="17" max="29" width="5.453125" hidden="1"/>
  </cols>
  <sheetData>
    <row r="1" spans="1:15" ht="21" x14ac:dyDescent="0.5">
      <c r="A1" s="237" t="s">
        <v>54</v>
      </c>
      <c r="B1" s="74"/>
      <c r="C1" s="74"/>
      <c r="D1" s="244"/>
      <c r="E1" s="244"/>
      <c r="F1" s="244"/>
      <c r="G1" s="245" t="s">
        <v>477</v>
      </c>
      <c r="H1" s="97"/>
      <c r="I1" s="97"/>
      <c r="J1" s="91"/>
      <c r="K1" s="91"/>
      <c r="L1" s="91"/>
      <c r="M1" s="91"/>
      <c r="N1" s="91"/>
      <c r="O1" s="91"/>
    </row>
    <row r="2" spans="1:15" ht="25" customHeight="1" x14ac:dyDescent="0.55000000000000004">
      <c r="A2" s="240" t="s">
        <v>10821</v>
      </c>
      <c r="B2" s="75"/>
      <c r="C2" s="75"/>
      <c r="D2" s="75"/>
      <c r="E2" s="62" t="s">
        <v>108</v>
      </c>
      <c r="F2" s="81"/>
      <c r="G2" s="76" t="s">
        <v>0</v>
      </c>
      <c r="H2" s="97"/>
      <c r="I2" s="97"/>
      <c r="J2" s="91" t="s">
        <v>477</v>
      </c>
      <c r="K2" s="91" t="s">
        <v>477</v>
      </c>
      <c r="L2" s="91" t="s">
        <v>477</v>
      </c>
      <c r="M2" s="91"/>
      <c r="N2" s="91" t="s">
        <v>477</v>
      </c>
      <c r="O2" s="91" t="s">
        <v>477</v>
      </c>
    </row>
    <row r="3" spans="1:15" s="63" customFormat="1" ht="45" customHeight="1" x14ac:dyDescent="0.35">
      <c r="A3" s="39" t="s">
        <v>56</v>
      </c>
      <c r="B3" s="39" t="s">
        <v>57</v>
      </c>
      <c r="C3" s="39" t="s">
        <v>10822</v>
      </c>
      <c r="D3" s="39" t="s">
        <v>10823</v>
      </c>
      <c r="E3" s="39" t="s">
        <v>61</v>
      </c>
      <c r="F3" s="39" t="s">
        <v>49</v>
      </c>
      <c r="G3" s="39" t="s">
        <v>51</v>
      </c>
      <c r="H3" s="39" t="s">
        <v>62</v>
      </c>
      <c r="I3" s="38" t="s">
        <v>63</v>
      </c>
      <c r="J3" s="239"/>
      <c r="K3" s="346" t="s">
        <v>64</v>
      </c>
      <c r="L3" s="346"/>
      <c r="M3" s="239"/>
      <c r="N3" s="239"/>
      <c r="O3" s="239"/>
    </row>
    <row r="4" spans="1:15" ht="14.5" x14ac:dyDescent="0.35">
      <c r="A4" s="171" t="s">
        <v>10824</v>
      </c>
      <c r="B4" s="171" t="s">
        <v>10825</v>
      </c>
      <c r="C4" s="171" t="s">
        <v>10826</v>
      </c>
      <c r="D4" s="171"/>
      <c r="E4" s="92">
        <v>600</v>
      </c>
      <c r="F4" s="92">
        <v>0</v>
      </c>
      <c r="G4" s="92">
        <v>600</v>
      </c>
      <c r="H4" s="97" t="s">
        <v>70</v>
      </c>
      <c r="I4" s="97" t="s">
        <v>71</v>
      </c>
      <c r="J4" s="91"/>
      <c r="K4" s="148" t="s">
        <v>11</v>
      </c>
      <c r="L4" s="148" t="s">
        <v>14</v>
      </c>
      <c r="M4" s="91"/>
      <c r="N4" s="91"/>
      <c r="O4" s="91"/>
    </row>
    <row r="5" spans="1:15" ht="14.5" x14ac:dyDescent="0.35">
      <c r="A5" s="224" t="s">
        <v>10824</v>
      </c>
      <c r="B5" s="224" t="s">
        <v>10827</v>
      </c>
      <c r="C5" s="171" t="s">
        <v>10826</v>
      </c>
      <c r="D5" s="171"/>
      <c r="E5" s="92">
        <v>600</v>
      </c>
      <c r="F5" s="92">
        <v>0</v>
      </c>
      <c r="G5" s="92">
        <v>600</v>
      </c>
      <c r="H5" s="97" t="s">
        <v>70</v>
      </c>
      <c r="I5" s="97" t="s">
        <v>71</v>
      </c>
      <c r="J5" s="91"/>
      <c r="K5" s="149" t="s">
        <v>61</v>
      </c>
      <c r="L5" s="150">
        <v>50</v>
      </c>
      <c r="M5" s="91"/>
      <c r="N5" s="91"/>
      <c r="O5" s="91"/>
    </row>
    <row r="6" spans="1:15" ht="14.5" x14ac:dyDescent="0.35">
      <c r="A6" s="171" t="s">
        <v>10824</v>
      </c>
      <c r="B6" s="171" t="s">
        <v>10828</v>
      </c>
      <c r="C6" s="171" t="s">
        <v>10826</v>
      </c>
      <c r="D6" s="171"/>
      <c r="E6" s="92">
        <v>600</v>
      </c>
      <c r="F6" s="92">
        <v>0</v>
      </c>
      <c r="G6" s="92">
        <v>600</v>
      </c>
      <c r="H6" s="97" t="s">
        <v>70</v>
      </c>
      <c r="I6" s="97" t="s">
        <v>71</v>
      </c>
      <c r="J6" s="91"/>
      <c r="K6" s="149" t="s">
        <v>51</v>
      </c>
      <c r="L6" s="150">
        <v>25</v>
      </c>
      <c r="M6" s="91"/>
      <c r="N6" s="91"/>
      <c r="O6" s="91"/>
    </row>
    <row r="7" spans="1:15" ht="14.5" x14ac:dyDescent="0.35">
      <c r="A7" s="224" t="s">
        <v>10824</v>
      </c>
      <c r="B7" s="224" t="s">
        <v>10829</v>
      </c>
      <c r="C7" s="171" t="s">
        <v>10826</v>
      </c>
      <c r="D7" s="171"/>
      <c r="E7" s="92">
        <v>600</v>
      </c>
      <c r="F7" s="92">
        <v>0</v>
      </c>
      <c r="G7" s="92">
        <v>600</v>
      </c>
      <c r="H7" s="97" t="s">
        <v>70</v>
      </c>
      <c r="I7" s="97" t="s">
        <v>71</v>
      </c>
      <c r="J7" s="91"/>
      <c r="K7" s="50"/>
      <c r="L7" s="50"/>
      <c r="M7" s="91"/>
      <c r="N7" s="91"/>
      <c r="O7" s="91"/>
    </row>
    <row r="8" spans="1:15" ht="14.5" x14ac:dyDescent="0.35">
      <c r="A8" s="171" t="s">
        <v>10824</v>
      </c>
      <c r="B8" s="171" t="s">
        <v>10830</v>
      </c>
      <c r="C8" s="171" t="s">
        <v>10826</v>
      </c>
      <c r="D8" s="171"/>
      <c r="E8" s="92">
        <v>600</v>
      </c>
      <c r="F8" s="92">
        <v>0</v>
      </c>
      <c r="G8" s="92">
        <v>600</v>
      </c>
      <c r="H8" s="97" t="s">
        <v>70</v>
      </c>
      <c r="I8" s="97" t="s">
        <v>71</v>
      </c>
      <c r="J8" s="91"/>
      <c r="K8" s="50"/>
      <c r="L8" s="50"/>
      <c r="M8" s="91"/>
      <c r="N8" s="91"/>
      <c r="O8" s="91"/>
    </row>
    <row r="9" spans="1:15" ht="14.5" x14ac:dyDescent="0.35">
      <c r="A9" s="171" t="s">
        <v>10831</v>
      </c>
      <c r="B9" s="171" t="s">
        <v>10832</v>
      </c>
      <c r="C9" s="171" t="s">
        <v>10833</v>
      </c>
      <c r="D9" s="171" t="s">
        <v>10834</v>
      </c>
      <c r="E9" s="92">
        <v>0</v>
      </c>
      <c r="F9" s="92">
        <v>0</v>
      </c>
      <c r="G9" s="92">
        <v>200</v>
      </c>
      <c r="H9" s="97" t="s">
        <v>70</v>
      </c>
      <c r="I9" s="97" t="s">
        <v>71</v>
      </c>
      <c r="J9" s="91"/>
      <c r="K9" s="50"/>
      <c r="L9" s="50"/>
      <c r="M9" s="91"/>
      <c r="N9" s="91"/>
      <c r="O9" s="91"/>
    </row>
    <row r="10" spans="1:15" ht="14.5" x14ac:dyDescent="0.35">
      <c r="A10" s="224" t="s">
        <v>10831</v>
      </c>
      <c r="B10" s="224" t="s">
        <v>10835</v>
      </c>
      <c r="C10" s="171" t="s">
        <v>10833</v>
      </c>
      <c r="D10" s="171" t="s">
        <v>10836</v>
      </c>
      <c r="E10" s="92">
        <v>0</v>
      </c>
      <c r="F10" s="92">
        <v>0</v>
      </c>
      <c r="G10" s="92">
        <v>200</v>
      </c>
      <c r="H10" s="97" t="s">
        <v>70</v>
      </c>
      <c r="I10" s="97" t="s">
        <v>71</v>
      </c>
      <c r="J10" s="91"/>
      <c r="K10" s="50"/>
      <c r="L10" s="50"/>
      <c r="M10" s="91"/>
      <c r="N10" s="91"/>
      <c r="O10" s="91"/>
    </row>
    <row r="11" spans="1:15" ht="14.5" x14ac:dyDescent="0.35">
      <c r="A11" s="171" t="s">
        <v>10837</v>
      </c>
      <c r="B11" s="171" t="s">
        <v>10838</v>
      </c>
      <c r="C11" s="171" t="s">
        <v>10833</v>
      </c>
      <c r="D11" s="171" t="s">
        <v>10836</v>
      </c>
      <c r="E11" s="92">
        <v>0</v>
      </c>
      <c r="F11" s="92">
        <v>0</v>
      </c>
      <c r="G11" s="92">
        <v>200</v>
      </c>
      <c r="H11" s="97" t="s">
        <v>70</v>
      </c>
      <c r="I11" s="97" t="s">
        <v>71</v>
      </c>
      <c r="J11" s="91"/>
      <c r="K11" s="50"/>
      <c r="L11" s="50"/>
      <c r="M11" s="91"/>
      <c r="N11" s="91"/>
      <c r="O11" s="91"/>
    </row>
    <row r="12" spans="1:15" ht="14.5" x14ac:dyDescent="0.35">
      <c r="A12" s="224" t="s">
        <v>10837</v>
      </c>
      <c r="B12" s="224" t="s">
        <v>10839</v>
      </c>
      <c r="C12" s="171" t="s">
        <v>10833</v>
      </c>
      <c r="D12" s="171" t="s">
        <v>10836</v>
      </c>
      <c r="E12" s="92">
        <v>0</v>
      </c>
      <c r="F12" s="92">
        <v>0</v>
      </c>
      <c r="G12" s="92">
        <v>200</v>
      </c>
      <c r="H12" s="97" t="s">
        <v>70</v>
      </c>
      <c r="I12" s="97" t="s">
        <v>71</v>
      </c>
      <c r="J12" s="91"/>
      <c r="K12" s="50"/>
      <c r="L12" s="50"/>
      <c r="M12" s="91"/>
      <c r="N12" s="91"/>
      <c r="O12" s="91"/>
    </row>
    <row r="13" spans="1:15" ht="14.5" x14ac:dyDescent="0.35">
      <c r="A13" s="171" t="s">
        <v>10837</v>
      </c>
      <c r="B13" s="171" t="s">
        <v>10840</v>
      </c>
      <c r="C13" s="171" t="s">
        <v>10833</v>
      </c>
      <c r="D13" s="171" t="s">
        <v>10836</v>
      </c>
      <c r="E13" s="92">
        <v>0</v>
      </c>
      <c r="F13" s="92">
        <v>0</v>
      </c>
      <c r="G13" s="92">
        <v>200</v>
      </c>
      <c r="H13" s="97" t="s">
        <v>70</v>
      </c>
      <c r="I13" s="97" t="s">
        <v>71</v>
      </c>
      <c r="J13" s="91"/>
      <c r="K13" s="50"/>
      <c r="L13" s="50"/>
      <c r="M13" s="91"/>
      <c r="N13" s="91"/>
      <c r="O13" s="91"/>
    </row>
    <row r="14" spans="1:15" ht="14.5" x14ac:dyDescent="0.35">
      <c r="A14" s="224" t="s">
        <v>10837</v>
      </c>
      <c r="B14" s="224" t="s">
        <v>10841</v>
      </c>
      <c r="C14" s="171" t="s">
        <v>10833</v>
      </c>
      <c r="D14" s="171" t="s">
        <v>10836</v>
      </c>
      <c r="E14" s="92">
        <v>0</v>
      </c>
      <c r="F14" s="92">
        <v>0</v>
      </c>
      <c r="G14" s="92">
        <v>200</v>
      </c>
      <c r="H14" s="97" t="s">
        <v>70</v>
      </c>
      <c r="I14" s="97" t="s">
        <v>71</v>
      </c>
      <c r="J14" s="91"/>
      <c r="K14" s="50"/>
      <c r="L14" s="50"/>
      <c r="M14" s="91"/>
      <c r="N14" s="91"/>
      <c r="O14" s="91"/>
    </row>
    <row r="15" spans="1:15" ht="14.5" x14ac:dyDescent="0.35">
      <c r="A15" s="224" t="s">
        <v>10837</v>
      </c>
      <c r="B15" s="224" t="s">
        <v>10842</v>
      </c>
      <c r="C15" s="171" t="s">
        <v>10833</v>
      </c>
      <c r="D15" s="171" t="s">
        <v>10834</v>
      </c>
      <c r="E15" s="92">
        <v>0</v>
      </c>
      <c r="F15" s="92">
        <v>0</v>
      </c>
      <c r="G15" s="92">
        <v>200</v>
      </c>
      <c r="H15" s="97" t="s">
        <v>70</v>
      </c>
      <c r="I15" s="97" t="s">
        <v>71</v>
      </c>
      <c r="J15" s="91"/>
      <c r="K15" s="50"/>
      <c r="L15" s="50"/>
      <c r="M15" s="91"/>
      <c r="N15" s="91"/>
      <c r="O15" s="91"/>
    </row>
    <row r="16" spans="1:15" ht="14.5" x14ac:dyDescent="0.35">
      <c r="A16" s="171" t="s">
        <v>10837</v>
      </c>
      <c r="B16" s="171" t="s">
        <v>10843</v>
      </c>
      <c r="C16" s="171" t="s">
        <v>10833</v>
      </c>
      <c r="D16" s="171" t="s">
        <v>10836</v>
      </c>
      <c r="E16" s="92">
        <v>0</v>
      </c>
      <c r="F16" s="92">
        <v>0</v>
      </c>
      <c r="G16" s="92">
        <v>200</v>
      </c>
      <c r="H16" s="97" t="s">
        <v>70</v>
      </c>
      <c r="I16" s="97" t="s">
        <v>71</v>
      </c>
      <c r="J16" s="91"/>
      <c r="K16" s="50"/>
      <c r="L16" s="50"/>
      <c r="M16" s="91"/>
      <c r="N16" s="91"/>
      <c r="O16" s="91"/>
    </row>
    <row r="17" spans="1:15" ht="14.5" x14ac:dyDescent="0.35">
      <c r="A17" s="224" t="s">
        <v>10837</v>
      </c>
      <c r="B17" s="224" t="s">
        <v>10844</v>
      </c>
      <c r="C17" s="171" t="s">
        <v>10833</v>
      </c>
      <c r="D17" s="171" t="s">
        <v>10836</v>
      </c>
      <c r="E17" s="92">
        <v>0</v>
      </c>
      <c r="F17" s="92">
        <v>0</v>
      </c>
      <c r="G17" s="92">
        <v>200</v>
      </c>
      <c r="H17" s="97" t="s">
        <v>70</v>
      </c>
      <c r="I17" s="97" t="s">
        <v>71</v>
      </c>
      <c r="J17" s="91"/>
      <c r="K17" s="50"/>
      <c r="L17" s="50"/>
      <c r="M17" s="91"/>
      <c r="N17" s="91"/>
      <c r="O17" s="91"/>
    </row>
    <row r="18" spans="1:15" ht="14.5" x14ac:dyDescent="0.35">
      <c r="A18" s="171" t="s">
        <v>10837</v>
      </c>
      <c r="B18" s="171" t="s">
        <v>10845</v>
      </c>
      <c r="C18" s="171" t="s">
        <v>10833</v>
      </c>
      <c r="D18" s="171" t="s">
        <v>10836</v>
      </c>
      <c r="E18" s="92">
        <v>0</v>
      </c>
      <c r="F18" s="92">
        <v>0</v>
      </c>
      <c r="G18" s="92">
        <v>200</v>
      </c>
      <c r="H18" s="97" t="s">
        <v>70</v>
      </c>
      <c r="I18" s="97" t="s">
        <v>71</v>
      </c>
      <c r="J18" s="91"/>
      <c r="K18" s="50"/>
      <c r="L18" s="50"/>
      <c r="M18" s="91"/>
      <c r="N18" s="91"/>
      <c r="O18" s="91"/>
    </row>
    <row r="19" spans="1:15" ht="14.5" x14ac:dyDescent="0.35">
      <c r="A19" s="224" t="s">
        <v>10837</v>
      </c>
      <c r="B19" s="224" t="s">
        <v>10846</v>
      </c>
      <c r="C19" s="171" t="s">
        <v>10833</v>
      </c>
      <c r="D19" s="171" t="s">
        <v>10836</v>
      </c>
      <c r="E19" s="92">
        <v>0</v>
      </c>
      <c r="F19" s="92">
        <v>0</v>
      </c>
      <c r="G19" s="92">
        <v>200</v>
      </c>
      <c r="H19" s="97" t="s">
        <v>70</v>
      </c>
      <c r="I19" s="97" t="s">
        <v>71</v>
      </c>
      <c r="J19" s="91"/>
      <c r="K19" s="50"/>
      <c r="L19" s="50"/>
      <c r="M19" s="91"/>
      <c r="N19" s="91"/>
      <c r="O19" s="91"/>
    </row>
    <row r="20" spans="1:15" ht="15" customHeight="1" x14ac:dyDescent="0.35">
      <c r="A20" s="171" t="s">
        <v>10837</v>
      </c>
      <c r="B20" s="171" t="s">
        <v>10847</v>
      </c>
      <c r="C20" s="171" t="s">
        <v>10833</v>
      </c>
      <c r="D20" s="171" t="s">
        <v>10834</v>
      </c>
      <c r="E20" s="92">
        <v>0</v>
      </c>
      <c r="F20" s="92">
        <v>0</v>
      </c>
      <c r="G20" s="92">
        <v>200</v>
      </c>
      <c r="H20" s="97" t="s">
        <v>70</v>
      </c>
      <c r="I20" s="97" t="s">
        <v>71</v>
      </c>
      <c r="K20" s="85"/>
      <c r="L20" s="85"/>
      <c r="N20" s="50"/>
      <c r="O20" s="50"/>
    </row>
    <row r="21" spans="1:15" ht="15" customHeight="1" x14ac:dyDescent="0.35">
      <c r="A21" s="224" t="s">
        <v>10837</v>
      </c>
      <c r="B21" s="224" t="s">
        <v>10848</v>
      </c>
      <c r="C21" s="171" t="s">
        <v>10833</v>
      </c>
      <c r="D21" s="171" t="s">
        <v>10834</v>
      </c>
      <c r="E21" s="92">
        <v>0</v>
      </c>
      <c r="F21" s="92">
        <v>0</v>
      </c>
      <c r="G21" s="92">
        <v>200</v>
      </c>
      <c r="H21" s="97" t="s">
        <v>70</v>
      </c>
      <c r="I21" s="97" t="s">
        <v>71</v>
      </c>
      <c r="K21" s="85"/>
      <c r="L21" s="85"/>
      <c r="N21" s="50"/>
      <c r="O21" s="50"/>
    </row>
    <row r="22" spans="1:15" ht="15" customHeight="1" x14ac:dyDescent="0.35">
      <c r="A22" s="171" t="s">
        <v>10837</v>
      </c>
      <c r="B22" s="171" t="s">
        <v>10849</v>
      </c>
      <c r="C22" s="171" t="s">
        <v>10833</v>
      </c>
      <c r="D22" s="171" t="s">
        <v>10836</v>
      </c>
      <c r="E22" s="92">
        <v>0</v>
      </c>
      <c r="F22" s="92">
        <v>0</v>
      </c>
      <c r="G22" s="92">
        <v>200</v>
      </c>
      <c r="H22" s="97" t="s">
        <v>70</v>
      </c>
      <c r="I22" s="97" t="s">
        <v>71</v>
      </c>
      <c r="N22" s="50"/>
      <c r="O22" s="50"/>
    </row>
    <row r="23" spans="1:15" ht="15" customHeight="1" x14ac:dyDescent="0.35">
      <c r="A23" s="224" t="s">
        <v>10837</v>
      </c>
      <c r="B23" s="224" t="s">
        <v>10850</v>
      </c>
      <c r="C23" s="171" t="s">
        <v>10833</v>
      </c>
      <c r="D23" s="171" t="s">
        <v>10836</v>
      </c>
      <c r="E23" s="92">
        <v>0</v>
      </c>
      <c r="F23" s="92">
        <v>0</v>
      </c>
      <c r="G23" s="92">
        <v>200</v>
      </c>
      <c r="H23" s="97" t="s">
        <v>70</v>
      </c>
      <c r="I23" s="97" t="s">
        <v>71</v>
      </c>
      <c r="N23" s="50"/>
      <c r="O23" s="50"/>
    </row>
    <row r="24" spans="1:15" ht="15" customHeight="1" x14ac:dyDescent="0.35">
      <c r="A24" s="171" t="s">
        <v>10837</v>
      </c>
      <c r="B24" s="171" t="s">
        <v>10851</v>
      </c>
      <c r="C24" s="171" t="s">
        <v>10833</v>
      </c>
      <c r="D24" s="171" t="s">
        <v>10836</v>
      </c>
      <c r="E24" s="92">
        <v>0</v>
      </c>
      <c r="F24" s="92">
        <v>0</v>
      </c>
      <c r="G24" s="92">
        <v>200</v>
      </c>
      <c r="H24" s="97" t="s">
        <v>70</v>
      </c>
      <c r="I24" s="97" t="s">
        <v>71</v>
      </c>
      <c r="N24" s="50"/>
      <c r="O24" s="50"/>
    </row>
    <row r="25" spans="1:15" ht="14.5" x14ac:dyDescent="0.35">
      <c r="A25" s="224" t="s">
        <v>10837</v>
      </c>
      <c r="B25" s="224" t="s">
        <v>10852</v>
      </c>
      <c r="C25" s="171" t="s">
        <v>10833</v>
      </c>
      <c r="D25" s="171" t="s">
        <v>10836</v>
      </c>
      <c r="E25" s="92">
        <v>0</v>
      </c>
      <c r="F25" s="92">
        <v>0</v>
      </c>
      <c r="G25" s="92">
        <v>200</v>
      </c>
      <c r="H25" s="97" t="s">
        <v>70</v>
      </c>
      <c r="I25" s="97" t="s">
        <v>71</v>
      </c>
      <c r="N25" s="50"/>
      <c r="O25" s="50"/>
    </row>
    <row r="26" spans="1:15" ht="15" customHeight="1" x14ac:dyDescent="0.35">
      <c r="A26" s="171" t="s">
        <v>10837</v>
      </c>
      <c r="B26" s="171" t="s">
        <v>10853</v>
      </c>
      <c r="C26" s="171" t="s">
        <v>10833</v>
      </c>
      <c r="D26" s="171" t="s">
        <v>10836</v>
      </c>
      <c r="E26" s="92">
        <v>0</v>
      </c>
      <c r="F26" s="92">
        <v>0</v>
      </c>
      <c r="G26" s="92">
        <v>200</v>
      </c>
      <c r="H26" s="97" t="s">
        <v>70</v>
      </c>
      <c r="I26" s="97" t="s">
        <v>71</v>
      </c>
      <c r="N26" s="50"/>
      <c r="O26" s="50"/>
    </row>
    <row r="27" spans="1:15" ht="15" customHeight="1" x14ac:dyDescent="0.35">
      <c r="A27" s="224" t="s">
        <v>3817</v>
      </c>
      <c r="B27" s="224" t="s">
        <v>10854</v>
      </c>
      <c r="C27" s="171" t="s">
        <v>10826</v>
      </c>
      <c r="D27" s="171"/>
      <c r="E27" s="92">
        <v>600</v>
      </c>
      <c r="F27" s="92">
        <v>0</v>
      </c>
      <c r="G27" s="92">
        <v>600</v>
      </c>
      <c r="H27" s="97" t="s">
        <v>70</v>
      </c>
      <c r="I27" s="97" t="s">
        <v>71</v>
      </c>
      <c r="N27" s="50"/>
      <c r="O27" s="50"/>
    </row>
    <row r="28" spans="1:15" ht="15" customHeight="1" x14ac:dyDescent="0.35">
      <c r="A28" s="171" t="s">
        <v>3817</v>
      </c>
      <c r="B28" s="171" t="s">
        <v>10855</v>
      </c>
      <c r="C28" s="171" t="s">
        <v>10826</v>
      </c>
      <c r="D28" s="171"/>
      <c r="E28" s="92">
        <v>600</v>
      </c>
      <c r="F28" s="92">
        <v>0</v>
      </c>
      <c r="G28" s="92">
        <v>600</v>
      </c>
      <c r="H28" s="97" t="s">
        <v>70</v>
      </c>
      <c r="I28" s="97" t="s">
        <v>71</v>
      </c>
      <c r="N28" s="50"/>
      <c r="O28" s="50"/>
    </row>
    <row r="29" spans="1:15" ht="15" customHeight="1" x14ac:dyDescent="0.35">
      <c r="A29" s="171" t="s">
        <v>3817</v>
      </c>
      <c r="B29" s="171" t="s">
        <v>10856</v>
      </c>
      <c r="C29" s="171" t="s">
        <v>10826</v>
      </c>
      <c r="D29" s="171"/>
      <c r="E29" s="92">
        <v>600</v>
      </c>
      <c r="F29" s="92">
        <v>0</v>
      </c>
      <c r="G29" s="92">
        <v>600</v>
      </c>
      <c r="H29" s="97" t="s">
        <v>70</v>
      </c>
      <c r="I29" s="97" t="s">
        <v>71</v>
      </c>
      <c r="N29" s="50"/>
      <c r="O29" s="50"/>
    </row>
    <row r="30" spans="1:15" s="85" customFormat="1" ht="15" customHeight="1" x14ac:dyDescent="0.35">
      <c r="K30"/>
      <c r="L30"/>
    </row>
    <row r="31" spans="1:15" s="85" customFormat="1" ht="15" customHeight="1" x14ac:dyDescent="0.35">
      <c r="K31"/>
      <c r="L31"/>
    </row>
  </sheetData>
  <sheetProtection autoFilter="0"/>
  <autoFilter ref="A3:I29" xr:uid="{3ACC17A7-CEED-43EB-825A-94C23134949A}"/>
  <mergeCells count="1">
    <mergeCell ref="K3:L3"/>
  </mergeCells>
  <conditionalFormatting sqref="A4:G29">
    <cfRule type="expression" dxfId="0" priority="2">
      <formula>+MOD(ROW(), 2)=1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DFBCE-EFC7-4ED7-BE6B-72F05AD2A2A8}">
  <sheetPr codeName="Sheet20"/>
  <dimension ref="A1:Y20"/>
  <sheetViews>
    <sheetView topLeftCell="C1" zoomScaleNormal="100" workbookViewId="0">
      <pane ySplit="3" topLeftCell="A4" activePane="bottomLeft" state="frozen"/>
      <selection pane="bottomLeft" activeCell="F1" sqref="F1:H1048576"/>
    </sheetView>
  </sheetViews>
  <sheetFormatPr defaultColWidth="0" defaultRowHeight="0" customHeight="1" zeroHeight="1" x14ac:dyDescent="0.35"/>
  <cols>
    <col min="1" max="2" width="15.453125" style="11" customWidth="1"/>
    <col min="3" max="3" width="16.453125" customWidth="1"/>
    <col min="4" max="4" width="18.453125" customWidth="1"/>
    <col min="5" max="5" width="12" bestFit="1" customWidth="1"/>
    <col min="6" max="7" width="14.26953125" customWidth="1"/>
    <col min="8" max="8" width="5" style="50" customWidth="1"/>
    <col min="9" max="9" width="27.1796875" customWidth="1"/>
    <col min="10" max="10" width="11.453125" customWidth="1"/>
    <col min="11" max="11" width="2.54296875" customWidth="1"/>
    <col min="12" max="22" width="0" hidden="1" customWidth="1"/>
    <col min="26" max="16384" width="9" hidden="1"/>
  </cols>
  <sheetData>
    <row r="1" spans="1:11" ht="21.25" customHeight="1" x14ac:dyDescent="0.5">
      <c r="A1" s="296" t="s">
        <v>54</v>
      </c>
      <c r="B1" s="30"/>
      <c r="C1" s="6"/>
      <c r="D1" s="6"/>
      <c r="E1" s="6"/>
      <c r="F1" s="50"/>
      <c r="G1" s="50"/>
      <c r="I1" s="50"/>
      <c r="J1" s="50"/>
      <c r="K1" s="50"/>
    </row>
    <row r="2" spans="1:11" ht="25" customHeight="1" x14ac:dyDescent="0.5">
      <c r="A2" s="297" t="s">
        <v>79</v>
      </c>
      <c r="B2" s="30"/>
      <c r="C2" s="6"/>
      <c r="D2" s="6"/>
      <c r="E2" s="6"/>
      <c r="F2" s="324"/>
      <c r="G2" s="50"/>
      <c r="I2" s="50"/>
      <c r="J2" s="50"/>
      <c r="K2" s="50"/>
    </row>
    <row r="3" spans="1:11" ht="43.5" x14ac:dyDescent="0.35">
      <c r="A3" s="40" t="s">
        <v>56</v>
      </c>
      <c r="B3" s="38" t="s">
        <v>57</v>
      </c>
      <c r="C3" s="38" t="s">
        <v>80</v>
      </c>
      <c r="D3" s="38" t="s">
        <v>81</v>
      </c>
      <c r="E3" s="38" t="s">
        <v>60</v>
      </c>
      <c r="F3" s="38" t="s">
        <v>62</v>
      </c>
      <c r="G3" s="38" t="s">
        <v>63</v>
      </c>
      <c r="I3" s="338" t="s">
        <v>64</v>
      </c>
      <c r="J3" s="338"/>
      <c r="K3" s="50"/>
    </row>
    <row r="4" spans="1:11" ht="15" customHeight="1" x14ac:dyDescent="0.35">
      <c r="A4" s="287" t="s">
        <v>82</v>
      </c>
      <c r="B4" s="287" t="s">
        <v>83</v>
      </c>
      <c r="C4" s="137" t="s">
        <v>84</v>
      </c>
      <c r="D4" s="138">
        <v>2.5</v>
      </c>
      <c r="E4" s="4" t="s">
        <v>69</v>
      </c>
      <c r="F4" s="72" t="s">
        <v>70</v>
      </c>
      <c r="G4" s="72" t="s">
        <v>71</v>
      </c>
      <c r="I4" s="49" t="s">
        <v>11</v>
      </c>
      <c r="J4" s="49" t="s">
        <v>13</v>
      </c>
      <c r="K4" s="50"/>
    </row>
    <row r="5" spans="1:11" ht="15" customHeight="1" x14ac:dyDescent="0.35">
      <c r="A5" s="287" t="s">
        <v>82</v>
      </c>
      <c r="B5" s="287" t="s">
        <v>85</v>
      </c>
      <c r="C5" s="137" t="s">
        <v>84</v>
      </c>
      <c r="D5" s="138">
        <v>3.5</v>
      </c>
      <c r="E5" s="4" t="s">
        <v>69</v>
      </c>
      <c r="F5" s="72" t="s">
        <v>70</v>
      </c>
      <c r="G5" s="72" t="s">
        <v>71</v>
      </c>
      <c r="I5" s="80" t="s">
        <v>49</v>
      </c>
      <c r="J5" s="79">
        <v>25</v>
      </c>
      <c r="K5" s="50"/>
    </row>
    <row r="6" spans="1:11" ht="15" customHeight="1" x14ac:dyDescent="0.35">
      <c r="A6" s="85" t="s">
        <v>82</v>
      </c>
      <c r="B6" s="85" t="s">
        <v>86</v>
      </c>
      <c r="C6" s="72" t="s">
        <v>84</v>
      </c>
      <c r="D6" s="131">
        <v>4.5</v>
      </c>
      <c r="E6" s="4" t="s">
        <v>69</v>
      </c>
      <c r="F6" s="72" t="s">
        <v>70</v>
      </c>
      <c r="G6" s="72" t="s">
        <v>71</v>
      </c>
      <c r="I6" s="80" t="s">
        <v>51</v>
      </c>
      <c r="J6" s="79">
        <v>20</v>
      </c>
      <c r="K6" s="50"/>
    </row>
    <row r="7" spans="1:11" ht="15" customHeight="1" x14ac:dyDescent="0.35">
      <c r="A7" s="287" t="s">
        <v>87</v>
      </c>
      <c r="B7" s="287" t="s">
        <v>88</v>
      </c>
      <c r="C7" s="137" t="s">
        <v>89</v>
      </c>
      <c r="D7" s="138">
        <v>2</v>
      </c>
      <c r="E7" s="4" t="s">
        <v>69</v>
      </c>
      <c r="F7" s="72" t="s">
        <v>70</v>
      </c>
      <c r="G7" s="72" t="s">
        <v>71</v>
      </c>
      <c r="I7" s="218"/>
      <c r="J7" s="50"/>
      <c r="K7" s="50"/>
    </row>
    <row r="8" spans="1:11" ht="15" customHeight="1" x14ac:dyDescent="0.35">
      <c r="A8" s="288" t="s">
        <v>87</v>
      </c>
      <c r="B8" s="288" t="s">
        <v>90</v>
      </c>
      <c r="C8" s="139" t="s">
        <v>89</v>
      </c>
      <c r="D8" s="138">
        <v>3</v>
      </c>
      <c r="E8" s="4" t="s">
        <v>69</v>
      </c>
      <c r="F8" s="72" t="s">
        <v>70</v>
      </c>
      <c r="G8" s="72" t="s">
        <v>71</v>
      </c>
      <c r="I8" s="50"/>
      <c r="J8" s="50"/>
      <c r="K8" s="50"/>
    </row>
    <row r="9" spans="1:11" ht="15" customHeight="1" x14ac:dyDescent="0.35">
      <c r="A9" s="288" t="s">
        <v>87</v>
      </c>
      <c r="B9" s="288" t="s">
        <v>91</v>
      </c>
      <c r="C9" s="139" t="s">
        <v>89</v>
      </c>
      <c r="D9" s="138">
        <v>4</v>
      </c>
      <c r="E9" s="4" t="s">
        <v>69</v>
      </c>
      <c r="F9" s="72" t="s">
        <v>70</v>
      </c>
      <c r="G9" s="72" t="s">
        <v>71</v>
      </c>
      <c r="I9" s="50"/>
      <c r="J9" s="50"/>
      <c r="K9" s="50"/>
    </row>
    <row r="10" spans="1:11" ht="15" customHeight="1" x14ac:dyDescent="0.35">
      <c r="A10" s="288" t="s">
        <v>87</v>
      </c>
      <c r="B10" s="288" t="s">
        <v>92</v>
      </c>
      <c r="C10" s="139" t="s">
        <v>89</v>
      </c>
      <c r="D10" s="138">
        <v>5</v>
      </c>
      <c r="E10" s="4" t="s">
        <v>69</v>
      </c>
      <c r="F10" s="72" t="s">
        <v>70</v>
      </c>
      <c r="G10" s="72" t="s">
        <v>71</v>
      </c>
      <c r="K10" s="50"/>
    </row>
    <row r="11" spans="1:11" ht="15" customHeight="1" x14ac:dyDescent="0.35">
      <c r="A11" s="288" t="s">
        <v>87</v>
      </c>
      <c r="B11" s="288" t="s">
        <v>93</v>
      </c>
      <c r="C11" s="139" t="s">
        <v>89</v>
      </c>
      <c r="D11" s="138">
        <v>2</v>
      </c>
      <c r="E11" s="4" t="s">
        <v>69</v>
      </c>
      <c r="F11" s="72" t="s">
        <v>70</v>
      </c>
      <c r="G11" s="72" t="s">
        <v>71</v>
      </c>
      <c r="K11" s="50"/>
    </row>
    <row r="12" spans="1:11" ht="15" customHeight="1" x14ac:dyDescent="0.35">
      <c r="A12" s="288" t="s">
        <v>87</v>
      </c>
      <c r="B12" s="288" t="s">
        <v>94</v>
      </c>
      <c r="C12" s="139" t="s">
        <v>89</v>
      </c>
      <c r="D12" s="138">
        <v>3</v>
      </c>
      <c r="E12" s="4" t="s">
        <v>69</v>
      </c>
      <c r="F12" s="72" t="s">
        <v>70</v>
      </c>
      <c r="G12" s="72" t="s">
        <v>71</v>
      </c>
      <c r="K12" s="50"/>
    </row>
    <row r="13" spans="1:11" ht="15" customHeight="1" x14ac:dyDescent="0.35">
      <c r="A13" s="288" t="s">
        <v>87</v>
      </c>
      <c r="B13" s="288" t="s">
        <v>95</v>
      </c>
      <c r="C13" s="139" t="s">
        <v>89</v>
      </c>
      <c r="D13" s="138">
        <v>4</v>
      </c>
      <c r="E13" s="4" t="s">
        <v>69</v>
      </c>
      <c r="F13" s="72" t="s">
        <v>70</v>
      </c>
      <c r="G13" s="72" t="s">
        <v>71</v>
      </c>
      <c r="K13" s="50"/>
    </row>
    <row r="14" spans="1:11" ht="15" customHeight="1" x14ac:dyDescent="0.35">
      <c r="A14" s="288" t="s">
        <v>96</v>
      </c>
      <c r="B14" s="288" t="s">
        <v>97</v>
      </c>
      <c r="C14" s="139" t="s">
        <v>98</v>
      </c>
      <c r="D14" s="138">
        <v>1</v>
      </c>
      <c r="E14" s="189" t="s">
        <v>69</v>
      </c>
      <c r="F14" s="72" t="s">
        <v>70</v>
      </c>
      <c r="G14" s="72" t="s">
        <v>71</v>
      </c>
      <c r="K14" s="50"/>
    </row>
    <row r="15" spans="1:11" ht="15" customHeight="1" x14ac:dyDescent="0.35">
      <c r="A15" s="288" t="s">
        <v>96</v>
      </c>
      <c r="B15" s="288" t="s">
        <v>99</v>
      </c>
      <c r="C15" s="139" t="s">
        <v>98</v>
      </c>
      <c r="D15" s="138">
        <v>2</v>
      </c>
      <c r="E15" s="4" t="s">
        <v>69</v>
      </c>
      <c r="F15" s="72" t="s">
        <v>70</v>
      </c>
      <c r="G15" s="72" t="s">
        <v>71</v>
      </c>
      <c r="K15" s="50"/>
    </row>
    <row r="16" spans="1:11" ht="15" customHeight="1" x14ac:dyDescent="0.35">
      <c r="A16" s="288" t="s">
        <v>96</v>
      </c>
      <c r="B16" s="288" t="s">
        <v>100</v>
      </c>
      <c r="C16" s="139" t="s">
        <v>98</v>
      </c>
      <c r="D16" s="138">
        <v>3</v>
      </c>
      <c r="E16" s="4" t="s">
        <v>69</v>
      </c>
      <c r="F16" s="72" t="s">
        <v>70</v>
      </c>
      <c r="G16" s="72" t="s">
        <v>71</v>
      </c>
      <c r="K16" s="50"/>
    </row>
    <row r="17" spans="1:11" ht="15" customHeight="1" x14ac:dyDescent="0.35">
      <c r="A17" s="288" t="s">
        <v>96</v>
      </c>
      <c r="B17" s="288" t="s">
        <v>101</v>
      </c>
      <c r="C17" s="139" t="s">
        <v>98</v>
      </c>
      <c r="D17" s="138">
        <v>4</v>
      </c>
      <c r="E17" s="4" t="s">
        <v>69</v>
      </c>
      <c r="F17" s="72" t="s">
        <v>70</v>
      </c>
      <c r="G17" s="72" t="s">
        <v>71</v>
      </c>
      <c r="K17" s="50"/>
    </row>
    <row r="18" spans="1:11" ht="15" customHeight="1" x14ac:dyDescent="0.35">
      <c r="A18" s="288" t="s">
        <v>96</v>
      </c>
      <c r="B18" s="288" t="s">
        <v>102</v>
      </c>
      <c r="C18" s="139" t="s">
        <v>98</v>
      </c>
      <c r="D18" s="138">
        <v>5</v>
      </c>
      <c r="E18" s="189" t="s">
        <v>69</v>
      </c>
      <c r="F18" s="72" t="s">
        <v>70</v>
      </c>
      <c r="G18" s="72" t="s">
        <v>71</v>
      </c>
      <c r="K18" s="50"/>
    </row>
    <row r="19" spans="1:11" s="50" customFormat="1" ht="15" customHeight="1" x14ac:dyDescent="0.35">
      <c r="A19" s="218"/>
      <c r="I19"/>
      <c r="J19"/>
    </row>
    <row r="20" spans="1:11" s="50" customFormat="1" ht="15" customHeight="1" x14ac:dyDescent="0.35">
      <c r="I20"/>
      <c r="J20"/>
    </row>
  </sheetData>
  <sheetProtection autoFilter="0"/>
  <autoFilter ref="A3:G3" xr:uid="{DC9DFBCE-EFC7-4ED7-BE6B-72F05AD2A2A8}"/>
  <mergeCells count="1">
    <mergeCell ref="I3:J3"/>
  </mergeCells>
  <conditionalFormatting sqref="A4:E18">
    <cfRule type="expression" dxfId="35" priority="2">
      <formula>MOD(ROW(),2)=1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4AC46-095D-46D2-9AC9-B806CEC924D6}">
  <dimension ref="A1:AH367"/>
  <sheetViews>
    <sheetView topLeftCell="M1" zoomScaleNormal="100" workbookViewId="0">
      <pane ySplit="3" topLeftCell="A298" activePane="bottomLeft" state="frozen"/>
      <selection pane="bottomLeft" activeCell="Q1" sqref="Q1:S1048576"/>
    </sheetView>
  </sheetViews>
  <sheetFormatPr defaultColWidth="0" defaultRowHeight="15" customHeight="1" zeroHeight="1" x14ac:dyDescent="0.35"/>
  <cols>
    <col min="1" max="1" width="21.54296875" customWidth="1"/>
    <col min="2" max="2" width="44.7265625" customWidth="1"/>
    <col min="3" max="3" width="12.54296875" customWidth="1"/>
    <col min="4" max="5" width="11" style="23" customWidth="1"/>
    <col min="6" max="6" width="12.453125" style="160" customWidth="1"/>
    <col min="7" max="7" width="14.453125" style="166" customWidth="1"/>
    <col min="8" max="8" width="12" style="169" customWidth="1"/>
    <col min="9" max="9" width="11.54296875" style="117" customWidth="1"/>
    <col min="10" max="10" width="11.26953125" style="23" customWidth="1"/>
    <col min="11" max="11" width="9.54296875" style="23" customWidth="1"/>
    <col min="12" max="12" width="21.453125" style="163" customWidth="1"/>
    <col min="13" max="13" width="14.54296875" style="166" customWidth="1"/>
    <col min="14" max="14" width="11.81640625" style="117" customWidth="1"/>
    <col min="15" max="15" width="13.81640625" style="23" customWidth="1"/>
    <col min="16" max="16" width="12.26953125" style="23" customWidth="1"/>
    <col min="17" max="17" width="18.1796875" style="23" customWidth="1"/>
    <col min="18" max="18" width="11.453125" style="23" customWidth="1"/>
    <col min="19" max="29" width="14.26953125" style="23" customWidth="1"/>
    <col min="30" max="30" width="5" style="72" customWidth="1"/>
    <col min="31" max="31" width="32.453125" style="23" customWidth="1"/>
    <col min="32" max="32" width="16.453125" style="23" customWidth="1"/>
    <col min="33" max="33" width="13" style="23" customWidth="1"/>
    <col min="34" max="34" width="3.453125" style="23" customWidth="1"/>
  </cols>
  <sheetData>
    <row r="1" spans="1:34" ht="21" x14ac:dyDescent="0.5">
      <c r="A1" s="296" t="s">
        <v>54</v>
      </c>
      <c r="B1" s="32"/>
      <c r="C1" s="32"/>
      <c r="D1" s="295"/>
      <c r="E1"/>
      <c r="F1" s="159"/>
      <c r="G1" s="164"/>
      <c r="H1" s="167"/>
      <c r="I1" s="157"/>
      <c r="J1" s="145"/>
      <c r="K1" s="145"/>
      <c r="L1" s="231" t="s">
        <v>103</v>
      </c>
      <c r="M1" s="164"/>
      <c r="N1" s="157"/>
      <c r="O1" s="145"/>
      <c r="P1" s="145"/>
      <c r="Q1" s="194"/>
      <c r="R1" s="194"/>
      <c r="S1" s="194" t="s">
        <v>104</v>
      </c>
      <c r="T1" s="194"/>
      <c r="U1" s="194"/>
      <c r="V1" s="194"/>
      <c r="W1" s="194"/>
      <c r="X1" s="194"/>
      <c r="Y1" s="194"/>
      <c r="Z1" s="194"/>
      <c r="AA1" s="72"/>
      <c r="AB1" s="72"/>
      <c r="AC1" s="72"/>
      <c r="AE1" s="72"/>
      <c r="AF1" s="72"/>
      <c r="AG1" s="72"/>
      <c r="AH1" s="72"/>
    </row>
    <row r="2" spans="1:34" ht="32.5" customHeight="1" x14ac:dyDescent="0.55000000000000004">
      <c r="A2" s="297" t="s">
        <v>105</v>
      </c>
      <c r="B2" s="32"/>
      <c r="C2" s="32"/>
      <c r="D2" s="145"/>
      <c r="E2" s="145"/>
      <c r="F2" s="159"/>
      <c r="G2" s="339" t="s">
        <v>106</v>
      </c>
      <c r="H2" s="340"/>
      <c r="I2" s="340"/>
      <c r="J2" s="340"/>
      <c r="K2" s="341"/>
      <c r="L2" s="339" t="s">
        <v>107</v>
      </c>
      <c r="M2" s="340"/>
      <c r="N2" s="340"/>
      <c r="O2" s="340"/>
      <c r="P2" s="341"/>
      <c r="Q2" s="68" t="s">
        <v>108</v>
      </c>
      <c r="R2" s="68"/>
      <c r="S2" s="68"/>
      <c r="T2" s="68"/>
      <c r="U2" s="68"/>
      <c r="V2" s="68"/>
      <c r="W2" s="68"/>
      <c r="X2" s="68"/>
      <c r="Y2" s="68"/>
      <c r="Z2" s="68"/>
      <c r="AA2" s="72"/>
      <c r="AB2" s="72"/>
      <c r="AC2" s="72"/>
      <c r="AE2" s="72"/>
      <c r="AF2" s="72"/>
      <c r="AG2" s="72"/>
      <c r="AH2" s="72"/>
    </row>
    <row r="3" spans="1:34" ht="58" x14ac:dyDescent="0.35">
      <c r="A3" s="40" t="s">
        <v>56</v>
      </c>
      <c r="B3" s="51" t="s">
        <v>57</v>
      </c>
      <c r="C3" s="40" t="s">
        <v>109</v>
      </c>
      <c r="D3" s="40" t="s">
        <v>110</v>
      </c>
      <c r="E3" s="40" t="s">
        <v>60</v>
      </c>
      <c r="F3" s="161" t="s">
        <v>111</v>
      </c>
      <c r="G3" s="165" t="s">
        <v>112</v>
      </c>
      <c r="H3" s="168" t="s">
        <v>113</v>
      </c>
      <c r="I3" s="158" t="s">
        <v>114</v>
      </c>
      <c r="J3" s="155" t="s">
        <v>115</v>
      </c>
      <c r="K3" s="156" t="s">
        <v>116</v>
      </c>
      <c r="L3" s="162" t="s">
        <v>112</v>
      </c>
      <c r="M3" s="168" t="s">
        <v>113</v>
      </c>
      <c r="N3" s="158" t="s">
        <v>114</v>
      </c>
      <c r="O3" s="155" t="s">
        <v>115</v>
      </c>
      <c r="P3" s="156" t="s">
        <v>116</v>
      </c>
      <c r="Q3" s="40" t="s">
        <v>62</v>
      </c>
      <c r="R3" s="40" t="s">
        <v>63</v>
      </c>
      <c r="S3" s="40" t="s">
        <v>117</v>
      </c>
      <c r="T3" s="259"/>
      <c r="U3" s="336" t="s">
        <v>64</v>
      </c>
      <c r="V3" s="342"/>
      <c r="W3" s="337"/>
      <c r="X3" s="72"/>
      <c r="Y3"/>
      <c r="Z3"/>
      <c r="AA3"/>
      <c r="AB3"/>
      <c r="AC3"/>
      <c r="AD3"/>
      <c r="AE3"/>
      <c r="AF3"/>
      <c r="AG3"/>
      <c r="AH3"/>
    </row>
    <row r="4" spans="1:34" s="261" customFormat="1" ht="14.5" x14ac:dyDescent="0.35">
      <c r="A4" s="193" t="s">
        <v>118</v>
      </c>
      <c r="B4" s="193" t="s">
        <v>119</v>
      </c>
      <c r="C4" s="193"/>
      <c r="D4" s="194">
        <v>16</v>
      </c>
      <c r="E4" s="194" t="s">
        <v>69</v>
      </c>
      <c r="F4" s="195">
        <v>6773</v>
      </c>
      <c r="G4" s="195" t="s">
        <v>120</v>
      </c>
      <c r="H4" s="195">
        <v>5517</v>
      </c>
      <c r="I4" s="196">
        <v>0.6</v>
      </c>
      <c r="J4" s="194">
        <v>173</v>
      </c>
      <c r="K4" s="194">
        <v>1.3</v>
      </c>
      <c r="L4" s="197" t="s">
        <v>120</v>
      </c>
      <c r="M4" s="195">
        <v>1654</v>
      </c>
      <c r="N4" s="196">
        <v>0.52</v>
      </c>
      <c r="O4" s="194">
        <v>161</v>
      </c>
      <c r="P4" s="194">
        <v>0.9</v>
      </c>
      <c r="Q4" s="48" t="s">
        <v>70</v>
      </c>
      <c r="R4" s="48" t="s">
        <v>71</v>
      </c>
      <c r="S4" s="48"/>
      <c r="T4" s="194"/>
      <c r="U4" s="49" t="s">
        <v>11</v>
      </c>
      <c r="V4" s="49" t="s">
        <v>13</v>
      </c>
      <c r="W4" s="49" t="s">
        <v>14</v>
      </c>
      <c r="X4" s="194"/>
    </row>
    <row r="5" spans="1:34" s="261" customFormat="1" ht="14.5" x14ac:dyDescent="0.35">
      <c r="A5" s="193" t="s">
        <v>118</v>
      </c>
      <c r="B5" s="193" t="s">
        <v>121</v>
      </c>
      <c r="C5" s="193"/>
      <c r="D5" s="194">
        <v>22</v>
      </c>
      <c r="E5" s="194" t="s">
        <v>69</v>
      </c>
      <c r="F5" s="195" t="s">
        <v>120</v>
      </c>
      <c r="G5" s="195">
        <v>9411</v>
      </c>
      <c r="H5" s="195">
        <v>6355</v>
      </c>
      <c r="I5" s="196">
        <v>0.64</v>
      </c>
      <c r="J5" s="194">
        <v>239</v>
      </c>
      <c r="K5" s="194">
        <v>0.03</v>
      </c>
      <c r="L5" s="197">
        <v>5362</v>
      </c>
      <c r="M5" s="195">
        <v>9059</v>
      </c>
      <c r="N5" s="196">
        <v>0.51</v>
      </c>
      <c r="O5" s="194">
        <v>312</v>
      </c>
      <c r="P5" s="194">
        <v>0.03</v>
      </c>
      <c r="Q5" s="48" t="s">
        <v>71</v>
      </c>
      <c r="R5" s="48" t="s">
        <v>70</v>
      </c>
      <c r="S5" s="48">
        <v>3942789</v>
      </c>
      <c r="T5" s="194"/>
      <c r="U5" s="209" t="s">
        <v>61</v>
      </c>
      <c r="V5" s="262">
        <v>0</v>
      </c>
      <c r="W5" s="262">
        <v>200</v>
      </c>
      <c r="X5" s="194"/>
    </row>
    <row r="6" spans="1:34" s="261" customFormat="1" ht="14.5" x14ac:dyDescent="0.35">
      <c r="A6" s="193" t="s">
        <v>122</v>
      </c>
      <c r="B6" s="193" t="s">
        <v>123</v>
      </c>
      <c r="C6" s="193"/>
      <c r="D6" s="194">
        <v>11</v>
      </c>
      <c r="E6" s="194" t="s">
        <v>69</v>
      </c>
      <c r="F6" s="195">
        <v>10476</v>
      </c>
      <c r="G6" s="195" t="s">
        <v>120</v>
      </c>
      <c r="H6" s="195">
        <v>4818</v>
      </c>
      <c r="I6" s="196">
        <v>0.6</v>
      </c>
      <c r="J6" s="194">
        <v>130</v>
      </c>
      <c r="K6" s="194" t="s">
        <v>120</v>
      </c>
      <c r="L6" s="197" t="s">
        <v>120</v>
      </c>
      <c r="M6" s="195">
        <v>6266</v>
      </c>
      <c r="N6" s="196">
        <v>0.43</v>
      </c>
      <c r="O6" s="194">
        <v>182</v>
      </c>
      <c r="P6" s="194">
        <v>3</v>
      </c>
      <c r="Q6" s="48" t="s">
        <v>70</v>
      </c>
      <c r="R6" s="48" t="s">
        <v>71</v>
      </c>
      <c r="S6" s="48"/>
      <c r="T6" s="194"/>
      <c r="U6" s="209" t="s">
        <v>49</v>
      </c>
      <c r="V6" s="262">
        <v>100</v>
      </c>
      <c r="W6" s="262">
        <v>100</v>
      </c>
      <c r="X6" s="194"/>
    </row>
    <row r="7" spans="1:34" s="261" customFormat="1" ht="14.5" x14ac:dyDescent="0.35">
      <c r="A7" s="193" t="s">
        <v>122</v>
      </c>
      <c r="B7" s="193" t="s">
        <v>124</v>
      </c>
      <c r="C7" s="193"/>
      <c r="D7" s="194">
        <v>22</v>
      </c>
      <c r="E7" s="194" t="s">
        <v>69</v>
      </c>
      <c r="F7" s="195">
        <v>11640</v>
      </c>
      <c r="G7" s="195" t="s">
        <v>120</v>
      </c>
      <c r="H7" s="195">
        <v>6355</v>
      </c>
      <c r="I7" s="196">
        <v>0.64</v>
      </c>
      <c r="J7" s="194">
        <v>239</v>
      </c>
      <c r="K7" s="194">
        <v>1</v>
      </c>
      <c r="L7" s="197" t="s">
        <v>120</v>
      </c>
      <c r="M7" s="195">
        <v>9059</v>
      </c>
      <c r="N7" s="196">
        <v>0.51</v>
      </c>
      <c r="O7" s="194">
        <v>312</v>
      </c>
      <c r="P7" s="194">
        <v>5.4</v>
      </c>
      <c r="Q7" s="48" t="s">
        <v>70</v>
      </c>
      <c r="R7" s="48" t="s">
        <v>71</v>
      </c>
      <c r="S7" s="48"/>
      <c r="T7" s="194"/>
      <c r="U7" s="209" t="s">
        <v>51</v>
      </c>
      <c r="V7" s="262">
        <v>100</v>
      </c>
      <c r="W7" s="262">
        <v>150</v>
      </c>
      <c r="X7" s="194"/>
    </row>
    <row r="8" spans="1:34" s="261" customFormat="1" ht="14.5" x14ac:dyDescent="0.35">
      <c r="A8" s="193" t="s">
        <v>122</v>
      </c>
      <c r="B8" s="193" t="s">
        <v>125</v>
      </c>
      <c r="C8" s="193"/>
      <c r="D8" s="194">
        <v>20</v>
      </c>
      <c r="E8" s="194" t="s">
        <v>69</v>
      </c>
      <c r="F8" s="195">
        <v>18278</v>
      </c>
      <c r="G8" s="195" t="s">
        <v>120</v>
      </c>
      <c r="H8" s="195">
        <v>6552</v>
      </c>
      <c r="I8" s="196">
        <v>0.64</v>
      </c>
      <c r="J8" s="194">
        <v>241</v>
      </c>
      <c r="K8" s="194">
        <v>0.4</v>
      </c>
      <c r="L8" s="197" t="s">
        <v>120</v>
      </c>
      <c r="M8" s="195">
        <v>8460</v>
      </c>
      <c r="N8" s="196">
        <v>0.55000000000000004</v>
      </c>
      <c r="O8" s="194">
        <v>323</v>
      </c>
      <c r="P8" s="194">
        <v>13.2</v>
      </c>
      <c r="Q8" s="48" t="s">
        <v>70</v>
      </c>
      <c r="R8" s="48" t="s">
        <v>71</v>
      </c>
      <c r="S8" s="48"/>
      <c r="T8" s="194"/>
      <c r="U8" s="194"/>
      <c r="V8" s="194"/>
      <c r="W8" s="194"/>
      <c r="X8" s="194"/>
    </row>
    <row r="9" spans="1:34" s="261" customFormat="1" ht="14.5" x14ac:dyDescent="0.35">
      <c r="A9" s="193" t="s">
        <v>122</v>
      </c>
      <c r="B9" s="193" t="s">
        <v>126</v>
      </c>
      <c r="C9" s="193"/>
      <c r="D9" s="194">
        <v>40</v>
      </c>
      <c r="E9" s="194" t="s">
        <v>69</v>
      </c>
      <c r="F9" s="195">
        <v>23377</v>
      </c>
      <c r="G9" s="195" t="s">
        <v>120</v>
      </c>
      <c r="H9" s="195">
        <v>9397</v>
      </c>
      <c r="I9" s="196">
        <v>0.63</v>
      </c>
      <c r="J9" s="194">
        <v>445</v>
      </c>
      <c r="K9" s="194">
        <v>0.8</v>
      </c>
      <c r="L9" s="197" t="s">
        <v>120</v>
      </c>
      <c r="M9" s="195">
        <v>9215</v>
      </c>
      <c r="N9" s="196">
        <v>0.56999999999999995</v>
      </c>
      <c r="O9" s="194">
        <v>542</v>
      </c>
      <c r="P9" s="194">
        <v>4.8</v>
      </c>
      <c r="Q9" s="48" t="s">
        <v>70</v>
      </c>
      <c r="R9" s="48" t="s">
        <v>71</v>
      </c>
      <c r="S9" s="48"/>
      <c r="T9" s="194"/>
      <c r="U9" s="194"/>
      <c r="V9" s="194"/>
      <c r="W9" s="194"/>
      <c r="X9" s="194"/>
    </row>
    <row r="10" spans="1:34" s="261" customFormat="1" ht="14.5" x14ac:dyDescent="0.35">
      <c r="A10" s="193" t="s">
        <v>122</v>
      </c>
      <c r="B10" s="193" t="s">
        <v>127</v>
      </c>
      <c r="C10" s="193"/>
      <c r="D10" s="194">
        <v>7</v>
      </c>
      <c r="E10" s="194" t="s">
        <v>69</v>
      </c>
      <c r="F10" s="195">
        <v>6933</v>
      </c>
      <c r="G10" s="195" t="s">
        <v>120</v>
      </c>
      <c r="H10" s="195">
        <v>4725</v>
      </c>
      <c r="I10" s="196">
        <v>0.57999999999999996</v>
      </c>
      <c r="J10" s="194">
        <v>64</v>
      </c>
      <c r="K10" s="194">
        <v>1.2</v>
      </c>
      <c r="L10" s="197" t="s">
        <v>120</v>
      </c>
      <c r="M10" s="195">
        <v>4898</v>
      </c>
      <c r="N10" s="196">
        <v>0.41</v>
      </c>
      <c r="O10" s="194">
        <v>113</v>
      </c>
      <c r="P10" s="194">
        <v>6.1</v>
      </c>
      <c r="Q10" s="48" t="s">
        <v>70</v>
      </c>
      <c r="R10" s="48" t="s">
        <v>71</v>
      </c>
      <c r="S10" s="48"/>
      <c r="T10" s="194"/>
      <c r="U10" s="194"/>
      <c r="V10" s="194"/>
      <c r="W10" s="194"/>
      <c r="X10" s="194"/>
    </row>
    <row r="11" spans="1:34" s="261" customFormat="1" ht="14.5" x14ac:dyDescent="0.35">
      <c r="A11" s="193" t="s">
        <v>122</v>
      </c>
      <c r="B11" s="193" t="s">
        <v>128</v>
      </c>
      <c r="C11" s="193"/>
      <c r="D11" s="194">
        <v>20</v>
      </c>
      <c r="E11" s="194" t="s">
        <v>69</v>
      </c>
      <c r="F11" s="195" t="s">
        <v>120</v>
      </c>
      <c r="G11" s="195">
        <v>13106</v>
      </c>
      <c r="H11" s="195">
        <v>6552</v>
      </c>
      <c r="I11" s="196">
        <v>0.64</v>
      </c>
      <c r="J11" s="194">
        <v>241</v>
      </c>
      <c r="K11" s="194">
        <v>0.01</v>
      </c>
      <c r="L11" s="197">
        <v>7568</v>
      </c>
      <c r="M11" s="195">
        <v>8460</v>
      </c>
      <c r="N11" s="196">
        <v>0.55000000000000004</v>
      </c>
      <c r="O11" s="194">
        <v>323</v>
      </c>
      <c r="P11" s="194">
        <v>0.2</v>
      </c>
      <c r="Q11" s="48" t="s">
        <v>71</v>
      </c>
      <c r="R11" s="48" t="s">
        <v>70</v>
      </c>
      <c r="S11" s="48">
        <v>3722150</v>
      </c>
      <c r="T11" s="194"/>
      <c r="U11" s="194"/>
      <c r="V11" s="194"/>
      <c r="W11" s="194"/>
      <c r="X11" s="194"/>
    </row>
    <row r="12" spans="1:34" s="261" customFormat="1" ht="14.5" x14ac:dyDescent="0.35">
      <c r="A12" s="193" t="s">
        <v>122</v>
      </c>
      <c r="B12" s="193" t="s">
        <v>129</v>
      </c>
      <c r="C12" s="193"/>
      <c r="D12" s="194">
        <v>40</v>
      </c>
      <c r="E12" s="194" t="s">
        <v>69</v>
      </c>
      <c r="F12" s="195" t="s">
        <v>120</v>
      </c>
      <c r="G12" s="195">
        <v>14770</v>
      </c>
      <c r="H12" s="195">
        <v>9215</v>
      </c>
      <c r="I12" s="196">
        <v>0.63</v>
      </c>
      <c r="J12" s="194">
        <v>432</v>
      </c>
      <c r="K12" s="194">
        <v>0.02</v>
      </c>
      <c r="L12" s="197">
        <v>16034</v>
      </c>
      <c r="M12" s="195">
        <v>9397</v>
      </c>
      <c r="N12" s="196">
        <v>0.56999999999999995</v>
      </c>
      <c r="O12" s="194">
        <v>591</v>
      </c>
      <c r="P12" s="194">
        <v>0.3</v>
      </c>
      <c r="Q12" s="48" t="s">
        <v>71</v>
      </c>
      <c r="R12" s="48" t="s">
        <v>70</v>
      </c>
      <c r="S12" s="48">
        <v>2407802</v>
      </c>
      <c r="T12" s="194"/>
      <c r="U12" s="194"/>
      <c r="V12" s="194"/>
      <c r="W12" s="194"/>
      <c r="X12" s="194"/>
    </row>
    <row r="13" spans="1:34" s="261" customFormat="1" ht="14.5" x14ac:dyDescent="0.35">
      <c r="A13" s="193" t="s">
        <v>122</v>
      </c>
      <c r="B13" s="193" t="s">
        <v>130</v>
      </c>
      <c r="C13" s="193"/>
      <c r="D13" s="194">
        <v>11</v>
      </c>
      <c r="E13" s="194" t="s">
        <v>69</v>
      </c>
      <c r="F13" s="195" t="s">
        <v>120</v>
      </c>
      <c r="G13" s="195">
        <v>7774</v>
      </c>
      <c r="H13" s="195">
        <v>4818</v>
      </c>
      <c r="I13" s="196">
        <v>0.6</v>
      </c>
      <c r="J13" s="194">
        <v>130</v>
      </c>
      <c r="K13" s="194" t="s">
        <v>120</v>
      </c>
      <c r="L13" s="197">
        <v>5784</v>
      </c>
      <c r="M13" s="195">
        <v>6266</v>
      </c>
      <c r="N13" s="196">
        <v>0.43</v>
      </c>
      <c r="O13" s="194">
        <v>182</v>
      </c>
      <c r="P13" s="194">
        <v>0.36</v>
      </c>
      <c r="Q13" s="48" t="s">
        <v>71</v>
      </c>
      <c r="R13" s="48" t="s">
        <v>71</v>
      </c>
      <c r="S13" s="48">
        <v>3626798</v>
      </c>
      <c r="T13" s="194"/>
      <c r="U13" s="194"/>
      <c r="V13" s="194"/>
      <c r="W13" s="194"/>
      <c r="X13" s="194"/>
    </row>
    <row r="14" spans="1:34" s="261" customFormat="1" ht="14.5" x14ac:dyDescent="0.35">
      <c r="A14" s="193" t="s">
        <v>122</v>
      </c>
      <c r="B14" s="193" t="s">
        <v>121</v>
      </c>
      <c r="C14" s="193"/>
      <c r="D14" s="194">
        <v>22</v>
      </c>
      <c r="E14" s="194" t="s">
        <v>69</v>
      </c>
      <c r="F14" s="195">
        <v>11640</v>
      </c>
      <c r="G14" s="195" t="s">
        <v>120</v>
      </c>
      <c r="H14" s="195">
        <v>6355</v>
      </c>
      <c r="I14" s="196">
        <v>0.64</v>
      </c>
      <c r="J14" s="194">
        <v>239</v>
      </c>
      <c r="K14" s="194">
        <v>1</v>
      </c>
      <c r="L14" s="197" t="s">
        <v>120</v>
      </c>
      <c r="M14" s="195">
        <v>9059</v>
      </c>
      <c r="N14" s="196">
        <v>0.51</v>
      </c>
      <c r="O14" s="194">
        <v>312</v>
      </c>
      <c r="P14" s="194">
        <v>5.4</v>
      </c>
      <c r="Q14" s="48" t="s">
        <v>70</v>
      </c>
      <c r="R14" s="48" t="s">
        <v>71</v>
      </c>
      <c r="S14" s="48"/>
      <c r="T14" s="194"/>
      <c r="U14" s="194"/>
      <c r="V14" s="194"/>
      <c r="W14" s="194"/>
      <c r="X14" s="194"/>
    </row>
    <row r="15" spans="1:34" s="261" customFormat="1" ht="14.5" x14ac:dyDescent="0.35">
      <c r="A15" s="193" t="s">
        <v>122</v>
      </c>
      <c r="B15" s="193" t="s">
        <v>131</v>
      </c>
      <c r="C15" s="193"/>
      <c r="D15" s="194">
        <v>20</v>
      </c>
      <c r="E15" s="194" t="s">
        <v>69</v>
      </c>
      <c r="F15" s="195" t="s">
        <v>120</v>
      </c>
      <c r="G15" s="195">
        <v>13106</v>
      </c>
      <c r="H15" s="195">
        <v>6552</v>
      </c>
      <c r="I15" s="196">
        <v>0.64</v>
      </c>
      <c r="J15" s="194">
        <v>241</v>
      </c>
      <c r="K15" s="194">
        <v>0.01</v>
      </c>
      <c r="L15" s="197">
        <v>7568</v>
      </c>
      <c r="M15" s="195">
        <v>8460</v>
      </c>
      <c r="N15" s="196">
        <v>0.55000000000000004</v>
      </c>
      <c r="O15" s="194">
        <v>323</v>
      </c>
      <c r="P15" s="194">
        <v>0.2</v>
      </c>
      <c r="Q15" s="48" t="s">
        <v>71</v>
      </c>
      <c r="R15" s="48" t="s">
        <v>71</v>
      </c>
      <c r="S15" s="48">
        <v>3722149</v>
      </c>
      <c r="T15" s="194"/>
      <c r="U15" s="194"/>
      <c r="V15" s="194"/>
      <c r="W15" s="194"/>
      <c r="X15" s="194"/>
    </row>
    <row r="16" spans="1:34" s="261" customFormat="1" ht="14.5" x14ac:dyDescent="0.35">
      <c r="A16" s="193" t="s">
        <v>122</v>
      </c>
      <c r="B16" s="193" t="s">
        <v>132</v>
      </c>
      <c r="C16" s="193"/>
      <c r="D16" s="194">
        <v>40</v>
      </c>
      <c r="E16" s="194" t="s">
        <v>69</v>
      </c>
      <c r="F16" s="195">
        <v>23377</v>
      </c>
      <c r="G16" s="195" t="s">
        <v>120</v>
      </c>
      <c r="H16" s="195">
        <v>9397</v>
      </c>
      <c r="I16" s="196">
        <v>0.63</v>
      </c>
      <c r="J16" s="194">
        <v>445</v>
      </c>
      <c r="K16" s="194">
        <v>0.8</v>
      </c>
      <c r="L16" s="197" t="s">
        <v>120</v>
      </c>
      <c r="M16" s="195">
        <v>9215</v>
      </c>
      <c r="N16" s="196">
        <v>0.56999999999999995</v>
      </c>
      <c r="O16" s="194">
        <v>542</v>
      </c>
      <c r="P16" s="194">
        <v>4.8</v>
      </c>
      <c r="Q16" s="48" t="s">
        <v>70</v>
      </c>
      <c r="R16" s="48" t="s">
        <v>71</v>
      </c>
      <c r="S16" s="48"/>
      <c r="T16" s="194"/>
      <c r="U16" s="194"/>
      <c r="V16" s="194"/>
      <c r="W16" s="194"/>
      <c r="X16" s="194"/>
    </row>
    <row r="17" spans="1:24" s="261" customFormat="1" ht="14.5" x14ac:dyDescent="0.35">
      <c r="A17" s="193" t="s">
        <v>122</v>
      </c>
      <c r="B17" s="193" t="s">
        <v>132</v>
      </c>
      <c r="C17" s="193"/>
      <c r="D17" s="194">
        <v>40</v>
      </c>
      <c r="E17" s="194" t="s">
        <v>69</v>
      </c>
      <c r="F17" s="195" t="s">
        <v>120</v>
      </c>
      <c r="G17" s="195">
        <v>14770</v>
      </c>
      <c r="H17" s="195">
        <v>9215</v>
      </c>
      <c r="I17" s="196">
        <v>0.63</v>
      </c>
      <c r="J17" s="194">
        <v>432</v>
      </c>
      <c r="K17" s="194">
        <v>0.02</v>
      </c>
      <c r="L17" s="197">
        <v>16034</v>
      </c>
      <c r="M17" s="195">
        <v>9397</v>
      </c>
      <c r="N17" s="196">
        <v>0.56999999999999995</v>
      </c>
      <c r="O17" s="194">
        <v>591</v>
      </c>
      <c r="P17" s="194">
        <v>0.3</v>
      </c>
      <c r="Q17" s="48" t="s">
        <v>71</v>
      </c>
      <c r="R17" s="48" t="s">
        <v>70</v>
      </c>
      <c r="S17" s="48">
        <v>2407803</v>
      </c>
      <c r="T17" s="194"/>
      <c r="U17" s="194"/>
      <c r="V17" s="194"/>
      <c r="W17" s="194"/>
      <c r="X17" s="194"/>
    </row>
    <row r="18" spans="1:24" s="261" customFormat="1" ht="14.5" x14ac:dyDescent="0.35">
      <c r="A18" s="193" t="s">
        <v>122</v>
      </c>
      <c r="B18" s="193" t="s">
        <v>133</v>
      </c>
      <c r="C18" s="193"/>
      <c r="D18" s="194">
        <v>7</v>
      </c>
      <c r="E18" s="194" t="s">
        <v>69</v>
      </c>
      <c r="F18" s="195" t="s">
        <v>120</v>
      </c>
      <c r="G18" s="195">
        <v>5649</v>
      </c>
      <c r="H18" s="195">
        <v>4725</v>
      </c>
      <c r="I18" s="196">
        <v>0.57999999999999996</v>
      </c>
      <c r="J18" s="194">
        <v>64</v>
      </c>
      <c r="K18" s="194">
        <v>0.04</v>
      </c>
      <c r="L18" s="197">
        <v>3403</v>
      </c>
      <c r="M18" s="195">
        <v>4898</v>
      </c>
      <c r="N18" s="196">
        <v>0.41</v>
      </c>
      <c r="O18" s="194">
        <v>113</v>
      </c>
      <c r="P18" s="194">
        <v>0.85</v>
      </c>
      <c r="Q18" s="48" t="s">
        <v>71</v>
      </c>
      <c r="R18" s="48" t="s">
        <v>71</v>
      </c>
      <c r="S18" s="48">
        <v>3626799</v>
      </c>
      <c r="T18" s="194"/>
      <c r="U18" s="194"/>
      <c r="V18" s="194"/>
      <c r="W18" s="194"/>
      <c r="X18" s="194"/>
    </row>
    <row r="19" spans="1:24" s="261" customFormat="1" ht="14.5" x14ac:dyDescent="0.35">
      <c r="A19" s="193" t="s">
        <v>122</v>
      </c>
      <c r="B19" s="193" t="s">
        <v>134</v>
      </c>
      <c r="C19" s="193"/>
      <c r="D19" s="194">
        <v>16</v>
      </c>
      <c r="E19" s="194" t="s">
        <v>69</v>
      </c>
      <c r="F19" s="195" t="s">
        <v>120</v>
      </c>
      <c r="G19" s="195">
        <v>7018</v>
      </c>
      <c r="H19" s="195">
        <v>5411</v>
      </c>
      <c r="I19" s="196">
        <v>0.65</v>
      </c>
      <c r="J19" s="194">
        <v>157</v>
      </c>
      <c r="K19" s="194">
        <v>0.17</v>
      </c>
      <c r="L19" s="197">
        <v>6967</v>
      </c>
      <c r="M19" s="195">
        <v>8896</v>
      </c>
      <c r="N19" s="196">
        <v>0.52</v>
      </c>
      <c r="O19" s="194">
        <v>230</v>
      </c>
      <c r="P19" s="194">
        <v>0.05</v>
      </c>
      <c r="Q19" s="48" t="s">
        <v>71</v>
      </c>
      <c r="R19" s="48" t="s">
        <v>70</v>
      </c>
      <c r="S19" s="48">
        <v>2407804</v>
      </c>
      <c r="T19" s="194"/>
      <c r="U19" s="194"/>
      <c r="V19" s="194"/>
      <c r="W19" s="194"/>
      <c r="X19" s="194"/>
    </row>
    <row r="20" spans="1:24" s="261" customFormat="1" ht="14.5" x14ac:dyDescent="0.35">
      <c r="A20" s="193" t="s">
        <v>135</v>
      </c>
      <c r="B20" s="193" t="s">
        <v>136</v>
      </c>
      <c r="C20" s="193"/>
      <c r="D20" s="194">
        <v>24</v>
      </c>
      <c r="E20" s="194" t="s">
        <v>69</v>
      </c>
      <c r="F20" s="195" t="s">
        <v>120</v>
      </c>
      <c r="G20" s="195">
        <v>8888</v>
      </c>
      <c r="H20" s="195">
        <v>6299</v>
      </c>
      <c r="I20" s="196">
        <v>0.61</v>
      </c>
      <c r="J20" s="194">
        <v>189</v>
      </c>
      <c r="K20" s="194">
        <v>0.05</v>
      </c>
      <c r="L20" s="197">
        <v>5167</v>
      </c>
      <c r="M20" s="195">
        <v>8153</v>
      </c>
      <c r="N20" s="196">
        <v>0.55000000000000004</v>
      </c>
      <c r="O20" s="194">
        <v>260</v>
      </c>
      <c r="P20" s="194">
        <v>0.04</v>
      </c>
      <c r="Q20" s="48" t="s">
        <v>71</v>
      </c>
      <c r="R20" s="48" t="s">
        <v>70</v>
      </c>
      <c r="S20" s="48">
        <v>3998215</v>
      </c>
      <c r="T20" s="194"/>
      <c r="U20" s="194"/>
      <c r="V20" s="194"/>
      <c r="W20" s="194"/>
      <c r="X20" s="194"/>
    </row>
    <row r="21" spans="1:24" s="261" customFormat="1" ht="14.5" x14ac:dyDescent="0.35">
      <c r="A21" s="193" t="s">
        <v>135</v>
      </c>
      <c r="B21" s="193" t="s">
        <v>137</v>
      </c>
      <c r="C21" s="193"/>
      <c r="D21" s="194">
        <v>24</v>
      </c>
      <c r="E21" s="194" t="s">
        <v>69</v>
      </c>
      <c r="F21" s="195" t="s">
        <v>120</v>
      </c>
      <c r="G21" s="195">
        <v>8888</v>
      </c>
      <c r="H21" s="195">
        <v>6299</v>
      </c>
      <c r="I21" s="196">
        <v>0.61</v>
      </c>
      <c r="J21" s="194">
        <v>189</v>
      </c>
      <c r="K21" s="194">
        <v>0.05</v>
      </c>
      <c r="L21" s="197">
        <v>5167</v>
      </c>
      <c r="M21" s="195">
        <v>8153</v>
      </c>
      <c r="N21" s="196">
        <v>0.55000000000000004</v>
      </c>
      <c r="O21" s="194">
        <v>260</v>
      </c>
      <c r="P21" s="194">
        <v>0.04</v>
      </c>
      <c r="Q21" s="48" t="s">
        <v>71</v>
      </c>
      <c r="R21" s="48" t="s">
        <v>70</v>
      </c>
      <c r="S21" s="48">
        <v>4016321</v>
      </c>
      <c r="T21" s="194"/>
      <c r="U21" s="194"/>
      <c r="V21" s="194"/>
      <c r="W21" s="194"/>
      <c r="X21" s="194"/>
    </row>
    <row r="22" spans="1:24" s="198" customFormat="1" ht="14.5" x14ac:dyDescent="0.35">
      <c r="A22" s="193" t="s">
        <v>135</v>
      </c>
      <c r="B22" s="193" t="s">
        <v>138</v>
      </c>
      <c r="C22" s="193"/>
      <c r="D22" s="194">
        <v>16</v>
      </c>
      <c r="E22" s="194" t="s">
        <v>69</v>
      </c>
      <c r="F22" s="195" t="s">
        <v>120</v>
      </c>
      <c r="G22" s="195">
        <v>6455</v>
      </c>
      <c r="H22" s="195">
        <v>5882</v>
      </c>
      <c r="I22" s="196">
        <v>0.59</v>
      </c>
      <c r="J22" s="194">
        <v>130</v>
      </c>
      <c r="K22" s="194">
        <v>0.05</v>
      </c>
      <c r="L22" s="197">
        <v>4250</v>
      </c>
      <c r="M22" s="195">
        <v>8896</v>
      </c>
      <c r="N22" s="196">
        <v>0.52</v>
      </c>
      <c r="O22" s="194">
        <v>194</v>
      </c>
      <c r="P22" s="194">
        <v>0.06</v>
      </c>
      <c r="Q22" s="48" t="s">
        <v>71</v>
      </c>
      <c r="R22" s="48" t="s">
        <v>70</v>
      </c>
      <c r="S22" s="48">
        <v>3998217</v>
      </c>
      <c r="T22" s="194"/>
      <c r="U22" s="194"/>
      <c r="V22" s="194"/>
      <c r="W22" s="194"/>
      <c r="X22" s="194"/>
    </row>
    <row r="23" spans="1:24" s="198" customFormat="1" ht="14.5" x14ac:dyDescent="0.35">
      <c r="A23" s="193" t="s">
        <v>135</v>
      </c>
      <c r="B23" s="193" t="s">
        <v>139</v>
      </c>
      <c r="C23" s="193"/>
      <c r="D23" s="194">
        <v>16</v>
      </c>
      <c r="E23" s="194" t="s">
        <v>69</v>
      </c>
      <c r="F23" s="195" t="s">
        <v>120</v>
      </c>
      <c r="G23" s="195">
        <v>6455</v>
      </c>
      <c r="H23" s="195">
        <v>5882</v>
      </c>
      <c r="I23" s="196">
        <v>0.59</v>
      </c>
      <c r="J23" s="194">
        <v>130</v>
      </c>
      <c r="K23" s="194">
        <v>0.05</v>
      </c>
      <c r="L23" s="197">
        <v>4250</v>
      </c>
      <c r="M23" s="195">
        <v>8896</v>
      </c>
      <c r="N23" s="196">
        <v>0.52</v>
      </c>
      <c r="O23" s="194">
        <v>194</v>
      </c>
      <c r="P23" s="194">
        <v>0.06</v>
      </c>
      <c r="Q23" s="48" t="s">
        <v>71</v>
      </c>
      <c r="R23" s="48" t="s">
        <v>70</v>
      </c>
      <c r="S23" s="48">
        <v>4016323</v>
      </c>
      <c r="T23" s="194"/>
      <c r="U23" s="194"/>
      <c r="V23" s="194"/>
      <c r="W23" s="194"/>
      <c r="X23" s="194"/>
    </row>
    <row r="24" spans="1:24" s="198" customFormat="1" ht="14.5" x14ac:dyDescent="0.35">
      <c r="A24" s="193" t="s">
        <v>135</v>
      </c>
      <c r="B24" s="193" t="s">
        <v>140</v>
      </c>
      <c r="C24" s="193" t="s">
        <v>141</v>
      </c>
      <c r="D24" s="194">
        <v>24</v>
      </c>
      <c r="E24" s="194" t="s">
        <v>69</v>
      </c>
      <c r="F24" s="195" t="s">
        <v>120</v>
      </c>
      <c r="G24" s="195">
        <v>9304</v>
      </c>
      <c r="H24" s="195">
        <v>6860</v>
      </c>
      <c r="I24" s="196">
        <v>0.63</v>
      </c>
      <c r="J24" s="194">
        <v>216</v>
      </c>
      <c r="K24" s="194">
        <v>0.06</v>
      </c>
      <c r="L24" s="197">
        <v>5857</v>
      </c>
      <c r="M24" s="195">
        <v>8696</v>
      </c>
      <c r="N24" s="196">
        <v>0.55000000000000004</v>
      </c>
      <c r="O24" s="194">
        <v>223</v>
      </c>
      <c r="P24" s="194">
        <v>0.06</v>
      </c>
      <c r="Q24" s="48" t="s">
        <v>71</v>
      </c>
      <c r="R24" s="48" t="s">
        <v>70</v>
      </c>
      <c r="S24" s="48">
        <v>3391678</v>
      </c>
      <c r="T24" s="194"/>
      <c r="U24" s="194"/>
      <c r="V24" s="194"/>
      <c r="W24" s="194"/>
      <c r="X24" s="194"/>
    </row>
    <row r="25" spans="1:24" s="198" customFormat="1" ht="14.5" x14ac:dyDescent="0.35">
      <c r="A25" s="193" t="s">
        <v>135</v>
      </c>
      <c r="B25" s="193" t="s">
        <v>142</v>
      </c>
      <c r="C25" s="193"/>
      <c r="D25" s="194">
        <v>24</v>
      </c>
      <c r="E25" s="194" t="s">
        <v>69</v>
      </c>
      <c r="F25" s="195">
        <v>9304</v>
      </c>
      <c r="G25" s="195" t="s">
        <v>120</v>
      </c>
      <c r="H25" s="195">
        <v>7693</v>
      </c>
      <c r="I25" s="196">
        <v>0.63</v>
      </c>
      <c r="J25" s="194">
        <v>216</v>
      </c>
      <c r="K25" s="194">
        <v>1.8</v>
      </c>
      <c r="L25" s="197" t="s">
        <v>120</v>
      </c>
      <c r="M25" s="195">
        <v>8696</v>
      </c>
      <c r="N25" s="196">
        <v>0.55000000000000004</v>
      </c>
      <c r="O25" s="194">
        <v>223</v>
      </c>
      <c r="P25" s="194">
        <v>2.6</v>
      </c>
      <c r="Q25" s="48" t="s">
        <v>70</v>
      </c>
      <c r="R25" s="48" t="s">
        <v>71</v>
      </c>
      <c r="S25" s="48"/>
      <c r="T25" s="194"/>
      <c r="U25" s="194"/>
      <c r="V25" s="194"/>
      <c r="W25" s="194"/>
      <c r="X25" s="194"/>
    </row>
    <row r="26" spans="1:24" s="198" customFormat="1" ht="14.5" x14ac:dyDescent="0.35">
      <c r="A26" s="193" t="s">
        <v>135</v>
      </c>
      <c r="B26" s="193" t="s">
        <v>143</v>
      </c>
      <c r="C26" s="193" t="s">
        <v>144</v>
      </c>
      <c r="D26" s="194">
        <v>16</v>
      </c>
      <c r="E26" s="194" t="s">
        <v>69</v>
      </c>
      <c r="F26" s="195" t="s">
        <v>120</v>
      </c>
      <c r="G26" s="195">
        <v>7387</v>
      </c>
      <c r="H26" s="195">
        <v>5920</v>
      </c>
      <c r="I26" s="196">
        <v>0.6</v>
      </c>
      <c r="J26" s="194">
        <v>145</v>
      </c>
      <c r="K26" s="194">
        <v>0.1</v>
      </c>
      <c r="L26" s="197">
        <v>4332</v>
      </c>
      <c r="M26" s="195">
        <v>7334</v>
      </c>
      <c r="N26" s="196">
        <v>0.54</v>
      </c>
      <c r="O26" s="194">
        <v>191</v>
      </c>
      <c r="P26" s="194">
        <v>0.03</v>
      </c>
      <c r="Q26" s="48" t="s">
        <v>71</v>
      </c>
      <c r="R26" s="48" t="s">
        <v>70</v>
      </c>
      <c r="S26" s="48">
        <v>3391680</v>
      </c>
      <c r="T26" s="194"/>
      <c r="U26" s="194"/>
      <c r="V26" s="194"/>
      <c r="W26" s="194"/>
      <c r="X26" s="194"/>
    </row>
    <row r="27" spans="1:24" s="198" customFormat="1" ht="14.5" x14ac:dyDescent="0.35">
      <c r="A27" s="193" t="s">
        <v>135</v>
      </c>
      <c r="B27" s="193" t="s">
        <v>145</v>
      </c>
      <c r="C27" s="193"/>
      <c r="D27" s="194">
        <v>16</v>
      </c>
      <c r="E27" s="194" t="s">
        <v>69</v>
      </c>
      <c r="F27" s="195">
        <v>7387</v>
      </c>
      <c r="G27" s="195" t="s">
        <v>120</v>
      </c>
      <c r="H27" s="195">
        <v>6550</v>
      </c>
      <c r="I27" s="196">
        <v>0.6</v>
      </c>
      <c r="J27" s="194">
        <v>145</v>
      </c>
      <c r="K27" s="194">
        <v>2</v>
      </c>
      <c r="L27" s="197" t="s">
        <v>120</v>
      </c>
      <c r="M27" s="195">
        <v>7334</v>
      </c>
      <c r="N27" s="196">
        <v>0.54</v>
      </c>
      <c r="O27" s="194">
        <v>191</v>
      </c>
      <c r="P27" s="194">
        <v>3.7</v>
      </c>
      <c r="Q27" s="48" t="s">
        <v>70</v>
      </c>
      <c r="R27" s="48" t="s">
        <v>71</v>
      </c>
      <c r="S27" s="48"/>
      <c r="T27" s="194"/>
      <c r="U27" s="194"/>
      <c r="V27" s="194"/>
      <c r="W27" s="194"/>
      <c r="X27" s="194"/>
    </row>
    <row r="28" spans="1:24" s="198" customFormat="1" ht="14.5" x14ac:dyDescent="0.35">
      <c r="A28" s="193" t="s">
        <v>146</v>
      </c>
      <c r="B28" s="193" t="s">
        <v>147</v>
      </c>
      <c r="C28" s="193"/>
      <c r="D28" s="194">
        <v>22</v>
      </c>
      <c r="E28" s="194" t="s">
        <v>69</v>
      </c>
      <c r="F28" s="195">
        <v>12110</v>
      </c>
      <c r="G28" s="195" t="s">
        <v>120</v>
      </c>
      <c r="H28" s="195">
        <v>6874</v>
      </c>
      <c r="I28" s="196">
        <v>0.56999999999999995</v>
      </c>
      <c r="J28" s="194">
        <v>195</v>
      </c>
      <c r="K28" s="194">
        <v>0.1</v>
      </c>
      <c r="L28" s="197" t="s">
        <v>120</v>
      </c>
      <c r="M28" s="195">
        <v>10717</v>
      </c>
      <c r="N28" s="196">
        <v>0.5</v>
      </c>
      <c r="O28" s="194">
        <v>257</v>
      </c>
      <c r="P28" s="194">
        <v>25.6</v>
      </c>
      <c r="Q28" s="48" t="s">
        <v>70</v>
      </c>
      <c r="R28" s="48" t="s">
        <v>71</v>
      </c>
      <c r="S28" s="48"/>
      <c r="T28" s="194"/>
      <c r="U28" s="194"/>
      <c r="V28" s="194"/>
      <c r="W28" s="194"/>
      <c r="X28" s="194"/>
    </row>
    <row r="29" spans="1:24" s="198" customFormat="1" ht="14.5" x14ac:dyDescent="0.35">
      <c r="A29" s="193" t="s">
        <v>146</v>
      </c>
      <c r="B29" s="193" t="s">
        <v>148</v>
      </c>
      <c r="C29" s="193"/>
      <c r="D29" s="194">
        <v>22</v>
      </c>
      <c r="E29" s="194" t="s">
        <v>69</v>
      </c>
      <c r="F29" s="195">
        <v>8377</v>
      </c>
      <c r="G29" s="195" t="s">
        <v>120</v>
      </c>
      <c r="H29" s="195">
        <v>6444</v>
      </c>
      <c r="I29" s="196">
        <v>0.56999999999999995</v>
      </c>
      <c r="J29" s="194">
        <v>199</v>
      </c>
      <c r="K29" s="194">
        <v>0.2</v>
      </c>
      <c r="L29" s="197" t="s">
        <v>120</v>
      </c>
      <c r="M29" s="195">
        <v>6899</v>
      </c>
      <c r="N29" s="196">
        <v>0.56000000000000005</v>
      </c>
      <c r="O29" s="194">
        <v>236</v>
      </c>
      <c r="P29" s="194">
        <v>0.1</v>
      </c>
      <c r="Q29" s="48" t="s">
        <v>70</v>
      </c>
      <c r="R29" s="48" t="s">
        <v>71</v>
      </c>
      <c r="S29" s="48"/>
      <c r="T29" s="194"/>
      <c r="U29" s="194"/>
      <c r="V29" s="194"/>
      <c r="W29" s="194"/>
      <c r="X29" s="194"/>
    </row>
    <row r="30" spans="1:24" s="198" customFormat="1" ht="14.5" x14ac:dyDescent="0.35">
      <c r="A30" s="193" t="s">
        <v>146</v>
      </c>
      <c r="B30" s="193" t="s">
        <v>149</v>
      </c>
      <c r="C30" s="193"/>
      <c r="D30" s="194">
        <v>14</v>
      </c>
      <c r="E30" s="194" t="s">
        <v>69</v>
      </c>
      <c r="F30" s="195">
        <v>5187</v>
      </c>
      <c r="G30" s="195" t="s">
        <v>120</v>
      </c>
      <c r="H30" s="195">
        <v>5438</v>
      </c>
      <c r="I30" s="196">
        <v>0.62</v>
      </c>
      <c r="J30" s="194">
        <v>132</v>
      </c>
      <c r="K30" s="194" t="s">
        <v>120</v>
      </c>
      <c r="L30" s="197" t="s">
        <v>120</v>
      </c>
      <c r="M30" s="195">
        <v>7439</v>
      </c>
      <c r="N30" s="196">
        <v>0.51</v>
      </c>
      <c r="O30" s="194">
        <v>167</v>
      </c>
      <c r="P30" s="194">
        <v>4.3</v>
      </c>
      <c r="Q30" s="48" t="s">
        <v>70</v>
      </c>
      <c r="R30" s="48" t="s">
        <v>71</v>
      </c>
      <c r="S30" s="48"/>
      <c r="T30" s="194"/>
      <c r="U30" s="194"/>
      <c r="V30" s="194"/>
      <c r="W30" s="194"/>
      <c r="X30" s="194"/>
    </row>
    <row r="31" spans="1:24" s="198" customFormat="1" ht="14.5" x14ac:dyDescent="0.35">
      <c r="A31" s="193" t="s">
        <v>146</v>
      </c>
      <c r="B31" s="193" t="s">
        <v>150</v>
      </c>
      <c r="C31" s="193"/>
      <c r="D31" s="194">
        <v>14</v>
      </c>
      <c r="E31" s="194" t="s">
        <v>69</v>
      </c>
      <c r="F31" s="195">
        <v>4977</v>
      </c>
      <c r="G31" s="195" t="s">
        <v>120</v>
      </c>
      <c r="H31" s="195">
        <v>5101</v>
      </c>
      <c r="I31" s="196">
        <v>0.62</v>
      </c>
      <c r="J31" s="194">
        <v>141</v>
      </c>
      <c r="K31" s="194" t="s">
        <v>120</v>
      </c>
      <c r="L31" s="197" t="s">
        <v>120</v>
      </c>
      <c r="M31" s="195">
        <v>5003</v>
      </c>
      <c r="N31" s="196">
        <v>0.57999999999999996</v>
      </c>
      <c r="O31" s="194">
        <v>204</v>
      </c>
      <c r="P31" s="194">
        <v>2.5</v>
      </c>
      <c r="Q31" s="48" t="s">
        <v>70</v>
      </c>
      <c r="R31" s="48" t="s">
        <v>71</v>
      </c>
      <c r="S31" s="48"/>
      <c r="T31" s="194"/>
      <c r="U31" s="194"/>
      <c r="V31" s="194"/>
      <c r="W31" s="194"/>
      <c r="X31" s="194"/>
    </row>
    <row r="32" spans="1:24" s="198" customFormat="1" ht="14.5" x14ac:dyDescent="0.35">
      <c r="A32" s="193" t="s">
        <v>146</v>
      </c>
      <c r="B32" s="193" t="s">
        <v>151</v>
      </c>
      <c r="C32" s="193"/>
      <c r="D32" s="194">
        <v>22</v>
      </c>
      <c r="E32" s="194" t="s">
        <v>69</v>
      </c>
      <c r="F32" s="195" t="s">
        <v>120</v>
      </c>
      <c r="G32" s="195">
        <v>8377</v>
      </c>
      <c r="H32" s="195">
        <v>6444</v>
      </c>
      <c r="I32" s="196">
        <v>0.56999999999999995</v>
      </c>
      <c r="J32" s="194">
        <v>199</v>
      </c>
      <c r="K32" s="194">
        <v>0.01</v>
      </c>
      <c r="L32" s="197">
        <v>4095</v>
      </c>
      <c r="M32" s="195">
        <v>6899</v>
      </c>
      <c r="N32" s="196">
        <v>0.56000000000000005</v>
      </c>
      <c r="O32" s="194">
        <v>237</v>
      </c>
      <c r="P32" s="194">
        <v>0.02</v>
      </c>
      <c r="Q32" s="48" t="s">
        <v>71</v>
      </c>
      <c r="R32" s="48" t="s">
        <v>70</v>
      </c>
      <c r="S32" s="48">
        <v>3722617</v>
      </c>
      <c r="T32" s="194"/>
      <c r="U32" s="194"/>
      <c r="V32" s="194"/>
      <c r="W32" s="194"/>
      <c r="X32" s="194"/>
    </row>
    <row r="33" spans="1:24" s="198" customFormat="1" ht="14.5" x14ac:dyDescent="0.35">
      <c r="A33" s="193" t="s">
        <v>146</v>
      </c>
      <c r="B33" s="193" t="s">
        <v>152</v>
      </c>
      <c r="C33" s="193"/>
      <c r="D33" s="194">
        <v>14</v>
      </c>
      <c r="E33" s="194" t="s">
        <v>69</v>
      </c>
      <c r="F33" s="195" t="s">
        <v>120</v>
      </c>
      <c r="G33" s="195">
        <v>5187</v>
      </c>
      <c r="H33" s="195">
        <v>5438</v>
      </c>
      <c r="I33" s="196">
        <v>0.62</v>
      </c>
      <c r="J33" s="194">
        <v>132</v>
      </c>
      <c r="K33" s="194" t="s">
        <v>120</v>
      </c>
      <c r="L33" s="197">
        <v>9020</v>
      </c>
      <c r="M33" s="195">
        <v>7439</v>
      </c>
      <c r="N33" s="196">
        <v>0.51</v>
      </c>
      <c r="O33" s="194">
        <v>167</v>
      </c>
      <c r="P33" s="194">
        <v>0.05</v>
      </c>
      <c r="Q33" s="48" t="s">
        <v>71</v>
      </c>
      <c r="R33" s="48" t="s">
        <v>70</v>
      </c>
      <c r="S33" s="48">
        <v>2409301</v>
      </c>
      <c r="T33" s="194"/>
      <c r="U33" s="194"/>
      <c r="V33" s="194"/>
      <c r="W33" s="194"/>
      <c r="X33" s="194"/>
    </row>
    <row r="34" spans="1:24" s="198" customFormat="1" ht="14.5" x14ac:dyDescent="0.35">
      <c r="A34" s="193" t="s">
        <v>146</v>
      </c>
      <c r="B34" s="193" t="s">
        <v>153</v>
      </c>
      <c r="C34" s="193"/>
      <c r="D34" s="194">
        <v>14</v>
      </c>
      <c r="E34" s="194" t="s">
        <v>69</v>
      </c>
      <c r="F34" s="195" t="s">
        <v>120</v>
      </c>
      <c r="G34" s="195">
        <v>5187</v>
      </c>
      <c r="H34" s="195">
        <v>5438</v>
      </c>
      <c r="I34" s="196">
        <v>0.62</v>
      </c>
      <c r="J34" s="194">
        <v>132</v>
      </c>
      <c r="K34" s="194" t="s">
        <v>120</v>
      </c>
      <c r="L34" s="197">
        <v>9020</v>
      </c>
      <c r="M34" s="195">
        <v>7439</v>
      </c>
      <c r="N34" s="196">
        <v>0.51</v>
      </c>
      <c r="O34" s="194">
        <v>167</v>
      </c>
      <c r="P34" s="194">
        <v>0.05</v>
      </c>
      <c r="Q34" s="48" t="s">
        <v>71</v>
      </c>
      <c r="R34" s="48" t="s">
        <v>70</v>
      </c>
      <c r="S34" s="48">
        <v>2409300</v>
      </c>
      <c r="T34" s="194"/>
      <c r="U34" s="194"/>
      <c r="V34" s="194"/>
      <c r="W34" s="194"/>
      <c r="X34" s="194"/>
    </row>
    <row r="35" spans="1:24" s="198" customFormat="1" ht="14.5" x14ac:dyDescent="0.35">
      <c r="A35" s="193" t="s">
        <v>146</v>
      </c>
      <c r="B35" s="193" t="s">
        <v>154</v>
      </c>
      <c r="C35" s="193"/>
      <c r="D35" s="194">
        <v>14</v>
      </c>
      <c r="E35" s="194" t="s">
        <v>69</v>
      </c>
      <c r="F35" s="195" t="s">
        <v>120</v>
      </c>
      <c r="G35" s="195">
        <v>4977</v>
      </c>
      <c r="H35" s="195">
        <v>5101</v>
      </c>
      <c r="I35" s="196">
        <v>0.62</v>
      </c>
      <c r="J35" s="194">
        <v>141</v>
      </c>
      <c r="K35" s="194" t="s">
        <v>120</v>
      </c>
      <c r="L35" s="197">
        <v>2317</v>
      </c>
      <c r="M35" s="195">
        <v>5003</v>
      </c>
      <c r="N35" s="196">
        <v>0.57999999999999996</v>
      </c>
      <c r="O35" s="194">
        <v>204</v>
      </c>
      <c r="P35" s="194">
        <v>0.06</v>
      </c>
      <c r="Q35" s="48" t="s">
        <v>71</v>
      </c>
      <c r="R35" s="48" t="s">
        <v>70</v>
      </c>
      <c r="S35" s="48">
        <v>2409328</v>
      </c>
      <c r="T35" s="194"/>
      <c r="U35" s="194"/>
      <c r="V35" s="194"/>
      <c r="W35" s="194"/>
      <c r="X35" s="194"/>
    </row>
    <row r="36" spans="1:24" s="198" customFormat="1" ht="14.5" x14ac:dyDescent="0.35">
      <c r="A36" s="193" t="s">
        <v>146</v>
      </c>
      <c r="B36" s="193" t="s">
        <v>155</v>
      </c>
      <c r="C36" s="193"/>
      <c r="D36" s="194">
        <v>14</v>
      </c>
      <c r="E36" s="194" t="s">
        <v>69</v>
      </c>
      <c r="F36" s="195" t="s">
        <v>120</v>
      </c>
      <c r="G36" s="195">
        <v>4977</v>
      </c>
      <c r="H36" s="195">
        <v>5101</v>
      </c>
      <c r="I36" s="196">
        <v>0.62</v>
      </c>
      <c r="J36" s="194">
        <v>141</v>
      </c>
      <c r="K36" s="194" t="s">
        <v>120</v>
      </c>
      <c r="L36" s="197">
        <v>2317</v>
      </c>
      <c r="M36" s="195">
        <v>5003</v>
      </c>
      <c r="N36" s="196">
        <v>0.57999999999999996</v>
      </c>
      <c r="O36" s="194">
        <v>204</v>
      </c>
      <c r="P36" s="194">
        <v>0.06</v>
      </c>
      <c r="Q36" s="48" t="s">
        <v>71</v>
      </c>
      <c r="R36" s="48" t="s">
        <v>70</v>
      </c>
      <c r="S36" s="48">
        <v>2409291</v>
      </c>
      <c r="T36" s="194"/>
      <c r="U36" s="194"/>
      <c r="V36" s="194"/>
      <c r="W36" s="194"/>
      <c r="X36" s="194"/>
    </row>
    <row r="37" spans="1:24" s="198" customFormat="1" ht="14.5" x14ac:dyDescent="0.35">
      <c r="A37" s="193" t="s">
        <v>146</v>
      </c>
      <c r="B37" s="193" t="s">
        <v>156</v>
      </c>
      <c r="C37" s="193"/>
      <c r="D37" s="194">
        <v>22</v>
      </c>
      <c r="E37" s="194" t="s">
        <v>69</v>
      </c>
      <c r="F37" s="195" t="s">
        <v>120</v>
      </c>
      <c r="G37" s="195">
        <v>8377</v>
      </c>
      <c r="H37" s="195">
        <v>6444</v>
      </c>
      <c r="I37" s="196">
        <v>0.56999999999999995</v>
      </c>
      <c r="J37" s="194">
        <v>199</v>
      </c>
      <c r="K37" s="194">
        <v>0.01</v>
      </c>
      <c r="L37" s="197">
        <v>4095</v>
      </c>
      <c r="M37" s="195">
        <v>6899</v>
      </c>
      <c r="N37" s="196">
        <v>0.56000000000000005</v>
      </c>
      <c r="O37" s="194">
        <v>237</v>
      </c>
      <c r="P37" s="194">
        <v>0.02</v>
      </c>
      <c r="Q37" s="48" t="s">
        <v>71</v>
      </c>
      <c r="R37" s="48" t="s">
        <v>70</v>
      </c>
      <c r="S37" s="48">
        <v>3703900</v>
      </c>
      <c r="T37" s="194"/>
      <c r="U37" s="194"/>
      <c r="V37" s="194"/>
      <c r="W37" s="194"/>
      <c r="X37" s="194"/>
    </row>
    <row r="38" spans="1:24" s="198" customFormat="1" ht="14.5" x14ac:dyDescent="0.35">
      <c r="A38" s="193" t="s">
        <v>146</v>
      </c>
      <c r="B38" s="193" t="s">
        <v>157</v>
      </c>
      <c r="C38" s="193"/>
      <c r="D38" s="194">
        <v>14</v>
      </c>
      <c r="E38" s="194" t="s">
        <v>69</v>
      </c>
      <c r="F38" s="195" t="s">
        <v>120</v>
      </c>
      <c r="G38" s="195">
        <v>5187</v>
      </c>
      <c r="H38" s="195">
        <v>5438</v>
      </c>
      <c r="I38" s="196">
        <v>0.62</v>
      </c>
      <c r="J38" s="194">
        <v>132</v>
      </c>
      <c r="K38" s="194" t="s">
        <v>120</v>
      </c>
      <c r="L38" s="197">
        <v>9020</v>
      </c>
      <c r="M38" s="195">
        <v>7439</v>
      </c>
      <c r="N38" s="196">
        <v>0.51</v>
      </c>
      <c r="O38" s="194">
        <v>167</v>
      </c>
      <c r="P38" s="194">
        <v>0.05</v>
      </c>
      <c r="Q38" s="48" t="s">
        <v>71</v>
      </c>
      <c r="R38" s="48" t="s">
        <v>70</v>
      </c>
      <c r="S38" s="48">
        <v>2409309</v>
      </c>
      <c r="T38" s="194"/>
      <c r="U38" s="194"/>
      <c r="V38" s="194"/>
      <c r="W38" s="194"/>
      <c r="X38" s="194"/>
    </row>
    <row r="39" spans="1:24" s="198" customFormat="1" ht="14.5" x14ac:dyDescent="0.35">
      <c r="A39" s="193" t="s">
        <v>146</v>
      </c>
      <c r="B39" s="193" t="s">
        <v>158</v>
      </c>
      <c r="C39" s="193"/>
      <c r="D39" s="194">
        <v>14</v>
      </c>
      <c r="E39" s="194" t="s">
        <v>69</v>
      </c>
      <c r="F39" s="195" t="s">
        <v>120</v>
      </c>
      <c r="G39" s="195">
        <v>5187</v>
      </c>
      <c r="H39" s="195">
        <v>5438</v>
      </c>
      <c r="I39" s="196">
        <v>0.62</v>
      </c>
      <c r="J39" s="194">
        <v>132</v>
      </c>
      <c r="K39" s="194" t="s">
        <v>120</v>
      </c>
      <c r="L39" s="197">
        <v>9020</v>
      </c>
      <c r="M39" s="195">
        <v>7439</v>
      </c>
      <c r="N39" s="196">
        <v>0.51</v>
      </c>
      <c r="O39" s="194">
        <v>167</v>
      </c>
      <c r="P39" s="194">
        <v>0.05</v>
      </c>
      <c r="Q39" s="48" t="s">
        <v>71</v>
      </c>
      <c r="R39" s="48" t="s">
        <v>70</v>
      </c>
      <c r="S39" s="48">
        <v>2409302</v>
      </c>
      <c r="T39" s="194"/>
      <c r="U39" s="194"/>
      <c r="V39" s="194"/>
      <c r="W39" s="194"/>
      <c r="X39" s="194"/>
    </row>
    <row r="40" spans="1:24" s="198" customFormat="1" ht="14.5" x14ac:dyDescent="0.35">
      <c r="A40" s="193" t="s">
        <v>146</v>
      </c>
      <c r="B40" s="193" t="s">
        <v>159</v>
      </c>
      <c r="C40" s="193"/>
      <c r="D40" s="194">
        <v>14</v>
      </c>
      <c r="E40" s="194" t="s">
        <v>69</v>
      </c>
      <c r="F40" s="195" t="s">
        <v>120</v>
      </c>
      <c r="G40" s="195">
        <v>4977</v>
      </c>
      <c r="H40" s="195">
        <v>5101</v>
      </c>
      <c r="I40" s="196">
        <v>0.62</v>
      </c>
      <c r="J40" s="194">
        <v>141</v>
      </c>
      <c r="K40" s="194" t="s">
        <v>120</v>
      </c>
      <c r="L40" s="197">
        <v>2317</v>
      </c>
      <c r="M40" s="195">
        <v>5003</v>
      </c>
      <c r="N40" s="196">
        <v>0.57999999999999996</v>
      </c>
      <c r="O40" s="194">
        <v>204</v>
      </c>
      <c r="P40" s="194">
        <v>0.06</v>
      </c>
      <c r="Q40" s="48" t="s">
        <v>71</v>
      </c>
      <c r="R40" s="48" t="s">
        <v>70</v>
      </c>
      <c r="S40" s="48">
        <v>2409293</v>
      </c>
      <c r="T40" s="194"/>
      <c r="U40" s="194"/>
      <c r="V40" s="194"/>
      <c r="W40" s="194"/>
      <c r="X40" s="194"/>
    </row>
    <row r="41" spans="1:24" s="198" customFormat="1" ht="14.5" x14ac:dyDescent="0.35">
      <c r="A41" s="193" t="s">
        <v>146</v>
      </c>
      <c r="B41" s="193" t="s">
        <v>160</v>
      </c>
      <c r="C41" s="193"/>
      <c r="D41" s="194">
        <v>14</v>
      </c>
      <c r="E41" s="194" t="s">
        <v>69</v>
      </c>
      <c r="F41" s="195" t="s">
        <v>120</v>
      </c>
      <c r="G41" s="195">
        <v>4977</v>
      </c>
      <c r="H41" s="195">
        <v>5101</v>
      </c>
      <c r="I41" s="196">
        <v>0.62</v>
      </c>
      <c r="J41" s="194">
        <v>141</v>
      </c>
      <c r="K41" s="194" t="s">
        <v>120</v>
      </c>
      <c r="L41" s="197">
        <v>2317</v>
      </c>
      <c r="M41" s="195">
        <v>5003</v>
      </c>
      <c r="N41" s="196">
        <v>0.57999999999999996</v>
      </c>
      <c r="O41" s="194">
        <v>204</v>
      </c>
      <c r="P41" s="194">
        <v>0.06</v>
      </c>
      <c r="Q41" s="48" t="s">
        <v>71</v>
      </c>
      <c r="R41" s="48" t="s">
        <v>70</v>
      </c>
      <c r="S41" s="48">
        <v>2409292</v>
      </c>
      <c r="T41" s="194"/>
      <c r="U41" s="194"/>
      <c r="V41" s="194"/>
      <c r="W41" s="194"/>
      <c r="X41" s="194"/>
    </row>
    <row r="42" spans="1:24" s="198" customFormat="1" ht="14.5" x14ac:dyDescent="0.35">
      <c r="A42" s="193" t="s">
        <v>161</v>
      </c>
      <c r="B42" s="199">
        <v>219680</v>
      </c>
      <c r="C42" s="193"/>
      <c r="D42" s="194">
        <v>6</v>
      </c>
      <c r="E42" s="194" t="s">
        <v>69</v>
      </c>
      <c r="F42" s="195">
        <v>2830</v>
      </c>
      <c r="G42" s="195" t="s">
        <v>120</v>
      </c>
      <c r="H42" s="195">
        <v>3173</v>
      </c>
      <c r="I42" s="196">
        <v>0.57999999999999996</v>
      </c>
      <c r="J42" s="194">
        <v>66</v>
      </c>
      <c r="K42" s="194" t="s">
        <v>120</v>
      </c>
      <c r="L42" s="197" t="s">
        <v>120</v>
      </c>
      <c r="M42" s="195">
        <v>6819</v>
      </c>
      <c r="N42" s="196">
        <v>0.5</v>
      </c>
      <c r="O42" s="194">
        <v>122</v>
      </c>
      <c r="P42" s="194">
        <v>3.4</v>
      </c>
      <c r="Q42" s="48" t="s">
        <v>70</v>
      </c>
      <c r="R42" s="48" t="s">
        <v>71</v>
      </c>
      <c r="S42" s="48"/>
      <c r="T42" s="194"/>
      <c r="U42" s="194"/>
      <c r="V42" s="194"/>
      <c r="W42" s="194"/>
      <c r="X42" s="194"/>
    </row>
    <row r="43" spans="1:24" s="198" customFormat="1" ht="14.5" x14ac:dyDescent="0.35">
      <c r="A43" s="193" t="s">
        <v>161</v>
      </c>
      <c r="B43" s="199">
        <v>219681</v>
      </c>
      <c r="C43" s="193"/>
      <c r="D43" s="194">
        <v>12</v>
      </c>
      <c r="E43" s="194" t="s">
        <v>69</v>
      </c>
      <c r="F43" s="195">
        <v>4668</v>
      </c>
      <c r="G43" s="195" t="s">
        <v>120</v>
      </c>
      <c r="H43" s="195">
        <v>4062</v>
      </c>
      <c r="I43" s="196">
        <v>0.62</v>
      </c>
      <c r="J43" s="194">
        <v>121</v>
      </c>
      <c r="K43" s="194" t="s">
        <v>120</v>
      </c>
      <c r="L43" s="197" t="s">
        <v>120</v>
      </c>
      <c r="M43" s="195">
        <v>3552</v>
      </c>
      <c r="N43" s="196">
        <v>0.53</v>
      </c>
      <c r="O43" s="194">
        <v>173</v>
      </c>
      <c r="P43" s="194">
        <v>3</v>
      </c>
      <c r="Q43" s="48" t="s">
        <v>70</v>
      </c>
      <c r="R43" s="48" t="s">
        <v>71</v>
      </c>
      <c r="S43" s="48"/>
      <c r="T43" s="194"/>
      <c r="U43" s="194"/>
      <c r="V43" s="194"/>
      <c r="W43" s="194"/>
      <c r="X43" s="194"/>
    </row>
    <row r="44" spans="1:24" s="198" customFormat="1" ht="14.5" x14ac:dyDescent="0.35">
      <c r="A44" s="193" t="s">
        <v>161</v>
      </c>
      <c r="B44" s="199">
        <v>219683</v>
      </c>
      <c r="C44" s="193"/>
      <c r="D44" s="194">
        <v>20</v>
      </c>
      <c r="E44" s="194" t="s">
        <v>69</v>
      </c>
      <c r="F44" s="195">
        <v>7929</v>
      </c>
      <c r="G44" s="195" t="s">
        <v>120</v>
      </c>
      <c r="H44" s="195">
        <v>4491</v>
      </c>
      <c r="I44" s="196">
        <v>0.59</v>
      </c>
      <c r="J44" s="194">
        <v>195</v>
      </c>
      <c r="K44" s="194" t="s">
        <v>120</v>
      </c>
      <c r="L44" s="197" t="s">
        <v>120</v>
      </c>
      <c r="M44" s="195">
        <v>7390</v>
      </c>
      <c r="N44" s="196">
        <v>0.53</v>
      </c>
      <c r="O44" s="194">
        <v>254</v>
      </c>
      <c r="P44" s="194">
        <v>2.1</v>
      </c>
      <c r="Q44" s="48" t="s">
        <v>70</v>
      </c>
      <c r="R44" s="48" t="s">
        <v>71</v>
      </c>
      <c r="S44" s="48"/>
      <c r="T44" s="194"/>
      <c r="U44" s="194"/>
      <c r="V44" s="194"/>
      <c r="W44" s="194"/>
      <c r="X44" s="194"/>
    </row>
    <row r="45" spans="1:24" s="198" customFormat="1" ht="14.5" x14ac:dyDescent="0.35">
      <c r="A45" s="193" t="s">
        <v>161</v>
      </c>
      <c r="B45" s="193" t="s">
        <v>162</v>
      </c>
      <c r="C45" s="193" t="s">
        <v>163</v>
      </c>
      <c r="D45" s="194">
        <v>10</v>
      </c>
      <c r="E45" s="194" t="s">
        <v>69</v>
      </c>
      <c r="F45" s="195" t="s">
        <v>120</v>
      </c>
      <c r="G45" s="195">
        <v>4876</v>
      </c>
      <c r="H45" s="195">
        <v>4295</v>
      </c>
      <c r="I45" s="196">
        <v>0.63</v>
      </c>
      <c r="J45" s="194">
        <v>104.7</v>
      </c>
      <c r="K45" s="194" t="s">
        <v>120</v>
      </c>
      <c r="L45" s="197">
        <v>10131</v>
      </c>
      <c r="M45" s="195">
        <v>5245</v>
      </c>
      <c r="N45" s="196">
        <v>0.43</v>
      </c>
      <c r="O45" s="194">
        <v>196.54</v>
      </c>
      <c r="P45" s="194">
        <v>0.04</v>
      </c>
      <c r="Q45" s="48" t="s">
        <v>71</v>
      </c>
      <c r="R45" s="48" t="s">
        <v>70</v>
      </c>
      <c r="S45" s="48">
        <v>2408393</v>
      </c>
      <c r="T45" s="194"/>
      <c r="U45" s="194"/>
      <c r="V45" s="194"/>
      <c r="W45" s="194"/>
      <c r="X45" s="194"/>
    </row>
    <row r="46" spans="1:24" s="198" customFormat="1" ht="14.5" x14ac:dyDescent="0.35">
      <c r="A46" s="193" t="s">
        <v>161</v>
      </c>
      <c r="B46" s="193" t="s">
        <v>164</v>
      </c>
      <c r="C46" s="193" t="s">
        <v>165</v>
      </c>
      <c r="D46" s="194">
        <v>20</v>
      </c>
      <c r="E46" s="194" t="s">
        <v>69</v>
      </c>
      <c r="F46" s="195" t="s">
        <v>120</v>
      </c>
      <c r="G46" s="195">
        <v>5099</v>
      </c>
      <c r="H46" s="195">
        <v>6154</v>
      </c>
      <c r="I46" s="196">
        <v>0.57999999999999996</v>
      </c>
      <c r="J46" s="194">
        <v>190.87</v>
      </c>
      <c r="K46" s="194" t="s">
        <v>120</v>
      </c>
      <c r="L46" s="197">
        <v>8506</v>
      </c>
      <c r="M46" s="195">
        <v>9888</v>
      </c>
      <c r="N46" s="196">
        <v>0.47</v>
      </c>
      <c r="O46" s="194">
        <v>319.24</v>
      </c>
      <c r="P46" s="194">
        <v>0.13</v>
      </c>
      <c r="Q46" s="48" t="s">
        <v>71</v>
      </c>
      <c r="R46" s="48" t="s">
        <v>70</v>
      </c>
      <c r="S46" s="48">
        <v>2408418</v>
      </c>
      <c r="T46" s="194"/>
      <c r="U46" s="194"/>
      <c r="V46" s="194"/>
      <c r="W46" s="194"/>
      <c r="X46" s="194"/>
    </row>
    <row r="47" spans="1:24" s="198" customFormat="1" ht="14.5" x14ac:dyDescent="0.35">
      <c r="A47" s="193" t="s">
        <v>161</v>
      </c>
      <c r="B47" s="193" t="s">
        <v>166</v>
      </c>
      <c r="C47" s="193"/>
      <c r="D47" s="194">
        <v>6</v>
      </c>
      <c r="E47" s="194" t="s">
        <v>69</v>
      </c>
      <c r="F47" s="195">
        <v>2830</v>
      </c>
      <c r="G47" s="195" t="s">
        <v>120</v>
      </c>
      <c r="H47" s="195">
        <v>3173</v>
      </c>
      <c r="I47" s="196">
        <v>0.57999999999999996</v>
      </c>
      <c r="J47" s="194">
        <v>66</v>
      </c>
      <c r="K47" s="194" t="s">
        <v>120</v>
      </c>
      <c r="L47" s="197" t="s">
        <v>120</v>
      </c>
      <c r="M47" s="195">
        <v>6819</v>
      </c>
      <c r="N47" s="196">
        <v>0.5</v>
      </c>
      <c r="O47" s="194">
        <v>122</v>
      </c>
      <c r="P47" s="194">
        <v>3.4</v>
      </c>
      <c r="Q47" s="48" t="s">
        <v>70</v>
      </c>
      <c r="R47" s="48" t="s">
        <v>71</v>
      </c>
      <c r="S47" s="48"/>
      <c r="T47" s="194"/>
      <c r="U47" s="194"/>
      <c r="V47" s="194"/>
      <c r="W47" s="194"/>
      <c r="X47" s="194"/>
    </row>
    <row r="48" spans="1:24" s="198" customFormat="1" ht="14.5" x14ac:dyDescent="0.35">
      <c r="A48" s="193" t="s">
        <v>161</v>
      </c>
      <c r="B48" s="193" t="s">
        <v>167</v>
      </c>
      <c r="C48" s="193" t="s">
        <v>168</v>
      </c>
      <c r="D48" s="194">
        <v>6</v>
      </c>
      <c r="E48" s="194" t="s">
        <v>69</v>
      </c>
      <c r="F48" s="195" t="s">
        <v>120</v>
      </c>
      <c r="G48" s="195">
        <v>3154</v>
      </c>
      <c r="H48" s="195">
        <v>3616</v>
      </c>
      <c r="I48" s="196">
        <v>0.61</v>
      </c>
      <c r="J48" s="194">
        <v>65</v>
      </c>
      <c r="K48" s="194" t="s">
        <v>120</v>
      </c>
      <c r="L48" s="197">
        <v>5951</v>
      </c>
      <c r="M48" s="195">
        <v>4528</v>
      </c>
      <c r="N48" s="196">
        <v>0.43</v>
      </c>
      <c r="O48" s="194">
        <v>131.44</v>
      </c>
      <c r="P48" s="194">
        <v>0.05</v>
      </c>
      <c r="Q48" s="48" t="s">
        <v>71</v>
      </c>
      <c r="R48" s="48" t="s">
        <v>70</v>
      </c>
      <c r="S48" s="48">
        <v>2408391</v>
      </c>
      <c r="T48" s="194"/>
      <c r="U48" s="194"/>
      <c r="V48" s="194"/>
      <c r="W48" s="194"/>
      <c r="X48" s="194"/>
    </row>
    <row r="49" spans="1:24" s="198" customFormat="1" ht="14.5" x14ac:dyDescent="0.35">
      <c r="A49" s="193" t="s">
        <v>161</v>
      </c>
      <c r="B49" s="193" t="s">
        <v>169</v>
      </c>
      <c r="C49" s="193" t="s">
        <v>170</v>
      </c>
      <c r="D49" s="194">
        <v>12</v>
      </c>
      <c r="E49" s="194" t="s">
        <v>69</v>
      </c>
      <c r="F49" s="195" t="s">
        <v>120</v>
      </c>
      <c r="G49" s="195">
        <v>3393</v>
      </c>
      <c r="H49" s="195">
        <v>4480</v>
      </c>
      <c r="I49" s="196">
        <v>0.6</v>
      </c>
      <c r="J49" s="194">
        <v>120.12</v>
      </c>
      <c r="K49" s="194" t="s">
        <v>120</v>
      </c>
      <c r="L49" s="197">
        <v>6837</v>
      </c>
      <c r="M49" s="195">
        <v>7828</v>
      </c>
      <c r="N49" s="196">
        <v>0.43</v>
      </c>
      <c r="O49" s="194">
        <v>213.92</v>
      </c>
      <c r="P49" s="194">
        <v>0.09</v>
      </c>
      <c r="Q49" s="48" t="s">
        <v>71</v>
      </c>
      <c r="R49" s="48" t="s">
        <v>70</v>
      </c>
      <c r="S49" s="48">
        <v>2452893</v>
      </c>
      <c r="T49" s="194"/>
      <c r="U49" s="194"/>
      <c r="V49" s="194"/>
      <c r="W49" s="194"/>
      <c r="X49" s="194"/>
    </row>
    <row r="50" spans="1:24" s="198" customFormat="1" ht="14.5" x14ac:dyDescent="0.35">
      <c r="A50" s="193" t="s">
        <v>161</v>
      </c>
      <c r="B50" s="193" t="s">
        <v>171</v>
      </c>
      <c r="C50" s="193"/>
      <c r="D50" s="194">
        <v>20</v>
      </c>
      <c r="E50" s="194" t="s">
        <v>69</v>
      </c>
      <c r="F50" s="195">
        <v>7929</v>
      </c>
      <c r="G50" s="195" t="s">
        <v>120</v>
      </c>
      <c r="H50" s="195">
        <v>4491</v>
      </c>
      <c r="I50" s="196">
        <v>0.59</v>
      </c>
      <c r="J50" s="194">
        <v>195</v>
      </c>
      <c r="K50" s="194" t="s">
        <v>120</v>
      </c>
      <c r="L50" s="197" t="s">
        <v>120</v>
      </c>
      <c r="M50" s="195">
        <v>7390</v>
      </c>
      <c r="N50" s="196">
        <v>0.53</v>
      </c>
      <c r="O50" s="194">
        <v>254</v>
      </c>
      <c r="P50" s="194">
        <v>2.1</v>
      </c>
      <c r="Q50" s="48" t="s">
        <v>70</v>
      </c>
      <c r="R50" s="48" t="s">
        <v>71</v>
      </c>
      <c r="S50" s="48"/>
      <c r="T50" s="194"/>
      <c r="U50" s="194"/>
      <c r="V50" s="194"/>
      <c r="W50" s="194"/>
      <c r="X50" s="194"/>
    </row>
    <row r="51" spans="1:24" s="198" customFormat="1" ht="14.5" x14ac:dyDescent="0.35">
      <c r="A51" s="193" t="s">
        <v>161</v>
      </c>
      <c r="B51" s="193" t="s">
        <v>172</v>
      </c>
      <c r="C51" s="193"/>
      <c r="D51" s="194">
        <v>6</v>
      </c>
      <c r="E51" s="194" t="s">
        <v>69</v>
      </c>
      <c r="F51" s="195">
        <v>2830</v>
      </c>
      <c r="G51" s="195" t="s">
        <v>120</v>
      </c>
      <c r="H51" s="195">
        <v>3173</v>
      </c>
      <c r="I51" s="196">
        <v>0.57999999999999996</v>
      </c>
      <c r="J51" s="194">
        <v>66</v>
      </c>
      <c r="K51" s="194" t="s">
        <v>120</v>
      </c>
      <c r="L51" s="197" t="s">
        <v>120</v>
      </c>
      <c r="M51" s="195">
        <v>6819</v>
      </c>
      <c r="N51" s="196">
        <v>0.5</v>
      </c>
      <c r="O51" s="194">
        <v>122</v>
      </c>
      <c r="P51" s="194">
        <v>3.4</v>
      </c>
      <c r="Q51" s="48" t="s">
        <v>70</v>
      </c>
      <c r="R51" s="48" t="s">
        <v>71</v>
      </c>
      <c r="S51" s="48"/>
      <c r="T51" s="194"/>
      <c r="U51" s="194"/>
      <c r="V51" s="194"/>
      <c r="W51" s="194"/>
      <c r="X51" s="194"/>
    </row>
    <row r="52" spans="1:24" s="198" customFormat="1" ht="14.5" x14ac:dyDescent="0.35">
      <c r="A52" s="193" t="s">
        <v>161</v>
      </c>
      <c r="B52" s="193" t="s">
        <v>173</v>
      </c>
      <c r="C52" s="193"/>
      <c r="D52" s="194">
        <v>12</v>
      </c>
      <c r="E52" s="194" t="s">
        <v>69</v>
      </c>
      <c r="F52" s="195">
        <v>4668</v>
      </c>
      <c r="G52" s="195" t="s">
        <v>120</v>
      </c>
      <c r="H52" s="195">
        <v>4062</v>
      </c>
      <c r="I52" s="196">
        <v>0.62</v>
      </c>
      <c r="J52" s="194">
        <v>121</v>
      </c>
      <c r="K52" s="194" t="s">
        <v>120</v>
      </c>
      <c r="L52" s="197" t="s">
        <v>120</v>
      </c>
      <c r="M52" s="195">
        <v>3552</v>
      </c>
      <c r="N52" s="196">
        <v>0.53</v>
      </c>
      <c r="O52" s="194">
        <v>173</v>
      </c>
      <c r="P52" s="194">
        <v>3</v>
      </c>
      <c r="Q52" s="48" t="s">
        <v>70</v>
      </c>
      <c r="R52" s="48" t="s">
        <v>71</v>
      </c>
      <c r="S52" s="48"/>
      <c r="T52" s="194"/>
      <c r="U52" s="194"/>
      <c r="V52" s="194"/>
      <c r="W52" s="194"/>
      <c r="X52" s="194"/>
    </row>
    <row r="53" spans="1:24" s="198" customFormat="1" ht="14.5" x14ac:dyDescent="0.35">
      <c r="A53" s="193" t="s">
        <v>174</v>
      </c>
      <c r="B53" s="193" t="s">
        <v>175</v>
      </c>
      <c r="C53" s="193"/>
      <c r="D53" s="194">
        <v>12</v>
      </c>
      <c r="E53" s="194" t="s">
        <v>69</v>
      </c>
      <c r="F53" s="195">
        <v>5499</v>
      </c>
      <c r="G53" s="195" t="s">
        <v>120</v>
      </c>
      <c r="H53" s="195">
        <v>4550</v>
      </c>
      <c r="I53" s="196">
        <v>0.56999999999999995</v>
      </c>
      <c r="J53" s="194">
        <v>123</v>
      </c>
      <c r="K53" s="194" t="s">
        <v>120</v>
      </c>
      <c r="L53" s="197" t="s">
        <v>120</v>
      </c>
      <c r="M53" s="195">
        <v>4000</v>
      </c>
      <c r="N53" s="196">
        <v>0.45</v>
      </c>
      <c r="O53" s="194">
        <v>186</v>
      </c>
      <c r="P53" s="194">
        <v>10.6</v>
      </c>
      <c r="Q53" s="48" t="s">
        <v>70</v>
      </c>
      <c r="R53" s="48" t="s">
        <v>71</v>
      </c>
      <c r="S53" s="48"/>
      <c r="T53" s="194"/>
      <c r="U53" s="194"/>
      <c r="V53" s="194"/>
      <c r="W53" s="194"/>
      <c r="X53" s="194"/>
    </row>
    <row r="54" spans="1:24" s="198" customFormat="1" ht="14.5" x14ac:dyDescent="0.35">
      <c r="A54" s="193" t="s">
        <v>174</v>
      </c>
      <c r="B54" s="193" t="s">
        <v>176</v>
      </c>
      <c r="C54" s="193"/>
      <c r="D54" s="194">
        <v>20</v>
      </c>
      <c r="E54" s="194" t="s">
        <v>69</v>
      </c>
      <c r="F54" s="195">
        <v>10670</v>
      </c>
      <c r="G54" s="195" t="s">
        <v>120</v>
      </c>
      <c r="H54" s="195">
        <v>6706</v>
      </c>
      <c r="I54" s="196">
        <v>0.64</v>
      </c>
      <c r="J54" s="194">
        <v>168</v>
      </c>
      <c r="K54" s="194" t="s">
        <v>120</v>
      </c>
      <c r="L54" s="197" t="s">
        <v>120</v>
      </c>
      <c r="M54" s="195">
        <v>5324</v>
      </c>
      <c r="N54" s="196">
        <v>0.45</v>
      </c>
      <c r="O54" s="194">
        <v>170</v>
      </c>
      <c r="P54" s="194" t="s">
        <v>120</v>
      </c>
      <c r="Q54" s="48" t="s">
        <v>70</v>
      </c>
      <c r="R54" s="48" t="s">
        <v>71</v>
      </c>
      <c r="S54" s="48"/>
      <c r="T54" s="194"/>
      <c r="U54" s="194"/>
      <c r="V54" s="194"/>
      <c r="W54" s="194"/>
      <c r="X54" s="194"/>
    </row>
    <row r="55" spans="1:24" s="198" customFormat="1" ht="14.5" x14ac:dyDescent="0.35">
      <c r="A55" s="193" t="s">
        <v>177</v>
      </c>
      <c r="B55" s="193" t="s">
        <v>178</v>
      </c>
      <c r="C55" s="193"/>
      <c r="D55" s="194">
        <v>10</v>
      </c>
      <c r="E55" s="194" t="s">
        <v>69</v>
      </c>
      <c r="F55" s="195">
        <v>4960</v>
      </c>
      <c r="G55" s="195" t="s">
        <v>120</v>
      </c>
      <c r="H55" s="195">
        <v>3755</v>
      </c>
      <c r="I55" s="196">
        <v>0.61</v>
      </c>
      <c r="J55" s="194">
        <v>104</v>
      </c>
      <c r="K55" s="194" t="s">
        <v>120</v>
      </c>
      <c r="L55" s="197" t="s">
        <v>120</v>
      </c>
      <c r="M55" s="195">
        <v>8081</v>
      </c>
      <c r="N55" s="196">
        <v>0.53</v>
      </c>
      <c r="O55" s="194">
        <v>168</v>
      </c>
      <c r="P55" s="194">
        <v>9.1999999999999993</v>
      </c>
      <c r="Q55" s="48" t="s">
        <v>70</v>
      </c>
      <c r="R55" s="48" t="s">
        <v>71</v>
      </c>
      <c r="S55" s="48"/>
      <c r="T55" s="194"/>
      <c r="U55" s="194"/>
      <c r="V55" s="194"/>
      <c r="W55" s="194"/>
      <c r="X55" s="194"/>
    </row>
    <row r="56" spans="1:24" s="198" customFormat="1" ht="14.5" x14ac:dyDescent="0.35">
      <c r="A56" s="193" t="s">
        <v>177</v>
      </c>
      <c r="B56" s="193" t="s">
        <v>179</v>
      </c>
      <c r="C56" s="193"/>
      <c r="D56" s="194">
        <v>10</v>
      </c>
      <c r="E56" s="194" t="s">
        <v>69</v>
      </c>
      <c r="F56" s="195">
        <v>5234</v>
      </c>
      <c r="G56" s="195" t="s">
        <v>120</v>
      </c>
      <c r="H56" s="195">
        <v>5531</v>
      </c>
      <c r="I56" s="196">
        <v>0.56999999999999995</v>
      </c>
      <c r="J56" s="194">
        <v>90</v>
      </c>
      <c r="K56" s="194" t="s">
        <v>120</v>
      </c>
      <c r="L56" s="197" t="s">
        <v>120</v>
      </c>
      <c r="M56" s="195">
        <v>8467</v>
      </c>
      <c r="N56" s="196">
        <v>0.46</v>
      </c>
      <c r="O56" s="194">
        <v>140</v>
      </c>
      <c r="P56" s="194">
        <v>6.1</v>
      </c>
      <c r="Q56" s="48" t="s">
        <v>70</v>
      </c>
      <c r="R56" s="48" t="s">
        <v>71</v>
      </c>
      <c r="S56" s="48"/>
      <c r="T56" s="194"/>
      <c r="U56" s="194"/>
      <c r="V56" s="194"/>
      <c r="W56" s="194"/>
      <c r="X56" s="194"/>
    </row>
    <row r="57" spans="1:24" s="198" customFormat="1" ht="14.5" x14ac:dyDescent="0.35">
      <c r="A57" s="193" t="s">
        <v>180</v>
      </c>
      <c r="B57" s="193" t="s">
        <v>181</v>
      </c>
      <c r="C57" s="193"/>
      <c r="D57" s="194">
        <v>20</v>
      </c>
      <c r="E57" s="194" t="s">
        <v>69</v>
      </c>
      <c r="F57" s="195" t="s">
        <v>120</v>
      </c>
      <c r="G57" s="195">
        <v>11758</v>
      </c>
      <c r="H57" s="195">
        <v>5283</v>
      </c>
      <c r="I57" s="196">
        <v>0.6</v>
      </c>
      <c r="J57" s="194">
        <v>201</v>
      </c>
      <c r="K57" s="194">
        <v>7.0000000000000007E-2</v>
      </c>
      <c r="L57" s="197">
        <v>9946</v>
      </c>
      <c r="M57" s="195">
        <v>8559</v>
      </c>
      <c r="N57" s="196">
        <v>0.56000000000000005</v>
      </c>
      <c r="O57" s="194">
        <v>375</v>
      </c>
      <c r="P57" s="194">
        <v>0.15</v>
      </c>
      <c r="Q57" s="48" t="s">
        <v>71</v>
      </c>
      <c r="R57" s="48" t="s">
        <v>70</v>
      </c>
      <c r="S57" s="48">
        <v>4519477</v>
      </c>
      <c r="T57" s="194"/>
      <c r="U57" s="194"/>
      <c r="V57" s="194"/>
      <c r="W57" s="194"/>
      <c r="X57" s="194"/>
    </row>
    <row r="58" spans="1:24" s="198" customFormat="1" ht="14.5" x14ac:dyDescent="0.35">
      <c r="A58" s="193" t="s">
        <v>182</v>
      </c>
      <c r="B58" s="193" t="s">
        <v>183</v>
      </c>
      <c r="C58" s="193" t="s">
        <v>184</v>
      </c>
      <c r="D58" s="194">
        <v>6</v>
      </c>
      <c r="E58" s="194" t="s">
        <v>69</v>
      </c>
      <c r="F58" s="195" t="s">
        <v>120</v>
      </c>
      <c r="G58" s="195">
        <v>4416</v>
      </c>
      <c r="H58" s="195">
        <v>4129</v>
      </c>
      <c r="I58" s="196">
        <v>0.57999999999999996</v>
      </c>
      <c r="J58" s="194">
        <v>55.09</v>
      </c>
      <c r="K58" s="194" t="s">
        <v>120</v>
      </c>
      <c r="L58" s="197">
        <v>10380</v>
      </c>
      <c r="M58" s="195">
        <v>5007</v>
      </c>
      <c r="N58" s="196">
        <v>0.46</v>
      </c>
      <c r="O58" s="194">
        <v>103.13</v>
      </c>
      <c r="P58" s="194">
        <v>0.17</v>
      </c>
      <c r="Q58" s="48" t="s">
        <v>71</v>
      </c>
      <c r="R58" s="48" t="s">
        <v>70</v>
      </c>
      <c r="S58" s="48">
        <v>4012674</v>
      </c>
      <c r="T58" s="194"/>
      <c r="U58" s="194"/>
      <c r="V58" s="194"/>
      <c r="W58" s="194"/>
      <c r="X58" s="194"/>
    </row>
    <row r="59" spans="1:24" s="198" customFormat="1" ht="14.5" x14ac:dyDescent="0.35">
      <c r="A59" s="193" t="s">
        <v>182</v>
      </c>
      <c r="B59" s="193" t="s">
        <v>185</v>
      </c>
      <c r="C59" s="193" t="s">
        <v>186</v>
      </c>
      <c r="D59" s="194">
        <v>6</v>
      </c>
      <c r="E59" s="194" t="s">
        <v>69</v>
      </c>
      <c r="F59" s="195" t="s">
        <v>120</v>
      </c>
      <c r="G59" s="195">
        <v>4416</v>
      </c>
      <c r="H59" s="195">
        <v>4129</v>
      </c>
      <c r="I59" s="196">
        <v>0.57999999999999996</v>
      </c>
      <c r="J59" s="194">
        <v>55.09</v>
      </c>
      <c r="K59" s="194" t="s">
        <v>120</v>
      </c>
      <c r="L59" s="197">
        <v>3984</v>
      </c>
      <c r="M59" s="195">
        <v>5961</v>
      </c>
      <c r="N59" s="196">
        <v>0.46</v>
      </c>
      <c r="O59" s="194">
        <v>85.07</v>
      </c>
      <c r="P59" s="194">
        <v>0.94</v>
      </c>
      <c r="Q59" s="48" t="s">
        <v>71</v>
      </c>
      <c r="R59" s="48" t="s">
        <v>70</v>
      </c>
      <c r="S59" s="48">
        <v>4481292</v>
      </c>
      <c r="T59" s="194"/>
      <c r="U59" s="194"/>
      <c r="V59" s="194"/>
      <c r="W59" s="194"/>
      <c r="X59" s="194"/>
    </row>
    <row r="60" spans="1:24" s="198" customFormat="1" ht="14.5" x14ac:dyDescent="0.35">
      <c r="A60" s="193" t="s">
        <v>182</v>
      </c>
      <c r="B60" s="193" t="s">
        <v>187</v>
      </c>
      <c r="C60" s="193" t="s">
        <v>188</v>
      </c>
      <c r="D60" s="194">
        <v>12</v>
      </c>
      <c r="E60" s="194" t="s">
        <v>69</v>
      </c>
      <c r="F60" s="195" t="s">
        <v>120</v>
      </c>
      <c r="G60" s="195">
        <v>5926</v>
      </c>
      <c r="H60" s="195">
        <v>4534</v>
      </c>
      <c r="I60" s="196">
        <v>0.61</v>
      </c>
      <c r="J60" s="194">
        <v>96.18</v>
      </c>
      <c r="K60" s="194">
        <v>0.05</v>
      </c>
      <c r="L60" s="197">
        <v>8398</v>
      </c>
      <c r="M60" s="195">
        <v>5146</v>
      </c>
      <c r="N60" s="196">
        <v>0.48</v>
      </c>
      <c r="O60" s="194">
        <v>187.69</v>
      </c>
      <c r="P60" s="194">
        <v>0.05</v>
      </c>
      <c r="Q60" s="48" t="s">
        <v>71</v>
      </c>
      <c r="R60" s="48" t="s">
        <v>70</v>
      </c>
      <c r="S60" s="48">
        <v>4481069</v>
      </c>
      <c r="T60" s="194"/>
      <c r="U60" s="194"/>
      <c r="V60" s="194"/>
      <c r="W60" s="194"/>
      <c r="X60" s="194"/>
    </row>
    <row r="61" spans="1:24" s="198" customFormat="1" ht="14.5" x14ac:dyDescent="0.35">
      <c r="A61" s="193" t="s">
        <v>182</v>
      </c>
      <c r="B61" s="193" t="s">
        <v>189</v>
      </c>
      <c r="C61" s="193" t="s">
        <v>190</v>
      </c>
      <c r="D61" s="194">
        <v>12</v>
      </c>
      <c r="E61" s="194" t="s">
        <v>69</v>
      </c>
      <c r="F61" s="195" t="s">
        <v>120</v>
      </c>
      <c r="G61" s="195">
        <v>5927</v>
      </c>
      <c r="H61" s="195">
        <v>4534</v>
      </c>
      <c r="I61" s="196">
        <v>0.61</v>
      </c>
      <c r="J61" s="194">
        <v>96.18</v>
      </c>
      <c r="K61" s="194">
        <v>0.05</v>
      </c>
      <c r="L61" s="197">
        <v>4687</v>
      </c>
      <c r="M61" s="195">
        <v>6288</v>
      </c>
      <c r="N61" s="196">
        <v>0.5</v>
      </c>
      <c r="O61" s="194">
        <v>199.48</v>
      </c>
      <c r="P61" s="194">
        <v>0.23</v>
      </c>
      <c r="Q61" s="48" t="s">
        <v>71</v>
      </c>
      <c r="R61" s="48" t="s">
        <v>70</v>
      </c>
      <c r="S61" s="48">
        <v>4514285</v>
      </c>
      <c r="T61" s="194"/>
      <c r="U61" s="194"/>
      <c r="V61" s="194"/>
      <c r="W61" s="194"/>
      <c r="X61" s="194"/>
    </row>
    <row r="62" spans="1:24" s="198" customFormat="1" ht="14.5" x14ac:dyDescent="0.35">
      <c r="A62" s="193" t="s">
        <v>182</v>
      </c>
      <c r="B62" s="193" t="s">
        <v>191</v>
      </c>
      <c r="C62" s="193" t="s">
        <v>192</v>
      </c>
      <c r="D62" s="194">
        <v>10</v>
      </c>
      <c r="E62" s="194" t="s">
        <v>69</v>
      </c>
      <c r="F62" s="195" t="s">
        <v>120</v>
      </c>
      <c r="G62" s="195">
        <v>6526</v>
      </c>
      <c r="H62" s="195">
        <v>4823</v>
      </c>
      <c r="I62" s="196">
        <v>0.61</v>
      </c>
      <c r="J62" s="194">
        <v>94.61</v>
      </c>
      <c r="K62" s="194">
        <v>0.09</v>
      </c>
      <c r="L62" s="197">
        <v>8476</v>
      </c>
      <c r="M62" s="195">
        <v>6201</v>
      </c>
      <c r="N62" s="196">
        <v>0.49</v>
      </c>
      <c r="O62" s="194">
        <v>200.39</v>
      </c>
      <c r="P62" s="194">
        <v>0.06</v>
      </c>
      <c r="Q62" s="48" t="s">
        <v>71</v>
      </c>
      <c r="R62" s="48" t="s">
        <v>70</v>
      </c>
      <c r="S62" s="48">
        <v>4481067</v>
      </c>
      <c r="T62" s="194"/>
      <c r="U62" s="194"/>
      <c r="V62" s="194"/>
      <c r="W62" s="194"/>
      <c r="X62" s="194"/>
    </row>
    <row r="63" spans="1:24" s="198" customFormat="1" ht="14.5" x14ac:dyDescent="0.35">
      <c r="A63" s="193" t="s">
        <v>182</v>
      </c>
      <c r="B63" s="193" t="s">
        <v>193</v>
      </c>
      <c r="C63" s="193" t="s">
        <v>194</v>
      </c>
      <c r="D63" s="194">
        <v>10</v>
      </c>
      <c r="E63" s="194" t="s">
        <v>69</v>
      </c>
      <c r="F63" s="195" t="s">
        <v>120</v>
      </c>
      <c r="G63" s="195">
        <v>6526</v>
      </c>
      <c r="H63" s="195">
        <v>4823</v>
      </c>
      <c r="I63" s="196">
        <v>0.61</v>
      </c>
      <c r="J63" s="194">
        <v>94.61</v>
      </c>
      <c r="K63" s="194">
        <v>0.09</v>
      </c>
      <c r="L63" s="197">
        <v>6320</v>
      </c>
      <c r="M63" s="195">
        <v>6388</v>
      </c>
      <c r="N63" s="196">
        <v>0.54</v>
      </c>
      <c r="O63" s="194">
        <v>140.83000000000001</v>
      </c>
      <c r="P63" s="194">
        <v>0.39</v>
      </c>
      <c r="Q63" s="48" t="s">
        <v>71</v>
      </c>
      <c r="R63" s="48" t="s">
        <v>70</v>
      </c>
      <c r="S63" s="48">
        <v>4498391</v>
      </c>
      <c r="T63" s="194"/>
      <c r="U63" s="194"/>
      <c r="V63" s="194"/>
      <c r="W63" s="194"/>
      <c r="X63" s="194"/>
    </row>
    <row r="64" spans="1:24" s="198" customFormat="1" ht="14.5" x14ac:dyDescent="0.35">
      <c r="A64" s="193" t="s">
        <v>182</v>
      </c>
      <c r="B64" s="193" t="s">
        <v>195</v>
      </c>
      <c r="C64" s="193" t="s">
        <v>196</v>
      </c>
      <c r="D64" s="194">
        <v>20</v>
      </c>
      <c r="E64" s="194" t="s">
        <v>69</v>
      </c>
      <c r="F64" s="195" t="s">
        <v>120</v>
      </c>
      <c r="G64" s="195">
        <v>8321</v>
      </c>
      <c r="H64" s="195">
        <v>6097</v>
      </c>
      <c r="I64" s="196">
        <v>0.57999999999999996</v>
      </c>
      <c r="J64" s="194">
        <v>187.63</v>
      </c>
      <c r="K64" s="194">
        <v>0.17</v>
      </c>
      <c r="L64" s="197">
        <v>13169</v>
      </c>
      <c r="M64" s="195">
        <v>8874</v>
      </c>
      <c r="N64" s="196">
        <v>0.48</v>
      </c>
      <c r="O64" s="194">
        <v>333.74</v>
      </c>
      <c r="P64" s="194">
        <v>0.08</v>
      </c>
      <c r="Q64" s="48" t="s">
        <v>71</v>
      </c>
      <c r="R64" s="48" t="s">
        <v>70</v>
      </c>
      <c r="S64" s="48">
        <v>4015989</v>
      </c>
      <c r="T64" s="194"/>
      <c r="U64" s="194"/>
      <c r="V64" s="194"/>
      <c r="W64" s="194"/>
      <c r="X64" s="194"/>
    </row>
    <row r="65" spans="1:24" s="198" customFormat="1" ht="14.5" x14ac:dyDescent="0.35">
      <c r="A65" s="193" t="s">
        <v>182</v>
      </c>
      <c r="B65" s="193" t="s">
        <v>197</v>
      </c>
      <c r="C65" s="193" t="s">
        <v>198</v>
      </c>
      <c r="D65" s="194">
        <v>20</v>
      </c>
      <c r="E65" s="194" t="s">
        <v>69</v>
      </c>
      <c r="F65" s="195" t="s">
        <v>120</v>
      </c>
      <c r="G65" s="195">
        <v>8623</v>
      </c>
      <c r="H65" s="195">
        <v>6097</v>
      </c>
      <c r="I65" s="196">
        <v>0.57999999999999996</v>
      </c>
      <c r="J65" s="194">
        <v>187.63</v>
      </c>
      <c r="K65" s="194">
        <v>0.17</v>
      </c>
      <c r="L65" s="197">
        <v>6212</v>
      </c>
      <c r="M65" s="195">
        <v>9093</v>
      </c>
      <c r="N65" s="196">
        <v>0.5</v>
      </c>
      <c r="O65" s="194">
        <v>418.01</v>
      </c>
      <c r="P65" s="194">
        <v>0.27</v>
      </c>
      <c r="Q65" s="48" t="s">
        <v>71</v>
      </c>
      <c r="R65" s="48" t="s">
        <v>70</v>
      </c>
      <c r="S65" s="48">
        <v>4517823</v>
      </c>
      <c r="T65" s="194"/>
      <c r="U65" s="194"/>
      <c r="V65" s="194"/>
      <c r="W65" s="194"/>
      <c r="X65" s="194"/>
    </row>
    <row r="66" spans="1:24" s="198" customFormat="1" ht="14.5" x14ac:dyDescent="0.35">
      <c r="A66" s="193" t="s">
        <v>182</v>
      </c>
      <c r="B66" s="193" t="s">
        <v>199</v>
      </c>
      <c r="C66" s="193"/>
      <c r="D66" s="194">
        <v>10</v>
      </c>
      <c r="E66" s="194" t="s">
        <v>69</v>
      </c>
      <c r="F66" s="195">
        <v>5440</v>
      </c>
      <c r="G66" s="195" t="s">
        <v>120</v>
      </c>
      <c r="H66" s="195">
        <v>5387</v>
      </c>
      <c r="I66" s="196">
        <v>0.57999999999999996</v>
      </c>
      <c r="J66" s="194">
        <v>95</v>
      </c>
      <c r="K66" s="194" t="s">
        <v>120</v>
      </c>
      <c r="L66" s="197" t="s">
        <v>120</v>
      </c>
      <c r="M66" s="195">
        <v>6748</v>
      </c>
      <c r="N66" s="196">
        <v>0.44</v>
      </c>
      <c r="O66" s="194">
        <v>158</v>
      </c>
      <c r="P66" s="194">
        <v>8.3000000000000007</v>
      </c>
      <c r="Q66" s="48" t="s">
        <v>70</v>
      </c>
      <c r="R66" s="48" t="s">
        <v>71</v>
      </c>
      <c r="S66" s="48"/>
      <c r="T66" s="194"/>
      <c r="U66" s="194"/>
      <c r="V66" s="194"/>
      <c r="W66" s="194"/>
      <c r="X66" s="194"/>
    </row>
    <row r="67" spans="1:24" s="198" customFormat="1" ht="14.5" x14ac:dyDescent="0.35">
      <c r="A67" s="193" t="s">
        <v>182</v>
      </c>
      <c r="B67" s="193" t="s">
        <v>200</v>
      </c>
      <c r="C67" s="193"/>
      <c r="D67" s="194">
        <v>7</v>
      </c>
      <c r="E67" s="194" t="s">
        <v>69</v>
      </c>
      <c r="F67" s="195">
        <v>3750</v>
      </c>
      <c r="G67" s="195" t="s">
        <v>120</v>
      </c>
      <c r="H67" s="195">
        <v>4650</v>
      </c>
      <c r="I67" s="196">
        <v>0.56999999999999995</v>
      </c>
      <c r="J67" s="194">
        <v>64</v>
      </c>
      <c r="K67" s="194">
        <v>2.2999999999999998</v>
      </c>
      <c r="L67" s="197" t="s">
        <v>120</v>
      </c>
      <c r="M67" s="195">
        <v>4861</v>
      </c>
      <c r="N67" s="196">
        <v>0.5</v>
      </c>
      <c r="O67" s="194">
        <v>93</v>
      </c>
      <c r="P67" s="194">
        <v>1</v>
      </c>
      <c r="Q67" s="48" t="s">
        <v>70</v>
      </c>
      <c r="R67" s="48" t="s">
        <v>71</v>
      </c>
      <c r="S67" s="48"/>
      <c r="T67" s="194"/>
      <c r="U67" s="194"/>
      <c r="V67" s="194"/>
      <c r="W67" s="194"/>
      <c r="X67" s="194"/>
    </row>
    <row r="68" spans="1:24" s="198" customFormat="1" ht="14.5" x14ac:dyDescent="0.35">
      <c r="A68" s="193" t="s">
        <v>182</v>
      </c>
      <c r="B68" s="193" t="s">
        <v>201</v>
      </c>
      <c r="C68" s="193"/>
      <c r="D68" s="194">
        <v>10</v>
      </c>
      <c r="E68" s="194" t="s">
        <v>69</v>
      </c>
      <c r="F68" s="195">
        <v>5440</v>
      </c>
      <c r="G68" s="195" t="s">
        <v>120</v>
      </c>
      <c r="H68" s="195">
        <v>5387</v>
      </c>
      <c r="I68" s="196">
        <v>0.59</v>
      </c>
      <c r="J68" s="194">
        <v>95</v>
      </c>
      <c r="K68" s="194" t="s">
        <v>120</v>
      </c>
      <c r="L68" s="197" t="s">
        <v>120</v>
      </c>
      <c r="M68" s="195">
        <v>6421</v>
      </c>
      <c r="N68" s="196">
        <v>0.46</v>
      </c>
      <c r="O68" s="194">
        <v>107</v>
      </c>
      <c r="P68" s="194">
        <v>6</v>
      </c>
      <c r="Q68" s="48" t="s">
        <v>70</v>
      </c>
      <c r="R68" s="48" t="s">
        <v>71</v>
      </c>
      <c r="S68" s="48"/>
      <c r="T68" s="194"/>
      <c r="U68" s="194"/>
      <c r="V68" s="194"/>
      <c r="W68" s="194"/>
      <c r="X68" s="194"/>
    </row>
    <row r="69" spans="1:24" s="198" customFormat="1" ht="14.5" x14ac:dyDescent="0.35">
      <c r="A69" s="193" t="s">
        <v>202</v>
      </c>
      <c r="B69" s="193" t="s">
        <v>203</v>
      </c>
      <c r="C69" s="193"/>
      <c r="D69" s="194">
        <v>20</v>
      </c>
      <c r="E69" s="194" t="s">
        <v>69</v>
      </c>
      <c r="F69" s="195">
        <v>6524</v>
      </c>
      <c r="G69" s="195" t="s">
        <v>120</v>
      </c>
      <c r="H69" s="195">
        <v>6859</v>
      </c>
      <c r="I69" s="196">
        <v>0.56999999999999995</v>
      </c>
      <c r="J69" s="194">
        <v>207</v>
      </c>
      <c r="K69" s="194" t="s">
        <v>120</v>
      </c>
      <c r="L69" s="197" t="s">
        <v>120</v>
      </c>
      <c r="M69" s="195">
        <v>6764</v>
      </c>
      <c r="N69" s="196">
        <v>0.53</v>
      </c>
      <c r="O69" s="194">
        <v>402</v>
      </c>
      <c r="P69" s="194">
        <v>9.6</v>
      </c>
      <c r="Q69" s="48" t="s">
        <v>70</v>
      </c>
      <c r="R69" s="48" t="s">
        <v>71</v>
      </c>
      <c r="S69" s="48"/>
      <c r="T69" s="194"/>
      <c r="U69" s="194"/>
      <c r="V69" s="194"/>
      <c r="W69" s="194"/>
      <c r="X69" s="194"/>
    </row>
    <row r="70" spans="1:24" s="198" customFormat="1" ht="14.5" x14ac:dyDescent="0.35">
      <c r="A70" s="193" t="s">
        <v>202</v>
      </c>
      <c r="B70" s="193" t="s">
        <v>204</v>
      </c>
      <c r="C70" s="193"/>
      <c r="D70" s="194">
        <v>12</v>
      </c>
      <c r="E70" s="194" t="s">
        <v>69</v>
      </c>
      <c r="F70" s="195">
        <v>5757</v>
      </c>
      <c r="G70" s="195" t="s">
        <v>120</v>
      </c>
      <c r="H70" s="195">
        <v>5195</v>
      </c>
      <c r="I70" s="196">
        <v>0.61</v>
      </c>
      <c r="J70" s="194">
        <v>129</v>
      </c>
      <c r="K70" s="194" t="s">
        <v>120</v>
      </c>
      <c r="L70" s="197" t="s">
        <v>120</v>
      </c>
      <c r="M70" s="195">
        <v>4178</v>
      </c>
      <c r="N70" s="196">
        <v>0.5</v>
      </c>
      <c r="O70" s="194">
        <v>222</v>
      </c>
      <c r="P70" s="194">
        <v>8.6</v>
      </c>
      <c r="Q70" s="48" t="s">
        <v>70</v>
      </c>
      <c r="R70" s="48" t="s">
        <v>71</v>
      </c>
      <c r="S70" s="48"/>
      <c r="T70" s="194"/>
      <c r="U70" s="194"/>
      <c r="V70" s="194"/>
      <c r="W70" s="194"/>
      <c r="X70" s="194"/>
    </row>
    <row r="71" spans="1:24" s="198" customFormat="1" ht="14.5" x14ac:dyDescent="0.35">
      <c r="A71" s="193" t="s">
        <v>202</v>
      </c>
      <c r="B71" s="193" t="s">
        <v>205</v>
      </c>
      <c r="C71" s="193" t="s">
        <v>206</v>
      </c>
      <c r="D71" s="194">
        <v>12</v>
      </c>
      <c r="E71" s="194" t="s">
        <v>69</v>
      </c>
      <c r="F71" s="195" t="s">
        <v>120</v>
      </c>
      <c r="G71" s="195">
        <v>3987</v>
      </c>
      <c r="H71" s="195">
        <v>4910</v>
      </c>
      <c r="I71" s="196">
        <v>0.63</v>
      </c>
      <c r="J71" s="194">
        <v>109.9</v>
      </c>
      <c r="K71" s="194" t="s">
        <v>120</v>
      </c>
      <c r="L71" s="197">
        <v>4966</v>
      </c>
      <c r="M71" s="195">
        <v>3973</v>
      </c>
      <c r="N71" s="196">
        <v>0.48</v>
      </c>
      <c r="O71" s="194">
        <v>239.2</v>
      </c>
      <c r="P71" s="194">
        <v>0.02</v>
      </c>
      <c r="Q71" s="48" t="s">
        <v>71</v>
      </c>
      <c r="R71" s="48" t="s">
        <v>70</v>
      </c>
      <c r="S71" s="48">
        <v>2407124</v>
      </c>
      <c r="T71" s="194"/>
      <c r="U71" s="194"/>
      <c r="V71" s="194"/>
      <c r="W71" s="194"/>
      <c r="X71" s="194"/>
    </row>
    <row r="72" spans="1:24" s="198" customFormat="1" ht="14.5" x14ac:dyDescent="0.35">
      <c r="A72" s="193" t="s">
        <v>202</v>
      </c>
      <c r="B72" s="193" t="s">
        <v>207</v>
      </c>
      <c r="C72" s="193" t="s">
        <v>208</v>
      </c>
      <c r="D72" s="194">
        <v>6</v>
      </c>
      <c r="E72" s="194" t="s">
        <v>69</v>
      </c>
      <c r="F72" s="195" t="s">
        <v>120</v>
      </c>
      <c r="G72" s="195">
        <v>2492</v>
      </c>
      <c r="H72" s="195">
        <v>3581</v>
      </c>
      <c r="I72" s="196">
        <v>0.6</v>
      </c>
      <c r="J72" s="194">
        <v>54</v>
      </c>
      <c r="K72" s="194">
        <v>0.02</v>
      </c>
      <c r="L72" s="197">
        <v>5174</v>
      </c>
      <c r="M72" s="195">
        <v>3293</v>
      </c>
      <c r="N72" s="196">
        <v>0.52</v>
      </c>
      <c r="O72" s="194">
        <v>107.11</v>
      </c>
      <c r="P72" s="194">
        <v>7.0000000000000007E-2</v>
      </c>
      <c r="Q72" s="48" t="s">
        <v>71</v>
      </c>
      <c r="R72" s="48" t="s">
        <v>70</v>
      </c>
      <c r="S72" s="48">
        <v>2407127</v>
      </c>
      <c r="T72" s="194"/>
      <c r="U72" s="194"/>
      <c r="V72" s="194"/>
      <c r="W72" s="194"/>
      <c r="X72" s="194"/>
    </row>
    <row r="73" spans="1:24" s="198" customFormat="1" ht="14.5" x14ac:dyDescent="0.35">
      <c r="A73" s="193" t="s">
        <v>202</v>
      </c>
      <c r="B73" s="193" t="s">
        <v>209</v>
      </c>
      <c r="C73" s="193" t="s">
        <v>210</v>
      </c>
      <c r="D73" s="194">
        <v>20</v>
      </c>
      <c r="E73" s="194" t="s">
        <v>69</v>
      </c>
      <c r="F73" s="195" t="s">
        <v>120</v>
      </c>
      <c r="G73" s="195">
        <v>6729</v>
      </c>
      <c r="H73" s="195">
        <v>5140</v>
      </c>
      <c r="I73" s="196">
        <v>0.64</v>
      </c>
      <c r="J73" s="194">
        <v>190.66</v>
      </c>
      <c r="K73" s="194" t="s">
        <v>120</v>
      </c>
      <c r="L73" s="197">
        <v>9497</v>
      </c>
      <c r="M73" s="195">
        <v>6653</v>
      </c>
      <c r="N73" s="196">
        <v>0.56999999999999995</v>
      </c>
      <c r="O73" s="194">
        <v>374.79</v>
      </c>
      <c r="P73" s="194">
        <v>0.03</v>
      </c>
      <c r="Q73" s="48" t="s">
        <v>71</v>
      </c>
      <c r="R73" s="48" t="s">
        <v>70</v>
      </c>
      <c r="S73" s="48">
        <v>2407116</v>
      </c>
      <c r="T73" s="194"/>
      <c r="U73" s="194"/>
      <c r="V73" s="194"/>
      <c r="W73" s="194"/>
      <c r="X73" s="194"/>
    </row>
    <row r="74" spans="1:24" s="198" customFormat="1" ht="14.5" x14ac:dyDescent="0.35">
      <c r="A74" s="193" t="s">
        <v>202</v>
      </c>
      <c r="B74" s="193" t="s">
        <v>211</v>
      </c>
      <c r="C74" s="193" t="s">
        <v>212</v>
      </c>
      <c r="D74" s="194">
        <v>10</v>
      </c>
      <c r="E74" s="194" t="s">
        <v>69</v>
      </c>
      <c r="F74" s="195" t="s">
        <v>120</v>
      </c>
      <c r="G74" s="195">
        <v>4307</v>
      </c>
      <c r="H74" s="195">
        <v>3759</v>
      </c>
      <c r="I74" s="196">
        <v>0.64</v>
      </c>
      <c r="J74" s="194">
        <v>97.93</v>
      </c>
      <c r="K74" s="194">
        <v>0.01</v>
      </c>
      <c r="L74" s="197">
        <v>8114</v>
      </c>
      <c r="M74" s="195">
        <v>6109</v>
      </c>
      <c r="N74" s="196">
        <v>0.55000000000000004</v>
      </c>
      <c r="O74" s="194">
        <v>194.03</v>
      </c>
      <c r="P74" s="194">
        <v>0.06</v>
      </c>
      <c r="Q74" s="48" t="s">
        <v>71</v>
      </c>
      <c r="R74" s="48" t="s">
        <v>70</v>
      </c>
      <c r="S74" s="48">
        <v>2407115</v>
      </c>
      <c r="T74" s="194"/>
      <c r="U74" s="194"/>
      <c r="V74" s="194"/>
      <c r="W74" s="194"/>
      <c r="X74" s="194"/>
    </row>
    <row r="75" spans="1:24" s="198" customFormat="1" ht="14.5" x14ac:dyDescent="0.35">
      <c r="A75" s="193" t="s">
        <v>202</v>
      </c>
      <c r="B75" s="193" t="s">
        <v>213</v>
      </c>
      <c r="C75" s="193" t="s">
        <v>214</v>
      </c>
      <c r="D75" s="194">
        <v>40</v>
      </c>
      <c r="E75" s="194" t="s">
        <v>69</v>
      </c>
      <c r="F75" s="195" t="s">
        <v>120</v>
      </c>
      <c r="G75" s="195">
        <v>14615</v>
      </c>
      <c r="H75" s="195">
        <v>7401</v>
      </c>
      <c r="I75" s="196">
        <v>0.62</v>
      </c>
      <c r="J75" s="194">
        <v>414.2</v>
      </c>
      <c r="K75" s="194" t="s">
        <v>120</v>
      </c>
      <c r="L75" s="197">
        <v>14551</v>
      </c>
      <c r="M75" s="195">
        <v>7813</v>
      </c>
      <c r="N75" s="196">
        <v>0.57999999999999996</v>
      </c>
      <c r="O75" s="194">
        <v>667.5</v>
      </c>
      <c r="P75" s="194">
        <v>0.02</v>
      </c>
      <c r="Q75" s="48" t="s">
        <v>71</v>
      </c>
      <c r="R75" s="48" t="s">
        <v>70</v>
      </c>
      <c r="S75" s="48">
        <v>2407113</v>
      </c>
      <c r="T75" s="194"/>
      <c r="U75" s="194"/>
      <c r="V75" s="194"/>
      <c r="W75" s="194"/>
      <c r="X75" s="194"/>
    </row>
    <row r="76" spans="1:24" s="198" customFormat="1" ht="14.5" x14ac:dyDescent="0.35">
      <c r="A76" s="193" t="s">
        <v>202</v>
      </c>
      <c r="B76" s="193" t="s">
        <v>215</v>
      </c>
      <c r="C76" s="193" t="s">
        <v>216</v>
      </c>
      <c r="D76" s="194">
        <v>20</v>
      </c>
      <c r="E76" s="194" t="s">
        <v>69</v>
      </c>
      <c r="F76" s="195" t="s">
        <v>120</v>
      </c>
      <c r="G76" s="195">
        <v>6681</v>
      </c>
      <c r="H76" s="195">
        <v>6015</v>
      </c>
      <c r="I76" s="196">
        <v>0.65</v>
      </c>
      <c r="J76" s="194">
        <v>190.4</v>
      </c>
      <c r="K76" s="194" t="s">
        <v>120</v>
      </c>
      <c r="L76" s="197">
        <v>9847</v>
      </c>
      <c r="M76" s="195">
        <v>6538</v>
      </c>
      <c r="N76" s="196">
        <v>0.52</v>
      </c>
      <c r="O76" s="194">
        <v>407.4</v>
      </c>
      <c r="P76" s="194">
        <v>0.04</v>
      </c>
      <c r="Q76" s="48" t="s">
        <v>71</v>
      </c>
      <c r="R76" s="48" t="s">
        <v>70</v>
      </c>
      <c r="S76" s="48">
        <v>2407112</v>
      </c>
      <c r="T76" s="194"/>
      <c r="U76" s="194"/>
      <c r="V76" s="194"/>
      <c r="W76" s="194"/>
      <c r="X76" s="194"/>
    </row>
    <row r="77" spans="1:24" s="198" customFormat="1" ht="14.5" x14ac:dyDescent="0.35">
      <c r="A77" s="193" t="s">
        <v>202</v>
      </c>
      <c r="B77" s="193" t="s">
        <v>217</v>
      </c>
      <c r="C77" s="193" t="s">
        <v>206</v>
      </c>
      <c r="D77" s="194">
        <v>12</v>
      </c>
      <c r="E77" s="194" t="s">
        <v>69</v>
      </c>
      <c r="F77" s="195" t="s">
        <v>120</v>
      </c>
      <c r="G77" s="195">
        <v>3636</v>
      </c>
      <c r="H77" s="195">
        <v>3847</v>
      </c>
      <c r="I77" s="196">
        <v>0.66</v>
      </c>
      <c r="J77" s="194">
        <v>106.97</v>
      </c>
      <c r="K77" s="194" t="s">
        <v>120</v>
      </c>
      <c r="L77" s="197">
        <v>5919</v>
      </c>
      <c r="M77" s="195">
        <v>4106</v>
      </c>
      <c r="N77" s="196">
        <v>0.55000000000000004</v>
      </c>
      <c r="O77" s="194">
        <v>238.94</v>
      </c>
      <c r="P77" s="194">
        <v>0.02</v>
      </c>
      <c r="Q77" s="48" t="s">
        <v>71</v>
      </c>
      <c r="R77" s="48" t="s">
        <v>70</v>
      </c>
      <c r="S77" s="48">
        <v>2407111</v>
      </c>
      <c r="T77" s="194"/>
      <c r="U77" s="194"/>
      <c r="V77" s="194"/>
      <c r="W77" s="194"/>
      <c r="X77" s="194"/>
    </row>
    <row r="78" spans="1:24" s="198" customFormat="1" ht="14.5" x14ac:dyDescent="0.35">
      <c r="A78" s="193" t="s">
        <v>202</v>
      </c>
      <c r="B78" s="193" t="s">
        <v>218</v>
      </c>
      <c r="C78" s="193" t="s">
        <v>208</v>
      </c>
      <c r="D78" s="194">
        <v>6</v>
      </c>
      <c r="E78" s="194" t="s">
        <v>69</v>
      </c>
      <c r="F78" s="195" t="s">
        <v>120</v>
      </c>
      <c r="G78" s="195">
        <v>2830</v>
      </c>
      <c r="H78" s="195">
        <v>3061</v>
      </c>
      <c r="I78" s="196">
        <v>0.62</v>
      </c>
      <c r="J78" s="194">
        <v>63.3</v>
      </c>
      <c r="K78" s="194" t="s">
        <v>120</v>
      </c>
      <c r="L78" s="197">
        <v>4129</v>
      </c>
      <c r="M78" s="195">
        <v>3960</v>
      </c>
      <c r="N78" s="196">
        <v>0.5</v>
      </c>
      <c r="O78" s="194">
        <v>118.9</v>
      </c>
      <c r="P78" s="194">
        <v>0.05</v>
      </c>
      <c r="Q78" s="48" t="s">
        <v>71</v>
      </c>
      <c r="R78" s="48" t="s">
        <v>70</v>
      </c>
      <c r="S78" s="48">
        <v>2407114</v>
      </c>
      <c r="T78" s="194"/>
      <c r="U78" s="194"/>
      <c r="V78" s="194"/>
      <c r="W78" s="194"/>
      <c r="X78" s="194"/>
    </row>
    <row r="79" spans="1:24" s="198" customFormat="1" ht="14.5" x14ac:dyDescent="0.35">
      <c r="A79" s="193" t="s">
        <v>202</v>
      </c>
      <c r="B79" s="193" t="s">
        <v>219</v>
      </c>
      <c r="C79" s="193"/>
      <c r="D79" s="194">
        <v>20</v>
      </c>
      <c r="E79" s="194" t="s">
        <v>69</v>
      </c>
      <c r="F79" s="195">
        <v>6729</v>
      </c>
      <c r="G79" s="195" t="s">
        <v>120</v>
      </c>
      <c r="H79" s="195">
        <v>5140</v>
      </c>
      <c r="I79" s="196">
        <v>0.59</v>
      </c>
      <c r="J79" s="194">
        <v>215</v>
      </c>
      <c r="K79" s="194">
        <v>16.8</v>
      </c>
      <c r="L79" s="197" t="s">
        <v>120</v>
      </c>
      <c r="M79" s="195">
        <v>6653</v>
      </c>
      <c r="N79" s="196">
        <v>0.54</v>
      </c>
      <c r="O79" s="194">
        <v>394</v>
      </c>
      <c r="P79" s="194">
        <v>12.7</v>
      </c>
      <c r="Q79" s="48" t="s">
        <v>70</v>
      </c>
      <c r="R79" s="48" t="s">
        <v>71</v>
      </c>
      <c r="S79" s="48"/>
      <c r="T79" s="194"/>
      <c r="U79" s="194"/>
      <c r="V79" s="194"/>
      <c r="W79" s="194"/>
      <c r="X79" s="194"/>
    </row>
    <row r="80" spans="1:24" s="198" customFormat="1" ht="14.5" x14ac:dyDescent="0.35">
      <c r="A80" s="193" t="s">
        <v>202</v>
      </c>
      <c r="B80" s="193" t="s">
        <v>220</v>
      </c>
      <c r="C80" s="193"/>
      <c r="D80" s="194">
        <v>10</v>
      </c>
      <c r="E80" s="194" t="s">
        <v>69</v>
      </c>
      <c r="F80" s="195">
        <v>4438</v>
      </c>
      <c r="G80" s="195" t="s">
        <v>120</v>
      </c>
      <c r="H80" s="195">
        <v>3833</v>
      </c>
      <c r="I80" s="196">
        <v>0.62</v>
      </c>
      <c r="J80" s="194">
        <v>112</v>
      </c>
      <c r="K80" s="194">
        <v>10.199999999999999</v>
      </c>
      <c r="L80" s="197" t="s">
        <v>120</v>
      </c>
      <c r="M80" s="195">
        <v>7741</v>
      </c>
      <c r="N80" s="196">
        <v>0.5</v>
      </c>
      <c r="O80" s="194">
        <v>195</v>
      </c>
      <c r="P80" s="194">
        <v>13.7</v>
      </c>
      <c r="Q80" s="48" t="s">
        <v>70</v>
      </c>
      <c r="R80" s="48" t="s">
        <v>71</v>
      </c>
      <c r="S80" s="48"/>
      <c r="T80" s="194"/>
      <c r="U80" s="194"/>
      <c r="V80" s="194"/>
      <c r="W80" s="194"/>
      <c r="X80" s="194"/>
    </row>
    <row r="81" spans="1:24" s="198" customFormat="1" ht="14.5" x14ac:dyDescent="0.35">
      <c r="A81" s="193" t="s">
        <v>202</v>
      </c>
      <c r="B81" s="193" t="s">
        <v>221</v>
      </c>
      <c r="C81" s="193"/>
      <c r="D81" s="194">
        <v>40</v>
      </c>
      <c r="E81" s="194" t="s">
        <v>69</v>
      </c>
      <c r="F81" s="195">
        <v>14615</v>
      </c>
      <c r="G81" s="195" t="s">
        <v>120</v>
      </c>
      <c r="H81" s="195">
        <v>8819</v>
      </c>
      <c r="I81" s="196">
        <v>0.62</v>
      </c>
      <c r="J81" s="194">
        <v>414</v>
      </c>
      <c r="K81" s="194">
        <v>0.1</v>
      </c>
      <c r="L81" s="197" t="s">
        <v>120</v>
      </c>
      <c r="M81" s="195">
        <v>7813</v>
      </c>
      <c r="N81" s="196">
        <v>0.57999999999999996</v>
      </c>
      <c r="O81" s="194">
        <v>668</v>
      </c>
      <c r="P81" s="194">
        <v>20.2</v>
      </c>
      <c r="Q81" s="48" t="s">
        <v>70</v>
      </c>
      <c r="R81" s="48" t="s">
        <v>71</v>
      </c>
      <c r="S81" s="48"/>
      <c r="T81" s="194"/>
      <c r="U81" s="194"/>
      <c r="V81" s="194"/>
      <c r="W81" s="194"/>
      <c r="X81" s="194"/>
    </row>
    <row r="82" spans="1:24" s="198" customFormat="1" ht="14.5" x14ac:dyDescent="0.35">
      <c r="A82" s="193" t="s">
        <v>202</v>
      </c>
      <c r="B82" s="193" t="s">
        <v>222</v>
      </c>
      <c r="C82" s="193"/>
      <c r="D82" s="194">
        <v>20</v>
      </c>
      <c r="E82" s="194" t="s">
        <v>69</v>
      </c>
      <c r="F82" s="195">
        <v>6681</v>
      </c>
      <c r="G82" s="195" t="s">
        <v>120</v>
      </c>
      <c r="H82" s="195">
        <v>6130</v>
      </c>
      <c r="I82" s="196">
        <v>0.63</v>
      </c>
      <c r="J82" s="194">
        <v>213</v>
      </c>
      <c r="K82" s="194" t="s">
        <v>120</v>
      </c>
      <c r="L82" s="197" t="s">
        <v>120</v>
      </c>
      <c r="M82" s="195">
        <v>8112</v>
      </c>
      <c r="N82" s="196">
        <v>0.52</v>
      </c>
      <c r="O82" s="194">
        <v>407</v>
      </c>
      <c r="P82" s="194">
        <v>12</v>
      </c>
      <c r="Q82" s="48" t="s">
        <v>70</v>
      </c>
      <c r="R82" s="48" t="s">
        <v>71</v>
      </c>
      <c r="S82" s="48"/>
      <c r="T82" s="194"/>
      <c r="U82" s="194"/>
      <c r="V82" s="194"/>
      <c r="W82" s="194"/>
      <c r="X82" s="194"/>
    </row>
    <row r="83" spans="1:24" s="198" customFormat="1" ht="14.5" x14ac:dyDescent="0.35">
      <c r="A83" s="193" t="s">
        <v>202</v>
      </c>
      <c r="B83" s="193" t="s">
        <v>223</v>
      </c>
      <c r="C83" s="193"/>
      <c r="D83" s="194">
        <v>12</v>
      </c>
      <c r="E83" s="194" t="s">
        <v>69</v>
      </c>
      <c r="F83" s="195">
        <v>4823</v>
      </c>
      <c r="G83" s="195" t="s">
        <v>120</v>
      </c>
      <c r="H83" s="195">
        <v>4144</v>
      </c>
      <c r="I83" s="196">
        <v>0.63</v>
      </c>
      <c r="J83" s="194">
        <v>131</v>
      </c>
      <c r="K83" s="194">
        <v>1.9</v>
      </c>
      <c r="L83" s="197" t="s">
        <v>120</v>
      </c>
      <c r="M83" s="195">
        <v>5347</v>
      </c>
      <c r="N83" s="196">
        <v>0.48</v>
      </c>
      <c r="O83" s="194">
        <v>210</v>
      </c>
      <c r="P83" s="194">
        <v>18.5</v>
      </c>
      <c r="Q83" s="48" t="s">
        <v>70</v>
      </c>
      <c r="R83" s="48" t="s">
        <v>71</v>
      </c>
      <c r="S83" s="48"/>
      <c r="T83" s="194"/>
      <c r="U83" s="194"/>
      <c r="V83" s="194"/>
      <c r="W83" s="194"/>
      <c r="X83" s="194"/>
    </row>
    <row r="84" spans="1:24" s="198" customFormat="1" ht="14.5" x14ac:dyDescent="0.35">
      <c r="A84" s="193" t="s">
        <v>202</v>
      </c>
      <c r="B84" s="193" t="s">
        <v>224</v>
      </c>
      <c r="C84" s="193"/>
      <c r="D84" s="194">
        <v>6</v>
      </c>
      <c r="E84" s="194" t="s">
        <v>69</v>
      </c>
      <c r="F84" s="195">
        <v>2830</v>
      </c>
      <c r="G84" s="195" t="s">
        <v>120</v>
      </c>
      <c r="H84" s="195">
        <v>3061</v>
      </c>
      <c r="I84" s="196">
        <v>0.62</v>
      </c>
      <c r="J84" s="194">
        <v>63</v>
      </c>
      <c r="K84" s="194" t="s">
        <v>120</v>
      </c>
      <c r="L84" s="197" t="s">
        <v>120</v>
      </c>
      <c r="M84" s="195">
        <v>3960</v>
      </c>
      <c r="N84" s="196">
        <v>0.5</v>
      </c>
      <c r="O84" s="194">
        <v>119</v>
      </c>
      <c r="P84" s="194">
        <v>2.2000000000000002</v>
      </c>
      <c r="Q84" s="48" t="s">
        <v>70</v>
      </c>
      <c r="R84" s="48" t="s">
        <v>71</v>
      </c>
      <c r="S84" s="48"/>
      <c r="T84" s="194"/>
      <c r="U84" s="194"/>
      <c r="V84" s="194"/>
      <c r="W84" s="194"/>
      <c r="X84" s="194"/>
    </row>
    <row r="85" spans="1:24" s="198" customFormat="1" ht="14.5" x14ac:dyDescent="0.35">
      <c r="A85" s="193" t="s">
        <v>225</v>
      </c>
      <c r="B85" s="193" t="s">
        <v>226</v>
      </c>
      <c r="C85" s="193"/>
      <c r="D85" s="194">
        <v>12</v>
      </c>
      <c r="E85" s="194" t="s">
        <v>69</v>
      </c>
      <c r="F85" s="195">
        <v>5977</v>
      </c>
      <c r="G85" s="195" t="s">
        <v>120</v>
      </c>
      <c r="H85" s="195">
        <v>4112</v>
      </c>
      <c r="I85" s="196">
        <v>0.61</v>
      </c>
      <c r="J85" s="194">
        <v>119</v>
      </c>
      <c r="K85" s="194" t="s">
        <v>120</v>
      </c>
      <c r="L85" s="197" t="s">
        <v>120</v>
      </c>
      <c r="M85" s="195">
        <v>5104</v>
      </c>
      <c r="N85" s="196">
        <v>0.55000000000000004</v>
      </c>
      <c r="O85" s="194">
        <v>205</v>
      </c>
      <c r="P85" s="194">
        <v>4.0999999999999996</v>
      </c>
      <c r="Q85" s="48" t="s">
        <v>70</v>
      </c>
      <c r="R85" s="48" t="s">
        <v>71</v>
      </c>
      <c r="S85" s="48"/>
      <c r="T85" s="194"/>
      <c r="U85" s="194"/>
      <c r="V85" s="194"/>
      <c r="W85" s="194"/>
      <c r="X85" s="194"/>
    </row>
    <row r="86" spans="1:24" s="198" customFormat="1" ht="14.5" x14ac:dyDescent="0.35">
      <c r="A86" s="193" t="s">
        <v>225</v>
      </c>
      <c r="B86" s="193" t="s">
        <v>227</v>
      </c>
      <c r="C86" s="193"/>
      <c r="D86" s="194">
        <v>12</v>
      </c>
      <c r="E86" s="194" t="s">
        <v>69</v>
      </c>
      <c r="F86" s="195">
        <v>7235</v>
      </c>
      <c r="G86" s="195" t="s">
        <v>120</v>
      </c>
      <c r="H86" s="195">
        <v>4030</v>
      </c>
      <c r="I86" s="196">
        <v>0.56999999999999995</v>
      </c>
      <c r="J86" s="194">
        <v>107</v>
      </c>
      <c r="K86" s="194" t="s">
        <v>120</v>
      </c>
      <c r="L86" s="197" t="s">
        <v>120</v>
      </c>
      <c r="M86" s="195">
        <v>4235</v>
      </c>
      <c r="N86" s="196">
        <v>0.56999999999999995</v>
      </c>
      <c r="O86" s="194">
        <v>182</v>
      </c>
      <c r="P86" s="194" t="s">
        <v>120</v>
      </c>
      <c r="Q86" s="48" t="s">
        <v>70</v>
      </c>
      <c r="R86" s="48" t="s">
        <v>71</v>
      </c>
      <c r="S86" s="48"/>
      <c r="T86" s="194"/>
      <c r="U86" s="194"/>
      <c r="V86" s="194"/>
      <c r="W86" s="194"/>
      <c r="X86" s="194"/>
    </row>
    <row r="87" spans="1:24" s="198" customFormat="1" ht="14.5" x14ac:dyDescent="0.35">
      <c r="A87" s="193" t="s">
        <v>228</v>
      </c>
      <c r="B87" s="193" t="s">
        <v>229</v>
      </c>
      <c r="C87" s="193"/>
      <c r="D87" s="194">
        <v>20</v>
      </c>
      <c r="E87" s="194" t="s">
        <v>69</v>
      </c>
      <c r="F87" s="195">
        <v>11758</v>
      </c>
      <c r="G87" s="195" t="s">
        <v>120</v>
      </c>
      <c r="H87" s="195">
        <v>5283</v>
      </c>
      <c r="I87" s="196">
        <v>0.6</v>
      </c>
      <c r="J87" s="194">
        <v>201</v>
      </c>
      <c r="K87" s="194">
        <v>2.1</v>
      </c>
      <c r="L87" s="197" t="s">
        <v>120</v>
      </c>
      <c r="M87" s="195">
        <v>8559</v>
      </c>
      <c r="N87" s="196">
        <v>0.56000000000000005</v>
      </c>
      <c r="O87" s="194">
        <v>375</v>
      </c>
      <c r="P87" s="194">
        <v>9.9</v>
      </c>
      <c r="Q87" s="48" t="s">
        <v>70</v>
      </c>
      <c r="R87" s="48" t="s">
        <v>71</v>
      </c>
      <c r="S87" s="48"/>
      <c r="T87" s="194"/>
      <c r="U87" s="194"/>
      <c r="V87" s="194"/>
      <c r="W87" s="194"/>
      <c r="X87" s="194"/>
    </row>
    <row r="88" spans="1:24" s="198" customFormat="1" ht="14.5" x14ac:dyDescent="0.35">
      <c r="A88" s="193" t="s">
        <v>228</v>
      </c>
      <c r="B88" s="193" t="s">
        <v>230</v>
      </c>
      <c r="C88" s="193"/>
      <c r="D88" s="194">
        <v>6</v>
      </c>
      <c r="E88" s="194" t="s">
        <v>69</v>
      </c>
      <c r="F88" s="195" t="s">
        <v>120</v>
      </c>
      <c r="G88" s="195">
        <v>3944</v>
      </c>
      <c r="H88" s="195">
        <v>2484</v>
      </c>
      <c r="I88" s="196">
        <v>0.57999999999999996</v>
      </c>
      <c r="J88" s="194">
        <v>58</v>
      </c>
      <c r="K88" s="194">
        <v>0.11</v>
      </c>
      <c r="L88" s="197">
        <v>2636</v>
      </c>
      <c r="M88" s="195">
        <v>3911</v>
      </c>
      <c r="N88" s="196">
        <v>0.43</v>
      </c>
      <c r="O88" s="194">
        <v>108</v>
      </c>
      <c r="P88" s="194">
        <v>0.11</v>
      </c>
      <c r="Q88" s="48" t="s">
        <v>71</v>
      </c>
      <c r="R88" s="48" t="s">
        <v>70</v>
      </c>
      <c r="S88" s="48">
        <v>3555219</v>
      </c>
      <c r="T88" s="194"/>
      <c r="U88" s="194"/>
      <c r="V88" s="194"/>
      <c r="W88" s="194"/>
      <c r="X88" s="194"/>
    </row>
    <row r="89" spans="1:24" s="198" customFormat="1" ht="14.5" x14ac:dyDescent="0.35">
      <c r="A89" s="193" t="s">
        <v>228</v>
      </c>
      <c r="B89" s="193" t="s">
        <v>231</v>
      </c>
      <c r="C89" s="193"/>
      <c r="D89" s="194">
        <v>6</v>
      </c>
      <c r="E89" s="194" t="s">
        <v>69</v>
      </c>
      <c r="F89" s="195" t="s">
        <v>120</v>
      </c>
      <c r="G89" s="195">
        <v>3925</v>
      </c>
      <c r="H89" s="195">
        <v>2470</v>
      </c>
      <c r="I89" s="196">
        <v>0.56999999999999995</v>
      </c>
      <c r="J89" s="194">
        <v>56</v>
      </c>
      <c r="K89" s="194">
        <v>0.15</v>
      </c>
      <c r="L89" s="197">
        <v>2677</v>
      </c>
      <c r="M89" s="195">
        <v>3870</v>
      </c>
      <c r="N89" s="196">
        <v>0.44</v>
      </c>
      <c r="O89" s="194">
        <v>108</v>
      </c>
      <c r="P89" s="194">
        <v>0.11</v>
      </c>
      <c r="Q89" s="48" t="s">
        <v>71</v>
      </c>
      <c r="R89" s="48" t="s">
        <v>70</v>
      </c>
      <c r="S89" s="48">
        <v>3555221</v>
      </c>
      <c r="T89" s="194"/>
      <c r="U89" s="194"/>
      <c r="V89" s="194"/>
      <c r="W89" s="194"/>
      <c r="X89" s="194"/>
    </row>
    <row r="90" spans="1:24" s="198" customFormat="1" ht="14.5" x14ac:dyDescent="0.35">
      <c r="A90" s="193" t="s">
        <v>228</v>
      </c>
      <c r="B90" s="193" t="s">
        <v>232</v>
      </c>
      <c r="C90" s="193"/>
      <c r="D90" s="194">
        <v>6</v>
      </c>
      <c r="E90" s="194" t="s">
        <v>69</v>
      </c>
      <c r="F90" s="195" t="s">
        <v>120</v>
      </c>
      <c r="G90" s="195">
        <v>6947</v>
      </c>
      <c r="H90" s="195">
        <v>2999</v>
      </c>
      <c r="I90" s="196">
        <v>0.57999999999999996</v>
      </c>
      <c r="J90" s="194">
        <v>103</v>
      </c>
      <c r="K90" s="194">
        <v>0.01</v>
      </c>
      <c r="L90" s="197">
        <v>5137</v>
      </c>
      <c r="M90" s="195">
        <v>6940</v>
      </c>
      <c r="N90" s="196">
        <v>0.46</v>
      </c>
      <c r="O90" s="194">
        <v>223</v>
      </c>
      <c r="P90" s="194">
        <v>0.05</v>
      </c>
      <c r="Q90" s="48" t="s">
        <v>71</v>
      </c>
      <c r="R90" s="48" t="s">
        <v>70</v>
      </c>
      <c r="S90" s="48">
        <v>3555223</v>
      </c>
      <c r="T90" s="194"/>
      <c r="U90" s="194"/>
      <c r="V90" s="194"/>
      <c r="W90" s="194"/>
      <c r="X90" s="194"/>
    </row>
    <row r="91" spans="1:24" s="198" customFormat="1" ht="14.5" x14ac:dyDescent="0.35">
      <c r="A91" s="193" t="s">
        <v>228</v>
      </c>
      <c r="B91" s="193" t="s">
        <v>233</v>
      </c>
      <c r="C91" s="193"/>
      <c r="D91" s="194">
        <v>6</v>
      </c>
      <c r="E91" s="194" t="s">
        <v>69</v>
      </c>
      <c r="F91" s="195" t="s">
        <v>120</v>
      </c>
      <c r="G91" s="195">
        <v>6933</v>
      </c>
      <c r="H91" s="195">
        <v>2966</v>
      </c>
      <c r="I91" s="196">
        <v>0.57999999999999996</v>
      </c>
      <c r="J91" s="194">
        <v>105</v>
      </c>
      <c r="K91" s="194">
        <v>0.01</v>
      </c>
      <c r="L91" s="197">
        <v>5176</v>
      </c>
      <c r="M91" s="195">
        <v>6979</v>
      </c>
      <c r="N91" s="196">
        <v>0.46</v>
      </c>
      <c r="O91" s="194">
        <v>220</v>
      </c>
      <c r="P91" s="194">
        <v>0.05</v>
      </c>
      <c r="Q91" s="48" t="s">
        <v>71</v>
      </c>
      <c r="R91" s="48" t="s">
        <v>70</v>
      </c>
      <c r="S91" s="48">
        <v>3555225</v>
      </c>
      <c r="T91" s="194"/>
      <c r="U91" s="194"/>
      <c r="V91" s="194"/>
      <c r="W91" s="194"/>
      <c r="X91" s="194"/>
    </row>
    <row r="92" spans="1:24" s="198" customFormat="1" ht="14.5" x14ac:dyDescent="0.35">
      <c r="A92" s="193" t="s">
        <v>228</v>
      </c>
      <c r="B92" s="193" t="s">
        <v>234</v>
      </c>
      <c r="C92" s="193"/>
      <c r="D92" s="194">
        <v>10</v>
      </c>
      <c r="E92" s="194" t="s">
        <v>69</v>
      </c>
      <c r="F92" s="195" t="s">
        <v>120</v>
      </c>
      <c r="G92" s="195">
        <v>5200</v>
      </c>
      <c r="H92" s="195">
        <v>2928</v>
      </c>
      <c r="I92" s="196">
        <v>0.62</v>
      </c>
      <c r="J92" s="194">
        <v>90</v>
      </c>
      <c r="K92" s="194" t="s">
        <v>120</v>
      </c>
      <c r="L92" s="197">
        <v>3695</v>
      </c>
      <c r="M92" s="195">
        <v>5203</v>
      </c>
      <c r="N92" s="196">
        <v>0.49</v>
      </c>
      <c r="O92" s="194">
        <v>185</v>
      </c>
      <c r="P92" s="194">
        <v>0.16</v>
      </c>
      <c r="Q92" s="48" t="s">
        <v>71</v>
      </c>
      <c r="R92" s="48" t="s">
        <v>70</v>
      </c>
      <c r="S92" s="48">
        <v>3555226</v>
      </c>
      <c r="T92" s="194"/>
      <c r="U92" s="194"/>
      <c r="V92" s="194"/>
      <c r="W92" s="194"/>
      <c r="X92" s="194"/>
    </row>
    <row r="93" spans="1:24" s="198" customFormat="1" ht="14.5" x14ac:dyDescent="0.35">
      <c r="A93" s="193" t="s">
        <v>228</v>
      </c>
      <c r="B93" s="193" t="s">
        <v>235</v>
      </c>
      <c r="C93" s="193"/>
      <c r="D93" s="194">
        <v>10</v>
      </c>
      <c r="E93" s="194" t="s">
        <v>69</v>
      </c>
      <c r="F93" s="195" t="s">
        <v>120</v>
      </c>
      <c r="G93" s="195">
        <v>5203</v>
      </c>
      <c r="H93" s="195">
        <v>2940</v>
      </c>
      <c r="I93" s="196">
        <v>0.62</v>
      </c>
      <c r="J93" s="194">
        <v>92</v>
      </c>
      <c r="K93" s="194" t="s">
        <v>120</v>
      </c>
      <c r="L93" s="197">
        <v>3708</v>
      </c>
      <c r="M93" s="195">
        <v>5261</v>
      </c>
      <c r="N93" s="196">
        <v>0.49</v>
      </c>
      <c r="O93" s="194">
        <v>188</v>
      </c>
      <c r="P93" s="194">
        <v>0.16</v>
      </c>
      <c r="Q93" s="48" t="s">
        <v>71</v>
      </c>
      <c r="R93" s="48" t="s">
        <v>70</v>
      </c>
      <c r="S93" s="48">
        <v>3555227</v>
      </c>
      <c r="T93" s="194"/>
      <c r="U93" s="194"/>
      <c r="V93" s="194"/>
      <c r="W93" s="194"/>
      <c r="X93" s="194"/>
    </row>
    <row r="94" spans="1:24" s="198" customFormat="1" ht="14.5" x14ac:dyDescent="0.35">
      <c r="A94" s="193" t="s">
        <v>228</v>
      </c>
      <c r="B94" s="193" t="s">
        <v>236</v>
      </c>
      <c r="C94" s="193"/>
      <c r="D94" s="194">
        <v>10</v>
      </c>
      <c r="E94" s="194" t="s">
        <v>69</v>
      </c>
      <c r="F94" s="195" t="s">
        <v>120</v>
      </c>
      <c r="G94" s="195">
        <v>8682</v>
      </c>
      <c r="H94" s="195">
        <v>3545</v>
      </c>
      <c r="I94" s="196">
        <v>0.6</v>
      </c>
      <c r="J94" s="194">
        <v>175</v>
      </c>
      <c r="K94" s="194">
        <v>0.03</v>
      </c>
      <c r="L94" s="197">
        <v>7326</v>
      </c>
      <c r="M94" s="195">
        <v>8751</v>
      </c>
      <c r="N94" s="196">
        <v>0.48</v>
      </c>
      <c r="O94" s="194">
        <v>280</v>
      </c>
      <c r="P94" s="194">
        <v>0.16</v>
      </c>
      <c r="Q94" s="48" t="s">
        <v>71</v>
      </c>
      <c r="R94" s="48" t="s">
        <v>70</v>
      </c>
      <c r="S94" s="48">
        <v>3555229</v>
      </c>
      <c r="T94" s="194"/>
      <c r="U94" s="194"/>
      <c r="V94" s="194"/>
      <c r="W94" s="194"/>
      <c r="X94" s="194"/>
    </row>
    <row r="95" spans="1:24" s="198" customFormat="1" ht="14.5" x14ac:dyDescent="0.35">
      <c r="A95" s="193" t="s">
        <v>228</v>
      </c>
      <c r="B95" s="193" t="s">
        <v>237</v>
      </c>
      <c r="C95" s="193"/>
      <c r="D95" s="194">
        <v>10</v>
      </c>
      <c r="E95" s="194" t="s">
        <v>69</v>
      </c>
      <c r="F95" s="195" t="s">
        <v>120</v>
      </c>
      <c r="G95" s="195">
        <v>8703</v>
      </c>
      <c r="H95" s="195">
        <v>3579</v>
      </c>
      <c r="I95" s="196">
        <v>0.6</v>
      </c>
      <c r="J95" s="194">
        <v>174</v>
      </c>
      <c r="K95" s="194">
        <v>0.02</v>
      </c>
      <c r="L95" s="197">
        <v>7340</v>
      </c>
      <c r="M95" s="195">
        <v>8807</v>
      </c>
      <c r="N95" s="196">
        <v>0.48</v>
      </c>
      <c r="O95" s="194">
        <v>282</v>
      </c>
      <c r="P95" s="194">
        <v>0.16</v>
      </c>
      <c r="Q95" s="48" t="s">
        <v>71</v>
      </c>
      <c r="R95" s="48" t="s">
        <v>70</v>
      </c>
      <c r="S95" s="48">
        <v>3555230</v>
      </c>
      <c r="T95" s="194"/>
      <c r="U95" s="194"/>
      <c r="V95" s="194"/>
      <c r="W95" s="194"/>
      <c r="X95" s="194"/>
    </row>
    <row r="96" spans="1:24" s="198" customFormat="1" ht="14.5" x14ac:dyDescent="0.35">
      <c r="A96" s="193" t="s">
        <v>228</v>
      </c>
      <c r="B96" s="193" t="s">
        <v>238</v>
      </c>
      <c r="C96" s="193"/>
      <c r="D96" s="194">
        <v>12</v>
      </c>
      <c r="E96" s="194" t="s">
        <v>69</v>
      </c>
      <c r="F96" s="195">
        <v>5911</v>
      </c>
      <c r="G96" s="195" t="s">
        <v>120</v>
      </c>
      <c r="H96" s="195">
        <v>4918</v>
      </c>
      <c r="I96" s="196">
        <v>0.6</v>
      </c>
      <c r="J96" s="194">
        <v>117</v>
      </c>
      <c r="K96" s="194" t="s">
        <v>120</v>
      </c>
      <c r="L96" s="197" t="s">
        <v>120</v>
      </c>
      <c r="M96" s="195">
        <v>8506</v>
      </c>
      <c r="N96" s="196">
        <v>0.48</v>
      </c>
      <c r="O96" s="194">
        <v>181</v>
      </c>
      <c r="P96" s="194">
        <v>4.7</v>
      </c>
      <c r="Q96" s="48" t="s">
        <v>70</v>
      </c>
      <c r="R96" s="48" t="s">
        <v>71</v>
      </c>
      <c r="S96" s="48"/>
      <c r="T96" s="194"/>
      <c r="U96" s="194"/>
      <c r="V96" s="194"/>
      <c r="W96" s="194"/>
      <c r="X96" s="194"/>
    </row>
    <row r="97" spans="1:24" s="198" customFormat="1" ht="14.5" x14ac:dyDescent="0.35">
      <c r="A97" s="193" t="s">
        <v>228</v>
      </c>
      <c r="B97" s="193" t="s">
        <v>239</v>
      </c>
      <c r="C97" s="193"/>
      <c r="D97" s="194">
        <v>12</v>
      </c>
      <c r="E97" s="194" t="s">
        <v>69</v>
      </c>
      <c r="F97" s="195" t="s">
        <v>120</v>
      </c>
      <c r="G97" s="195">
        <v>6195</v>
      </c>
      <c r="H97" s="195">
        <v>2838</v>
      </c>
      <c r="I97" s="196">
        <v>0.59</v>
      </c>
      <c r="J97" s="194">
        <v>114.3</v>
      </c>
      <c r="K97" s="194" t="s">
        <v>120</v>
      </c>
      <c r="L97" s="197">
        <v>5050</v>
      </c>
      <c r="M97" s="195">
        <v>5624</v>
      </c>
      <c r="N97" s="196">
        <v>0.5</v>
      </c>
      <c r="O97" s="194">
        <v>211.3</v>
      </c>
      <c r="P97" s="194">
        <v>0.09</v>
      </c>
      <c r="Q97" s="48" t="s">
        <v>71</v>
      </c>
      <c r="R97" s="48" t="s">
        <v>70</v>
      </c>
      <c r="S97" s="48">
        <v>2406791</v>
      </c>
      <c r="T97" s="194"/>
      <c r="U97" s="194"/>
      <c r="V97" s="194"/>
      <c r="W97" s="194"/>
      <c r="X97" s="194"/>
    </row>
    <row r="98" spans="1:24" s="198" customFormat="1" ht="14.5" x14ac:dyDescent="0.35">
      <c r="A98" s="193" t="s">
        <v>228</v>
      </c>
      <c r="B98" s="193" t="s">
        <v>240</v>
      </c>
      <c r="C98" s="193"/>
      <c r="D98" s="194">
        <v>20</v>
      </c>
      <c r="E98" s="194" t="s">
        <v>69</v>
      </c>
      <c r="F98" s="195">
        <v>7975</v>
      </c>
      <c r="G98" s="195" t="s">
        <v>120</v>
      </c>
      <c r="H98" s="195">
        <v>4051</v>
      </c>
      <c r="I98" s="196">
        <v>0.63</v>
      </c>
      <c r="J98" s="194">
        <v>189</v>
      </c>
      <c r="K98" s="194" t="s">
        <v>120</v>
      </c>
      <c r="L98" s="197" t="s">
        <v>120</v>
      </c>
      <c r="M98" s="195">
        <v>4765</v>
      </c>
      <c r="N98" s="196">
        <v>0.49</v>
      </c>
      <c r="O98" s="194">
        <v>260</v>
      </c>
      <c r="P98" s="194">
        <v>12.7</v>
      </c>
      <c r="Q98" s="48" t="s">
        <v>70</v>
      </c>
      <c r="R98" s="48" t="s">
        <v>71</v>
      </c>
      <c r="S98" s="48"/>
      <c r="T98" s="194"/>
      <c r="U98" s="194"/>
      <c r="V98" s="194"/>
      <c r="W98" s="194"/>
      <c r="X98" s="194"/>
    </row>
    <row r="99" spans="1:24" s="198" customFormat="1" ht="14.5" x14ac:dyDescent="0.35">
      <c r="A99" s="193" t="s">
        <v>228</v>
      </c>
      <c r="B99" s="193" t="s">
        <v>241</v>
      </c>
      <c r="C99" s="193"/>
      <c r="D99" s="194">
        <v>20</v>
      </c>
      <c r="E99" s="194" t="s">
        <v>69</v>
      </c>
      <c r="F99" s="195" t="s">
        <v>120</v>
      </c>
      <c r="G99" s="195">
        <v>7975</v>
      </c>
      <c r="H99" s="195">
        <v>4051</v>
      </c>
      <c r="I99" s="196" t="s">
        <v>120</v>
      </c>
      <c r="J99" s="194">
        <v>188.6</v>
      </c>
      <c r="K99" s="194" t="s">
        <v>120</v>
      </c>
      <c r="L99" s="197">
        <v>3964</v>
      </c>
      <c r="M99" s="195" t="s">
        <v>120</v>
      </c>
      <c r="N99" s="196">
        <v>0.49</v>
      </c>
      <c r="O99" s="194">
        <v>260</v>
      </c>
      <c r="P99" s="194" t="s">
        <v>120</v>
      </c>
      <c r="Q99" s="48" t="s">
        <v>71</v>
      </c>
      <c r="R99" s="48" t="s">
        <v>70</v>
      </c>
      <c r="S99" s="48">
        <v>3414145</v>
      </c>
      <c r="T99" s="194"/>
      <c r="U99" s="194"/>
      <c r="V99" s="194"/>
      <c r="W99" s="194"/>
      <c r="X99" s="194"/>
    </row>
    <row r="100" spans="1:24" s="198" customFormat="1" ht="14.5" x14ac:dyDescent="0.35">
      <c r="A100" s="193" t="s">
        <v>228</v>
      </c>
      <c r="B100" s="193" t="s">
        <v>241</v>
      </c>
      <c r="C100" s="193"/>
      <c r="D100" s="194">
        <v>20</v>
      </c>
      <c r="E100" s="194" t="s">
        <v>69</v>
      </c>
      <c r="F100" s="195" t="s">
        <v>120</v>
      </c>
      <c r="G100" s="195">
        <v>10923</v>
      </c>
      <c r="H100" s="195">
        <v>3911</v>
      </c>
      <c r="I100" s="196">
        <v>0.59</v>
      </c>
      <c r="J100" s="194">
        <v>180</v>
      </c>
      <c r="K100" s="194" t="s">
        <v>120</v>
      </c>
      <c r="L100" s="197">
        <v>7906</v>
      </c>
      <c r="M100" s="195">
        <v>7917</v>
      </c>
      <c r="N100" s="196">
        <v>0.49</v>
      </c>
      <c r="O100" s="194">
        <v>323</v>
      </c>
      <c r="P100" s="194">
        <v>0.06</v>
      </c>
      <c r="Q100" s="48" t="s">
        <v>71</v>
      </c>
      <c r="R100" s="48" t="s">
        <v>70</v>
      </c>
      <c r="S100" s="48">
        <v>2447101</v>
      </c>
      <c r="T100" s="194"/>
      <c r="U100" s="194"/>
      <c r="V100" s="194"/>
      <c r="W100" s="194"/>
      <c r="X100" s="194"/>
    </row>
    <row r="101" spans="1:24" s="198" customFormat="1" ht="14.5" x14ac:dyDescent="0.35">
      <c r="A101" s="193" t="s">
        <v>228</v>
      </c>
      <c r="B101" s="193" t="s">
        <v>242</v>
      </c>
      <c r="C101" s="193"/>
      <c r="D101" s="194">
        <v>40</v>
      </c>
      <c r="E101" s="194" t="s">
        <v>69</v>
      </c>
      <c r="F101" s="195" t="s">
        <v>120</v>
      </c>
      <c r="G101" s="195">
        <v>15502</v>
      </c>
      <c r="H101" s="195">
        <v>6439</v>
      </c>
      <c r="I101" s="196">
        <v>0.61</v>
      </c>
      <c r="J101" s="194">
        <v>324.10000000000002</v>
      </c>
      <c r="K101" s="194" t="s">
        <v>120</v>
      </c>
      <c r="L101" s="197">
        <v>18960</v>
      </c>
      <c r="M101" s="195">
        <v>9023</v>
      </c>
      <c r="N101" s="196">
        <v>0.41</v>
      </c>
      <c r="O101" s="194">
        <v>584.70000000000005</v>
      </c>
      <c r="P101" s="194">
        <v>0.03</v>
      </c>
      <c r="Q101" s="48" t="s">
        <v>71</v>
      </c>
      <c r="R101" s="48" t="s">
        <v>70</v>
      </c>
      <c r="S101" s="48">
        <v>2406795</v>
      </c>
      <c r="T101" s="194"/>
      <c r="U101" s="194"/>
      <c r="V101" s="194"/>
      <c r="W101" s="194"/>
      <c r="X101" s="194"/>
    </row>
    <row r="102" spans="1:24" s="198" customFormat="1" ht="14.5" x14ac:dyDescent="0.35">
      <c r="A102" s="193" t="s">
        <v>228</v>
      </c>
      <c r="B102" s="193" t="s">
        <v>243</v>
      </c>
      <c r="C102" s="193"/>
      <c r="D102" s="194">
        <v>40</v>
      </c>
      <c r="E102" s="194" t="s">
        <v>69</v>
      </c>
      <c r="F102" s="195" t="s">
        <v>120</v>
      </c>
      <c r="G102" s="195">
        <v>14190</v>
      </c>
      <c r="H102" s="195">
        <v>5803</v>
      </c>
      <c r="I102" s="196">
        <v>0.6</v>
      </c>
      <c r="J102" s="194">
        <v>332.7</v>
      </c>
      <c r="K102" s="194" t="s">
        <v>120</v>
      </c>
      <c r="L102" s="197">
        <v>18006</v>
      </c>
      <c r="M102" s="195">
        <v>8546</v>
      </c>
      <c r="N102" s="196">
        <v>0.43</v>
      </c>
      <c r="O102" s="194">
        <v>603</v>
      </c>
      <c r="P102" s="194">
        <v>0.03</v>
      </c>
      <c r="Q102" s="48" t="s">
        <v>71</v>
      </c>
      <c r="R102" s="48" t="s">
        <v>70</v>
      </c>
      <c r="S102" s="48">
        <v>2406796</v>
      </c>
      <c r="T102" s="194"/>
      <c r="U102" s="194"/>
      <c r="V102" s="194"/>
      <c r="W102" s="194"/>
      <c r="X102" s="194"/>
    </row>
    <row r="103" spans="1:24" s="198" customFormat="1" ht="43.5" customHeight="1" x14ac:dyDescent="0.35">
      <c r="A103" s="193" t="s">
        <v>228</v>
      </c>
      <c r="B103" s="193" t="s">
        <v>244</v>
      </c>
      <c r="C103" s="193"/>
      <c r="D103" s="194">
        <v>6</v>
      </c>
      <c r="E103" s="194" t="s">
        <v>69</v>
      </c>
      <c r="F103" s="195" t="s">
        <v>120</v>
      </c>
      <c r="G103" s="195">
        <v>1098</v>
      </c>
      <c r="H103" s="195">
        <v>2739</v>
      </c>
      <c r="I103" s="196">
        <v>0.57999999999999996</v>
      </c>
      <c r="J103" s="194">
        <v>55</v>
      </c>
      <c r="K103" s="194" t="s">
        <v>120</v>
      </c>
      <c r="L103" s="197">
        <v>1980</v>
      </c>
      <c r="M103" s="195">
        <v>4950</v>
      </c>
      <c r="N103" s="196">
        <v>0.47</v>
      </c>
      <c r="O103" s="194">
        <v>117</v>
      </c>
      <c r="P103" s="194">
        <v>0.2</v>
      </c>
      <c r="Q103" s="48" t="s">
        <v>71</v>
      </c>
      <c r="R103" s="48" t="s">
        <v>70</v>
      </c>
      <c r="S103" s="48">
        <v>2581050</v>
      </c>
      <c r="T103" s="194"/>
      <c r="U103" s="194"/>
      <c r="V103" s="194"/>
      <c r="W103" s="194"/>
      <c r="X103" s="194"/>
    </row>
    <row r="104" spans="1:24" s="198" customFormat="1" ht="14.5" x14ac:dyDescent="0.35">
      <c r="A104" s="193" t="s">
        <v>228</v>
      </c>
      <c r="B104" s="193" t="s">
        <v>245</v>
      </c>
      <c r="C104" s="193"/>
      <c r="D104" s="194">
        <v>12</v>
      </c>
      <c r="E104" s="194" t="s">
        <v>69</v>
      </c>
      <c r="F104" s="195" t="s">
        <v>120</v>
      </c>
      <c r="G104" s="195">
        <v>4221</v>
      </c>
      <c r="H104" s="195">
        <v>3299</v>
      </c>
      <c r="I104" s="196">
        <v>0.56999999999999995</v>
      </c>
      <c r="J104" s="194">
        <v>108</v>
      </c>
      <c r="K104" s="194">
        <v>0.02</v>
      </c>
      <c r="L104" s="197">
        <v>4014</v>
      </c>
      <c r="M104" s="195">
        <v>5074</v>
      </c>
      <c r="N104" s="196">
        <v>0.49</v>
      </c>
      <c r="O104" s="194">
        <v>172</v>
      </c>
      <c r="P104" s="194">
        <v>0.09</v>
      </c>
      <c r="Q104" s="48" t="s">
        <v>71</v>
      </c>
      <c r="R104" s="48" t="s">
        <v>70</v>
      </c>
      <c r="S104" s="48">
        <v>2581054</v>
      </c>
      <c r="T104" s="194"/>
      <c r="U104" s="194"/>
      <c r="V104" s="194"/>
      <c r="W104" s="194"/>
      <c r="X104" s="194"/>
    </row>
    <row r="105" spans="1:24" s="198" customFormat="1" ht="14.5" x14ac:dyDescent="0.35">
      <c r="A105" s="193" t="s">
        <v>228</v>
      </c>
      <c r="B105" s="193" t="s">
        <v>246</v>
      </c>
      <c r="C105" s="193"/>
      <c r="D105" s="194">
        <v>10</v>
      </c>
      <c r="E105" s="194" t="s">
        <v>69</v>
      </c>
      <c r="F105" s="195" t="s">
        <v>120</v>
      </c>
      <c r="G105" s="195">
        <v>4341</v>
      </c>
      <c r="H105" s="195">
        <v>3159</v>
      </c>
      <c r="I105" s="196">
        <v>0.61</v>
      </c>
      <c r="J105" s="194">
        <v>95</v>
      </c>
      <c r="K105" s="194" t="s">
        <v>120</v>
      </c>
      <c r="L105" s="197">
        <v>5460</v>
      </c>
      <c r="M105" s="195">
        <v>6951</v>
      </c>
      <c r="N105" s="196">
        <v>0.52</v>
      </c>
      <c r="O105" s="194">
        <v>179</v>
      </c>
      <c r="P105" s="194">
        <v>0.28000000000000003</v>
      </c>
      <c r="Q105" s="48" t="s">
        <v>71</v>
      </c>
      <c r="R105" s="48" t="s">
        <v>70</v>
      </c>
      <c r="S105" s="48">
        <v>2581059</v>
      </c>
      <c r="T105" s="194"/>
      <c r="U105" s="194"/>
      <c r="V105" s="194"/>
      <c r="W105" s="194"/>
      <c r="X105" s="194"/>
    </row>
    <row r="106" spans="1:24" s="198" customFormat="1" ht="14.5" x14ac:dyDescent="0.35">
      <c r="A106" s="193" t="s">
        <v>228</v>
      </c>
      <c r="B106" s="193" t="s">
        <v>247</v>
      </c>
      <c r="C106" s="193"/>
      <c r="D106" s="194">
        <v>20</v>
      </c>
      <c r="E106" s="194" t="s">
        <v>69</v>
      </c>
      <c r="F106" s="195" t="s">
        <v>120</v>
      </c>
      <c r="G106" s="195">
        <v>7846</v>
      </c>
      <c r="H106" s="195">
        <v>4480</v>
      </c>
      <c r="I106" s="196">
        <v>0.57999999999999996</v>
      </c>
      <c r="J106" s="194">
        <v>179</v>
      </c>
      <c r="K106" s="194">
        <v>0.03</v>
      </c>
      <c r="L106" s="197">
        <v>8180</v>
      </c>
      <c r="M106" s="195">
        <v>8973</v>
      </c>
      <c r="N106" s="196">
        <v>0.48</v>
      </c>
      <c r="O106" s="194">
        <v>290</v>
      </c>
      <c r="P106" s="194">
        <v>0.22</v>
      </c>
      <c r="Q106" s="48" t="s">
        <v>71</v>
      </c>
      <c r="R106" s="48" t="s">
        <v>70</v>
      </c>
      <c r="S106" s="48">
        <v>2581064</v>
      </c>
      <c r="T106" s="194"/>
      <c r="U106" s="194"/>
      <c r="V106" s="194"/>
      <c r="W106" s="194"/>
      <c r="X106" s="194"/>
    </row>
    <row r="107" spans="1:24" s="198" customFormat="1" ht="14.5" x14ac:dyDescent="0.35">
      <c r="A107" s="193" t="s">
        <v>228</v>
      </c>
      <c r="B107" s="193" t="s">
        <v>248</v>
      </c>
      <c r="C107" s="193"/>
      <c r="D107" s="194">
        <v>7</v>
      </c>
      <c r="E107" s="194" t="s">
        <v>69</v>
      </c>
      <c r="F107" s="195" t="s">
        <v>120</v>
      </c>
      <c r="G107" s="195">
        <v>4028</v>
      </c>
      <c r="H107" s="195">
        <v>4660</v>
      </c>
      <c r="I107" s="196">
        <v>0.57999999999999996</v>
      </c>
      <c r="J107" s="194">
        <v>73.900000000000006</v>
      </c>
      <c r="K107" s="194" t="s">
        <v>120</v>
      </c>
      <c r="L107" s="197">
        <v>2969</v>
      </c>
      <c r="M107" s="195">
        <v>5596</v>
      </c>
      <c r="N107" s="196">
        <v>0.46</v>
      </c>
      <c r="O107" s="194">
        <v>120.3</v>
      </c>
      <c r="P107" s="194">
        <v>0.04</v>
      </c>
      <c r="Q107" s="48" t="s">
        <v>71</v>
      </c>
      <c r="R107" s="48" t="s">
        <v>70</v>
      </c>
      <c r="S107" s="48">
        <v>2406806</v>
      </c>
      <c r="T107" s="194"/>
      <c r="U107" s="194"/>
      <c r="V107" s="194"/>
      <c r="W107" s="194"/>
      <c r="X107" s="194"/>
    </row>
    <row r="108" spans="1:24" s="198" customFormat="1" ht="14.5" x14ac:dyDescent="0.35">
      <c r="A108" s="193" t="s">
        <v>228</v>
      </c>
      <c r="B108" s="193" t="s">
        <v>249</v>
      </c>
      <c r="C108" s="193"/>
      <c r="D108" s="194">
        <v>10</v>
      </c>
      <c r="E108" s="194" t="s">
        <v>69</v>
      </c>
      <c r="F108" s="195" t="s">
        <v>120</v>
      </c>
      <c r="G108" s="195">
        <v>4710</v>
      </c>
      <c r="H108" s="195">
        <v>1968</v>
      </c>
      <c r="I108" s="196">
        <v>0.61</v>
      </c>
      <c r="J108" s="194">
        <v>89.4</v>
      </c>
      <c r="K108" s="194" t="s">
        <v>120</v>
      </c>
      <c r="L108" s="197">
        <v>3744</v>
      </c>
      <c r="M108" s="195">
        <v>6002</v>
      </c>
      <c r="N108" s="196">
        <v>0.51</v>
      </c>
      <c r="O108" s="194">
        <v>145.5</v>
      </c>
      <c r="P108" s="194">
        <v>0.04</v>
      </c>
      <c r="Q108" s="48" t="s">
        <v>71</v>
      </c>
      <c r="R108" s="48" t="s">
        <v>70</v>
      </c>
      <c r="S108" s="48">
        <v>2406808</v>
      </c>
      <c r="T108" s="194"/>
      <c r="U108" s="194"/>
      <c r="V108" s="194"/>
      <c r="W108" s="194"/>
      <c r="X108" s="194"/>
    </row>
    <row r="109" spans="1:24" s="198" customFormat="1" ht="14.5" x14ac:dyDescent="0.35">
      <c r="A109" s="193" t="s">
        <v>228</v>
      </c>
      <c r="B109" s="193" t="s">
        <v>250</v>
      </c>
      <c r="C109" s="193"/>
      <c r="D109" s="194">
        <v>20</v>
      </c>
      <c r="E109" s="194" t="s">
        <v>69</v>
      </c>
      <c r="F109" s="195" t="s">
        <v>120</v>
      </c>
      <c r="G109" s="195">
        <v>11427</v>
      </c>
      <c r="H109" s="195">
        <v>6111</v>
      </c>
      <c r="I109" s="196">
        <v>0.56999999999999995</v>
      </c>
      <c r="J109" s="194">
        <v>207.5</v>
      </c>
      <c r="K109" s="194" t="s">
        <v>120</v>
      </c>
      <c r="L109" s="197">
        <v>6837</v>
      </c>
      <c r="M109" s="195">
        <v>6837</v>
      </c>
      <c r="N109" s="196">
        <v>0.44</v>
      </c>
      <c r="O109" s="194">
        <v>395.2</v>
      </c>
      <c r="P109" s="194">
        <v>0.03</v>
      </c>
      <c r="Q109" s="48" t="s">
        <v>71</v>
      </c>
      <c r="R109" s="48" t="s">
        <v>70</v>
      </c>
      <c r="S109" s="48">
        <v>2406810</v>
      </c>
      <c r="T109" s="194"/>
      <c r="U109" s="194"/>
      <c r="V109" s="194"/>
      <c r="W109" s="194"/>
      <c r="X109" s="194"/>
    </row>
    <row r="110" spans="1:24" s="198" customFormat="1" ht="14.5" x14ac:dyDescent="0.35">
      <c r="A110" s="193" t="s">
        <v>122</v>
      </c>
      <c r="B110" s="199" t="s">
        <v>251</v>
      </c>
      <c r="C110" s="193"/>
      <c r="D110" s="194">
        <v>22</v>
      </c>
      <c r="E110" s="194" t="s">
        <v>14</v>
      </c>
      <c r="F110" s="263">
        <v>1.32</v>
      </c>
      <c r="G110" s="264" t="s">
        <v>120</v>
      </c>
      <c r="H110" s="263">
        <v>2.0099999999999998</v>
      </c>
      <c r="I110" s="196">
        <v>0.85</v>
      </c>
      <c r="J110" s="194">
        <v>201</v>
      </c>
      <c r="K110" s="194">
        <v>5.0999999999999996</v>
      </c>
      <c r="L110" s="197" t="s">
        <v>120</v>
      </c>
      <c r="M110" s="263">
        <v>3.27</v>
      </c>
      <c r="N110" s="196">
        <v>0.62</v>
      </c>
      <c r="O110" s="194">
        <v>276</v>
      </c>
      <c r="P110" s="194">
        <v>3.3</v>
      </c>
      <c r="Q110" s="48" t="s">
        <v>70</v>
      </c>
      <c r="R110" s="48" t="s">
        <v>71</v>
      </c>
      <c r="S110" s="48"/>
      <c r="T110" s="194"/>
      <c r="U110" s="194"/>
      <c r="V110" s="194"/>
      <c r="W110" s="194"/>
      <c r="X110" s="194"/>
    </row>
    <row r="111" spans="1:24" s="198" customFormat="1" ht="14.5" x14ac:dyDescent="0.35">
      <c r="A111" s="193" t="s">
        <v>122</v>
      </c>
      <c r="B111" s="199" t="s">
        <v>252</v>
      </c>
      <c r="C111" s="193"/>
      <c r="D111" s="194">
        <v>40</v>
      </c>
      <c r="E111" s="194" t="s">
        <v>14</v>
      </c>
      <c r="F111" s="263">
        <v>2.79</v>
      </c>
      <c r="G111" s="264" t="s">
        <v>120</v>
      </c>
      <c r="H111" s="263">
        <v>3.43</v>
      </c>
      <c r="I111" s="196">
        <v>0.87</v>
      </c>
      <c r="J111" s="194">
        <v>370</v>
      </c>
      <c r="K111" s="194">
        <v>10.8</v>
      </c>
      <c r="L111" s="197" t="s">
        <v>120</v>
      </c>
      <c r="M111" s="263">
        <v>3.45</v>
      </c>
      <c r="N111" s="196">
        <v>0.74</v>
      </c>
      <c r="O111" s="194">
        <v>712</v>
      </c>
      <c r="P111" s="194">
        <v>4.8</v>
      </c>
      <c r="Q111" s="48" t="s">
        <v>70</v>
      </c>
      <c r="R111" s="48" t="s">
        <v>71</v>
      </c>
      <c r="S111" s="48"/>
      <c r="T111" s="194"/>
      <c r="U111" s="194"/>
      <c r="V111" s="194"/>
      <c r="W111" s="194"/>
      <c r="X111" s="194"/>
    </row>
    <row r="112" spans="1:24" s="198" customFormat="1" ht="14.5" x14ac:dyDescent="0.35">
      <c r="A112" s="193" t="s">
        <v>122</v>
      </c>
      <c r="B112" s="199" t="s">
        <v>253</v>
      </c>
      <c r="C112" s="193"/>
      <c r="D112" s="194">
        <v>40</v>
      </c>
      <c r="E112" s="194" t="s">
        <v>14</v>
      </c>
      <c r="F112" s="263" t="s">
        <v>120</v>
      </c>
      <c r="G112" s="264">
        <v>3</v>
      </c>
      <c r="H112" s="263">
        <v>3.43</v>
      </c>
      <c r="I112" s="196">
        <v>0.87</v>
      </c>
      <c r="J112" s="194">
        <v>370</v>
      </c>
      <c r="K112" s="194">
        <v>0.27</v>
      </c>
      <c r="L112" s="197">
        <v>3</v>
      </c>
      <c r="M112" s="263">
        <v>3.45</v>
      </c>
      <c r="N112" s="196">
        <v>0.74</v>
      </c>
      <c r="O112" s="194">
        <v>712</v>
      </c>
      <c r="P112" s="194">
        <v>0.11</v>
      </c>
      <c r="Q112" s="48" t="s">
        <v>71</v>
      </c>
      <c r="R112" s="48" t="s">
        <v>70</v>
      </c>
      <c r="S112" s="48">
        <v>3722082</v>
      </c>
      <c r="T112" s="194"/>
      <c r="U112" s="194"/>
      <c r="V112" s="194"/>
      <c r="W112" s="194"/>
      <c r="X112" s="194"/>
    </row>
    <row r="113" spans="1:24" s="198" customFormat="1" ht="14.5" x14ac:dyDescent="0.35">
      <c r="A113" s="193" t="s">
        <v>122</v>
      </c>
      <c r="B113" s="199" t="s">
        <v>254</v>
      </c>
      <c r="C113" s="193"/>
      <c r="D113" s="194">
        <v>22</v>
      </c>
      <c r="E113" s="194" t="s">
        <v>14</v>
      </c>
      <c r="F113" s="263" t="s">
        <v>120</v>
      </c>
      <c r="G113" s="264">
        <v>1</v>
      </c>
      <c r="H113" s="263">
        <v>2.0099999999999998</v>
      </c>
      <c r="I113" s="196">
        <v>0.85</v>
      </c>
      <c r="J113" s="194">
        <v>201</v>
      </c>
      <c r="K113" s="194">
        <v>0.23</v>
      </c>
      <c r="L113" s="197">
        <v>1</v>
      </c>
      <c r="M113" s="263">
        <v>3.27</v>
      </c>
      <c r="N113" s="196">
        <v>0.62</v>
      </c>
      <c r="O113" s="194">
        <v>276</v>
      </c>
      <c r="P113" s="194">
        <v>0.18</v>
      </c>
      <c r="Q113" s="48" t="s">
        <v>71</v>
      </c>
      <c r="R113" s="48" t="s">
        <v>71</v>
      </c>
      <c r="S113" s="48">
        <v>3722083</v>
      </c>
      <c r="T113" s="194"/>
      <c r="U113" s="194"/>
      <c r="V113" s="194"/>
      <c r="W113" s="194"/>
      <c r="X113" s="194"/>
    </row>
    <row r="114" spans="1:24" s="198" customFormat="1" ht="14.5" x14ac:dyDescent="0.35">
      <c r="A114" s="193" t="s">
        <v>122</v>
      </c>
      <c r="B114" s="199" t="s">
        <v>255</v>
      </c>
      <c r="C114" s="193"/>
      <c r="D114" s="194">
        <v>40</v>
      </c>
      <c r="E114" s="194" t="s">
        <v>14</v>
      </c>
      <c r="F114" s="263" t="s">
        <v>120</v>
      </c>
      <c r="G114" s="264">
        <v>3</v>
      </c>
      <c r="H114" s="263">
        <v>3.43</v>
      </c>
      <c r="I114" s="196">
        <v>0.87</v>
      </c>
      <c r="J114" s="194">
        <v>370</v>
      </c>
      <c r="K114" s="194">
        <v>0.27</v>
      </c>
      <c r="L114" s="197">
        <v>3</v>
      </c>
      <c r="M114" s="263">
        <v>3.45</v>
      </c>
      <c r="N114" s="196">
        <v>0.74</v>
      </c>
      <c r="O114" s="194">
        <v>712</v>
      </c>
      <c r="P114" s="194">
        <v>0.11</v>
      </c>
      <c r="Q114" s="48" t="s">
        <v>71</v>
      </c>
      <c r="R114" s="48" t="s">
        <v>71</v>
      </c>
      <c r="S114" s="48">
        <v>3722084</v>
      </c>
      <c r="T114" s="194"/>
      <c r="U114" s="194"/>
      <c r="V114" s="194"/>
      <c r="W114" s="194"/>
      <c r="X114" s="194"/>
    </row>
    <row r="115" spans="1:24" s="198" customFormat="1" ht="14.5" x14ac:dyDescent="0.35">
      <c r="A115" s="193" t="s">
        <v>122</v>
      </c>
      <c r="B115" s="199" t="s">
        <v>256</v>
      </c>
      <c r="C115" s="193"/>
      <c r="D115" s="194">
        <v>16</v>
      </c>
      <c r="E115" s="194" t="s">
        <v>14</v>
      </c>
      <c r="F115" s="263" t="s">
        <v>120</v>
      </c>
      <c r="G115" s="264">
        <v>1</v>
      </c>
      <c r="H115" s="263">
        <v>1.66</v>
      </c>
      <c r="I115" s="196">
        <v>0.83</v>
      </c>
      <c r="J115" s="194">
        <v>161</v>
      </c>
      <c r="K115" s="194">
        <v>0.17</v>
      </c>
      <c r="L115" s="197">
        <v>1</v>
      </c>
      <c r="M115" s="263">
        <v>2.5299999999999998</v>
      </c>
      <c r="N115" s="196">
        <v>0.67</v>
      </c>
      <c r="O115" s="194">
        <v>145</v>
      </c>
      <c r="P115" s="194">
        <v>0.02</v>
      </c>
      <c r="Q115" s="48" t="s">
        <v>71</v>
      </c>
      <c r="R115" s="48" t="s">
        <v>71</v>
      </c>
      <c r="S115" s="48">
        <v>2407806</v>
      </c>
      <c r="T115" s="194"/>
      <c r="U115" s="194"/>
      <c r="V115" s="194"/>
      <c r="W115" s="194"/>
      <c r="X115" s="194"/>
    </row>
    <row r="116" spans="1:24" s="198" customFormat="1" ht="14.5" x14ac:dyDescent="0.35">
      <c r="A116" s="193" t="s">
        <v>135</v>
      </c>
      <c r="B116" s="199" t="s">
        <v>257</v>
      </c>
      <c r="C116" s="193"/>
      <c r="D116" s="194">
        <v>24</v>
      </c>
      <c r="E116" s="194" t="s">
        <v>14</v>
      </c>
      <c r="F116" s="263" t="s">
        <v>120</v>
      </c>
      <c r="G116" s="264">
        <v>2</v>
      </c>
      <c r="H116" s="263">
        <v>1.8</v>
      </c>
      <c r="I116" s="196">
        <v>0.8</v>
      </c>
      <c r="J116" s="194">
        <v>194</v>
      </c>
      <c r="K116" s="194">
        <v>0.04</v>
      </c>
      <c r="L116" s="197">
        <v>1</v>
      </c>
      <c r="M116" s="263">
        <v>2.06</v>
      </c>
      <c r="N116" s="196">
        <v>0.63</v>
      </c>
      <c r="O116" s="194">
        <v>227</v>
      </c>
      <c r="P116" s="194">
        <v>0.06</v>
      </c>
      <c r="Q116" s="48" t="s">
        <v>71</v>
      </c>
      <c r="R116" s="48" t="s">
        <v>70</v>
      </c>
      <c r="S116" s="48">
        <v>3998214</v>
      </c>
      <c r="T116" s="194"/>
      <c r="U116" s="194"/>
      <c r="V116" s="194"/>
      <c r="W116" s="194"/>
      <c r="X116" s="194"/>
    </row>
    <row r="117" spans="1:24" s="198" customFormat="1" ht="14.5" x14ac:dyDescent="0.35">
      <c r="A117" s="193" t="s">
        <v>135</v>
      </c>
      <c r="B117" s="199" t="s">
        <v>258</v>
      </c>
      <c r="C117" s="193"/>
      <c r="D117" s="194">
        <v>24</v>
      </c>
      <c r="E117" s="194" t="s">
        <v>14</v>
      </c>
      <c r="F117" s="263" t="s">
        <v>120</v>
      </c>
      <c r="G117" s="264">
        <v>2</v>
      </c>
      <c r="H117" s="263">
        <v>1.8</v>
      </c>
      <c r="I117" s="196">
        <v>0.8</v>
      </c>
      <c r="J117" s="194">
        <v>194</v>
      </c>
      <c r="K117" s="194">
        <v>0.04</v>
      </c>
      <c r="L117" s="197">
        <v>1</v>
      </c>
      <c r="M117" s="263">
        <v>2.06</v>
      </c>
      <c r="N117" s="196">
        <v>0.63</v>
      </c>
      <c r="O117" s="194">
        <v>227</v>
      </c>
      <c r="P117" s="194">
        <v>0.06</v>
      </c>
      <c r="Q117" s="48" t="s">
        <v>71</v>
      </c>
      <c r="R117" s="48" t="s">
        <v>70</v>
      </c>
      <c r="S117" s="48">
        <v>4016320</v>
      </c>
      <c r="T117" s="194"/>
      <c r="U117" s="194"/>
      <c r="V117" s="194"/>
      <c r="W117" s="194"/>
      <c r="X117" s="194"/>
    </row>
    <row r="118" spans="1:24" s="198" customFormat="1" ht="14.5" x14ac:dyDescent="0.35">
      <c r="A118" s="193" t="s">
        <v>135</v>
      </c>
      <c r="B118" s="199" t="s">
        <v>259</v>
      </c>
      <c r="C118" s="193"/>
      <c r="D118" s="194">
        <v>16</v>
      </c>
      <c r="E118" s="194" t="s">
        <v>14</v>
      </c>
      <c r="F118" s="263" t="s">
        <v>120</v>
      </c>
      <c r="G118" s="264">
        <v>1</v>
      </c>
      <c r="H118" s="263">
        <v>0.7</v>
      </c>
      <c r="I118" s="196">
        <v>0.79</v>
      </c>
      <c r="J118" s="194">
        <v>132</v>
      </c>
      <c r="K118" s="194" t="s">
        <v>120</v>
      </c>
      <c r="L118" s="197">
        <v>1</v>
      </c>
      <c r="M118" s="263">
        <v>0.83</v>
      </c>
      <c r="N118" s="196">
        <v>0.62</v>
      </c>
      <c r="O118" s="194">
        <v>176</v>
      </c>
      <c r="P118" s="194">
        <v>7.0000000000000007E-2</v>
      </c>
      <c r="Q118" s="48" t="s">
        <v>71</v>
      </c>
      <c r="R118" s="48" t="s">
        <v>70</v>
      </c>
      <c r="S118" s="48">
        <v>3998216</v>
      </c>
      <c r="T118" s="194"/>
      <c r="U118" s="194"/>
      <c r="V118" s="194"/>
      <c r="W118" s="194"/>
      <c r="X118" s="194"/>
    </row>
    <row r="119" spans="1:24" s="198" customFormat="1" ht="14.5" x14ac:dyDescent="0.35">
      <c r="A119" s="193" t="s">
        <v>135</v>
      </c>
      <c r="B119" s="199" t="s">
        <v>260</v>
      </c>
      <c r="C119" s="193"/>
      <c r="D119" s="194">
        <v>16</v>
      </c>
      <c r="E119" s="194" t="s">
        <v>14</v>
      </c>
      <c r="F119" s="263" t="s">
        <v>120</v>
      </c>
      <c r="G119" s="264">
        <v>1</v>
      </c>
      <c r="H119" s="263">
        <v>0.7</v>
      </c>
      <c r="I119" s="196">
        <v>0.79</v>
      </c>
      <c r="J119" s="194">
        <v>132</v>
      </c>
      <c r="K119" s="194" t="s">
        <v>120</v>
      </c>
      <c r="L119" s="197">
        <v>1</v>
      </c>
      <c r="M119" s="263">
        <v>0.83</v>
      </c>
      <c r="N119" s="196">
        <v>0.62</v>
      </c>
      <c r="O119" s="194">
        <v>176</v>
      </c>
      <c r="P119" s="194">
        <v>7.0000000000000007E-2</v>
      </c>
      <c r="Q119" s="48" t="s">
        <v>71</v>
      </c>
      <c r="R119" s="48" t="s">
        <v>70</v>
      </c>
      <c r="S119" s="48">
        <v>4016322</v>
      </c>
      <c r="T119" s="194"/>
      <c r="U119" s="194"/>
      <c r="V119" s="194"/>
      <c r="W119" s="194"/>
      <c r="X119" s="194"/>
    </row>
    <row r="120" spans="1:24" s="198" customFormat="1" ht="14.5" x14ac:dyDescent="0.35">
      <c r="A120" s="193" t="s">
        <v>135</v>
      </c>
      <c r="B120" s="199" t="s">
        <v>261</v>
      </c>
      <c r="C120" s="193"/>
      <c r="D120" s="194">
        <v>24</v>
      </c>
      <c r="E120" s="194" t="s">
        <v>14</v>
      </c>
      <c r="F120" s="263">
        <v>0.98</v>
      </c>
      <c r="G120" s="264" t="s">
        <v>120</v>
      </c>
      <c r="H120" s="263">
        <v>2.12</v>
      </c>
      <c r="I120" s="196">
        <v>0.82</v>
      </c>
      <c r="J120" s="194">
        <v>227</v>
      </c>
      <c r="K120" s="194">
        <v>1.6</v>
      </c>
      <c r="L120" s="197" t="s">
        <v>120</v>
      </c>
      <c r="M120" s="263">
        <v>3.1</v>
      </c>
      <c r="N120" s="196">
        <v>0.68</v>
      </c>
      <c r="O120" s="194">
        <v>290</v>
      </c>
      <c r="P120" s="194">
        <v>3.4</v>
      </c>
      <c r="Q120" s="48" t="s">
        <v>70</v>
      </c>
      <c r="R120" s="48" t="s">
        <v>71</v>
      </c>
      <c r="S120" s="48"/>
      <c r="T120" s="194"/>
      <c r="U120" s="194"/>
      <c r="V120" s="194"/>
      <c r="W120" s="194"/>
      <c r="X120" s="194"/>
    </row>
    <row r="121" spans="1:24" s="198" customFormat="1" ht="14.5" x14ac:dyDescent="0.35">
      <c r="A121" s="193" t="s">
        <v>135</v>
      </c>
      <c r="B121" s="199" t="s">
        <v>262</v>
      </c>
      <c r="C121" s="193" t="s">
        <v>263</v>
      </c>
      <c r="D121" s="194">
        <v>24</v>
      </c>
      <c r="E121" s="194" t="s">
        <v>14</v>
      </c>
      <c r="F121" s="263" t="s">
        <v>120</v>
      </c>
      <c r="G121" s="264">
        <v>1</v>
      </c>
      <c r="H121" s="263">
        <v>2.12</v>
      </c>
      <c r="I121" s="196">
        <v>0.82</v>
      </c>
      <c r="J121" s="194">
        <v>227</v>
      </c>
      <c r="K121" s="194">
        <v>0.05</v>
      </c>
      <c r="L121" s="197">
        <v>1</v>
      </c>
      <c r="M121" s="263">
        <v>3.1</v>
      </c>
      <c r="N121" s="196">
        <v>0.68</v>
      </c>
      <c r="O121" s="194">
        <v>290</v>
      </c>
      <c r="P121" s="194">
        <v>0.02</v>
      </c>
      <c r="Q121" s="48" t="s">
        <v>71</v>
      </c>
      <c r="R121" s="48" t="s">
        <v>70</v>
      </c>
      <c r="S121" s="48">
        <v>3391677</v>
      </c>
      <c r="T121" s="194"/>
      <c r="U121" s="194"/>
      <c r="V121" s="194"/>
      <c r="W121" s="194"/>
      <c r="X121" s="194"/>
    </row>
    <row r="122" spans="1:24" s="198" customFormat="1" ht="14.5" x14ac:dyDescent="0.35">
      <c r="A122" s="193" t="s">
        <v>135</v>
      </c>
      <c r="B122" s="199" t="s">
        <v>264</v>
      </c>
      <c r="C122" s="193"/>
      <c r="D122" s="194">
        <v>40</v>
      </c>
      <c r="E122" s="194" t="s">
        <v>14</v>
      </c>
      <c r="F122" s="263" t="s">
        <v>120</v>
      </c>
      <c r="G122" s="264">
        <v>4</v>
      </c>
      <c r="H122" s="263">
        <v>3.34</v>
      </c>
      <c r="I122" s="196">
        <v>0.82000000000000006</v>
      </c>
      <c r="J122" s="194">
        <v>431</v>
      </c>
      <c r="K122" s="194">
        <v>0.02</v>
      </c>
      <c r="L122" s="197">
        <v>2</v>
      </c>
      <c r="M122" s="263">
        <v>5.43</v>
      </c>
      <c r="N122" s="196">
        <v>0.67</v>
      </c>
      <c r="O122" s="194">
        <v>524</v>
      </c>
      <c r="P122" s="194">
        <v>0.01</v>
      </c>
      <c r="Q122" s="48" t="s">
        <v>71</v>
      </c>
      <c r="R122" s="48" t="s">
        <v>70</v>
      </c>
      <c r="S122" s="48">
        <v>3391679</v>
      </c>
      <c r="T122" s="194"/>
      <c r="U122" s="194"/>
      <c r="V122" s="194"/>
      <c r="W122" s="194"/>
      <c r="X122" s="194"/>
    </row>
    <row r="123" spans="1:24" s="198" customFormat="1" ht="14.5" x14ac:dyDescent="0.35">
      <c r="A123" s="193" t="s">
        <v>135</v>
      </c>
      <c r="B123" s="199" t="s">
        <v>265</v>
      </c>
      <c r="C123" s="193"/>
      <c r="D123" s="194">
        <v>40</v>
      </c>
      <c r="E123" s="194" t="s">
        <v>14</v>
      </c>
      <c r="F123" s="263">
        <v>3.75</v>
      </c>
      <c r="G123" s="264" t="s">
        <v>120</v>
      </c>
      <c r="H123" s="263">
        <v>3.34</v>
      </c>
      <c r="I123" s="196">
        <v>0.82</v>
      </c>
      <c r="J123" s="194">
        <v>431</v>
      </c>
      <c r="K123" s="194">
        <v>1.2</v>
      </c>
      <c r="L123" s="197" t="s">
        <v>120</v>
      </c>
      <c r="M123" s="263">
        <v>5.43</v>
      </c>
      <c r="N123" s="196">
        <v>0.67</v>
      </c>
      <c r="O123" s="194">
        <v>524</v>
      </c>
      <c r="P123" s="194">
        <v>5.3</v>
      </c>
      <c r="Q123" s="48" t="s">
        <v>70</v>
      </c>
      <c r="R123" s="48" t="s">
        <v>71</v>
      </c>
      <c r="S123" s="48"/>
      <c r="T123" s="194"/>
      <c r="U123" s="194"/>
      <c r="V123" s="194"/>
      <c r="W123" s="194"/>
      <c r="X123" s="194"/>
    </row>
    <row r="124" spans="1:24" s="198" customFormat="1" ht="14.5" x14ac:dyDescent="0.35">
      <c r="A124" s="193" t="s">
        <v>135</v>
      </c>
      <c r="B124" s="199" t="s">
        <v>266</v>
      </c>
      <c r="C124" s="193"/>
      <c r="D124" s="194">
        <v>16</v>
      </c>
      <c r="E124" s="194" t="s">
        <v>14</v>
      </c>
      <c r="F124" s="263">
        <v>1.32</v>
      </c>
      <c r="G124" s="264" t="s">
        <v>120</v>
      </c>
      <c r="H124" s="263">
        <v>1.69</v>
      </c>
      <c r="I124" s="196">
        <v>0.8</v>
      </c>
      <c r="J124" s="194">
        <v>149</v>
      </c>
      <c r="K124" s="194">
        <v>1.2</v>
      </c>
      <c r="L124" s="197" t="s">
        <v>120</v>
      </c>
      <c r="M124" s="263">
        <v>2.57</v>
      </c>
      <c r="N124" s="196">
        <v>0.66</v>
      </c>
      <c r="O124" s="194">
        <v>186</v>
      </c>
      <c r="P124" s="194">
        <v>2.8</v>
      </c>
      <c r="Q124" s="48" t="s">
        <v>70</v>
      </c>
      <c r="R124" s="48" t="s">
        <v>71</v>
      </c>
      <c r="S124" s="48"/>
      <c r="T124" s="194"/>
      <c r="U124" s="194"/>
      <c r="V124" s="194"/>
      <c r="W124" s="194"/>
      <c r="X124" s="194"/>
    </row>
    <row r="125" spans="1:24" s="198" customFormat="1" ht="14.5" x14ac:dyDescent="0.35">
      <c r="A125" s="193" t="s">
        <v>135</v>
      </c>
      <c r="B125" s="199" t="s">
        <v>267</v>
      </c>
      <c r="C125" s="193" t="s">
        <v>268</v>
      </c>
      <c r="D125" s="194">
        <v>16</v>
      </c>
      <c r="E125" s="194" t="s">
        <v>14</v>
      </c>
      <c r="F125" s="263" t="s">
        <v>120</v>
      </c>
      <c r="G125" s="264">
        <v>1</v>
      </c>
      <c r="H125" s="263">
        <v>1.57</v>
      </c>
      <c r="I125" s="196">
        <v>0.8</v>
      </c>
      <c r="J125" s="194">
        <v>149</v>
      </c>
      <c r="K125" s="194">
        <v>0.06</v>
      </c>
      <c r="L125" s="197">
        <v>1</v>
      </c>
      <c r="M125" s="263">
        <v>2.57</v>
      </c>
      <c r="N125" s="196">
        <v>0.66</v>
      </c>
      <c r="O125" s="194">
        <v>186</v>
      </c>
      <c r="P125" s="194">
        <v>7.0000000000000007E-2</v>
      </c>
      <c r="Q125" s="48" t="s">
        <v>71</v>
      </c>
      <c r="R125" s="48" t="s">
        <v>70</v>
      </c>
      <c r="S125" s="48">
        <v>2649776</v>
      </c>
      <c r="T125" s="194"/>
      <c r="U125" s="194"/>
      <c r="V125" s="194"/>
      <c r="W125" s="194"/>
      <c r="X125" s="194"/>
    </row>
    <row r="126" spans="1:24" s="198" customFormat="1" ht="14.5" x14ac:dyDescent="0.35">
      <c r="A126" s="193" t="s">
        <v>269</v>
      </c>
      <c r="B126" s="199" t="s">
        <v>270</v>
      </c>
      <c r="C126" s="193"/>
      <c r="D126" s="194">
        <v>12</v>
      </c>
      <c r="E126" s="194" t="s">
        <v>14</v>
      </c>
      <c r="F126" s="263">
        <v>1.3</v>
      </c>
      <c r="G126" s="264" t="s">
        <v>120</v>
      </c>
      <c r="H126" s="263">
        <v>1.24</v>
      </c>
      <c r="I126" s="196">
        <v>0.78</v>
      </c>
      <c r="J126" s="194">
        <v>107</v>
      </c>
      <c r="K126" s="194" t="s">
        <v>120</v>
      </c>
      <c r="L126" s="197" t="s">
        <v>120</v>
      </c>
      <c r="M126" s="263">
        <v>1.78</v>
      </c>
      <c r="N126" s="196">
        <v>0.7</v>
      </c>
      <c r="O126" s="194">
        <v>162</v>
      </c>
      <c r="P126" s="194">
        <v>2.6</v>
      </c>
      <c r="Q126" s="48" t="s">
        <v>70</v>
      </c>
      <c r="R126" s="48" t="s">
        <v>71</v>
      </c>
      <c r="S126" s="48"/>
      <c r="T126" s="194"/>
      <c r="U126" s="194"/>
      <c r="V126" s="194"/>
      <c r="W126" s="194"/>
      <c r="X126" s="194"/>
    </row>
    <row r="127" spans="1:24" s="198" customFormat="1" ht="14.5" x14ac:dyDescent="0.35">
      <c r="A127" s="193" t="s">
        <v>269</v>
      </c>
      <c r="B127" s="199" t="s">
        <v>271</v>
      </c>
      <c r="C127" s="193"/>
      <c r="D127" s="194">
        <v>20</v>
      </c>
      <c r="E127" s="194" t="s">
        <v>14</v>
      </c>
      <c r="F127" s="263">
        <v>2.16</v>
      </c>
      <c r="G127" s="264" t="s">
        <v>120</v>
      </c>
      <c r="H127" s="263">
        <v>1.81</v>
      </c>
      <c r="I127" s="196">
        <v>0.8</v>
      </c>
      <c r="J127" s="194">
        <v>166</v>
      </c>
      <c r="K127" s="194" t="s">
        <v>120</v>
      </c>
      <c r="L127" s="197" t="s">
        <v>120</v>
      </c>
      <c r="M127" s="263">
        <v>2.39</v>
      </c>
      <c r="N127" s="196">
        <v>0.7</v>
      </c>
      <c r="O127" s="194">
        <v>239</v>
      </c>
      <c r="P127" s="194">
        <v>2.9</v>
      </c>
      <c r="Q127" s="48" t="s">
        <v>70</v>
      </c>
      <c r="R127" s="48" t="s">
        <v>71</v>
      </c>
      <c r="S127" s="48"/>
      <c r="T127" s="194"/>
      <c r="U127" s="194"/>
      <c r="V127" s="194"/>
      <c r="W127" s="194"/>
      <c r="X127" s="194"/>
    </row>
    <row r="128" spans="1:24" s="198" customFormat="1" ht="14.5" x14ac:dyDescent="0.35">
      <c r="A128" s="193" t="s">
        <v>269</v>
      </c>
      <c r="B128" s="199" t="s">
        <v>272</v>
      </c>
      <c r="C128" s="193" t="s">
        <v>270</v>
      </c>
      <c r="D128" s="194">
        <v>12</v>
      </c>
      <c r="E128" s="194" t="s">
        <v>14</v>
      </c>
      <c r="F128" s="263" t="s">
        <v>120</v>
      </c>
      <c r="G128" s="264">
        <v>1</v>
      </c>
      <c r="H128" s="263">
        <v>1.32</v>
      </c>
      <c r="I128" s="196">
        <v>0.78</v>
      </c>
      <c r="J128" s="194">
        <v>104.76</v>
      </c>
      <c r="K128" s="194" t="s">
        <v>120</v>
      </c>
      <c r="L128" s="197">
        <v>1</v>
      </c>
      <c r="M128" s="263">
        <v>2.21</v>
      </c>
      <c r="N128" s="196">
        <v>0.59</v>
      </c>
      <c r="O128" s="194">
        <v>130.71</v>
      </c>
      <c r="P128" s="194">
        <v>0.08</v>
      </c>
      <c r="Q128" s="48" t="s">
        <v>71</v>
      </c>
      <c r="R128" s="48" t="s">
        <v>70</v>
      </c>
      <c r="S128" s="48">
        <v>2404399</v>
      </c>
      <c r="T128" s="194"/>
      <c r="U128" s="194"/>
      <c r="V128" s="194"/>
      <c r="W128" s="194"/>
      <c r="X128" s="194"/>
    </row>
    <row r="129" spans="1:24" s="198" customFormat="1" ht="14.5" x14ac:dyDescent="0.35">
      <c r="A129" s="193" t="s">
        <v>269</v>
      </c>
      <c r="B129" s="199" t="s">
        <v>273</v>
      </c>
      <c r="C129" s="193" t="s">
        <v>274</v>
      </c>
      <c r="D129" s="194">
        <v>7</v>
      </c>
      <c r="E129" s="194" t="s">
        <v>14</v>
      </c>
      <c r="F129" s="263" t="s">
        <v>120</v>
      </c>
      <c r="G129" s="264">
        <v>1</v>
      </c>
      <c r="H129" s="263">
        <v>0.91</v>
      </c>
      <c r="I129" s="196">
        <v>0.79</v>
      </c>
      <c r="J129" s="194">
        <v>79.37</v>
      </c>
      <c r="K129" s="194" t="s">
        <v>120</v>
      </c>
      <c r="L129" s="197" t="s">
        <v>120</v>
      </c>
      <c r="M129" s="263">
        <v>1.29</v>
      </c>
      <c r="N129" s="196">
        <v>0.56999999999999995</v>
      </c>
      <c r="O129" s="194">
        <v>77.209999999999994</v>
      </c>
      <c r="P129" s="194">
        <v>7.0000000000000007E-2</v>
      </c>
      <c r="Q129" s="48" t="s">
        <v>71</v>
      </c>
      <c r="R129" s="48" t="s">
        <v>70</v>
      </c>
      <c r="S129" s="48">
        <v>2404400</v>
      </c>
      <c r="T129" s="194"/>
      <c r="U129" s="194"/>
      <c r="V129" s="194"/>
      <c r="W129" s="194"/>
      <c r="X129" s="194"/>
    </row>
    <row r="130" spans="1:24" s="198" customFormat="1" ht="14.5" x14ac:dyDescent="0.35">
      <c r="A130" s="193" t="s">
        <v>269</v>
      </c>
      <c r="B130" s="199" t="s">
        <v>275</v>
      </c>
      <c r="C130" s="193" t="s">
        <v>276</v>
      </c>
      <c r="D130" s="194">
        <v>10</v>
      </c>
      <c r="E130" s="194" t="s">
        <v>14</v>
      </c>
      <c r="F130" s="263" t="s">
        <v>120</v>
      </c>
      <c r="G130" s="264">
        <v>1</v>
      </c>
      <c r="H130" s="263">
        <v>1.1100000000000001</v>
      </c>
      <c r="I130" s="196">
        <v>0.79</v>
      </c>
      <c r="J130" s="194">
        <v>90.51</v>
      </c>
      <c r="K130" s="194" t="s">
        <v>120</v>
      </c>
      <c r="L130" s="197">
        <v>1</v>
      </c>
      <c r="M130" s="263">
        <v>1.94</v>
      </c>
      <c r="N130" s="196">
        <v>0.6</v>
      </c>
      <c r="O130" s="194">
        <v>148.77000000000001</v>
      </c>
      <c r="P130" s="194">
        <v>0.11</v>
      </c>
      <c r="Q130" s="48" t="s">
        <v>71</v>
      </c>
      <c r="R130" s="48" t="s">
        <v>70</v>
      </c>
      <c r="S130" s="48">
        <v>2404397</v>
      </c>
      <c r="T130" s="194"/>
      <c r="U130" s="194"/>
      <c r="V130" s="194"/>
      <c r="W130" s="194"/>
      <c r="X130" s="194"/>
    </row>
    <row r="131" spans="1:24" s="198" customFormat="1" ht="14.5" x14ac:dyDescent="0.35">
      <c r="A131" s="193" t="s">
        <v>269</v>
      </c>
      <c r="B131" s="199" t="s">
        <v>277</v>
      </c>
      <c r="C131" s="193" t="s">
        <v>271</v>
      </c>
      <c r="D131" s="194">
        <v>20</v>
      </c>
      <c r="E131" s="194" t="s">
        <v>14</v>
      </c>
      <c r="F131" s="263" t="s">
        <v>120</v>
      </c>
      <c r="G131" s="264">
        <v>2</v>
      </c>
      <c r="H131" s="263">
        <v>1.44</v>
      </c>
      <c r="I131" s="196">
        <v>0.8</v>
      </c>
      <c r="J131" s="194">
        <v>171.59</v>
      </c>
      <c r="K131" s="194" t="s">
        <v>120</v>
      </c>
      <c r="L131" s="197">
        <v>1</v>
      </c>
      <c r="M131" s="263">
        <v>2.08</v>
      </c>
      <c r="N131" s="196">
        <v>0.73</v>
      </c>
      <c r="O131" s="194">
        <v>201.48</v>
      </c>
      <c r="P131" s="194">
        <v>7.0000000000000007E-2</v>
      </c>
      <c r="Q131" s="48" t="s">
        <v>71</v>
      </c>
      <c r="R131" s="48" t="s">
        <v>70</v>
      </c>
      <c r="S131" s="48">
        <v>2404398</v>
      </c>
      <c r="T131" s="194"/>
      <c r="U131" s="194"/>
      <c r="V131" s="194"/>
      <c r="W131" s="194"/>
      <c r="X131" s="194"/>
    </row>
    <row r="132" spans="1:24" s="198" customFormat="1" ht="14.5" x14ac:dyDescent="0.35">
      <c r="A132" s="193" t="s">
        <v>278</v>
      </c>
      <c r="B132" s="199" t="s">
        <v>279</v>
      </c>
      <c r="C132" s="193" t="s">
        <v>280</v>
      </c>
      <c r="D132" s="194">
        <v>10</v>
      </c>
      <c r="E132" s="194" t="s">
        <v>14</v>
      </c>
      <c r="F132" s="263" t="s">
        <v>120</v>
      </c>
      <c r="G132" s="264">
        <v>1</v>
      </c>
      <c r="H132" s="263">
        <v>1.01</v>
      </c>
      <c r="I132" s="196">
        <v>0.78</v>
      </c>
      <c r="J132" s="194">
        <v>83.96</v>
      </c>
      <c r="K132" s="194">
        <v>0.01</v>
      </c>
      <c r="L132" s="197">
        <v>1</v>
      </c>
      <c r="M132" s="263">
        <v>0.73</v>
      </c>
      <c r="N132" s="196">
        <v>0.62</v>
      </c>
      <c r="O132" s="194">
        <v>96.78</v>
      </c>
      <c r="P132" s="194">
        <v>0.16</v>
      </c>
      <c r="Q132" s="48" t="s">
        <v>71</v>
      </c>
      <c r="R132" s="48" t="s">
        <v>70</v>
      </c>
      <c r="S132" s="48">
        <v>3436253</v>
      </c>
      <c r="T132" s="194"/>
      <c r="U132" s="194"/>
      <c r="V132" s="194"/>
      <c r="W132" s="194"/>
      <c r="X132" s="194"/>
    </row>
    <row r="133" spans="1:24" s="198" customFormat="1" ht="14.5" x14ac:dyDescent="0.35">
      <c r="A133" s="193" t="s">
        <v>278</v>
      </c>
      <c r="B133" s="199" t="s">
        <v>281</v>
      </c>
      <c r="C133" s="193" t="s">
        <v>282</v>
      </c>
      <c r="D133" s="194">
        <v>20</v>
      </c>
      <c r="E133" s="194" t="s">
        <v>14</v>
      </c>
      <c r="F133" s="263" t="s">
        <v>120</v>
      </c>
      <c r="G133" s="264">
        <v>2</v>
      </c>
      <c r="H133" s="263">
        <v>1.2</v>
      </c>
      <c r="I133" s="196">
        <v>0.81</v>
      </c>
      <c r="J133" s="194">
        <v>161.30000000000001</v>
      </c>
      <c r="K133" s="194" t="s">
        <v>120</v>
      </c>
      <c r="L133" s="197">
        <v>1</v>
      </c>
      <c r="M133" s="263">
        <v>0.61</v>
      </c>
      <c r="N133" s="196">
        <v>0.73</v>
      </c>
      <c r="O133" s="194">
        <v>134.1</v>
      </c>
      <c r="P133" s="194">
        <v>0.01</v>
      </c>
      <c r="Q133" s="48" t="s">
        <v>71</v>
      </c>
      <c r="R133" s="48" t="s">
        <v>70</v>
      </c>
      <c r="S133" s="48">
        <v>3436285</v>
      </c>
      <c r="T133" s="194"/>
      <c r="U133" s="194"/>
      <c r="V133" s="194"/>
      <c r="W133" s="194"/>
      <c r="X133" s="194"/>
    </row>
    <row r="134" spans="1:24" s="198" customFormat="1" ht="14.5" x14ac:dyDescent="0.35">
      <c r="A134" s="193" t="s">
        <v>278</v>
      </c>
      <c r="B134" s="199" t="s">
        <v>283</v>
      </c>
      <c r="C134" s="193" t="s">
        <v>284</v>
      </c>
      <c r="D134" s="194">
        <v>20</v>
      </c>
      <c r="E134" s="194" t="s">
        <v>14</v>
      </c>
      <c r="F134" s="263" t="s">
        <v>120</v>
      </c>
      <c r="G134" s="264">
        <v>3</v>
      </c>
      <c r="H134" s="263">
        <v>1.74</v>
      </c>
      <c r="I134" s="196">
        <v>0.78</v>
      </c>
      <c r="J134" s="194">
        <v>173.34</v>
      </c>
      <c r="K134" s="194">
        <v>1.34</v>
      </c>
      <c r="L134" s="197">
        <v>1</v>
      </c>
      <c r="M134" s="263">
        <v>0.93</v>
      </c>
      <c r="N134" s="196">
        <v>0.7</v>
      </c>
      <c r="O134" s="194">
        <v>176.72</v>
      </c>
      <c r="P134" s="194">
        <v>0.02</v>
      </c>
      <c r="Q134" s="48" t="s">
        <v>71</v>
      </c>
      <c r="R134" s="48" t="s">
        <v>70</v>
      </c>
      <c r="S134" s="48">
        <v>3436299</v>
      </c>
      <c r="T134" s="194"/>
      <c r="U134" s="194"/>
      <c r="V134" s="194"/>
      <c r="W134" s="194"/>
      <c r="X134" s="194"/>
    </row>
    <row r="135" spans="1:24" s="198" customFormat="1" ht="14.5" x14ac:dyDescent="0.35">
      <c r="A135" s="193" t="s">
        <v>278</v>
      </c>
      <c r="B135" s="199" t="s">
        <v>285</v>
      </c>
      <c r="C135" s="193" t="s">
        <v>286</v>
      </c>
      <c r="D135" s="194">
        <v>40</v>
      </c>
      <c r="E135" s="194" t="s">
        <v>14</v>
      </c>
      <c r="F135" s="263" t="s">
        <v>120</v>
      </c>
      <c r="G135" s="264">
        <v>3</v>
      </c>
      <c r="H135" s="263">
        <v>2</v>
      </c>
      <c r="I135" s="196">
        <v>0.81</v>
      </c>
      <c r="J135" s="194">
        <v>329.63</v>
      </c>
      <c r="K135" s="194" t="s">
        <v>120</v>
      </c>
      <c r="L135" s="197">
        <v>2</v>
      </c>
      <c r="M135" s="263">
        <v>0.99</v>
      </c>
      <c r="N135" s="196">
        <v>0.78</v>
      </c>
      <c r="O135" s="194">
        <v>307.93</v>
      </c>
      <c r="P135" s="194">
        <v>0.01</v>
      </c>
      <c r="Q135" s="48" t="s">
        <v>71</v>
      </c>
      <c r="R135" s="48" t="s">
        <v>70</v>
      </c>
      <c r="S135" s="48">
        <v>3436317</v>
      </c>
      <c r="T135" s="194"/>
      <c r="U135" s="194"/>
      <c r="V135" s="194"/>
      <c r="W135" s="194"/>
      <c r="X135" s="194"/>
    </row>
    <row r="136" spans="1:24" s="198" customFormat="1" ht="14.5" x14ac:dyDescent="0.35">
      <c r="A136" s="193" t="s">
        <v>278</v>
      </c>
      <c r="B136" s="199" t="s">
        <v>287</v>
      </c>
      <c r="C136" s="193" t="s">
        <v>288</v>
      </c>
      <c r="D136" s="194">
        <v>7</v>
      </c>
      <c r="E136" s="194" t="s">
        <v>14</v>
      </c>
      <c r="F136" s="263" t="s">
        <v>120</v>
      </c>
      <c r="G136" s="264">
        <v>1</v>
      </c>
      <c r="H136" s="263">
        <v>0.8</v>
      </c>
      <c r="I136" s="196">
        <v>0.78</v>
      </c>
      <c r="J136" s="194">
        <v>59.56</v>
      </c>
      <c r="K136" s="194">
        <v>0.02</v>
      </c>
      <c r="L136" s="197">
        <v>1</v>
      </c>
      <c r="M136" s="263">
        <v>0.62</v>
      </c>
      <c r="N136" s="196">
        <v>0.57999999999999996</v>
      </c>
      <c r="O136" s="194">
        <v>71.430000000000007</v>
      </c>
      <c r="P136" s="194">
        <v>0.22</v>
      </c>
      <c r="Q136" s="48" t="s">
        <v>71</v>
      </c>
      <c r="R136" s="48" t="s">
        <v>70</v>
      </c>
      <c r="S136" s="48">
        <v>3436239</v>
      </c>
      <c r="T136" s="194"/>
      <c r="U136" s="194"/>
      <c r="V136" s="194"/>
      <c r="W136" s="194"/>
      <c r="X136" s="194"/>
    </row>
    <row r="137" spans="1:24" s="198" customFormat="1" ht="14.5" x14ac:dyDescent="0.35">
      <c r="A137" s="193" t="s">
        <v>278</v>
      </c>
      <c r="B137" s="199" t="s">
        <v>289</v>
      </c>
      <c r="C137" s="193" t="s">
        <v>290</v>
      </c>
      <c r="D137" s="194">
        <v>14</v>
      </c>
      <c r="E137" s="194" t="s">
        <v>14</v>
      </c>
      <c r="F137" s="263" t="s">
        <v>120</v>
      </c>
      <c r="G137" s="264">
        <v>2</v>
      </c>
      <c r="H137" s="263">
        <v>1.1000000000000001</v>
      </c>
      <c r="I137" s="196">
        <v>0.8</v>
      </c>
      <c r="J137" s="194">
        <v>112.6</v>
      </c>
      <c r="K137" s="194">
        <v>0.09</v>
      </c>
      <c r="L137" s="197">
        <v>1</v>
      </c>
      <c r="M137" s="263">
        <v>0.64</v>
      </c>
      <c r="N137" s="196">
        <v>0.75</v>
      </c>
      <c r="O137" s="194">
        <v>168.2</v>
      </c>
      <c r="P137" s="194">
        <v>0.01</v>
      </c>
      <c r="Q137" s="48" t="s">
        <v>71</v>
      </c>
      <c r="R137" s="48" t="s">
        <v>70</v>
      </c>
      <c r="S137" s="48">
        <v>3436271</v>
      </c>
      <c r="T137" s="194"/>
      <c r="U137" s="194"/>
      <c r="V137" s="194"/>
      <c r="W137" s="194"/>
      <c r="X137" s="194"/>
    </row>
    <row r="138" spans="1:24" s="198" customFormat="1" ht="14.5" x14ac:dyDescent="0.35">
      <c r="A138" s="193" t="s">
        <v>278</v>
      </c>
      <c r="B138" s="199" t="s">
        <v>291</v>
      </c>
      <c r="C138" s="193" t="s">
        <v>292</v>
      </c>
      <c r="D138" s="194">
        <v>10</v>
      </c>
      <c r="E138" s="194" t="s">
        <v>14</v>
      </c>
      <c r="F138" s="263" t="s">
        <v>120</v>
      </c>
      <c r="G138" s="264">
        <v>1</v>
      </c>
      <c r="H138" s="263">
        <v>1.01</v>
      </c>
      <c r="I138" s="196">
        <v>0.78</v>
      </c>
      <c r="J138" s="194">
        <v>83.96</v>
      </c>
      <c r="K138" s="194">
        <v>0.01</v>
      </c>
      <c r="L138" s="197">
        <v>1</v>
      </c>
      <c r="M138" s="263">
        <v>0.83</v>
      </c>
      <c r="N138" s="196">
        <v>0.59</v>
      </c>
      <c r="O138" s="194">
        <v>114.11</v>
      </c>
      <c r="P138" s="194">
        <v>0.11</v>
      </c>
      <c r="Q138" s="48" t="s">
        <v>71</v>
      </c>
      <c r="R138" s="48" t="s">
        <v>70</v>
      </c>
      <c r="S138" s="48">
        <v>3436254</v>
      </c>
      <c r="T138" s="194"/>
      <c r="U138" s="194"/>
      <c r="V138" s="194"/>
      <c r="W138" s="194"/>
      <c r="X138" s="194"/>
    </row>
    <row r="139" spans="1:24" s="198" customFormat="1" ht="14.5" x14ac:dyDescent="0.35">
      <c r="A139" s="193" t="s">
        <v>278</v>
      </c>
      <c r="B139" s="199" t="s">
        <v>293</v>
      </c>
      <c r="C139" s="193" t="s">
        <v>294</v>
      </c>
      <c r="D139" s="194">
        <v>20</v>
      </c>
      <c r="E139" s="194" t="s">
        <v>14</v>
      </c>
      <c r="F139" s="263" t="s">
        <v>120</v>
      </c>
      <c r="G139" s="264">
        <v>2</v>
      </c>
      <c r="H139" s="263">
        <v>1.2</v>
      </c>
      <c r="I139" s="196">
        <v>0.81</v>
      </c>
      <c r="J139" s="194">
        <v>161.30000000000001</v>
      </c>
      <c r="K139" s="194" t="s">
        <v>120</v>
      </c>
      <c r="L139" s="197">
        <v>2</v>
      </c>
      <c r="M139" s="263">
        <v>0.69</v>
      </c>
      <c r="N139" s="196">
        <v>0.72</v>
      </c>
      <c r="O139" s="194">
        <v>155.5</v>
      </c>
      <c r="P139" s="194">
        <v>0.01</v>
      </c>
      <c r="Q139" s="48" t="s">
        <v>71</v>
      </c>
      <c r="R139" s="48" t="s">
        <v>70</v>
      </c>
      <c r="S139" s="48">
        <v>3436286</v>
      </c>
      <c r="T139" s="194"/>
      <c r="U139" s="194"/>
      <c r="V139" s="194"/>
      <c r="W139" s="194"/>
      <c r="X139" s="194"/>
    </row>
    <row r="140" spans="1:24" s="198" customFormat="1" ht="14.5" x14ac:dyDescent="0.35">
      <c r="A140" s="193" t="s">
        <v>278</v>
      </c>
      <c r="B140" s="199" t="s">
        <v>295</v>
      </c>
      <c r="C140" s="193" t="s">
        <v>296</v>
      </c>
      <c r="D140" s="194">
        <v>20</v>
      </c>
      <c r="E140" s="194" t="s">
        <v>14</v>
      </c>
      <c r="F140" s="263" t="s">
        <v>120</v>
      </c>
      <c r="G140" s="264">
        <v>3</v>
      </c>
      <c r="H140" s="263">
        <v>1.74</v>
      </c>
      <c r="I140" s="196">
        <v>0.78</v>
      </c>
      <c r="J140" s="194">
        <v>173.34</v>
      </c>
      <c r="K140" s="194">
        <v>1.34</v>
      </c>
      <c r="L140" s="197">
        <v>3</v>
      </c>
      <c r="M140" s="263">
        <v>1.05</v>
      </c>
      <c r="N140" s="196">
        <v>0.67</v>
      </c>
      <c r="O140" s="194">
        <v>225.95</v>
      </c>
      <c r="P140" s="194">
        <v>0.02</v>
      </c>
      <c r="Q140" s="48" t="s">
        <v>71</v>
      </c>
      <c r="R140" s="48" t="s">
        <v>70</v>
      </c>
      <c r="S140" s="48">
        <v>3436300</v>
      </c>
      <c r="T140" s="194"/>
      <c r="U140" s="194"/>
      <c r="V140" s="194"/>
      <c r="W140" s="194"/>
      <c r="X140" s="194"/>
    </row>
    <row r="141" spans="1:24" s="198" customFormat="1" ht="14.5" x14ac:dyDescent="0.35">
      <c r="A141" s="193" t="s">
        <v>278</v>
      </c>
      <c r="B141" s="199" t="s">
        <v>297</v>
      </c>
      <c r="C141" s="193" t="s">
        <v>298</v>
      </c>
      <c r="D141" s="194">
        <v>40</v>
      </c>
      <c r="E141" s="194" t="s">
        <v>14</v>
      </c>
      <c r="F141" s="263" t="s">
        <v>120</v>
      </c>
      <c r="G141" s="264">
        <v>3</v>
      </c>
      <c r="H141" s="263">
        <v>2</v>
      </c>
      <c r="I141" s="196">
        <v>0.81</v>
      </c>
      <c r="J141" s="194">
        <v>329.63</v>
      </c>
      <c r="K141" s="194" t="s">
        <v>120</v>
      </c>
      <c r="L141" s="197">
        <v>3</v>
      </c>
      <c r="M141" s="263">
        <v>1.08</v>
      </c>
      <c r="N141" s="196">
        <v>0.77</v>
      </c>
      <c r="O141" s="194">
        <v>389.34</v>
      </c>
      <c r="P141" s="194">
        <v>0.01</v>
      </c>
      <c r="Q141" s="48" t="s">
        <v>71</v>
      </c>
      <c r="R141" s="48" t="s">
        <v>70</v>
      </c>
      <c r="S141" s="48">
        <v>3436318</v>
      </c>
      <c r="T141" s="194"/>
      <c r="U141" s="194"/>
      <c r="V141" s="194"/>
      <c r="W141" s="194"/>
      <c r="X141" s="194"/>
    </row>
    <row r="142" spans="1:24" s="198" customFormat="1" ht="14.5" x14ac:dyDescent="0.35">
      <c r="A142" s="193" t="s">
        <v>278</v>
      </c>
      <c r="B142" s="199" t="s">
        <v>299</v>
      </c>
      <c r="C142" s="193" t="s">
        <v>300</v>
      </c>
      <c r="D142" s="194">
        <v>7</v>
      </c>
      <c r="E142" s="194" t="s">
        <v>14</v>
      </c>
      <c r="F142" s="263" t="s">
        <v>120</v>
      </c>
      <c r="G142" s="264">
        <v>1</v>
      </c>
      <c r="H142" s="263">
        <v>0.8</v>
      </c>
      <c r="I142" s="196">
        <v>0.78</v>
      </c>
      <c r="J142" s="194">
        <v>59.56</v>
      </c>
      <c r="K142" s="194">
        <v>0.02</v>
      </c>
      <c r="L142" s="197">
        <v>1</v>
      </c>
      <c r="M142" s="263">
        <v>0.62</v>
      </c>
      <c r="N142" s="196">
        <v>0.64</v>
      </c>
      <c r="O142" s="194">
        <v>76.11</v>
      </c>
      <c r="P142" s="194">
        <v>0.11</v>
      </c>
      <c r="Q142" s="48" t="s">
        <v>71</v>
      </c>
      <c r="R142" s="48" t="s">
        <v>70</v>
      </c>
      <c r="S142" s="48">
        <v>3436240</v>
      </c>
      <c r="T142" s="194"/>
      <c r="U142" s="194"/>
      <c r="V142" s="194"/>
      <c r="W142" s="194"/>
      <c r="X142" s="194"/>
    </row>
    <row r="143" spans="1:24" s="198" customFormat="1" ht="14.5" x14ac:dyDescent="0.35">
      <c r="A143" s="193" t="s">
        <v>278</v>
      </c>
      <c r="B143" s="199" t="s">
        <v>301</v>
      </c>
      <c r="C143" s="193" t="s">
        <v>302</v>
      </c>
      <c r="D143" s="194">
        <v>14</v>
      </c>
      <c r="E143" s="194" t="s">
        <v>14</v>
      </c>
      <c r="F143" s="263" t="s">
        <v>120</v>
      </c>
      <c r="G143" s="264">
        <v>2</v>
      </c>
      <c r="H143" s="263">
        <v>1.1000000000000001</v>
      </c>
      <c r="I143" s="196">
        <v>0.8</v>
      </c>
      <c r="J143" s="194">
        <v>112.6</v>
      </c>
      <c r="K143" s="194">
        <v>0.09</v>
      </c>
      <c r="L143" s="197">
        <v>1</v>
      </c>
      <c r="M143" s="263">
        <v>0.67</v>
      </c>
      <c r="N143" s="196">
        <v>0.71</v>
      </c>
      <c r="O143" s="194">
        <v>166.3</v>
      </c>
      <c r="P143" s="194">
        <v>0.01</v>
      </c>
      <c r="Q143" s="48" t="s">
        <v>71</v>
      </c>
      <c r="R143" s="48" t="s">
        <v>70</v>
      </c>
      <c r="S143" s="48">
        <v>3436272</v>
      </c>
      <c r="T143" s="194"/>
      <c r="U143" s="194"/>
      <c r="V143" s="194"/>
      <c r="W143" s="194"/>
      <c r="X143" s="194"/>
    </row>
    <row r="144" spans="1:24" s="198" customFormat="1" ht="14.5" x14ac:dyDescent="0.35">
      <c r="A144" s="193" t="s">
        <v>303</v>
      </c>
      <c r="B144" s="199" t="s">
        <v>304</v>
      </c>
      <c r="C144" s="193"/>
      <c r="D144" s="194">
        <v>20</v>
      </c>
      <c r="E144" s="194" t="s">
        <v>14</v>
      </c>
      <c r="F144" s="263">
        <v>1.49</v>
      </c>
      <c r="G144" s="264" t="s">
        <v>120</v>
      </c>
      <c r="H144" s="263">
        <v>1.28</v>
      </c>
      <c r="I144" s="196">
        <v>0.81</v>
      </c>
      <c r="J144" s="194">
        <v>188</v>
      </c>
      <c r="K144" s="194" t="s">
        <v>120</v>
      </c>
      <c r="L144" s="197" t="s">
        <v>120</v>
      </c>
      <c r="M144" s="263">
        <v>3.2</v>
      </c>
      <c r="N144" s="196">
        <v>0.67</v>
      </c>
      <c r="O144" s="194">
        <v>216</v>
      </c>
      <c r="P144" s="194">
        <v>5.5</v>
      </c>
      <c r="Q144" s="48" t="s">
        <v>70</v>
      </c>
      <c r="R144" s="48" t="s">
        <v>71</v>
      </c>
      <c r="S144" s="48"/>
      <c r="T144" s="194"/>
      <c r="U144" s="194"/>
      <c r="V144" s="194"/>
      <c r="W144" s="194"/>
      <c r="X144" s="194"/>
    </row>
    <row r="145" spans="1:24" s="198" customFormat="1" ht="14.5" x14ac:dyDescent="0.35">
      <c r="A145" s="193" t="s">
        <v>303</v>
      </c>
      <c r="B145" s="199" t="s">
        <v>305</v>
      </c>
      <c r="C145" s="193" t="s">
        <v>306</v>
      </c>
      <c r="D145" s="194">
        <v>12</v>
      </c>
      <c r="E145" s="194" t="s">
        <v>14</v>
      </c>
      <c r="F145" s="263" t="s">
        <v>120</v>
      </c>
      <c r="G145" s="264">
        <v>1</v>
      </c>
      <c r="H145" s="263">
        <v>1.05</v>
      </c>
      <c r="I145" s="196">
        <v>0.78</v>
      </c>
      <c r="J145" s="194">
        <v>113.8</v>
      </c>
      <c r="K145" s="194" t="s">
        <v>120</v>
      </c>
      <c r="L145" s="197">
        <v>1</v>
      </c>
      <c r="M145" s="263">
        <v>1.35</v>
      </c>
      <c r="N145" s="196">
        <v>0.57999999999999996</v>
      </c>
      <c r="O145" s="194">
        <v>99.2</v>
      </c>
      <c r="P145" s="194" t="s">
        <v>120</v>
      </c>
      <c r="Q145" s="48" t="s">
        <v>71</v>
      </c>
      <c r="R145" s="48" t="s">
        <v>70</v>
      </c>
      <c r="S145" s="48">
        <v>2635633</v>
      </c>
      <c r="T145" s="194"/>
      <c r="U145" s="194"/>
      <c r="V145" s="194"/>
      <c r="W145" s="194"/>
      <c r="X145" s="194"/>
    </row>
    <row r="146" spans="1:24" s="198" customFormat="1" ht="14.5" x14ac:dyDescent="0.35">
      <c r="A146" s="193" t="s">
        <v>303</v>
      </c>
      <c r="B146" s="199" t="s">
        <v>306</v>
      </c>
      <c r="C146" s="193"/>
      <c r="D146" s="194">
        <v>12</v>
      </c>
      <c r="E146" s="194" t="s">
        <v>14</v>
      </c>
      <c r="F146" s="263">
        <v>1.18</v>
      </c>
      <c r="G146" s="264" t="s">
        <v>120</v>
      </c>
      <c r="H146" s="263">
        <v>1.05</v>
      </c>
      <c r="I146" s="196">
        <v>0.79</v>
      </c>
      <c r="J146" s="194">
        <v>114</v>
      </c>
      <c r="K146" s="194" t="s">
        <v>120</v>
      </c>
      <c r="L146" s="197" t="s">
        <v>120</v>
      </c>
      <c r="M146" s="263">
        <v>1.35</v>
      </c>
      <c r="N146" s="196">
        <v>0.57999999999999996</v>
      </c>
      <c r="O146" s="194">
        <v>99</v>
      </c>
      <c r="P146" s="194">
        <v>3.2</v>
      </c>
      <c r="Q146" s="48" t="s">
        <v>70</v>
      </c>
      <c r="R146" s="48" t="s">
        <v>71</v>
      </c>
      <c r="S146" s="48"/>
      <c r="T146" s="194"/>
      <c r="U146" s="194"/>
      <c r="V146" s="194"/>
      <c r="W146" s="194"/>
      <c r="X146" s="194"/>
    </row>
    <row r="147" spans="1:24" s="198" customFormat="1" ht="14.5" x14ac:dyDescent="0.35">
      <c r="A147" s="193" t="s">
        <v>303</v>
      </c>
      <c r="B147" s="199" t="s">
        <v>307</v>
      </c>
      <c r="C147" s="193"/>
      <c r="D147" s="194">
        <v>20</v>
      </c>
      <c r="E147" s="194" t="s">
        <v>14</v>
      </c>
      <c r="F147" s="263">
        <v>0.83</v>
      </c>
      <c r="G147" s="264" t="s">
        <v>120</v>
      </c>
      <c r="H147" s="263">
        <v>1.26</v>
      </c>
      <c r="I147" s="196">
        <v>0.83</v>
      </c>
      <c r="J147" s="194">
        <v>189</v>
      </c>
      <c r="K147" s="194">
        <v>0.4</v>
      </c>
      <c r="L147" s="197" t="s">
        <v>120</v>
      </c>
      <c r="M147" s="263">
        <v>1.99</v>
      </c>
      <c r="N147" s="196">
        <v>0.56999999999999995</v>
      </c>
      <c r="O147" s="194">
        <v>97</v>
      </c>
      <c r="P147" s="194">
        <v>4.2</v>
      </c>
      <c r="Q147" s="48" t="s">
        <v>70</v>
      </c>
      <c r="R147" s="48" t="s">
        <v>71</v>
      </c>
      <c r="S147" s="48"/>
      <c r="T147" s="194"/>
      <c r="U147" s="194"/>
      <c r="V147" s="194"/>
      <c r="W147" s="194"/>
      <c r="X147" s="194"/>
    </row>
    <row r="148" spans="1:24" s="198" customFormat="1" ht="14.5" x14ac:dyDescent="0.35">
      <c r="A148" s="193" t="s">
        <v>303</v>
      </c>
      <c r="B148" s="199" t="s">
        <v>308</v>
      </c>
      <c r="C148" s="193"/>
      <c r="D148" s="194">
        <v>6</v>
      </c>
      <c r="E148" s="194" t="s">
        <v>14</v>
      </c>
      <c r="F148" s="263">
        <v>0.54</v>
      </c>
      <c r="G148" s="264" t="s">
        <v>120</v>
      </c>
      <c r="H148" s="263">
        <v>0.74</v>
      </c>
      <c r="I148" s="196">
        <v>0.78</v>
      </c>
      <c r="J148" s="194">
        <v>62</v>
      </c>
      <c r="K148" s="194" t="s">
        <v>120</v>
      </c>
      <c r="L148" s="197" t="s">
        <v>120</v>
      </c>
      <c r="M148" s="263">
        <v>1.59</v>
      </c>
      <c r="N148" s="196">
        <v>0.66</v>
      </c>
      <c r="O148" s="194">
        <v>100</v>
      </c>
      <c r="P148" s="194">
        <v>4.5</v>
      </c>
      <c r="Q148" s="48" t="s">
        <v>70</v>
      </c>
      <c r="R148" s="48" t="s">
        <v>71</v>
      </c>
      <c r="S148" s="48"/>
      <c r="T148" s="194"/>
      <c r="U148" s="194"/>
      <c r="V148" s="194"/>
      <c r="W148" s="194"/>
      <c r="X148" s="194"/>
    </row>
    <row r="149" spans="1:24" s="198" customFormat="1" ht="14.5" x14ac:dyDescent="0.35">
      <c r="A149" s="193" t="s">
        <v>303</v>
      </c>
      <c r="B149" s="199" t="s">
        <v>309</v>
      </c>
      <c r="C149" s="193"/>
      <c r="D149" s="194">
        <v>4</v>
      </c>
      <c r="E149" s="194" t="s">
        <v>14</v>
      </c>
      <c r="F149" s="263" t="s">
        <v>120</v>
      </c>
      <c r="G149" s="264">
        <v>1</v>
      </c>
      <c r="H149" s="263">
        <v>0.73</v>
      </c>
      <c r="I149" s="196">
        <v>0.75</v>
      </c>
      <c r="J149" s="194">
        <v>36.46</v>
      </c>
      <c r="K149" s="194" t="s">
        <v>120</v>
      </c>
      <c r="L149" s="197">
        <v>1</v>
      </c>
      <c r="M149" s="263">
        <v>1</v>
      </c>
      <c r="N149" s="196">
        <v>0.6</v>
      </c>
      <c r="O149" s="194">
        <v>52.98</v>
      </c>
      <c r="P149" s="194">
        <v>0.44</v>
      </c>
      <c r="Q149" s="48" t="s">
        <v>71</v>
      </c>
      <c r="R149" s="48" t="s">
        <v>70</v>
      </c>
      <c r="S149" s="48">
        <v>4431396</v>
      </c>
      <c r="T149" s="194"/>
      <c r="U149" s="194"/>
      <c r="V149" s="194"/>
      <c r="W149" s="194"/>
      <c r="X149" s="194"/>
    </row>
    <row r="150" spans="1:24" s="198" customFormat="1" ht="14.5" x14ac:dyDescent="0.35">
      <c r="A150" s="193" t="s">
        <v>303</v>
      </c>
      <c r="B150" s="199" t="s">
        <v>279</v>
      </c>
      <c r="C150" s="193" t="s">
        <v>310</v>
      </c>
      <c r="D150" s="194">
        <v>10</v>
      </c>
      <c r="E150" s="194" t="s">
        <v>14</v>
      </c>
      <c r="F150" s="263" t="s">
        <v>120</v>
      </c>
      <c r="G150" s="264">
        <v>1</v>
      </c>
      <c r="H150" s="263">
        <v>1.01</v>
      </c>
      <c r="I150" s="196">
        <v>0.78</v>
      </c>
      <c r="J150" s="194">
        <v>83.96</v>
      </c>
      <c r="K150" s="194">
        <v>0.01</v>
      </c>
      <c r="L150" s="197">
        <v>1</v>
      </c>
      <c r="M150" s="263">
        <v>0.73</v>
      </c>
      <c r="N150" s="196">
        <v>0.62</v>
      </c>
      <c r="O150" s="194">
        <v>96.78</v>
      </c>
      <c r="P150" s="194">
        <v>0.16</v>
      </c>
      <c r="Q150" s="48" t="s">
        <v>71</v>
      </c>
      <c r="R150" s="48" t="s">
        <v>70</v>
      </c>
      <c r="S150" s="48">
        <v>3436251</v>
      </c>
      <c r="T150" s="194"/>
      <c r="U150" s="194"/>
      <c r="V150" s="194"/>
      <c r="W150" s="194"/>
      <c r="X150" s="194"/>
    </row>
    <row r="151" spans="1:24" s="198" customFormat="1" ht="14.5" x14ac:dyDescent="0.35">
      <c r="A151" s="193" t="s">
        <v>303</v>
      </c>
      <c r="B151" s="199" t="s">
        <v>281</v>
      </c>
      <c r="C151" s="193" t="s">
        <v>311</v>
      </c>
      <c r="D151" s="194">
        <v>20</v>
      </c>
      <c r="E151" s="194" t="s">
        <v>14</v>
      </c>
      <c r="F151" s="263" t="s">
        <v>120</v>
      </c>
      <c r="G151" s="264">
        <v>2</v>
      </c>
      <c r="H151" s="263">
        <v>1.2</v>
      </c>
      <c r="I151" s="196">
        <v>0.81</v>
      </c>
      <c r="J151" s="194">
        <v>161.30000000000001</v>
      </c>
      <c r="K151" s="194" t="s">
        <v>120</v>
      </c>
      <c r="L151" s="197">
        <v>1</v>
      </c>
      <c r="M151" s="263">
        <v>0.61</v>
      </c>
      <c r="N151" s="196">
        <v>0.73</v>
      </c>
      <c r="O151" s="194">
        <v>134.1</v>
      </c>
      <c r="P151" s="194">
        <v>0.01</v>
      </c>
      <c r="Q151" s="48" t="s">
        <v>71</v>
      </c>
      <c r="R151" s="48" t="s">
        <v>70</v>
      </c>
      <c r="S151" s="48">
        <v>3436283</v>
      </c>
      <c r="T151" s="194"/>
      <c r="U151" s="194"/>
      <c r="V151" s="194"/>
      <c r="W151" s="194"/>
      <c r="X151" s="194"/>
    </row>
    <row r="152" spans="1:24" s="198" customFormat="1" ht="14.5" x14ac:dyDescent="0.35">
      <c r="A152" s="193" t="s">
        <v>303</v>
      </c>
      <c r="B152" s="199" t="s">
        <v>283</v>
      </c>
      <c r="C152" s="193" t="s">
        <v>312</v>
      </c>
      <c r="D152" s="194">
        <v>20</v>
      </c>
      <c r="E152" s="194" t="s">
        <v>14</v>
      </c>
      <c r="F152" s="263" t="s">
        <v>120</v>
      </c>
      <c r="G152" s="264">
        <v>3</v>
      </c>
      <c r="H152" s="263">
        <v>1.74</v>
      </c>
      <c r="I152" s="196">
        <v>0.78</v>
      </c>
      <c r="J152" s="194">
        <v>173.34</v>
      </c>
      <c r="K152" s="194">
        <v>1.34</v>
      </c>
      <c r="L152" s="197">
        <v>1</v>
      </c>
      <c r="M152" s="263">
        <v>0.93</v>
      </c>
      <c r="N152" s="196">
        <v>0.7</v>
      </c>
      <c r="O152" s="194">
        <v>176.72</v>
      </c>
      <c r="P152" s="194">
        <v>0.02</v>
      </c>
      <c r="Q152" s="48" t="s">
        <v>71</v>
      </c>
      <c r="R152" s="48" t="s">
        <v>70</v>
      </c>
      <c r="S152" s="48">
        <v>3436301</v>
      </c>
      <c r="T152" s="194"/>
      <c r="U152" s="194"/>
      <c r="V152" s="194"/>
      <c r="W152" s="194"/>
      <c r="X152" s="194"/>
    </row>
    <row r="153" spans="1:24" s="198" customFormat="1" ht="14.5" x14ac:dyDescent="0.35">
      <c r="A153" s="193" t="s">
        <v>303</v>
      </c>
      <c r="B153" s="199" t="s">
        <v>285</v>
      </c>
      <c r="C153" s="193" t="s">
        <v>313</v>
      </c>
      <c r="D153" s="194">
        <v>40</v>
      </c>
      <c r="E153" s="194" t="s">
        <v>14</v>
      </c>
      <c r="F153" s="263" t="s">
        <v>120</v>
      </c>
      <c r="G153" s="264">
        <v>3</v>
      </c>
      <c r="H153" s="263">
        <v>2</v>
      </c>
      <c r="I153" s="196">
        <v>0.81</v>
      </c>
      <c r="J153" s="194">
        <v>329.63</v>
      </c>
      <c r="K153" s="194" t="s">
        <v>120</v>
      </c>
      <c r="L153" s="197">
        <v>2</v>
      </c>
      <c r="M153" s="263">
        <v>0.99</v>
      </c>
      <c r="N153" s="196">
        <v>0.78</v>
      </c>
      <c r="O153" s="194">
        <v>307.93</v>
      </c>
      <c r="P153" s="194">
        <v>0.01</v>
      </c>
      <c r="Q153" s="48" t="s">
        <v>71</v>
      </c>
      <c r="R153" s="48" t="s">
        <v>70</v>
      </c>
      <c r="S153" s="48">
        <v>3436315</v>
      </c>
      <c r="T153" s="194"/>
      <c r="U153" s="194"/>
      <c r="V153" s="194"/>
      <c r="W153" s="194"/>
      <c r="X153" s="194"/>
    </row>
    <row r="154" spans="1:24" s="198" customFormat="1" ht="14.5" x14ac:dyDescent="0.35">
      <c r="A154" s="193" t="s">
        <v>303</v>
      </c>
      <c r="B154" s="199" t="s">
        <v>287</v>
      </c>
      <c r="C154" s="193" t="s">
        <v>314</v>
      </c>
      <c r="D154" s="194">
        <v>7</v>
      </c>
      <c r="E154" s="194" t="s">
        <v>14</v>
      </c>
      <c r="F154" s="263" t="s">
        <v>120</v>
      </c>
      <c r="G154" s="264">
        <v>1</v>
      </c>
      <c r="H154" s="263">
        <v>0.8</v>
      </c>
      <c r="I154" s="196">
        <v>0.78</v>
      </c>
      <c r="J154" s="194">
        <v>59.56</v>
      </c>
      <c r="K154" s="194">
        <v>0.02</v>
      </c>
      <c r="L154" s="197">
        <v>1</v>
      </c>
      <c r="M154" s="263">
        <v>0.62</v>
      </c>
      <c r="N154" s="196">
        <v>0.57999999999999996</v>
      </c>
      <c r="O154" s="194">
        <v>71.430000000000007</v>
      </c>
      <c r="P154" s="194">
        <v>0.22</v>
      </c>
      <c r="Q154" s="48" t="s">
        <v>71</v>
      </c>
      <c r="R154" s="48" t="s">
        <v>70</v>
      </c>
      <c r="S154" s="48">
        <v>3436235</v>
      </c>
      <c r="T154" s="194"/>
      <c r="U154" s="194"/>
      <c r="V154" s="194"/>
      <c r="W154" s="194"/>
      <c r="X154" s="194"/>
    </row>
    <row r="155" spans="1:24" s="198" customFormat="1" ht="14.5" x14ac:dyDescent="0.35">
      <c r="A155" s="193" t="s">
        <v>303</v>
      </c>
      <c r="B155" s="199" t="s">
        <v>289</v>
      </c>
      <c r="C155" s="193" t="s">
        <v>315</v>
      </c>
      <c r="D155" s="194">
        <v>14</v>
      </c>
      <c r="E155" s="194" t="s">
        <v>14</v>
      </c>
      <c r="F155" s="263" t="s">
        <v>120</v>
      </c>
      <c r="G155" s="264">
        <v>2</v>
      </c>
      <c r="H155" s="263">
        <v>1.1000000000000001</v>
      </c>
      <c r="I155" s="196">
        <v>0.8</v>
      </c>
      <c r="J155" s="194">
        <v>112.6</v>
      </c>
      <c r="K155" s="194">
        <v>0.09</v>
      </c>
      <c r="L155" s="197">
        <v>1</v>
      </c>
      <c r="M155" s="263">
        <v>0.64</v>
      </c>
      <c r="N155" s="196">
        <v>0.75</v>
      </c>
      <c r="O155" s="194">
        <v>168.2</v>
      </c>
      <c r="P155" s="194">
        <v>0.01</v>
      </c>
      <c r="Q155" s="48" t="s">
        <v>71</v>
      </c>
      <c r="R155" s="48" t="s">
        <v>70</v>
      </c>
      <c r="S155" s="48">
        <v>3436267</v>
      </c>
      <c r="T155" s="194"/>
      <c r="U155" s="194"/>
      <c r="V155" s="194"/>
      <c r="W155" s="194"/>
      <c r="X155" s="194"/>
    </row>
    <row r="156" spans="1:24" s="198" customFormat="1" ht="14.5" x14ac:dyDescent="0.35">
      <c r="A156" s="193" t="s">
        <v>303</v>
      </c>
      <c r="B156" s="199" t="s">
        <v>291</v>
      </c>
      <c r="C156" s="193" t="s">
        <v>316</v>
      </c>
      <c r="D156" s="194">
        <v>10</v>
      </c>
      <c r="E156" s="194" t="s">
        <v>14</v>
      </c>
      <c r="F156" s="263" t="s">
        <v>120</v>
      </c>
      <c r="G156" s="264">
        <v>1</v>
      </c>
      <c r="H156" s="263">
        <v>1.01</v>
      </c>
      <c r="I156" s="196">
        <v>0.78</v>
      </c>
      <c r="J156" s="194">
        <v>83.96</v>
      </c>
      <c r="K156" s="194">
        <v>0.01</v>
      </c>
      <c r="L156" s="197">
        <v>1</v>
      </c>
      <c r="M156" s="263">
        <v>0.83</v>
      </c>
      <c r="N156" s="196">
        <v>0.59</v>
      </c>
      <c r="O156" s="194">
        <v>114.11</v>
      </c>
      <c r="P156" s="194">
        <v>0.11</v>
      </c>
      <c r="Q156" s="48" t="s">
        <v>71</v>
      </c>
      <c r="R156" s="48" t="s">
        <v>70</v>
      </c>
      <c r="S156" s="48">
        <v>3436252</v>
      </c>
      <c r="T156" s="194"/>
      <c r="U156" s="194"/>
      <c r="V156" s="194"/>
      <c r="W156" s="194"/>
      <c r="X156" s="194"/>
    </row>
    <row r="157" spans="1:24" s="198" customFormat="1" ht="14.5" x14ac:dyDescent="0.35">
      <c r="A157" s="193" t="s">
        <v>303</v>
      </c>
      <c r="B157" s="199" t="s">
        <v>293</v>
      </c>
      <c r="C157" s="193" t="s">
        <v>317</v>
      </c>
      <c r="D157" s="194">
        <v>20</v>
      </c>
      <c r="E157" s="194" t="s">
        <v>14</v>
      </c>
      <c r="F157" s="263" t="s">
        <v>120</v>
      </c>
      <c r="G157" s="264">
        <v>2</v>
      </c>
      <c r="H157" s="263">
        <v>1.2</v>
      </c>
      <c r="I157" s="196">
        <v>0.81</v>
      </c>
      <c r="J157" s="194">
        <v>161.30000000000001</v>
      </c>
      <c r="K157" s="194" t="s">
        <v>120</v>
      </c>
      <c r="L157" s="197">
        <v>2</v>
      </c>
      <c r="M157" s="263">
        <v>0.69</v>
      </c>
      <c r="N157" s="196">
        <v>0.72</v>
      </c>
      <c r="O157" s="194">
        <v>155.5</v>
      </c>
      <c r="P157" s="194">
        <v>0.01</v>
      </c>
      <c r="Q157" s="48" t="s">
        <v>71</v>
      </c>
      <c r="R157" s="48" t="s">
        <v>70</v>
      </c>
      <c r="S157" s="48">
        <v>3436284</v>
      </c>
      <c r="T157" s="194"/>
      <c r="U157" s="194"/>
      <c r="V157" s="194"/>
      <c r="W157" s="194"/>
      <c r="X157" s="194"/>
    </row>
    <row r="158" spans="1:24" s="198" customFormat="1" ht="14.5" x14ac:dyDescent="0.35">
      <c r="A158" s="193" t="s">
        <v>303</v>
      </c>
      <c r="B158" s="199" t="s">
        <v>295</v>
      </c>
      <c r="C158" s="193" t="s">
        <v>318</v>
      </c>
      <c r="D158" s="194">
        <v>20</v>
      </c>
      <c r="E158" s="194" t="s">
        <v>14</v>
      </c>
      <c r="F158" s="263" t="s">
        <v>120</v>
      </c>
      <c r="G158" s="264">
        <v>3</v>
      </c>
      <c r="H158" s="263">
        <v>1.74</v>
      </c>
      <c r="I158" s="196">
        <v>0.78</v>
      </c>
      <c r="J158" s="194">
        <v>173.34</v>
      </c>
      <c r="K158" s="194">
        <v>1.34</v>
      </c>
      <c r="L158" s="197">
        <v>3</v>
      </c>
      <c r="M158" s="263">
        <v>1.05</v>
      </c>
      <c r="N158" s="196">
        <v>0.67</v>
      </c>
      <c r="O158" s="194">
        <v>225.95</v>
      </c>
      <c r="P158" s="194">
        <v>0.02</v>
      </c>
      <c r="Q158" s="48" t="s">
        <v>71</v>
      </c>
      <c r="R158" s="48" t="s">
        <v>70</v>
      </c>
      <c r="S158" s="48">
        <v>3436302</v>
      </c>
      <c r="T158" s="194"/>
      <c r="U158" s="194"/>
      <c r="V158" s="194"/>
      <c r="W158" s="194"/>
      <c r="X158" s="194"/>
    </row>
    <row r="159" spans="1:24" s="198" customFormat="1" ht="14.5" x14ac:dyDescent="0.35">
      <c r="A159" s="193" t="s">
        <v>303</v>
      </c>
      <c r="B159" s="199" t="s">
        <v>297</v>
      </c>
      <c r="C159" s="193" t="s">
        <v>319</v>
      </c>
      <c r="D159" s="194">
        <v>40</v>
      </c>
      <c r="E159" s="194" t="s">
        <v>14</v>
      </c>
      <c r="F159" s="263" t="s">
        <v>120</v>
      </c>
      <c r="G159" s="264">
        <v>3</v>
      </c>
      <c r="H159" s="263">
        <v>2</v>
      </c>
      <c r="I159" s="196">
        <v>0.81</v>
      </c>
      <c r="J159" s="194">
        <v>329.63</v>
      </c>
      <c r="K159" s="194" t="s">
        <v>120</v>
      </c>
      <c r="L159" s="197">
        <v>3</v>
      </c>
      <c r="M159" s="263">
        <v>1.08</v>
      </c>
      <c r="N159" s="196">
        <v>0.77</v>
      </c>
      <c r="O159" s="194">
        <v>389.34</v>
      </c>
      <c r="P159" s="194">
        <v>0.01</v>
      </c>
      <c r="Q159" s="48" t="s">
        <v>71</v>
      </c>
      <c r="R159" s="48" t="s">
        <v>70</v>
      </c>
      <c r="S159" s="48">
        <v>3436316</v>
      </c>
      <c r="T159" s="194"/>
      <c r="U159" s="194"/>
      <c r="V159" s="194"/>
      <c r="W159" s="194"/>
      <c r="X159" s="194"/>
    </row>
    <row r="160" spans="1:24" s="198" customFormat="1" ht="14.5" x14ac:dyDescent="0.35">
      <c r="A160" s="193" t="s">
        <v>303</v>
      </c>
      <c r="B160" s="199" t="s">
        <v>299</v>
      </c>
      <c r="C160" s="193" t="s">
        <v>320</v>
      </c>
      <c r="D160" s="194">
        <v>7</v>
      </c>
      <c r="E160" s="194" t="s">
        <v>14</v>
      </c>
      <c r="F160" s="263" t="s">
        <v>120</v>
      </c>
      <c r="G160" s="264">
        <v>1</v>
      </c>
      <c r="H160" s="263">
        <v>0.8</v>
      </c>
      <c r="I160" s="196">
        <v>0.78</v>
      </c>
      <c r="J160" s="194">
        <v>59.56</v>
      </c>
      <c r="K160" s="194">
        <v>0.02</v>
      </c>
      <c r="L160" s="197">
        <v>1</v>
      </c>
      <c r="M160" s="263">
        <v>0.62</v>
      </c>
      <c r="N160" s="196">
        <v>0.64</v>
      </c>
      <c r="O160" s="194">
        <v>76.11</v>
      </c>
      <c r="P160" s="194">
        <v>0.11</v>
      </c>
      <c r="Q160" s="48" t="s">
        <v>71</v>
      </c>
      <c r="R160" s="48" t="s">
        <v>70</v>
      </c>
      <c r="S160" s="48">
        <v>3436236</v>
      </c>
      <c r="T160" s="194"/>
      <c r="U160" s="194"/>
      <c r="V160" s="194"/>
      <c r="W160" s="194"/>
      <c r="X160" s="194"/>
    </row>
    <row r="161" spans="1:24" s="198" customFormat="1" ht="14.5" x14ac:dyDescent="0.35">
      <c r="A161" s="193" t="s">
        <v>303</v>
      </c>
      <c r="B161" s="199" t="s">
        <v>301</v>
      </c>
      <c r="C161" s="193" t="s">
        <v>321</v>
      </c>
      <c r="D161" s="194">
        <v>14</v>
      </c>
      <c r="E161" s="194" t="s">
        <v>14</v>
      </c>
      <c r="F161" s="263" t="s">
        <v>120</v>
      </c>
      <c r="G161" s="264">
        <v>2</v>
      </c>
      <c r="H161" s="263">
        <v>1.1000000000000001</v>
      </c>
      <c r="I161" s="196">
        <v>0.8</v>
      </c>
      <c r="J161" s="194">
        <v>112.6</v>
      </c>
      <c r="K161" s="194">
        <v>0.09</v>
      </c>
      <c r="L161" s="197">
        <v>1</v>
      </c>
      <c r="M161" s="263">
        <v>0.67</v>
      </c>
      <c r="N161" s="196">
        <v>0.71</v>
      </c>
      <c r="O161" s="194">
        <v>166.3</v>
      </c>
      <c r="P161" s="194">
        <v>0.01</v>
      </c>
      <c r="Q161" s="48" t="s">
        <v>71</v>
      </c>
      <c r="R161" s="48" t="s">
        <v>70</v>
      </c>
      <c r="S161" s="48">
        <v>3436268</v>
      </c>
      <c r="T161" s="194"/>
      <c r="U161" s="194"/>
      <c r="V161" s="194"/>
      <c r="W161" s="194"/>
      <c r="X161" s="194"/>
    </row>
    <row r="162" spans="1:24" s="198" customFormat="1" ht="14.5" x14ac:dyDescent="0.35">
      <c r="A162" s="193" t="s">
        <v>146</v>
      </c>
      <c r="B162" s="199" t="s">
        <v>322</v>
      </c>
      <c r="C162" s="193"/>
      <c r="D162" s="194">
        <v>10</v>
      </c>
      <c r="E162" s="194" t="s">
        <v>14</v>
      </c>
      <c r="F162" s="263">
        <v>0.97</v>
      </c>
      <c r="G162" s="264" t="s">
        <v>120</v>
      </c>
      <c r="H162" s="263">
        <v>1.19</v>
      </c>
      <c r="I162" s="196">
        <v>0.78</v>
      </c>
      <c r="J162" s="194">
        <v>104</v>
      </c>
      <c r="K162" s="194" t="s">
        <v>120</v>
      </c>
      <c r="L162" s="197" t="s">
        <v>120</v>
      </c>
      <c r="M162" s="263">
        <v>0.71</v>
      </c>
      <c r="N162" s="196">
        <v>0.72</v>
      </c>
      <c r="O162" s="194">
        <v>101</v>
      </c>
      <c r="P162" s="194">
        <v>0.5</v>
      </c>
      <c r="Q162" s="48" t="s">
        <v>70</v>
      </c>
      <c r="R162" s="48" t="s">
        <v>71</v>
      </c>
      <c r="S162" s="48"/>
      <c r="T162" s="194"/>
      <c r="U162" s="194"/>
      <c r="V162" s="194"/>
      <c r="W162" s="194"/>
      <c r="X162" s="194"/>
    </row>
    <row r="163" spans="1:24" s="198" customFormat="1" ht="14.5" x14ac:dyDescent="0.35">
      <c r="A163" s="193" t="s">
        <v>146</v>
      </c>
      <c r="B163" s="199" t="s">
        <v>323</v>
      </c>
      <c r="C163" s="193"/>
      <c r="D163" s="194">
        <v>11</v>
      </c>
      <c r="E163" s="194" t="s">
        <v>14</v>
      </c>
      <c r="F163" s="263">
        <v>1.03</v>
      </c>
      <c r="G163" s="264" t="s">
        <v>120</v>
      </c>
      <c r="H163" s="263">
        <v>1.0900000000000001</v>
      </c>
      <c r="I163" s="196">
        <v>0.8</v>
      </c>
      <c r="J163" s="194">
        <v>108</v>
      </c>
      <c r="K163" s="194" t="s">
        <v>120</v>
      </c>
      <c r="L163" s="197" t="s">
        <v>120</v>
      </c>
      <c r="M163" s="263">
        <v>0.88</v>
      </c>
      <c r="N163" s="196">
        <v>0.72</v>
      </c>
      <c r="O163" s="194">
        <v>158</v>
      </c>
      <c r="P163" s="194">
        <v>0.5</v>
      </c>
      <c r="Q163" s="48" t="s">
        <v>70</v>
      </c>
      <c r="R163" s="48" t="s">
        <v>71</v>
      </c>
      <c r="S163" s="48"/>
      <c r="T163" s="194"/>
      <c r="U163" s="194"/>
      <c r="V163" s="194"/>
      <c r="W163" s="194"/>
      <c r="X163" s="194"/>
    </row>
    <row r="164" spans="1:24" s="198" customFormat="1" ht="14.5" x14ac:dyDescent="0.35">
      <c r="A164" s="193" t="s">
        <v>146</v>
      </c>
      <c r="B164" s="199" t="s">
        <v>324</v>
      </c>
      <c r="C164" s="193"/>
      <c r="D164" s="194">
        <v>22</v>
      </c>
      <c r="E164" s="194" t="s">
        <v>14</v>
      </c>
      <c r="F164" s="263">
        <v>1.53</v>
      </c>
      <c r="G164" s="264" t="s">
        <v>120</v>
      </c>
      <c r="H164" s="263">
        <v>1.74</v>
      </c>
      <c r="I164" s="196">
        <v>0.81</v>
      </c>
      <c r="J164" s="194">
        <v>216</v>
      </c>
      <c r="K164" s="194" t="s">
        <v>120</v>
      </c>
      <c r="L164" s="197" t="s">
        <v>120</v>
      </c>
      <c r="M164" s="263">
        <v>2.52</v>
      </c>
      <c r="N164" s="196">
        <v>0.64</v>
      </c>
      <c r="O164" s="194">
        <v>348</v>
      </c>
      <c r="P164" s="194">
        <v>10.6</v>
      </c>
      <c r="Q164" s="48" t="s">
        <v>70</v>
      </c>
      <c r="R164" s="48" t="s">
        <v>71</v>
      </c>
      <c r="S164" s="48"/>
      <c r="T164" s="194"/>
      <c r="U164" s="194"/>
      <c r="V164" s="194"/>
      <c r="W164" s="194"/>
      <c r="X164" s="194"/>
    </row>
    <row r="165" spans="1:24" s="198" customFormat="1" ht="14.5" x14ac:dyDescent="0.35">
      <c r="A165" s="193" t="s">
        <v>146</v>
      </c>
      <c r="B165" s="199" t="s">
        <v>325</v>
      </c>
      <c r="C165" s="193"/>
      <c r="D165" s="194">
        <v>22</v>
      </c>
      <c r="E165" s="194" t="s">
        <v>14</v>
      </c>
      <c r="F165" s="263">
        <v>1.49</v>
      </c>
      <c r="G165" s="264" t="s">
        <v>120</v>
      </c>
      <c r="H165" s="263">
        <v>1.68</v>
      </c>
      <c r="I165" s="196">
        <v>0.83</v>
      </c>
      <c r="J165" s="194">
        <v>232</v>
      </c>
      <c r="K165" s="194">
        <v>0.1</v>
      </c>
      <c r="L165" s="197" t="s">
        <v>120</v>
      </c>
      <c r="M165" s="263">
        <v>1.56</v>
      </c>
      <c r="N165" s="196">
        <v>0.76</v>
      </c>
      <c r="O165" s="194">
        <v>337</v>
      </c>
      <c r="P165" s="194">
        <v>2.7</v>
      </c>
      <c r="Q165" s="48" t="s">
        <v>70</v>
      </c>
      <c r="R165" s="48" t="s">
        <v>71</v>
      </c>
      <c r="S165" s="48"/>
      <c r="T165" s="194"/>
      <c r="U165" s="194"/>
      <c r="V165" s="194"/>
      <c r="W165" s="194"/>
      <c r="X165" s="194"/>
    </row>
    <row r="166" spans="1:24" s="198" customFormat="1" ht="14.5" x14ac:dyDescent="0.35">
      <c r="A166" s="193" t="s">
        <v>146</v>
      </c>
      <c r="B166" s="199" t="s">
        <v>326</v>
      </c>
      <c r="C166" s="193"/>
      <c r="D166" s="194">
        <v>14</v>
      </c>
      <c r="E166" s="194" t="s">
        <v>14</v>
      </c>
      <c r="F166" s="263">
        <v>1.46</v>
      </c>
      <c r="G166" s="264" t="s">
        <v>120</v>
      </c>
      <c r="H166" s="263">
        <v>1.42</v>
      </c>
      <c r="I166" s="196">
        <v>0.8</v>
      </c>
      <c r="J166" s="194">
        <v>145</v>
      </c>
      <c r="K166" s="194" t="s">
        <v>120</v>
      </c>
      <c r="L166" s="197" t="s">
        <v>120</v>
      </c>
      <c r="M166" s="263">
        <v>1.85</v>
      </c>
      <c r="N166" s="196">
        <v>0.61</v>
      </c>
      <c r="O166" s="194">
        <v>213</v>
      </c>
      <c r="P166" s="194">
        <v>8.1</v>
      </c>
      <c r="Q166" s="48" t="s">
        <v>70</v>
      </c>
      <c r="R166" s="48" t="s">
        <v>71</v>
      </c>
      <c r="S166" s="48"/>
      <c r="T166" s="194"/>
      <c r="U166" s="194"/>
      <c r="V166" s="194"/>
      <c r="W166" s="194"/>
      <c r="X166" s="194"/>
    </row>
    <row r="167" spans="1:24" s="198" customFormat="1" ht="14.5" x14ac:dyDescent="0.35">
      <c r="A167" s="193" t="s">
        <v>146</v>
      </c>
      <c r="B167" s="199" t="s">
        <v>327</v>
      </c>
      <c r="C167" s="193"/>
      <c r="D167" s="194">
        <v>14</v>
      </c>
      <c r="E167" s="194" t="s">
        <v>14</v>
      </c>
      <c r="F167" s="263">
        <v>1.05</v>
      </c>
      <c r="G167" s="264" t="s">
        <v>120</v>
      </c>
      <c r="H167" s="263">
        <v>1.36</v>
      </c>
      <c r="I167" s="196">
        <v>0.81</v>
      </c>
      <c r="J167" s="194">
        <v>139</v>
      </c>
      <c r="K167" s="194" t="s">
        <v>120</v>
      </c>
      <c r="L167" s="197" t="s">
        <v>120</v>
      </c>
      <c r="M167" s="263">
        <v>1.44</v>
      </c>
      <c r="N167" s="196">
        <v>0.7</v>
      </c>
      <c r="O167" s="194">
        <v>183</v>
      </c>
      <c r="P167" s="194">
        <v>0.2</v>
      </c>
      <c r="Q167" s="48" t="s">
        <v>70</v>
      </c>
      <c r="R167" s="48" t="s">
        <v>71</v>
      </c>
      <c r="S167" s="48"/>
      <c r="T167" s="194"/>
      <c r="U167" s="194"/>
      <c r="V167" s="194"/>
      <c r="W167" s="194"/>
      <c r="X167" s="194"/>
    </row>
    <row r="168" spans="1:24" s="198" customFormat="1" ht="14.5" x14ac:dyDescent="0.35">
      <c r="A168" s="193" t="s">
        <v>146</v>
      </c>
      <c r="B168" s="199" t="s">
        <v>328</v>
      </c>
      <c r="C168" s="193"/>
      <c r="D168" s="194">
        <v>11</v>
      </c>
      <c r="E168" s="194" t="s">
        <v>14</v>
      </c>
      <c r="F168" s="263" t="s">
        <v>120</v>
      </c>
      <c r="G168" s="264">
        <v>1</v>
      </c>
      <c r="H168" s="263">
        <v>1.0900000000000001</v>
      </c>
      <c r="I168" s="196">
        <v>0.8</v>
      </c>
      <c r="J168" s="194" t="s">
        <v>120</v>
      </c>
      <c r="K168" s="194" t="s">
        <v>120</v>
      </c>
      <c r="L168" s="197">
        <v>1</v>
      </c>
      <c r="M168" s="263">
        <v>0.88</v>
      </c>
      <c r="N168" s="196">
        <v>0.72</v>
      </c>
      <c r="O168" s="194" t="s">
        <v>120</v>
      </c>
      <c r="P168" s="194">
        <v>0.01</v>
      </c>
      <c r="Q168" s="48" t="s">
        <v>71</v>
      </c>
      <c r="R168" s="48" t="s">
        <v>70</v>
      </c>
      <c r="S168" s="48">
        <v>4439628</v>
      </c>
      <c r="T168" s="194"/>
      <c r="U168" s="194"/>
      <c r="V168" s="194"/>
      <c r="W168" s="194"/>
      <c r="X168" s="194"/>
    </row>
    <row r="169" spans="1:24" s="198" customFormat="1" ht="14.5" x14ac:dyDescent="0.35">
      <c r="A169" s="193" t="s">
        <v>146</v>
      </c>
      <c r="B169" s="199" t="s">
        <v>329</v>
      </c>
      <c r="C169" s="193"/>
      <c r="D169" s="194">
        <v>22</v>
      </c>
      <c r="E169" s="194" t="s">
        <v>14</v>
      </c>
      <c r="F169" s="263" t="s">
        <v>120</v>
      </c>
      <c r="G169" s="264">
        <v>2</v>
      </c>
      <c r="H169" s="263">
        <v>1.74</v>
      </c>
      <c r="I169" s="196">
        <v>0.81</v>
      </c>
      <c r="J169" s="194">
        <v>216</v>
      </c>
      <c r="K169" s="194" t="s">
        <v>120</v>
      </c>
      <c r="L169" s="197">
        <v>2</v>
      </c>
      <c r="M169" s="263">
        <v>2.52</v>
      </c>
      <c r="N169" s="196">
        <v>0.65</v>
      </c>
      <c r="O169" s="194">
        <v>348</v>
      </c>
      <c r="P169" s="194">
        <v>0.02</v>
      </c>
      <c r="Q169" s="48" t="s">
        <v>71</v>
      </c>
      <c r="R169" s="48" t="s">
        <v>70</v>
      </c>
      <c r="S169" s="48">
        <v>2409305</v>
      </c>
      <c r="T169" s="194"/>
      <c r="U169" s="194"/>
      <c r="V169" s="194"/>
      <c r="W169" s="194"/>
      <c r="X169" s="194"/>
    </row>
    <row r="170" spans="1:24" s="198" customFormat="1" ht="14.5" x14ac:dyDescent="0.35">
      <c r="A170" s="193" t="s">
        <v>146</v>
      </c>
      <c r="B170" s="199" t="s">
        <v>330</v>
      </c>
      <c r="C170" s="193"/>
      <c r="D170" s="194">
        <v>22</v>
      </c>
      <c r="E170" s="194" t="s">
        <v>14</v>
      </c>
      <c r="F170" s="263" t="s">
        <v>120</v>
      </c>
      <c r="G170" s="264">
        <v>2</v>
      </c>
      <c r="H170" s="263">
        <v>1.74</v>
      </c>
      <c r="I170" s="196">
        <v>0.81</v>
      </c>
      <c r="J170" s="194">
        <v>216</v>
      </c>
      <c r="K170" s="194" t="s">
        <v>120</v>
      </c>
      <c r="L170" s="197">
        <v>2</v>
      </c>
      <c r="M170" s="263">
        <v>2.52</v>
      </c>
      <c r="N170" s="196">
        <v>0.65</v>
      </c>
      <c r="O170" s="194">
        <v>348</v>
      </c>
      <c r="P170" s="194">
        <v>0.02</v>
      </c>
      <c r="Q170" s="48" t="s">
        <v>71</v>
      </c>
      <c r="R170" s="48" t="s">
        <v>70</v>
      </c>
      <c r="S170" s="48">
        <v>2409306</v>
      </c>
      <c r="T170" s="194"/>
      <c r="U170" s="194"/>
      <c r="V170" s="194"/>
      <c r="W170" s="194"/>
      <c r="X170" s="194"/>
    </row>
    <row r="171" spans="1:24" s="198" customFormat="1" ht="14.5" x14ac:dyDescent="0.35">
      <c r="A171" s="193" t="s">
        <v>146</v>
      </c>
      <c r="B171" s="199" t="s">
        <v>331</v>
      </c>
      <c r="C171" s="193"/>
      <c r="D171" s="194">
        <v>22</v>
      </c>
      <c r="E171" s="194" t="s">
        <v>14</v>
      </c>
      <c r="F171" s="263" t="s">
        <v>120</v>
      </c>
      <c r="G171" s="264">
        <v>1</v>
      </c>
      <c r="H171" s="263">
        <v>1.68</v>
      </c>
      <c r="I171" s="196">
        <v>0.83</v>
      </c>
      <c r="J171" s="194">
        <v>232</v>
      </c>
      <c r="K171" s="194" t="s">
        <v>120</v>
      </c>
      <c r="L171" s="197">
        <v>1</v>
      </c>
      <c r="M171" s="263">
        <v>1.56</v>
      </c>
      <c r="N171" s="196">
        <v>0.76</v>
      </c>
      <c r="O171" s="194">
        <v>337</v>
      </c>
      <c r="P171" s="194">
        <v>0.03</v>
      </c>
      <c r="Q171" s="48" t="s">
        <v>71</v>
      </c>
      <c r="R171" s="48" t="s">
        <v>70</v>
      </c>
      <c r="S171" s="48">
        <v>2409303</v>
      </c>
      <c r="T171" s="194"/>
      <c r="U171" s="194"/>
      <c r="V171" s="194"/>
      <c r="W171" s="194"/>
      <c r="X171" s="194"/>
    </row>
    <row r="172" spans="1:24" s="198" customFormat="1" ht="14.5" x14ac:dyDescent="0.35">
      <c r="A172" s="193" t="s">
        <v>146</v>
      </c>
      <c r="B172" s="199" t="s">
        <v>332</v>
      </c>
      <c r="C172" s="193"/>
      <c r="D172" s="194">
        <v>14</v>
      </c>
      <c r="E172" s="194" t="s">
        <v>14</v>
      </c>
      <c r="F172" s="263" t="s">
        <v>120</v>
      </c>
      <c r="G172" s="264">
        <v>1</v>
      </c>
      <c r="H172" s="263">
        <v>1.42</v>
      </c>
      <c r="I172" s="196">
        <v>0.8</v>
      </c>
      <c r="J172" s="194">
        <v>80</v>
      </c>
      <c r="K172" s="194" t="s">
        <v>120</v>
      </c>
      <c r="L172" s="197">
        <v>2</v>
      </c>
      <c r="M172" s="263">
        <v>1.85</v>
      </c>
      <c r="N172" s="196">
        <v>0.61</v>
      </c>
      <c r="O172" s="194">
        <v>61</v>
      </c>
      <c r="P172" s="194">
        <v>0.03</v>
      </c>
      <c r="Q172" s="48" t="s">
        <v>71</v>
      </c>
      <c r="R172" s="48" t="s">
        <v>70</v>
      </c>
      <c r="S172" s="48">
        <v>2453106</v>
      </c>
      <c r="T172" s="194"/>
      <c r="U172" s="194"/>
      <c r="V172" s="194"/>
      <c r="W172" s="194"/>
      <c r="X172" s="194"/>
    </row>
    <row r="173" spans="1:24" s="198" customFormat="1" ht="14.5" x14ac:dyDescent="0.35">
      <c r="A173" s="193" t="s">
        <v>146</v>
      </c>
      <c r="B173" s="199" t="s">
        <v>333</v>
      </c>
      <c r="C173" s="193"/>
      <c r="D173" s="194">
        <v>14</v>
      </c>
      <c r="E173" s="194" t="s">
        <v>14</v>
      </c>
      <c r="F173" s="263" t="s">
        <v>120</v>
      </c>
      <c r="G173" s="264">
        <v>1</v>
      </c>
      <c r="H173" s="263">
        <v>1.42</v>
      </c>
      <c r="I173" s="196">
        <v>0.8</v>
      </c>
      <c r="J173" s="194">
        <v>80</v>
      </c>
      <c r="K173" s="194" t="s">
        <v>120</v>
      </c>
      <c r="L173" s="197">
        <v>2</v>
      </c>
      <c r="M173" s="263">
        <v>1.85</v>
      </c>
      <c r="N173" s="196">
        <v>0.61</v>
      </c>
      <c r="O173" s="194">
        <v>61</v>
      </c>
      <c r="P173" s="194">
        <v>0.03</v>
      </c>
      <c r="Q173" s="48" t="s">
        <v>71</v>
      </c>
      <c r="R173" s="48" t="s">
        <v>70</v>
      </c>
      <c r="S173" s="48">
        <v>2453107</v>
      </c>
      <c r="T173" s="194"/>
      <c r="U173" s="194"/>
      <c r="V173" s="194"/>
      <c r="W173" s="194"/>
      <c r="X173" s="194"/>
    </row>
    <row r="174" spans="1:24" s="198" customFormat="1" ht="14.5" x14ac:dyDescent="0.35">
      <c r="A174" s="193" t="s">
        <v>146</v>
      </c>
      <c r="B174" s="199" t="s">
        <v>334</v>
      </c>
      <c r="C174" s="193"/>
      <c r="D174" s="194">
        <v>14</v>
      </c>
      <c r="E174" s="194" t="s">
        <v>14</v>
      </c>
      <c r="F174" s="263" t="s">
        <v>120</v>
      </c>
      <c r="G174" s="264">
        <v>1</v>
      </c>
      <c r="H174" s="263">
        <v>1.36</v>
      </c>
      <c r="I174" s="196">
        <v>0.81</v>
      </c>
      <c r="J174" s="194">
        <v>139</v>
      </c>
      <c r="K174" s="194" t="s">
        <v>120</v>
      </c>
      <c r="L174" s="197">
        <v>1</v>
      </c>
      <c r="M174" s="263">
        <v>1.41</v>
      </c>
      <c r="N174" s="196">
        <v>0.7</v>
      </c>
      <c r="O174" s="194">
        <v>183</v>
      </c>
      <c r="P174" s="194">
        <v>0.06</v>
      </c>
      <c r="Q174" s="48" t="s">
        <v>71</v>
      </c>
      <c r="R174" s="48" t="s">
        <v>70</v>
      </c>
      <c r="S174" s="48">
        <v>2409295</v>
      </c>
      <c r="T174" s="194"/>
      <c r="U174" s="194"/>
      <c r="V174" s="194"/>
      <c r="W174" s="194"/>
      <c r="X174" s="194"/>
    </row>
    <row r="175" spans="1:24" s="198" customFormat="1" ht="14.5" x14ac:dyDescent="0.35">
      <c r="A175" s="193" t="s">
        <v>146</v>
      </c>
      <c r="B175" s="199" t="s">
        <v>335</v>
      </c>
      <c r="C175" s="193"/>
      <c r="D175" s="194">
        <v>14</v>
      </c>
      <c r="E175" s="194" t="s">
        <v>14</v>
      </c>
      <c r="F175" s="263" t="s">
        <v>120</v>
      </c>
      <c r="G175" s="264">
        <v>1</v>
      </c>
      <c r="H175" s="263">
        <v>1.36</v>
      </c>
      <c r="I175" s="196">
        <v>0.81</v>
      </c>
      <c r="J175" s="194">
        <v>139</v>
      </c>
      <c r="K175" s="194" t="s">
        <v>120</v>
      </c>
      <c r="L175" s="197">
        <v>1</v>
      </c>
      <c r="M175" s="263">
        <v>1.41</v>
      </c>
      <c r="N175" s="196">
        <v>0.7</v>
      </c>
      <c r="O175" s="194">
        <v>183</v>
      </c>
      <c r="P175" s="194">
        <v>0.06</v>
      </c>
      <c r="Q175" s="48" t="s">
        <v>71</v>
      </c>
      <c r="R175" s="48" t="s">
        <v>70</v>
      </c>
      <c r="S175" s="48">
        <v>2409294</v>
      </c>
      <c r="T175" s="194"/>
      <c r="U175" s="194"/>
      <c r="V175" s="194"/>
      <c r="W175" s="194"/>
      <c r="X175" s="194"/>
    </row>
    <row r="176" spans="1:24" s="198" customFormat="1" ht="14.5" x14ac:dyDescent="0.35">
      <c r="A176" s="193" t="s">
        <v>146</v>
      </c>
      <c r="B176" s="199" t="s">
        <v>336</v>
      </c>
      <c r="C176" s="193"/>
      <c r="D176" s="194">
        <v>11</v>
      </c>
      <c r="E176" s="194" t="s">
        <v>14</v>
      </c>
      <c r="F176" s="263" t="s">
        <v>120</v>
      </c>
      <c r="G176" s="264">
        <v>1</v>
      </c>
      <c r="H176" s="263">
        <v>1.0900000000000001</v>
      </c>
      <c r="I176" s="196">
        <v>0.8</v>
      </c>
      <c r="J176" s="194" t="s">
        <v>120</v>
      </c>
      <c r="K176" s="194" t="s">
        <v>120</v>
      </c>
      <c r="L176" s="197">
        <v>1</v>
      </c>
      <c r="M176" s="263">
        <v>0.88</v>
      </c>
      <c r="N176" s="196">
        <v>0.72</v>
      </c>
      <c r="O176" s="194" t="s">
        <v>120</v>
      </c>
      <c r="P176" s="194">
        <v>0.01</v>
      </c>
      <c r="Q176" s="48" t="s">
        <v>71</v>
      </c>
      <c r="R176" s="48" t="s">
        <v>70</v>
      </c>
      <c r="S176" s="48">
        <v>4439629</v>
      </c>
      <c r="T176" s="194"/>
      <c r="U176" s="194"/>
      <c r="V176" s="194"/>
      <c r="W176" s="194"/>
      <c r="X176" s="194"/>
    </row>
    <row r="177" spans="1:24" s="198" customFormat="1" ht="14.5" x14ac:dyDescent="0.35">
      <c r="A177" s="193" t="s">
        <v>146</v>
      </c>
      <c r="B177" s="199" t="s">
        <v>337</v>
      </c>
      <c r="C177" s="193"/>
      <c r="D177" s="194">
        <v>22</v>
      </c>
      <c r="E177" s="194" t="s">
        <v>14</v>
      </c>
      <c r="F177" s="263" t="s">
        <v>120</v>
      </c>
      <c r="G177" s="264">
        <v>2</v>
      </c>
      <c r="H177" s="263">
        <v>1.74</v>
      </c>
      <c r="I177" s="196">
        <v>0.81</v>
      </c>
      <c r="J177" s="194">
        <v>216</v>
      </c>
      <c r="K177" s="194" t="s">
        <v>120</v>
      </c>
      <c r="L177" s="197">
        <v>2</v>
      </c>
      <c r="M177" s="263">
        <v>2.52</v>
      </c>
      <c r="N177" s="196">
        <v>0.65</v>
      </c>
      <c r="O177" s="194">
        <v>348</v>
      </c>
      <c r="P177" s="194">
        <v>0.02</v>
      </c>
      <c r="Q177" s="48" t="s">
        <v>71</v>
      </c>
      <c r="R177" s="48" t="s">
        <v>70</v>
      </c>
      <c r="S177" s="48">
        <v>2409307</v>
      </c>
      <c r="T177" s="194"/>
      <c r="U177" s="194"/>
      <c r="V177" s="194"/>
      <c r="W177" s="194"/>
      <c r="X177" s="194"/>
    </row>
    <row r="178" spans="1:24" s="198" customFormat="1" ht="14.5" x14ac:dyDescent="0.35">
      <c r="A178" s="193" t="s">
        <v>146</v>
      </c>
      <c r="B178" s="199" t="s">
        <v>338</v>
      </c>
      <c r="C178" s="193"/>
      <c r="D178" s="194">
        <v>22</v>
      </c>
      <c r="E178" s="194" t="s">
        <v>14</v>
      </c>
      <c r="F178" s="263" t="s">
        <v>120</v>
      </c>
      <c r="G178" s="264">
        <v>2</v>
      </c>
      <c r="H178" s="263">
        <v>1.74</v>
      </c>
      <c r="I178" s="196">
        <v>0.81</v>
      </c>
      <c r="J178" s="194">
        <v>216</v>
      </c>
      <c r="K178" s="194" t="s">
        <v>120</v>
      </c>
      <c r="L178" s="197">
        <v>2</v>
      </c>
      <c r="M178" s="263">
        <v>2.52</v>
      </c>
      <c r="N178" s="196">
        <v>0.65</v>
      </c>
      <c r="O178" s="194">
        <v>348</v>
      </c>
      <c r="P178" s="194">
        <v>0.02</v>
      </c>
      <c r="Q178" s="48" t="s">
        <v>71</v>
      </c>
      <c r="R178" s="48" t="s">
        <v>70</v>
      </c>
      <c r="S178" s="48">
        <v>2409308</v>
      </c>
      <c r="T178" s="194"/>
      <c r="U178" s="194"/>
      <c r="V178" s="194"/>
      <c r="W178" s="194"/>
      <c r="X178" s="194"/>
    </row>
    <row r="179" spans="1:24" s="198" customFormat="1" ht="14.5" x14ac:dyDescent="0.35">
      <c r="A179" s="193" t="s">
        <v>146</v>
      </c>
      <c r="B179" s="199" t="s">
        <v>339</v>
      </c>
      <c r="C179" s="193"/>
      <c r="D179" s="194">
        <v>22</v>
      </c>
      <c r="E179" s="194" t="s">
        <v>14</v>
      </c>
      <c r="F179" s="263" t="s">
        <v>120</v>
      </c>
      <c r="G179" s="264">
        <v>1</v>
      </c>
      <c r="H179" s="263">
        <v>1.68</v>
      </c>
      <c r="I179" s="196">
        <v>0.83</v>
      </c>
      <c r="J179" s="194">
        <v>232</v>
      </c>
      <c r="K179" s="194" t="s">
        <v>120</v>
      </c>
      <c r="L179" s="197">
        <v>1</v>
      </c>
      <c r="M179" s="263">
        <v>1.56</v>
      </c>
      <c r="N179" s="196">
        <v>0.76</v>
      </c>
      <c r="O179" s="194">
        <v>337</v>
      </c>
      <c r="P179" s="194">
        <v>0.03</v>
      </c>
      <c r="Q179" s="48" t="s">
        <v>71</v>
      </c>
      <c r="R179" s="48" t="s">
        <v>70</v>
      </c>
      <c r="S179" s="48">
        <v>2409304</v>
      </c>
      <c r="T179" s="194"/>
      <c r="U179" s="194"/>
      <c r="V179" s="194"/>
      <c r="W179" s="194"/>
      <c r="X179" s="194"/>
    </row>
    <row r="180" spans="1:24" s="198" customFormat="1" ht="14.5" x14ac:dyDescent="0.35">
      <c r="A180" s="193" t="s">
        <v>146</v>
      </c>
      <c r="B180" s="199" t="s">
        <v>340</v>
      </c>
      <c r="C180" s="193"/>
      <c r="D180" s="194">
        <v>14</v>
      </c>
      <c r="E180" s="194" t="s">
        <v>14</v>
      </c>
      <c r="F180" s="263" t="s">
        <v>120</v>
      </c>
      <c r="G180" s="264">
        <v>1</v>
      </c>
      <c r="H180" s="263">
        <v>1.42</v>
      </c>
      <c r="I180" s="196">
        <v>0.8</v>
      </c>
      <c r="J180" s="194">
        <v>80</v>
      </c>
      <c r="K180" s="194" t="s">
        <v>120</v>
      </c>
      <c r="L180" s="197">
        <v>2</v>
      </c>
      <c r="M180" s="263">
        <v>1.85</v>
      </c>
      <c r="N180" s="196">
        <v>0.61</v>
      </c>
      <c r="O180" s="194">
        <v>213</v>
      </c>
      <c r="P180" s="194">
        <v>0.03</v>
      </c>
      <c r="Q180" s="48" t="s">
        <v>71</v>
      </c>
      <c r="R180" s="48" t="s">
        <v>70</v>
      </c>
      <c r="S180" s="48">
        <v>2409299</v>
      </c>
      <c r="T180" s="194"/>
      <c r="U180" s="194"/>
      <c r="V180" s="194"/>
      <c r="W180" s="194"/>
      <c r="X180" s="194"/>
    </row>
    <row r="181" spans="1:24" s="198" customFormat="1" ht="14.5" x14ac:dyDescent="0.35">
      <c r="A181" s="193" t="s">
        <v>146</v>
      </c>
      <c r="B181" s="199" t="s">
        <v>341</v>
      </c>
      <c r="C181" s="193"/>
      <c r="D181" s="194">
        <v>14</v>
      </c>
      <c r="E181" s="194" t="s">
        <v>14</v>
      </c>
      <c r="F181" s="263" t="s">
        <v>120</v>
      </c>
      <c r="G181" s="264">
        <v>1</v>
      </c>
      <c r="H181" s="263">
        <v>1.42</v>
      </c>
      <c r="I181" s="196">
        <v>0.8</v>
      </c>
      <c r="J181" s="194">
        <v>80</v>
      </c>
      <c r="K181" s="194" t="s">
        <v>120</v>
      </c>
      <c r="L181" s="197">
        <v>2</v>
      </c>
      <c r="M181" s="263">
        <v>1.85</v>
      </c>
      <c r="N181" s="196">
        <v>0.61</v>
      </c>
      <c r="O181" s="194">
        <v>213</v>
      </c>
      <c r="P181" s="194">
        <v>0.03</v>
      </c>
      <c r="Q181" s="48" t="s">
        <v>71</v>
      </c>
      <c r="R181" s="48" t="s">
        <v>70</v>
      </c>
      <c r="S181" s="48">
        <v>2409298</v>
      </c>
      <c r="T181" s="194"/>
      <c r="U181" s="194"/>
      <c r="V181" s="194"/>
      <c r="W181" s="194"/>
      <c r="X181" s="194"/>
    </row>
    <row r="182" spans="1:24" s="198" customFormat="1" ht="14.5" x14ac:dyDescent="0.35">
      <c r="A182" s="193" t="s">
        <v>146</v>
      </c>
      <c r="B182" s="199" t="s">
        <v>342</v>
      </c>
      <c r="C182" s="193"/>
      <c r="D182" s="194">
        <v>14</v>
      </c>
      <c r="E182" s="194" t="s">
        <v>14</v>
      </c>
      <c r="F182" s="263" t="s">
        <v>120</v>
      </c>
      <c r="G182" s="264">
        <v>1</v>
      </c>
      <c r="H182" s="263">
        <v>1.36</v>
      </c>
      <c r="I182" s="196">
        <v>0.81</v>
      </c>
      <c r="J182" s="194">
        <v>139</v>
      </c>
      <c r="K182" s="194" t="s">
        <v>120</v>
      </c>
      <c r="L182" s="197">
        <v>1</v>
      </c>
      <c r="M182" s="263">
        <v>1.41</v>
      </c>
      <c r="N182" s="196">
        <v>0.7</v>
      </c>
      <c r="O182" s="194">
        <v>183</v>
      </c>
      <c r="P182" s="194">
        <v>0.06</v>
      </c>
      <c r="Q182" s="48" t="s">
        <v>71</v>
      </c>
      <c r="R182" s="48" t="s">
        <v>70</v>
      </c>
      <c r="S182" s="48">
        <v>2409296</v>
      </c>
      <c r="T182" s="194"/>
      <c r="U182" s="194"/>
      <c r="V182" s="194"/>
      <c r="W182" s="194"/>
      <c r="X182" s="194"/>
    </row>
    <row r="183" spans="1:24" s="198" customFormat="1" ht="14.5" x14ac:dyDescent="0.35">
      <c r="A183" s="193" t="s">
        <v>146</v>
      </c>
      <c r="B183" s="199" t="s">
        <v>343</v>
      </c>
      <c r="C183" s="193"/>
      <c r="D183" s="194">
        <v>14</v>
      </c>
      <c r="E183" s="194" t="s">
        <v>14</v>
      </c>
      <c r="F183" s="263" t="s">
        <v>120</v>
      </c>
      <c r="G183" s="264">
        <v>1</v>
      </c>
      <c r="H183" s="263">
        <v>1.36</v>
      </c>
      <c r="I183" s="196">
        <v>0.81</v>
      </c>
      <c r="J183" s="194">
        <v>139</v>
      </c>
      <c r="K183" s="194" t="s">
        <v>120</v>
      </c>
      <c r="L183" s="197">
        <v>1</v>
      </c>
      <c r="M183" s="263">
        <v>1.41</v>
      </c>
      <c r="N183" s="196">
        <v>0.7</v>
      </c>
      <c r="O183" s="194">
        <v>183</v>
      </c>
      <c r="P183" s="194">
        <v>0.06</v>
      </c>
      <c r="Q183" s="48" t="s">
        <v>71</v>
      </c>
      <c r="R183" s="48" t="s">
        <v>70</v>
      </c>
      <c r="S183" s="48">
        <v>2409297</v>
      </c>
      <c r="T183" s="194"/>
      <c r="U183" s="194"/>
      <c r="V183" s="194"/>
      <c r="W183" s="194"/>
      <c r="X183" s="194"/>
    </row>
    <row r="184" spans="1:24" s="198" customFormat="1" ht="14.5" x14ac:dyDescent="0.35">
      <c r="A184" s="193" t="s">
        <v>146</v>
      </c>
      <c r="B184" s="199" t="s">
        <v>344</v>
      </c>
      <c r="C184" s="193"/>
      <c r="D184" s="194">
        <v>8</v>
      </c>
      <c r="E184" s="194" t="s">
        <v>14</v>
      </c>
      <c r="F184" s="263" t="s">
        <v>120</v>
      </c>
      <c r="G184" s="264">
        <v>1</v>
      </c>
      <c r="H184" s="263">
        <v>0.72</v>
      </c>
      <c r="I184" s="196">
        <v>0.8</v>
      </c>
      <c r="J184" s="194" t="s">
        <v>120</v>
      </c>
      <c r="K184" s="194" t="s">
        <v>120</v>
      </c>
      <c r="L184" s="197" t="s">
        <v>120</v>
      </c>
      <c r="M184" s="263">
        <v>0.89</v>
      </c>
      <c r="N184" s="196">
        <v>0.70000000000000007</v>
      </c>
      <c r="O184" s="194" t="s">
        <v>120</v>
      </c>
      <c r="P184" s="194">
        <v>0.13</v>
      </c>
      <c r="Q184" s="48" t="s">
        <v>71</v>
      </c>
      <c r="R184" s="48" t="s">
        <v>70</v>
      </c>
      <c r="S184" s="48">
        <v>4439623</v>
      </c>
      <c r="T184" s="194"/>
      <c r="U184" s="194"/>
      <c r="V184" s="194"/>
      <c r="W184" s="194"/>
      <c r="X184" s="194"/>
    </row>
    <row r="185" spans="1:24" s="198" customFormat="1" ht="14.5" x14ac:dyDescent="0.35">
      <c r="A185" s="193" t="s">
        <v>146</v>
      </c>
      <c r="B185" s="199" t="s">
        <v>344</v>
      </c>
      <c r="C185" s="193"/>
      <c r="D185" s="194">
        <v>8</v>
      </c>
      <c r="E185" s="194" t="s">
        <v>14</v>
      </c>
      <c r="F185" s="263">
        <v>0.67</v>
      </c>
      <c r="G185" s="264" t="s">
        <v>120</v>
      </c>
      <c r="H185" s="263">
        <v>0.72</v>
      </c>
      <c r="I185" s="196">
        <v>0.8</v>
      </c>
      <c r="J185" s="194">
        <v>80</v>
      </c>
      <c r="K185" s="194">
        <v>2.9</v>
      </c>
      <c r="L185" s="197" t="s">
        <v>120</v>
      </c>
      <c r="M185" s="263">
        <v>0.89</v>
      </c>
      <c r="N185" s="196">
        <v>0.7</v>
      </c>
      <c r="O185" s="194">
        <v>104</v>
      </c>
      <c r="P185" s="194">
        <v>2.7</v>
      </c>
      <c r="Q185" s="48" t="s">
        <v>70</v>
      </c>
      <c r="R185" s="48" t="s">
        <v>71</v>
      </c>
      <c r="S185" s="48"/>
      <c r="T185" s="194"/>
      <c r="U185" s="194"/>
      <c r="V185" s="194"/>
      <c r="W185" s="194"/>
      <c r="X185" s="194"/>
    </row>
    <row r="186" spans="1:24" s="198" customFormat="1" ht="14.5" x14ac:dyDescent="0.35">
      <c r="A186" s="193" t="s">
        <v>146</v>
      </c>
      <c r="B186" s="199" t="s">
        <v>345</v>
      </c>
      <c r="C186" s="193"/>
      <c r="D186" s="194">
        <v>8</v>
      </c>
      <c r="E186" s="194" t="s">
        <v>14</v>
      </c>
      <c r="F186" s="263" t="s">
        <v>120</v>
      </c>
      <c r="G186" s="264">
        <v>1</v>
      </c>
      <c r="H186" s="263">
        <v>0.72</v>
      </c>
      <c r="I186" s="196">
        <v>0.8</v>
      </c>
      <c r="J186" s="194" t="s">
        <v>120</v>
      </c>
      <c r="K186" s="194" t="s">
        <v>120</v>
      </c>
      <c r="L186" s="197" t="s">
        <v>120</v>
      </c>
      <c r="M186" s="263">
        <v>0.89</v>
      </c>
      <c r="N186" s="196">
        <v>0.70000000000000007</v>
      </c>
      <c r="O186" s="194" t="s">
        <v>120</v>
      </c>
      <c r="P186" s="194">
        <v>0.13</v>
      </c>
      <c r="Q186" s="48" t="s">
        <v>71</v>
      </c>
      <c r="R186" s="48" t="s">
        <v>70</v>
      </c>
      <c r="S186" s="48">
        <v>4439622</v>
      </c>
      <c r="T186" s="194"/>
      <c r="U186" s="194"/>
      <c r="V186" s="194"/>
      <c r="W186" s="194"/>
      <c r="X186" s="194"/>
    </row>
    <row r="187" spans="1:24" s="198" customFormat="1" ht="14.5" x14ac:dyDescent="0.35">
      <c r="A187" s="193" t="s">
        <v>146</v>
      </c>
      <c r="B187" s="199" t="s">
        <v>346</v>
      </c>
      <c r="C187" s="193"/>
      <c r="D187" s="194">
        <v>5</v>
      </c>
      <c r="E187" s="194" t="s">
        <v>14</v>
      </c>
      <c r="F187" s="263" t="s">
        <v>120</v>
      </c>
      <c r="G187" s="264" t="s">
        <v>120</v>
      </c>
      <c r="H187" s="263">
        <v>0.54</v>
      </c>
      <c r="I187" s="196">
        <v>0.76</v>
      </c>
      <c r="J187" s="194" t="s">
        <v>120</v>
      </c>
      <c r="K187" s="194" t="s">
        <v>120</v>
      </c>
      <c r="L187" s="197" t="s">
        <v>120</v>
      </c>
      <c r="M187" s="263">
        <v>0.49</v>
      </c>
      <c r="N187" s="196">
        <v>0.69000000000000006</v>
      </c>
      <c r="O187" s="194" t="s">
        <v>120</v>
      </c>
      <c r="P187" s="194" t="s">
        <v>120</v>
      </c>
      <c r="Q187" s="48" t="s">
        <v>71</v>
      </c>
      <c r="R187" s="48" t="s">
        <v>70</v>
      </c>
      <c r="S187" s="48">
        <v>4439626</v>
      </c>
      <c r="T187" s="194"/>
      <c r="U187" s="194"/>
      <c r="V187" s="194"/>
      <c r="W187" s="194"/>
      <c r="X187" s="194"/>
    </row>
    <row r="188" spans="1:24" s="198" customFormat="1" ht="14.5" x14ac:dyDescent="0.35">
      <c r="A188" s="193" t="s">
        <v>146</v>
      </c>
      <c r="B188" s="199" t="s">
        <v>347</v>
      </c>
      <c r="C188" s="193"/>
      <c r="D188" s="194">
        <v>5</v>
      </c>
      <c r="E188" s="194" t="s">
        <v>14</v>
      </c>
      <c r="F188" s="263" t="s">
        <v>120</v>
      </c>
      <c r="G188" s="264" t="s">
        <v>120</v>
      </c>
      <c r="H188" s="263">
        <v>0.54</v>
      </c>
      <c r="I188" s="196">
        <v>0.76</v>
      </c>
      <c r="J188" s="194" t="s">
        <v>120</v>
      </c>
      <c r="K188" s="194" t="s">
        <v>120</v>
      </c>
      <c r="L188" s="197" t="s">
        <v>120</v>
      </c>
      <c r="M188" s="263">
        <v>0.49</v>
      </c>
      <c r="N188" s="196">
        <v>0.69000000000000006</v>
      </c>
      <c r="O188" s="194" t="s">
        <v>120</v>
      </c>
      <c r="P188" s="194" t="s">
        <v>120</v>
      </c>
      <c r="Q188" s="48" t="s">
        <v>71</v>
      </c>
      <c r="R188" s="48" t="s">
        <v>70</v>
      </c>
      <c r="S188" s="48">
        <v>4439627</v>
      </c>
      <c r="T188" s="194"/>
      <c r="U188" s="194"/>
      <c r="V188" s="194"/>
      <c r="W188" s="194"/>
      <c r="X188" s="194"/>
    </row>
    <row r="189" spans="1:24" s="198" customFormat="1" ht="14.5" x14ac:dyDescent="0.35">
      <c r="A189" s="193" t="s">
        <v>146</v>
      </c>
      <c r="B189" s="199" t="s">
        <v>348</v>
      </c>
      <c r="C189" s="193"/>
      <c r="D189" s="194">
        <v>5</v>
      </c>
      <c r="E189" s="194" t="s">
        <v>14</v>
      </c>
      <c r="F189" s="263" t="s">
        <v>120</v>
      </c>
      <c r="G189" s="264">
        <v>1</v>
      </c>
      <c r="H189" s="263">
        <v>0.61</v>
      </c>
      <c r="I189" s="196">
        <v>0.79</v>
      </c>
      <c r="J189" s="194" t="s">
        <v>120</v>
      </c>
      <c r="K189" s="194" t="s">
        <v>120</v>
      </c>
      <c r="L189" s="197" t="s">
        <v>120</v>
      </c>
      <c r="M189" s="263">
        <v>0.56000000000000005</v>
      </c>
      <c r="N189" s="196">
        <v>0.71</v>
      </c>
      <c r="O189" s="194" t="s">
        <v>120</v>
      </c>
      <c r="P189" s="194">
        <v>0.26</v>
      </c>
      <c r="Q189" s="48" t="s">
        <v>71</v>
      </c>
      <c r="R189" s="48" t="s">
        <v>70</v>
      </c>
      <c r="S189" s="48">
        <v>4439624</v>
      </c>
      <c r="T189" s="194"/>
      <c r="U189" s="194"/>
      <c r="V189" s="194"/>
      <c r="W189" s="194"/>
      <c r="X189" s="194"/>
    </row>
    <row r="190" spans="1:24" s="198" customFormat="1" ht="14.5" x14ac:dyDescent="0.35">
      <c r="A190" s="193" t="s">
        <v>146</v>
      </c>
      <c r="B190" s="199" t="s">
        <v>348</v>
      </c>
      <c r="C190" s="193"/>
      <c r="D190" s="194">
        <v>5</v>
      </c>
      <c r="E190" s="194" t="s">
        <v>14</v>
      </c>
      <c r="F190" s="263">
        <v>0.51</v>
      </c>
      <c r="G190" s="264" t="s">
        <v>120</v>
      </c>
      <c r="H190" s="263">
        <v>0.61</v>
      </c>
      <c r="I190" s="196">
        <v>0.79</v>
      </c>
      <c r="J190" s="194">
        <v>54</v>
      </c>
      <c r="K190" s="194">
        <v>1.1000000000000001</v>
      </c>
      <c r="L190" s="197" t="s">
        <v>120</v>
      </c>
      <c r="M190" s="263">
        <v>0.56000000000000005</v>
      </c>
      <c r="N190" s="196">
        <v>0.7</v>
      </c>
      <c r="O190" s="194">
        <v>81</v>
      </c>
      <c r="P190" s="194">
        <v>1.9</v>
      </c>
      <c r="Q190" s="48" t="s">
        <v>70</v>
      </c>
      <c r="R190" s="48" t="s">
        <v>71</v>
      </c>
      <c r="S190" s="48"/>
      <c r="T190" s="194"/>
      <c r="U190" s="194"/>
      <c r="V190" s="194"/>
      <c r="W190" s="194"/>
      <c r="X190" s="194"/>
    </row>
    <row r="191" spans="1:24" s="198" customFormat="1" ht="14.5" x14ac:dyDescent="0.35">
      <c r="A191" s="193" t="s">
        <v>146</v>
      </c>
      <c r="B191" s="199" t="s">
        <v>349</v>
      </c>
      <c r="C191" s="193"/>
      <c r="D191" s="194">
        <v>5</v>
      </c>
      <c r="E191" s="194" t="s">
        <v>14</v>
      </c>
      <c r="F191" s="263" t="s">
        <v>120</v>
      </c>
      <c r="G191" s="264">
        <v>1</v>
      </c>
      <c r="H191" s="263">
        <v>0.61</v>
      </c>
      <c r="I191" s="196">
        <v>0.79</v>
      </c>
      <c r="J191" s="194" t="s">
        <v>120</v>
      </c>
      <c r="K191" s="194" t="s">
        <v>120</v>
      </c>
      <c r="L191" s="197" t="s">
        <v>120</v>
      </c>
      <c r="M191" s="263">
        <v>0.56000000000000005</v>
      </c>
      <c r="N191" s="196">
        <v>0.71</v>
      </c>
      <c r="O191" s="194" t="s">
        <v>120</v>
      </c>
      <c r="P191" s="194">
        <v>0.26</v>
      </c>
      <c r="Q191" s="48" t="s">
        <v>71</v>
      </c>
      <c r="R191" s="48" t="s">
        <v>70</v>
      </c>
      <c r="S191" s="48">
        <v>4439625</v>
      </c>
      <c r="T191" s="194"/>
      <c r="U191" s="194"/>
      <c r="V191" s="194"/>
      <c r="W191" s="194"/>
      <c r="X191" s="194"/>
    </row>
    <row r="192" spans="1:24" s="198" customFormat="1" ht="14.5" x14ac:dyDescent="0.35">
      <c r="A192" s="193" t="s">
        <v>146</v>
      </c>
      <c r="B192" s="199" t="s">
        <v>350</v>
      </c>
      <c r="C192" s="193"/>
      <c r="D192" s="194">
        <v>4</v>
      </c>
      <c r="E192" s="194" t="s">
        <v>14</v>
      </c>
      <c r="F192" s="263" t="s">
        <v>120</v>
      </c>
      <c r="G192" s="264" t="s">
        <v>120</v>
      </c>
      <c r="H192" s="263">
        <v>0.61</v>
      </c>
      <c r="I192" s="196">
        <v>0.81</v>
      </c>
      <c r="J192" s="194">
        <v>44.3</v>
      </c>
      <c r="K192" s="194" t="s">
        <v>120</v>
      </c>
      <c r="L192" s="197" t="s">
        <v>120</v>
      </c>
      <c r="M192" s="263">
        <v>0.89</v>
      </c>
      <c r="N192" s="196">
        <v>0.69</v>
      </c>
      <c r="O192" s="194">
        <v>61.1</v>
      </c>
      <c r="P192" s="194">
        <v>1.5</v>
      </c>
      <c r="Q192" s="48" t="s">
        <v>71</v>
      </c>
      <c r="R192" s="48" t="s">
        <v>70</v>
      </c>
      <c r="S192" s="48">
        <v>2402104</v>
      </c>
      <c r="T192" s="194"/>
      <c r="U192" s="194"/>
      <c r="V192" s="194"/>
      <c r="W192" s="194"/>
      <c r="X192" s="194"/>
    </row>
    <row r="193" spans="1:24" s="198" customFormat="1" ht="14.5" x14ac:dyDescent="0.35">
      <c r="A193" s="193" t="s">
        <v>146</v>
      </c>
      <c r="B193" s="199" t="s">
        <v>351</v>
      </c>
      <c r="C193" s="193"/>
      <c r="D193" s="194">
        <v>4</v>
      </c>
      <c r="E193" s="194" t="s">
        <v>14</v>
      </c>
      <c r="F193" s="263">
        <v>0.44</v>
      </c>
      <c r="G193" s="264" t="s">
        <v>120</v>
      </c>
      <c r="H193" s="263">
        <v>0.61</v>
      </c>
      <c r="I193" s="196">
        <v>0.81</v>
      </c>
      <c r="J193" s="194">
        <v>44</v>
      </c>
      <c r="K193" s="194" t="s">
        <v>120</v>
      </c>
      <c r="L193" s="197" t="s">
        <v>120</v>
      </c>
      <c r="M193" s="263">
        <v>0.89</v>
      </c>
      <c r="N193" s="196">
        <v>0.69</v>
      </c>
      <c r="O193" s="194">
        <v>61</v>
      </c>
      <c r="P193" s="194">
        <v>0.4</v>
      </c>
      <c r="Q193" s="48" t="s">
        <v>70</v>
      </c>
      <c r="R193" s="48" t="s">
        <v>71</v>
      </c>
      <c r="S193" s="48"/>
      <c r="T193" s="194"/>
      <c r="U193" s="194"/>
      <c r="V193" s="194"/>
      <c r="W193" s="194"/>
      <c r="X193" s="194"/>
    </row>
    <row r="194" spans="1:24" s="198" customFormat="1" ht="14.5" x14ac:dyDescent="0.35">
      <c r="A194" s="193" t="s">
        <v>352</v>
      </c>
      <c r="B194" s="199" t="s">
        <v>279</v>
      </c>
      <c r="C194" s="193"/>
      <c r="D194" s="194">
        <v>10</v>
      </c>
      <c r="E194" s="194" t="s">
        <v>14</v>
      </c>
      <c r="F194" s="263" t="s">
        <v>120</v>
      </c>
      <c r="G194" s="264">
        <v>1</v>
      </c>
      <c r="H194" s="263">
        <v>1.01</v>
      </c>
      <c r="I194" s="196">
        <v>0.78</v>
      </c>
      <c r="J194" s="194">
        <v>83.96</v>
      </c>
      <c r="K194" s="194">
        <v>0.01</v>
      </c>
      <c r="L194" s="197">
        <v>1</v>
      </c>
      <c r="M194" s="263">
        <v>0.73</v>
      </c>
      <c r="N194" s="196">
        <v>0.62</v>
      </c>
      <c r="O194" s="194">
        <v>96.78</v>
      </c>
      <c r="P194" s="194">
        <v>0.16</v>
      </c>
      <c r="Q194" s="48" t="s">
        <v>71</v>
      </c>
      <c r="R194" s="48" t="s">
        <v>70</v>
      </c>
      <c r="S194" s="48">
        <v>3436255</v>
      </c>
      <c r="T194" s="194"/>
      <c r="U194" s="194"/>
      <c r="V194" s="194"/>
      <c r="W194" s="194"/>
      <c r="X194" s="194"/>
    </row>
    <row r="195" spans="1:24" s="198" customFormat="1" ht="14.5" x14ac:dyDescent="0.35">
      <c r="A195" s="193" t="s">
        <v>352</v>
      </c>
      <c r="B195" s="199" t="s">
        <v>281</v>
      </c>
      <c r="C195" s="193"/>
      <c r="D195" s="194">
        <v>20</v>
      </c>
      <c r="E195" s="194" t="s">
        <v>14</v>
      </c>
      <c r="F195" s="263" t="s">
        <v>120</v>
      </c>
      <c r="G195" s="264">
        <v>2</v>
      </c>
      <c r="H195" s="263">
        <v>1.2</v>
      </c>
      <c r="I195" s="196">
        <v>0.81</v>
      </c>
      <c r="J195" s="194">
        <v>161.30000000000001</v>
      </c>
      <c r="K195" s="194" t="s">
        <v>120</v>
      </c>
      <c r="L195" s="197">
        <v>1</v>
      </c>
      <c r="M195" s="263">
        <v>0.61</v>
      </c>
      <c r="N195" s="196">
        <v>0.73</v>
      </c>
      <c r="O195" s="194">
        <v>134.1</v>
      </c>
      <c r="P195" s="194">
        <v>0.01</v>
      </c>
      <c r="Q195" s="48" t="s">
        <v>71</v>
      </c>
      <c r="R195" s="48" t="s">
        <v>70</v>
      </c>
      <c r="S195" s="48">
        <v>3436293</v>
      </c>
      <c r="T195" s="194"/>
      <c r="U195" s="194"/>
      <c r="V195" s="194"/>
      <c r="W195" s="194"/>
      <c r="X195" s="194"/>
    </row>
    <row r="196" spans="1:24" s="198" customFormat="1" ht="14.5" x14ac:dyDescent="0.35">
      <c r="A196" s="193" t="s">
        <v>352</v>
      </c>
      <c r="B196" s="199" t="s">
        <v>283</v>
      </c>
      <c r="C196" s="193"/>
      <c r="D196" s="194">
        <v>20</v>
      </c>
      <c r="E196" s="194" t="s">
        <v>14</v>
      </c>
      <c r="F196" s="263" t="s">
        <v>120</v>
      </c>
      <c r="G196" s="264">
        <v>3</v>
      </c>
      <c r="H196" s="263">
        <v>1.74</v>
      </c>
      <c r="I196" s="196">
        <v>0.78</v>
      </c>
      <c r="J196" s="194">
        <v>173.34</v>
      </c>
      <c r="K196" s="194">
        <v>1.34</v>
      </c>
      <c r="L196" s="197">
        <v>1</v>
      </c>
      <c r="M196" s="263">
        <v>0.93</v>
      </c>
      <c r="N196" s="196">
        <v>0.7</v>
      </c>
      <c r="O196" s="194">
        <v>176.72</v>
      </c>
      <c r="P196" s="194">
        <v>0.02</v>
      </c>
      <c r="Q196" s="48" t="s">
        <v>71</v>
      </c>
      <c r="R196" s="48" t="s">
        <v>70</v>
      </c>
      <c r="S196" s="48">
        <v>3436303</v>
      </c>
      <c r="T196" s="194"/>
      <c r="U196" s="194"/>
      <c r="V196" s="194"/>
      <c r="W196" s="194"/>
      <c r="X196" s="194"/>
    </row>
    <row r="197" spans="1:24" s="198" customFormat="1" ht="14.5" x14ac:dyDescent="0.35">
      <c r="A197" s="193" t="s">
        <v>352</v>
      </c>
      <c r="B197" s="199" t="s">
        <v>285</v>
      </c>
      <c r="C197" s="193"/>
      <c r="D197" s="194">
        <v>40</v>
      </c>
      <c r="E197" s="194" t="s">
        <v>14</v>
      </c>
      <c r="F197" s="263" t="s">
        <v>120</v>
      </c>
      <c r="G197" s="264">
        <v>3</v>
      </c>
      <c r="H197" s="263">
        <v>2</v>
      </c>
      <c r="I197" s="196">
        <v>0.81</v>
      </c>
      <c r="J197" s="194">
        <v>329.63</v>
      </c>
      <c r="K197" s="194" t="s">
        <v>120</v>
      </c>
      <c r="L197" s="197">
        <v>2</v>
      </c>
      <c r="M197" s="263">
        <v>0.99</v>
      </c>
      <c r="N197" s="196">
        <v>0.78</v>
      </c>
      <c r="O197" s="194">
        <v>307.93</v>
      </c>
      <c r="P197" s="194">
        <v>0.01</v>
      </c>
      <c r="Q197" s="48" t="s">
        <v>71</v>
      </c>
      <c r="R197" s="48" t="s">
        <v>70</v>
      </c>
      <c r="S197" s="48">
        <v>3436319</v>
      </c>
      <c r="T197" s="194"/>
      <c r="U197" s="194"/>
      <c r="V197" s="194"/>
      <c r="W197" s="194"/>
      <c r="X197" s="194"/>
    </row>
    <row r="198" spans="1:24" s="198" customFormat="1" ht="14.5" x14ac:dyDescent="0.35">
      <c r="A198" s="193" t="s">
        <v>352</v>
      </c>
      <c r="B198" s="199" t="s">
        <v>287</v>
      </c>
      <c r="C198" s="193"/>
      <c r="D198" s="194">
        <v>7</v>
      </c>
      <c r="E198" s="194" t="s">
        <v>14</v>
      </c>
      <c r="F198" s="263" t="s">
        <v>120</v>
      </c>
      <c r="G198" s="264">
        <v>1</v>
      </c>
      <c r="H198" s="263">
        <v>0.8</v>
      </c>
      <c r="I198" s="196">
        <v>0.78</v>
      </c>
      <c r="J198" s="194">
        <v>59.56</v>
      </c>
      <c r="K198" s="194">
        <v>0.02</v>
      </c>
      <c r="L198" s="197">
        <v>1</v>
      </c>
      <c r="M198" s="263">
        <v>0.62</v>
      </c>
      <c r="N198" s="196">
        <v>0.57999999999999996</v>
      </c>
      <c r="O198" s="194">
        <v>71.430000000000007</v>
      </c>
      <c r="P198" s="194">
        <v>0.22</v>
      </c>
      <c r="Q198" s="48" t="s">
        <v>71</v>
      </c>
      <c r="R198" s="48" t="s">
        <v>70</v>
      </c>
      <c r="S198" s="48">
        <v>3436237</v>
      </c>
      <c r="T198" s="194"/>
      <c r="U198" s="194"/>
      <c r="V198" s="194"/>
      <c r="W198" s="194"/>
      <c r="X198" s="194"/>
    </row>
    <row r="199" spans="1:24" s="198" customFormat="1" ht="14.5" x14ac:dyDescent="0.35">
      <c r="A199" s="193" t="s">
        <v>352</v>
      </c>
      <c r="B199" s="199" t="s">
        <v>289</v>
      </c>
      <c r="C199" s="193"/>
      <c r="D199" s="194">
        <v>14</v>
      </c>
      <c r="E199" s="194" t="s">
        <v>14</v>
      </c>
      <c r="F199" s="263" t="s">
        <v>120</v>
      </c>
      <c r="G199" s="264">
        <v>2</v>
      </c>
      <c r="H199" s="263">
        <v>1.1000000000000001</v>
      </c>
      <c r="I199" s="196">
        <v>0.8</v>
      </c>
      <c r="J199" s="194">
        <v>112.6</v>
      </c>
      <c r="K199" s="194">
        <v>0.09</v>
      </c>
      <c r="L199" s="197">
        <v>1</v>
      </c>
      <c r="M199" s="263">
        <v>0.64</v>
      </c>
      <c r="N199" s="196">
        <v>0.75</v>
      </c>
      <c r="O199" s="194">
        <v>168.2</v>
      </c>
      <c r="P199" s="194">
        <v>0.01</v>
      </c>
      <c r="Q199" s="48" t="s">
        <v>71</v>
      </c>
      <c r="R199" s="48" t="s">
        <v>70</v>
      </c>
      <c r="S199" s="48">
        <v>3436269</v>
      </c>
      <c r="T199" s="194"/>
      <c r="U199" s="194"/>
      <c r="V199" s="194"/>
      <c r="W199" s="194"/>
      <c r="X199" s="194"/>
    </row>
    <row r="200" spans="1:24" s="198" customFormat="1" ht="14.5" x14ac:dyDescent="0.35">
      <c r="A200" s="193" t="s">
        <v>352</v>
      </c>
      <c r="B200" s="199" t="s">
        <v>291</v>
      </c>
      <c r="C200" s="193"/>
      <c r="D200" s="194">
        <v>10</v>
      </c>
      <c r="E200" s="194" t="s">
        <v>14</v>
      </c>
      <c r="F200" s="263" t="s">
        <v>120</v>
      </c>
      <c r="G200" s="264">
        <v>1</v>
      </c>
      <c r="H200" s="263">
        <v>1.01</v>
      </c>
      <c r="I200" s="196">
        <v>0.78</v>
      </c>
      <c r="J200" s="194">
        <v>83.96</v>
      </c>
      <c r="K200" s="194">
        <v>0.01</v>
      </c>
      <c r="L200" s="197">
        <v>1</v>
      </c>
      <c r="M200" s="263">
        <v>0.83</v>
      </c>
      <c r="N200" s="196">
        <v>0.59</v>
      </c>
      <c r="O200" s="194">
        <v>114.11</v>
      </c>
      <c r="P200" s="194">
        <v>0.11</v>
      </c>
      <c r="Q200" s="48" t="s">
        <v>71</v>
      </c>
      <c r="R200" s="48" t="s">
        <v>70</v>
      </c>
      <c r="S200" s="48">
        <v>3436256</v>
      </c>
      <c r="T200" s="194"/>
      <c r="U200" s="194"/>
      <c r="V200" s="194"/>
      <c r="W200" s="194"/>
      <c r="X200" s="194"/>
    </row>
    <row r="201" spans="1:24" s="198" customFormat="1" ht="14.5" x14ac:dyDescent="0.35">
      <c r="A201" s="193" t="s">
        <v>352</v>
      </c>
      <c r="B201" s="199" t="s">
        <v>293</v>
      </c>
      <c r="C201" s="193"/>
      <c r="D201" s="194">
        <v>20</v>
      </c>
      <c r="E201" s="194" t="s">
        <v>14</v>
      </c>
      <c r="F201" s="263" t="s">
        <v>120</v>
      </c>
      <c r="G201" s="264">
        <v>2</v>
      </c>
      <c r="H201" s="263">
        <v>1.2</v>
      </c>
      <c r="I201" s="196">
        <v>0.81</v>
      </c>
      <c r="J201" s="194">
        <v>161.30000000000001</v>
      </c>
      <c r="K201" s="194" t="s">
        <v>120</v>
      </c>
      <c r="L201" s="197">
        <v>2</v>
      </c>
      <c r="M201" s="263">
        <v>0.69</v>
      </c>
      <c r="N201" s="196">
        <v>0.72</v>
      </c>
      <c r="O201" s="194">
        <v>155.5</v>
      </c>
      <c r="P201" s="194">
        <v>0.01</v>
      </c>
      <c r="Q201" s="48" t="s">
        <v>71</v>
      </c>
      <c r="R201" s="48" t="s">
        <v>70</v>
      </c>
      <c r="S201" s="48">
        <v>3436294</v>
      </c>
      <c r="T201" s="194"/>
      <c r="U201" s="194"/>
      <c r="V201" s="194"/>
      <c r="W201" s="194"/>
      <c r="X201" s="194"/>
    </row>
    <row r="202" spans="1:24" s="198" customFormat="1" ht="14.5" x14ac:dyDescent="0.35">
      <c r="A202" s="193" t="s">
        <v>352</v>
      </c>
      <c r="B202" s="199" t="s">
        <v>295</v>
      </c>
      <c r="C202" s="193"/>
      <c r="D202" s="194">
        <v>20</v>
      </c>
      <c r="E202" s="194" t="s">
        <v>14</v>
      </c>
      <c r="F202" s="263" t="s">
        <v>120</v>
      </c>
      <c r="G202" s="264">
        <v>3</v>
      </c>
      <c r="H202" s="263">
        <v>1.74</v>
      </c>
      <c r="I202" s="196">
        <v>0.78</v>
      </c>
      <c r="J202" s="194">
        <v>173.34</v>
      </c>
      <c r="K202" s="194">
        <v>1.34</v>
      </c>
      <c r="L202" s="197">
        <v>3</v>
      </c>
      <c r="M202" s="263">
        <v>1.05</v>
      </c>
      <c r="N202" s="196">
        <v>0.67</v>
      </c>
      <c r="O202" s="194">
        <v>225.95</v>
      </c>
      <c r="P202" s="194">
        <v>0.02</v>
      </c>
      <c r="Q202" s="48" t="s">
        <v>71</v>
      </c>
      <c r="R202" s="48" t="s">
        <v>70</v>
      </c>
      <c r="S202" s="48">
        <v>3436304</v>
      </c>
      <c r="T202" s="194"/>
      <c r="U202" s="194"/>
      <c r="V202" s="194"/>
      <c r="W202" s="194"/>
      <c r="X202" s="194"/>
    </row>
    <row r="203" spans="1:24" s="198" customFormat="1" ht="14.5" x14ac:dyDescent="0.35">
      <c r="A203" s="193" t="s">
        <v>352</v>
      </c>
      <c r="B203" s="199" t="s">
        <v>297</v>
      </c>
      <c r="C203" s="193"/>
      <c r="D203" s="194">
        <v>40</v>
      </c>
      <c r="E203" s="194" t="s">
        <v>14</v>
      </c>
      <c r="F203" s="263" t="s">
        <v>120</v>
      </c>
      <c r="G203" s="264">
        <v>3</v>
      </c>
      <c r="H203" s="263">
        <v>2</v>
      </c>
      <c r="I203" s="196">
        <v>0.81</v>
      </c>
      <c r="J203" s="194">
        <v>329.63</v>
      </c>
      <c r="K203" s="194" t="s">
        <v>120</v>
      </c>
      <c r="L203" s="197">
        <v>3</v>
      </c>
      <c r="M203" s="263">
        <v>1.08</v>
      </c>
      <c r="N203" s="196">
        <v>0.77</v>
      </c>
      <c r="O203" s="194">
        <v>389.34</v>
      </c>
      <c r="P203" s="194">
        <v>0.01</v>
      </c>
      <c r="Q203" s="48" t="s">
        <v>71</v>
      </c>
      <c r="R203" s="48" t="s">
        <v>70</v>
      </c>
      <c r="S203" s="48">
        <v>3436320</v>
      </c>
      <c r="T203" s="194"/>
      <c r="U203" s="194"/>
      <c r="V203" s="194"/>
      <c r="W203" s="194"/>
      <c r="X203" s="194"/>
    </row>
    <row r="204" spans="1:24" s="198" customFormat="1" ht="14.5" x14ac:dyDescent="0.35">
      <c r="A204" s="193" t="s">
        <v>352</v>
      </c>
      <c r="B204" s="199" t="s">
        <v>299</v>
      </c>
      <c r="C204" s="193"/>
      <c r="D204" s="194">
        <v>7</v>
      </c>
      <c r="E204" s="194" t="s">
        <v>14</v>
      </c>
      <c r="F204" s="263" t="s">
        <v>120</v>
      </c>
      <c r="G204" s="264">
        <v>1</v>
      </c>
      <c r="H204" s="263">
        <v>0.8</v>
      </c>
      <c r="I204" s="196">
        <v>0.78</v>
      </c>
      <c r="J204" s="194">
        <v>59.56</v>
      </c>
      <c r="K204" s="194">
        <v>0.02</v>
      </c>
      <c r="L204" s="197">
        <v>1</v>
      </c>
      <c r="M204" s="263">
        <v>0.62</v>
      </c>
      <c r="N204" s="196">
        <v>0.64</v>
      </c>
      <c r="O204" s="194">
        <v>76.11</v>
      </c>
      <c r="P204" s="194">
        <v>0.11</v>
      </c>
      <c r="Q204" s="48" t="s">
        <v>71</v>
      </c>
      <c r="R204" s="48" t="s">
        <v>70</v>
      </c>
      <c r="S204" s="48">
        <v>3436238</v>
      </c>
      <c r="T204" s="194"/>
      <c r="U204" s="194"/>
      <c r="V204" s="194"/>
      <c r="W204" s="194"/>
      <c r="X204" s="194"/>
    </row>
    <row r="205" spans="1:24" s="198" customFormat="1" ht="14.5" x14ac:dyDescent="0.35">
      <c r="A205" s="193" t="s">
        <v>352</v>
      </c>
      <c r="B205" s="199" t="s">
        <v>301</v>
      </c>
      <c r="C205" s="193"/>
      <c r="D205" s="194">
        <v>14</v>
      </c>
      <c r="E205" s="194" t="s">
        <v>14</v>
      </c>
      <c r="F205" s="263" t="s">
        <v>120</v>
      </c>
      <c r="G205" s="264">
        <v>2</v>
      </c>
      <c r="H205" s="263">
        <v>1.1000000000000001</v>
      </c>
      <c r="I205" s="196">
        <v>0.8</v>
      </c>
      <c r="J205" s="194">
        <v>112.6</v>
      </c>
      <c r="K205" s="194">
        <v>0.09</v>
      </c>
      <c r="L205" s="197">
        <v>1</v>
      </c>
      <c r="M205" s="263">
        <v>0.67</v>
      </c>
      <c r="N205" s="196">
        <v>0.71</v>
      </c>
      <c r="O205" s="194">
        <v>166.3</v>
      </c>
      <c r="P205" s="194">
        <v>0.01</v>
      </c>
      <c r="Q205" s="48" t="s">
        <v>71</v>
      </c>
      <c r="R205" s="48" t="s">
        <v>70</v>
      </c>
      <c r="S205" s="48">
        <v>3436270</v>
      </c>
      <c r="T205" s="194"/>
      <c r="U205" s="194"/>
      <c r="V205" s="194"/>
      <c r="W205" s="194"/>
      <c r="X205" s="194"/>
    </row>
    <row r="206" spans="1:24" s="198" customFormat="1" ht="14.5" x14ac:dyDescent="0.35">
      <c r="A206" s="193" t="s">
        <v>161</v>
      </c>
      <c r="B206" s="199" t="s">
        <v>353</v>
      </c>
      <c r="C206" s="193" t="s">
        <v>354</v>
      </c>
      <c r="D206" s="194">
        <v>10</v>
      </c>
      <c r="E206" s="194" t="s">
        <v>14</v>
      </c>
      <c r="F206" s="263" t="s">
        <v>120</v>
      </c>
      <c r="G206" s="264">
        <v>1</v>
      </c>
      <c r="H206" s="263">
        <v>1.05</v>
      </c>
      <c r="I206" s="196">
        <v>0.84</v>
      </c>
      <c r="J206" s="194">
        <v>104.67</v>
      </c>
      <c r="K206" s="194" t="s">
        <v>120</v>
      </c>
      <c r="L206" s="197">
        <v>2</v>
      </c>
      <c r="M206" s="263">
        <v>0.94</v>
      </c>
      <c r="N206" s="196">
        <v>0.6</v>
      </c>
      <c r="O206" s="194">
        <v>181.81</v>
      </c>
      <c r="P206" s="194">
        <v>0.03</v>
      </c>
      <c r="Q206" s="48" t="s">
        <v>71</v>
      </c>
      <c r="R206" s="48" t="s">
        <v>70</v>
      </c>
      <c r="S206" s="48">
        <v>2408390</v>
      </c>
      <c r="T206" s="194"/>
      <c r="U206" s="194"/>
      <c r="V206" s="194"/>
      <c r="W206" s="194"/>
      <c r="X206" s="194"/>
    </row>
    <row r="207" spans="1:24" s="198" customFormat="1" ht="14.5" x14ac:dyDescent="0.35">
      <c r="A207" s="193" t="s">
        <v>161</v>
      </c>
      <c r="B207" s="199" t="s">
        <v>355</v>
      </c>
      <c r="C207" s="193" t="s">
        <v>356</v>
      </c>
      <c r="D207" s="194">
        <v>20</v>
      </c>
      <c r="E207" s="194" t="s">
        <v>14</v>
      </c>
      <c r="F207" s="263" t="s">
        <v>120</v>
      </c>
      <c r="G207" s="264">
        <v>1</v>
      </c>
      <c r="H207" s="263">
        <v>1.32</v>
      </c>
      <c r="I207" s="196">
        <v>0.85</v>
      </c>
      <c r="J207" s="194">
        <v>188.26</v>
      </c>
      <c r="K207" s="194" t="s">
        <v>120</v>
      </c>
      <c r="L207" s="197">
        <v>3</v>
      </c>
      <c r="M207" s="263">
        <v>1.94</v>
      </c>
      <c r="N207" s="196">
        <v>0.63</v>
      </c>
      <c r="O207" s="194">
        <v>400.7</v>
      </c>
      <c r="P207" s="194">
        <v>0.03</v>
      </c>
      <c r="Q207" s="48" t="s">
        <v>71</v>
      </c>
      <c r="R207" s="48" t="s">
        <v>70</v>
      </c>
      <c r="S207" s="48">
        <v>2408470</v>
      </c>
      <c r="T207" s="194"/>
      <c r="U207" s="194"/>
      <c r="V207" s="194"/>
      <c r="W207" s="194"/>
      <c r="X207" s="194"/>
    </row>
    <row r="208" spans="1:24" s="198" customFormat="1" ht="14.5" x14ac:dyDescent="0.35">
      <c r="A208" s="193" t="s">
        <v>161</v>
      </c>
      <c r="B208" s="199" t="s">
        <v>357</v>
      </c>
      <c r="C208" s="193" t="s">
        <v>358</v>
      </c>
      <c r="D208" s="194">
        <v>6</v>
      </c>
      <c r="E208" s="194" t="s">
        <v>14</v>
      </c>
      <c r="F208" s="263" t="s">
        <v>120</v>
      </c>
      <c r="G208" s="264">
        <v>1</v>
      </c>
      <c r="H208" s="263">
        <v>0.83</v>
      </c>
      <c r="I208" s="196">
        <v>0.8</v>
      </c>
      <c r="J208" s="194">
        <v>59.67</v>
      </c>
      <c r="K208" s="194" t="s">
        <v>120</v>
      </c>
      <c r="L208" s="197" t="s">
        <v>120</v>
      </c>
      <c r="M208" s="263">
        <v>0.91</v>
      </c>
      <c r="N208" s="196">
        <v>0.63</v>
      </c>
      <c r="O208" s="194">
        <v>129.28</v>
      </c>
      <c r="P208" s="194">
        <v>0.04</v>
      </c>
      <c r="Q208" s="48" t="s">
        <v>71</v>
      </c>
      <c r="R208" s="48" t="s">
        <v>70</v>
      </c>
      <c r="S208" s="48">
        <v>4515095</v>
      </c>
      <c r="T208" s="194"/>
      <c r="U208" s="194"/>
      <c r="V208" s="194"/>
      <c r="W208" s="194"/>
      <c r="X208" s="194"/>
    </row>
    <row r="209" spans="1:24" s="198" customFormat="1" ht="14.5" x14ac:dyDescent="0.35">
      <c r="A209" s="193" t="s">
        <v>161</v>
      </c>
      <c r="B209" s="199" t="s">
        <v>359</v>
      </c>
      <c r="C209" s="193" t="s">
        <v>360</v>
      </c>
      <c r="D209" s="194">
        <v>12</v>
      </c>
      <c r="E209" s="194" t="s">
        <v>14</v>
      </c>
      <c r="F209" s="263" t="s">
        <v>120</v>
      </c>
      <c r="G209" s="264">
        <v>1</v>
      </c>
      <c r="H209" s="263">
        <v>1.1200000000000001</v>
      </c>
      <c r="I209" s="196">
        <v>0.86</v>
      </c>
      <c r="J209" s="194">
        <v>118.04</v>
      </c>
      <c r="K209" s="194" t="s">
        <v>120</v>
      </c>
      <c r="L209" s="197">
        <v>2</v>
      </c>
      <c r="M209" s="263">
        <v>1.42</v>
      </c>
      <c r="N209" s="196">
        <v>0.61</v>
      </c>
      <c r="O209" s="194">
        <v>239.17</v>
      </c>
      <c r="P209" s="194">
        <v>0.04</v>
      </c>
      <c r="Q209" s="48" t="s">
        <v>71</v>
      </c>
      <c r="R209" s="48" t="s">
        <v>70</v>
      </c>
      <c r="S209" s="48">
        <v>2408392</v>
      </c>
      <c r="T209" s="194"/>
      <c r="U209" s="194"/>
      <c r="V209" s="194"/>
      <c r="W209" s="194"/>
      <c r="X209" s="194"/>
    </row>
    <row r="210" spans="1:24" s="198" customFormat="1" ht="14.5" x14ac:dyDescent="0.35">
      <c r="A210" s="193" t="s">
        <v>361</v>
      </c>
      <c r="B210" s="199" t="s">
        <v>362</v>
      </c>
      <c r="C210" s="193" t="s">
        <v>363</v>
      </c>
      <c r="D210" s="194">
        <v>5</v>
      </c>
      <c r="E210" s="194" t="s">
        <v>14</v>
      </c>
      <c r="F210" s="263" t="s">
        <v>120</v>
      </c>
      <c r="G210" s="264" t="s">
        <v>120</v>
      </c>
      <c r="H210" s="263">
        <v>0.59</v>
      </c>
      <c r="I210" s="196">
        <v>0.76</v>
      </c>
      <c r="J210" s="194">
        <v>34.1</v>
      </c>
      <c r="K210" s="194">
        <v>0.05</v>
      </c>
      <c r="L210" s="197" t="s">
        <v>120</v>
      </c>
      <c r="M210" s="263">
        <v>0.72</v>
      </c>
      <c r="N210" s="196">
        <v>0.67</v>
      </c>
      <c r="O210" s="194">
        <v>51.3</v>
      </c>
      <c r="P210" s="194">
        <v>0.31</v>
      </c>
      <c r="Q210" s="48" t="s">
        <v>71</v>
      </c>
      <c r="R210" s="48" t="s">
        <v>70</v>
      </c>
      <c r="S210" s="48">
        <v>3531131</v>
      </c>
      <c r="T210" s="194"/>
      <c r="U210" s="194"/>
      <c r="V210" s="194"/>
      <c r="W210" s="194"/>
      <c r="X210" s="194"/>
    </row>
    <row r="211" spans="1:24" s="198" customFormat="1" ht="14.5" x14ac:dyDescent="0.35">
      <c r="A211" s="193" t="s">
        <v>361</v>
      </c>
      <c r="B211" s="199" t="s">
        <v>362</v>
      </c>
      <c r="C211" s="193" t="s">
        <v>364</v>
      </c>
      <c r="D211" s="194">
        <v>6</v>
      </c>
      <c r="E211" s="194" t="s">
        <v>14</v>
      </c>
      <c r="F211" s="263" t="s">
        <v>120</v>
      </c>
      <c r="G211" s="264" t="s">
        <v>120</v>
      </c>
      <c r="H211" s="263">
        <v>0.61</v>
      </c>
      <c r="I211" s="196">
        <v>0.8</v>
      </c>
      <c r="J211" s="194">
        <v>59.2</v>
      </c>
      <c r="K211" s="194">
        <v>0.01</v>
      </c>
      <c r="L211" s="197" t="s">
        <v>120</v>
      </c>
      <c r="M211" s="263">
        <v>1.1499999999999999</v>
      </c>
      <c r="N211" s="196">
        <v>0.63</v>
      </c>
      <c r="O211" s="194">
        <v>61.9</v>
      </c>
      <c r="P211" s="194">
        <v>0.11</v>
      </c>
      <c r="Q211" s="48" t="s">
        <v>71</v>
      </c>
      <c r="R211" s="48" t="s">
        <v>70</v>
      </c>
      <c r="S211" s="48">
        <v>3531132</v>
      </c>
      <c r="T211" s="194"/>
      <c r="U211" s="194"/>
      <c r="V211" s="194"/>
      <c r="W211" s="194"/>
      <c r="X211" s="194"/>
    </row>
    <row r="212" spans="1:24" s="198" customFormat="1" ht="14.5" x14ac:dyDescent="0.35">
      <c r="A212" s="193" t="s">
        <v>361</v>
      </c>
      <c r="B212" s="199" t="s">
        <v>365</v>
      </c>
      <c r="C212" s="193"/>
      <c r="D212" s="194">
        <v>6</v>
      </c>
      <c r="E212" s="194" t="s">
        <v>14</v>
      </c>
      <c r="F212" s="263">
        <v>0.47</v>
      </c>
      <c r="G212" s="264" t="s">
        <v>120</v>
      </c>
      <c r="H212" s="263">
        <v>0.61</v>
      </c>
      <c r="I212" s="196">
        <v>0.8</v>
      </c>
      <c r="J212" s="194">
        <v>59</v>
      </c>
      <c r="K212" s="194" t="s">
        <v>120</v>
      </c>
      <c r="L212" s="197" t="s">
        <v>120</v>
      </c>
      <c r="M212" s="263">
        <v>1.1499999999999999</v>
      </c>
      <c r="N212" s="196">
        <v>0.63</v>
      </c>
      <c r="O212" s="194">
        <v>62</v>
      </c>
      <c r="P212" s="194">
        <v>0.9</v>
      </c>
      <c r="Q212" s="48" t="s">
        <v>70</v>
      </c>
      <c r="R212" s="48" t="s">
        <v>71</v>
      </c>
      <c r="S212" s="48"/>
      <c r="T212" s="194"/>
      <c r="U212" s="194"/>
      <c r="V212" s="194"/>
      <c r="W212" s="194"/>
      <c r="X212" s="194"/>
    </row>
    <row r="213" spans="1:24" s="198" customFormat="1" ht="14.5" x14ac:dyDescent="0.35">
      <c r="A213" s="193" t="s">
        <v>361</v>
      </c>
      <c r="B213" s="199" t="s">
        <v>366</v>
      </c>
      <c r="C213" s="193"/>
      <c r="D213" s="194">
        <v>24</v>
      </c>
      <c r="E213" s="194" t="s">
        <v>14</v>
      </c>
      <c r="F213" s="263">
        <v>2.61</v>
      </c>
      <c r="G213" s="264" t="s">
        <v>120</v>
      </c>
      <c r="H213" s="263">
        <v>2.0099999999999998</v>
      </c>
      <c r="I213" s="196">
        <v>0.78</v>
      </c>
      <c r="J213" s="194">
        <v>203</v>
      </c>
      <c r="K213" s="194" t="s">
        <v>120</v>
      </c>
      <c r="L213" s="197" t="s">
        <v>120</v>
      </c>
      <c r="M213" s="263">
        <v>3.55</v>
      </c>
      <c r="N213" s="196">
        <v>0.67</v>
      </c>
      <c r="O213" s="194">
        <v>313</v>
      </c>
      <c r="P213" s="194">
        <v>6.5</v>
      </c>
      <c r="Q213" s="48" t="s">
        <v>70</v>
      </c>
      <c r="R213" s="48" t="s">
        <v>71</v>
      </c>
      <c r="S213" s="48"/>
      <c r="T213" s="194"/>
      <c r="U213" s="194"/>
      <c r="V213" s="194"/>
      <c r="W213" s="194"/>
      <c r="X213" s="194"/>
    </row>
    <row r="214" spans="1:24" s="198" customFormat="1" ht="14.5" x14ac:dyDescent="0.35">
      <c r="A214" s="193" t="s">
        <v>361</v>
      </c>
      <c r="B214" s="199" t="s">
        <v>367</v>
      </c>
      <c r="C214" s="193"/>
      <c r="D214" s="194">
        <v>5</v>
      </c>
      <c r="E214" s="194" t="s">
        <v>14</v>
      </c>
      <c r="F214" s="263" t="s">
        <v>120</v>
      </c>
      <c r="G214" s="264">
        <v>1</v>
      </c>
      <c r="H214" s="263">
        <v>0.63</v>
      </c>
      <c r="I214" s="196">
        <v>0.79</v>
      </c>
      <c r="J214" s="194">
        <v>48</v>
      </c>
      <c r="K214" s="194" t="s">
        <v>120</v>
      </c>
      <c r="L214" s="197">
        <v>1</v>
      </c>
      <c r="M214" s="263">
        <v>0.99</v>
      </c>
      <c r="N214" s="196">
        <v>0.63</v>
      </c>
      <c r="O214" s="194">
        <v>75</v>
      </c>
      <c r="P214" s="194">
        <v>0.12</v>
      </c>
      <c r="Q214" s="48" t="s">
        <v>71</v>
      </c>
      <c r="R214" s="48" t="s">
        <v>70</v>
      </c>
      <c r="S214" s="48">
        <v>4514559</v>
      </c>
      <c r="T214" s="194"/>
      <c r="U214" s="194"/>
      <c r="V214" s="194"/>
      <c r="W214" s="194"/>
      <c r="X214" s="194"/>
    </row>
    <row r="215" spans="1:24" s="198" customFormat="1" ht="14.5" x14ac:dyDescent="0.35">
      <c r="A215" s="193" t="s">
        <v>361</v>
      </c>
      <c r="B215" s="199" t="s">
        <v>368</v>
      </c>
      <c r="C215" s="193"/>
      <c r="D215" s="194">
        <v>5</v>
      </c>
      <c r="E215" s="194" t="s">
        <v>14</v>
      </c>
      <c r="F215" s="263" t="s">
        <v>120</v>
      </c>
      <c r="G215" s="264">
        <v>1</v>
      </c>
      <c r="H215" s="263">
        <v>0.75</v>
      </c>
      <c r="I215" s="196">
        <v>0.72</v>
      </c>
      <c r="J215" s="194">
        <v>34</v>
      </c>
      <c r="K215" s="194" t="s">
        <v>120</v>
      </c>
      <c r="L215" s="197">
        <v>1</v>
      </c>
      <c r="M215" s="263">
        <v>1.17</v>
      </c>
      <c r="N215" s="196">
        <v>0.56999999999999995</v>
      </c>
      <c r="O215" s="194">
        <v>55</v>
      </c>
      <c r="P215" s="194">
        <v>0.32</v>
      </c>
      <c r="Q215" s="48" t="s">
        <v>71</v>
      </c>
      <c r="R215" s="48" t="s">
        <v>70</v>
      </c>
      <c r="S215" s="48">
        <v>4514558</v>
      </c>
      <c r="T215" s="194"/>
      <c r="U215" s="194"/>
      <c r="V215" s="194"/>
      <c r="W215" s="194"/>
      <c r="X215" s="194"/>
    </row>
    <row r="216" spans="1:24" s="198" customFormat="1" ht="14.5" x14ac:dyDescent="0.35">
      <c r="A216" s="193" t="s">
        <v>361</v>
      </c>
      <c r="B216" s="199" t="s">
        <v>368</v>
      </c>
      <c r="C216" s="193"/>
      <c r="D216" s="194">
        <v>5</v>
      </c>
      <c r="E216" s="194" t="s">
        <v>14</v>
      </c>
      <c r="F216" s="263" t="s">
        <v>120</v>
      </c>
      <c r="G216" s="264">
        <v>1</v>
      </c>
      <c r="H216" s="263">
        <v>0.62</v>
      </c>
      <c r="I216" s="196">
        <v>0.72</v>
      </c>
      <c r="J216" s="194">
        <v>34</v>
      </c>
      <c r="K216" s="194" t="s">
        <v>120</v>
      </c>
      <c r="L216" s="197">
        <v>1</v>
      </c>
      <c r="M216" s="263">
        <v>1.24</v>
      </c>
      <c r="N216" s="196">
        <v>0.56999999999999995</v>
      </c>
      <c r="O216" s="194">
        <v>55</v>
      </c>
      <c r="P216" s="194">
        <v>0.34</v>
      </c>
      <c r="Q216" s="48" t="s">
        <v>71</v>
      </c>
      <c r="R216" s="48" t="s">
        <v>70</v>
      </c>
      <c r="S216" s="48">
        <v>4514560</v>
      </c>
      <c r="T216" s="194"/>
      <c r="U216" s="194"/>
      <c r="V216" s="194"/>
      <c r="W216" s="194"/>
      <c r="X216" s="194"/>
    </row>
    <row r="217" spans="1:24" s="198" customFormat="1" ht="14.5" x14ac:dyDescent="0.35">
      <c r="A217" s="193" t="s">
        <v>369</v>
      </c>
      <c r="B217" s="199" t="s">
        <v>279</v>
      </c>
      <c r="C217" s="193"/>
      <c r="D217" s="194">
        <v>10</v>
      </c>
      <c r="E217" s="194" t="s">
        <v>14</v>
      </c>
      <c r="F217" s="263" t="s">
        <v>120</v>
      </c>
      <c r="G217" s="264">
        <v>1</v>
      </c>
      <c r="H217" s="263">
        <v>1.01</v>
      </c>
      <c r="I217" s="196">
        <v>0.78</v>
      </c>
      <c r="J217" s="194">
        <v>83.96</v>
      </c>
      <c r="K217" s="194">
        <v>0.01</v>
      </c>
      <c r="L217" s="197">
        <v>1</v>
      </c>
      <c r="M217" s="263">
        <v>0.73</v>
      </c>
      <c r="N217" s="196">
        <v>0.62</v>
      </c>
      <c r="O217" s="194">
        <v>96.78</v>
      </c>
      <c r="P217" s="194">
        <v>0.16</v>
      </c>
      <c r="Q217" s="48" t="s">
        <v>71</v>
      </c>
      <c r="R217" s="48" t="s">
        <v>70</v>
      </c>
      <c r="S217" s="48">
        <v>3436261</v>
      </c>
      <c r="T217" s="194"/>
      <c r="U217" s="194"/>
      <c r="V217" s="194"/>
      <c r="W217" s="194"/>
      <c r="X217" s="194"/>
    </row>
    <row r="218" spans="1:24" s="198" customFormat="1" ht="14.5" x14ac:dyDescent="0.35">
      <c r="A218" s="193" t="s">
        <v>369</v>
      </c>
      <c r="B218" s="199" t="s">
        <v>281</v>
      </c>
      <c r="C218" s="193"/>
      <c r="D218" s="194">
        <v>20</v>
      </c>
      <c r="E218" s="194" t="s">
        <v>14</v>
      </c>
      <c r="F218" s="263" t="s">
        <v>120</v>
      </c>
      <c r="G218" s="264">
        <v>2</v>
      </c>
      <c r="H218" s="263">
        <v>1.2</v>
      </c>
      <c r="I218" s="196">
        <v>0.81</v>
      </c>
      <c r="J218" s="194">
        <v>161.30000000000001</v>
      </c>
      <c r="K218" s="194" t="s">
        <v>120</v>
      </c>
      <c r="L218" s="197">
        <v>1</v>
      </c>
      <c r="M218" s="263">
        <v>0.61</v>
      </c>
      <c r="N218" s="196">
        <v>0.73</v>
      </c>
      <c r="O218" s="194">
        <v>134.1</v>
      </c>
      <c r="P218" s="194">
        <v>0.01</v>
      </c>
      <c r="Q218" s="48" t="s">
        <v>71</v>
      </c>
      <c r="R218" s="48" t="s">
        <v>70</v>
      </c>
      <c r="S218" s="48">
        <v>3436291</v>
      </c>
      <c r="T218" s="194"/>
      <c r="U218" s="194"/>
      <c r="V218" s="194"/>
      <c r="W218" s="194"/>
      <c r="X218" s="194"/>
    </row>
    <row r="219" spans="1:24" s="198" customFormat="1" ht="14.5" x14ac:dyDescent="0.35">
      <c r="A219" s="193" t="s">
        <v>369</v>
      </c>
      <c r="B219" s="199" t="s">
        <v>283</v>
      </c>
      <c r="C219" s="193"/>
      <c r="D219" s="194">
        <v>20</v>
      </c>
      <c r="E219" s="194" t="s">
        <v>14</v>
      </c>
      <c r="F219" s="263" t="s">
        <v>120</v>
      </c>
      <c r="G219" s="264">
        <v>3</v>
      </c>
      <c r="H219" s="263">
        <v>1.74</v>
      </c>
      <c r="I219" s="196">
        <v>0.78</v>
      </c>
      <c r="J219" s="194">
        <v>173.34</v>
      </c>
      <c r="K219" s="194">
        <v>1.34</v>
      </c>
      <c r="L219" s="197">
        <v>1</v>
      </c>
      <c r="M219" s="263">
        <v>0.93</v>
      </c>
      <c r="N219" s="196">
        <v>0.7</v>
      </c>
      <c r="O219" s="194">
        <v>176.72</v>
      </c>
      <c r="P219" s="194">
        <v>0.02</v>
      </c>
      <c r="Q219" s="48" t="s">
        <v>71</v>
      </c>
      <c r="R219" s="48" t="s">
        <v>70</v>
      </c>
      <c r="S219" s="48">
        <v>3436309</v>
      </c>
      <c r="T219" s="194"/>
      <c r="U219" s="194"/>
      <c r="V219" s="194"/>
      <c r="W219" s="194"/>
      <c r="X219" s="194"/>
    </row>
    <row r="220" spans="1:24" s="198" customFormat="1" ht="14.5" x14ac:dyDescent="0.35">
      <c r="A220" s="193" t="s">
        <v>369</v>
      </c>
      <c r="B220" s="199" t="s">
        <v>285</v>
      </c>
      <c r="C220" s="193"/>
      <c r="D220" s="194">
        <v>40</v>
      </c>
      <c r="E220" s="194" t="s">
        <v>14</v>
      </c>
      <c r="F220" s="263" t="s">
        <v>120</v>
      </c>
      <c r="G220" s="264">
        <v>3</v>
      </c>
      <c r="H220" s="263">
        <v>2</v>
      </c>
      <c r="I220" s="196">
        <v>0.81</v>
      </c>
      <c r="J220" s="194">
        <v>329.63</v>
      </c>
      <c r="K220" s="194" t="s">
        <v>120</v>
      </c>
      <c r="L220" s="197">
        <v>2</v>
      </c>
      <c r="M220" s="263">
        <v>0.99</v>
      </c>
      <c r="N220" s="196">
        <v>0.78</v>
      </c>
      <c r="O220" s="194">
        <v>307.93</v>
      </c>
      <c r="P220" s="194">
        <v>0.01</v>
      </c>
      <c r="Q220" s="48" t="s">
        <v>71</v>
      </c>
      <c r="R220" s="48" t="s">
        <v>70</v>
      </c>
      <c r="S220" s="48">
        <v>3436325</v>
      </c>
      <c r="T220" s="194"/>
      <c r="U220" s="194"/>
      <c r="V220" s="194"/>
      <c r="W220" s="194"/>
      <c r="X220" s="194"/>
    </row>
    <row r="221" spans="1:24" s="198" customFormat="1" ht="14.5" x14ac:dyDescent="0.35">
      <c r="A221" s="193" t="s">
        <v>369</v>
      </c>
      <c r="B221" s="199" t="s">
        <v>287</v>
      </c>
      <c r="C221" s="193"/>
      <c r="D221" s="194">
        <v>7</v>
      </c>
      <c r="E221" s="194" t="s">
        <v>14</v>
      </c>
      <c r="F221" s="263" t="s">
        <v>120</v>
      </c>
      <c r="G221" s="264">
        <v>1</v>
      </c>
      <c r="H221" s="263">
        <v>0.8</v>
      </c>
      <c r="I221" s="196">
        <v>0.78</v>
      </c>
      <c r="J221" s="194">
        <v>59.56</v>
      </c>
      <c r="K221" s="194">
        <v>0.02</v>
      </c>
      <c r="L221" s="197">
        <v>1</v>
      </c>
      <c r="M221" s="263">
        <v>0.62</v>
      </c>
      <c r="N221" s="196">
        <v>0.57999999999999996</v>
      </c>
      <c r="O221" s="194">
        <v>71.430000000000007</v>
      </c>
      <c r="P221" s="194">
        <v>0.22</v>
      </c>
      <c r="Q221" s="48" t="s">
        <v>71</v>
      </c>
      <c r="R221" s="48" t="s">
        <v>70</v>
      </c>
      <c r="S221" s="48">
        <v>3436245</v>
      </c>
      <c r="T221" s="194"/>
      <c r="U221" s="194"/>
      <c r="V221" s="194"/>
      <c r="W221" s="194"/>
      <c r="X221" s="194"/>
    </row>
    <row r="222" spans="1:24" s="198" customFormat="1" ht="14.5" x14ac:dyDescent="0.35">
      <c r="A222" s="193" t="s">
        <v>369</v>
      </c>
      <c r="B222" s="199" t="s">
        <v>289</v>
      </c>
      <c r="C222" s="193"/>
      <c r="D222" s="194">
        <v>14</v>
      </c>
      <c r="E222" s="194" t="s">
        <v>14</v>
      </c>
      <c r="F222" s="263" t="s">
        <v>120</v>
      </c>
      <c r="G222" s="264">
        <v>2</v>
      </c>
      <c r="H222" s="263">
        <v>1.1000000000000001</v>
      </c>
      <c r="I222" s="196">
        <v>0.8</v>
      </c>
      <c r="J222" s="194">
        <v>112.6</v>
      </c>
      <c r="K222" s="194">
        <v>0.09</v>
      </c>
      <c r="L222" s="197">
        <v>1</v>
      </c>
      <c r="M222" s="263">
        <v>0.64</v>
      </c>
      <c r="N222" s="196">
        <v>0.75</v>
      </c>
      <c r="O222" s="194">
        <v>168.2</v>
      </c>
      <c r="P222" s="194">
        <v>0.01</v>
      </c>
      <c r="Q222" s="48" t="s">
        <v>71</v>
      </c>
      <c r="R222" s="48" t="s">
        <v>70</v>
      </c>
      <c r="S222" s="48">
        <v>3436277</v>
      </c>
      <c r="T222" s="194"/>
      <c r="U222" s="194"/>
      <c r="V222" s="194"/>
      <c r="W222" s="194"/>
      <c r="X222" s="194"/>
    </row>
    <row r="223" spans="1:24" s="198" customFormat="1" ht="14.5" x14ac:dyDescent="0.35">
      <c r="A223" s="193" t="s">
        <v>369</v>
      </c>
      <c r="B223" s="199" t="s">
        <v>291</v>
      </c>
      <c r="C223" s="193"/>
      <c r="D223" s="194">
        <v>10</v>
      </c>
      <c r="E223" s="194" t="s">
        <v>14</v>
      </c>
      <c r="F223" s="263" t="s">
        <v>120</v>
      </c>
      <c r="G223" s="264">
        <v>1</v>
      </c>
      <c r="H223" s="263">
        <v>1.01</v>
      </c>
      <c r="I223" s="196">
        <v>0.78</v>
      </c>
      <c r="J223" s="194">
        <v>83.96</v>
      </c>
      <c r="K223" s="194">
        <v>0.01</v>
      </c>
      <c r="L223" s="197">
        <v>1</v>
      </c>
      <c r="M223" s="263">
        <v>0.83</v>
      </c>
      <c r="N223" s="196">
        <v>0.59</v>
      </c>
      <c r="O223" s="194">
        <v>114.11</v>
      </c>
      <c r="P223" s="194">
        <v>0.11</v>
      </c>
      <c r="Q223" s="48" t="s">
        <v>71</v>
      </c>
      <c r="R223" s="48" t="s">
        <v>70</v>
      </c>
      <c r="S223" s="48">
        <v>3436262</v>
      </c>
      <c r="T223" s="194"/>
      <c r="U223" s="194"/>
      <c r="V223" s="194"/>
      <c r="W223" s="194"/>
      <c r="X223" s="194"/>
    </row>
    <row r="224" spans="1:24" s="198" customFormat="1" ht="14.5" x14ac:dyDescent="0.35">
      <c r="A224" s="193" t="s">
        <v>369</v>
      </c>
      <c r="B224" s="199" t="s">
        <v>293</v>
      </c>
      <c r="C224" s="193"/>
      <c r="D224" s="194">
        <v>20</v>
      </c>
      <c r="E224" s="194" t="s">
        <v>14</v>
      </c>
      <c r="F224" s="263" t="s">
        <v>120</v>
      </c>
      <c r="G224" s="264">
        <v>2</v>
      </c>
      <c r="H224" s="263">
        <v>1.2</v>
      </c>
      <c r="I224" s="196">
        <v>0.81</v>
      </c>
      <c r="J224" s="194">
        <v>161.30000000000001</v>
      </c>
      <c r="K224" s="194" t="s">
        <v>120</v>
      </c>
      <c r="L224" s="197">
        <v>2</v>
      </c>
      <c r="M224" s="263">
        <v>0.69</v>
      </c>
      <c r="N224" s="196">
        <v>0.72</v>
      </c>
      <c r="O224" s="194">
        <v>155.5</v>
      </c>
      <c r="P224" s="194">
        <v>0.01</v>
      </c>
      <c r="Q224" s="48" t="s">
        <v>71</v>
      </c>
      <c r="R224" s="48" t="s">
        <v>70</v>
      </c>
      <c r="S224" s="48">
        <v>3436292</v>
      </c>
      <c r="T224" s="194"/>
      <c r="U224" s="194"/>
      <c r="V224" s="194"/>
      <c r="W224" s="194"/>
      <c r="X224" s="194"/>
    </row>
    <row r="225" spans="1:24" s="198" customFormat="1" ht="14.5" x14ac:dyDescent="0.35">
      <c r="A225" s="193" t="s">
        <v>369</v>
      </c>
      <c r="B225" s="199" t="s">
        <v>295</v>
      </c>
      <c r="C225" s="193"/>
      <c r="D225" s="194">
        <v>20</v>
      </c>
      <c r="E225" s="194" t="s">
        <v>14</v>
      </c>
      <c r="F225" s="263" t="s">
        <v>120</v>
      </c>
      <c r="G225" s="264">
        <v>3</v>
      </c>
      <c r="H225" s="263">
        <v>1.74</v>
      </c>
      <c r="I225" s="196">
        <v>0.78</v>
      </c>
      <c r="J225" s="194">
        <v>173.34</v>
      </c>
      <c r="K225" s="194">
        <v>1.34</v>
      </c>
      <c r="L225" s="197">
        <v>3</v>
      </c>
      <c r="M225" s="263">
        <v>1.05</v>
      </c>
      <c r="N225" s="196">
        <v>0.67</v>
      </c>
      <c r="O225" s="194">
        <v>225.95</v>
      </c>
      <c r="P225" s="194">
        <v>0.02</v>
      </c>
      <c r="Q225" s="48" t="s">
        <v>71</v>
      </c>
      <c r="R225" s="48" t="s">
        <v>70</v>
      </c>
      <c r="S225" s="48">
        <v>3436310</v>
      </c>
      <c r="T225" s="194"/>
      <c r="U225" s="194"/>
      <c r="V225" s="194"/>
      <c r="W225" s="194"/>
      <c r="X225" s="194"/>
    </row>
    <row r="226" spans="1:24" s="198" customFormat="1" ht="14.5" x14ac:dyDescent="0.35">
      <c r="A226" s="193" t="s">
        <v>369</v>
      </c>
      <c r="B226" s="199" t="s">
        <v>297</v>
      </c>
      <c r="C226" s="193"/>
      <c r="D226" s="194">
        <v>40</v>
      </c>
      <c r="E226" s="194" t="s">
        <v>14</v>
      </c>
      <c r="F226" s="263" t="s">
        <v>120</v>
      </c>
      <c r="G226" s="264">
        <v>3</v>
      </c>
      <c r="H226" s="263">
        <v>2</v>
      </c>
      <c r="I226" s="196">
        <v>0.81</v>
      </c>
      <c r="J226" s="194">
        <v>329.63</v>
      </c>
      <c r="K226" s="194" t="s">
        <v>120</v>
      </c>
      <c r="L226" s="197">
        <v>3</v>
      </c>
      <c r="M226" s="263">
        <v>1.08</v>
      </c>
      <c r="N226" s="196">
        <v>0.77</v>
      </c>
      <c r="O226" s="194">
        <v>389.34</v>
      </c>
      <c r="P226" s="194">
        <v>0.01</v>
      </c>
      <c r="Q226" s="48" t="s">
        <v>71</v>
      </c>
      <c r="R226" s="48" t="s">
        <v>70</v>
      </c>
      <c r="S226" s="48">
        <v>3436326</v>
      </c>
      <c r="T226" s="194"/>
      <c r="U226" s="194"/>
      <c r="V226" s="194"/>
      <c r="W226" s="194"/>
      <c r="X226" s="194"/>
    </row>
    <row r="227" spans="1:24" s="198" customFormat="1" ht="14.5" x14ac:dyDescent="0.35">
      <c r="A227" s="193" t="s">
        <v>369</v>
      </c>
      <c r="B227" s="199" t="s">
        <v>299</v>
      </c>
      <c r="C227" s="193"/>
      <c r="D227" s="194">
        <v>7</v>
      </c>
      <c r="E227" s="194" t="s">
        <v>14</v>
      </c>
      <c r="F227" s="263" t="s">
        <v>120</v>
      </c>
      <c r="G227" s="264">
        <v>1</v>
      </c>
      <c r="H227" s="263">
        <v>0.8</v>
      </c>
      <c r="I227" s="196">
        <v>0.78</v>
      </c>
      <c r="J227" s="194">
        <v>59.56</v>
      </c>
      <c r="K227" s="194">
        <v>0.02</v>
      </c>
      <c r="L227" s="197">
        <v>1</v>
      </c>
      <c r="M227" s="263">
        <v>0.62</v>
      </c>
      <c r="N227" s="196">
        <v>0.64</v>
      </c>
      <c r="O227" s="194">
        <v>76.11</v>
      </c>
      <c r="P227" s="194">
        <v>0.11</v>
      </c>
      <c r="Q227" s="48" t="s">
        <v>71</v>
      </c>
      <c r="R227" s="48" t="s">
        <v>70</v>
      </c>
      <c r="S227" s="48">
        <v>3436246</v>
      </c>
      <c r="T227" s="194"/>
      <c r="U227" s="194"/>
      <c r="V227" s="194"/>
      <c r="W227" s="194"/>
      <c r="X227" s="194"/>
    </row>
    <row r="228" spans="1:24" s="198" customFormat="1" ht="14.5" x14ac:dyDescent="0.35">
      <c r="A228" s="193" t="s">
        <v>369</v>
      </c>
      <c r="B228" s="199" t="s">
        <v>301</v>
      </c>
      <c r="C228" s="193"/>
      <c r="D228" s="194">
        <v>14</v>
      </c>
      <c r="E228" s="194" t="s">
        <v>14</v>
      </c>
      <c r="F228" s="263" t="s">
        <v>120</v>
      </c>
      <c r="G228" s="264">
        <v>2</v>
      </c>
      <c r="H228" s="263">
        <v>1.1000000000000001</v>
      </c>
      <c r="I228" s="196">
        <v>0.8</v>
      </c>
      <c r="J228" s="194">
        <v>112.6</v>
      </c>
      <c r="K228" s="194">
        <v>0.09</v>
      </c>
      <c r="L228" s="197">
        <v>1</v>
      </c>
      <c r="M228" s="263">
        <v>0.67</v>
      </c>
      <c r="N228" s="196">
        <v>0.71</v>
      </c>
      <c r="O228" s="194">
        <v>166.3</v>
      </c>
      <c r="P228" s="194">
        <v>0.01</v>
      </c>
      <c r="Q228" s="48" t="s">
        <v>71</v>
      </c>
      <c r="R228" s="48" t="s">
        <v>70</v>
      </c>
      <c r="S228" s="48">
        <v>3436278</v>
      </c>
      <c r="T228" s="194"/>
      <c r="U228" s="194"/>
      <c r="V228" s="194"/>
      <c r="W228" s="194"/>
      <c r="X228" s="194"/>
    </row>
    <row r="229" spans="1:24" s="198" customFormat="1" ht="14.5" x14ac:dyDescent="0.35">
      <c r="A229" s="193" t="s">
        <v>370</v>
      </c>
      <c r="B229" s="199" t="s">
        <v>279</v>
      </c>
      <c r="C229" s="193"/>
      <c r="D229" s="194">
        <v>10</v>
      </c>
      <c r="E229" s="194" t="s">
        <v>14</v>
      </c>
      <c r="F229" s="263" t="s">
        <v>120</v>
      </c>
      <c r="G229" s="264">
        <v>1</v>
      </c>
      <c r="H229" s="263">
        <v>1.01</v>
      </c>
      <c r="I229" s="196">
        <v>0.78</v>
      </c>
      <c r="J229" s="194">
        <v>83.96</v>
      </c>
      <c r="K229" s="194">
        <v>0.01</v>
      </c>
      <c r="L229" s="197">
        <v>1</v>
      </c>
      <c r="M229" s="263">
        <v>0.73</v>
      </c>
      <c r="N229" s="196">
        <v>0.62</v>
      </c>
      <c r="O229" s="194">
        <v>96.78</v>
      </c>
      <c r="P229" s="194">
        <v>0.16</v>
      </c>
      <c r="Q229" s="48" t="s">
        <v>71</v>
      </c>
      <c r="R229" s="48" t="s">
        <v>70</v>
      </c>
      <c r="S229" s="48">
        <v>3436249</v>
      </c>
      <c r="T229" s="194"/>
      <c r="U229" s="194"/>
      <c r="V229" s="194"/>
      <c r="W229" s="194"/>
      <c r="X229" s="194"/>
    </row>
    <row r="230" spans="1:24" s="198" customFormat="1" ht="14.5" x14ac:dyDescent="0.35">
      <c r="A230" s="193" t="s">
        <v>370</v>
      </c>
      <c r="B230" s="199" t="s">
        <v>281</v>
      </c>
      <c r="C230" s="193"/>
      <c r="D230" s="194">
        <v>20</v>
      </c>
      <c r="E230" s="194" t="s">
        <v>14</v>
      </c>
      <c r="F230" s="263" t="s">
        <v>120</v>
      </c>
      <c r="G230" s="264">
        <v>2</v>
      </c>
      <c r="H230" s="263">
        <v>1.2</v>
      </c>
      <c r="I230" s="196">
        <v>0.81</v>
      </c>
      <c r="J230" s="194">
        <v>161.30000000000001</v>
      </c>
      <c r="K230" s="194" t="s">
        <v>120</v>
      </c>
      <c r="L230" s="197">
        <v>1</v>
      </c>
      <c r="M230" s="263">
        <v>0.61</v>
      </c>
      <c r="N230" s="196">
        <v>0.73</v>
      </c>
      <c r="O230" s="194">
        <v>134.1</v>
      </c>
      <c r="P230" s="194">
        <v>0.01</v>
      </c>
      <c r="Q230" s="48" t="s">
        <v>71</v>
      </c>
      <c r="R230" s="48" t="s">
        <v>70</v>
      </c>
      <c r="S230" s="48">
        <v>3436281</v>
      </c>
      <c r="T230" s="194"/>
      <c r="U230" s="194"/>
      <c r="V230" s="194"/>
      <c r="W230" s="194"/>
      <c r="X230" s="194"/>
    </row>
    <row r="231" spans="1:24" s="198" customFormat="1" ht="14.5" x14ac:dyDescent="0.35">
      <c r="A231" s="193" t="s">
        <v>370</v>
      </c>
      <c r="B231" s="199" t="s">
        <v>283</v>
      </c>
      <c r="C231" s="193"/>
      <c r="D231" s="194">
        <v>20</v>
      </c>
      <c r="E231" s="194" t="s">
        <v>14</v>
      </c>
      <c r="F231" s="263" t="s">
        <v>120</v>
      </c>
      <c r="G231" s="264">
        <v>3</v>
      </c>
      <c r="H231" s="263">
        <v>1.74</v>
      </c>
      <c r="I231" s="196">
        <v>0.78</v>
      </c>
      <c r="J231" s="194">
        <v>173.34</v>
      </c>
      <c r="K231" s="194">
        <v>1.34</v>
      </c>
      <c r="L231" s="197">
        <v>1</v>
      </c>
      <c r="M231" s="263">
        <v>0.93</v>
      </c>
      <c r="N231" s="196">
        <v>0.7</v>
      </c>
      <c r="O231" s="194">
        <v>176.72</v>
      </c>
      <c r="P231" s="194">
        <v>0.02</v>
      </c>
      <c r="Q231" s="48" t="s">
        <v>71</v>
      </c>
      <c r="R231" s="48" t="s">
        <v>70</v>
      </c>
      <c r="S231" s="48">
        <v>3436297</v>
      </c>
      <c r="T231" s="194"/>
      <c r="U231" s="194"/>
      <c r="V231" s="194"/>
      <c r="W231" s="194"/>
      <c r="X231" s="194"/>
    </row>
    <row r="232" spans="1:24" s="198" customFormat="1" ht="14.5" x14ac:dyDescent="0.35">
      <c r="A232" s="193" t="s">
        <v>370</v>
      </c>
      <c r="B232" s="199" t="s">
        <v>285</v>
      </c>
      <c r="C232" s="193"/>
      <c r="D232" s="194">
        <v>40</v>
      </c>
      <c r="E232" s="194" t="s">
        <v>14</v>
      </c>
      <c r="F232" s="263" t="s">
        <v>120</v>
      </c>
      <c r="G232" s="264">
        <v>3</v>
      </c>
      <c r="H232" s="263">
        <v>2</v>
      </c>
      <c r="I232" s="196">
        <v>0.81</v>
      </c>
      <c r="J232" s="194">
        <v>329.63</v>
      </c>
      <c r="K232" s="194" t="s">
        <v>120</v>
      </c>
      <c r="L232" s="197">
        <v>2</v>
      </c>
      <c r="M232" s="263">
        <v>0.99</v>
      </c>
      <c r="N232" s="196">
        <v>0.78</v>
      </c>
      <c r="O232" s="194">
        <v>307.93</v>
      </c>
      <c r="P232" s="194">
        <v>0.01</v>
      </c>
      <c r="Q232" s="48" t="s">
        <v>71</v>
      </c>
      <c r="R232" s="48" t="s">
        <v>70</v>
      </c>
      <c r="S232" s="48">
        <v>3436313</v>
      </c>
      <c r="T232" s="194"/>
      <c r="U232" s="194"/>
      <c r="V232" s="194"/>
      <c r="W232" s="194"/>
      <c r="X232" s="194"/>
    </row>
    <row r="233" spans="1:24" s="198" customFormat="1" ht="14.5" x14ac:dyDescent="0.35">
      <c r="A233" s="193" t="s">
        <v>370</v>
      </c>
      <c r="B233" s="199" t="s">
        <v>287</v>
      </c>
      <c r="C233" s="193"/>
      <c r="D233" s="194">
        <v>7</v>
      </c>
      <c r="E233" s="194" t="s">
        <v>14</v>
      </c>
      <c r="F233" s="263" t="s">
        <v>120</v>
      </c>
      <c r="G233" s="264">
        <v>1</v>
      </c>
      <c r="H233" s="263">
        <v>0.8</v>
      </c>
      <c r="I233" s="196">
        <v>0.78</v>
      </c>
      <c r="J233" s="194">
        <v>59.56</v>
      </c>
      <c r="K233" s="194">
        <v>0.02</v>
      </c>
      <c r="L233" s="197">
        <v>1</v>
      </c>
      <c r="M233" s="263">
        <v>0.62</v>
      </c>
      <c r="N233" s="196">
        <v>0.57999999999999996</v>
      </c>
      <c r="O233" s="194">
        <v>71.430000000000007</v>
      </c>
      <c r="P233" s="194">
        <v>0.22</v>
      </c>
      <c r="Q233" s="48" t="s">
        <v>71</v>
      </c>
      <c r="R233" s="48" t="s">
        <v>70</v>
      </c>
      <c r="S233" s="48">
        <v>3436233</v>
      </c>
      <c r="T233" s="194"/>
      <c r="U233" s="194"/>
      <c r="V233" s="194"/>
      <c r="W233" s="194"/>
      <c r="X233" s="194"/>
    </row>
    <row r="234" spans="1:24" s="198" customFormat="1" ht="14.5" x14ac:dyDescent="0.35">
      <c r="A234" s="193" t="s">
        <v>370</v>
      </c>
      <c r="B234" s="199" t="s">
        <v>289</v>
      </c>
      <c r="C234" s="193"/>
      <c r="D234" s="194">
        <v>14</v>
      </c>
      <c r="E234" s="194" t="s">
        <v>14</v>
      </c>
      <c r="F234" s="263" t="s">
        <v>120</v>
      </c>
      <c r="G234" s="264">
        <v>2</v>
      </c>
      <c r="H234" s="263">
        <v>1.1000000000000001</v>
      </c>
      <c r="I234" s="196">
        <v>0.8</v>
      </c>
      <c r="J234" s="194">
        <v>112.6</v>
      </c>
      <c r="K234" s="194">
        <v>0.09</v>
      </c>
      <c r="L234" s="197">
        <v>1</v>
      </c>
      <c r="M234" s="263">
        <v>0.64</v>
      </c>
      <c r="N234" s="196">
        <v>0.75</v>
      </c>
      <c r="O234" s="194">
        <v>168.2</v>
      </c>
      <c r="P234" s="194">
        <v>0.01</v>
      </c>
      <c r="Q234" s="48" t="s">
        <v>71</v>
      </c>
      <c r="R234" s="48" t="s">
        <v>70</v>
      </c>
      <c r="S234" s="48">
        <v>3436265</v>
      </c>
      <c r="T234" s="194"/>
      <c r="U234" s="194"/>
      <c r="V234" s="194"/>
      <c r="W234" s="194"/>
      <c r="X234" s="194"/>
    </row>
    <row r="235" spans="1:24" s="198" customFormat="1" ht="14.5" x14ac:dyDescent="0.35">
      <c r="A235" s="193" t="s">
        <v>370</v>
      </c>
      <c r="B235" s="199" t="s">
        <v>291</v>
      </c>
      <c r="C235" s="193"/>
      <c r="D235" s="194">
        <v>10</v>
      </c>
      <c r="E235" s="194" t="s">
        <v>14</v>
      </c>
      <c r="F235" s="263" t="s">
        <v>120</v>
      </c>
      <c r="G235" s="264">
        <v>1</v>
      </c>
      <c r="H235" s="263">
        <v>1.01</v>
      </c>
      <c r="I235" s="196">
        <v>0.78</v>
      </c>
      <c r="J235" s="194">
        <v>83.96</v>
      </c>
      <c r="K235" s="194">
        <v>0.01</v>
      </c>
      <c r="L235" s="197">
        <v>1</v>
      </c>
      <c r="M235" s="263">
        <v>0.83</v>
      </c>
      <c r="N235" s="196">
        <v>0.59</v>
      </c>
      <c r="O235" s="194">
        <v>114.11</v>
      </c>
      <c r="P235" s="194">
        <v>0.11</v>
      </c>
      <c r="Q235" s="48" t="s">
        <v>71</v>
      </c>
      <c r="R235" s="48" t="s">
        <v>70</v>
      </c>
      <c r="S235" s="48">
        <v>3436250</v>
      </c>
      <c r="T235" s="194"/>
      <c r="U235" s="194"/>
      <c r="V235" s="194"/>
      <c r="W235" s="194"/>
      <c r="X235" s="194"/>
    </row>
    <row r="236" spans="1:24" s="198" customFormat="1" ht="14.5" x14ac:dyDescent="0.35">
      <c r="A236" s="193" t="s">
        <v>370</v>
      </c>
      <c r="B236" s="199" t="s">
        <v>293</v>
      </c>
      <c r="C236" s="193"/>
      <c r="D236" s="194">
        <v>20</v>
      </c>
      <c r="E236" s="194" t="s">
        <v>14</v>
      </c>
      <c r="F236" s="263" t="s">
        <v>120</v>
      </c>
      <c r="G236" s="264">
        <v>2</v>
      </c>
      <c r="H236" s="263">
        <v>1.2</v>
      </c>
      <c r="I236" s="196">
        <v>0.81</v>
      </c>
      <c r="J236" s="194">
        <v>161.30000000000001</v>
      </c>
      <c r="K236" s="194" t="s">
        <v>120</v>
      </c>
      <c r="L236" s="197">
        <v>2</v>
      </c>
      <c r="M236" s="263">
        <v>0.69</v>
      </c>
      <c r="N236" s="196">
        <v>0.72</v>
      </c>
      <c r="O236" s="194">
        <v>155.5</v>
      </c>
      <c r="P236" s="194">
        <v>0.01</v>
      </c>
      <c r="Q236" s="48" t="s">
        <v>71</v>
      </c>
      <c r="R236" s="48" t="s">
        <v>70</v>
      </c>
      <c r="S236" s="48">
        <v>3436282</v>
      </c>
      <c r="T236" s="194"/>
      <c r="U236" s="194"/>
      <c r="V236" s="194"/>
      <c r="W236" s="194"/>
      <c r="X236" s="194"/>
    </row>
    <row r="237" spans="1:24" s="198" customFormat="1" ht="14.5" x14ac:dyDescent="0.35">
      <c r="A237" s="193" t="s">
        <v>370</v>
      </c>
      <c r="B237" s="199" t="s">
        <v>295</v>
      </c>
      <c r="C237" s="193"/>
      <c r="D237" s="194">
        <v>20</v>
      </c>
      <c r="E237" s="194" t="s">
        <v>14</v>
      </c>
      <c r="F237" s="263" t="s">
        <v>120</v>
      </c>
      <c r="G237" s="264">
        <v>3</v>
      </c>
      <c r="H237" s="263">
        <v>1.74</v>
      </c>
      <c r="I237" s="196">
        <v>0.78</v>
      </c>
      <c r="J237" s="194">
        <v>173.34</v>
      </c>
      <c r="K237" s="194">
        <v>1.34</v>
      </c>
      <c r="L237" s="197">
        <v>3</v>
      </c>
      <c r="M237" s="263">
        <v>1.05</v>
      </c>
      <c r="N237" s="196">
        <v>0.67</v>
      </c>
      <c r="O237" s="194">
        <v>225.95</v>
      </c>
      <c r="P237" s="194">
        <v>0.02</v>
      </c>
      <c r="Q237" s="48" t="s">
        <v>71</v>
      </c>
      <c r="R237" s="48" t="s">
        <v>70</v>
      </c>
      <c r="S237" s="48">
        <v>3436298</v>
      </c>
      <c r="T237" s="194"/>
      <c r="U237" s="194"/>
      <c r="V237" s="194"/>
      <c r="W237" s="194"/>
      <c r="X237" s="194"/>
    </row>
    <row r="238" spans="1:24" s="198" customFormat="1" ht="14.5" x14ac:dyDescent="0.35">
      <c r="A238" s="193" t="s">
        <v>370</v>
      </c>
      <c r="B238" s="199" t="s">
        <v>297</v>
      </c>
      <c r="C238" s="193"/>
      <c r="D238" s="194">
        <v>40</v>
      </c>
      <c r="E238" s="194" t="s">
        <v>14</v>
      </c>
      <c r="F238" s="263" t="s">
        <v>120</v>
      </c>
      <c r="G238" s="264">
        <v>3</v>
      </c>
      <c r="H238" s="263">
        <v>2</v>
      </c>
      <c r="I238" s="196">
        <v>0.81</v>
      </c>
      <c r="J238" s="194">
        <v>329.63</v>
      </c>
      <c r="K238" s="194" t="s">
        <v>120</v>
      </c>
      <c r="L238" s="197">
        <v>3</v>
      </c>
      <c r="M238" s="263">
        <v>1.08</v>
      </c>
      <c r="N238" s="196">
        <v>0.77</v>
      </c>
      <c r="O238" s="194">
        <v>389.34</v>
      </c>
      <c r="P238" s="194">
        <v>0.01</v>
      </c>
      <c r="Q238" s="48" t="s">
        <v>71</v>
      </c>
      <c r="R238" s="48" t="s">
        <v>70</v>
      </c>
      <c r="S238" s="48">
        <v>3436314</v>
      </c>
      <c r="T238" s="194"/>
      <c r="U238" s="194"/>
      <c r="V238" s="194"/>
      <c r="W238" s="194"/>
      <c r="X238" s="194"/>
    </row>
    <row r="239" spans="1:24" s="198" customFormat="1" ht="14.5" x14ac:dyDescent="0.35">
      <c r="A239" s="193" t="s">
        <v>370</v>
      </c>
      <c r="B239" s="199" t="s">
        <v>299</v>
      </c>
      <c r="C239" s="193"/>
      <c r="D239" s="194">
        <v>7</v>
      </c>
      <c r="E239" s="194" t="s">
        <v>14</v>
      </c>
      <c r="F239" s="263" t="s">
        <v>120</v>
      </c>
      <c r="G239" s="264">
        <v>1</v>
      </c>
      <c r="H239" s="263">
        <v>0.8</v>
      </c>
      <c r="I239" s="196">
        <v>0.78</v>
      </c>
      <c r="J239" s="194">
        <v>59.56</v>
      </c>
      <c r="K239" s="194">
        <v>0.02</v>
      </c>
      <c r="L239" s="197">
        <v>1</v>
      </c>
      <c r="M239" s="263">
        <v>0.62</v>
      </c>
      <c r="N239" s="196">
        <v>0.64</v>
      </c>
      <c r="O239" s="194">
        <v>76.11</v>
      </c>
      <c r="P239" s="194">
        <v>0.11</v>
      </c>
      <c r="Q239" s="48" t="s">
        <v>71</v>
      </c>
      <c r="R239" s="48" t="s">
        <v>70</v>
      </c>
      <c r="S239" s="48">
        <v>3436234</v>
      </c>
      <c r="T239" s="194"/>
      <c r="U239" s="194"/>
      <c r="V239" s="194"/>
      <c r="W239" s="194"/>
      <c r="X239" s="194"/>
    </row>
    <row r="240" spans="1:24" s="198" customFormat="1" ht="14.5" x14ac:dyDescent="0.35">
      <c r="A240" s="193" t="s">
        <v>370</v>
      </c>
      <c r="B240" s="199" t="s">
        <v>301</v>
      </c>
      <c r="C240" s="193"/>
      <c r="D240" s="194">
        <v>14</v>
      </c>
      <c r="E240" s="194" t="s">
        <v>14</v>
      </c>
      <c r="F240" s="263" t="s">
        <v>120</v>
      </c>
      <c r="G240" s="264">
        <v>2</v>
      </c>
      <c r="H240" s="263">
        <v>1.1000000000000001</v>
      </c>
      <c r="I240" s="196">
        <v>0.8</v>
      </c>
      <c r="J240" s="194">
        <v>112.6</v>
      </c>
      <c r="K240" s="194">
        <v>0.09</v>
      </c>
      <c r="L240" s="197">
        <v>1</v>
      </c>
      <c r="M240" s="263">
        <v>0.67</v>
      </c>
      <c r="N240" s="196">
        <v>0.71</v>
      </c>
      <c r="O240" s="194">
        <v>166.3</v>
      </c>
      <c r="P240" s="194">
        <v>0.01</v>
      </c>
      <c r="Q240" s="48" t="s">
        <v>71</v>
      </c>
      <c r="R240" s="48" t="s">
        <v>70</v>
      </c>
      <c r="S240" s="48">
        <v>3436266</v>
      </c>
      <c r="T240" s="194"/>
      <c r="U240" s="194"/>
      <c r="V240" s="194"/>
      <c r="W240" s="194"/>
      <c r="X240" s="194"/>
    </row>
    <row r="241" spans="1:24" s="198" customFormat="1" ht="14.5" x14ac:dyDescent="0.35">
      <c r="A241" s="193" t="s">
        <v>174</v>
      </c>
      <c r="B241" s="199" t="s">
        <v>371</v>
      </c>
      <c r="C241" s="193"/>
      <c r="D241" s="194">
        <v>20</v>
      </c>
      <c r="E241" s="194" t="s">
        <v>14</v>
      </c>
      <c r="F241" s="263">
        <v>1.43</v>
      </c>
      <c r="G241" s="264" t="s">
        <v>120</v>
      </c>
      <c r="H241" s="263">
        <v>1.69</v>
      </c>
      <c r="I241" s="196">
        <v>0.81</v>
      </c>
      <c r="J241" s="194">
        <v>200</v>
      </c>
      <c r="K241" s="194" t="s">
        <v>120</v>
      </c>
      <c r="L241" s="197" t="s">
        <v>120</v>
      </c>
      <c r="M241" s="263">
        <v>1.81</v>
      </c>
      <c r="N241" s="196">
        <v>0.68</v>
      </c>
      <c r="O241" s="194">
        <v>220</v>
      </c>
      <c r="P241" s="194">
        <v>12.9</v>
      </c>
      <c r="Q241" s="48" t="s">
        <v>70</v>
      </c>
      <c r="R241" s="48" t="s">
        <v>71</v>
      </c>
      <c r="S241" s="48"/>
      <c r="T241" s="194"/>
      <c r="U241" s="194"/>
      <c r="V241" s="194"/>
      <c r="W241" s="194"/>
      <c r="X241" s="194"/>
    </row>
    <row r="242" spans="1:24" s="198" customFormat="1" ht="14.5" x14ac:dyDescent="0.35">
      <c r="A242" s="193" t="s">
        <v>174</v>
      </c>
      <c r="B242" s="199" t="s">
        <v>372</v>
      </c>
      <c r="C242" s="193"/>
      <c r="D242" s="194">
        <v>20</v>
      </c>
      <c r="E242" s="194" t="s">
        <v>14</v>
      </c>
      <c r="F242" s="263">
        <v>1.43</v>
      </c>
      <c r="G242" s="264" t="s">
        <v>120</v>
      </c>
      <c r="H242" s="263">
        <v>1.69</v>
      </c>
      <c r="I242" s="196">
        <v>0.81</v>
      </c>
      <c r="J242" s="194">
        <v>200</v>
      </c>
      <c r="K242" s="194" t="s">
        <v>120</v>
      </c>
      <c r="L242" s="197" t="s">
        <v>120</v>
      </c>
      <c r="M242" s="263">
        <v>1.81</v>
      </c>
      <c r="N242" s="196">
        <v>0.68</v>
      </c>
      <c r="O242" s="194">
        <v>220</v>
      </c>
      <c r="P242" s="194">
        <v>12.9</v>
      </c>
      <c r="Q242" s="48" t="s">
        <v>70</v>
      </c>
      <c r="R242" s="48" t="s">
        <v>71</v>
      </c>
      <c r="S242" s="48"/>
      <c r="T242" s="194"/>
      <c r="U242" s="194"/>
      <c r="V242" s="194"/>
      <c r="W242" s="194"/>
      <c r="X242" s="194"/>
    </row>
    <row r="243" spans="1:24" s="198" customFormat="1" ht="14.5" x14ac:dyDescent="0.35">
      <c r="A243" s="193" t="s">
        <v>174</v>
      </c>
      <c r="B243" s="199" t="s">
        <v>373</v>
      </c>
      <c r="C243" s="193"/>
      <c r="D243" s="194">
        <v>20</v>
      </c>
      <c r="E243" s="194" t="s">
        <v>14</v>
      </c>
      <c r="F243" s="263">
        <v>1.68</v>
      </c>
      <c r="G243" s="264" t="s">
        <v>120</v>
      </c>
      <c r="H243" s="263">
        <v>1.86</v>
      </c>
      <c r="I243" s="196">
        <v>0.8</v>
      </c>
      <c r="J243" s="194">
        <v>193</v>
      </c>
      <c r="K243" s="194" t="s">
        <v>120</v>
      </c>
      <c r="L243" s="197" t="s">
        <v>120</v>
      </c>
      <c r="M243" s="263">
        <v>1.44</v>
      </c>
      <c r="N243" s="196">
        <v>0.7</v>
      </c>
      <c r="O243" s="194">
        <v>263</v>
      </c>
      <c r="P243" s="194">
        <v>7.5</v>
      </c>
      <c r="Q243" s="48" t="s">
        <v>70</v>
      </c>
      <c r="R243" s="48" t="s">
        <v>71</v>
      </c>
      <c r="S243" s="48"/>
      <c r="T243" s="194"/>
      <c r="U243" s="194"/>
      <c r="V243" s="194"/>
      <c r="W243" s="194"/>
      <c r="X243" s="194"/>
    </row>
    <row r="244" spans="1:24" s="198" customFormat="1" ht="14.5" x14ac:dyDescent="0.35">
      <c r="A244" s="193" t="s">
        <v>174</v>
      </c>
      <c r="B244" s="199" t="s">
        <v>374</v>
      </c>
      <c r="C244" s="193"/>
      <c r="D244" s="194">
        <v>40</v>
      </c>
      <c r="E244" s="194" t="s">
        <v>14</v>
      </c>
      <c r="F244" s="263">
        <v>2.4</v>
      </c>
      <c r="G244" s="264" t="s">
        <v>120</v>
      </c>
      <c r="H244" s="263">
        <v>3.36</v>
      </c>
      <c r="I244" s="196">
        <v>0.85</v>
      </c>
      <c r="J244" s="194">
        <v>366</v>
      </c>
      <c r="K244" s="194" t="s">
        <v>120</v>
      </c>
      <c r="L244" s="197" t="s">
        <v>120</v>
      </c>
      <c r="M244" s="263">
        <v>3.18</v>
      </c>
      <c r="N244" s="196">
        <v>0.64</v>
      </c>
      <c r="O244" s="194">
        <v>431</v>
      </c>
      <c r="P244" s="194">
        <v>13.9</v>
      </c>
      <c r="Q244" s="48" t="s">
        <v>70</v>
      </c>
      <c r="R244" s="48" t="s">
        <v>71</v>
      </c>
      <c r="S244" s="48"/>
      <c r="T244" s="194"/>
      <c r="U244" s="194"/>
      <c r="V244" s="194"/>
      <c r="W244" s="194"/>
      <c r="X244" s="194"/>
    </row>
    <row r="245" spans="1:24" s="198" customFormat="1" ht="14.5" x14ac:dyDescent="0.35">
      <c r="A245" s="193" t="s">
        <v>174</v>
      </c>
      <c r="B245" s="199" t="s">
        <v>375</v>
      </c>
      <c r="C245" s="193"/>
      <c r="D245" s="194">
        <v>40</v>
      </c>
      <c r="E245" s="194" t="s">
        <v>14</v>
      </c>
      <c r="F245" s="263">
        <v>2.4</v>
      </c>
      <c r="G245" s="264" t="s">
        <v>120</v>
      </c>
      <c r="H245" s="263">
        <v>3.36</v>
      </c>
      <c r="I245" s="196">
        <v>0.85</v>
      </c>
      <c r="J245" s="194">
        <v>366</v>
      </c>
      <c r="K245" s="194" t="s">
        <v>120</v>
      </c>
      <c r="L245" s="197" t="s">
        <v>120</v>
      </c>
      <c r="M245" s="263">
        <v>3.18</v>
      </c>
      <c r="N245" s="196">
        <v>0.64</v>
      </c>
      <c r="O245" s="194">
        <v>431</v>
      </c>
      <c r="P245" s="194">
        <v>13.9</v>
      </c>
      <c r="Q245" s="48" t="s">
        <v>70</v>
      </c>
      <c r="R245" s="48" t="s">
        <v>71</v>
      </c>
      <c r="S245" s="48"/>
      <c r="T245" s="194"/>
      <c r="U245" s="194"/>
      <c r="V245" s="194"/>
      <c r="W245" s="194"/>
      <c r="X245" s="194"/>
    </row>
    <row r="246" spans="1:24" s="198" customFormat="1" ht="14.5" x14ac:dyDescent="0.35">
      <c r="A246" s="193" t="s">
        <v>177</v>
      </c>
      <c r="B246" s="199" t="s">
        <v>376</v>
      </c>
      <c r="C246" s="193"/>
      <c r="D246" s="194">
        <v>10</v>
      </c>
      <c r="E246" s="194" t="s">
        <v>14</v>
      </c>
      <c r="F246" s="263" t="s">
        <v>120</v>
      </c>
      <c r="G246" s="264">
        <v>2</v>
      </c>
      <c r="H246" s="263">
        <v>1.06</v>
      </c>
      <c r="I246" s="196">
        <v>0.8</v>
      </c>
      <c r="J246" s="194">
        <v>99.5</v>
      </c>
      <c r="K246" s="194" t="s">
        <v>120</v>
      </c>
      <c r="L246" s="197">
        <v>1</v>
      </c>
      <c r="M246" s="263">
        <v>1.64</v>
      </c>
      <c r="N246" s="196">
        <v>0.56000000000000005</v>
      </c>
      <c r="O246" s="194">
        <v>137.63</v>
      </c>
      <c r="P246" s="194">
        <v>0.24</v>
      </c>
      <c r="Q246" s="48" t="s">
        <v>71</v>
      </c>
      <c r="R246" s="48" t="s">
        <v>70</v>
      </c>
      <c r="S246" s="48">
        <v>2470756</v>
      </c>
      <c r="T246" s="194"/>
      <c r="U246" s="194"/>
      <c r="V246" s="194"/>
      <c r="W246" s="194"/>
      <c r="X246" s="194"/>
    </row>
    <row r="247" spans="1:24" s="198" customFormat="1" ht="14.5" x14ac:dyDescent="0.35">
      <c r="A247" s="193" t="s">
        <v>177</v>
      </c>
      <c r="B247" s="199" t="s">
        <v>377</v>
      </c>
      <c r="C247" s="193"/>
      <c r="D247" s="194">
        <v>20</v>
      </c>
      <c r="E247" s="194" t="s">
        <v>14</v>
      </c>
      <c r="F247" s="263" t="s">
        <v>120</v>
      </c>
      <c r="G247" s="264">
        <v>2</v>
      </c>
      <c r="H247" s="263">
        <v>1.1100000000000001</v>
      </c>
      <c r="I247" s="196">
        <v>0.9</v>
      </c>
      <c r="J247" s="194">
        <v>197.71</v>
      </c>
      <c r="K247" s="194" t="s">
        <v>120</v>
      </c>
      <c r="L247" s="197">
        <v>3</v>
      </c>
      <c r="M247" s="263">
        <v>2.13</v>
      </c>
      <c r="N247" s="196">
        <v>0.68</v>
      </c>
      <c r="O247" s="194">
        <v>252.67</v>
      </c>
      <c r="P247" s="194">
        <v>0.22</v>
      </c>
      <c r="Q247" s="48" t="s">
        <v>71</v>
      </c>
      <c r="R247" s="48" t="s">
        <v>70</v>
      </c>
      <c r="S247" s="48">
        <v>2470751</v>
      </c>
      <c r="T247" s="194"/>
      <c r="U247" s="194"/>
      <c r="V247" s="194"/>
      <c r="W247" s="194"/>
      <c r="X247" s="194"/>
    </row>
    <row r="248" spans="1:24" s="198" customFormat="1" ht="14.5" x14ac:dyDescent="0.35">
      <c r="A248" s="193" t="s">
        <v>177</v>
      </c>
      <c r="B248" s="199" t="s">
        <v>378</v>
      </c>
      <c r="C248" s="193"/>
      <c r="D248" s="194">
        <v>20</v>
      </c>
      <c r="E248" s="194" t="s">
        <v>14</v>
      </c>
      <c r="F248" s="263" t="s">
        <v>120</v>
      </c>
      <c r="G248" s="264">
        <v>4</v>
      </c>
      <c r="H248" s="263">
        <v>1.5</v>
      </c>
      <c r="I248" s="196">
        <v>0.9</v>
      </c>
      <c r="J248" s="194">
        <v>173.56</v>
      </c>
      <c r="K248" s="194" t="s">
        <v>120</v>
      </c>
      <c r="L248" s="197">
        <v>5</v>
      </c>
      <c r="M248" s="263">
        <v>3.14</v>
      </c>
      <c r="N248" s="196">
        <v>0.6</v>
      </c>
      <c r="O248" s="194">
        <v>391.62</v>
      </c>
      <c r="P248" s="194">
        <v>0.36</v>
      </c>
      <c r="Q248" s="48" t="s">
        <v>71</v>
      </c>
      <c r="R248" s="48" t="s">
        <v>70</v>
      </c>
      <c r="S248" s="48">
        <v>2470754</v>
      </c>
      <c r="T248" s="194"/>
      <c r="U248" s="194"/>
      <c r="V248" s="194"/>
      <c r="W248" s="194"/>
      <c r="X248" s="194"/>
    </row>
    <row r="249" spans="1:24" s="198" customFormat="1" ht="14.5" x14ac:dyDescent="0.35">
      <c r="A249" s="193" t="s">
        <v>177</v>
      </c>
      <c r="B249" s="199" t="s">
        <v>379</v>
      </c>
      <c r="C249" s="193"/>
      <c r="D249" s="194">
        <v>12</v>
      </c>
      <c r="E249" s="194" t="s">
        <v>14</v>
      </c>
      <c r="F249" s="263" t="s">
        <v>120</v>
      </c>
      <c r="G249" s="264">
        <v>1</v>
      </c>
      <c r="H249" s="263">
        <v>0.92</v>
      </c>
      <c r="I249" s="196">
        <v>0.9</v>
      </c>
      <c r="J249" s="194">
        <v>107.1</v>
      </c>
      <c r="K249" s="194" t="s">
        <v>120</v>
      </c>
      <c r="L249" s="197">
        <v>1</v>
      </c>
      <c r="M249" s="263">
        <v>2.02</v>
      </c>
      <c r="N249" s="196">
        <v>0.59</v>
      </c>
      <c r="O249" s="194">
        <v>172.12</v>
      </c>
      <c r="P249" s="194">
        <v>0.36</v>
      </c>
      <c r="Q249" s="48" t="s">
        <v>71</v>
      </c>
      <c r="R249" s="48" t="s">
        <v>70</v>
      </c>
      <c r="S249" s="48">
        <v>2470750</v>
      </c>
      <c r="T249" s="194"/>
      <c r="U249" s="194"/>
      <c r="V249" s="194"/>
      <c r="W249" s="194"/>
      <c r="X249" s="194"/>
    </row>
    <row r="250" spans="1:24" s="198" customFormat="1" ht="14.5" x14ac:dyDescent="0.35">
      <c r="A250" s="193" t="s">
        <v>177</v>
      </c>
      <c r="B250" s="199" t="s">
        <v>380</v>
      </c>
      <c r="C250" s="193"/>
      <c r="D250" s="194">
        <v>6</v>
      </c>
      <c r="E250" s="194" t="s">
        <v>14</v>
      </c>
      <c r="F250" s="263" t="s">
        <v>120</v>
      </c>
      <c r="G250" s="264">
        <v>1</v>
      </c>
      <c r="H250" s="263">
        <v>0.63</v>
      </c>
      <c r="I250" s="196">
        <v>0.8</v>
      </c>
      <c r="J250" s="194">
        <v>55.99</v>
      </c>
      <c r="K250" s="194" t="s">
        <v>120</v>
      </c>
      <c r="L250" s="197">
        <v>1</v>
      </c>
      <c r="M250" s="263">
        <v>1.0900000000000001</v>
      </c>
      <c r="N250" s="196">
        <v>0.62</v>
      </c>
      <c r="O250" s="194">
        <v>95.87</v>
      </c>
      <c r="P250" s="194">
        <v>0.32</v>
      </c>
      <c r="Q250" s="48" t="s">
        <v>71</v>
      </c>
      <c r="R250" s="48" t="s">
        <v>70</v>
      </c>
      <c r="S250" s="48">
        <v>2470758</v>
      </c>
      <c r="T250" s="194"/>
      <c r="U250" s="194"/>
      <c r="V250" s="194"/>
      <c r="W250" s="194"/>
      <c r="X250" s="194"/>
    </row>
    <row r="251" spans="1:24" s="198" customFormat="1" ht="14.5" x14ac:dyDescent="0.35">
      <c r="A251" s="193" t="s">
        <v>177</v>
      </c>
      <c r="B251" s="199" t="s">
        <v>381</v>
      </c>
      <c r="C251" s="193"/>
      <c r="D251" s="194">
        <v>6</v>
      </c>
      <c r="E251" s="194" t="s">
        <v>14</v>
      </c>
      <c r="F251" s="263" t="s">
        <v>120</v>
      </c>
      <c r="G251" s="264">
        <v>1</v>
      </c>
      <c r="H251" s="263">
        <v>0.63</v>
      </c>
      <c r="I251" s="196">
        <v>0.8</v>
      </c>
      <c r="J251" s="194">
        <v>55.99</v>
      </c>
      <c r="K251" s="194" t="s">
        <v>120</v>
      </c>
      <c r="L251" s="197">
        <v>1</v>
      </c>
      <c r="M251" s="263">
        <v>1.0900000000000001</v>
      </c>
      <c r="N251" s="196">
        <v>0.62</v>
      </c>
      <c r="O251" s="194">
        <v>95.87</v>
      </c>
      <c r="P251" s="194">
        <v>0.32</v>
      </c>
      <c r="Q251" s="48" t="s">
        <v>71</v>
      </c>
      <c r="R251" s="48" t="s">
        <v>70</v>
      </c>
      <c r="S251" s="48">
        <v>2636219</v>
      </c>
      <c r="T251" s="194"/>
      <c r="U251" s="194"/>
      <c r="V251" s="194"/>
      <c r="W251" s="194"/>
      <c r="X251" s="194"/>
    </row>
    <row r="252" spans="1:24" s="198" customFormat="1" ht="14.5" x14ac:dyDescent="0.35">
      <c r="A252" s="193" t="s">
        <v>177</v>
      </c>
      <c r="B252" s="199" t="s">
        <v>381</v>
      </c>
      <c r="C252" s="193"/>
      <c r="D252" s="194">
        <v>6</v>
      </c>
      <c r="E252" s="194" t="s">
        <v>14</v>
      </c>
      <c r="F252" s="263">
        <v>0.6</v>
      </c>
      <c r="G252" s="264" t="s">
        <v>120</v>
      </c>
      <c r="H252" s="263">
        <v>0.59</v>
      </c>
      <c r="I252" s="196">
        <v>0.78</v>
      </c>
      <c r="J252" s="194">
        <v>57</v>
      </c>
      <c r="K252" s="194" t="s">
        <v>120</v>
      </c>
      <c r="L252" s="197" t="s">
        <v>120</v>
      </c>
      <c r="M252" s="263">
        <v>1.35</v>
      </c>
      <c r="N252" s="196">
        <v>0.63</v>
      </c>
      <c r="O252" s="194">
        <v>78</v>
      </c>
      <c r="P252" s="194">
        <v>5.0999999999999996</v>
      </c>
      <c r="Q252" s="48" t="s">
        <v>70</v>
      </c>
      <c r="R252" s="48" t="s">
        <v>71</v>
      </c>
      <c r="S252" s="48"/>
      <c r="T252" s="194"/>
      <c r="U252" s="194"/>
      <c r="V252" s="194"/>
      <c r="W252" s="194"/>
      <c r="X252" s="194"/>
    </row>
    <row r="253" spans="1:24" s="198" customFormat="1" ht="14.5" x14ac:dyDescent="0.35">
      <c r="A253" s="193" t="s">
        <v>382</v>
      </c>
      <c r="B253" s="199" t="s">
        <v>383</v>
      </c>
      <c r="C253" s="193"/>
      <c r="D253" s="194">
        <v>20</v>
      </c>
      <c r="E253" s="194" t="s">
        <v>14</v>
      </c>
      <c r="F253" s="263" t="s">
        <v>120</v>
      </c>
      <c r="G253" s="264">
        <v>2</v>
      </c>
      <c r="H253" s="263">
        <v>1.38</v>
      </c>
      <c r="I253" s="196">
        <v>0.8</v>
      </c>
      <c r="J253" s="194">
        <v>197</v>
      </c>
      <c r="K253" s="194">
        <v>7.0000000000000007E-2</v>
      </c>
      <c r="L253" s="197">
        <v>2</v>
      </c>
      <c r="M253" s="263">
        <v>2.66</v>
      </c>
      <c r="N253" s="196">
        <v>0.64</v>
      </c>
      <c r="O253" s="194">
        <v>422</v>
      </c>
      <c r="P253" s="194">
        <v>0.14000000000000001</v>
      </c>
      <c r="Q253" s="48" t="s">
        <v>71</v>
      </c>
      <c r="R253" s="48" t="s">
        <v>70</v>
      </c>
      <c r="S253" s="48">
        <v>4517815</v>
      </c>
      <c r="T253" s="194"/>
      <c r="U253" s="194"/>
      <c r="V253" s="194"/>
      <c r="W253" s="194"/>
      <c r="X253" s="194"/>
    </row>
    <row r="254" spans="1:24" s="198" customFormat="1" ht="14.5" x14ac:dyDescent="0.35">
      <c r="A254" s="193" t="s">
        <v>382</v>
      </c>
      <c r="B254" s="199" t="s">
        <v>384</v>
      </c>
      <c r="C254" s="193"/>
      <c r="D254" s="194">
        <v>12</v>
      </c>
      <c r="E254" s="194" t="s">
        <v>14</v>
      </c>
      <c r="F254" s="263" t="s">
        <v>120</v>
      </c>
      <c r="G254" s="264">
        <v>1</v>
      </c>
      <c r="H254" s="263">
        <v>1.23</v>
      </c>
      <c r="I254" s="196">
        <v>0.79</v>
      </c>
      <c r="J254" s="194">
        <v>126</v>
      </c>
      <c r="K254" s="194">
        <v>0.12</v>
      </c>
      <c r="L254" s="197">
        <v>2</v>
      </c>
      <c r="M254" s="263">
        <v>1.79</v>
      </c>
      <c r="N254" s="196">
        <v>0.6</v>
      </c>
      <c r="O254" s="194">
        <v>245</v>
      </c>
      <c r="P254" s="194">
        <v>0.22</v>
      </c>
      <c r="Q254" s="48" t="s">
        <v>71</v>
      </c>
      <c r="R254" s="48" t="s">
        <v>70</v>
      </c>
      <c r="S254" s="48">
        <v>4517816</v>
      </c>
      <c r="T254" s="194"/>
      <c r="U254" s="194"/>
      <c r="V254" s="194"/>
      <c r="W254" s="194"/>
      <c r="X254" s="194"/>
    </row>
    <row r="255" spans="1:24" s="198" customFormat="1" ht="14.5" x14ac:dyDescent="0.35">
      <c r="A255" s="193" t="s">
        <v>385</v>
      </c>
      <c r="B255" s="199" t="s">
        <v>279</v>
      </c>
      <c r="C255" s="193"/>
      <c r="D255" s="194">
        <v>10</v>
      </c>
      <c r="E255" s="194" t="s">
        <v>14</v>
      </c>
      <c r="F255" s="263" t="s">
        <v>120</v>
      </c>
      <c r="G255" s="264">
        <v>1</v>
      </c>
      <c r="H255" s="263">
        <v>1.01</v>
      </c>
      <c r="I255" s="196">
        <v>0.78</v>
      </c>
      <c r="J255" s="194">
        <v>83.96</v>
      </c>
      <c r="K255" s="194">
        <v>0.01</v>
      </c>
      <c r="L255" s="197">
        <v>1</v>
      </c>
      <c r="M255" s="263">
        <v>0.73</v>
      </c>
      <c r="N255" s="196">
        <v>0.62</v>
      </c>
      <c r="O255" s="194">
        <v>96.78</v>
      </c>
      <c r="P255" s="194">
        <v>0.16</v>
      </c>
      <c r="Q255" s="48" t="s">
        <v>71</v>
      </c>
      <c r="R255" s="48" t="s">
        <v>70</v>
      </c>
      <c r="S255" s="48">
        <v>3436247</v>
      </c>
      <c r="T255" s="194"/>
      <c r="U255" s="194"/>
      <c r="V255" s="194"/>
      <c r="W255" s="194"/>
      <c r="X255" s="194"/>
    </row>
    <row r="256" spans="1:24" s="198" customFormat="1" ht="14.5" x14ac:dyDescent="0.35">
      <c r="A256" s="193" t="s">
        <v>385</v>
      </c>
      <c r="B256" s="199" t="s">
        <v>281</v>
      </c>
      <c r="C256" s="193"/>
      <c r="D256" s="194">
        <v>20</v>
      </c>
      <c r="E256" s="194" t="s">
        <v>14</v>
      </c>
      <c r="F256" s="263" t="s">
        <v>120</v>
      </c>
      <c r="G256" s="264">
        <v>2</v>
      </c>
      <c r="H256" s="263">
        <v>1.2</v>
      </c>
      <c r="I256" s="196">
        <v>0.81</v>
      </c>
      <c r="J256" s="194">
        <v>161.30000000000001</v>
      </c>
      <c r="K256" s="194" t="s">
        <v>120</v>
      </c>
      <c r="L256" s="197">
        <v>1</v>
      </c>
      <c r="M256" s="263">
        <v>0.61</v>
      </c>
      <c r="N256" s="196">
        <v>0.73</v>
      </c>
      <c r="O256" s="194">
        <v>134.1</v>
      </c>
      <c r="P256" s="194">
        <v>0.01</v>
      </c>
      <c r="Q256" s="48" t="s">
        <v>71</v>
      </c>
      <c r="R256" s="48" t="s">
        <v>70</v>
      </c>
      <c r="S256" s="48">
        <v>3436279</v>
      </c>
      <c r="T256" s="194"/>
      <c r="U256" s="194"/>
      <c r="V256" s="194"/>
      <c r="W256" s="194"/>
      <c r="X256" s="194"/>
    </row>
    <row r="257" spans="1:24" s="198" customFormat="1" ht="14.5" x14ac:dyDescent="0.35">
      <c r="A257" s="193" t="s">
        <v>385</v>
      </c>
      <c r="B257" s="199" t="s">
        <v>283</v>
      </c>
      <c r="C257" s="193"/>
      <c r="D257" s="194">
        <v>20</v>
      </c>
      <c r="E257" s="194" t="s">
        <v>14</v>
      </c>
      <c r="F257" s="263" t="s">
        <v>120</v>
      </c>
      <c r="G257" s="264">
        <v>3</v>
      </c>
      <c r="H257" s="263">
        <v>1.74</v>
      </c>
      <c r="I257" s="196">
        <v>0.78</v>
      </c>
      <c r="J257" s="194">
        <v>173.34</v>
      </c>
      <c r="K257" s="194">
        <v>1.34</v>
      </c>
      <c r="L257" s="197">
        <v>1</v>
      </c>
      <c r="M257" s="263">
        <v>0.93</v>
      </c>
      <c r="N257" s="196">
        <v>0.7</v>
      </c>
      <c r="O257" s="194">
        <v>176.72</v>
      </c>
      <c r="P257" s="194">
        <v>0.02</v>
      </c>
      <c r="Q257" s="48" t="s">
        <v>71</v>
      </c>
      <c r="R257" s="48" t="s">
        <v>70</v>
      </c>
      <c r="S257" s="48">
        <v>3436295</v>
      </c>
      <c r="T257" s="194"/>
      <c r="U257" s="194"/>
      <c r="V257" s="194"/>
      <c r="W257" s="194"/>
      <c r="X257" s="194"/>
    </row>
    <row r="258" spans="1:24" s="198" customFormat="1" ht="14.5" x14ac:dyDescent="0.35">
      <c r="A258" s="193" t="s">
        <v>385</v>
      </c>
      <c r="B258" s="199" t="s">
        <v>285</v>
      </c>
      <c r="C258" s="193"/>
      <c r="D258" s="194">
        <v>40</v>
      </c>
      <c r="E258" s="194" t="s">
        <v>14</v>
      </c>
      <c r="F258" s="263" t="s">
        <v>120</v>
      </c>
      <c r="G258" s="264">
        <v>3</v>
      </c>
      <c r="H258" s="263">
        <v>2</v>
      </c>
      <c r="I258" s="196">
        <v>0.81</v>
      </c>
      <c r="J258" s="194">
        <v>329.63</v>
      </c>
      <c r="K258" s="194" t="s">
        <v>120</v>
      </c>
      <c r="L258" s="197">
        <v>2</v>
      </c>
      <c r="M258" s="263">
        <v>0.99</v>
      </c>
      <c r="N258" s="196">
        <v>0.78</v>
      </c>
      <c r="O258" s="194">
        <v>307.93</v>
      </c>
      <c r="P258" s="194">
        <v>0.01</v>
      </c>
      <c r="Q258" s="48" t="s">
        <v>71</v>
      </c>
      <c r="R258" s="48" t="s">
        <v>70</v>
      </c>
      <c r="S258" s="48">
        <v>3436311</v>
      </c>
      <c r="T258" s="194"/>
      <c r="U258" s="194"/>
      <c r="V258" s="194"/>
      <c r="W258" s="194"/>
      <c r="X258" s="194"/>
    </row>
    <row r="259" spans="1:24" s="198" customFormat="1" ht="14.5" x14ac:dyDescent="0.35">
      <c r="A259" s="193" t="s">
        <v>385</v>
      </c>
      <c r="B259" s="199" t="s">
        <v>287</v>
      </c>
      <c r="C259" s="193"/>
      <c r="D259" s="194">
        <v>7</v>
      </c>
      <c r="E259" s="194" t="s">
        <v>14</v>
      </c>
      <c r="F259" s="263" t="s">
        <v>120</v>
      </c>
      <c r="G259" s="264">
        <v>1</v>
      </c>
      <c r="H259" s="263">
        <v>0.8</v>
      </c>
      <c r="I259" s="196">
        <v>0.78</v>
      </c>
      <c r="J259" s="194">
        <v>59.56</v>
      </c>
      <c r="K259" s="194">
        <v>0.02</v>
      </c>
      <c r="L259" s="197">
        <v>1</v>
      </c>
      <c r="M259" s="263">
        <v>0.62</v>
      </c>
      <c r="N259" s="196">
        <v>0.57999999999999996</v>
      </c>
      <c r="O259" s="194">
        <v>71.430000000000007</v>
      </c>
      <c r="P259" s="194">
        <v>0.22</v>
      </c>
      <c r="Q259" s="48" t="s">
        <v>71</v>
      </c>
      <c r="R259" s="48" t="s">
        <v>70</v>
      </c>
      <c r="S259" s="48">
        <v>3436231</v>
      </c>
      <c r="T259" s="194"/>
      <c r="U259" s="194"/>
      <c r="V259" s="194"/>
      <c r="W259" s="194"/>
      <c r="X259" s="194"/>
    </row>
    <row r="260" spans="1:24" s="198" customFormat="1" ht="14.5" x14ac:dyDescent="0.35">
      <c r="A260" s="193" t="s">
        <v>385</v>
      </c>
      <c r="B260" s="199" t="s">
        <v>289</v>
      </c>
      <c r="C260" s="193"/>
      <c r="D260" s="194">
        <v>14</v>
      </c>
      <c r="E260" s="194" t="s">
        <v>14</v>
      </c>
      <c r="F260" s="263" t="s">
        <v>120</v>
      </c>
      <c r="G260" s="264">
        <v>2</v>
      </c>
      <c r="H260" s="263">
        <v>1.1000000000000001</v>
      </c>
      <c r="I260" s="196">
        <v>0.8</v>
      </c>
      <c r="J260" s="194">
        <v>112.6</v>
      </c>
      <c r="K260" s="194">
        <v>0.09</v>
      </c>
      <c r="L260" s="197">
        <v>1</v>
      </c>
      <c r="M260" s="263">
        <v>0.64</v>
      </c>
      <c r="N260" s="196">
        <v>0.75</v>
      </c>
      <c r="O260" s="194">
        <v>168.2</v>
      </c>
      <c r="P260" s="194">
        <v>0.01</v>
      </c>
      <c r="Q260" s="48" t="s">
        <v>71</v>
      </c>
      <c r="R260" s="48" t="s">
        <v>70</v>
      </c>
      <c r="S260" s="48">
        <v>3436263</v>
      </c>
      <c r="T260" s="194"/>
      <c r="U260" s="194"/>
      <c r="V260" s="194"/>
      <c r="W260" s="194"/>
      <c r="X260" s="194"/>
    </row>
    <row r="261" spans="1:24" s="198" customFormat="1" ht="14.5" x14ac:dyDescent="0.35">
      <c r="A261" s="193" t="s">
        <v>385</v>
      </c>
      <c r="B261" s="199" t="s">
        <v>291</v>
      </c>
      <c r="C261" s="193"/>
      <c r="D261" s="194">
        <v>10</v>
      </c>
      <c r="E261" s="194" t="s">
        <v>14</v>
      </c>
      <c r="F261" s="263" t="s">
        <v>120</v>
      </c>
      <c r="G261" s="264">
        <v>1</v>
      </c>
      <c r="H261" s="263">
        <v>1.01</v>
      </c>
      <c r="I261" s="196">
        <v>0.78</v>
      </c>
      <c r="J261" s="194">
        <v>83.96</v>
      </c>
      <c r="K261" s="194">
        <v>0.01</v>
      </c>
      <c r="L261" s="197">
        <v>1</v>
      </c>
      <c r="M261" s="263">
        <v>0.83</v>
      </c>
      <c r="N261" s="196">
        <v>0.59</v>
      </c>
      <c r="O261" s="194">
        <v>114.11</v>
      </c>
      <c r="P261" s="194">
        <v>0.11</v>
      </c>
      <c r="Q261" s="48" t="s">
        <v>71</v>
      </c>
      <c r="R261" s="48" t="s">
        <v>70</v>
      </c>
      <c r="S261" s="48">
        <v>3436248</v>
      </c>
      <c r="T261" s="194"/>
      <c r="U261" s="194"/>
      <c r="V261" s="194"/>
      <c r="W261" s="194"/>
      <c r="X261" s="194"/>
    </row>
    <row r="262" spans="1:24" s="198" customFormat="1" ht="14.5" x14ac:dyDescent="0.35">
      <c r="A262" s="193" t="s">
        <v>385</v>
      </c>
      <c r="B262" s="199" t="s">
        <v>293</v>
      </c>
      <c r="C262" s="193"/>
      <c r="D262" s="194">
        <v>20</v>
      </c>
      <c r="E262" s="194" t="s">
        <v>14</v>
      </c>
      <c r="F262" s="263" t="s">
        <v>120</v>
      </c>
      <c r="G262" s="264">
        <v>2</v>
      </c>
      <c r="H262" s="263">
        <v>1.2</v>
      </c>
      <c r="I262" s="196">
        <v>0.81</v>
      </c>
      <c r="J262" s="194">
        <v>161.30000000000001</v>
      </c>
      <c r="K262" s="194" t="s">
        <v>120</v>
      </c>
      <c r="L262" s="197">
        <v>2</v>
      </c>
      <c r="M262" s="263">
        <v>0.69</v>
      </c>
      <c r="N262" s="196">
        <v>0.72</v>
      </c>
      <c r="O262" s="194">
        <v>155.5</v>
      </c>
      <c r="P262" s="194">
        <v>0.01</v>
      </c>
      <c r="Q262" s="48" t="s">
        <v>71</v>
      </c>
      <c r="R262" s="48" t="s">
        <v>70</v>
      </c>
      <c r="S262" s="48">
        <v>3436280</v>
      </c>
      <c r="T262" s="194"/>
      <c r="U262" s="194"/>
      <c r="V262" s="194"/>
      <c r="W262" s="194"/>
      <c r="X262" s="194"/>
    </row>
    <row r="263" spans="1:24" s="198" customFormat="1" ht="14.5" x14ac:dyDescent="0.35">
      <c r="A263" s="193" t="s">
        <v>385</v>
      </c>
      <c r="B263" s="199" t="s">
        <v>295</v>
      </c>
      <c r="C263" s="193"/>
      <c r="D263" s="194">
        <v>20</v>
      </c>
      <c r="E263" s="194" t="s">
        <v>14</v>
      </c>
      <c r="F263" s="263" t="s">
        <v>120</v>
      </c>
      <c r="G263" s="264">
        <v>3</v>
      </c>
      <c r="H263" s="263">
        <v>1.74</v>
      </c>
      <c r="I263" s="196">
        <v>0.78</v>
      </c>
      <c r="J263" s="194">
        <v>173.34</v>
      </c>
      <c r="K263" s="194">
        <v>1.34</v>
      </c>
      <c r="L263" s="197">
        <v>3</v>
      </c>
      <c r="M263" s="263">
        <v>1.05</v>
      </c>
      <c r="N263" s="196">
        <v>0.67</v>
      </c>
      <c r="O263" s="194">
        <v>225.95</v>
      </c>
      <c r="P263" s="194">
        <v>0.02</v>
      </c>
      <c r="Q263" s="48" t="s">
        <v>71</v>
      </c>
      <c r="R263" s="48" t="s">
        <v>70</v>
      </c>
      <c r="S263" s="48">
        <v>3436296</v>
      </c>
      <c r="T263" s="194"/>
      <c r="U263" s="194"/>
      <c r="V263" s="194"/>
      <c r="W263" s="194"/>
      <c r="X263" s="194"/>
    </row>
    <row r="264" spans="1:24" s="198" customFormat="1" ht="14.5" x14ac:dyDescent="0.35">
      <c r="A264" s="193" t="s">
        <v>385</v>
      </c>
      <c r="B264" s="199" t="s">
        <v>297</v>
      </c>
      <c r="C264" s="193"/>
      <c r="D264" s="194">
        <v>40</v>
      </c>
      <c r="E264" s="194" t="s">
        <v>14</v>
      </c>
      <c r="F264" s="263" t="s">
        <v>120</v>
      </c>
      <c r="G264" s="264">
        <v>3</v>
      </c>
      <c r="H264" s="263">
        <v>2</v>
      </c>
      <c r="I264" s="196">
        <v>0.81</v>
      </c>
      <c r="J264" s="194">
        <v>329.63</v>
      </c>
      <c r="K264" s="194" t="s">
        <v>120</v>
      </c>
      <c r="L264" s="197">
        <v>3</v>
      </c>
      <c r="M264" s="263">
        <v>1.08</v>
      </c>
      <c r="N264" s="196">
        <v>0.77</v>
      </c>
      <c r="O264" s="194">
        <v>389.34</v>
      </c>
      <c r="P264" s="194">
        <v>0.01</v>
      </c>
      <c r="Q264" s="48" t="s">
        <v>71</v>
      </c>
      <c r="R264" s="48" t="s">
        <v>70</v>
      </c>
      <c r="S264" s="48">
        <v>3436312</v>
      </c>
      <c r="T264" s="194"/>
      <c r="U264" s="194"/>
      <c r="V264" s="194"/>
      <c r="W264" s="194"/>
      <c r="X264" s="194"/>
    </row>
    <row r="265" spans="1:24" s="198" customFormat="1" ht="14.5" x14ac:dyDescent="0.35">
      <c r="A265" s="193" t="s">
        <v>385</v>
      </c>
      <c r="B265" s="199" t="s">
        <v>299</v>
      </c>
      <c r="C265" s="193"/>
      <c r="D265" s="194">
        <v>7</v>
      </c>
      <c r="E265" s="194" t="s">
        <v>14</v>
      </c>
      <c r="F265" s="263" t="s">
        <v>120</v>
      </c>
      <c r="G265" s="264">
        <v>1</v>
      </c>
      <c r="H265" s="263">
        <v>0.8</v>
      </c>
      <c r="I265" s="196">
        <v>0.78</v>
      </c>
      <c r="J265" s="194">
        <v>59.56</v>
      </c>
      <c r="K265" s="194">
        <v>0.02</v>
      </c>
      <c r="L265" s="197">
        <v>1</v>
      </c>
      <c r="M265" s="263">
        <v>0.62</v>
      </c>
      <c r="N265" s="196">
        <v>0.64</v>
      </c>
      <c r="O265" s="194">
        <v>76.11</v>
      </c>
      <c r="P265" s="194">
        <v>0.11</v>
      </c>
      <c r="Q265" s="48" t="s">
        <v>71</v>
      </c>
      <c r="R265" s="48" t="s">
        <v>70</v>
      </c>
      <c r="S265" s="48">
        <v>3436232</v>
      </c>
      <c r="T265" s="194"/>
      <c r="U265" s="194"/>
      <c r="V265" s="194"/>
      <c r="W265" s="194"/>
      <c r="X265" s="194"/>
    </row>
    <row r="266" spans="1:24" s="198" customFormat="1" ht="14.5" x14ac:dyDescent="0.35">
      <c r="A266" s="193" t="s">
        <v>385</v>
      </c>
      <c r="B266" s="199" t="s">
        <v>301</v>
      </c>
      <c r="C266" s="193"/>
      <c r="D266" s="194">
        <v>14</v>
      </c>
      <c r="E266" s="194" t="s">
        <v>14</v>
      </c>
      <c r="F266" s="263" t="s">
        <v>120</v>
      </c>
      <c r="G266" s="264">
        <v>2</v>
      </c>
      <c r="H266" s="263">
        <v>1.1000000000000001</v>
      </c>
      <c r="I266" s="196">
        <v>0.8</v>
      </c>
      <c r="J266" s="194">
        <v>112.6</v>
      </c>
      <c r="K266" s="194">
        <v>0.09</v>
      </c>
      <c r="L266" s="197">
        <v>1</v>
      </c>
      <c r="M266" s="263">
        <v>0.67</v>
      </c>
      <c r="N266" s="196">
        <v>0.71</v>
      </c>
      <c r="O266" s="194">
        <v>166.3</v>
      </c>
      <c r="P266" s="194">
        <v>0.01</v>
      </c>
      <c r="Q266" s="48" t="s">
        <v>71</v>
      </c>
      <c r="R266" s="48" t="s">
        <v>70</v>
      </c>
      <c r="S266" s="48">
        <v>3436264</v>
      </c>
      <c r="T266" s="194"/>
      <c r="U266" s="194"/>
      <c r="V266" s="194"/>
      <c r="W266" s="194"/>
      <c r="X266" s="194"/>
    </row>
    <row r="267" spans="1:24" s="198" customFormat="1" ht="14.5" x14ac:dyDescent="0.35">
      <c r="A267" s="193" t="s">
        <v>182</v>
      </c>
      <c r="B267" s="199" t="s">
        <v>386</v>
      </c>
      <c r="C267" s="193" t="s">
        <v>387</v>
      </c>
      <c r="D267" s="194">
        <v>12</v>
      </c>
      <c r="E267" s="194" t="s">
        <v>14</v>
      </c>
      <c r="F267" s="263" t="s">
        <v>120</v>
      </c>
      <c r="G267" s="264" t="s">
        <v>120</v>
      </c>
      <c r="H267" s="263">
        <v>1.0900000000000001</v>
      </c>
      <c r="I267" s="196">
        <v>0.81</v>
      </c>
      <c r="J267" s="194">
        <v>116.76</v>
      </c>
      <c r="K267" s="194">
        <v>0.15</v>
      </c>
      <c r="L267" s="197" t="s">
        <v>120</v>
      </c>
      <c r="M267" s="263">
        <v>1.43</v>
      </c>
      <c r="N267" s="196">
        <v>0.67</v>
      </c>
      <c r="O267" s="194">
        <v>226.09</v>
      </c>
      <c r="P267" s="194">
        <v>0.06</v>
      </c>
      <c r="Q267" s="48" t="s">
        <v>71</v>
      </c>
      <c r="R267" s="48" t="s">
        <v>70</v>
      </c>
      <c r="S267" s="48">
        <v>4015840</v>
      </c>
      <c r="T267" s="194"/>
      <c r="U267" s="194"/>
      <c r="V267" s="194"/>
      <c r="W267" s="194"/>
      <c r="X267" s="194"/>
    </row>
    <row r="268" spans="1:24" s="198" customFormat="1" ht="14.5" x14ac:dyDescent="0.35">
      <c r="A268" s="193" t="s">
        <v>182</v>
      </c>
      <c r="B268" s="199" t="s">
        <v>388</v>
      </c>
      <c r="C268" s="193" t="s">
        <v>389</v>
      </c>
      <c r="D268" s="194">
        <v>12</v>
      </c>
      <c r="E268" s="194" t="s">
        <v>14</v>
      </c>
      <c r="F268" s="263" t="s">
        <v>120</v>
      </c>
      <c r="G268" s="264" t="s">
        <v>120</v>
      </c>
      <c r="H268" s="263">
        <v>1.0900000000000001</v>
      </c>
      <c r="I268" s="196">
        <v>0.81</v>
      </c>
      <c r="J268" s="194">
        <v>116.76</v>
      </c>
      <c r="K268" s="194">
        <v>0.15</v>
      </c>
      <c r="L268" s="197" t="s">
        <v>120</v>
      </c>
      <c r="M268" s="263">
        <v>1.4</v>
      </c>
      <c r="N268" s="196">
        <v>0.69</v>
      </c>
      <c r="O268" s="194">
        <v>139.47</v>
      </c>
      <c r="P268" s="194">
        <v>0.11</v>
      </c>
      <c r="Q268" s="48" t="s">
        <v>71</v>
      </c>
      <c r="R268" s="48" t="s">
        <v>70</v>
      </c>
      <c r="S268" s="48">
        <v>4015839</v>
      </c>
      <c r="T268" s="194"/>
      <c r="U268" s="194"/>
      <c r="V268" s="194"/>
      <c r="W268" s="194"/>
      <c r="X268" s="194"/>
    </row>
    <row r="269" spans="1:24" s="198" customFormat="1" ht="14.5" x14ac:dyDescent="0.35">
      <c r="A269" s="193" t="s">
        <v>182</v>
      </c>
      <c r="B269" s="199" t="s">
        <v>390</v>
      </c>
      <c r="C269" s="193" t="s">
        <v>391</v>
      </c>
      <c r="D269" s="194">
        <v>10</v>
      </c>
      <c r="E269" s="194" t="s">
        <v>14</v>
      </c>
      <c r="F269" s="263" t="s">
        <v>120</v>
      </c>
      <c r="G269" s="264" t="s">
        <v>120</v>
      </c>
      <c r="H269" s="263">
        <v>1.1000000000000001</v>
      </c>
      <c r="I269" s="196">
        <v>0.79</v>
      </c>
      <c r="J269" s="194">
        <v>87.36</v>
      </c>
      <c r="K269" s="194">
        <v>0.01</v>
      </c>
      <c r="L269" s="197" t="s">
        <v>120</v>
      </c>
      <c r="M269" s="263">
        <v>1.9</v>
      </c>
      <c r="N269" s="196">
        <v>0.57999999999999996</v>
      </c>
      <c r="O269" s="194">
        <v>212.68</v>
      </c>
      <c r="P269" s="194">
        <v>0.09</v>
      </c>
      <c r="Q269" s="48" t="s">
        <v>71</v>
      </c>
      <c r="R269" s="48" t="s">
        <v>70</v>
      </c>
      <c r="S269" s="48">
        <v>3798590</v>
      </c>
      <c r="T269" s="194"/>
      <c r="U269" s="194"/>
      <c r="V269" s="194"/>
      <c r="W269" s="194"/>
      <c r="X269" s="194"/>
    </row>
    <row r="270" spans="1:24" s="198" customFormat="1" ht="14.5" x14ac:dyDescent="0.35">
      <c r="A270" s="193" t="s">
        <v>182</v>
      </c>
      <c r="B270" s="199" t="s">
        <v>392</v>
      </c>
      <c r="C270" s="193" t="s">
        <v>393</v>
      </c>
      <c r="D270" s="194">
        <v>10</v>
      </c>
      <c r="E270" s="194" t="s">
        <v>14</v>
      </c>
      <c r="F270" s="263" t="s">
        <v>120</v>
      </c>
      <c r="G270" s="264" t="s">
        <v>120</v>
      </c>
      <c r="H270" s="263">
        <v>1.1000000000000001</v>
      </c>
      <c r="I270" s="196">
        <v>0.79</v>
      </c>
      <c r="J270" s="194">
        <v>87.36</v>
      </c>
      <c r="K270" s="194">
        <v>0.01</v>
      </c>
      <c r="L270" s="197" t="s">
        <v>120</v>
      </c>
      <c r="M270" s="263">
        <v>1.62</v>
      </c>
      <c r="N270" s="196">
        <v>0.6</v>
      </c>
      <c r="O270" s="194">
        <v>112.06</v>
      </c>
      <c r="P270" s="194">
        <v>7.0000000000000007E-2</v>
      </c>
      <c r="Q270" s="48" t="s">
        <v>71</v>
      </c>
      <c r="R270" s="48" t="s">
        <v>70</v>
      </c>
      <c r="S270" s="48">
        <v>3891798</v>
      </c>
      <c r="T270" s="194"/>
      <c r="U270" s="194"/>
      <c r="V270" s="194"/>
      <c r="W270" s="194"/>
      <c r="X270" s="194"/>
    </row>
    <row r="271" spans="1:24" s="198" customFormat="1" ht="14.5" x14ac:dyDescent="0.35">
      <c r="A271" s="193" t="s">
        <v>182</v>
      </c>
      <c r="B271" s="199" t="s">
        <v>394</v>
      </c>
      <c r="C271" s="193" t="s">
        <v>395</v>
      </c>
      <c r="D271" s="194">
        <v>20</v>
      </c>
      <c r="E271" s="194" t="s">
        <v>14</v>
      </c>
      <c r="F271" s="263" t="s">
        <v>120</v>
      </c>
      <c r="G271" s="264" t="s">
        <v>120</v>
      </c>
      <c r="H271" s="263">
        <v>1.08</v>
      </c>
      <c r="I271" s="196">
        <v>0.82</v>
      </c>
      <c r="J271" s="194">
        <v>177.77</v>
      </c>
      <c r="K271" s="194">
        <v>0.21</v>
      </c>
      <c r="L271" s="197" t="s">
        <v>120</v>
      </c>
      <c r="M271" s="263">
        <v>1.51</v>
      </c>
      <c r="N271" s="196">
        <v>0.66</v>
      </c>
      <c r="O271" s="194">
        <v>329.8</v>
      </c>
      <c r="P271" s="194">
        <v>0.04</v>
      </c>
      <c r="Q271" s="48" t="s">
        <v>71</v>
      </c>
      <c r="R271" s="48" t="s">
        <v>70</v>
      </c>
      <c r="S271" s="48">
        <v>4015838</v>
      </c>
      <c r="T271" s="194"/>
      <c r="U271" s="194"/>
      <c r="V271" s="194"/>
      <c r="W271" s="194"/>
      <c r="X271" s="194"/>
    </row>
    <row r="272" spans="1:24" s="198" customFormat="1" ht="14.5" x14ac:dyDescent="0.35">
      <c r="A272" s="193" t="s">
        <v>182</v>
      </c>
      <c r="B272" s="199" t="s">
        <v>396</v>
      </c>
      <c r="C272" s="193" t="s">
        <v>397</v>
      </c>
      <c r="D272" s="194">
        <v>20</v>
      </c>
      <c r="E272" s="194" t="s">
        <v>14</v>
      </c>
      <c r="F272" s="263" t="s">
        <v>120</v>
      </c>
      <c r="G272" s="264" t="s">
        <v>120</v>
      </c>
      <c r="H272" s="263">
        <v>1.08</v>
      </c>
      <c r="I272" s="196">
        <v>0.81</v>
      </c>
      <c r="J272" s="194">
        <v>177.77</v>
      </c>
      <c r="K272" s="194">
        <v>0.21</v>
      </c>
      <c r="L272" s="197" t="s">
        <v>120</v>
      </c>
      <c r="M272" s="263">
        <v>1.46</v>
      </c>
      <c r="N272" s="196">
        <v>0.78</v>
      </c>
      <c r="O272" s="194">
        <v>270.94</v>
      </c>
      <c r="P272" s="194">
        <v>0.2</v>
      </c>
      <c r="Q272" s="48" t="s">
        <v>71</v>
      </c>
      <c r="R272" s="48" t="s">
        <v>70</v>
      </c>
      <c r="S272" s="48">
        <v>4015987</v>
      </c>
      <c r="T272" s="194"/>
      <c r="U272" s="194"/>
      <c r="V272" s="194"/>
      <c r="W272" s="194"/>
      <c r="X272" s="194"/>
    </row>
    <row r="273" spans="1:24" s="198" customFormat="1" ht="14.5" x14ac:dyDescent="0.35">
      <c r="A273" s="193" t="s">
        <v>182</v>
      </c>
      <c r="B273" s="199" t="s">
        <v>398</v>
      </c>
      <c r="C273" s="193" t="s">
        <v>399</v>
      </c>
      <c r="D273" s="194">
        <v>20</v>
      </c>
      <c r="E273" s="194" t="s">
        <v>14</v>
      </c>
      <c r="F273" s="263" t="s">
        <v>120</v>
      </c>
      <c r="G273" s="264">
        <v>2</v>
      </c>
      <c r="H273" s="263">
        <v>1.97</v>
      </c>
      <c r="I273" s="196">
        <v>0.78</v>
      </c>
      <c r="J273" s="194">
        <v>189.2</v>
      </c>
      <c r="K273" s="194">
        <v>0.11</v>
      </c>
      <c r="L273" s="197">
        <v>3</v>
      </c>
      <c r="M273" s="263">
        <v>2.6</v>
      </c>
      <c r="N273" s="196">
        <v>0.68</v>
      </c>
      <c r="O273" s="194">
        <v>372.57</v>
      </c>
      <c r="P273" s="194">
        <v>0.03</v>
      </c>
      <c r="Q273" s="48" t="s">
        <v>71</v>
      </c>
      <c r="R273" s="48" t="s">
        <v>70</v>
      </c>
      <c r="S273" s="48">
        <v>4481068</v>
      </c>
      <c r="T273" s="194"/>
      <c r="U273" s="194"/>
      <c r="V273" s="194"/>
      <c r="W273" s="194"/>
      <c r="X273" s="194"/>
    </row>
    <row r="274" spans="1:24" s="198" customFormat="1" ht="14.5" x14ac:dyDescent="0.35">
      <c r="A274" s="193" t="s">
        <v>182</v>
      </c>
      <c r="B274" s="199" t="s">
        <v>400</v>
      </c>
      <c r="C274" s="193" t="s">
        <v>401</v>
      </c>
      <c r="D274" s="194">
        <v>20</v>
      </c>
      <c r="E274" s="194" t="s">
        <v>14</v>
      </c>
      <c r="F274" s="263" t="s">
        <v>120</v>
      </c>
      <c r="G274" s="264">
        <v>2</v>
      </c>
      <c r="H274" s="263">
        <v>1.97</v>
      </c>
      <c r="I274" s="196">
        <v>0.78</v>
      </c>
      <c r="J274" s="194">
        <v>189.2</v>
      </c>
      <c r="K274" s="194">
        <v>0.11</v>
      </c>
      <c r="L274" s="197">
        <v>1</v>
      </c>
      <c r="M274" s="263">
        <v>2.77</v>
      </c>
      <c r="N274" s="196">
        <v>0.72</v>
      </c>
      <c r="O274" s="194">
        <v>286.36</v>
      </c>
      <c r="P274" s="194">
        <v>0.28999999999999998</v>
      </c>
      <c r="Q274" s="48" t="s">
        <v>71</v>
      </c>
      <c r="R274" s="48" t="s">
        <v>70</v>
      </c>
      <c r="S274" s="48">
        <v>4514284</v>
      </c>
      <c r="T274" s="194"/>
      <c r="U274" s="194"/>
      <c r="V274" s="194"/>
      <c r="W274" s="194"/>
      <c r="X274" s="194"/>
    </row>
    <row r="275" spans="1:24" s="198" customFormat="1" ht="14.5" x14ac:dyDescent="0.35">
      <c r="A275" s="193" t="s">
        <v>182</v>
      </c>
      <c r="B275" s="199" t="s">
        <v>402</v>
      </c>
      <c r="C275" s="193"/>
      <c r="D275" s="194">
        <v>7</v>
      </c>
      <c r="E275" s="194" t="s">
        <v>14</v>
      </c>
      <c r="F275" s="263">
        <v>0.79</v>
      </c>
      <c r="G275" s="264" t="s">
        <v>120</v>
      </c>
      <c r="H275" s="263">
        <v>1.03</v>
      </c>
      <c r="I275" s="196">
        <v>0.78</v>
      </c>
      <c r="J275" s="194">
        <v>84</v>
      </c>
      <c r="K275" s="194" t="s">
        <v>120</v>
      </c>
      <c r="L275" s="197" t="s">
        <v>120</v>
      </c>
      <c r="M275" s="263">
        <v>1.46</v>
      </c>
      <c r="N275" s="196">
        <v>0.62</v>
      </c>
      <c r="O275" s="194">
        <v>107</v>
      </c>
      <c r="P275" s="194">
        <v>3</v>
      </c>
      <c r="Q275" s="48" t="s">
        <v>70</v>
      </c>
      <c r="R275" s="48" t="s">
        <v>71</v>
      </c>
      <c r="S275" s="48"/>
      <c r="T275" s="194"/>
      <c r="U275" s="194"/>
      <c r="V275" s="194"/>
      <c r="W275" s="194"/>
      <c r="X275" s="194"/>
    </row>
    <row r="276" spans="1:24" s="198" customFormat="1" ht="14.5" x14ac:dyDescent="0.35">
      <c r="A276" s="193" t="s">
        <v>182</v>
      </c>
      <c r="B276" s="199" t="s">
        <v>403</v>
      </c>
      <c r="C276" s="193"/>
      <c r="D276" s="194">
        <v>10</v>
      </c>
      <c r="E276" s="194" t="s">
        <v>14</v>
      </c>
      <c r="F276" s="263">
        <v>1.1299999999999999</v>
      </c>
      <c r="G276" s="264" t="s">
        <v>120</v>
      </c>
      <c r="H276" s="263">
        <v>1.21</v>
      </c>
      <c r="I276" s="196">
        <v>0.82</v>
      </c>
      <c r="J276" s="194">
        <v>110</v>
      </c>
      <c r="K276" s="194">
        <v>3.3</v>
      </c>
      <c r="L276" s="197" t="s">
        <v>120</v>
      </c>
      <c r="M276" s="263">
        <v>1.63</v>
      </c>
      <c r="N276" s="196">
        <v>0.63</v>
      </c>
      <c r="O276" s="194">
        <v>175</v>
      </c>
      <c r="P276" s="194">
        <v>4.9000000000000004</v>
      </c>
      <c r="Q276" s="48" t="s">
        <v>70</v>
      </c>
      <c r="R276" s="48" t="s">
        <v>71</v>
      </c>
      <c r="S276" s="48"/>
      <c r="T276" s="194"/>
      <c r="U276" s="194"/>
      <c r="V276" s="194"/>
      <c r="W276" s="194"/>
      <c r="X276" s="194"/>
    </row>
    <row r="277" spans="1:24" s="198" customFormat="1" ht="14.5" x14ac:dyDescent="0.35">
      <c r="A277" s="193" t="s">
        <v>182</v>
      </c>
      <c r="B277" s="199" t="s">
        <v>404</v>
      </c>
      <c r="C277" s="193"/>
      <c r="D277" s="194">
        <v>20</v>
      </c>
      <c r="E277" s="194" t="s">
        <v>14</v>
      </c>
      <c r="F277" s="263">
        <v>1.56</v>
      </c>
      <c r="G277" s="264" t="s">
        <v>120</v>
      </c>
      <c r="H277" s="263">
        <v>1.88</v>
      </c>
      <c r="I277" s="196">
        <v>0.83</v>
      </c>
      <c r="J277" s="194">
        <v>194</v>
      </c>
      <c r="K277" s="194" t="s">
        <v>120</v>
      </c>
      <c r="L277" s="197" t="s">
        <v>120</v>
      </c>
      <c r="M277" s="263">
        <v>2.34</v>
      </c>
      <c r="N277" s="196">
        <v>0.65</v>
      </c>
      <c r="O277" s="194">
        <v>366</v>
      </c>
      <c r="P277" s="194">
        <v>17.2</v>
      </c>
      <c r="Q277" s="48" t="s">
        <v>70</v>
      </c>
      <c r="R277" s="48" t="s">
        <v>71</v>
      </c>
      <c r="S277" s="48"/>
      <c r="T277" s="194"/>
      <c r="U277" s="194"/>
      <c r="V277" s="194"/>
      <c r="W277" s="194"/>
      <c r="X277" s="194"/>
    </row>
    <row r="278" spans="1:24" s="198" customFormat="1" ht="14.5" x14ac:dyDescent="0.35">
      <c r="A278" s="193" t="s">
        <v>182</v>
      </c>
      <c r="B278" s="199" t="s">
        <v>405</v>
      </c>
      <c r="C278" s="193"/>
      <c r="D278" s="194">
        <v>7</v>
      </c>
      <c r="E278" s="194" t="s">
        <v>14</v>
      </c>
      <c r="F278" s="263">
        <v>0.79</v>
      </c>
      <c r="G278" s="264" t="s">
        <v>120</v>
      </c>
      <c r="H278" s="263">
        <v>1.03</v>
      </c>
      <c r="I278" s="196">
        <v>0.78</v>
      </c>
      <c r="J278" s="194">
        <v>84</v>
      </c>
      <c r="K278" s="194" t="s">
        <v>120</v>
      </c>
      <c r="L278" s="197" t="s">
        <v>120</v>
      </c>
      <c r="M278" s="263">
        <v>1.42</v>
      </c>
      <c r="N278" s="196">
        <v>0.66</v>
      </c>
      <c r="O278" s="194">
        <v>92</v>
      </c>
      <c r="P278" s="194">
        <v>0.2</v>
      </c>
      <c r="Q278" s="48" t="s">
        <v>70</v>
      </c>
      <c r="R278" s="48" t="s">
        <v>71</v>
      </c>
      <c r="S278" s="48"/>
      <c r="T278" s="194"/>
      <c r="U278" s="194"/>
      <c r="V278" s="194"/>
      <c r="W278" s="194"/>
      <c r="X278" s="194"/>
    </row>
    <row r="279" spans="1:24" s="198" customFormat="1" ht="14.5" x14ac:dyDescent="0.35">
      <c r="A279" s="193" t="s">
        <v>182</v>
      </c>
      <c r="B279" s="199" t="s">
        <v>406</v>
      </c>
      <c r="C279" s="193"/>
      <c r="D279" s="194">
        <v>14</v>
      </c>
      <c r="E279" s="194" t="s">
        <v>14</v>
      </c>
      <c r="F279" s="263">
        <v>1.56</v>
      </c>
      <c r="G279" s="264" t="s">
        <v>120</v>
      </c>
      <c r="H279" s="263">
        <v>1.27</v>
      </c>
      <c r="I279" s="196">
        <v>0.81</v>
      </c>
      <c r="J279" s="194">
        <v>138</v>
      </c>
      <c r="K279" s="194">
        <v>14.1</v>
      </c>
      <c r="L279" s="197" t="s">
        <v>120</v>
      </c>
      <c r="M279" s="263">
        <v>1.1299999999999999</v>
      </c>
      <c r="N279" s="196">
        <v>0.7</v>
      </c>
      <c r="O279" s="194">
        <v>128</v>
      </c>
      <c r="P279" s="194">
        <v>3.4</v>
      </c>
      <c r="Q279" s="48" t="s">
        <v>70</v>
      </c>
      <c r="R279" s="48" t="s">
        <v>71</v>
      </c>
      <c r="S279" s="48"/>
      <c r="T279" s="194"/>
      <c r="U279" s="194"/>
      <c r="V279" s="194"/>
      <c r="W279" s="194"/>
      <c r="X279" s="194"/>
    </row>
    <row r="280" spans="1:24" s="198" customFormat="1" ht="14.5" x14ac:dyDescent="0.35">
      <c r="A280" s="193" t="s">
        <v>182</v>
      </c>
      <c r="B280" s="199" t="s">
        <v>407</v>
      </c>
      <c r="C280" s="193"/>
      <c r="D280" s="194">
        <v>10</v>
      </c>
      <c r="E280" s="194" t="s">
        <v>14</v>
      </c>
      <c r="F280" s="263">
        <v>1.1299999999999999</v>
      </c>
      <c r="G280" s="264" t="s">
        <v>120</v>
      </c>
      <c r="H280" s="263">
        <v>1.21</v>
      </c>
      <c r="I280" s="196">
        <v>0.82</v>
      </c>
      <c r="J280" s="194">
        <v>110</v>
      </c>
      <c r="K280" s="194">
        <v>3.3</v>
      </c>
      <c r="L280" s="197" t="s">
        <v>120</v>
      </c>
      <c r="M280" s="263">
        <v>1.22</v>
      </c>
      <c r="N280" s="196">
        <v>0.66</v>
      </c>
      <c r="O280" s="194">
        <v>98</v>
      </c>
      <c r="P280" s="194">
        <v>1.3</v>
      </c>
      <c r="Q280" s="48" t="s">
        <v>70</v>
      </c>
      <c r="R280" s="48" t="s">
        <v>71</v>
      </c>
      <c r="S280" s="48"/>
      <c r="T280" s="194"/>
      <c r="U280" s="194"/>
      <c r="V280" s="194"/>
      <c r="W280" s="194"/>
      <c r="X280" s="194"/>
    </row>
    <row r="281" spans="1:24" s="198" customFormat="1" ht="14.5" x14ac:dyDescent="0.35">
      <c r="A281" s="193" t="s">
        <v>182</v>
      </c>
      <c r="B281" s="199" t="s">
        <v>408</v>
      </c>
      <c r="C281" s="193"/>
      <c r="D281" s="194">
        <v>20</v>
      </c>
      <c r="E281" s="194" t="s">
        <v>14</v>
      </c>
      <c r="F281" s="263">
        <v>1.56</v>
      </c>
      <c r="G281" s="264" t="s">
        <v>120</v>
      </c>
      <c r="H281" s="263">
        <v>1.76</v>
      </c>
      <c r="I281" s="196">
        <v>0.84</v>
      </c>
      <c r="J281" s="194">
        <v>196</v>
      </c>
      <c r="K281" s="194">
        <v>8.8000000000000007</v>
      </c>
      <c r="L281" s="197" t="s">
        <v>120</v>
      </c>
      <c r="M281" s="263">
        <v>1.93</v>
      </c>
      <c r="N281" s="196">
        <v>0.72</v>
      </c>
      <c r="O281" s="194">
        <v>186</v>
      </c>
      <c r="P281" s="194">
        <v>2.1</v>
      </c>
      <c r="Q281" s="48" t="s">
        <v>70</v>
      </c>
      <c r="R281" s="48" t="s">
        <v>71</v>
      </c>
      <c r="S281" s="48"/>
      <c r="T281" s="194"/>
      <c r="U281" s="194"/>
      <c r="V281" s="194"/>
      <c r="W281" s="194"/>
      <c r="X281" s="194"/>
    </row>
    <row r="282" spans="1:24" s="198" customFormat="1" ht="14.5" x14ac:dyDescent="0.35">
      <c r="A282" s="193" t="s">
        <v>409</v>
      </c>
      <c r="B282" s="199" t="s">
        <v>279</v>
      </c>
      <c r="C282" s="193"/>
      <c r="D282" s="194">
        <v>10</v>
      </c>
      <c r="E282" s="194" t="s">
        <v>14</v>
      </c>
      <c r="F282" s="263" t="s">
        <v>120</v>
      </c>
      <c r="G282" s="264">
        <v>1</v>
      </c>
      <c r="H282" s="263">
        <v>1.01</v>
      </c>
      <c r="I282" s="196">
        <v>0.78</v>
      </c>
      <c r="J282" s="194">
        <v>83.96</v>
      </c>
      <c r="K282" s="194">
        <v>0.01</v>
      </c>
      <c r="L282" s="197">
        <v>1</v>
      </c>
      <c r="M282" s="263">
        <v>0.73</v>
      </c>
      <c r="N282" s="196">
        <v>0.62</v>
      </c>
      <c r="O282" s="194">
        <v>96.78</v>
      </c>
      <c r="P282" s="194">
        <v>0.16</v>
      </c>
      <c r="Q282" s="48" t="s">
        <v>71</v>
      </c>
      <c r="R282" s="48" t="s">
        <v>70</v>
      </c>
      <c r="S282" s="48">
        <v>3436257</v>
      </c>
      <c r="T282" s="194"/>
      <c r="U282" s="194"/>
      <c r="V282" s="194"/>
      <c r="W282" s="194"/>
      <c r="X282" s="194"/>
    </row>
    <row r="283" spans="1:24" s="198" customFormat="1" ht="14.5" x14ac:dyDescent="0.35">
      <c r="A283" s="193" t="s">
        <v>409</v>
      </c>
      <c r="B283" s="199" t="s">
        <v>281</v>
      </c>
      <c r="C283" s="193"/>
      <c r="D283" s="194">
        <v>20</v>
      </c>
      <c r="E283" s="194" t="s">
        <v>14</v>
      </c>
      <c r="F283" s="263" t="s">
        <v>120</v>
      </c>
      <c r="G283" s="264">
        <v>2</v>
      </c>
      <c r="H283" s="263">
        <v>1.2</v>
      </c>
      <c r="I283" s="196">
        <v>0.81</v>
      </c>
      <c r="J283" s="194">
        <v>161.30000000000001</v>
      </c>
      <c r="K283" s="194" t="s">
        <v>120</v>
      </c>
      <c r="L283" s="197">
        <v>1</v>
      </c>
      <c r="M283" s="263">
        <v>0.61</v>
      </c>
      <c r="N283" s="196">
        <v>0.73</v>
      </c>
      <c r="O283" s="194">
        <v>134.1</v>
      </c>
      <c r="P283" s="194">
        <v>0.01</v>
      </c>
      <c r="Q283" s="48" t="s">
        <v>71</v>
      </c>
      <c r="R283" s="48" t="s">
        <v>70</v>
      </c>
      <c r="S283" s="48">
        <v>3436287</v>
      </c>
      <c r="T283" s="194"/>
      <c r="U283" s="194"/>
      <c r="V283" s="194"/>
      <c r="W283" s="194"/>
      <c r="X283" s="194"/>
    </row>
    <row r="284" spans="1:24" s="198" customFormat="1" ht="14.5" x14ac:dyDescent="0.35">
      <c r="A284" s="193" t="s">
        <v>409</v>
      </c>
      <c r="B284" s="199" t="s">
        <v>283</v>
      </c>
      <c r="C284" s="193"/>
      <c r="D284" s="194">
        <v>20</v>
      </c>
      <c r="E284" s="194" t="s">
        <v>14</v>
      </c>
      <c r="F284" s="263" t="s">
        <v>120</v>
      </c>
      <c r="G284" s="264">
        <v>3</v>
      </c>
      <c r="H284" s="263">
        <v>1.74</v>
      </c>
      <c r="I284" s="196">
        <v>0.78</v>
      </c>
      <c r="J284" s="194">
        <v>173.34</v>
      </c>
      <c r="K284" s="194">
        <v>1.34</v>
      </c>
      <c r="L284" s="197">
        <v>1</v>
      </c>
      <c r="M284" s="263">
        <v>0.93</v>
      </c>
      <c r="N284" s="196">
        <v>0.7</v>
      </c>
      <c r="O284" s="194">
        <v>176.72</v>
      </c>
      <c r="P284" s="194">
        <v>0.02</v>
      </c>
      <c r="Q284" s="48" t="s">
        <v>71</v>
      </c>
      <c r="R284" s="48" t="s">
        <v>70</v>
      </c>
      <c r="S284" s="48">
        <v>3436305</v>
      </c>
      <c r="T284" s="194"/>
      <c r="U284" s="194"/>
      <c r="V284" s="194"/>
      <c r="W284" s="194"/>
      <c r="X284" s="194"/>
    </row>
    <row r="285" spans="1:24" s="198" customFormat="1" ht="14.5" x14ac:dyDescent="0.35">
      <c r="A285" s="193" t="s">
        <v>409</v>
      </c>
      <c r="B285" s="199" t="s">
        <v>285</v>
      </c>
      <c r="C285" s="193"/>
      <c r="D285" s="194">
        <v>40</v>
      </c>
      <c r="E285" s="194" t="s">
        <v>14</v>
      </c>
      <c r="F285" s="263" t="s">
        <v>120</v>
      </c>
      <c r="G285" s="264">
        <v>3</v>
      </c>
      <c r="H285" s="263">
        <v>2</v>
      </c>
      <c r="I285" s="196">
        <v>0.81</v>
      </c>
      <c r="J285" s="194">
        <v>329.63</v>
      </c>
      <c r="K285" s="194" t="s">
        <v>120</v>
      </c>
      <c r="L285" s="197">
        <v>2</v>
      </c>
      <c r="M285" s="263">
        <v>0.99</v>
      </c>
      <c r="N285" s="196">
        <v>0.78</v>
      </c>
      <c r="O285" s="194">
        <v>307.93</v>
      </c>
      <c r="P285" s="194">
        <v>0.01</v>
      </c>
      <c r="Q285" s="48" t="s">
        <v>71</v>
      </c>
      <c r="R285" s="48" t="s">
        <v>70</v>
      </c>
      <c r="S285" s="48">
        <v>3436321</v>
      </c>
      <c r="T285" s="194"/>
      <c r="U285" s="194"/>
      <c r="V285" s="194"/>
      <c r="W285" s="194"/>
      <c r="X285" s="194"/>
    </row>
    <row r="286" spans="1:24" s="198" customFormat="1" ht="14.5" x14ac:dyDescent="0.35">
      <c r="A286" s="193" t="s">
        <v>409</v>
      </c>
      <c r="B286" s="199" t="s">
        <v>287</v>
      </c>
      <c r="C286" s="193"/>
      <c r="D286" s="194">
        <v>7</v>
      </c>
      <c r="E286" s="194" t="s">
        <v>14</v>
      </c>
      <c r="F286" s="263" t="s">
        <v>120</v>
      </c>
      <c r="G286" s="264">
        <v>1</v>
      </c>
      <c r="H286" s="263">
        <v>0.8</v>
      </c>
      <c r="I286" s="196">
        <v>0.78</v>
      </c>
      <c r="J286" s="194">
        <v>59.56</v>
      </c>
      <c r="K286" s="194">
        <v>0.02</v>
      </c>
      <c r="L286" s="197">
        <v>1</v>
      </c>
      <c r="M286" s="263">
        <v>0.62</v>
      </c>
      <c r="N286" s="196">
        <v>0.57999999999999996</v>
      </c>
      <c r="O286" s="194">
        <v>71.430000000000007</v>
      </c>
      <c r="P286" s="194">
        <v>0.22</v>
      </c>
      <c r="Q286" s="48" t="s">
        <v>71</v>
      </c>
      <c r="R286" s="48" t="s">
        <v>70</v>
      </c>
      <c r="S286" s="48">
        <v>3436241</v>
      </c>
      <c r="T286" s="194"/>
      <c r="U286" s="194"/>
      <c r="V286" s="194"/>
      <c r="W286" s="194"/>
      <c r="X286" s="194"/>
    </row>
    <row r="287" spans="1:24" s="198" customFormat="1" ht="14.5" x14ac:dyDescent="0.35">
      <c r="A287" s="193" t="s">
        <v>409</v>
      </c>
      <c r="B287" s="199" t="s">
        <v>289</v>
      </c>
      <c r="C287" s="193"/>
      <c r="D287" s="194">
        <v>14</v>
      </c>
      <c r="E287" s="194" t="s">
        <v>14</v>
      </c>
      <c r="F287" s="263" t="s">
        <v>120</v>
      </c>
      <c r="G287" s="264">
        <v>2</v>
      </c>
      <c r="H287" s="263">
        <v>1.1000000000000001</v>
      </c>
      <c r="I287" s="196">
        <v>0.8</v>
      </c>
      <c r="J287" s="194">
        <v>112.6</v>
      </c>
      <c r="K287" s="194">
        <v>0.09</v>
      </c>
      <c r="L287" s="197">
        <v>1</v>
      </c>
      <c r="M287" s="263">
        <v>0.64</v>
      </c>
      <c r="N287" s="196">
        <v>0.75</v>
      </c>
      <c r="O287" s="194">
        <v>168.2</v>
      </c>
      <c r="P287" s="194">
        <v>0.01</v>
      </c>
      <c r="Q287" s="48" t="s">
        <v>71</v>
      </c>
      <c r="R287" s="48" t="s">
        <v>70</v>
      </c>
      <c r="S287" s="48">
        <v>3436273</v>
      </c>
      <c r="T287" s="194"/>
      <c r="U287" s="194"/>
      <c r="V287" s="194"/>
      <c r="W287" s="194"/>
      <c r="X287" s="194"/>
    </row>
    <row r="288" spans="1:24" s="198" customFormat="1" ht="14.5" x14ac:dyDescent="0.35">
      <c r="A288" s="193" t="s">
        <v>409</v>
      </c>
      <c r="B288" s="199" t="s">
        <v>291</v>
      </c>
      <c r="C288" s="193"/>
      <c r="D288" s="194">
        <v>10</v>
      </c>
      <c r="E288" s="194" t="s">
        <v>14</v>
      </c>
      <c r="F288" s="263" t="s">
        <v>120</v>
      </c>
      <c r="G288" s="264">
        <v>1</v>
      </c>
      <c r="H288" s="263">
        <v>1.01</v>
      </c>
      <c r="I288" s="196">
        <v>0.78</v>
      </c>
      <c r="J288" s="194">
        <v>83.96</v>
      </c>
      <c r="K288" s="194">
        <v>0.01</v>
      </c>
      <c r="L288" s="197">
        <v>1</v>
      </c>
      <c r="M288" s="263">
        <v>0.83</v>
      </c>
      <c r="N288" s="196">
        <v>0.59</v>
      </c>
      <c r="O288" s="194">
        <v>114.11</v>
      </c>
      <c r="P288" s="194">
        <v>0.11</v>
      </c>
      <c r="Q288" s="48" t="s">
        <v>71</v>
      </c>
      <c r="R288" s="48" t="s">
        <v>70</v>
      </c>
      <c r="S288" s="48">
        <v>3436258</v>
      </c>
      <c r="T288" s="194"/>
      <c r="U288" s="194"/>
      <c r="V288" s="194"/>
      <c r="W288" s="194"/>
      <c r="X288" s="194"/>
    </row>
    <row r="289" spans="1:24" s="198" customFormat="1" ht="14.5" x14ac:dyDescent="0.35">
      <c r="A289" s="193" t="s">
        <v>409</v>
      </c>
      <c r="B289" s="199" t="s">
        <v>293</v>
      </c>
      <c r="C289" s="193"/>
      <c r="D289" s="194">
        <v>20</v>
      </c>
      <c r="E289" s="194" t="s">
        <v>14</v>
      </c>
      <c r="F289" s="263" t="s">
        <v>120</v>
      </c>
      <c r="G289" s="264">
        <v>2</v>
      </c>
      <c r="H289" s="263">
        <v>1.2</v>
      </c>
      <c r="I289" s="196">
        <v>0.81</v>
      </c>
      <c r="J289" s="194">
        <v>161.30000000000001</v>
      </c>
      <c r="K289" s="194" t="s">
        <v>120</v>
      </c>
      <c r="L289" s="197">
        <v>2</v>
      </c>
      <c r="M289" s="263">
        <v>0.69</v>
      </c>
      <c r="N289" s="196">
        <v>0.72</v>
      </c>
      <c r="O289" s="194">
        <v>155.5</v>
      </c>
      <c r="P289" s="194">
        <v>0.01</v>
      </c>
      <c r="Q289" s="48" t="s">
        <v>71</v>
      </c>
      <c r="R289" s="48" t="s">
        <v>70</v>
      </c>
      <c r="S289" s="48">
        <v>3436288</v>
      </c>
      <c r="T289" s="194"/>
      <c r="U289" s="194"/>
      <c r="V289" s="194"/>
      <c r="W289" s="194"/>
      <c r="X289" s="194"/>
    </row>
    <row r="290" spans="1:24" s="198" customFormat="1" ht="14.5" x14ac:dyDescent="0.35">
      <c r="A290" s="193" t="s">
        <v>409</v>
      </c>
      <c r="B290" s="199" t="s">
        <v>295</v>
      </c>
      <c r="C290" s="193"/>
      <c r="D290" s="194">
        <v>20</v>
      </c>
      <c r="E290" s="194" t="s">
        <v>14</v>
      </c>
      <c r="F290" s="263" t="s">
        <v>120</v>
      </c>
      <c r="G290" s="264">
        <v>3</v>
      </c>
      <c r="H290" s="263">
        <v>1.74</v>
      </c>
      <c r="I290" s="196">
        <v>0.78</v>
      </c>
      <c r="J290" s="194">
        <v>173.34</v>
      </c>
      <c r="K290" s="194">
        <v>1.34</v>
      </c>
      <c r="L290" s="197">
        <v>3</v>
      </c>
      <c r="M290" s="263">
        <v>1.05</v>
      </c>
      <c r="N290" s="196">
        <v>0.67</v>
      </c>
      <c r="O290" s="194">
        <v>225.95</v>
      </c>
      <c r="P290" s="194">
        <v>0.02</v>
      </c>
      <c r="Q290" s="48" t="s">
        <v>71</v>
      </c>
      <c r="R290" s="48" t="s">
        <v>70</v>
      </c>
      <c r="S290" s="48">
        <v>3436306</v>
      </c>
      <c r="T290" s="194"/>
      <c r="U290" s="194"/>
      <c r="V290" s="194"/>
      <c r="W290" s="194"/>
      <c r="X290" s="194"/>
    </row>
    <row r="291" spans="1:24" s="198" customFormat="1" ht="14.5" x14ac:dyDescent="0.35">
      <c r="A291" s="193" t="s">
        <v>409</v>
      </c>
      <c r="B291" s="199" t="s">
        <v>297</v>
      </c>
      <c r="C291" s="193"/>
      <c r="D291" s="194">
        <v>40</v>
      </c>
      <c r="E291" s="194" t="s">
        <v>14</v>
      </c>
      <c r="F291" s="263" t="s">
        <v>120</v>
      </c>
      <c r="G291" s="264">
        <v>3</v>
      </c>
      <c r="H291" s="263">
        <v>2</v>
      </c>
      <c r="I291" s="196">
        <v>0.81</v>
      </c>
      <c r="J291" s="194">
        <v>329.63</v>
      </c>
      <c r="K291" s="194" t="s">
        <v>120</v>
      </c>
      <c r="L291" s="197">
        <v>3</v>
      </c>
      <c r="M291" s="263">
        <v>1.08</v>
      </c>
      <c r="N291" s="196">
        <v>0.77</v>
      </c>
      <c r="O291" s="194">
        <v>389.34</v>
      </c>
      <c r="P291" s="194">
        <v>0.01</v>
      </c>
      <c r="Q291" s="48" t="s">
        <v>71</v>
      </c>
      <c r="R291" s="48" t="s">
        <v>70</v>
      </c>
      <c r="S291" s="48">
        <v>3436322</v>
      </c>
      <c r="T291" s="194"/>
      <c r="U291" s="194"/>
      <c r="V291" s="194"/>
      <c r="W291" s="194"/>
      <c r="X291" s="194"/>
    </row>
    <row r="292" spans="1:24" s="198" customFormat="1" ht="14.5" x14ac:dyDescent="0.35">
      <c r="A292" s="193" t="s">
        <v>409</v>
      </c>
      <c r="B292" s="199" t="s">
        <v>299</v>
      </c>
      <c r="C292" s="193"/>
      <c r="D292" s="194">
        <v>7</v>
      </c>
      <c r="E292" s="194" t="s">
        <v>14</v>
      </c>
      <c r="F292" s="263" t="s">
        <v>120</v>
      </c>
      <c r="G292" s="264">
        <v>1</v>
      </c>
      <c r="H292" s="263">
        <v>0.8</v>
      </c>
      <c r="I292" s="196">
        <v>0.78</v>
      </c>
      <c r="J292" s="194">
        <v>59.56</v>
      </c>
      <c r="K292" s="194">
        <v>0.02</v>
      </c>
      <c r="L292" s="197">
        <v>1</v>
      </c>
      <c r="M292" s="263">
        <v>0.62</v>
      </c>
      <c r="N292" s="196">
        <v>0.64</v>
      </c>
      <c r="O292" s="194">
        <v>76.11</v>
      </c>
      <c r="P292" s="194">
        <v>0.11</v>
      </c>
      <c r="Q292" s="48" t="s">
        <v>71</v>
      </c>
      <c r="R292" s="48" t="s">
        <v>70</v>
      </c>
      <c r="S292" s="48">
        <v>3436242</v>
      </c>
      <c r="T292" s="194"/>
      <c r="U292" s="194"/>
      <c r="V292" s="194"/>
      <c r="W292" s="194"/>
      <c r="X292" s="194"/>
    </row>
    <row r="293" spans="1:24" s="198" customFormat="1" ht="14.5" x14ac:dyDescent="0.35">
      <c r="A293" s="193" t="s">
        <v>409</v>
      </c>
      <c r="B293" s="199" t="s">
        <v>301</v>
      </c>
      <c r="C293" s="193"/>
      <c r="D293" s="194">
        <v>14</v>
      </c>
      <c r="E293" s="194" t="s">
        <v>14</v>
      </c>
      <c r="F293" s="263" t="s">
        <v>120</v>
      </c>
      <c r="G293" s="264">
        <v>2</v>
      </c>
      <c r="H293" s="263">
        <v>1.1000000000000001</v>
      </c>
      <c r="I293" s="196">
        <v>0.8</v>
      </c>
      <c r="J293" s="194">
        <v>112.6</v>
      </c>
      <c r="K293" s="194">
        <v>0.09</v>
      </c>
      <c r="L293" s="197">
        <v>1</v>
      </c>
      <c r="M293" s="263">
        <v>0.67</v>
      </c>
      <c r="N293" s="196">
        <v>0.71</v>
      </c>
      <c r="O293" s="194">
        <v>166.3</v>
      </c>
      <c r="P293" s="194">
        <v>0.01</v>
      </c>
      <c r="Q293" s="48" t="s">
        <v>71</v>
      </c>
      <c r="R293" s="48" t="s">
        <v>70</v>
      </c>
      <c r="S293" s="48">
        <v>3436274</v>
      </c>
      <c r="T293" s="194"/>
      <c r="U293" s="194"/>
      <c r="V293" s="194"/>
      <c r="W293" s="194"/>
      <c r="X293" s="194"/>
    </row>
    <row r="294" spans="1:24" s="198" customFormat="1" ht="14.5" x14ac:dyDescent="0.35">
      <c r="A294" s="193" t="s">
        <v>410</v>
      </c>
      <c r="B294" s="199" t="s">
        <v>411</v>
      </c>
      <c r="C294" s="193"/>
      <c r="D294" s="194">
        <v>10</v>
      </c>
      <c r="E294" s="194" t="s">
        <v>14</v>
      </c>
      <c r="F294" s="263" t="s">
        <v>120</v>
      </c>
      <c r="G294" s="264">
        <v>2</v>
      </c>
      <c r="H294" s="263">
        <v>1.06</v>
      </c>
      <c r="I294" s="196">
        <v>0.8</v>
      </c>
      <c r="J294" s="194">
        <v>99.5</v>
      </c>
      <c r="K294" s="194" t="s">
        <v>120</v>
      </c>
      <c r="L294" s="197">
        <v>1</v>
      </c>
      <c r="M294" s="263">
        <v>1.64</v>
      </c>
      <c r="N294" s="196">
        <v>0.56000000000000005</v>
      </c>
      <c r="O294" s="194">
        <v>137.63</v>
      </c>
      <c r="P294" s="194">
        <v>0.24</v>
      </c>
      <c r="Q294" s="48" t="s">
        <v>71</v>
      </c>
      <c r="R294" s="48" t="s">
        <v>70</v>
      </c>
      <c r="S294" s="48">
        <v>2470755</v>
      </c>
      <c r="T294" s="194"/>
      <c r="U294" s="194"/>
      <c r="V294" s="194"/>
      <c r="W294" s="194"/>
      <c r="X294" s="194"/>
    </row>
    <row r="295" spans="1:24" s="198" customFormat="1" ht="14.5" x14ac:dyDescent="0.35">
      <c r="A295" s="193" t="s">
        <v>410</v>
      </c>
      <c r="B295" s="199" t="s">
        <v>412</v>
      </c>
      <c r="C295" s="193"/>
      <c r="D295" s="194">
        <v>20</v>
      </c>
      <c r="E295" s="194" t="s">
        <v>14</v>
      </c>
      <c r="F295" s="263" t="s">
        <v>120</v>
      </c>
      <c r="G295" s="264">
        <v>2</v>
      </c>
      <c r="H295" s="263">
        <v>1.1100000000000001</v>
      </c>
      <c r="I295" s="196">
        <v>0.9</v>
      </c>
      <c r="J295" s="194">
        <v>197.71</v>
      </c>
      <c r="K295" s="194" t="s">
        <v>120</v>
      </c>
      <c r="L295" s="197">
        <v>3</v>
      </c>
      <c r="M295" s="263">
        <v>2.13</v>
      </c>
      <c r="N295" s="196">
        <v>0.68</v>
      </c>
      <c r="O295" s="194">
        <v>252.67</v>
      </c>
      <c r="P295" s="194">
        <v>0.22</v>
      </c>
      <c r="Q295" s="48" t="s">
        <v>71</v>
      </c>
      <c r="R295" s="48" t="s">
        <v>70</v>
      </c>
      <c r="S295" s="48">
        <v>2470752</v>
      </c>
      <c r="T295" s="194"/>
      <c r="U295" s="194"/>
      <c r="V295" s="194"/>
      <c r="W295" s="194"/>
      <c r="X295" s="194"/>
    </row>
    <row r="296" spans="1:24" s="198" customFormat="1" ht="14.5" x14ac:dyDescent="0.35">
      <c r="A296" s="193" t="s">
        <v>410</v>
      </c>
      <c r="B296" s="199" t="s">
        <v>413</v>
      </c>
      <c r="C296" s="193"/>
      <c r="D296" s="194">
        <v>20</v>
      </c>
      <c r="E296" s="194" t="s">
        <v>14</v>
      </c>
      <c r="F296" s="263" t="s">
        <v>120</v>
      </c>
      <c r="G296" s="264">
        <v>4</v>
      </c>
      <c r="H296" s="263">
        <v>1.5</v>
      </c>
      <c r="I296" s="196">
        <v>0.9</v>
      </c>
      <c r="J296" s="194">
        <v>173.56</v>
      </c>
      <c r="K296" s="194" t="s">
        <v>120</v>
      </c>
      <c r="L296" s="197">
        <v>5</v>
      </c>
      <c r="M296" s="263">
        <v>3.14</v>
      </c>
      <c r="N296" s="196">
        <v>0.6</v>
      </c>
      <c r="O296" s="194">
        <v>319.62</v>
      </c>
      <c r="P296" s="194">
        <v>0.36</v>
      </c>
      <c r="Q296" s="48" t="s">
        <v>71</v>
      </c>
      <c r="R296" s="48" t="s">
        <v>70</v>
      </c>
      <c r="S296" s="48">
        <v>2470753</v>
      </c>
      <c r="T296" s="194"/>
      <c r="U296" s="194"/>
      <c r="V296" s="194"/>
      <c r="W296" s="194"/>
      <c r="X296" s="194"/>
    </row>
    <row r="297" spans="1:24" s="198" customFormat="1" ht="14.5" x14ac:dyDescent="0.35">
      <c r="A297" s="193" t="s">
        <v>410</v>
      </c>
      <c r="B297" s="199" t="s">
        <v>414</v>
      </c>
      <c r="C297" s="193"/>
      <c r="D297" s="194">
        <v>12</v>
      </c>
      <c r="E297" s="194" t="s">
        <v>14</v>
      </c>
      <c r="F297" s="263" t="s">
        <v>120</v>
      </c>
      <c r="G297" s="264">
        <v>1</v>
      </c>
      <c r="H297" s="263">
        <v>0.92</v>
      </c>
      <c r="I297" s="196">
        <v>0.9</v>
      </c>
      <c r="J297" s="194">
        <v>107.1</v>
      </c>
      <c r="K297" s="194" t="s">
        <v>120</v>
      </c>
      <c r="L297" s="197">
        <v>1</v>
      </c>
      <c r="M297" s="263">
        <v>2.02</v>
      </c>
      <c r="N297" s="196">
        <v>0.59</v>
      </c>
      <c r="O297" s="194">
        <v>172.12</v>
      </c>
      <c r="P297" s="194">
        <v>0.36</v>
      </c>
      <c r="Q297" s="48" t="s">
        <v>71</v>
      </c>
      <c r="R297" s="48" t="s">
        <v>70</v>
      </c>
      <c r="S297" s="48">
        <v>2470749</v>
      </c>
      <c r="T297" s="194"/>
      <c r="U297" s="194"/>
      <c r="V297" s="194"/>
      <c r="W297" s="194"/>
      <c r="X297" s="194"/>
    </row>
    <row r="298" spans="1:24" s="198" customFormat="1" ht="14.5" x14ac:dyDescent="0.35">
      <c r="A298" s="193" t="s">
        <v>410</v>
      </c>
      <c r="B298" s="199" t="s">
        <v>415</v>
      </c>
      <c r="C298" s="193"/>
      <c r="D298" s="194">
        <v>6</v>
      </c>
      <c r="E298" s="194" t="s">
        <v>14</v>
      </c>
      <c r="F298" s="263" t="s">
        <v>120</v>
      </c>
      <c r="G298" s="264">
        <v>1</v>
      </c>
      <c r="H298" s="263">
        <v>0.63</v>
      </c>
      <c r="I298" s="196">
        <v>0.8</v>
      </c>
      <c r="J298" s="194">
        <v>55.99</v>
      </c>
      <c r="K298" s="194" t="s">
        <v>120</v>
      </c>
      <c r="L298" s="197">
        <v>1</v>
      </c>
      <c r="M298" s="263">
        <v>1.0900000000000001</v>
      </c>
      <c r="N298" s="196">
        <v>0.62</v>
      </c>
      <c r="O298" s="194">
        <v>95.87</v>
      </c>
      <c r="P298" s="194">
        <v>0.32</v>
      </c>
      <c r="Q298" s="48" t="s">
        <v>71</v>
      </c>
      <c r="R298" s="48" t="s">
        <v>70</v>
      </c>
      <c r="S298" s="48">
        <v>2470757</v>
      </c>
      <c r="T298" s="194"/>
      <c r="U298" s="194"/>
      <c r="V298" s="194"/>
      <c r="W298" s="194"/>
      <c r="X298" s="194"/>
    </row>
    <row r="299" spans="1:24" s="198" customFormat="1" ht="14.5" x14ac:dyDescent="0.35">
      <c r="A299" s="193" t="s">
        <v>202</v>
      </c>
      <c r="B299" s="199" t="s">
        <v>416</v>
      </c>
      <c r="C299" s="193"/>
      <c r="D299" s="194">
        <v>12</v>
      </c>
      <c r="E299" s="194" t="s">
        <v>14</v>
      </c>
      <c r="F299" s="263">
        <v>0.45</v>
      </c>
      <c r="G299" s="264" t="s">
        <v>120</v>
      </c>
      <c r="H299" s="263">
        <v>1.06</v>
      </c>
      <c r="I299" s="196">
        <v>0.82</v>
      </c>
      <c r="J299" s="194">
        <v>144</v>
      </c>
      <c r="K299" s="194" t="s">
        <v>120</v>
      </c>
      <c r="L299" s="197" t="s">
        <v>120</v>
      </c>
      <c r="M299" s="263">
        <v>0.86</v>
      </c>
      <c r="N299" s="196">
        <v>0.64</v>
      </c>
      <c r="O299" s="194">
        <v>282</v>
      </c>
      <c r="P299" s="194">
        <v>6.1</v>
      </c>
      <c r="Q299" s="48" t="s">
        <v>70</v>
      </c>
      <c r="R299" s="48" t="s">
        <v>71</v>
      </c>
      <c r="S299" s="48"/>
      <c r="T299" s="194"/>
      <c r="U299" s="194"/>
      <c r="V299" s="194"/>
      <c r="W299" s="194"/>
      <c r="X299" s="194"/>
    </row>
    <row r="300" spans="1:24" s="198" customFormat="1" ht="14.5" x14ac:dyDescent="0.35">
      <c r="A300" s="193" t="s">
        <v>202</v>
      </c>
      <c r="B300" s="199" t="s">
        <v>417</v>
      </c>
      <c r="C300" s="193"/>
      <c r="D300" s="194">
        <v>6</v>
      </c>
      <c r="E300" s="194" t="s">
        <v>14</v>
      </c>
      <c r="F300" s="263">
        <v>0.8</v>
      </c>
      <c r="G300" s="264" t="s">
        <v>120</v>
      </c>
      <c r="H300" s="263">
        <v>0.7</v>
      </c>
      <c r="I300" s="196">
        <v>0.78</v>
      </c>
      <c r="J300" s="194">
        <v>71</v>
      </c>
      <c r="K300" s="194" t="s">
        <v>120</v>
      </c>
      <c r="L300" s="197" t="s">
        <v>120</v>
      </c>
      <c r="M300" s="263">
        <v>0.68</v>
      </c>
      <c r="N300" s="196">
        <v>0.61</v>
      </c>
      <c r="O300" s="194">
        <v>122</v>
      </c>
      <c r="P300" s="194">
        <v>6.4</v>
      </c>
      <c r="Q300" s="48" t="s">
        <v>70</v>
      </c>
      <c r="R300" s="48" t="s">
        <v>71</v>
      </c>
      <c r="S300" s="48"/>
      <c r="T300" s="194"/>
      <c r="U300" s="194"/>
      <c r="V300" s="194"/>
      <c r="W300" s="194"/>
      <c r="X300" s="194"/>
    </row>
    <row r="301" spans="1:24" s="198" customFormat="1" ht="14.5" x14ac:dyDescent="0.35">
      <c r="A301" s="193" t="s">
        <v>202</v>
      </c>
      <c r="B301" s="199" t="s">
        <v>418</v>
      </c>
      <c r="C301" s="193" t="s">
        <v>419</v>
      </c>
      <c r="D301" s="194">
        <v>10</v>
      </c>
      <c r="E301" s="194" t="s">
        <v>14</v>
      </c>
      <c r="F301" s="263" t="s">
        <v>120</v>
      </c>
      <c r="G301" s="264">
        <v>1</v>
      </c>
      <c r="H301" s="263">
        <v>1.04</v>
      </c>
      <c r="I301" s="196">
        <v>0.78</v>
      </c>
      <c r="J301" s="194">
        <v>103.1</v>
      </c>
      <c r="K301" s="194" t="s">
        <v>120</v>
      </c>
      <c r="L301" s="197">
        <v>1</v>
      </c>
      <c r="M301" s="263">
        <v>1.01</v>
      </c>
      <c r="N301" s="196">
        <v>0.62</v>
      </c>
      <c r="O301" s="194">
        <v>189.2</v>
      </c>
      <c r="P301" s="194">
        <v>0.04</v>
      </c>
      <c r="Q301" s="48" t="s">
        <v>71</v>
      </c>
      <c r="R301" s="48" t="s">
        <v>70</v>
      </c>
      <c r="S301" s="48">
        <v>2407125</v>
      </c>
      <c r="T301" s="194"/>
      <c r="U301" s="194"/>
      <c r="V301" s="194"/>
      <c r="W301" s="194"/>
      <c r="X301" s="194"/>
    </row>
    <row r="302" spans="1:24" s="198" customFormat="1" ht="14.5" x14ac:dyDescent="0.35">
      <c r="A302" s="193" t="s">
        <v>202</v>
      </c>
      <c r="B302" s="199" t="s">
        <v>420</v>
      </c>
      <c r="C302" s="193" t="s">
        <v>421</v>
      </c>
      <c r="D302" s="194">
        <v>12</v>
      </c>
      <c r="E302" s="194" t="s">
        <v>14</v>
      </c>
      <c r="F302" s="263" t="s">
        <v>120</v>
      </c>
      <c r="G302" s="264">
        <v>1</v>
      </c>
      <c r="H302" s="263">
        <v>1.1299999999999999</v>
      </c>
      <c r="I302" s="196">
        <v>0.78</v>
      </c>
      <c r="J302" s="194">
        <v>109.33</v>
      </c>
      <c r="K302" s="194" t="s">
        <v>120</v>
      </c>
      <c r="L302" s="197">
        <v>2</v>
      </c>
      <c r="M302" s="263">
        <v>0.98</v>
      </c>
      <c r="N302" s="196">
        <v>0.59</v>
      </c>
      <c r="O302" s="194">
        <v>210.35</v>
      </c>
      <c r="P302" s="194">
        <v>0.02</v>
      </c>
      <c r="Q302" s="48" t="s">
        <v>71</v>
      </c>
      <c r="R302" s="48" t="s">
        <v>70</v>
      </c>
      <c r="S302" s="48">
        <v>2407126</v>
      </c>
      <c r="T302" s="194"/>
      <c r="U302" s="194"/>
      <c r="V302" s="194"/>
      <c r="W302" s="194"/>
      <c r="X302" s="194"/>
    </row>
    <row r="303" spans="1:24" s="198" customFormat="1" ht="14.5" x14ac:dyDescent="0.35">
      <c r="A303" s="193" t="s">
        <v>202</v>
      </c>
      <c r="B303" s="199" t="s">
        <v>422</v>
      </c>
      <c r="C303" s="193" t="s">
        <v>423</v>
      </c>
      <c r="D303" s="194">
        <v>6</v>
      </c>
      <c r="E303" s="194" t="s">
        <v>14</v>
      </c>
      <c r="F303" s="263" t="s">
        <v>120</v>
      </c>
      <c r="G303" s="264">
        <v>1</v>
      </c>
      <c r="H303" s="263">
        <v>0.75</v>
      </c>
      <c r="I303" s="196">
        <v>0.78</v>
      </c>
      <c r="J303" s="194">
        <v>54.51</v>
      </c>
      <c r="K303" s="194" t="s">
        <v>120</v>
      </c>
      <c r="L303" s="197">
        <v>1</v>
      </c>
      <c r="M303" s="263">
        <v>0.81</v>
      </c>
      <c r="N303" s="196">
        <v>0.6</v>
      </c>
      <c r="O303" s="194">
        <v>103.88</v>
      </c>
      <c r="P303" s="194">
        <v>0.05</v>
      </c>
      <c r="Q303" s="48" t="s">
        <v>71</v>
      </c>
      <c r="R303" s="48" t="s">
        <v>70</v>
      </c>
      <c r="S303" s="48">
        <v>2407128</v>
      </c>
      <c r="T303" s="194"/>
      <c r="U303" s="194"/>
      <c r="V303" s="194"/>
      <c r="W303" s="194"/>
      <c r="X303" s="194"/>
    </row>
    <row r="304" spans="1:24" s="198" customFormat="1" ht="14.5" x14ac:dyDescent="0.35">
      <c r="A304" s="193" t="s">
        <v>202</v>
      </c>
      <c r="B304" s="199" t="s">
        <v>424</v>
      </c>
      <c r="C304" s="193" t="s">
        <v>425</v>
      </c>
      <c r="D304" s="194">
        <v>20</v>
      </c>
      <c r="E304" s="194" t="s">
        <v>14</v>
      </c>
      <c r="F304" s="263" t="s">
        <v>120</v>
      </c>
      <c r="G304" s="264">
        <v>1</v>
      </c>
      <c r="H304" s="263">
        <v>1.22</v>
      </c>
      <c r="I304" s="196">
        <v>0.82</v>
      </c>
      <c r="J304" s="194">
        <v>205.7</v>
      </c>
      <c r="K304" s="194" t="s">
        <v>120</v>
      </c>
      <c r="L304" s="197">
        <v>2</v>
      </c>
      <c r="M304" s="263">
        <v>1.19</v>
      </c>
      <c r="N304" s="196">
        <v>0.64</v>
      </c>
      <c r="O304" s="194">
        <v>383.2</v>
      </c>
      <c r="P304" s="194">
        <v>0.03</v>
      </c>
      <c r="Q304" s="48" t="s">
        <v>71</v>
      </c>
      <c r="R304" s="48" t="s">
        <v>70</v>
      </c>
      <c r="S304" s="48">
        <v>2407119</v>
      </c>
      <c r="T304" s="194"/>
      <c r="U304" s="194"/>
      <c r="V304" s="194"/>
      <c r="W304" s="194"/>
      <c r="X304" s="194"/>
    </row>
    <row r="305" spans="1:26" s="198" customFormat="1" ht="14.5" x14ac:dyDescent="0.35">
      <c r="A305" s="193" t="s">
        <v>202</v>
      </c>
      <c r="B305" s="199" t="s">
        <v>426</v>
      </c>
      <c r="C305" s="193" t="s">
        <v>419</v>
      </c>
      <c r="D305" s="194">
        <v>10</v>
      </c>
      <c r="E305" s="194" t="s">
        <v>14</v>
      </c>
      <c r="F305" s="263" t="s">
        <v>120</v>
      </c>
      <c r="G305" s="264">
        <v>1</v>
      </c>
      <c r="H305" s="263">
        <v>0.84</v>
      </c>
      <c r="I305" s="196">
        <v>0.8</v>
      </c>
      <c r="J305" s="194">
        <v>108.5</v>
      </c>
      <c r="K305" s="194" t="s">
        <v>120</v>
      </c>
      <c r="L305" s="197">
        <v>1</v>
      </c>
      <c r="M305" s="263">
        <v>0.77</v>
      </c>
      <c r="N305" s="196">
        <v>0.63</v>
      </c>
      <c r="O305" s="194">
        <v>199.2</v>
      </c>
      <c r="P305" s="194">
        <v>0.08</v>
      </c>
      <c r="Q305" s="48" t="s">
        <v>71</v>
      </c>
      <c r="R305" s="48" t="s">
        <v>70</v>
      </c>
      <c r="S305" s="48">
        <v>2407122</v>
      </c>
      <c r="T305" s="194"/>
      <c r="U305" s="194"/>
      <c r="V305" s="194"/>
      <c r="W305" s="194"/>
      <c r="X305" s="194"/>
    </row>
    <row r="306" spans="1:26" s="198" customFormat="1" ht="14.5" x14ac:dyDescent="0.35">
      <c r="A306" s="193" t="s">
        <v>202</v>
      </c>
      <c r="B306" s="199" t="s">
        <v>427</v>
      </c>
      <c r="C306" s="193" t="s">
        <v>428</v>
      </c>
      <c r="D306" s="194">
        <v>40</v>
      </c>
      <c r="E306" s="194" t="s">
        <v>14</v>
      </c>
      <c r="F306" s="263" t="s">
        <v>120</v>
      </c>
      <c r="G306" s="264">
        <v>2</v>
      </c>
      <c r="H306" s="263">
        <v>2.25</v>
      </c>
      <c r="I306" s="196">
        <v>0.82</v>
      </c>
      <c r="J306" s="194">
        <v>355.64</v>
      </c>
      <c r="K306" s="194" t="s">
        <v>120</v>
      </c>
      <c r="L306" s="197">
        <v>4</v>
      </c>
      <c r="M306" s="263">
        <v>1.84</v>
      </c>
      <c r="N306" s="196">
        <v>0.61</v>
      </c>
      <c r="O306" s="194">
        <v>735.11</v>
      </c>
      <c r="P306" s="194">
        <v>0.01</v>
      </c>
      <c r="Q306" s="48" t="s">
        <v>71</v>
      </c>
      <c r="R306" s="48" t="s">
        <v>70</v>
      </c>
      <c r="S306" s="48">
        <v>2407123</v>
      </c>
      <c r="T306" s="194"/>
      <c r="U306" s="194"/>
      <c r="V306" s="194"/>
      <c r="W306" s="194"/>
      <c r="X306" s="194"/>
    </row>
    <row r="307" spans="1:26" s="198" customFormat="1" ht="14.5" x14ac:dyDescent="0.35">
      <c r="A307" s="193" t="s">
        <v>202</v>
      </c>
      <c r="B307" s="199" t="s">
        <v>429</v>
      </c>
      <c r="C307" s="193" t="s">
        <v>430</v>
      </c>
      <c r="D307" s="194">
        <v>20</v>
      </c>
      <c r="E307" s="194" t="s">
        <v>14</v>
      </c>
      <c r="F307" s="263" t="s">
        <v>120</v>
      </c>
      <c r="G307" s="264">
        <v>2</v>
      </c>
      <c r="H307" s="263">
        <v>1.59</v>
      </c>
      <c r="I307" s="196">
        <v>0.8</v>
      </c>
      <c r="J307" s="194">
        <v>207.9</v>
      </c>
      <c r="K307" s="194" t="s">
        <v>120</v>
      </c>
      <c r="L307" s="197">
        <v>2</v>
      </c>
      <c r="M307" s="263">
        <v>1.63</v>
      </c>
      <c r="N307" s="196">
        <v>0.64</v>
      </c>
      <c r="O307" s="194">
        <v>447.3</v>
      </c>
      <c r="P307" s="194">
        <v>0.08</v>
      </c>
      <c r="Q307" s="48" t="s">
        <v>71</v>
      </c>
      <c r="R307" s="48" t="s">
        <v>70</v>
      </c>
      <c r="S307" s="48">
        <v>2407121</v>
      </c>
      <c r="T307" s="194"/>
      <c r="U307" s="194"/>
      <c r="V307" s="194"/>
      <c r="W307" s="194"/>
      <c r="X307" s="194"/>
    </row>
    <row r="308" spans="1:26" s="198" customFormat="1" ht="14.5" x14ac:dyDescent="0.35">
      <c r="A308" s="193" t="s">
        <v>202</v>
      </c>
      <c r="B308" s="199" t="s">
        <v>431</v>
      </c>
      <c r="C308" s="193" t="s">
        <v>432</v>
      </c>
      <c r="D308" s="194">
        <v>4</v>
      </c>
      <c r="E308" s="194" t="s">
        <v>14</v>
      </c>
      <c r="F308" s="263" t="s">
        <v>120</v>
      </c>
      <c r="G308" s="264" t="s">
        <v>120</v>
      </c>
      <c r="H308" s="263">
        <v>0.46</v>
      </c>
      <c r="I308" s="196">
        <v>0.76</v>
      </c>
      <c r="J308" s="194">
        <v>28</v>
      </c>
      <c r="K308" s="194" t="s">
        <v>120</v>
      </c>
      <c r="L308" s="197" t="s">
        <v>120</v>
      </c>
      <c r="M308" s="263">
        <v>0.41</v>
      </c>
      <c r="N308" s="196">
        <v>0.56999999999999995</v>
      </c>
      <c r="O308" s="194">
        <v>56.3</v>
      </c>
      <c r="P308" s="194">
        <v>0.03</v>
      </c>
      <c r="Q308" s="48" t="s">
        <v>71</v>
      </c>
      <c r="R308" s="48" t="s">
        <v>70</v>
      </c>
      <c r="S308" s="48">
        <v>2407118</v>
      </c>
      <c r="T308" s="194"/>
      <c r="U308" s="194"/>
      <c r="V308" s="194"/>
      <c r="W308" s="194"/>
      <c r="X308" s="194"/>
    </row>
    <row r="309" spans="1:26" s="198" customFormat="1" ht="14.5" x14ac:dyDescent="0.35">
      <c r="A309" s="193" t="s">
        <v>202</v>
      </c>
      <c r="B309" s="199" t="s">
        <v>433</v>
      </c>
      <c r="C309" s="193" t="s">
        <v>421</v>
      </c>
      <c r="D309" s="194">
        <v>12</v>
      </c>
      <c r="E309" s="194" t="s">
        <v>14</v>
      </c>
      <c r="F309" s="263" t="s">
        <v>120</v>
      </c>
      <c r="G309" s="264">
        <v>1</v>
      </c>
      <c r="H309" s="263">
        <v>0.98</v>
      </c>
      <c r="I309" s="196">
        <v>0.82</v>
      </c>
      <c r="J309" s="194">
        <v>116.6</v>
      </c>
      <c r="K309" s="194" t="s">
        <v>120</v>
      </c>
      <c r="L309" s="197">
        <v>2</v>
      </c>
      <c r="M309" s="263">
        <v>0.84</v>
      </c>
      <c r="N309" s="196">
        <v>0.56999999999999995</v>
      </c>
      <c r="O309" s="194">
        <v>217.03</v>
      </c>
      <c r="P309" s="194">
        <v>0.02</v>
      </c>
      <c r="Q309" s="48" t="s">
        <v>71</v>
      </c>
      <c r="R309" s="48" t="s">
        <v>70</v>
      </c>
      <c r="S309" s="48">
        <v>2407117</v>
      </c>
      <c r="T309" s="194"/>
      <c r="U309" s="194"/>
      <c r="V309" s="194"/>
      <c r="W309" s="194"/>
      <c r="X309" s="194"/>
    </row>
    <row r="310" spans="1:26" s="198" customFormat="1" ht="14.5" x14ac:dyDescent="0.35">
      <c r="A310" s="193" t="s">
        <v>202</v>
      </c>
      <c r="B310" s="199" t="s">
        <v>434</v>
      </c>
      <c r="C310" s="193" t="s">
        <v>423</v>
      </c>
      <c r="D310" s="194">
        <v>6</v>
      </c>
      <c r="E310" s="194" t="s">
        <v>14</v>
      </c>
      <c r="F310" s="263" t="s">
        <v>120</v>
      </c>
      <c r="G310" s="264">
        <v>1</v>
      </c>
      <c r="H310" s="263">
        <v>0.71</v>
      </c>
      <c r="I310" s="196">
        <v>0.8</v>
      </c>
      <c r="J310" s="194">
        <v>65.599999999999994</v>
      </c>
      <c r="K310" s="194" t="s">
        <v>120</v>
      </c>
      <c r="L310" s="197">
        <v>1</v>
      </c>
      <c r="M310" s="263">
        <v>0.82</v>
      </c>
      <c r="N310" s="196">
        <v>0.59</v>
      </c>
      <c r="O310" s="194">
        <v>103.3</v>
      </c>
      <c r="P310" s="194">
        <v>0.05</v>
      </c>
      <c r="Q310" s="48" t="s">
        <v>71</v>
      </c>
      <c r="R310" s="48" t="s">
        <v>70</v>
      </c>
      <c r="S310" s="48">
        <v>2407120</v>
      </c>
      <c r="T310" s="194"/>
      <c r="U310" s="194"/>
      <c r="V310" s="194"/>
      <c r="W310" s="194"/>
      <c r="X310" s="194"/>
    </row>
    <row r="311" spans="1:26" s="198" customFormat="1" ht="14.5" x14ac:dyDescent="0.35">
      <c r="A311" s="193" t="s">
        <v>202</v>
      </c>
      <c r="B311" s="199" t="s">
        <v>435</v>
      </c>
      <c r="C311" s="193"/>
      <c r="D311" s="194">
        <v>20</v>
      </c>
      <c r="E311" s="194" t="s">
        <v>14</v>
      </c>
      <c r="F311" s="263">
        <v>1.44</v>
      </c>
      <c r="G311" s="264" t="s">
        <v>120</v>
      </c>
      <c r="H311" s="263">
        <v>1.22</v>
      </c>
      <c r="I311" s="196">
        <v>0.82</v>
      </c>
      <c r="J311" s="194">
        <v>206</v>
      </c>
      <c r="K311" s="194">
        <v>0.1</v>
      </c>
      <c r="L311" s="197" t="s">
        <v>120</v>
      </c>
      <c r="M311" s="263">
        <v>1.19</v>
      </c>
      <c r="N311" s="196">
        <v>0.64</v>
      </c>
      <c r="O311" s="194">
        <v>383</v>
      </c>
      <c r="P311" s="194">
        <v>7.8</v>
      </c>
      <c r="Q311" s="48" t="s">
        <v>70</v>
      </c>
      <c r="R311" s="48" t="s">
        <v>71</v>
      </c>
      <c r="S311" s="48"/>
      <c r="T311" s="194"/>
      <c r="U311" s="194"/>
      <c r="V311" s="194"/>
      <c r="W311" s="194"/>
      <c r="X311" s="194"/>
    </row>
    <row r="312" spans="1:26" s="198" customFormat="1" ht="14.5" x14ac:dyDescent="0.35">
      <c r="A312" s="193" t="s">
        <v>202</v>
      </c>
      <c r="B312" s="199" t="s">
        <v>436</v>
      </c>
      <c r="C312" s="193"/>
      <c r="D312" s="194">
        <v>10</v>
      </c>
      <c r="E312" s="194" t="s">
        <v>14</v>
      </c>
      <c r="F312" s="263">
        <v>0.82</v>
      </c>
      <c r="G312" s="264" t="s">
        <v>120</v>
      </c>
      <c r="H312" s="263">
        <v>0.94</v>
      </c>
      <c r="I312" s="196">
        <v>0.81</v>
      </c>
      <c r="J312" s="194">
        <v>107</v>
      </c>
      <c r="K312" s="194" t="s">
        <v>120</v>
      </c>
      <c r="L312" s="197" t="s">
        <v>120</v>
      </c>
      <c r="M312" s="263">
        <v>0.91</v>
      </c>
      <c r="N312" s="196">
        <v>0.63</v>
      </c>
      <c r="O312" s="194">
        <v>188</v>
      </c>
      <c r="P312" s="194">
        <v>3.5</v>
      </c>
      <c r="Q312" s="48" t="s">
        <v>70</v>
      </c>
      <c r="R312" s="48" t="s">
        <v>71</v>
      </c>
      <c r="S312" s="48"/>
      <c r="T312" s="194"/>
      <c r="U312" s="194"/>
      <c r="V312" s="194"/>
      <c r="W312" s="194"/>
      <c r="X312" s="194"/>
    </row>
    <row r="313" spans="1:26" s="198" customFormat="1" ht="14.5" x14ac:dyDescent="0.35">
      <c r="A313" s="193" t="s">
        <v>202</v>
      </c>
      <c r="B313" s="199" t="s">
        <v>437</v>
      </c>
      <c r="C313" s="193"/>
      <c r="D313" s="194">
        <v>40</v>
      </c>
      <c r="E313" s="194" t="s">
        <v>14</v>
      </c>
      <c r="F313" s="263">
        <v>2.4</v>
      </c>
      <c r="G313" s="264" t="s">
        <v>120</v>
      </c>
      <c r="H313" s="263">
        <v>2.19</v>
      </c>
      <c r="I313" s="196">
        <v>0.87</v>
      </c>
      <c r="J313" s="194">
        <v>430</v>
      </c>
      <c r="K313" s="194" t="s">
        <v>120</v>
      </c>
      <c r="L313" s="197" t="s">
        <v>120</v>
      </c>
      <c r="M313" s="263">
        <v>3.7</v>
      </c>
      <c r="N313" s="196">
        <v>0.68</v>
      </c>
      <c r="O313" s="194">
        <v>880</v>
      </c>
      <c r="P313" s="194">
        <v>23.8</v>
      </c>
      <c r="Q313" s="48" t="s">
        <v>70</v>
      </c>
      <c r="R313" s="48" t="s">
        <v>71</v>
      </c>
      <c r="S313" s="48"/>
      <c r="T313" s="194"/>
      <c r="U313" s="194"/>
      <c r="V313" s="194"/>
      <c r="W313" s="194"/>
      <c r="X313" s="194"/>
    </row>
    <row r="314" spans="1:26" s="198" customFormat="1" ht="14.5" x14ac:dyDescent="0.35">
      <c r="A314" s="193" t="s">
        <v>202</v>
      </c>
      <c r="B314" s="199" t="s">
        <v>438</v>
      </c>
      <c r="C314" s="193"/>
      <c r="D314" s="194">
        <v>20</v>
      </c>
      <c r="E314" s="194" t="s">
        <v>14</v>
      </c>
      <c r="F314" s="263">
        <v>1.86</v>
      </c>
      <c r="G314" s="264" t="s">
        <v>120</v>
      </c>
      <c r="H314" s="263">
        <v>1.71</v>
      </c>
      <c r="I314" s="196">
        <v>0.79</v>
      </c>
      <c r="J314" s="194">
        <v>210</v>
      </c>
      <c r="K314" s="194" t="s">
        <v>120</v>
      </c>
      <c r="L314" s="197" t="s">
        <v>120</v>
      </c>
      <c r="M314" s="263">
        <v>1.89</v>
      </c>
      <c r="N314" s="196">
        <v>0.61</v>
      </c>
      <c r="O314" s="194">
        <v>375</v>
      </c>
      <c r="P314" s="194">
        <v>10.6</v>
      </c>
      <c r="Q314" s="48" t="s">
        <v>70</v>
      </c>
      <c r="R314" s="48" t="s">
        <v>71</v>
      </c>
      <c r="S314" s="48"/>
      <c r="T314" s="194"/>
      <c r="U314" s="194"/>
      <c r="V314" s="194"/>
      <c r="W314" s="194"/>
      <c r="X314" s="194"/>
    </row>
    <row r="315" spans="1:26" s="198" customFormat="1" ht="14.5" x14ac:dyDescent="0.35">
      <c r="A315" s="193" t="s">
        <v>202</v>
      </c>
      <c r="B315" s="199" t="s">
        <v>439</v>
      </c>
      <c r="C315" s="193"/>
      <c r="D315" s="194">
        <v>12</v>
      </c>
      <c r="E315" s="194" t="s">
        <v>14</v>
      </c>
      <c r="F315" s="263">
        <v>1</v>
      </c>
      <c r="G315" s="264" t="s">
        <v>120</v>
      </c>
      <c r="H315" s="263">
        <v>0.95</v>
      </c>
      <c r="I315" s="196">
        <v>0.81</v>
      </c>
      <c r="J315" s="194">
        <v>127</v>
      </c>
      <c r="K315" s="194">
        <v>15.4</v>
      </c>
      <c r="L315" s="197" t="s">
        <v>120</v>
      </c>
      <c r="M315" s="263">
        <v>0.87</v>
      </c>
      <c r="N315" s="196">
        <v>0.59</v>
      </c>
      <c r="O315" s="194">
        <v>236</v>
      </c>
      <c r="P315" s="194">
        <v>16.8</v>
      </c>
      <c r="Q315" s="48" t="s">
        <v>70</v>
      </c>
      <c r="R315" s="48" t="s">
        <v>71</v>
      </c>
      <c r="S315" s="48"/>
      <c r="T315" s="194"/>
      <c r="U315" s="194"/>
      <c r="V315" s="194"/>
      <c r="W315" s="194"/>
      <c r="X315" s="194"/>
    </row>
    <row r="316" spans="1:26" s="198" customFormat="1" ht="14.5" x14ac:dyDescent="0.35">
      <c r="A316" s="193" t="s">
        <v>202</v>
      </c>
      <c r="B316" s="199" t="s">
        <v>440</v>
      </c>
      <c r="C316" s="193"/>
      <c r="D316" s="194">
        <v>6</v>
      </c>
      <c r="E316" s="194" t="s">
        <v>14</v>
      </c>
      <c r="F316" s="263">
        <v>0.54</v>
      </c>
      <c r="G316" s="264" t="s">
        <v>120</v>
      </c>
      <c r="H316" s="263">
        <v>0.71</v>
      </c>
      <c r="I316" s="196">
        <v>0.8</v>
      </c>
      <c r="J316" s="194">
        <v>66</v>
      </c>
      <c r="K316" s="194" t="s">
        <v>120</v>
      </c>
      <c r="L316" s="197" t="s">
        <v>120</v>
      </c>
      <c r="M316" s="263">
        <v>0.82</v>
      </c>
      <c r="N316" s="196">
        <v>0.59</v>
      </c>
      <c r="O316" s="194">
        <v>103</v>
      </c>
      <c r="P316" s="194">
        <v>3.1</v>
      </c>
      <c r="Q316" s="48" t="s">
        <v>70</v>
      </c>
      <c r="R316" s="48" t="s">
        <v>71</v>
      </c>
      <c r="S316" s="48"/>
      <c r="T316" s="194"/>
      <c r="U316" s="194"/>
      <c r="V316" s="194"/>
      <c r="W316" s="194"/>
      <c r="X316" s="194"/>
    </row>
    <row r="317" spans="1:26" s="198" customFormat="1" ht="14.5" x14ac:dyDescent="0.35">
      <c r="A317" s="193" t="s">
        <v>225</v>
      </c>
      <c r="B317" s="199" t="s">
        <v>441</v>
      </c>
      <c r="C317" s="193"/>
      <c r="D317" s="194">
        <v>10</v>
      </c>
      <c r="E317" s="194" t="s">
        <v>14</v>
      </c>
      <c r="F317" s="263" t="s">
        <v>120</v>
      </c>
      <c r="G317" s="264">
        <v>172263</v>
      </c>
      <c r="H317" s="263">
        <v>1.01</v>
      </c>
      <c r="I317" s="196">
        <v>0.81</v>
      </c>
      <c r="J317" s="194">
        <v>96.61</v>
      </c>
      <c r="K317" s="194" t="s">
        <v>120</v>
      </c>
      <c r="L317" s="197">
        <v>247909</v>
      </c>
      <c r="M317" s="263">
        <v>1.1299999999999999</v>
      </c>
      <c r="N317" s="196">
        <v>0.68</v>
      </c>
      <c r="O317" s="194">
        <v>179</v>
      </c>
      <c r="P317" s="194">
        <v>0.21</v>
      </c>
      <c r="Q317" s="48" t="s">
        <v>71</v>
      </c>
      <c r="R317" s="48" t="s">
        <v>70</v>
      </c>
      <c r="S317" s="48">
        <v>2452996</v>
      </c>
      <c r="T317" s="194"/>
      <c r="U317" s="194"/>
      <c r="V317" s="194"/>
      <c r="W317" s="194"/>
      <c r="X317" s="194"/>
    </row>
    <row r="318" spans="1:26" s="198" customFormat="1" ht="14.5" x14ac:dyDescent="0.35">
      <c r="A318" s="193" t="s">
        <v>225</v>
      </c>
      <c r="B318" s="199" t="s">
        <v>442</v>
      </c>
      <c r="C318" s="193"/>
      <c r="D318" s="194">
        <v>12</v>
      </c>
      <c r="E318" s="194" t="s">
        <v>14</v>
      </c>
      <c r="F318" s="263" t="s">
        <v>120</v>
      </c>
      <c r="G318" s="264">
        <v>1</v>
      </c>
      <c r="H318" s="263">
        <v>1.1000000000000001</v>
      </c>
      <c r="I318" s="196">
        <v>0.8</v>
      </c>
      <c r="J318" s="194">
        <v>118.2</v>
      </c>
      <c r="K318" s="194" t="s">
        <v>120</v>
      </c>
      <c r="L318" s="197" t="s">
        <v>120</v>
      </c>
      <c r="M318" s="263">
        <v>1.25</v>
      </c>
      <c r="N318" s="196">
        <v>0.68</v>
      </c>
      <c r="O318" s="194">
        <v>170.1</v>
      </c>
      <c r="P318" s="194">
        <v>0.18</v>
      </c>
      <c r="Q318" s="48" t="s">
        <v>71</v>
      </c>
      <c r="R318" s="48" t="s">
        <v>70</v>
      </c>
      <c r="S318" s="48">
        <v>2814190</v>
      </c>
      <c r="T318" s="194"/>
      <c r="U318" s="194"/>
      <c r="V318" s="194"/>
      <c r="W318" s="194"/>
      <c r="X318" s="194"/>
    </row>
    <row r="319" spans="1:26" s="261" customFormat="1" ht="14.5" x14ac:dyDescent="0.35">
      <c r="A319" s="193" t="s">
        <v>225</v>
      </c>
      <c r="B319" s="199" t="s">
        <v>443</v>
      </c>
      <c r="C319" s="193"/>
      <c r="D319" s="194">
        <v>20</v>
      </c>
      <c r="E319" s="194" t="s">
        <v>14</v>
      </c>
      <c r="F319" s="263">
        <v>1.79</v>
      </c>
      <c r="G319" s="264" t="s">
        <v>120</v>
      </c>
      <c r="H319" s="263">
        <v>1.28</v>
      </c>
      <c r="I319" s="196">
        <v>0.81</v>
      </c>
      <c r="J319" s="194">
        <v>185</v>
      </c>
      <c r="K319" s="194" t="s">
        <v>120</v>
      </c>
      <c r="L319" s="197" t="s">
        <v>120</v>
      </c>
      <c r="M319" s="263">
        <v>1.58</v>
      </c>
      <c r="N319" s="196">
        <v>0.69</v>
      </c>
      <c r="O319" s="194">
        <v>293</v>
      </c>
      <c r="P319" s="194">
        <v>6.8</v>
      </c>
      <c r="Q319" s="48" t="s">
        <v>70</v>
      </c>
      <c r="R319" s="48" t="s">
        <v>71</v>
      </c>
      <c r="S319" s="48"/>
      <c r="T319" s="194"/>
      <c r="U319" s="194"/>
      <c r="V319" s="194"/>
      <c r="W319" s="194"/>
      <c r="X319" s="194"/>
      <c r="Y319" s="198"/>
      <c r="Z319" s="198"/>
    </row>
    <row r="320" spans="1:26" s="261" customFormat="1" ht="14.5" x14ac:dyDescent="0.35">
      <c r="A320" s="193" t="s">
        <v>225</v>
      </c>
      <c r="B320" s="199" t="s">
        <v>444</v>
      </c>
      <c r="C320" s="193"/>
      <c r="D320" s="194">
        <v>12</v>
      </c>
      <c r="E320" s="194" t="s">
        <v>14</v>
      </c>
      <c r="F320" s="263">
        <v>1</v>
      </c>
      <c r="G320" s="264" t="s">
        <v>120</v>
      </c>
      <c r="H320" s="263">
        <v>1.1000000000000001</v>
      </c>
      <c r="I320" s="196">
        <v>0.8</v>
      </c>
      <c r="J320" s="194">
        <v>118</v>
      </c>
      <c r="K320" s="194" t="s">
        <v>120</v>
      </c>
      <c r="L320" s="197" t="s">
        <v>120</v>
      </c>
      <c r="M320" s="263">
        <v>1.25</v>
      </c>
      <c r="N320" s="196">
        <v>0.68</v>
      </c>
      <c r="O320" s="194">
        <v>170</v>
      </c>
      <c r="P320" s="194">
        <v>3.9</v>
      </c>
      <c r="Q320" s="48" t="s">
        <v>70</v>
      </c>
      <c r="R320" s="48" t="s">
        <v>71</v>
      </c>
      <c r="S320" s="48"/>
      <c r="T320" s="194"/>
      <c r="U320" s="194"/>
      <c r="V320" s="194"/>
      <c r="W320" s="194"/>
      <c r="X320" s="194"/>
      <c r="Y320" s="198"/>
      <c r="Z320" s="198"/>
    </row>
    <row r="321" spans="1:26" s="261" customFormat="1" ht="14.5" x14ac:dyDescent="0.35">
      <c r="A321" s="193" t="s">
        <v>225</v>
      </c>
      <c r="B321" s="199" t="s">
        <v>445</v>
      </c>
      <c r="C321" s="193"/>
      <c r="D321" s="194">
        <v>12</v>
      </c>
      <c r="E321" s="194" t="s">
        <v>14</v>
      </c>
      <c r="F321" s="263">
        <v>1</v>
      </c>
      <c r="G321" s="264" t="s">
        <v>120</v>
      </c>
      <c r="H321" s="263">
        <v>1.1000000000000001</v>
      </c>
      <c r="I321" s="196">
        <v>0.8</v>
      </c>
      <c r="J321" s="194">
        <v>118</v>
      </c>
      <c r="K321" s="194" t="s">
        <v>120</v>
      </c>
      <c r="L321" s="197" t="s">
        <v>120</v>
      </c>
      <c r="M321" s="263">
        <v>1.25</v>
      </c>
      <c r="N321" s="196">
        <v>0.68</v>
      </c>
      <c r="O321" s="194">
        <v>170</v>
      </c>
      <c r="P321" s="194">
        <v>3.9</v>
      </c>
      <c r="Q321" s="48" t="s">
        <v>70</v>
      </c>
      <c r="R321" s="48" t="s">
        <v>71</v>
      </c>
      <c r="S321" s="48"/>
      <c r="T321" s="194"/>
      <c r="U321" s="194"/>
      <c r="V321" s="194"/>
      <c r="W321" s="194"/>
      <c r="X321" s="194"/>
      <c r="Y321" s="198"/>
      <c r="Z321" s="198"/>
    </row>
    <row r="322" spans="1:26" s="261" customFormat="1" ht="14.5" x14ac:dyDescent="0.35">
      <c r="A322" s="193" t="s">
        <v>446</v>
      </c>
      <c r="B322" s="199" t="s">
        <v>279</v>
      </c>
      <c r="C322" s="193"/>
      <c r="D322" s="194">
        <v>10</v>
      </c>
      <c r="E322" s="194" t="s">
        <v>14</v>
      </c>
      <c r="F322" s="263" t="s">
        <v>120</v>
      </c>
      <c r="G322" s="264">
        <v>1</v>
      </c>
      <c r="H322" s="263">
        <v>1.01</v>
      </c>
      <c r="I322" s="196">
        <v>0.78</v>
      </c>
      <c r="J322" s="194">
        <v>83.96</v>
      </c>
      <c r="K322" s="194">
        <v>0.01</v>
      </c>
      <c r="L322" s="197">
        <v>1</v>
      </c>
      <c r="M322" s="263">
        <v>0.73</v>
      </c>
      <c r="N322" s="196">
        <v>0.62</v>
      </c>
      <c r="O322" s="194">
        <v>96.78</v>
      </c>
      <c r="P322" s="194">
        <v>0.16</v>
      </c>
      <c r="Q322" s="48" t="s">
        <v>71</v>
      </c>
      <c r="R322" s="48" t="s">
        <v>70</v>
      </c>
      <c r="S322" s="48">
        <v>3436259</v>
      </c>
      <c r="T322" s="194"/>
      <c r="U322" s="194"/>
      <c r="V322" s="194"/>
      <c r="W322" s="194"/>
      <c r="X322" s="194"/>
      <c r="Y322" s="198"/>
      <c r="Z322" s="198"/>
    </row>
    <row r="323" spans="1:26" s="261" customFormat="1" ht="14.5" x14ac:dyDescent="0.35">
      <c r="A323" s="193" t="s">
        <v>446</v>
      </c>
      <c r="B323" s="199" t="s">
        <v>281</v>
      </c>
      <c r="C323" s="193"/>
      <c r="D323" s="194">
        <v>20</v>
      </c>
      <c r="E323" s="194" t="s">
        <v>14</v>
      </c>
      <c r="F323" s="263" t="s">
        <v>120</v>
      </c>
      <c r="G323" s="264">
        <v>2</v>
      </c>
      <c r="H323" s="263">
        <v>1.2</v>
      </c>
      <c r="I323" s="196">
        <v>0.81</v>
      </c>
      <c r="J323" s="194">
        <v>161.30000000000001</v>
      </c>
      <c r="K323" s="194" t="s">
        <v>120</v>
      </c>
      <c r="L323" s="197">
        <v>1</v>
      </c>
      <c r="M323" s="263">
        <v>0.61</v>
      </c>
      <c r="N323" s="196">
        <v>0.73</v>
      </c>
      <c r="O323" s="194">
        <v>134.1</v>
      </c>
      <c r="P323" s="194">
        <v>0.01</v>
      </c>
      <c r="Q323" s="48" t="s">
        <v>71</v>
      </c>
      <c r="R323" s="48" t="s">
        <v>70</v>
      </c>
      <c r="S323" s="48">
        <v>3436289</v>
      </c>
      <c r="T323" s="194"/>
      <c r="U323" s="194"/>
      <c r="V323" s="194"/>
      <c r="W323" s="194"/>
      <c r="X323" s="194"/>
      <c r="Y323" s="198"/>
      <c r="Z323" s="198"/>
    </row>
    <row r="324" spans="1:26" s="261" customFormat="1" ht="14.5" x14ac:dyDescent="0.35">
      <c r="A324" s="193" t="s">
        <v>446</v>
      </c>
      <c r="B324" s="199" t="s">
        <v>283</v>
      </c>
      <c r="C324" s="193"/>
      <c r="D324" s="194">
        <v>20</v>
      </c>
      <c r="E324" s="194" t="s">
        <v>14</v>
      </c>
      <c r="F324" s="263" t="s">
        <v>120</v>
      </c>
      <c r="G324" s="264">
        <v>3</v>
      </c>
      <c r="H324" s="263">
        <v>1.74</v>
      </c>
      <c r="I324" s="196">
        <v>0.78</v>
      </c>
      <c r="J324" s="194">
        <v>173.34</v>
      </c>
      <c r="K324" s="194">
        <v>1.34</v>
      </c>
      <c r="L324" s="197">
        <v>1</v>
      </c>
      <c r="M324" s="263">
        <v>0.93</v>
      </c>
      <c r="N324" s="196">
        <v>0.7</v>
      </c>
      <c r="O324" s="194">
        <v>176.72</v>
      </c>
      <c r="P324" s="194">
        <v>0.02</v>
      </c>
      <c r="Q324" s="48" t="s">
        <v>71</v>
      </c>
      <c r="R324" s="48" t="s">
        <v>70</v>
      </c>
      <c r="S324" s="48">
        <v>3436307</v>
      </c>
      <c r="T324" s="194"/>
      <c r="U324" s="194"/>
      <c r="V324" s="194"/>
      <c r="W324" s="194"/>
      <c r="X324" s="194"/>
      <c r="Y324" s="198"/>
      <c r="Z324" s="198"/>
    </row>
    <row r="325" spans="1:26" s="261" customFormat="1" ht="14.5" x14ac:dyDescent="0.35">
      <c r="A325" s="193" t="s">
        <v>446</v>
      </c>
      <c r="B325" s="199" t="s">
        <v>285</v>
      </c>
      <c r="C325" s="193"/>
      <c r="D325" s="194">
        <v>40</v>
      </c>
      <c r="E325" s="194" t="s">
        <v>14</v>
      </c>
      <c r="F325" s="263" t="s">
        <v>120</v>
      </c>
      <c r="G325" s="264">
        <v>3</v>
      </c>
      <c r="H325" s="263">
        <v>2</v>
      </c>
      <c r="I325" s="196">
        <v>0.81</v>
      </c>
      <c r="J325" s="194">
        <v>329.63</v>
      </c>
      <c r="K325" s="194" t="s">
        <v>120</v>
      </c>
      <c r="L325" s="197">
        <v>2</v>
      </c>
      <c r="M325" s="263">
        <v>0.99</v>
      </c>
      <c r="N325" s="196">
        <v>0.78</v>
      </c>
      <c r="O325" s="194">
        <v>307.93</v>
      </c>
      <c r="P325" s="194">
        <v>0.01</v>
      </c>
      <c r="Q325" s="48" t="s">
        <v>71</v>
      </c>
      <c r="R325" s="48" t="s">
        <v>70</v>
      </c>
      <c r="S325" s="48">
        <v>3436323</v>
      </c>
      <c r="T325" s="194"/>
      <c r="U325" s="194"/>
      <c r="V325" s="194"/>
      <c r="W325" s="194"/>
      <c r="X325" s="194"/>
      <c r="Y325" s="198"/>
      <c r="Z325" s="198"/>
    </row>
    <row r="326" spans="1:26" s="261" customFormat="1" ht="14.5" x14ac:dyDescent="0.35">
      <c r="A326" s="193" t="s">
        <v>446</v>
      </c>
      <c r="B326" s="199" t="s">
        <v>287</v>
      </c>
      <c r="C326" s="193"/>
      <c r="D326" s="194">
        <v>7</v>
      </c>
      <c r="E326" s="194" t="s">
        <v>14</v>
      </c>
      <c r="F326" s="263" t="s">
        <v>120</v>
      </c>
      <c r="G326" s="264">
        <v>1</v>
      </c>
      <c r="H326" s="263">
        <v>0.8</v>
      </c>
      <c r="I326" s="196">
        <v>0.78</v>
      </c>
      <c r="J326" s="194">
        <v>59.56</v>
      </c>
      <c r="K326" s="194">
        <v>0.02</v>
      </c>
      <c r="L326" s="197">
        <v>1</v>
      </c>
      <c r="M326" s="263">
        <v>0.62</v>
      </c>
      <c r="N326" s="196">
        <v>0.57999999999999996</v>
      </c>
      <c r="O326" s="194">
        <v>71.430000000000007</v>
      </c>
      <c r="P326" s="194">
        <v>0.22</v>
      </c>
      <c r="Q326" s="48" t="s">
        <v>71</v>
      </c>
      <c r="R326" s="48" t="s">
        <v>70</v>
      </c>
      <c r="S326" s="48">
        <v>3436243</v>
      </c>
      <c r="T326" s="194"/>
      <c r="U326" s="194"/>
      <c r="V326" s="194"/>
      <c r="W326" s="194"/>
      <c r="X326" s="194"/>
      <c r="Y326" s="198"/>
      <c r="Z326" s="198"/>
    </row>
    <row r="327" spans="1:26" s="261" customFormat="1" ht="14.5" x14ac:dyDescent="0.35">
      <c r="A327" s="193" t="s">
        <v>446</v>
      </c>
      <c r="B327" s="199" t="s">
        <v>289</v>
      </c>
      <c r="C327" s="193"/>
      <c r="D327" s="194">
        <v>14</v>
      </c>
      <c r="E327" s="194" t="s">
        <v>14</v>
      </c>
      <c r="F327" s="263" t="s">
        <v>120</v>
      </c>
      <c r="G327" s="264">
        <v>2</v>
      </c>
      <c r="H327" s="263">
        <v>1.1000000000000001</v>
      </c>
      <c r="I327" s="196">
        <v>0.8</v>
      </c>
      <c r="J327" s="194">
        <v>112.6</v>
      </c>
      <c r="K327" s="194">
        <v>0.09</v>
      </c>
      <c r="L327" s="197">
        <v>1</v>
      </c>
      <c r="M327" s="263">
        <v>0.64</v>
      </c>
      <c r="N327" s="196">
        <v>0.75</v>
      </c>
      <c r="O327" s="194">
        <v>168.2</v>
      </c>
      <c r="P327" s="194">
        <v>0.01</v>
      </c>
      <c r="Q327" s="48" t="s">
        <v>71</v>
      </c>
      <c r="R327" s="48" t="s">
        <v>70</v>
      </c>
      <c r="S327" s="48">
        <v>3436275</v>
      </c>
      <c r="T327" s="194"/>
      <c r="U327" s="194"/>
      <c r="V327" s="194"/>
      <c r="W327" s="194"/>
      <c r="X327" s="194"/>
      <c r="Y327" s="198"/>
      <c r="Z327" s="198"/>
    </row>
    <row r="328" spans="1:26" s="261" customFormat="1" ht="14.5" x14ac:dyDescent="0.35">
      <c r="A328" s="193" t="s">
        <v>446</v>
      </c>
      <c r="B328" s="199" t="s">
        <v>291</v>
      </c>
      <c r="C328" s="193"/>
      <c r="D328" s="194">
        <v>10</v>
      </c>
      <c r="E328" s="194" t="s">
        <v>14</v>
      </c>
      <c r="F328" s="263" t="s">
        <v>120</v>
      </c>
      <c r="G328" s="264">
        <v>1</v>
      </c>
      <c r="H328" s="263">
        <v>1.01</v>
      </c>
      <c r="I328" s="196">
        <v>0.78</v>
      </c>
      <c r="J328" s="194">
        <v>83.96</v>
      </c>
      <c r="K328" s="194">
        <v>0.01</v>
      </c>
      <c r="L328" s="197">
        <v>1</v>
      </c>
      <c r="M328" s="263">
        <v>0.83</v>
      </c>
      <c r="N328" s="196">
        <v>0.59</v>
      </c>
      <c r="O328" s="194">
        <v>114.11</v>
      </c>
      <c r="P328" s="194">
        <v>0.11</v>
      </c>
      <c r="Q328" s="48" t="s">
        <v>71</v>
      </c>
      <c r="R328" s="48" t="s">
        <v>70</v>
      </c>
      <c r="S328" s="48">
        <v>3436260</v>
      </c>
      <c r="T328" s="194"/>
      <c r="U328" s="194"/>
      <c r="V328" s="194"/>
      <c r="W328" s="194"/>
      <c r="X328" s="194"/>
      <c r="Y328" s="198"/>
      <c r="Z328" s="198"/>
    </row>
    <row r="329" spans="1:26" s="261" customFormat="1" ht="14.5" x14ac:dyDescent="0.35">
      <c r="A329" s="193" t="s">
        <v>446</v>
      </c>
      <c r="B329" s="199" t="s">
        <v>293</v>
      </c>
      <c r="C329" s="193"/>
      <c r="D329" s="194">
        <v>20</v>
      </c>
      <c r="E329" s="194" t="s">
        <v>14</v>
      </c>
      <c r="F329" s="263" t="s">
        <v>120</v>
      </c>
      <c r="G329" s="264">
        <v>2</v>
      </c>
      <c r="H329" s="263">
        <v>1.2</v>
      </c>
      <c r="I329" s="196">
        <v>0.81</v>
      </c>
      <c r="J329" s="194">
        <v>161.30000000000001</v>
      </c>
      <c r="K329" s="194" t="s">
        <v>120</v>
      </c>
      <c r="L329" s="197">
        <v>2</v>
      </c>
      <c r="M329" s="263">
        <v>0.69</v>
      </c>
      <c r="N329" s="196">
        <v>0.72</v>
      </c>
      <c r="O329" s="194">
        <v>155.5</v>
      </c>
      <c r="P329" s="194">
        <v>0.01</v>
      </c>
      <c r="Q329" s="48" t="s">
        <v>71</v>
      </c>
      <c r="R329" s="48" t="s">
        <v>70</v>
      </c>
      <c r="S329" s="48">
        <v>3436290</v>
      </c>
      <c r="T329" s="194"/>
      <c r="U329" s="194"/>
      <c r="V329" s="194"/>
      <c r="W329" s="194"/>
      <c r="X329" s="194"/>
      <c r="Y329" s="198"/>
      <c r="Z329" s="198"/>
    </row>
    <row r="330" spans="1:26" s="261" customFormat="1" ht="14.5" x14ac:dyDescent="0.35">
      <c r="A330" s="193" t="s">
        <v>446</v>
      </c>
      <c r="B330" s="199" t="s">
        <v>295</v>
      </c>
      <c r="C330" s="193"/>
      <c r="D330" s="194">
        <v>20</v>
      </c>
      <c r="E330" s="194" t="s">
        <v>14</v>
      </c>
      <c r="F330" s="263" t="s">
        <v>120</v>
      </c>
      <c r="G330" s="264">
        <v>3</v>
      </c>
      <c r="H330" s="263">
        <v>1.74</v>
      </c>
      <c r="I330" s="196">
        <v>0.78</v>
      </c>
      <c r="J330" s="194">
        <v>173.34</v>
      </c>
      <c r="K330" s="194">
        <v>1.34</v>
      </c>
      <c r="L330" s="197">
        <v>3</v>
      </c>
      <c r="M330" s="263">
        <v>1.05</v>
      </c>
      <c r="N330" s="196">
        <v>0.67</v>
      </c>
      <c r="O330" s="194">
        <v>225.95</v>
      </c>
      <c r="P330" s="194">
        <v>0.02</v>
      </c>
      <c r="Q330" s="48" t="s">
        <v>71</v>
      </c>
      <c r="R330" s="48" t="s">
        <v>70</v>
      </c>
      <c r="S330" s="48">
        <v>3436308</v>
      </c>
      <c r="T330" s="194"/>
      <c r="U330" s="194"/>
      <c r="V330" s="194"/>
      <c r="W330" s="194"/>
      <c r="X330" s="194"/>
      <c r="Y330" s="198"/>
      <c r="Z330" s="198"/>
    </row>
    <row r="331" spans="1:26" s="261" customFormat="1" ht="14.5" x14ac:dyDescent="0.35">
      <c r="A331" s="193" t="s">
        <v>446</v>
      </c>
      <c r="B331" s="199" t="s">
        <v>297</v>
      </c>
      <c r="C331" s="193"/>
      <c r="D331" s="194">
        <v>40</v>
      </c>
      <c r="E331" s="194" t="s">
        <v>14</v>
      </c>
      <c r="F331" s="263" t="s">
        <v>120</v>
      </c>
      <c r="G331" s="264">
        <v>3</v>
      </c>
      <c r="H331" s="263">
        <v>2</v>
      </c>
      <c r="I331" s="196">
        <v>0.81</v>
      </c>
      <c r="J331" s="194">
        <v>329.63</v>
      </c>
      <c r="K331" s="194" t="s">
        <v>120</v>
      </c>
      <c r="L331" s="197">
        <v>3</v>
      </c>
      <c r="M331" s="263">
        <v>1.08</v>
      </c>
      <c r="N331" s="196">
        <v>0.77</v>
      </c>
      <c r="O331" s="194">
        <v>389.34</v>
      </c>
      <c r="P331" s="194">
        <v>0.01</v>
      </c>
      <c r="Q331" s="48" t="s">
        <v>71</v>
      </c>
      <c r="R331" s="48" t="s">
        <v>70</v>
      </c>
      <c r="S331" s="48">
        <v>3436324</v>
      </c>
      <c r="T331" s="194"/>
      <c r="U331" s="194"/>
      <c r="V331" s="194"/>
      <c r="W331" s="194"/>
      <c r="X331" s="194"/>
      <c r="Y331" s="198"/>
      <c r="Z331" s="198"/>
    </row>
    <row r="332" spans="1:26" s="261" customFormat="1" ht="14.5" x14ac:dyDescent="0.35">
      <c r="A332" s="193" t="s">
        <v>446</v>
      </c>
      <c r="B332" s="199" t="s">
        <v>299</v>
      </c>
      <c r="C332" s="193"/>
      <c r="D332" s="194">
        <v>7</v>
      </c>
      <c r="E332" s="194" t="s">
        <v>14</v>
      </c>
      <c r="F332" s="263" t="s">
        <v>120</v>
      </c>
      <c r="G332" s="264">
        <v>1</v>
      </c>
      <c r="H332" s="263">
        <v>0.8</v>
      </c>
      <c r="I332" s="196">
        <v>0.78</v>
      </c>
      <c r="J332" s="194">
        <v>59.56</v>
      </c>
      <c r="K332" s="194">
        <v>0.02</v>
      </c>
      <c r="L332" s="197">
        <v>1</v>
      </c>
      <c r="M332" s="263">
        <v>0.62</v>
      </c>
      <c r="N332" s="196">
        <v>0.64</v>
      </c>
      <c r="O332" s="194">
        <v>76.11</v>
      </c>
      <c r="P332" s="194">
        <v>0.11</v>
      </c>
      <c r="Q332" s="48" t="s">
        <v>71</v>
      </c>
      <c r="R332" s="48" t="s">
        <v>70</v>
      </c>
      <c r="S332" s="48">
        <v>3436244</v>
      </c>
      <c r="T332" s="194"/>
      <c r="U332" s="194"/>
      <c r="V332" s="194"/>
      <c r="W332" s="194"/>
      <c r="X332" s="194"/>
      <c r="Y332" s="198"/>
      <c r="Z332" s="198"/>
    </row>
    <row r="333" spans="1:26" s="261" customFormat="1" ht="14.5" x14ac:dyDescent="0.35">
      <c r="A333" s="193" t="s">
        <v>446</v>
      </c>
      <c r="B333" s="199" t="s">
        <v>301</v>
      </c>
      <c r="C333" s="193"/>
      <c r="D333" s="194">
        <v>14</v>
      </c>
      <c r="E333" s="194" t="s">
        <v>14</v>
      </c>
      <c r="F333" s="263" t="s">
        <v>120</v>
      </c>
      <c r="G333" s="264">
        <v>2</v>
      </c>
      <c r="H333" s="263">
        <v>1.1000000000000001</v>
      </c>
      <c r="I333" s="196">
        <v>0.8</v>
      </c>
      <c r="J333" s="194">
        <v>112.6</v>
      </c>
      <c r="K333" s="194">
        <v>0.09</v>
      </c>
      <c r="L333" s="197">
        <v>1</v>
      </c>
      <c r="M333" s="263">
        <v>0.67</v>
      </c>
      <c r="N333" s="196">
        <v>0.71</v>
      </c>
      <c r="O333" s="194">
        <v>166.3</v>
      </c>
      <c r="P333" s="194">
        <v>0.01</v>
      </c>
      <c r="Q333" s="48" t="s">
        <v>71</v>
      </c>
      <c r="R333" s="48" t="s">
        <v>70</v>
      </c>
      <c r="S333" s="48">
        <v>3436276</v>
      </c>
      <c r="T333" s="194"/>
      <c r="U333" s="194"/>
      <c r="V333" s="194"/>
      <c r="W333" s="194"/>
      <c r="X333" s="194"/>
      <c r="Y333" s="198"/>
      <c r="Z333" s="198"/>
    </row>
    <row r="334" spans="1:26" s="261" customFormat="1" ht="14.5" x14ac:dyDescent="0.35">
      <c r="A334" s="193" t="s">
        <v>228</v>
      </c>
      <c r="B334" s="199" t="s">
        <v>447</v>
      </c>
      <c r="C334" s="193"/>
      <c r="D334" s="194">
        <v>6</v>
      </c>
      <c r="E334" s="194" t="s">
        <v>14</v>
      </c>
      <c r="F334" s="263" t="s">
        <v>120</v>
      </c>
      <c r="G334" s="264">
        <v>1</v>
      </c>
      <c r="H334" s="263">
        <v>0.8</v>
      </c>
      <c r="I334" s="196">
        <v>0.78</v>
      </c>
      <c r="J334" s="194">
        <v>54</v>
      </c>
      <c r="K334" s="194" t="s">
        <v>120</v>
      </c>
      <c r="L334" s="197">
        <v>1</v>
      </c>
      <c r="M334" s="263">
        <v>0.99</v>
      </c>
      <c r="N334" s="196">
        <v>0.64</v>
      </c>
      <c r="O334" s="194">
        <v>114</v>
      </c>
      <c r="P334" s="194">
        <v>0.21</v>
      </c>
      <c r="Q334" s="48" t="s">
        <v>71</v>
      </c>
      <c r="R334" s="48" t="s">
        <v>70</v>
      </c>
      <c r="S334" s="48">
        <v>3555220</v>
      </c>
      <c r="T334" s="194"/>
      <c r="U334" s="194"/>
      <c r="V334" s="194"/>
      <c r="W334" s="194"/>
      <c r="X334" s="194"/>
      <c r="Y334" s="198"/>
      <c r="Z334" s="198"/>
    </row>
    <row r="335" spans="1:26" s="261" customFormat="1" ht="14.5" x14ac:dyDescent="0.35">
      <c r="A335" s="193" t="s">
        <v>228</v>
      </c>
      <c r="B335" s="199" t="s">
        <v>448</v>
      </c>
      <c r="C335" s="193"/>
      <c r="D335" s="194">
        <v>6</v>
      </c>
      <c r="E335" s="194" t="s">
        <v>14</v>
      </c>
      <c r="F335" s="263" t="s">
        <v>120</v>
      </c>
      <c r="G335" s="264">
        <v>1</v>
      </c>
      <c r="H335" s="263">
        <v>0.93</v>
      </c>
      <c r="I335" s="196">
        <v>0.8</v>
      </c>
      <c r="J335" s="194">
        <v>102</v>
      </c>
      <c r="K335" s="194" t="s">
        <v>120</v>
      </c>
      <c r="L335" s="197">
        <v>1</v>
      </c>
      <c r="M335" s="263">
        <v>1.47</v>
      </c>
      <c r="N335" s="196">
        <v>0.68</v>
      </c>
      <c r="O335" s="194">
        <v>175</v>
      </c>
      <c r="P335" s="194">
        <v>0.2</v>
      </c>
      <c r="Q335" s="48" t="s">
        <v>71</v>
      </c>
      <c r="R335" s="48" t="s">
        <v>70</v>
      </c>
      <c r="S335" s="48">
        <v>3555222</v>
      </c>
      <c r="T335" s="194"/>
      <c r="U335" s="194"/>
      <c r="V335" s="194"/>
      <c r="W335" s="194"/>
      <c r="X335" s="194"/>
      <c r="Y335" s="198"/>
      <c r="Z335" s="198"/>
    </row>
    <row r="336" spans="1:26" s="261" customFormat="1" ht="14.5" x14ac:dyDescent="0.35">
      <c r="A336" s="193" t="s">
        <v>228</v>
      </c>
      <c r="B336" s="199" t="s">
        <v>449</v>
      </c>
      <c r="C336" s="193"/>
      <c r="D336" s="194">
        <v>10</v>
      </c>
      <c r="E336" s="194" t="s">
        <v>14</v>
      </c>
      <c r="F336" s="263" t="s">
        <v>120</v>
      </c>
      <c r="G336" s="264">
        <v>1</v>
      </c>
      <c r="H336" s="263">
        <v>1.07</v>
      </c>
      <c r="I336" s="196">
        <v>0.78</v>
      </c>
      <c r="J336" s="194">
        <v>89</v>
      </c>
      <c r="K336" s="194" t="s">
        <v>120</v>
      </c>
      <c r="L336" s="197">
        <v>1</v>
      </c>
      <c r="M336" s="263">
        <v>1.44</v>
      </c>
      <c r="N336" s="196">
        <v>0.64</v>
      </c>
      <c r="O336" s="194">
        <v>191</v>
      </c>
      <c r="P336" s="194">
        <v>0.25</v>
      </c>
      <c r="Q336" s="48" t="s">
        <v>71</v>
      </c>
      <c r="R336" s="48" t="s">
        <v>70</v>
      </c>
      <c r="S336" s="48">
        <v>3555224</v>
      </c>
      <c r="T336" s="194"/>
      <c r="U336" s="194"/>
      <c r="V336" s="194"/>
      <c r="W336" s="194"/>
      <c r="X336" s="194"/>
      <c r="Y336" s="198"/>
      <c r="Z336" s="198"/>
    </row>
    <row r="337" spans="1:34" s="261" customFormat="1" ht="14.5" x14ac:dyDescent="0.35">
      <c r="A337" s="193" t="s">
        <v>228</v>
      </c>
      <c r="B337" s="199" t="s">
        <v>450</v>
      </c>
      <c r="C337" s="193"/>
      <c r="D337" s="194">
        <v>10</v>
      </c>
      <c r="E337" s="194" t="s">
        <v>14</v>
      </c>
      <c r="F337" s="263" t="s">
        <v>120</v>
      </c>
      <c r="G337" s="264">
        <v>2</v>
      </c>
      <c r="H337" s="263">
        <v>1.34</v>
      </c>
      <c r="I337" s="196">
        <v>0.82</v>
      </c>
      <c r="J337" s="194">
        <v>166</v>
      </c>
      <c r="K337" s="194" t="s">
        <v>120</v>
      </c>
      <c r="L337" s="197">
        <v>1</v>
      </c>
      <c r="M337" s="263">
        <v>2.08</v>
      </c>
      <c r="N337" s="196">
        <v>0.6</v>
      </c>
      <c r="O337" s="194">
        <v>320</v>
      </c>
      <c r="P337" s="194">
        <v>0.2</v>
      </c>
      <c r="Q337" s="48" t="s">
        <v>71</v>
      </c>
      <c r="R337" s="48" t="s">
        <v>70</v>
      </c>
      <c r="S337" s="48">
        <v>3555228</v>
      </c>
      <c r="T337" s="194"/>
      <c r="U337" s="194"/>
      <c r="V337" s="194"/>
      <c r="W337" s="194"/>
      <c r="X337" s="194"/>
      <c r="Y337" s="198"/>
      <c r="Z337" s="198"/>
    </row>
    <row r="338" spans="1:34" s="261" customFormat="1" ht="14.5" x14ac:dyDescent="0.35">
      <c r="A338" s="193" t="s">
        <v>228</v>
      </c>
      <c r="B338" s="199" t="s">
        <v>451</v>
      </c>
      <c r="C338" s="193"/>
      <c r="D338" s="194">
        <v>5</v>
      </c>
      <c r="E338" s="194" t="s">
        <v>14</v>
      </c>
      <c r="F338" s="263" t="s">
        <v>120</v>
      </c>
      <c r="G338" s="264">
        <v>1</v>
      </c>
      <c r="H338" s="263">
        <v>0.68</v>
      </c>
      <c r="I338" s="196">
        <v>0.78</v>
      </c>
      <c r="J338" s="194">
        <v>45.9</v>
      </c>
      <c r="K338" s="194" t="s">
        <v>120</v>
      </c>
      <c r="L338" s="197">
        <v>1</v>
      </c>
      <c r="M338" s="263">
        <v>1.1200000000000001</v>
      </c>
      <c r="N338" s="196">
        <v>0.67</v>
      </c>
      <c r="O338" s="194">
        <v>60.8</v>
      </c>
      <c r="P338" s="194">
        <v>0.08</v>
      </c>
      <c r="Q338" s="48" t="s">
        <v>71</v>
      </c>
      <c r="R338" s="48" t="s">
        <v>70</v>
      </c>
      <c r="S338" s="48">
        <v>2406720</v>
      </c>
      <c r="T338" s="194"/>
      <c r="U338" s="194"/>
      <c r="V338" s="194"/>
      <c r="W338" s="194"/>
      <c r="X338" s="194"/>
      <c r="Y338" s="198"/>
      <c r="Z338" s="198"/>
    </row>
    <row r="339" spans="1:34" s="261" customFormat="1" ht="14.5" x14ac:dyDescent="0.35">
      <c r="A339" s="193" t="s">
        <v>228</v>
      </c>
      <c r="B339" s="199" t="s">
        <v>452</v>
      </c>
      <c r="C339" s="193"/>
      <c r="D339" s="194">
        <v>5</v>
      </c>
      <c r="E339" s="194" t="s">
        <v>14</v>
      </c>
      <c r="F339" s="263" t="s">
        <v>120</v>
      </c>
      <c r="G339" s="264">
        <v>1</v>
      </c>
      <c r="H339" s="263">
        <v>0.74</v>
      </c>
      <c r="I339" s="196">
        <v>0.78</v>
      </c>
      <c r="J339" s="194">
        <v>45.3</v>
      </c>
      <c r="K339" s="194" t="s">
        <v>120</v>
      </c>
      <c r="L339" s="197">
        <v>1</v>
      </c>
      <c r="M339" s="263">
        <v>1.02</v>
      </c>
      <c r="N339" s="196">
        <v>0.65</v>
      </c>
      <c r="O339" s="194">
        <v>89.7</v>
      </c>
      <c r="P339" s="194">
        <v>0.09</v>
      </c>
      <c r="Q339" s="48" t="s">
        <v>71</v>
      </c>
      <c r="R339" s="48" t="s">
        <v>70</v>
      </c>
      <c r="S339" s="48">
        <v>2406789</v>
      </c>
      <c r="T339" s="194"/>
      <c r="U339" s="194"/>
      <c r="V339" s="194"/>
      <c r="W339" s="194"/>
      <c r="X339" s="194"/>
      <c r="Y339" s="198"/>
      <c r="Z339" s="198"/>
    </row>
    <row r="340" spans="1:34" s="261" customFormat="1" ht="14.5" x14ac:dyDescent="0.35">
      <c r="A340" s="193" t="s">
        <v>228</v>
      </c>
      <c r="B340" s="199" t="s">
        <v>453</v>
      </c>
      <c r="C340" s="193"/>
      <c r="D340" s="194">
        <v>12</v>
      </c>
      <c r="E340" s="194" t="s">
        <v>14</v>
      </c>
      <c r="F340" s="263">
        <v>0.95</v>
      </c>
      <c r="G340" s="264" t="s">
        <v>120</v>
      </c>
      <c r="H340" s="263">
        <v>1.1299999999999999</v>
      </c>
      <c r="I340" s="196">
        <v>0.78</v>
      </c>
      <c r="J340" s="194">
        <v>117</v>
      </c>
      <c r="K340" s="194">
        <v>0.2</v>
      </c>
      <c r="L340" s="197" t="s">
        <v>120</v>
      </c>
      <c r="M340" s="263">
        <v>1.33</v>
      </c>
      <c r="N340" s="196">
        <v>0.64</v>
      </c>
      <c r="O340" s="194">
        <v>179</v>
      </c>
      <c r="P340" s="194">
        <v>6.8</v>
      </c>
      <c r="Q340" s="48" t="s">
        <v>70</v>
      </c>
      <c r="R340" s="48" t="s">
        <v>71</v>
      </c>
      <c r="S340" s="48"/>
      <c r="T340" s="194"/>
      <c r="U340" s="194"/>
      <c r="V340" s="194"/>
      <c r="W340" s="194"/>
      <c r="X340" s="194"/>
      <c r="Y340" s="198"/>
      <c r="Z340" s="198"/>
    </row>
    <row r="341" spans="1:34" s="261" customFormat="1" ht="14.5" x14ac:dyDescent="0.35">
      <c r="A341" s="193" t="s">
        <v>228</v>
      </c>
      <c r="B341" s="199" t="s">
        <v>454</v>
      </c>
      <c r="C341" s="193"/>
      <c r="D341" s="194">
        <v>12</v>
      </c>
      <c r="E341" s="194" t="s">
        <v>14</v>
      </c>
      <c r="F341" s="263" t="s">
        <v>120</v>
      </c>
      <c r="G341" s="264">
        <v>1</v>
      </c>
      <c r="H341" s="263">
        <v>1.1299999999999999</v>
      </c>
      <c r="I341" s="196">
        <v>0.79</v>
      </c>
      <c r="J341" s="194">
        <v>116.6</v>
      </c>
      <c r="K341" s="194" t="s">
        <v>120</v>
      </c>
      <c r="L341" s="197">
        <v>1</v>
      </c>
      <c r="M341" s="263">
        <v>1.33</v>
      </c>
      <c r="N341" s="196">
        <v>0.65</v>
      </c>
      <c r="O341" s="194">
        <v>179.1</v>
      </c>
      <c r="P341" s="194">
        <v>0.04</v>
      </c>
      <c r="Q341" s="48" t="s">
        <v>71</v>
      </c>
      <c r="R341" s="48" t="s">
        <v>70</v>
      </c>
      <c r="S341" s="48">
        <v>2406790</v>
      </c>
      <c r="T341" s="194"/>
      <c r="U341" s="194"/>
      <c r="V341" s="194"/>
      <c r="W341" s="194"/>
      <c r="X341" s="194"/>
      <c r="Y341" s="198"/>
      <c r="Z341" s="198"/>
    </row>
    <row r="342" spans="1:34" s="261" customFormat="1" ht="14.5" x14ac:dyDescent="0.35">
      <c r="A342" s="193" t="s">
        <v>228</v>
      </c>
      <c r="B342" s="199" t="s">
        <v>455</v>
      </c>
      <c r="C342" s="193"/>
      <c r="D342" s="194">
        <v>10</v>
      </c>
      <c r="E342" s="194" t="s">
        <v>14</v>
      </c>
      <c r="F342" s="263" t="s">
        <v>120</v>
      </c>
      <c r="G342" s="264">
        <v>1</v>
      </c>
      <c r="H342" s="263">
        <v>1.1599999999999999</v>
      </c>
      <c r="I342" s="196">
        <v>0.78</v>
      </c>
      <c r="J342" s="194">
        <v>93.1</v>
      </c>
      <c r="K342" s="194" t="s">
        <v>120</v>
      </c>
      <c r="L342" s="197">
        <v>1</v>
      </c>
      <c r="M342" s="263">
        <v>1.45</v>
      </c>
      <c r="N342" s="196">
        <v>0.69</v>
      </c>
      <c r="O342" s="194">
        <v>167.5</v>
      </c>
      <c r="P342" s="194">
        <v>0.05</v>
      </c>
      <c r="Q342" s="48" t="s">
        <v>71</v>
      </c>
      <c r="R342" s="48" t="s">
        <v>70</v>
      </c>
      <c r="S342" s="48">
        <v>2406794</v>
      </c>
      <c r="T342" s="194"/>
      <c r="U342" s="194"/>
      <c r="V342" s="194"/>
      <c r="W342" s="194"/>
      <c r="X342" s="194"/>
      <c r="Y342" s="198"/>
      <c r="Z342" s="198"/>
    </row>
    <row r="343" spans="1:34" s="261" customFormat="1" ht="14.5" x14ac:dyDescent="0.35">
      <c r="A343" s="193" t="s">
        <v>228</v>
      </c>
      <c r="B343" s="199" t="s">
        <v>456</v>
      </c>
      <c r="C343" s="193"/>
      <c r="D343" s="194">
        <v>20</v>
      </c>
      <c r="E343" s="194" t="s">
        <v>14</v>
      </c>
      <c r="F343" s="263">
        <v>1.54</v>
      </c>
      <c r="G343" s="264" t="s">
        <v>120</v>
      </c>
      <c r="H343" s="263">
        <v>1.57</v>
      </c>
      <c r="I343" s="196">
        <v>0.83</v>
      </c>
      <c r="J343" s="194">
        <v>192</v>
      </c>
      <c r="K343" s="194" t="s">
        <v>120</v>
      </c>
      <c r="L343" s="197" t="s">
        <v>120</v>
      </c>
      <c r="M343" s="263">
        <v>1.65</v>
      </c>
      <c r="N343" s="196">
        <v>0.63</v>
      </c>
      <c r="O343" s="194">
        <v>287</v>
      </c>
      <c r="P343" s="194">
        <v>13</v>
      </c>
      <c r="Q343" s="48" t="s">
        <v>70</v>
      </c>
      <c r="R343" s="48" t="s">
        <v>71</v>
      </c>
      <c r="S343" s="48"/>
      <c r="T343" s="194"/>
      <c r="U343" s="194"/>
      <c r="V343" s="194"/>
      <c r="W343" s="194"/>
      <c r="X343" s="194"/>
      <c r="Y343" s="198"/>
      <c r="Z343" s="198"/>
    </row>
    <row r="344" spans="1:34" s="261" customFormat="1" ht="14.5" x14ac:dyDescent="0.35">
      <c r="A344" s="193" t="s">
        <v>228</v>
      </c>
      <c r="B344" s="199" t="s">
        <v>457</v>
      </c>
      <c r="C344" s="193"/>
      <c r="D344" s="194">
        <v>20</v>
      </c>
      <c r="E344" s="194" t="s">
        <v>14</v>
      </c>
      <c r="F344" s="263" t="s">
        <v>120</v>
      </c>
      <c r="G344" s="264">
        <v>2</v>
      </c>
      <c r="H344" s="263">
        <v>1.57</v>
      </c>
      <c r="I344" s="196">
        <v>0.83</v>
      </c>
      <c r="J344" s="194">
        <v>191.7</v>
      </c>
      <c r="K344" s="194" t="s">
        <v>120</v>
      </c>
      <c r="L344" s="197">
        <v>1</v>
      </c>
      <c r="M344" s="263">
        <v>1.65</v>
      </c>
      <c r="N344" s="196">
        <v>0.63</v>
      </c>
      <c r="O344" s="194">
        <v>287.39999999999998</v>
      </c>
      <c r="P344" s="194">
        <v>0.06</v>
      </c>
      <c r="Q344" s="48" t="s">
        <v>71</v>
      </c>
      <c r="R344" s="48" t="s">
        <v>70</v>
      </c>
      <c r="S344" s="48">
        <v>2406792</v>
      </c>
      <c r="T344" s="194"/>
      <c r="U344" s="194"/>
      <c r="V344" s="194"/>
      <c r="W344" s="194"/>
      <c r="X344" s="194"/>
      <c r="Y344" s="198"/>
      <c r="Z344" s="198"/>
    </row>
    <row r="345" spans="1:34" s="261" customFormat="1" ht="14.5" x14ac:dyDescent="0.35">
      <c r="A345" s="193" t="s">
        <v>228</v>
      </c>
      <c r="B345" s="199" t="s">
        <v>458</v>
      </c>
      <c r="C345" s="193"/>
      <c r="D345" s="194">
        <v>40</v>
      </c>
      <c r="E345" s="194" t="s">
        <v>14</v>
      </c>
      <c r="F345" s="263" t="s">
        <v>120</v>
      </c>
      <c r="G345" s="264">
        <v>2</v>
      </c>
      <c r="H345" s="263">
        <v>2.06</v>
      </c>
      <c r="I345" s="196">
        <v>0.83</v>
      </c>
      <c r="J345" s="194">
        <v>340</v>
      </c>
      <c r="K345" s="194" t="s">
        <v>120</v>
      </c>
      <c r="L345" s="197">
        <v>3</v>
      </c>
      <c r="M345" s="263">
        <v>2.95</v>
      </c>
      <c r="N345" s="196">
        <v>0.63</v>
      </c>
      <c r="O345" s="194">
        <v>719</v>
      </c>
      <c r="P345" s="194">
        <v>0.03</v>
      </c>
      <c r="Q345" s="48" t="s">
        <v>71</v>
      </c>
      <c r="R345" s="48" t="s">
        <v>70</v>
      </c>
      <c r="S345" s="48">
        <v>2581047</v>
      </c>
      <c r="T345" s="194"/>
      <c r="U345" s="194"/>
      <c r="V345" s="194"/>
      <c r="W345" s="194"/>
      <c r="X345" s="194"/>
      <c r="Y345" s="198"/>
      <c r="Z345" s="198"/>
    </row>
    <row r="346" spans="1:34" s="261" customFormat="1" ht="14.5" x14ac:dyDescent="0.35">
      <c r="A346" s="193" t="s">
        <v>228</v>
      </c>
      <c r="B346" s="199" t="s">
        <v>459</v>
      </c>
      <c r="C346" s="193"/>
      <c r="D346" s="194">
        <v>6</v>
      </c>
      <c r="E346" s="194" t="s">
        <v>14</v>
      </c>
      <c r="F346" s="263" t="s">
        <v>120</v>
      </c>
      <c r="G346" s="264">
        <v>1</v>
      </c>
      <c r="H346" s="263">
        <v>0.75</v>
      </c>
      <c r="I346" s="196">
        <v>0.78</v>
      </c>
      <c r="J346" s="194">
        <v>54</v>
      </c>
      <c r="K346" s="194" t="s">
        <v>120</v>
      </c>
      <c r="L346" s="197">
        <v>1</v>
      </c>
      <c r="M346" s="263">
        <v>1.1200000000000001</v>
      </c>
      <c r="N346" s="196">
        <v>0.6</v>
      </c>
      <c r="O346" s="194">
        <v>125</v>
      </c>
      <c r="P346" s="194">
        <v>0.31</v>
      </c>
      <c r="Q346" s="48" t="s">
        <v>71</v>
      </c>
      <c r="R346" s="48" t="s">
        <v>70</v>
      </c>
      <c r="S346" s="48">
        <v>3555231</v>
      </c>
      <c r="T346" s="194"/>
      <c r="U346" s="194"/>
      <c r="V346" s="194"/>
      <c r="W346" s="194"/>
      <c r="X346" s="194"/>
      <c r="Y346" s="198"/>
      <c r="Z346" s="198"/>
    </row>
    <row r="347" spans="1:34" s="261" customFormat="1" ht="14.5" x14ac:dyDescent="0.35">
      <c r="A347" s="193" t="s">
        <v>228</v>
      </c>
      <c r="B347" s="199" t="s">
        <v>460</v>
      </c>
      <c r="C347" s="193"/>
      <c r="D347" s="194">
        <v>20</v>
      </c>
      <c r="E347" s="194" t="s">
        <v>14</v>
      </c>
      <c r="F347" s="263" t="s">
        <v>120</v>
      </c>
      <c r="G347" s="264">
        <v>2</v>
      </c>
      <c r="H347" s="263">
        <v>1.81</v>
      </c>
      <c r="I347" s="196">
        <v>0.78</v>
      </c>
      <c r="J347" s="194">
        <v>179.6</v>
      </c>
      <c r="K347" s="194" t="s">
        <v>120</v>
      </c>
      <c r="L347" s="197">
        <v>2</v>
      </c>
      <c r="M347" s="263">
        <v>2.3199999999999998</v>
      </c>
      <c r="N347" s="196">
        <v>0.57999999999999996</v>
      </c>
      <c r="O347" s="194">
        <v>387.5</v>
      </c>
      <c r="P347" s="194">
        <v>0.03</v>
      </c>
      <c r="Q347" s="48" t="s">
        <v>71</v>
      </c>
      <c r="R347" s="48" t="s">
        <v>70</v>
      </c>
      <c r="S347" s="48">
        <v>2406797</v>
      </c>
      <c r="T347" s="194"/>
      <c r="U347" s="194"/>
      <c r="V347" s="194"/>
      <c r="W347" s="194"/>
      <c r="X347" s="194"/>
      <c r="Y347" s="198"/>
      <c r="Z347" s="198"/>
    </row>
    <row r="348" spans="1:34" s="261" customFormat="1" ht="14.5" x14ac:dyDescent="0.35">
      <c r="A348" s="193" t="s">
        <v>228</v>
      </c>
      <c r="B348" s="199" t="s">
        <v>461</v>
      </c>
      <c r="C348" s="193"/>
      <c r="D348" s="194">
        <v>6</v>
      </c>
      <c r="E348" s="194" t="s">
        <v>14</v>
      </c>
      <c r="F348" s="263" t="s">
        <v>120</v>
      </c>
      <c r="G348" s="264">
        <v>1</v>
      </c>
      <c r="H348" s="263">
        <v>0.81</v>
      </c>
      <c r="I348" s="196">
        <v>0.78</v>
      </c>
      <c r="J348" s="194">
        <v>57</v>
      </c>
      <c r="K348" s="194" t="s">
        <v>120</v>
      </c>
      <c r="L348" s="197">
        <v>1</v>
      </c>
      <c r="M348" s="263">
        <v>1.08</v>
      </c>
      <c r="N348" s="196">
        <v>0.66</v>
      </c>
      <c r="O348" s="194">
        <v>118</v>
      </c>
      <c r="P348" s="194">
        <v>0.21</v>
      </c>
      <c r="Q348" s="48" t="s">
        <v>71</v>
      </c>
      <c r="R348" s="48" t="s">
        <v>70</v>
      </c>
      <c r="S348" s="48">
        <v>2581055</v>
      </c>
      <c r="T348" s="194"/>
      <c r="U348" s="194"/>
      <c r="V348" s="194"/>
      <c r="W348" s="194"/>
      <c r="X348" s="194"/>
      <c r="Y348" s="198"/>
      <c r="Z348" s="198"/>
    </row>
    <row r="349" spans="1:34" s="261" customFormat="1" ht="14.5" x14ac:dyDescent="0.35">
      <c r="A349" s="193" t="s">
        <v>228</v>
      </c>
      <c r="B349" s="199" t="s">
        <v>462</v>
      </c>
      <c r="C349" s="193"/>
      <c r="D349" s="194">
        <v>12</v>
      </c>
      <c r="E349" s="194" t="s">
        <v>14</v>
      </c>
      <c r="F349" s="263" t="s">
        <v>120</v>
      </c>
      <c r="G349" s="264">
        <v>1</v>
      </c>
      <c r="H349" s="263">
        <v>1.1100000000000001</v>
      </c>
      <c r="I349" s="196">
        <v>0.78</v>
      </c>
      <c r="J349" s="194">
        <v>102</v>
      </c>
      <c r="K349" s="194" t="s">
        <v>120</v>
      </c>
      <c r="L349" s="197">
        <v>1</v>
      </c>
      <c r="M349" s="263">
        <v>1.76</v>
      </c>
      <c r="N349" s="196">
        <v>0.61</v>
      </c>
      <c r="O349" s="194">
        <v>201</v>
      </c>
      <c r="P349" s="194">
        <v>0.23</v>
      </c>
      <c r="Q349" s="48" t="s">
        <v>71</v>
      </c>
      <c r="R349" s="48" t="s">
        <v>70</v>
      </c>
      <c r="S349" s="48">
        <v>2581053</v>
      </c>
      <c r="T349" s="194"/>
      <c r="U349" s="194"/>
      <c r="V349" s="194"/>
      <c r="W349" s="194"/>
      <c r="X349" s="194"/>
      <c r="Y349" s="198"/>
      <c r="Z349" s="198"/>
    </row>
    <row r="350" spans="1:34" ht="15" customHeight="1" x14ac:dyDescent="0.35">
      <c r="A350" s="193" t="s">
        <v>228</v>
      </c>
      <c r="B350" s="199" t="s">
        <v>463</v>
      </c>
      <c r="C350" s="193"/>
      <c r="D350" s="194">
        <v>10</v>
      </c>
      <c r="E350" s="194" t="s">
        <v>14</v>
      </c>
      <c r="F350" s="263" t="s">
        <v>120</v>
      </c>
      <c r="G350" s="264">
        <v>1</v>
      </c>
      <c r="H350" s="263">
        <v>1.1599999999999999</v>
      </c>
      <c r="I350" s="196">
        <v>0.78</v>
      </c>
      <c r="J350" s="194">
        <v>93</v>
      </c>
      <c r="K350" s="194" t="s">
        <v>120</v>
      </c>
      <c r="L350" s="197">
        <v>1</v>
      </c>
      <c r="M350" s="263">
        <v>1.48</v>
      </c>
      <c r="N350" s="196">
        <v>0.62</v>
      </c>
      <c r="O350" s="194">
        <v>202</v>
      </c>
      <c r="P350" s="194">
        <v>0.24</v>
      </c>
      <c r="Q350" s="48" t="s">
        <v>71</v>
      </c>
      <c r="R350" s="48" t="s">
        <v>70</v>
      </c>
      <c r="S350" s="48">
        <v>2581056</v>
      </c>
      <c r="T350" s="194"/>
      <c r="U350" s="194"/>
      <c r="V350" s="194"/>
      <c r="W350" s="194"/>
      <c r="X350" s="194"/>
      <c r="Y350" s="198"/>
      <c r="Z350" s="198"/>
      <c r="AA350"/>
      <c r="AB350"/>
      <c r="AC350"/>
      <c r="AD350"/>
      <c r="AE350"/>
      <c r="AF350"/>
      <c r="AG350"/>
      <c r="AH350"/>
    </row>
    <row r="351" spans="1:34" ht="15" customHeight="1" x14ac:dyDescent="0.35">
      <c r="A351" s="193" t="s">
        <v>228</v>
      </c>
      <c r="B351" s="199" t="s">
        <v>464</v>
      </c>
      <c r="C351" s="193"/>
      <c r="D351" s="194">
        <v>20</v>
      </c>
      <c r="E351" s="194" t="s">
        <v>14</v>
      </c>
      <c r="F351" s="263" t="s">
        <v>120</v>
      </c>
      <c r="G351" s="264">
        <v>1</v>
      </c>
      <c r="H351" s="263">
        <v>1.66</v>
      </c>
      <c r="I351" s="196">
        <v>0.81</v>
      </c>
      <c r="J351" s="194">
        <v>170</v>
      </c>
      <c r="K351" s="194" t="s">
        <v>120</v>
      </c>
      <c r="L351" s="197">
        <v>1</v>
      </c>
      <c r="M351" s="263">
        <v>3.02</v>
      </c>
      <c r="N351" s="196">
        <v>0.66</v>
      </c>
      <c r="O351" s="194">
        <v>320</v>
      </c>
      <c r="P351" s="194">
        <v>0.08</v>
      </c>
      <c r="Q351" s="48" t="s">
        <v>71</v>
      </c>
      <c r="R351" s="48" t="s">
        <v>70</v>
      </c>
      <c r="S351" s="48">
        <v>2581060</v>
      </c>
      <c r="T351" s="194"/>
      <c r="U351" s="194"/>
      <c r="V351" s="194"/>
      <c r="W351" s="194"/>
      <c r="X351" s="194"/>
      <c r="Y351" s="198"/>
      <c r="Z351" s="198"/>
      <c r="AA351"/>
      <c r="AB351"/>
      <c r="AC351"/>
      <c r="AD351"/>
      <c r="AE351"/>
      <c r="AF351"/>
      <c r="AG351"/>
      <c r="AH351"/>
    </row>
    <row r="352" spans="1:34" ht="15" customHeight="1" x14ac:dyDescent="0.35">
      <c r="A352" s="193" t="s">
        <v>228</v>
      </c>
      <c r="B352" s="199" t="s">
        <v>465</v>
      </c>
      <c r="C352" s="193"/>
      <c r="D352" s="194">
        <v>20</v>
      </c>
      <c r="E352" s="194" t="s">
        <v>14</v>
      </c>
      <c r="F352" s="263" t="s">
        <v>120</v>
      </c>
      <c r="G352" s="264">
        <v>1</v>
      </c>
      <c r="H352" s="263">
        <v>1.44</v>
      </c>
      <c r="I352" s="196">
        <v>0.82</v>
      </c>
      <c r="J352" s="194">
        <v>177</v>
      </c>
      <c r="K352" s="194" t="s">
        <v>120</v>
      </c>
      <c r="L352" s="197">
        <v>1</v>
      </c>
      <c r="M352" s="263">
        <v>2.98</v>
      </c>
      <c r="N352" s="196">
        <v>0.65</v>
      </c>
      <c r="O352" s="194">
        <v>329</v>
      </c>
      <c r="P352" s="194">
        <v>0.08</v>
      </c>
      <c r="Q352" s="48" t="s">
        <v>71</v>
      </c>
      <c r="R352" s="48" t="s">
        <v>70</v>
      </c>
      <c r="S352" s="48">
        <v>2581068</v>
      </c>
      <c r="T352" s="194"/>
      <c r="U352" s="194"/>
      <c r="V352" s="194"/>
      <c r="W352" s="194"/>
      <c r="X352" s="194"/>
      <c r="Y352" s="198"/>
      <c r="Z352" s="198"/>
      <c r="AA352"/>
      <c r="AB352"/>
      <c r="AC352"/>
      <c r="AD352"/>
      <c r="AE352"/>
      <c r="AF352"/>
      <c r="AG352"/>
      <c r="AH352"/>
    </row>
    <row r="353" spans="1:34" ht="15" customHeight="1" x14ac:dyDescent="0.35">
      <c r="A353" s="193" t="s">
        <v>228</v>
      </c>
      <c r="B353" s="199" t="s">
        <v>466</v>
      </c>
      <c r="C353" s="193"/>
      <c r="D353" s="194">
        <v>13</v>
      </c>
      <c r="E353" s="194" t="s">
        <v>14</v>
      </c>
      <c r="F353" s="263" t="s">
        <v>120</v>
      </c>
      <c r="G353" s="264">
        <v>1</v>
      </c>
      <c r="H353" s="263">
        <v>1.37</v>
      </c>
      <c r="I353" s="196">
        <v>0.78</v>
      </c>
      <c r="J353" s="194">
        <v>123</v>
      </c>
      <c r="K353" s="194" t="s">
        <v>120</v>
      </c>
      <c r="L353" s="197">
        <v>1</v>
      </c>
      <c r="M353" s="263">
        <v>1.68</v>
      </c>
      <c r="N353" s="196">
        <v>0.61</v>
      </c>
      <c r="O353" s="194">
        <v>249</v>
      </c>
      <c r="P353" s="194">
        <v>0.23</v>
      </c>
      <c r="Q353" s="48" t="s">
        <v>71</v>
      </c>
      <c r="R353" s="48" t="s">
        <v>70</v>
      </c>
      <c r="S353" s="48">
        <v>2581067</v>
      </c>
      <c r="T353" s="194"/>
      <c r="U353" s="194"/>
      <c r="V353" s="194"/>
      <c r="W353" s="194"/>
      <c r="X353" s="194"/>
      <c r="Y353" s="198"/>
      <c r="Z353" s="198"/>
      <c r="AA353"/>
      <c r="AB353"/>
      <c r="AC353"/>
      <c r="AD353"/>
      <c r="AE353"/>
      <c r="AF353"/>
      <c r="AG353"/>
      <c r="AH353"/>
    </row>
    <row r="354" spans="1:34" ht="15" customHeight="1" x14ac:dyDescent="0.35">
      <c r="A354" s="193" t="s">
        <v>228</v>
      </c>
      <c r="B354" s="199" t="s">
        <v>467</v>
      </c>
      <c r="C354" s="193"/>
      <c r="D354" s="194">
        <v>5</v>
      </c>
      <c r="E354" s="194" t="s">
        <v>14</v>
      </c>
      <c r="F354" s="263" t="s">
        <v>120</v>
      </c>
      <c r="G354" s="264">
        <v>1</v>
      </c>
      <c r="H354" s="263">
        <v>0.73</v>
      </c>
      <c r="I354" s="196">
        <v>0.81</v>
      </c>
      <c r="J354" s="194">
        <v>49.7</v>
      </c>
      <c r="K354" s="194" t="s">
        <v>120</v>
      </c>
      <c r="L354" s="197">
        <v>1</v>
      </c>
      <c r="M354" s="263">
        <v>0.66</v>
      </c>
      <c r="N354" s="196">
        <v>0.65</v>
      </c>
      <c r="O354" s="194">
        <v>65.3</v>
      </c>
      <c r="P354" s="194">
        <v>0.04</v>
      </c>
      <c r="Q354" s="48" t="s">
        <v>71</v>
      </c>
      <c r="R354" s="48" t="s">
        <v>70</v>
      </c>
      <c r="S354" s="48">
        <v>2406804</v>
      </c>
      <c r="T354" s="194"/>
      <c r="U354" s="72"/>
      <c r="V354" s="72"/>
      <c r="W354" s="72"/>
      <c r="X354" s="194"/>
      <c r="Y354" s="198"/>
      <c r="Z354" s="198"/>
      <c r="AA354"/>
      <c r="AB354"/>
      <c r="AC354"/>
      <c r="AD354"/>
      <c r="AE354"/>
      <c r="AF354"/>
      <c r="AG354"/>
      <c r="AH354"/>
    </row>
    <row r="355" spans="1:34" ht="15" customHeight="1" x14ac:dyDescent="0.35">
      <c r="A355" s="193" t="s">
        <v>228</v>
      </c>
      <c r="B355" s="199" t="s">
        <v>468</v>
      </c>
      <c r="C355" s="193"/>
      <c r="D355" s="194">
        <v>7</v>
      </c>
      <c r="E355" s="194" t="s">
        <v>14</v>
      </c>
      <c r="F355" s="263" t="s">
        <v>120</v>
      </c>
      <c r="G355" s="264">
        <v>1</v>
      </c>
      <c r="H355" s="263">
        <v>0.9</v>
      </c>
      <c r="I355" s="196">
        <v>0.78</v>
      </c>
      <c r="J355" s="194">
        <v>64.099999999999994</v>
      </c>
      <c r="K355" s="194" t="s">
        <v>120</v>
      </c>
      <c r="L355" s="197">
        <v>1</v>
      </c>
      <c r="M355" s="263">
        <v>1.53</v>
      </c>
      <c r="N355" s="196">
        <v>0.59</v>
      </c>
      <c r="O355" s="194">
        <v>118.7</v>
      </c>
      <c r="P355" s="194">
        <v>7.0000000000000007E-2</v>
      </c>
      <c r="Q355" s="48" t="s">
        <v>71</v>
      </c>
      <c r="R355" s="48" t="s">
        <v>70</v>
      </c>
      <c r="S355" s="48">
        <v>2406805</v>
      </c>
      <c r="T355" s="194"/>
      <c r="U355" s="72"/>
      <c r="V355" s="72"/>
      <c r="W355" s="72"/>
      <c r="X355" s="194"/>
      <c r="Y355" s="198"/>
      <c r="Z355" s="198"/>
      <c r="AA355"/>
      <c r="AB355"/>
      <c r="AC355"/>
      <c r="AD355"/>
      <c r="AE355"/>
      <c r="AF355"/>
      <c r="AG355"/>
      <c r="AH355"/>
    </row>
    <row r="356" spans="1:34" ht="15" customHeight="1" x14ac:dyDescent="0.35">
      <c r="A356" s="193" t="s">
        <v>228</v>
      </c>
      <c r="B356" s="199" t="s">
        <v>469</v>
      </c>
      <c r="C356" s="193"/>
      <c r="D356" s="194">
        <v>10</v>
      </c>
      <c r="E356" s="194" t="s">
        <v>14</v>
      </c>
      <c r="F356" s="263" t="s">
        <v>120</v>
      </c>
      <c r="G356" s="264">
        <v>1</v>
      </c>
      <c r="H356" s="263">
        <v>1.08</v>
      </c>
      <c r="I356" s="196">
        <v>0.78</v>
      </c>
      <c r="J356" s="194">
        <v>101.7</v>
      </c>
      <c r="K356" s="194" t="s">
        <v>120</v>
      </c>
      <c r="L356" s="197">
        <v>1</v>
      </c>
      <c r="M356" s="263">
        <v>1.1399999999999999</v>
      </c>
      <c r="N356" s="196">
        <v>0.71</v>
      </c>
      <c r="O356" s="194">
        <v>158.6</v>
      </c>
      <c r="P356" s="194">
        <v>0.03</v>
      </c>
      <c r="Q356" s="48" t="s">
        <v>71</v>
      </c>
      <c r="R356" s="48" t="s">
        <v>70</v>
      </c>
      <c r="S356" s="48">
        <v>2406807</v>
      </c>
      <c r="T356" s="194"/>
      <c r="U356" s="72"/>
      <c r="V356" s="72"/>
      <c r="W356" s="72"/>
      <c r="X356" s="194"/>
      <c r="Y356" s="198"/>
      <c r="Z356" s="198"/>
      <c r="AA356"/>
      <c r="AB356"/>
      <c r="AC356"/>
      <c r="AD356"/>
      <c r="AE356"/>
      <c r="AF356"/>
      <c r="AG356"/>
      <c r="AH356"/>
    </row>
    <row r="357" spans="1:34" ht="15" customHeight="1" x14ac:dyDescent="0.35">
      <c r="A357" s="193" t="s">
        <v>228</v>
      </c>
      <c r="B357" s="199" t="s">
        <v>470</v>
      </c>
      <c r="C357" s="193"/>
      <c r="D357" s="194">
        <v>20</v>
      </c>
      <c r="E357" s="194" t="s">
        <v>14</v>
      </c>
      <c r="F357" s="263" t="s">
        <v>120</v>
      </c>
      <c r="G357" s="264">
        <v>1</v>
      </c>
      <c r="H357" s="263">
        <v>1.98</v>
      </c>
      <c r="I357" s="196">
        <v>0.78</v>
      </c>
      <c r="J357" s="194">
        <v>180.9</v>
      </c>
      <c r="K357" s="194" t="s">
        <v>120</v>
      </c>
      <c r="L357" s="197">
        <v>2</v>
      </c>
      <c r="M357" s="263">
        <v>3.06</v>
      </c>
      <c r="N357" s="196">
        <v>0.56000000000000005</v>
      </c>
      <c r="O357" s="194">
        <v>378</v>
      </c>
      <c r="P357" s="194">
        <v>0.04</v>
      </c>
      <c r="Q357" s="48" t="s">
        <v>71</v>
      </c>
      <c r="R357" s="48" t="s">
        <v>70</v>
      </c>
      <c r="S357" s="48">
        <v>2406809</v>
      </c>
      <c r="T357" s="194"/>
      <c r="U357" s="72"/>
      <c r="V357" s="72"/>
      <c r="W357" s="72"/>
      <c r="X357" s="194"/>
      <c r="Y357" s="198"/>
      <c r="Z357" s="198"/>
      <c r="AA357"/>
      <c r="AB357"/>
      <c r="AC357"/>
      <c r="AD357"/>
      <c r="AE357"/>
      <c r="AF357"/>
      <c r="AG357"/>
      <c r="AH357"/>
    </row>
    <row r="358" spans="1:34" ht="15" customHeight="1" x14ac:dyDescent="0.35">
      <c r="A358" s="193" t="s">
        <v>228</v>
      </c>
      <c r="B358" s="199" t="s">
        <v>471</v>
      </c>
      <c r="C358" s="193"/>
      <c r="D358" s="194">
        <v>20</v>
      </c>
      <c r="E358" s="194" t="s">
        <v>14</v>
      </c>
      <c r="F358" s="263" t="s">
        <v>120</v>
      </c>
      <c r="G358" s="264">
        <v>1</v>
      </c>
      <c r="H358" s="263">
        <v>1.98</v>
      </c>
      <c r="I358" s="196">
        <v>0.78</v>
      </c>
      <c r="J358" s="194">
        <v>180.9</v>
      </c>
      <c r="K358" s="194" t="s">
        <v>120</v>
      </c>
      <c r="L358" s="197">
        <v>2</v>
      </c>
      <c r="M358" s="263">
        <v>3.06</v>
      </c>
      <c r="N358" s="196">
        <v>0.56000000000000005</v>
      </c>
      <c r="O358" s="194">
        <v>378</v>
      </c>
      <c r="P358" s="194">
        <v>0.04</v>
      </c>
      <c r="Q358" s="48" t="s">
        <v>71</v>
      </c>
      <c r="R358" s="48" t="s">
        <v>70</v>
      </c>
      <c r="S358" s="48">
        <v>2406811</v>
      </c>
      <c r="T358" s="194"/>
      <c r="X358" s="194"/>
      <c r="Y358" s="198"/>
      <c r="Z358" s="198"/>
      <c r="AA358"/>
      <c r="AB358"/>
      <c r="AC358"/>
      <c r="AD358"/>
      <c r="AE358"/>
      <c r="AF358"/>
      <c r="AG358"/>
      <c r="AH358"/>
    </row>
    <row r="359" spans="1:34" ht="15" customHeight="1" x14ac:dyDescent="0.35">
      <c r="A359" s="193" t="s">
        <v>228</v>
      </c>
      <c r="B359" s="199" t="s">
        <v>472</v>
      </c>
      <c r="C359" s="193"/>
      <c r="D359" s="194">
        <v>20</v>
      </c>
      <c r="E359" s="194" t="s">
        <v>14</v>
      </c>
      <c r="F359" s="263" t="s">
        <v>120</v>
      </c>
      <c r="G359" s="264" t="s">
        <v>120</v>
      </c>
      <c r="H359" s="263" t="s">
        <v>120</v>
      </c>
      <c r="I359" s="196">
        <v>0.56999999999999995</v>
      </c>
      <c r="J359" s="194">
        <v>351.3</v>
      </c>
      <c r="K359" s="194" t="s">
        <v>120</v>
      </c>
      <c r="L359" s="197" t="s">
        <v>120</v>
      </c>
      <c r="M359" s="263" t="s">
        <v>120</v>
      </c>
      <c r="N359" s="196">
        <v>0.44</v>
      </c>
      <c r="O359" s="194">
        <v>642.4</v>
      </c>
      <c r="P359" s="194" t="s">
        <v>120</v>
      </c>
      <c r="Q359" s="48" t="s">
        <v>71</v>
      </c>
      <c r="R359" s="48" t="s">
        <v>70</v>
      </c>
      <c r="S359" s="48">
        <v>2406812</v>
      </c>
      <c r="T359" s="194"/>
      <c r="X359" s="194"/>
      <c r="Y359" s="198"/>
      <c r="Z359" s="198"/>
      <c r="AA359"/>
      <c r="AB359"/>
      <c r="AC359"/>
      <c r="AD359"/>
      <c r="AE359"/>
      <c r="AF359"/>
      <c r="AG359"/>
      <c r="AH359"/>
    </row>
    <row r="360" spans="1:34" ht="15" customHeight="1" x14ac:dyDescent="0.35">
      <c r="A360" s="193" t="s">
        <v>96</v>
      </c>
      <c r="B360" s="199" t="s">
        <v>473</v>
      </c>
      <c r="C360" s="193"/>
      <c r="D360" s="194">
        <v>20</v>
      </c>
      <c r="E360" s="194" t="s">
        <v>14</v>
      </c>
      <c r="F360" s="263">
        <v>1.55</v>
      </c>
      <c r="G360" s="264" t="s">
        <v>120</v>
      </c>
      <c r="H360" s="263">
        <v>1.38</v>
      </c>
      <c r="I360" s="196">
        <v>0.8</v>
      </c>
      <c r="J360" s="194">
        <v>197</v>
      </c>
      <c r="K360" s="194">
        <v>1.9</v>
      </c>
      <c r="L360" s="197" t="s">
        <v>120</v>
      </c>
      <c r="M360" s="263">
        <v>2.66</v>
      </c>
      <c r="N360" s="196">
        <v>0.64</v>
      </c>
      <c r="O360" s="194">
        <v>422</v>
      </c>
      <c r="P360" s="194">
        <v>11.7</v>
      </c>
      <c r="Q360" s="48" t="s">
        <v>70</v>
      </c>
      <c r="R360" s="48" t="s">
        <v>71</v>
      </c>
      <c r="S360" s="48"/>
      <c r="T360" s="194"/>
      <c r="X360" s="194"/>
      <c r="Y360" s="198"/>
      <c r="Z360" s="198"/>
      <c r="AA360"/>
      <c r="AB360"/>
      <c r="AC360"/>
      <c r="AD360"/>
      <c r="AE360"/>
      <c r="AF360"/>
      <c r="AG360"/>
      <c r="AH360"/>
    </row>
    <row r="361" spans="1:34" ht="15" customHeight="1" x14ac:dyDescent="0.35">
      <c r="A361" s="193" t="s">
        <v>96</v>
      </c>
      <c r="B361" s="199" t="s">
        <v>474</v>
      </c>
      <c r="C361" s="193"/>
      <c r="D361" s="194">
        <v>12</v>
      </c>
      <c r="E361" s="194" t="s">
        <v>14</v>
      </c>
      <c r="F361" s="263">
        <v>1.08</v>
      </c>
      <c r="G361" s="264" t="s">
        <v>120</v>
      </c>
      <c r="H361" s="263">
        <v>1.23</v>
      </c>
      <c r="I361" s="196">
        <v>0.79</v>
      </c>
      <c r="J361" s="194">
        <v>126</v>
      </c>
      <c r="K361" s="194">
        <v>2</v>
      </c>
      <c r="L361" s="197" t="s">
        <v>120</v>
      </c>
      <c r="M361" s="263">
        <v>1.79</v>
      </c>
      <c r="N361" s="196">
        <v>0.6</v>
      </c>
      <c r="O361" s="194">
        <v>245</v>
      </c>
      <c r="P361" s="194">
        <v>8</v>
      </c>
      <c r="Q361" s="48" t="s">
        <v>70</v>
      </c>
      <c r="R361" s="48" t="s">
        <v>71</v>
      </c>
      <c r="S361" s="48"/>
      <c r="T361" s="194"/>
      <c r="X361" s="194"/>
      <c r="Y361" s="198"/>
      <c r="Z361" s="198"/>
      <c r="AA361"/>
      <c r="AB361"/>
      <c r="AC361"/>
      <c r="AD361"/>
      <c r="AE361"/>
      <c r="AF361"/>
      <c r="AG361"/>
      <c r="AH361"/>
    </row>
    <row r="362" spans="1:34" ht="15" customHeight="1" x14ac:dyDescent="0.35">
      <c r="A362" s="193" t="s">
        <v>96</v>
      </c>
      <c r="B362" s="199" t="s">
        <v>475</v>
      </c>
      <c r="C362" s="193"/>
      <c r="D362" s="194">
        <v>20</v>
      </c>
      <c r="E362" s="194" t="s">
        <v>14</v>
      </c>
      <c r="F362" s="263" t="s">
        <v>120</v>
      </c>
      <c r="G362" s="264">
        <v>1</v>
      </c>
      <c r="H362" s="263">
        <v>1.56</v>
      </c>
      <c r="I362" s="196">
        <v>0.83</v>
      </c>
      <c r="J362" s="194">
        <v>198</v>
      </c>
      <c r="K362" s="194" t="s">
        <v>120</v>
      </c>
      <c r="L362" s="197">
        <v>1</v>
      </c>
      <c r="M362" s="263">
        <v>1.89</v>
      </c>
      <c r="N362" s="196">
        <v>0.66</v>
      </c>
      <c r="O362" s="194">
        <v>321</v>
      </c>
      <c r="P362" s="194">
        <v>0.12</v>
      </c>
      <c r="Q362" s="48" t="s">
        <v>71</v>
      </c>
      <c r="R362" s="48" t="s">
        <v>70</v>
      </c>
      <c r="S362" s="48">
        <v>2765505</v>
      </c>
      <c r="T362" s="194"/>
      <c r="X362" s="194"/>
      <c r="Y362" s="198"/>
      <c r="Z362" s="198"/>
      <c r="AA362"/>
      <c r="AB362"/>
      <c r="AC362"/>
      <c r="AD362"/>
      <c r="AE362"/>
      <c r="AF362"/>
      <c r="AG362"/>
      <c r="AH362"/>
    </row>
    <row r="363" spans="1:34" ht="15" customHeight="1" x14ac:dyDescent="0.35">
      <c r="A363" s="193" t="s">
        <v>96</v>
      </c>
      <c r="B363" s="199" t="s">
        <v>476</v>
      </c>
      <c r="C363" s="193"/>
      <c r="D363" s="194">
        <v>20</v>
      </c>
      <c r="E363" s="194" t="s">
        <v>14</v>
      </c>
      <c r="F363" s="263">
        <v>1.1499999999999999</v>
      </c>
      <c r="G363" s="264" t="s">
        <v>120</v>
      </c>
      <c r="H363" s="263">
        <v>1.56</v>
      </c>
      <c r="I363" s="196">
        <v>0.83</v>
      </c>
      <c r="J363" s="194">
        <v>198</v>
      </c>
      <c r="K363" s="194" t="s">
        <v>120</v>
      </c>
      <c r="L363" s="197" t="s">
        <v>120</v>
      </c>
      <c r="M363" s="263">
        <v>1.89</v>
      </c>
      <c r="N363" s="196">
        <v>0.66</v>
      </c>
      <c r="O363" s="194">
        <v>321</v>
      </c>
      <c r="P363" s="194">
        <v>8.1</v>
      </c>
      <c r="Q363" s="48" t="s">
        <v>70</v>
      </c>
      <c r="R363" s="48" t="s">
        <v>71</v>
      </c>
      <c r="S363" s="48"/>
      <c r="T363" s="194"/>
      <c r="X363" s="194"/>
      <c r="Y363" s="198"/>
      <c r="Z363" s="198"/>
      <c r="AA363"/>
      <c r="AB363"/>
      <c r="AC363"/>
      <c r="AD363"/>
      <c r="AE363"/>
      <c r="AF363"/>
      <c r="AG363"/>
      <c r="AH363"/>
    </row>
    <row r="364" spans="1:34" s="50" customFormat="1" ht="15" customHeight="1" x14ac:dyDescent="0.35">
      <c r="D364" s="72"/>
      <c r="E364" s="72"/>
      <c r="F364" s="313"/>
      <c r="G364" s="314"/>
      <c r="H364" s="315"/>
      <c r="I364" s="316"/>
      <c r="J364" s="72"/>
      <c r="K364" s="72"/>
      <c r="L364" s="284"/>
      <c r="M364" s="314"/>
      <c r="N364" s="316"/>
      <c r="O364" s="72"/>
      <c r="P364" s="72"/>
      <c r="Q364" s="72"/>
      <c r="R364" s="72"/>
      <c r="S364" s="72"/>
      <c r="T364" s="72"/>
      <c r="U364" s="23"/>
      <c r="V364" s="23"/>
      <c r="W364" s="23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</row>
    <row r="365" spans="1:34" s="50" customFormat="1" ht="15" customHeight="1" x14ac:dyDescent="0.35">
      <c r="D365" s="72"/>
      <c r="E365" s="72"/>
      <c r="F365" s="313"/>
      <c r="G365" s="314"/>
      <c r="H365" s="315"/>
      <c r="I365" s="316"/>
      <c r="J365" s="72"/>
      <c r="K365" s="72"/>
      <c r="L365" s="284"/>
      <c r="M365" s="314"/>
      <c r="N365" s="316"/>
      <c r="O365" s="72"/>
      <c r="P365" s="72"/>
      <c r="Q365" s="72"/>
      <c r="R365" s="72"/>
      <c r="S365" s="72"/>
      <c r="T365" s="72"/>
      <c r="U365" s="23"/>
      <c r="V365" s="23"/>
      <c r="W365" s="23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</row>
    <row r="366" spans="1:34" s="50" customFormat="1" ht="15" hidden="1" customHeight="1" x14ac:dyDescent="0.35">
      <c r="D366" s="72"/>
      <c r="E366" s="72"/>
      <c r="F366" s="313"/>
      <c r="G366" s="314"/>
      <c r="H366" s="315"/>
      <c r="I366" s="316"/>
      <c r="J366" s="72"/>
      <c r="K366" s="72"/>
      <c r="L366" s="284"/>
      <c r="M366" s="314"/>
      <c r="N366" s="316"/>
      <c r="O366" s="72"/>
      <c r="P366" s="72"/>
      <c r="Q366" s="72"/>
      <c r="R366" s="72"/>
      <c r="S366" s="72"/>
      <c r="T366" s="72"/>
      <c r="U366" s="23"/>
      <c r="V366" s="23"/>
      <c r="W366" s="23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</row>
    <row r="367" spans="1:34" s="50" customFormat="1" ht="15" hidden="1" customHeight="1" x14ac:dyDescent="0.35">
      <c r="D367" s="72"/>
      <c r="E367" s="72"/>
      <c r="F367" s="281"/>
      <c r="G367" s="282"/>
      <c r="H367" s="283"/>
      <c r="I367" s="115"/>
      <c r="J367" s="72"/>
      <c r="K367" s="72"/>
      <c r="L367" s="284"/>
      <c r="M367" s="282"/>
      <c r="N367" s="115"/>
      <c r="O367" s="72"/>
      <c r="P367" s="72"/>
      <c r="Q367" s="72"/>
      <c r="R367" s="72"/>
      <c r="S367" s="72"/>
      <c r="T367" s="72"/>
      <c r="U367" s="23"/>
      <c r="V367" s="23"/>
      <c r="W367" s="23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</row>
  </sheetData>
  <sheetProtection autoFilter="0"/>
  <autoFilter ref="A3:AC363" xr:uid="{A339D7E3-7CD7-4F47-9550-4C1A445F2CBF}"/>
  <mergeCells count="3">
    <mergeCell ref="G2:K2"/>
    <mergeCell ref="L2:P2"/>
    <mergeCell ref="U3:W3"/>
  </mergeCells>
  <conditionalFormatting sqref="A4:P109">
    <cfRule type="expression" dxfId="34" priority="5">
      <formula>MOD(ROW(),2)=1</formula>
    </cfRule>
  </conditionalFormatting>
  <conditionalFormatting sqref="A110:P363">
    <cfRule type="expression" dxfId="33" priority="6">
      <formula>MOD(ROW(),2)=1</formula>
    </cfRule>
  </conditionalFormatting>
  <conditionalFormatting sqref="S3:S363 AC1:AC2 AC364:AC1048576">
    <cfRule type="duplicateValues" dxfId="32" priority="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AC653-5D8A-48EF-8E7F-659377B587D7}">
  <dimension ref="A1:L59"/>
  <sheetViews>
    <sheetView topLeftCell="D1" zoomScale="85" zoomScaleNormal="85" workbookViewId="0">
      <pane ySplit="3" topLeftCell="A4" activePane="bottomLeft" state="frozen"/>
      <selection pane="bottomLeft" activeCell="G1" sqref="G1:I1048576"/>
    </sheetView>
  </sheetViews>
  <sheetFormatPr defaultColWidth="0" defaultRowHeight="0" customHeight="1" zeroHeight="1" x14ac:dyDescent="0.35"/>
  <cols>
    <col min="1" max="2" width="22.453125" style="11" customWidth="1"/>
    <col min="3" max="3" width="24.453125" customWidth="1"/>
    <col min="4" max="4" width="15" style="1" customWidth="1"/>
    <col min="5" max="5" width="9.453125" style="1" customWidth="1"/>
    <col min="6" max="6" width="13.453125" style="1" bestFit="1" customWidth="1"/>
    <col min="7" max="8" width="14.26953125" style="1" customWidth="1"/>
    <col min="9" max="9" width="8.453125" style="50" customWidth="1"/>
    <col min="10" max="11" width="28.453125" style="1" customWidth="1"/>
    <col min="12" max="12" width="4.26953125" style="1" customWidth="1"/>
  </cols>
  <sheetData>
    <row r="1" spans="1:12" s="63" customFormat="1" ht="21" x14ac:dyDescent="0.35">
      <c r="A1" s="296" t="s">
        <v>54</v>
      </c>
      <c r="B1" s="290"/>
      <c r="C1" s="238"/>
      <c r="D1" s="220" t="s">
        <v>477</v>
      </c>
      <c r="E1"/>
      <c r="F1" s="220" t="s">
        <v>477</v>
      </c>
      <c r="G1" s="236" t="s">
        <v>477</v>
      </c>
      <c r="H1" s="192" t="s">
        <v>477</v>
      </c>
      <c r="I1" s="239"/>
      <c r="J1" s="171"/>
      <c r="K1" s="171"/>
      <c r="L1" s="171"/>
    </row>
    <row r="2" spans="1:12" s="63" customFormat="1" ht="25" customHeight="1" x14ac:dyDescent="0.35">
      <c r="A2" s="291" t="s">
        <v>478</v>
      </c>
      <c r="B2" s="291"/>
      <c r="C2" s="240"/>
      <c r="D2" s="221"/>
      <c r="E2" s="221"/>
      <c r="F2" s="220" t="s">
        <v>477</v>
      </c>
      <c r="G2" s="171" t="s">
        <v>477</v>
      </c>
      <c r="H2" s="171" t="s">
        <v>477</v>
      </c>
      <c r="I2" s="239"/>
      <c r="J2" s="171"/>
      <c r="K2" s="171"/>
      <c r="L2" s="171"/>
    </row>
    <row r="3" spans="1:12" s="285" customFormat="1" ht="45" customHeight="1" x14ac:dyDescent="0.35">
      <c r="A3" s="39" t="s">
        <v>56</v>
      </c>
      <c r="B3" s="39" t="s">
        <v>479</v>
      </c>
      <c r="C3" s="39" t="s">
        <v>57</v>
      </c>
      <c r="D3" s="39" t="s">
        <v>480</v>
      </c>
      <c r="E3" s="39" t="s">
        <v>481</v>
      </c>
      <c r="F3" s="39" t="s">
        <v>60</v>
      </c>
      <c r="G3" s="39" t="s">
        <v>62</v>
      </c>
      <c r="H3" s="39" t="s">
        <v>63</v>
      </c>
      <c r="I3" s="286"/>
      <c r="J3" s="343" t="s">
        <v>64</v>
      </c>
      <c r="K3" s="344"/>
      <c r="L3" s="171"/>
    </row>
    <row r="4" spans="1:12" ht="15" customHeight="1" x14ac:dyDescent="0.35">
      <c r="A4" s="292" t="s">
        <v>482</v>
      </c>
      <c r="B4" s="292" t="s">
        <v>483</v>
      </c>
      <c r="C4" s="122" t="s">
        <v>484</v>
      </c>
      <c r="D4" s="222">
        <v>1</v>
      </c>
      <c r="E4" s="222">
        <v>32</v>
      </c>
      <c r="F4" s="222" t="s">
        <v>69</v>
      </c>
      <c r="G4" s="171" t="s">
        <v>70</v>
      </c>
      <c r="H4" s="171" t="s">
        <v>71</v>
      </c>
      <c r="I4" s="91"/>
      <c r="J4" s="232" t="s">
        <v>11</v>
      </c>
      <c r="K4" s="233" t="s">
        <v>13</v>
      </c>
      <c r="L4" s="171"/>
    </row>
    <row r="5" spans="1:12" ht="14.5" x14ac:dyDescent="0.35">
      <c r="A5" s="293" t="s">
        <v>482</v>
      </c>
      <c r="B5" s="293" t="s">
        <v>483</v>
      </c>
      <c r="C5" s="219" t="s">
        <v>485</v>
      </c>
      <c r="D5" s="223">
        <v>2</v>
      </c>
      <c r="E5" s="223">
        <v>32</v>
      </c>
      <c r="F5" s="223" t="s">
        <v>69</v>
      </c>
      <c r="G5" s="171" t="s">
        <v>70</v>
      </c>
      <c r="H5" s="171" t="s">
        <v>71</v>
      </c>
      <c r="I5" s="91"/>
      <c r="J5" s="234" t="s">
        <v>49</v>
      </c>
      <c r="K5" s="235">
        <v>100</v>
      </c>
      <c r="L5" s="171"/>
    </row>
    <row r="6" spans="1:12" ht="14.5" x14ac:dyDescent="0.35">
      <c r="A6" s="292" t="s">
        <v>482</v>
      </c>
      <c r="B6" s="292" t="s">
        <v>483</v>
      </c>
      <c r="C6" s="122" t="s">
        <v>486</v>
      </c>
      <c r="D6" s="222">
        <v>3</v>
      </c>
      <c r="E6" s="222">
        <v>32</v>
      </c>
      <c r="F6" s="222" t="s">
        <v>69</v>
      </c>
      <c r="G6" s="171" t="s">
        <v>70</v>
      </c>
      <c r="H6" s="171" t="s">
        <v>71</v>
      </c>
      <c r="I6" s="91"/>
      <c r="J6" s="234" t="s">
        <v>51</v>
      </c>
      <c r="K6" s="235">
        <v>100</v>
      </c>
      <c r="L6" s="171"/>
    </row>
    <row r="7" spans="1:12" ht="14.5" x14ac:dyDescent="0.35">
      <c r="A7" s="293" t="s">
        <v>482</v>
      </c>
      <c r="B7" s="293" t="s">
        <v>487</v>
      </c>
      <c r="C7" s="219" t="s">
        <v>488</v>
      </c>
      <c r="D7" s="223">
        <v>1</v>
      </c>
      <c r="E7" s="223">
        <v>34</v>
      </c>
      <c r="F7" s="223" t="s">
        <v>69</v>
      </c>
      <c r="G7" s="171" t="s">
        <v>70</v>
      </c>
      <c r="H7" s="171" t="s">
        <v>71</v>
      </c>
      <c r="I7" s="91"/>
      <c r="J7" s="258"/>
      <c r="K7" s="258"/>
      <c r="L7" s="171"/>
    </row>
    <row r="8" spans="1:12" ht="14.5" x14ac:dyDescent="0.35">
      <c r="A8" s="292" t="s">
        <v>482</v>
      </c>
      <c r="B8" s="292" t="s">
        <v>487</v>
      </c>
      <c r="C8" s="122" t="s">
        <v>489</v>
      </c>
      <c r="D8" s="222">
        <v>2</v>
      </c>
      <c r="E8" s="222">
        <v>34</v>
      </c>
      <c r="F8" s="222" t="s">
        <v>69</v>
      </c>
      <c r="G8" s="171" t="s">
        <v>70</v>
      </c>
      <c r="H8" s="171" t="s">
        <v>71</v>
      </c>
      <c r="I8" s="91"/>
      <c r="J8" s="258"/>
      <c r="K8" s="258"/>
      <c r="L8" s="171"/>
    </row>
    <row r="9" spans="1:12" ht="14.5" x14ac:dyDescent="0.35">
      <c r="A9" s="293" t="s">
        <v>482</v>
      </c>
      <c r="B9" s="293" t="s">
        <v>487</v>
      </c>
      <c r="C9" s="219" t="s">
        <v>490</v>
      </c>
      <c r="D9" s="223">
        <v>3</v>
      </c>
      <c r="E9" s="223">
        <v>34</v>
      </c>
      <c r="F9" s="223" t="s">
        <v>69</v>
      </c>
      <c r="G9" s="171" t="s">
        <v>70</v>
      </c>
      <c r="H9" s="171" t="s">
        <v>71</v>
      </c>
      <c r="I9" s="91"/>
      <c r="J9" s="171"/>
      <c r="K9" s="171"/>
      <c r="L9" s="171"/>
    </row>
    <row r="10" spans="1:12" ht="14.5" x14ac:dyDescent="0.35">
      <c r="A10" s="292" t="s">
        <v>482</v>
      </c>
      <c r="B10" s="292" t="s">
        <v>491</v>
      </c>
      <c r="C10" s="122" t="s">
        <v>492</v>
      </c>
      <c r="D10" s="222">
        <v>1</v>
      </c>
      <c r="E10" s="222">
        <v>32</v>
      </c>
      <c r="F10" s="222" t="s">
        <v>69</v>
      </c>
      <c r="G10" s="171" t="s">
        <v>70</v>
      </c>
      <c r="H10" s="171" t="s">
        <v>71</v>
      </c>
      <c r="I10" s="91"/>
      <c r="J10" s="171"/>
      <c r="K10" s="171"/>
      <c r="L10" s="171"/>
    </row>
    <row r="11" spans="1:12" ht="14.5" x14ac:dyDescent="0.35">
      <c r="A11" s="293" t="s">
        <v>482</v>
      </c>
      <c r="B11" s="293" t="s">
        <v>491</v>
      </c>
      <c r="C11" s="219" t="s">
        <v>493</v>
      </c>
      <c r="D11" s="223">
        <v>2</v>
      </c>
      <c r="E11" s="223">
        <v>32</v>
      </c>
      <c r="F11" s="223" t="s">
        <v>69</v>
      </c>
      <c r="G11" s="171" t="s">
        <v>70</v>
      </c>
      <c r="H11" s="171" t="s">
        <v>71</v>
      </c>
      <c r="I11" s="91"/>
      <c r="J11" s="171"/>
      <c r="K11" s="171"/>
      <c r="L11" s="171"/>
    </row>
    <row r="12" spans="1:12" ht="14.5" x14ac:dyDescent="0.35">
      <c r="A12" s="292" t="s">
        <v>482</v>
      </c>
      <c r="B12" s="292" t="s">
        <v>491</v>
      </c>
      <c r="C12" s="122" t="s">
        <v>494</v>
      </c>
      <c r="D12" s="222">
        <v>3</v>
      </c>
      <c r="E12" s="222">
        <v>32</v>
      </c>
      <c r="F12" s="222" t="s">
        <v>69</v>
      </c>
      <c r="G12" s="171" t="s">
        <v>70</v>
      </c>
      <c r="H12" s="171" t="s">
        <v>71</v>
      </c>
      <c r="I12" s="91"/>
      <c r="J12" s="171"/>
      <c r="K12" s="171"/>
      <c r="L12" s="171"/>
    </row>
    <row r="13" spans="1:12" ht="14.5" x14ac:dyDescent="0.35">
      <c r="A13" s="293" t="s">
        <v>482</v>
      </c>
      <c r="B13" s="293" t="s">
        <v>495</v>
      </c>
      <c r="C13" s="219" t="s">
        <v>496</v>
      </c>
      <c r="D13" s="223">
        <v>1</v>
      </c>
      <c r="E13" s="223">
        <v>38</v>
      </c>
      <c r="F13" s="223" t="s">
        <v>69</v>
      </c>
      <c r="G13" s="171" t="s">
        <v>70</v>
      </c>
      <c r="H13" s="171" t="s">
        <v>71</v>
      </c>
      <c r="I13" s="91"/>
      <c r="J13" s="171"/>
      <c r="K13" s="171"/>
      <c r="L13" s="171"/>
    </row>
    <row r="14" spans="1:12" ht="14.5" x14ac:dyDescent="0.35">
      <c r="A14" s="292" t="s">
        <v>482</v>
      </c>
      <c r="B14" s="292" t="s">
        <v>495</v>
      </c>
      <c r="C14" s="122" t="s">
        <v>497</v>
      </c>
      <c r="D14" s="222">
        <v>2</v>
      </c>
      <c r="E14" s="222">
        <v>38</v>
      </c>
      <c r="F14" s="222" t="s">
        <v>69</v>
      </c>
      <c r="G14" s="171" t="s">
        <v>70</v>
      </c>
      <c r="H14" s="171" t="s">
        <v>71</v>
      </c>
      <c r="I14" s="91"/>
      <c r="J14" s="171"/>
      <c r="K14" s="171"/>
      <c r="L14" s="171"/>
    </row>
    <row r="15" spans="1:12" ht="14.5" x14ac:dyDescent="0.35">
      <c r="A15" s="293" t="s">
        <v>482</v>
      </c>
      <c r="B15" s="293" t="s">
        <v>495</v>
      </c>
      <c r="C15" s="219" t="s">
        <v>498</v>
      </c>
      <c r="D15" s="223">
        <v>3</v>
      </c>
      <c r="E15" s="223">
        <v>38</v>
      </c>
      <c r="F15" s="223" t="s">
        <v>69</v>
      </c>
      <c r="G15" s="171" t="s">
        <v>70</v>
      </c>
      <c r="H15" s="171" t="s">
        <v>71</v>
      </c>
      <c r="I15" s="91"/>
      <c r="J15" s="171"/>
      <c r="K15" s="171"/>
      <c r="L15" s="171"/>
    </row>
    <row r="16" spans="1:12" ht="14.5" x14ac:dyDescent="0.35">
      <c r="A16" s="292" t="s">
        <v>482</v>
      </c>
      <c r="B16" s="292" t="s">
        <v>499</v>
      </c>
      <c r="C16" s="122" t="s">
        <v>500</v>
      </c>
      <c r="D16" s="222">
        <v>1</v>
      </c>
      <c r="E16" s="222">
        <v>44</v>
      </c>
      <c r="F16" s="222" t="s">
        <v>69</v>
      </c>
      <c r="G16" s="171" t="s">
        <v>70</v>
      </c>
      <c r="H16" s="171" t="s">
        <v>71</v>
      </c>
      <c r="I16" s="91"/>
      <c r="J16" s="171"/>
      <c r="K16" s="171"/>
      <c r="L16" s="171"/>
    </row>
    <row r="17" spans="1:12" ht="14.5" x14ac:dyDescent="0.35">
      <c r="A17" s="293" t="s">
        <v>482</v>
      </c>
      <c r="B17" s="293" t="s">
        <v>499</v>
      </c>
      <c r="C17" s="219" t="s">
        <v>501</v>
      </c>
      <c r="D17" s="223">
        <v>2</v>
      </c>
      <c r="E17" s="223">
        <v>44</v>
      </c>
      <c r="F17" s="223" t="s">
        <v>69</v>
      </c>
      <c r="G17" s="171" t="s">
        <v>70</v>
      </c>
      <c r="H17" s="171" t="s">
        <v>71</v>
      </c>
      <c r="I17" s="91"/>
      <c r="J17" s="171"/>
      <c r="K17" s="171"/>
      <c r="L17" s="171"/>
    </row>
    <row r="18" spans="1:12" ht="15" customHeight="1" x14ac:dyDescent="0.35">
      <c r="A18" s="292" t="s">
        <v>482</v>
      </c>
      <c r="B18" s="292" t="s">
        <v>499</v>
      </c>
      <c r="C18" s="122" t="s">
        <v>502</v>
      </c>
      <c r="D18" s="222">
        <v>3</v>
      </c>
      <c r="E18" s="222">
        <v>44</v>
      </c>
      <c r="F18" s="222" t="s">
        <v>69</v>
      </c>
      <c r="G18" s="171" t="s">
        <v>70</v>
      </c>
      <c r="H18" s="171" t="s">
        <v>71</v>
      </c>
      <c r="I18" s="91"/>
      <c r="J18" s="171"/>
      <c r="K18" s="171"/>
      <c r="L18" s="171"/>
    </row>
    <row r="19" spans="1:12" ht="14.5" x14ac:dyDescent="0.35">
      <c r="A19" s="293" t="s">
        <v>482</v>
      </c>
      <c r="B19" s="293" t="s">
        <v>120</v>
      </c>
      <c r="C19" s="219" t="s">
        <v>503</v>
      </c>
      <c r="D19" s="223">
        <v>1</v>
      </c>
      <c r="E19" s="223">
        <v>38</v>
      </c>
      <c r="F19" s="223" t="s">
        <v>69</v>
      </c>
      <c r="G19" s="171" t="s">
        <v>70</v>
      </c>
      <c r="H19" s="171" t="s">
        <v>71</v>
      </c>
      <c r="I19" s="91"/>
      <c r="J19" s="171"/>
      <c r="K19" s="171"/>
      <c r="L19" s="171"/>
    </row>
    <row r="20" spans="1:12" ht="15.75" customHeight="1" x14ac:dyDescent="0.35">
      <c r="A20" s="292" t="s">
        <v>504</v>
      </c>
      <c r="B20" s="292" t="s">
        <v>505</v>
      </c>
      <c r="C20" s="122" t="s">
        <v>506</v>
      </c>
      <c r="D20" s="222">
        <v>1</v>
      </c>
      <c r="E20" s="222">
        <v>32</v>
      </c>
      <c r="F20" s="222" t="s">
        <v>69</v>
      </c>
      <c r="G20" s="171" t="s">
        <v>70</v>
      </c>
      <c r="H20" s="171" t="s">
        <v>71</v>
      </c>
      <c r="I20" s="91"/>
      <c r="J20" s="171"/>
      <c r="K20" s="171"/>
      <c r="L20" s="171"/>
    </row>
    <row r="21" spans="1:12" ht="14.5" x14ac:dyDescent="0.35">
      <c r="A21" s="293" t="s">
        <v>504</v>
      </c>
      <c r="B21" s="293" t="s">
        <v>507</v>
      </c>
      <c r="C21" s="219" t="s">
        <v>508</v>
      </c>
      <c r="D21" s="223">
        <v>1</v>
      </c>
      <c r="E21" s="223">
        <v>32</v>
      </c>
      <c r="F21" s="223" t="s">
        <v>69</v>
      </c>
      <c r="G21" s="171" t="s">
        <v>70</v>
      </c>
      <c r="H21" s="171" t="s">
        <v>71</v>
      </c>
      <c r="I21" s="91"/>
      <c r="J21" s="171"/>
      <c r="K21" s="171"/>
      <c r="L21" s="171"/>
    </row>
    <row r="22" spans="1:12" ht="14.5" x14ac:dyDescent="0.35">
      <c r="A22" s="292" t="s">
        <v>504</v>
      </c>
      <c r="B22" s="292" t="s">
        <v>505</v>
      </c>
      <c r="C22" s="122" t="s">
        <v>509</v>
      </c>
      <c r="D22" s="222">
        <v>2</v>
      </c>
      <c r="E22" s="222">
        <v>32</v>
      </c>
      <c r="F22" s="222" t="s">
        <v>69</v>
      </c>
      <c r="G22" s="171" t="s">
        <v>70</v>
      </c>
      <c r="H22" s="171" t="s">
        <v>71</v>
      </c>
      <c r="I22" s="91"/>
      <c r="J22" s="171"/>
      <c r="K22" s="171"/>
      <c r="L22" s="171"/>
    </row>
    <row r="23" spans="1:12" ht="14.5" x14ac:dyDescent="0.35">
      <c r="A23" s="293" t="s">
        <v>504</v>
      </c>
      <c r="B23" s="293" t="s">
        <v>507</v>
      </c>
      <c r="C23" s="219" t="s">
        <v>510</v>
      </c>
      <c r="D23" s="223">
        <v>2</v>
      </c>
      <c r="E23" s="223">
        <v>32</v>
      </c>
      <c r="F23" s="223" t="s">
        <v>69</v>
      </c>
      <c r="G23" s="171" t="s">
        <v>70</v>
      </c>
      <c r="H23" s="171" t="s">
        <v>71</v>
      </c>
      <c r="I23" s="91"/>
      <c r="J23" s="171"/>
      <c r="K23" s="171"/>
      <c r="L23" s="171"/>
    </row>
    <row r="24" spans="1:12" ht="14.5" x14ac:dyDescent="0.35">
      <c r="A24" s="292" t="s">
        <v>504</v>
      </c>
      <c r="B24" s="292" t="s">
        <v>505</v>
      </c>
      <c r="C24" s="122" t="s">
        <v>511</v>
      </c>
      <c r="D24" s="222">
        <v>3</v>
      </c>
      <c r="E24" s="222">
        <v>32</v>
      </c>
      <c r="F24" s="222" t="s">
        <v>69</v>
      </c>
      <c r="G24" s="171" t="s">
        <v>70</v>
      </c>
      <c r="H24" s="171" t="s">
        <v>71</v>
      </c>
      <c r="I24" s="91"/>
      <c r="J24" s="171"/>
      <c r="K24" s="171"/>
      <c r="L24" s="171"/>
    </row>
    <row r="25" spans="1:12" ht="15" customHeight="1" x14ac:dyDescent="0.35">
      <c r="A25" s="293" t="s">
        <v>504</v>
      </c>
      <c r="B25" s="293" t="s">
        <v>507</v>
      </c>
      <c r="C25" s="219" t="s">
        <v>512</v>
      </c>
      <c r="D25" s="223">
        <v>3</v>
      </c>
      <c r="E25" s="223">
        <v>32</v>
      </c>
      <c r="F25" s="223" t="s">
        <v>69</v>
      </c>
      <c r="G25" s="171" t="s">
        <v>70</v>
      </c>
      <c r="H25" s="171" t="s">
        <v>71</v>
      </c>
      <c r="I25" s="91"/>
      <c r="J25" s="171"/>
      <c r="K25" s="171"/>
      <c r="L25" s="171"/>
    </row>
    <row r="26" spans="1:12" ht="15.65" customHeight="1" x14ac:dyDescent="0.35">
      <c r="A26" s="292" t="s">
        <v>504</v>
      </c>
      <c r="B26" s="292" t="s">
        <v>505</v>
      </c>
      <c r="C26" s="122" t="s">
        <v>513</v>
      </c>
      <c r="D26" s="222">
        <v>1</v>
      </c>
      <c r="E26" s="222">
        <v>32</v>
      </c>
      <c r="F26" s="222" t="s">
        <v>69</v>
      </c>
      <c r="G26" s="171" t="s">
        <v>70</v>
      </c>
      <c r="H26" s="171" t="s">
        <v>71</v>
      </c>
      <c r="I26" s="91"/>
      <c r="J26" s="171"/>
      <c r="K26" s="171"/>
      <c r="L26" s="171"/>
    </row>
    <row r="27" spans="1:12" ht="15.4" customHeight="1" x14ac:dyDescent="0.35">
      <c r="A27" s="293" t="s">
        <v>504</v>
      </c>
      <c r="B27" s="293" t="s">
        <v>505</v>
      </c>
      <c r="C27" s="219" t="s">
        <v>514</v>
      </c>
      <c r="D27" s="223">
        <v>2</v>
      </c>
      <c r="E27" s="223">
        <v>32</v>
      </c>
      <c r="F27" s="223" t="s">
        <v>69</v>
      </c>
      <c r="G27" s="171" t="s">
        <v>70</v>
      </c>
      <c r="H27" s="171" t="s">
        <v>71</v>
      </c>
      <c r="I27" s="91"/>
      <c r="J27" s="171"/>
      <c r="K27" s="171"/>
      <c r="L27" s="171"/>
    </row>
    <row r="28" spans="1:12" ht="15" customHeight="1" x14ac:dyDescent="0.35">
      <c r="A28" s="292" t="s">
        <v>504</v>
      </c>
      <c r="B28" s="292" t="s">
        <v>505</v>
      </c>
      <c r="C28" s="122" t="s">
        <v>515</v>
      </c>
      <c r="D28" s="222">
        <v>3</v>
      </c>
      <c r="E28" s="222">
        <v>32</v>
      </c>
      <c r="F28" s="222" t="s">
        <v>69</v>
      </c>
      <c r="G28" s="171" t="s">
        <v>70</v>
      </c>
      <c r="H28" s="171" t="s">
        <v>71</v>
      </c>
      <c r="I28" s="91"/>
      <c r="J28" s="171"/>
      <c r="K28" s="171"/>
      <c r="L28" s="171"/>
    </row>
    <row r="29" spans="1:12" ht="15" customHeight="1" x14ac:dyDescent="0.35">
      <c r="A29" s="293" t="s">
        <v>504</v>
      </c>
      <c r="B29" s="293" t="s">
        <v>505</v>
      </c>
      <c r="C29" s="219" t="s">
        <v>516</v>
      </c>
      <c r="D29" s="223">
        <v>1</v>
      </c>
      <c r="E29" s="223">
        <v>32</v>
      </c>
      <c r="F29" s="223" t="s">
        <v>69</v>
      </c>
      <c r="G29" s="171" t="s">
        <v>70</v>
      </c>
      <c r="H29" s="171" t="s">
        <v>71</v>
      </c>
      <c r="I29" s="91"/>
      <c r="J29" s="171"/>
      <c r="K29" s="171"/>
      <c r="L29" s="171"/>
    </row>
    <row r="30" spans="1:12" ht="15" customHeight="1" x14ac:dyDescent="0.35">
      <c r="A30" s="292" t="s">
        <v>504</v>
      </c>
      <c r="B30" s="292" t="s">
        <v>505</v>
      </c>
      <c r="C30" s="122" t="s">
        <v>517</v>
      </c>
      <c r="D30" s="222">
        <v>2</v>
      </c>
      <c r="E30" s="222">
        <v>32</v>
      </c>
      <c r="F30" s="222" t="s">
        <v>69</v>
      </c>
      <c r="G30" s="171" t="s">
        <v>70</v>
      </c>
      <c r="H30" s="171" t="s">
        <v>71</v>
      </c>
      <c r="I30" s="91"/>
      <c r="J30" s="171"/>
      <c r="K30" s="171"/>
      <c r="L30" s="171"/>
    </row>
    <row r="31" spans="1:12" ht="15" customHeight="1" x14ac:dyDescent="0.35">
      <c r="A31" s="293" t="s">
        <v>504</v>
      </c>
      <c r="B31" s="293" t="s">
        <v>505</v>
      </c>
      <c r="C31" s="219" t="s">
        <v>518</v>
      </c>
      <c r="D31" s="223">
        <v>3</v>
      </c>
      <c r="E31" s="223">
        <v>32</v>
      </c>
      <c r="F31" s="223" t="s">
        <v>69</v>
      </c>
      <c r="G31" s="171" t="s">
        <v>70</v>
      </c>
      <c r="H31" s="171" t="s">
        <v>71</v>
      </c>
      <c r="I31" s="91"/>
      <c r="J31" s="171"/>
      <c r="K31" s="171"/>
      <c r="L31" s="171"/>
    </row>
    <row r="32" spans="1:12" ht="15" customHeight="1" x14ac:dyDescent="0.35">
      <c r="A32" s="292" t="s">
        <v>519</v>
      </c>
      <c r="B32" s="292" t="s">
        <v>120</v>
      </c>
      <c r="C32" s="122" t="s">
        <v>520</v>
      </c>
      <c r="D32" s="222">
        <v>1</v>
      </c>
      <c r="E32" s="222">
        <v>32</v>
      </c>
      <c r="F32" s="222" t="s">
        <v>69</v>
      </c>
      <c r="G32" s="171" t="s">
        <v>70</v>
      </c>
      <c r="H32" s="171" t="s">
        <v>71</v>
      </c>
      <c r="I32" s="91"/>
      <c r="J32" s="171"/>
      <c r="K32" s="171"/>
      <c r="L32" s="171"/>
    </row>
    <row r="33" spans="1:12" ht="15" customHeight="1" x14ac:dyDescent="0.35">
      <c r="A33" s="293" t="s">
        <v>519</v>
      </c>
      <c r="B33" s="293" t="s">
        <v>120</v>
      </c>
      <c r="C33" s="219" t="s">
        <v>521</v>
      </c>
      <c r="D33" s="223">
        <v>2</v>
      </c>
      <c r="E33" s="223">
        <v>32</v>
      </c>
      <c r="F33" s="223" t="s">
        <v>69</v>
      </c>
      <c r="G33" s="171" t="s">
        <v>70</v>
      </c>
      <c r="H33" s="171" t="s">
        <v>71</v>
      </c>
      <c r="I33" s="91"/>
      <c r="J33" s="171"/>
      <c r="K33" s="171"/>
      <c r="L33" s="171"/>
    </row>
    <row r="34" spans="1:12" ht="15" customHeight="1" x14ac:dyDescent="0.35">
      <c r="A34" s="292" t="s">
        <v>519</v>
      </c>
      <c r="B34" s="292" t="s">
        <v>120</v>
      </c>
      <c r="C34" s="122" t="s">
        <v>522</v>
      </c>
      <c r="D34" s="222">
        <v>3</v>
      </c>
      <c r="E34" s="222">
        <v>32</v>
      </c>
      <c r="F34" s="222" t="s">
        <v>69</v>
      </c>
      <c r="G34" s="171" t="s">
        <v>70</v>
      </c>
      <c r="H34" s="171" t="s">
        <v>71</v>
      </c>
      <c r="I34" s="91"/>
      <c r="J34" s="171"/>
      <c r="K34" s="171"/>
      <c r="L34" s="171"/>
    </row>
    <row r="35" spans="1:12" ht="15" customHeight="1" x14ac:dyDescent="0.35">
      <c r="A35" s="293" t="s">
        <v>519</v>
      </c>
      <c r="B35" s="293" t="s">
        <v>120</v>
      </c>
      <c r="C35" s="219" t="s">
        <v>523</v>
      </c>
      <c r="D35" s="223">
        <v>4</v>
      </c>
      <c r="E35" s="223">
        <v>32</v>
      </c>
      <c r="F35" s="223" t="s">
        <v>69</v>
      </c>
      <c r="G35" s="171" t="s">
        <v>70</v>
      </c>
      <c r="H35" s="171" t="s">
        <v>71</v>
      </c>
      <c r="I35" s="91"/>
      <c r="J35" s="171"/>
      <c r="K35" s="171"/>
      <c r="L35" s="171"/>
    </row>
    <row r="36" spans="1:12" ht="15" customHeight="1" x14ac:dyDescent="0.35">
      <c r="A36" s="292" t="s">
        <v>519</v>
      </c>
      <c r="B36" s="292" t="s">
        <v>524</v>
      </c>
      <c r="C36" s="122" t="s">
        <v>525</v>
      </c>
      <c r="D36" s="222">
        <v>1</v>
      </c>
      <c r="E36" s="222">
        <v>32</v>
      </c>
      <c r="F36" s="222" t="s">
        <v>69</v>
      </c>
      <c r="G36" s="171" t="s">
        <v>70</v>
      </c>
      <c r="H36" s="171" t="s">
        <v>71</v>
      </c>
      <c r="I36" s="91"/>
      <c r="J36" s="171"/>
      <c r="K36" s="171"/>
      <c r="L36" s="171"/>
    </row>
    <row r="37" spans="1:12" ht="15" customHeight="1" x14ac:dyDescent="0.35">
      <c r="A37" s="293" t="s">
        <v>519</v>
      </c>
      <c r="B37" s="293" t="s">
        <v>524</v>
      </c>
      <c r="C37" s="219" t="s">
        <v>526</v>
      </c>
      <c r="D37" s="223">
        <v>2</v>
      </c>
      <c r="E37" s="223">
        <v>32</v>
      </c>
      <c r="F37" s="223" t="s">
        <v>69</v>
      </c>
      <c r="G37" s="171" t="s">
        <v>70</v>
      </c>
      <c r="H37" s="171" t="s">
        <v>71</v>
      </c>
      <c r="I37" s="91"/>
      <c r="J37" s="171"/>
      <c r="K37" s="171"/>
      <c r="L37" s="171"/>
    </row>
    <row r="38" spans="1:12" ht="15" customHeight="1" x14ac:dyDescent="0.35">
      <c r="A38" s="292" t="s">
        <v>519</v>
      </c>
      <c r="B38" s="292" t="s">
        <v>524</v>
      </c>
      <c r="C38" s="122" t="s">
        <v>527</v>
      </c>
      <c r="D38" s="222">
        <v>3</v>
      </c>
      <c r="E38" s="222">
        <v>32</v>
      </c>
      <c r="F38" s="222" t="s">
        <v>69</v>
      </c>
      <c r="G38" s="171" t="s">
        <v>70</v>
      </c>
      <c r="H38" s="171" t="s">
        <v>71</v>
      </c>
      <c r="I38" s="91"/>
      <c r="J38" s="171"/>
      <c r="K38" s="171"/>
      <c r="L38" s="171"/>
    </row>
    <row r="39" spans="1:12" ht="15" customHeight="1" x14ac:dyDescent="0.35">
      <c r="A39" s="293" t="s">
        <v>519</v>
      </c>
      <c r="B39" s="293" t="s">
        <v>524</v>
      </c>
      <c r="C39" s="219" t="s">
        <v>528</v>
      </c>
      <c r="D39" s="223">
        <v>1</v>
      </c>
      <c r="E39" s="223">
        <v>32</v>
      </c>
      <c r="F39" s="223" t="s">
        <v>69</v>
      </c>
      <c r="G39" s="171" t="s">
        <v>70</v>
      </c>
      <c r="H39" s="171" t="s">
        <v>71</v>
      </c>
      <c r="I39" s="91"/>
      <c r="J39" s="171"/>
      <c r="K39" s="171"/>
      <c r="L39" s="171"/>
    </row>
    <row r="40" spans="1:12" ht="15" customHeight="1" x14ac:dyDescent="0.35">
      <c r="A40" s="292" t="s">
        <v>519</v>
      </c>
      <c r="B40" s="292" t="s">
        <v>524</v>
      </c>
      <c r="C40" s="122" t="s">
        <v>529</v>
      </c>
      <c r="D40" s="222">
        <v>2</v>
      </c>
      <c r="E40" s="222">
        <v>32</v>
      </c>
      <c r="F40" s="222" t="s">
        <v>69</v>
      </c>
      <c r="G40" s="171" t="s">
        <v>70</v>
      </c>
      <c r="H40" s="171" t="s">
        <v>71</v>
      </c>
      <c r="I40" s="91"/>
      <c r="J40" s="171"/>
      <c r="K40" s="171"/>
      <c r="L40" s="171"/>
    </row>
    <row r="41" spans="1:12" ht="15" customHeight="1" x14ac:dyDescent="0.35">
      <c r="A41" s="293" t="s">
        <v>519</v>
      </c>
      <c r="B41" s="293" t="s">
        <v>524</v>
      </c>
      <c r="C41" s="219" t="s">
        <v>530</v>
      </c>
      <c r="D41" s="223">
        <v>3</v>
      </c>
      <c r="E41" s="223">
        <v>32</v>
      </c>
      <c r="F41" s="223" t="s">
        <v>69</v>
      </c>
      <c r="G41" s="171" t="s">
        <v>70</v>
      </c>
      <c r="H41" s="171" t="s">
        <v>71</v>
      </c>
      <c r="I41" s="91"/>
      <c r="J41" s="171"/>
      <c r="K41" s="171"/>
      <c r="L41" s="171"/>
    </row>
    <row r="42" spans="1:12" ht="15" customHeight="1" x14ac:dyDescent="0.35">
      <c r="A42" s="292" t="s">
        <v>519</v>
      </c>
      <c r="B42" s="292" t="s">
        <v>524</v>
      </c>
      <c r="C42" s="122" t="s">
        <v>531</v>
      </c>
      <c r="D42" s="222">
        <v>1</v>
      </c>
      <c r="E42" s="222">
        <v>32</v>
      </c>
      <c r="F42" s="222" t="s">
        <v>69</v>
      </c>
      <c r="G42" s="171" t="s">
        <v>70</v>
      </c>
      <c r="H42" s="171" t="s">
        <v>71</v>
      </c>
      <c r="I42" s="91"/>
      <c r="J42" s="171"/>
      <c r="K42" s="171"/>
      <c r="L42" s="171"/>
    </row>
    <row r="43" spans="1:12" ht="15" customHeight="1" x14ac:dyDescent="0.35">
      <c r="A43" s="293" t="s">
        <v>519</v>
      </c>
      <c r="B43" s="293" t="s">
        <v>524</v>
      </c>
      <c r="C43" s="219" t="s">
        <v>532</v>
      </c>
      <c r="D43" s="223">
        <v>2</v>
      </c>
      <c r="E43" s="223">
        <v>32</v>
      </c>
      <c r="F43" s="223" t="s">
        <v>69</v>
      </c>
      <c r="G43" s="171" t="s">
        <v>70</v>
      </c>
      <c r="H43" s="171" t="s">
        <v>71</v>
      </c>
      <c r="I43" s="91"/>
      <c r="J43" s="171"/>
      <c r="K43" s="171"/>
      <c r="L43" s="171"/>
    </row>
    <row r="44" spans="1:12" ht="15" customHeight="1" x14ac:dyDescent="0.35">
      <c r="A44" s="292" t="s">
        <v>519</v>
      </c>
      <c r="B44" s="292" t="s">
        <v>524</v>
      </c>
      <c r="C44" s="122" t="s">
        <v>533</v>
      </c>
      <c r="D44" s="222">
        <v>3</v>
      </c>
      <c r="E44" s="222">
        <v>32</v>
      </c>
      <c r="F44" s="222" t="s">
        <v>69</v>
      </c>
      <c r="G44" s="171" t="s">
        <v>70</v>
      </c>
      <c r="H44" s="171" t="s">
        <v>71</v>
      </c>
      <c r="I44" s="91"/>
      <c r="J44" s="171"/>
      <c r="K44" s="171"/>
      <c r="L44" s="171"/>
    </row>
    <row r="45" spans="1:12" ht="15" customHeight="1" x14ac:dyDescent="0.35">
      <c r="A45" s="293" t="s">
        <v>519</v>
      </c>
      <c r="B45" s="293" t="s">
        <v>524</v>
      </c>
      <c r="C45" s="219" t="s">
        <v>534</v>
      </c>
      <c r="D45" s="223">
        <v>1</v>
      </c>
      <c r="E45" s="223">
        <v>32</v>
      </c>
      <c r="F45" s="223" t="s">
        <v>69</v>
      </c>
      <c r="G45" s="171" t="s">
        <v>70</v>
      </c>
      <c r="H45" s="171" t="s">
        <v>71</v>
      </c>
      <c r="I45" s="91"/>
      <c r="J45" s="171"/>
      <c r="K45" s="171"/>
      <c r="L45" s="171"/>
    </row>
    <row r="46" spans="1:12" ht="15" customHeight="1" x14ac:dyDescent="0.35">
      <c r="A46" s="292" t="s">
        <v>519</v>
      </c>
      <c r="B46" s="292" t="s">
        <v>524</v>
      </c>
      <c r="C46" s="122" t="s">
        <v>535</v>
      </c>
      <c r="D46" s="222">
        <v>2</v>
      </c>
      <c r="E46" s="222">
        <v>32</v>
      </c>
      <c r="F46" s="222" t="s">
        <v>69</v>
      </c>
      <c r="G46" s="171" t="s">
        <v>70</v>
      </c>
      <c r="H46" s="171" t="s">
        <v>71</v>
      </c>
      <c r="I46" s="91"/>
      <c r="J46" s="171"/>
      <c r="K46" s="171"/>
      <c r="L46" s="171"/>
    </row>
    <row r="47" spans="1:12" ht="15" customHeight="1" x14ac:dyDescent="0.35">
      <c r="A47" s="293" t="s">
        <v>519</v>
      </c>
      <c r="B47" s="293" t="s">
        <v>524</v>
      </c>
      <c r="C47" s="219" t="s">
        <v>536</v>
      </c>
      <c r="D47" s="223">
        <v>3</v>
      </c>
      <c r="E47" s="223">
        <v>32</v>
      </c>
      <c r="F47" s="223" t="s">
        <v>69</v>
      </c>
      <c r="G47" s="171" t="s">
        <v>70</v>
      </c>
      <c r="H47" s="171" t="s">
        <v>71</v>
      </c>
      <c r="I47" s="91"/>
      <c r="J47" s="113"/>
      <c r="K47" s="113"/>
      <c r="L47" s="171"/>
    </row>
    <row r="48" spans="1:12" ht="15" customHeight="1" x14ac:dyDescent="0.35">
      <c r="A48" s="292" t="s">
        <v>519</v>
      </c>
      <c r="B48" s="292" t="s">
        <v>120</v>
      </c>
      <c r="C48" s="122" t="s">
        <v>537</v>
      </c>
      <c r="D48" s="222">
        <v>1</v>
      </c>
      <c r="E48" s="222">
        <v>32</v>
      </c>
      <c r="F48" s="222" t="s">
        <v>69</v>
      </c>
      <c r="G48" s="171" t="s">
        <v>70</v>
      </c>
      <c r="H48" s="171" t="s">
        <v>71</v>
      </c>
      <c r="I48" s="91"/>
      <c r="J48" s="113"/>
      <c r="K48" s="113"/>
      <c r="L48" s="171"/>
    </row>
    <row r="49" spans="1:12" ht="15" customHeight="1" x14ac:dyDescent="0.35">
      <c r="A49" s="293" t="s">
        <v>519</v>
      </c>
      <c r="B49" s="293" t="s">
        <v>120</v>
      </c>
      <c r="C49" s="219" t="s">
        <v>538</v>
      </c>
      <c r="D49" s="223">
        <v>2</v>
      </c>
      <c r="E49" s="223">
        <v>32</v>
      </c>
      <c r="F49" s="223" t="s">
        <v>69</v>
      </c>
      <c r="G49" s="171" t="s">
        <v>70</v>
      </c>
      <c r="H49" s="171" t="s">
        <v>71</v>
      </c>
      <c r="I49" s="91"/>
      <c r="L49" s="171"/>
    </row>
    <row r="50" spans="1:12" ht="15" customHeight="1" x14ac:dyDescent="0.35">
      <c r="A50" s="292" t="s">
        <v>519</v>
      </c>
      <c r="B50" s="292" t="s">
        <v>120</v>
      </c>
      <c r="C50" s="122" t="s">
        <v>539</v>
      </c>
      <c r="D50" s="222">
        <v>3</v>
      </c>
      <c r="E50" s="222">
        <v>32</v>
      </c>
      <c r="F50" s="222" t="s">
        <v>69</v>
      </c>
      <c r="G50" s="171" t="s">
        <v>70</v>
      </c>
      <c r="H50" s="171" t="s">
        <v>71</v>
      </c>
      <c r="I50" s="91"/>
      <c r="L50" s="171"/>
    </row>
    <row r="51" spans="1:12" ht="15" customHeight="1" x14ac:dyDescent="0.35">
      <c r="A51" s="293" t="s">
        <v>540</v>
      </c>
      <c r="B51" s="293" t="s">
        <v>541</v>
      </c>
      <c r="C51" s="219" t="s">
        <v>542</v>
      </c>
      <c r="D51" s="223">
        <v>1</v>
      </c>
      <c r="E51" s="223">
        <v>32</v>
      </c>
      <c r="F51" s="223" t="s">
        <v>69</v>
      </c>
      <c r="G51" s="171" t="s">
        <v>70</v>
      </c>
      <c r="H51" s="171" t="s">
        <v>71</v>
      </c>
      <c r="I51" s="91"/>
      <c r="L51" s="171"/>
    </row>
    <row r="52" spans="1:12" ht="15" customHeight="1" x14ac:dyDescent="0.35">
      <c r="A52" s="292" t="s">
        <v>540</v>
      </c>
      <c r="B52" s="292" t="s">
        <v>120</v>
      </c>
      <c r="C52" s="122">
        <v>3255</v>
      </c>
      <c r="D52" s="222">
        <v>1</v>
      </c>
      <c r="E52" s="222">
        <v>32</v>
      </c>
      <c r="F52" s="222" t="s">
        <v>69</v>
      </c>
      <c r="G52" s="171" t="s">
        <v>70</v>
      </c>
      <c r="H52" s="171" t="s">
        <v>71</v>
      </c>
      <c r="I52" s="91"/>
      <c r="L52" s="171"/>
    </row>
    <row r="53" spans="1:12" ht="15" customHeight="1" x14ac:dyDescent="0.35">
      <c r="A53" s="293" t="s">
        <v>540</v>
      </c>
      <c r="B53" s="293" t="s">
        <v>120</v>
      </c>
      <c r="C53" s="219" t="s">
        <v>543</v>
      </c>
      <c r="D53" s="223">
        <v>1</v>
      </c>
      <c r="E53" s="223">
        <v>32</v>
      </c>
      <c r="F53" s="223" t="s">
        <v>69</v>
      </c>
      <c r="G53" s="171" t="s">
        <v>70</v>
      </c>
      <c r="H53" s="171" t="s">
        <v>71</v>
      </c>
      <c r="I53" s="91"/>
      <c r="L53" s="171"/>
    </row>
    <row r="54" spans="1:12" ht="15" customHeight="1" x14ac:dyDescent="0.35">
      <c r="A54" s="292" t="s">
        <v>540</v>
      </c>
      <c r="B54" s="292" t="s">
        <v>120</v>
      </c>
      <c r="C54" s="122">
        <v>3270</v>
      </c>
      <c r="D54" s="222">
        <v>1</v>
      </c>
      <c r="E54" s="222">
        <v>32</v>
      </c>
      <c r="F54" s="222" t="s">
        <v>69</v>
      </c>
      <c r="G54" s="171" t="s">
        <v>70</v>
      </c>
      <c r="H54" s="171" t="s">
        <v>71</v>
      </c>
      <c r="I54" s="91"/>
      <c r="L54" s="171"/>
    </row>
    <row r="55" spans="1:12" ht="15" customHeight="1" x14ac:dyDescent="0.35">
      <c r="A55" s="293" t="s">
        <v>540</v>
      </c>
      <c r="B55" s="293" t="s">
        <v>120</v>
      </c>
      <c r="C55" s="219" t="s">
        <v>544</v>
      </c>
      <c r="D55" s="223">
        <v>1</v>
      </c>
      <c r="E55" s="223">
        <v>32</v>
      </c>
      <c r="F55" s="223" t="s">
        <v>69</v>
      </c>
      <c r="G55" s="171" t="s">
        <v>70</v>
      </c>
      <c r="H55" s="171" t="s">
        <v>71</v>
      </c>
      <c r="I55" s="91"/>
      <c r="L55" s="171"/>
    </row>
    <row r="56" spans="1:12" ht="15" customHeight="1" x14ac:dyDescent="0.35">
      <c r="A56" s="292" t="s">
        <v>540</v>
      </c>
      <c r="B56" s="292" t="s">
        <v>120</v>
      </c>
      <c r="C56" s="122">
        <v>3855</v>
      </c>
      <c r="D56" s="222">
        <v>1</v>
      </c>
      <c r="E56" s="222">
        <v>38</v>
      </c>
      <c r="F56" s="222" t="s">
        <v>69</v>
      </c>
      <c r="G56" s="171" t="s">
        <v>70</v>
      </c>
      <c r="H56" s="171" t="s">
        <v>71</v>
      </c>
      <c r="I56" s="91"/>
      <c r="L56" s="171"/>
    </row>
    <row r="57" spans="1:12" ht="15" customHeight="1" x14ac:dyDescent="0.35">
      <c r="A57" s="293" t="s">
        <v>540</v>
      </c>
      <c r="B57" s="293" t="s">
        <v>120</v>
      </c>
      <c r="C57" s="219" t="s">
        <v>545</v>
      </c>
      <c r="D57" s="223">
        <v>1</v>
      </c>
      <c r="E57" s="223">
        <v>38</v>
      </c>
      <c r="F57" s="223" t="s">
        <v>69</v>
      </c>
      <c r="G57" s="171" t="s">
        <v>70</v>
      </c>
      <c r="H57" s="171" t="s">
        <v>71</v>
      </c>
      <c r="I57" s="91"/>
      <c r="L57" s="171"/>
    </row>
    <row r="58" spans="1:12" s="50" customFormat="1" ht="15" customHeight="1" x14ac:dyDescent="0.35">
      <c r="A58" s="85"/>
      <c r="B58" s="85"/>
      <c r="D58" s="113"/>
      <c r="E58" s="113"/>
      <c r="F58" s="113"/>
      <c r="G58" s="113"/>
      <c r="H58" s="113"/>
      <c r="J58" s="1"/>
      <c r="K58" s="1"/>
      <c r="L58" s="113"/>
    </row>
    <row r="59" spans="1:12" s="50" customFormat="1" ht="15" customHeight="1" x14ac:dyDescent="0.35">
      <c r="A59" s="85"/>
      <c r="B59" s="85"/>
      <c r="D59" s="113"/>
      <c r="E59" s="113"/>
      <c r="F59" s="113"/>
      <c r="G59" s="113"/>
      <c r="H59" s="113"/>
      <c r="J59" s="1"/>
      <c r="K59" s="1"/>
      <c r="L59" s="113"/>
    </row>
  </sheetData>
  <sheetProtection autoFilter="0"/>
  <autoFilter ref="A3:H3" xr:uid="{52DAC653-5D8A-48EF-8E7F-659377B587D7}"/>
  <mergeCells count="1">
    <mergeCell ref="J3:K3"/>
  </mergeCells>
  <phoneticPr fontId="25" type="noConversion"/>
  <pageMargins left="0.7" right="0.7" top="0.75" bottom="0.75" header="0.3" footer="0.3"/>
  <pageSetup orientation="portrait" horizontalDpi="1200" verticalDpi="12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9A7F5-3B75-48DF-B362-C914B2E2FE47}">
  <dimension ref="A1:AF286"/>
  <sheetViews>
    <sheetView topLeftCell="E1" zoomScaleNormal="100" workbookViewId="0">
      <pane ySplit="3" topLeftCell="A121" activePane="bottomLeft" state="frozen"/>
      <selection activeCell="L1" sqref="L1"/>
      <selection pane="bottomLeft" activeCell="I1" sqref="I1:K1048576"/>
    </sheetView>
  </sheetViews>
  <sheetFormatPr defaultColWidth="0" defaultRowHeight="15" customHeight="1" zeroHeight="1" x14ac:dyDescent="0.35"/>
  <cols>
    <col min="1" max="1" width="27.54296875" customWidth="1"/>
    <col min="2" max="2" width="18.453125" style="11" bestFit="1" customWidth="1"/>
    <col min="3" max="3" width="24.453125" style="11" customWidth="1"/>
    <col min="4" max="4" width="10.7265625" style="1" bestFit="1" customWidth="1"/>
    <col min="5" max="5" width="12.453125" style="23" customWidth="1"/>
    <col min="6" max="6" width="12.453125" style="117" customWidth="1"/>
    <col min="7" max="7" width="14.453125" style="23" customWidth="1"/>
    <col min="8" max="8" width="11.453125" style="1" customWidth="1"/>
    <col min="9" max="9" width="14.26953125" customWidth="1"/>
    <col min="10" max="11" width="18.1796875" customWidth="1"/>
    <col min="12" max="12" width="16.453125" style="23" customWidth="1"/>
    <col min="13" max="15" width="14.26953125" style="23" customWidth="1"/>
    <col min="16" max="16" width="15.54296875" style="23" customWidth="1"/>
    <col min="17" max="19" width="14.26953125" style="23" customWidth="1"/>
    <col min="20" max="20" width="4.1796875" style="72" customWidth="1"/>
    <col min="21" max="21" width="22.7265625" bestFit="1" customWidth="1"/>
    <col min="22" max="22" width="11.54296875" bestFit="1" customWidth="1"/>
    <col min="23" max="23" width="10.453125" customWidth="1"/>
    <col min="24" max="24" width="3.26953125" style="50" customWidth="1"/>
    <col min="25" max="29" width="0" hidden="1" customWidth="1"/>
    <col min="33" max="16384" width="9.1796875" hidden="1"/>
  </cols>
  <sheetData>
    <row r="1" spans="1:24" ht="21" x14ac:dyDescent="0.5">
      <c r="A1" s="296" t="s">
        <v>54</v>
      </c>
      <c r="B1" s="30"/>
      <c r="C1" s="30"/>
      <c r="D1" s="217"/>
      <c r="E1"/>
      <c r="F1" s="225"/>
      <c r="G1" s="32"/>
      <c r="H1" s="6"/>
      <c r="I1" s="72"/>
      <c r="J1" s="72"/>
      <c r="K1" s="72"/>
      <c r="L1" s="72"/>
      <c r="M1" s="72"/>
      <c r="N1" s="72"/>
      <c r="O1" s="72"/>
      <c r="P1" s="72"/>
      <c r="Q1" s="50"/>
      <c r="R1" s="50"/>
      <c r="S1" s="50"/>
      <c r="T1" s="50"/>
      <c r="U1" s="50"/>
      <c r="V1" s="50"/>
      <c r="W1" s="50"/>
    </row>
    <row r="2" spans="1:24" ht="25" customHeight="1" x14ac:dyDescent="0.5">
      <c r="A2" s="294" t="s">
        <v>546</v>
      </c>
      <c r="B2" s="6"/>
      <c r="C2" s="6"/>
      <c r="D2" s="217"/>
      <c r="E2" s="32"/>
      <c r="F2" s="225"/>
      <c r="G2" s="32"/>
      <c r="H2" s="6"/>
      <c r="I2" s="31"/>
      <c r="J2" s="31"/>
      <c r="K2" s="31"/>
      <c r="L2" s="31"/>
      <c r="M2" s="67"/>
      <c r="N2" s="67"/>
      <c r="O2" s="67"/>
      <c r="P2" s="31"/>
      <c r="Q2" s="50"/>
      <c r="R2" s="50"/>
      <c r="S2" s="50"/>
      <c r="T2" s="50"/>
      <c r="U2" s="50"/>
      <c r="V2" s="50"/>
      <c r="W2" s="50"/>
    </row>
    <row r="3" spans="1:24" ht="45" customHeight="1" x14ac:dyDescent="0.35">
      <c r="A3" s="40" t="s">
        <v>56</v>
      </c>
      <c r="B3" s="44" t="s">
        <v>57</v>
      </c>
      <c r="C3" s="44" t="s">
        <v>547</v>
      </c>
      <c r="D3" s="40" t="s">
        <v>548</v>
      </c>
      <c r="E3" s="40" t="s">
        <v>480</v>
      </c>
      <c r="F3" s="226" t="s">
        <v>549</v>
      </c>
      <c r="G3" s="40" t="s">
        <v>550</v>
      </c>
      <c r="H3" s="40" t="s">
        <v>60</v>
      </c>
      <c r="I3" s="40" t="s">
        <v>62</v>
      </c>
      <c r="J3" s="40" t="s">
        <v>63</v>
      </c>
      <c r="K3" s="40" t="s">
        <v>551</v>
      </c>
      <c r="L3" s="50"/>
      <c r="M3" s="336" t="s">
        <v>64</v>
      </c>
      <c r="N3" s="342"/>
      <c r="O3" s="337"/>
      <c r="P3" s="50"/>
      <c r="Q3"/>
      <c r="R3"/>
      <c r="S3"/>
      <c r="T3"/>
      <c r="X3"/>
    </row>
    <row r="4" spans="1:24" ht="15" customHeight="1" x14ac:dyDescent="0.35">
      <c r="A4" t="s">
        <v>552</v>
      </c>
      <c r="B4" s="11" t="s">
        <v>553</v>
      </c>
      <c r="D4" s="1" t="s">
        <v>554</v>
      </c>
      <c r="E4" s="23">
        <v>1</v>
      </c>
      <c r="F4" s="117">
        <v>0.52</v>
      </c>
      <c r="G4" s="206">
        <v>8325</v>
      </c>
      <c r="H4" s="1" t="s">
        <v>69</v>
      </c>
      <c r="I4" s="23" t="s">
        <v>71</v>
      </c>
      <c r="J4" s="23" t="s">
        <v>71</v>
      </c>
      <c r="K4" s="23">
        <v>3478013</v>
      </c>
      <c r="L4" s="50"/>
      <c r="M4" s="49" t="s">
        <v>11</v>
      </c>
      <c r="N4" s="49" t="s">
        <v>13</v>
      </c>
      <c r="O4" s="49" t="s">
        <v>14</v>
      </c>
      <c r="P4" s="50"/>
      <c r="Q4"/>
      <c r="R4"/>
      <c r="S4"/>
      <c r="T4"/>
      <c r="X4"/>
    </row>
    <row r="5" spans="1:24" ht="15" customHeight="1" x14ac:dyDescent="0.35">
      <c r="A5" s="85" t="s">
        <v>552</v>
      </c>
      <c r="B5" s="85" t="s">
        <v>555</v>
      </c>
      <c r="C5" s="35"/>
      <c r="D5" s="4" t="s">
        <v>554</v>
      </c>
      <c r="E5" s="4">
        <v>2</v>
      </c>
      <c r="F5" s="146">
        <v>0.52</v>
      </c>
      <c r="G5" s="189">
        <v>8325</v>
      </c>
      <c r="H5" s="7" t="s">
        <v>69</v>
      </c>
      <c r="I5" s="72" t="s">
        <v>70</v>
      </c>
      <c r="J5" s="72" t="s">
        <v>71</v>
      </c>
      <c r="K5" s="113"/>
      <c r="L5" s="50"/>
      <c r="M5" s="78" t="s">
        <v>61</v>
      </c>
      <c r="N5" s="8">
        <v>0</v>
      </c>
      <c r="O5" s="8">
        <v>100</v>
      </c>
      <c r="P5" s="50"/>
      <c r="Q5"/>
      <c r="R5"/>
      <c r="S5"/>
      <c r="T5"/>
      <c r="X5"/>
    </row>
    <row r="6" spans="1:24" ht="15" customHeight="1" x14ac:dyDescent="0.35">
      <c r="A6" s="85" t="s">
        <v>552</v>
      </c>
      <c r="B6" s="85" t="s">
        <v>556</v>
      </c>
      <c r="C6" s="85"/>
      <c r="D6" s="113" t="s">
        <v>554</v>
      </c>
      <c r="E6" s="4">
        <v>1</v>
      </c>
      <c r="F6" s="146">
        <v>0.51</v>
      </c>
      <c r="G6" s="189">
        <v>8671</v>
      </c>
      <c r="H6" s="7" t="s">
        <v>69</v>
      </c>
      <c r="I6" s="72" t="s">
        <v>71</v>
      </c>
      <c r="J6" s="72" t="s">
        <v>71</v>
      </c>
      <c r="K6" s="113">
        <v>3387800</v>
      </c>
      <c r="L6" s="50"/>
      <c r="M6" s="78" t="s">
        <v>51</v>
      </c>
      <c r="N6" s="8">
        <v>100</v>
      </c>
      <c r="O6" s="8">
        <v>100</v>
      </c>
      <c r="P6" s="50"/>
      <c r="Q6"/>
      <c r="R6"/>
      <c r="S6"/>
      <c r="T6"/>
      <c r="X6"/>
    </row>
    <row r="7" spans="1:24" ht="15" customHeight="1" x14ac:dyDescent="0.35">
      <c r="A7" s="85" t="s">
        <v>552</v>
      </c>
      <c r="B7" s="85" t="s">
        <v>557</v>
      </c>
      <c r="C7" s="35"/>
      <c r="D7" s="4" t="s">
        <v>554</v>
      </c>
      <c r="E7" s="4">
        <v>2</v>
      </c>
      <c r="F7" s="146">
        <v>0.51</v>
      </c>
      <c r="G7" s="189">
        <v>8671</v>
      </c>
      <c r="H7" s="7" t="s">
        <v>69</v>
      </c>
      <c r="I7" s="72" t="s">
        <v>70</v>
      </c>
      <c r="J7" s="5" t="s">
        <v>71</v>
      </c>
      <c r="K7" s="4"/>
      <c r="L7" s="50"/>
      <c r="M7" s="78" t="s">
        <v>49</v>
      </c>
      <c r="N7" s="8">
        <v>100</v>
      </c>
      <c r="O7" s="8">
        <v>50</v>
      </c>
      <c r="P7" s="50"/>
      <c r="Q7"/>
      <c r="R7"/>
      <c r="S7"/>
      <c r="T7"/>
      <c r="X7"/>
    </row>
    <row r="8" spans="1:24" ht="15" customHeight="1" x14ac:dyDescent="0.35">
      <c r="A8" s="85" t="s">
        <v>303</v>
      </c>
      <c r="B8" s="85" t="s">
        <v>558</v>
      </c>
      <c r="C8" s="35"/>
      <c r="D8" s="4" t="s">
        <v>554</v>
      </c>
      <c r="E8" s="4">
        <v>1</v>
      </c>
      <c r="F8" s="146">
        <v>0.53</v>
      </c>
      <c r="G8" s="189">
        <v>7179</v>
      </c>
      <c r="H8" s="7" t="s">
        <v>69</v>
      </c>
      <c r="I8" s="72" t="s">
        <v>70</v>
      </c>
      <c r="J8" s="72" t="s">
        <v>71</v>
      </c>
      <c r="K8" s="4"/>
      <c r="L8" s="50"/>
      <c r="M8" s="345" t="s">
        <v>0</v>
      </c>
      <c r="N8" s="345"/>
      <c r="O8" s="345"/>
      <c r="P8" s="50"/>
      <c r="Q8"/>
      <c r="R8"/>
      <c r="S8"/>
      <c r="T8"/>
      <c r="X8"/>
    </row>
    <row r="9" spans="1:24" ht="15" customHeight="1" x14ac:dyDescent="0.35">
      <c r="A9" s="85" t="s">
        <v>303</v>
      </c>
      <c r="B9" s="85" t="s">
        <v>559</v>
      </c>
      <c r="C9" s="35"/>
      <c r="D9" s="4" t="s">
        <v>554</v>
      </c>
      <c r="E9" s="4">
        <v>2</v>
      </c>
      <c r="F9" s="146">
        <v>0.53</v>
      </c>
      <c r="G9" s="189">
        <v>7179</v>
      </c>
      <c r="H9" s="7" t="s">
        <v>69</v>
      </c>
      <c r="I9" s="72" t="s">
        <v>70</v>
      </c>
      <c r="J9" s="5" t="s">
        <v>71</v>
      </c>
      <c r="K9" s="4"/>
      <c r="L9" s="50"/>
      <c r="M9" s="50"/>
      <c r="N9" s="50"/>
      <c r="O9" s="50"/>
      <c r="P9" s="50"/>
      <c r="Q9"/>
      <c r="R9"/>
      <c r="S9"/>
      <c r="T9"/>
      <c r="X9"/>
    </row>
    <row r="10" spans="1:24" ht="15" customHeight="1" x14ac:dyDescent="0.35">
      <c r="A10" s="85" t="s">
        <v>303</v>
      </c>
      <c r="B10" s="85" t="s">
        <v>560</v>
      </c>
      <c r="C10" s="35"/>
      <c r="D10" s="4" t="s">
        <v>554</v>
      </c>
      <c r="E10" s="4">
        <v>1</v>
      </c>
      <c r="F10" s="146">
        <v>0.53</v>
      </c>
      <c r="G10" s="189">
        <v>7179</v>
      </c>
      <c r="H10" s="7" t="s">
        <v>69</v>
      </c>
      <c r="I10" s="72" t="s">
        <v>70</v>
      </c>
      <c r="J10" s="5" t="s">
        <v>71</v>
      </c>
      <c r="K10" s="4"/>
      <c r="L10" s="50"/>
      <c r="M10" s="50"/>
      <c r="N10" s="50"/>
      <c r="O10" s="50"/>
      <c r="P10" s="50"/>
      <c r="Q10"/>
      <c r="R10"/>
      <c r="S10"/>
      <c r="T10"/>
      <c r="X10"/>
    </row>
    <row r="11" spans="1:24" ht="15" customHeight="1" x14ac:dyDescent="0.35">
      <c r="A11" s="85" t="s">
        <v>303</v>
      </c>
      <c r="B11" s="85" t="s">
        <v>560</v>
      </c>
      <c r="C11" s="85" t="s">
        <v>561</v>
      </c>
      <c r="D11" s="113" t="s">
        <v>554</v>
      </c>
      <c r="E11" s="4">
        <v>1</v>
      </c>
      <c r="F11" s="146">
        <v>0.54</v>
      </c>
      <c r="G11" s="189">
        <v>7620</v>
      </c>
      <c r="H11" s="7" t="s">
        <v>69</v>
      </c>
      <c r="I11" s="72" t="s">
        <v>71</v>
      </c>
      <c r="J11" s="72" t="s">
        <v>70</v>
      </c>
      <c r="K11" s="113">
        <v>2407748</v>
      </c>
      <c r="L11" s="50"/>
      <c r="M11" s="50"/>
      <c r="N11" s="50"/>
      <c r="O11" s="50"/>
      <c r="P11" s="50"/>
      <c r="Q11"/>
      <c r="R11"/>
      <c r="S11"/>
      <c r="T11"/>
      <c r="X11"/>
    </row>
    <row r="12" spans="1:24" ht="15" customHeight="1" x14ac:dyDescent="0.35">
      <c r="A12" s="85" t="s">
        <v>303</v>
      </c>
      <c r="B12" s="85" t="s">
        <v>562</v>
      </c>
      <c r="C12" s="35"/>
      <c r="D12" s="4" t="s">
        <v>554</v>
      </c>
      <c r="E12" s="4">
        <v>2</v>
      </c>
      <c r="F12" s="146">
        <v>0.53</v>
      </c>
      <c r="G12" s="189">
        <v>7179</v>
      </c>
      <c r="H12" s="7" t="s">
        <v>69</v>
      </c>
      <c r="I12" s="72" t="s">
        <v>70</v>
      </c>
      <c r="J12" s="5" t="s">
        <v>71</v>
      </c>
      <c r="K12" s="4"/>
      <c r="L12" s="50"/>
      <c r="M12" s="50"/>
      <c r="N12" s="50"/>
      <c r="O12" s="50"/>
      <c r="P12" s="50"/>
      <c r="Q12"/>
      <c r="R12"/>
      <c r="S12"/>
      <c r="T12"/>
      <c r="X12"/>
    </row>
    <row r="13" spans="1:24" ht="15" customHeight="1" x14ac:dyDescent="0.35">
      <c r="A13" s="85" t="s">
        <v>303</v>
      </c>
      <c r="B13" s="85" t="s">
        <v>563</v>
      </c>
      <c r="C13" s="35"/>
      <c r="D13" s="4" t="s">
        <v>554</v>
      </c>
      <c r="E13" s="4">
        <v>1</v>
      </c>
      <c r="F13" s="146">
        <v>0.53</v>
      </c>
      <c r="G13" s="189">
        <v>7179</v>
      </c>
      <c r="H13" s="7" t="s">
        <v>69</v>
      </c>
      <c r="I13" s="72" t="s">
        <v>70</v>
      </c>
      <c r="J13" s="5" t="s">
        <v>71</v>
      </c>
      <c r="K13" s="4"/>
      <c r="L13" s="50"/>
      <c r="M13" s="50"/>
      <c r="N13" s="50"/>
      <c r="O13" s="50"/>
      <c r="P13" s="50"/>
      <c r="Q13"/>
      <c r="R13"/>
      <c r="S13"/>
      <c r="T13"/>
      <c r="X13"/>
    </row>
    <row r="14" spans="1:24" ht="15" customHeight="1" x14ac:dyDescent="0.35">
      <c r="A14" s="85" t="s">
        <v>303</v>
      </c>
      <c r="B14" s="85" t="s">
        <v>564</v>
      </c>
      <c r="C14" s="35"/>
      <c r="D14" s="4" t="s">
        <v>554</v>
      </c>
      <c r="E14" s="4">
        <v>2</v>
      </c>
      <c r="F14" s="146">
        <v>0.53</v>
      </c>
      <c r="G14" s="189">
        <v>7179</v>
      </c>
      <c r="H14" s="7" t="s">
        <v>69</v>
      </c>
      <c r="I14" s="72" t="s">
        <v>70</v>
      </c>
      <c r="J14" s="5" t="s">
        <v>71</v>
      </c>
      <c r="K14" s="4"/>
      <c r="L14" s="50"/>
      <c r="M14" s="50"/>
      <c r="N14" s="50"/>
      <c r="O14" s="50"/>
      <c r="P14" s="50"/>
      <c r="Q14"/>
      <c r="R14"/>
      <c r="S14"/>
      <c r="T14"/>
      <c r="X14"/>
    </row>
    <row r="15" spans="1:24" ht="15" customHeight="1" x14ac:dyDescent="0.35">
      <c r="A15" s="85" t="s">
        <v>303</v>
      </c>
      <c r="B15" s="85" t="s">
        <v>565</v>
      </c>
      <c r="C15" s="35"/>
      <c r="D15" s="4" t="s">
        <v>554</v>
      </c>
      <c r="E15" s="4">
        <v>1</v>
      </c>
      <c r="F15" s="146">
        <v>0.51</v>
      </c>
      <c r="G15" s="189">
        <v>7344</v>
      </c>
      <c r="H15" s="7" t="s">
        <v>69</v>
      </c>
      <c r="I15" s="72" t="s">
        <v>70</v>
      </c>
      <c r="J15" s="5" t="s">
        <v>71</v>
      </c>
      <c r="K15" s="4"/>
      <c r="L15" s="50"/>
      <c r="M15" s="50"/>
      <c r="N15" s="50"/>
      <c r="O15" s="50"/>
      <c r="P15" s="50"/>
      <c r="Q15"/>
      <c r="R15"/>
      <c r="S15"/>
      <c r="T15"/>
      <c r="X15"/>
    </row>
    <row r="16" spans="1:24" ht="15" customHeight="1" x14ac:dyDescent="0.35">
      <c r="A16" s="85" t="s">
        <v>303</v>
      </c>
      <c r="B16" s="85" t="s">
        <v>566</v>
      </c>
      <c r="C16" s="35"/>
      <c r="D16" s="4" t="s">
        <v>554</v>
      </c>
      <c r="E16" s="4">
        <v>2</v>
      </c>
      <c r="F16" s="146">
        <v>0.51</v>
      </c>
      <c r="G16" s="189">
        <v>7344</v>
      </c>
      <c r="H16" s="7" t="s">
        <v>69</v>
      </c>
      <c r="I16" s="72" t="s">
        <v>70</v>
      </c>
      <c r="J16" s="72" t="s">
        <v>71</v>
      </c>
      <c r="K16" s="4"/>
      <c r="L16" s="50"/>
      <c r="M16" s="50"/>
      <c r="N16" s="50"/>
      <c r="O16" s="50"/>
      <c r="P16" s="50"/>
      <c r="Q16"/>
      <c r="R16"/>
      <c r="S16"/>
      <c r="T16"/>
      <c r="X16"/>
    </row>
    <row r="17" spans="1:24" ht="15" customHeight="1" x14ac:dyDescent="0.35">
      <c r="A17" s="85" t="s">
        <v>303</v>
      </c>
      <c r="B17" s="85" t="s">
        <v>567</v>
      </c>
      <c r="C17" s="35"/>
      <c r="D17" s="4" t="s">
        <v>554</v>
      </c>
      <c r="E17" s="4">
        <v>1</v>
      </c>
      <c r="F17" s="146">
        <v>0.51</v>
      </c>
      <c r="G17" s="189">
        <v>7344</v>
      </c>
      <c r="H17" s="7" t="s">
        <v>69</v>
      </c>
      <c r="I17" s="72" t="s">
        <v>70</v>
      </c>
      <c r="J17" s="72" t="s">
        <v>71</v>
      </c>
      <c r="K17" s="113"/>
      <c r="L17" s="50"/>
      <c r="M17" s="50"/>
      <c r="N17" s="50"/>
      <c r="O17" s="50"/>
      <c r="P17" s="50"/>
      <c r="Q17"/>
      <c r="R17"/>
      <c r="S17"/>
      <c r="T17"/>
      <c r="X17"/>
    </row>
    <row r="18" spans="1:24" ht="15" customHeight="1" x14ac:dyDescent="0.35">
      <c r="A18" s="85" t="s">
        <v>303</v>
      </c>
      <c r="B18" s="85" t="s">
        <v>568</v>
      </c>
      <c r="C18" s="35"/>
      <c r="D18" s="4" t="s">
        <v>554</v>
      </c>
      <c r="E18" s="4">
        <v>2</v>
      </c>
      <c r="F18" s="146">
        <v>0.51</v>
      </c>
      <c r="G18" s="189">
        <v>7344</v>
      </c>
      <c r="H18" s="7" t="s">
        <v>69</v>
      </c>
      <c r="I18" s="72" t="s">
        <v>70</v>
      </c>
      <c r="J18" s="5" t="s">
        <v>71</v>
      </c>
      <c r="K18" s="260"/>
      <c r="L18" s="50"/>
      <c r="M18" s="50"/>
      <c r="N18" s="50"/>
      <c r="O18" s="50"/>
      <c r="P18" s="50"/>
      <c r="Q18"/>
      <c r="R18"/>
      <c r="S18"/>
      <c r="T18"/>
      <c r="X18"/>
    </row>
    <row r="19" spans="1:24" ht="15" customHeight="1" x14ac:dyDescent="0.35">
      <c r="A19" s="85" t="s">
        <v>303</v>
      </c>
      <c r="B19" s="85" t="s">
        <v>569</v>
      </c>
      <c r="C19" s="35"/>
      <c r="D19" s="4" t="s">
        <v>554</v>
      </c>
      <c r="E19" s="4">
        <v>1</v>
      </c>
      <c r="F19" s="146">
        <v>0.49</v>
      </c>
      <c r="G19" s="189">
        <v>6435</v>
      </c>
      <c r="H19" s="7" t="s">
        <v>69</v>
      </c>
      <c r="I19" s="72" t="s">
        <v>70</v>
      </c>
      <c r="J19" s="72" t="s">
        <v>71</v>
      </c>
      <c r="K19" s="113"/>
      <c r="L19" s="50"/>
      <c r="M19" s="50"/>
      <c r="N19" s="50"/>
      <c r="O19" s="50"/>
      <c r="P19" s="50"/>
      <c r="Q19"/>
      <c r="R19"/>
      <c r="S19"/>
      <c r="T19"/>
      <c r="X19"/>
    </row>
    <row r="20" spans="1:24" ht="15" customHeight="1" x14ac:dyDescent="0.35">
      <c r="A20" s="85" t="s">
        <v>303</v>
      </c>
      <c r="B20" s="85" t="s">
        <v>570</v>
      </c>
      <c r="C20" s="11" t="s">
        <v>571</v>
      </c>
      <c r="D20" s="113" t="s">
        <v>554</v>
      </c>
      <c r="E20" s="4">
        <v>1</v>
      </c>
      <c r="F20" s="146">
        <v>0.49</v>
      </c>
      <c r="G20" s="189">
        <v>6435</v>
      </c>
      <c r="H20" s="7" t="s">
        <v>69</v>
      </c>
      <c r="I20" s="72" t="s">
        <v>71</v>
      </c>
      <c r="J20" s="72" t="s">
        <v>70</v>
      </c>
      <c r="K20" s="113">
        <v>2406610</v>
      </c>
      <c r="L20" s="50"/>
      <c r="M20" s="50"/>
      <c r="N20" s="50"/>
      <c r="O20" s="50"/>
      <c r="P20" s="50"/>
      <c r="Q20"/>
      <c r="R20"/>
      <c r="S20"/>
      <c r="T20"/>
      <c r="X20"/>
    </row>
    <row r="21" spans="1:24" ht="15" customHeight="1" x14ac:dyDescent="0.35">
      <c r="A21" s="85" t="s">
        <v>303</v>
      </c>
      <c r="B21" s="85" t="s">
        <v>572</v>
      </c>
      <c r="C21" s="35"/>
      <c r="D21" s="4" t="s">
        <v>554</v>
      </c>
      <c r="E21" s="4">
        <v>2</v>
      </c>
      <c r="F21" s="146">
        <v>0.49</v>
      </c>
      <c r="G21" s="189">
        <v>6435</v>
      </c>
      <c r="H21" s="7" t="s">
        <v>69</v>
      </c>
      <c r="I21" s="72" t="s">
        <v>70</v>
      </c>
      <c r="J21" s="72" t="s">
        <v>71</v>
      </c>
      <c r="K21" s="4"/>
      <c r="L21" s="50"/>
      <c r="M21" s="50"/>
      <c r="N21" s="50"/>
      <c r="O21" s="50"/>
      <c r="P21" s="50"/>
      <c r="Q21"/>
      <c r="R21"/>
      <c r="S21"/>
      <c r="T21"/>
      <c r="X21"/>
    </row>
    <row r="22" spans="1:24" ht="15" customHeight="1" x14ac:dyDescent="0.35">
      <c r="A22" s="85" t="s">
        <v>303</v>
      </c>
      <c r="B22" s="85" t="s">
        <v>573</v>
      </c>
      <c r="C22" s="35"/>
      <c r="D22" s="4" t="s">
        <v>554</v>
      </c>
      <c r="E22" s="4">
        <v>1</v>
      </c>
      <c r="F22" s="146">
        <v>0.49</v>
      </c>
      <c r="G22" s="189">
        <v>6435</v>
      </c>
      <c r="H22" s="7" t="s">
        <v>69</v>
      </c>
      <c r="I22" s="72" t="s">
        <v>70</v>
      </c>
      <c r="J22" s="72" t="s">
        <v>71</v>
      </c>
      <c r="K22" s="4"/>
      <c r="L22" s="50"/>
      <c r="M22" s="50"/>
      <c r="N22" s="50"/>
      <c r="O22" s="50"/>
      <c r="P22" s="50"/>
      <c r="Q22"/>
      <c r="R22"/>
      <c r="S22"/>
      <c r="T22"/>
      <c r="X22"/>
    </row>
    <row r="23" spans="1:24" ht="15" customHeight="1" x14ac:dyDescent="0.35">
      <c r="A23" s="85" t="s">
        <v>303</v>
      </c>
      <c r="B23" s="85" t="s">
        <v>574</v>
      </c>
      <c r="C23" s="35"/>
      <c r="D23" s="4" t="s">
        <v>554</v>
      </c>
      <c r="E23" s="4">
        <v>2</v>
      </c>
      <c r="F23" s="146">
        <v>0.49</v>
      </c>
      <c r="G23" s="189">
        <v>6435</v>
      </c>
      <c r="H23" s="7" t="s">
        <v>69</v>
      </c>
      <c r="I23" s="72" t="s">
        <v>70</v>
      </c>
      <c r="J23" s="72" t="s">
        <v>71</v>
      </c>
      <c r="K23" s="113"/>
      <c r="L23" s="50"/>
      <c r="M23" s="50"/>
      <c r="N23" s="50"/>
      <c r="O23" s="50"/>
      <c r="P23" s="50"/>
      <c r="Q23"/>
      <c r="R23"/>
      <c r="S23"/>
      <c r="T23"/>
      <c r="X23"/>
    </row>
    <row r="24" spans="1:24" ht="15" customHeight="1" x14ac:dyDescent="0.35">
      <c r="A24" s="85" t="s">
        <v>303</v>
      </c>
      <c r="B24" s="85" t="s">
        <v>575</v>
      </c>
      <c r="C24" s="85"/>
      <c r="D24" s="113" t="s">
        <v>554</v>
      </c>
      <c r="E24" s="4">
        <v>1</v>
      </c>
      <c r="F24" s="146">
        <v>0.49</v>
      </c>
      <c r="G24" s="189">
        <v>6435</v>
      </c>
      <c r="H24" s="7" t="s">
        <v>69</v>
      </c>
      <c r="I24" s="72" t="s">
        <v>70</v>
      </c>
      <c r="J24" s="72" t="s">
        <v>71</v>
      </c>
      <c r="K24" s="4"/>
      <c r="L24" s="50"/>
      <c r="M24" s="50"/>
      <c r="N24" s="50"/>
      <c r="O24" s="50"/>
      <c r="P24" s="50"/>
      <c r="Q24"/>
      <c r="R24"/>
      <c r="S24"/>
      <c r="T24"/>
      <c r="X24"/>
    </row>
    <row r="25" spans="1:24" ht="15" customHeight="1" x14ac:dyDescent="0.35">
      <c r="A25" s="85" t="s">
        <v>303</v>
      </c>
      <c r="B25" s="85" t="s">
        <v>576</v>
      </c>
      <c r="C25" s="85"/>
      <c r="D25" s="113" t="s">
        <v>554</v>
      </c>
      <c r="E25" s="4">
        <v>2</v>
      </c>
      <c r="F25" s="146">
        <v>0.49</v>
      </c>
      <c r="G25" s="189">
        <v>6435</v>
      </c>
      <c r="H25" s="7" t="s">
        <v>69</v>
      </c>
      <c r="I25" s="72" t="s">
        <v>70</v>
      </c>
      <c r="J25" s="72" t="s">
        <v>71</v>
      </c>
      <c r="K25" s="4"/>
      <c r="L25" s="50"/>
      <c r="M25" s="50"/>
      <c r="N25" s="50"/>
      <c r="O25" s="50"/>
      <c r="P25" s="50"/>
      <c r="Q25"/>
      <c r="R25"/>
      <c r="S25"/>
      <c r="T25"/>
      <c r="X25"/>
    </row>
    <row r="26" spans="1:24" ht="15" customHeight="1" x14ac:dyDescent="0.35">
      <c r="A26" s="85" t="s">
        <v>303</v>
      </c>
      <c r="B26" s="85" t="s">
        <v>577</v>
      </c>
      <c r="C26" s="85"/>
      <c r="D26" s="113" t="s">
        <v>554</v>
      </c>
      <c r="E26" s="4">
        <v>1</v>
      </c>
      <c r="F26" s="146">
        <v>0.49</v>
      </c>
      <c r="G26" s="189">
        <v>6435</v>
      </c>
      <c r="H26" s="7" t="s">
        <v>69</v>
      </c>
      <c r="I26" s="72" t="s">
        <v>70</v>
      </c>
      <c r="J26" s="72" t="s">
        <v>71</v>
      </c>
      <c r="K26" s="4"/>
      <c r="L26" s="50"/>
      <c r="M26" s="50"/>
      <c r="N26" s="50"/>
      <c r="O26" s="50"/>
      <c r="P26" s="50"/>
      <c r="Q26"/>
      <c r="R26"/>
      <c r="S26"/>
      <c r="T26"/>
      <c r="X26"/>
    </row>
    <row r="27" spans="1:24" ht="15" customHeight="1" x14ac:dyDescent="0.35">
      <c r="A27" s="85" t="s">
        <v>303</v>
      </c>
      <c r="B27" s="85" t="s">
        <v>578</v>
      </c>
      <c r="C27" s="85"/>
      <c r="D27" s="113" t="s">
        <v>554</v>
      </c>
      <c r="E27" s="4">
        <v>2</v>
      </c>
      <c r="F27" s="146">
        <v>0.49</v>
      </c>
      <c r="G27" s="189">
        <v>6435</v>
      </c>
      <c r="H27" s="7" t="s">
        <v>69</v>
      </c>
      <c r="I27" s="72" t="s">
        <v>70</v>
      </c>
      <c r="J27" s="5" t="s">
        <v>71</v>
      </c>
      <c r="K27" s="4"/>
      <c r="L27" s="50"/>
      <c r="M27" s="50"/>
      <c r="N27" s="50"/>
      <c r="O27" s="50"/>
      <c r="P27" s="50"/>
      <c r="Q27"/>
      <c r="R27"/>
      <c r="S27"/>
      <c r="T27"/>
      <c r="X27"/>
    </row>
    <row r="28" spans="1:24" ht="15" customHeight="1" x14ac:dyDescent="0.35">
      <c r="A28" s="85" t="s">
        <v>303</v>
      </c>
      <c r="B28" s="85" t="s">
        <v>579</v>
      </c>
      <c r="C28" s="85"/>
      <c r="D28" s="113" t="s">
        <v>554</v>
      </c>
      <c r="E28" s="4">
        <v>1</v>
      </c>
      <c r="F28" s="146">
        <v>0.53</v>
      </c>
      <c r="G28" s="189">
        <v>7179</v>
      </c>
      <c r="H28" s="7" t="s">
        <v>69</v>
      </c>
      <c r="I28" s="72" t="s">
        <v>70</v>
      </c>
      <c r="J28" s="72" t="s">
        <v>71</v>
      </c>
      <c r="K28" s="4"/>
      <c r="L28" s="50"/>
      <c r="M28" s="50"/>
      <c r="N28" s="50"/>
      <c r="O28" s="50"/>
      <c r="P28" s="50"/>
      <c r="Q28"/>
      <c r="R28"/>
      <c r="S28"/>
      <c r="T28"/>
      <c r="X28"/>
    </row>
    <row r="29" spans="1:24" ht="14.5" x14ac:dyDescent="0.35">
      <c r="A29" s="85" t="s">
        <v>303</v>
      </c>
      <c r="B29" s="85" t="s">
        <v>580</v>
      </c>
      <c r="C29" s="85"/>
      <c r="D29" s="113" t="s">
        <v>554</v>
      </c>
      <c r="E29" s="4">
        <v>2</v>
      </c>
      <c r="F29" s="146">
        <v>0.53</v>
      </c>
      <c r="G29" s="189">
        <v>7179</v>
      </c>
      <c r="H29" s="7" t="s">
        <v>69</v>
      </c>
      <c r="I29" s="72" t="s">
        <v>70</v>
      </c>
      <c r="J29" s="72" t="s">
        <v>71</v>
      </c>
      <c r="K29" s="4"/>
      <c r="L29" s="50"/>
      <c r="M29" s="50"/>
      <c r="N29" s="50"/>
      <c r="O29" s="50"/>
      <c r="P29" s="50"/>
      <c r="Q29"/>
      <c r="R29"/>
      <c r="S29"/>
      <c r="T29"/>
      <c r="X29"/>
    </row>
    <row r="30" spans="1:24" ht="14.5" x14ac:dyDescent="0.35">
      <c r="A30" s="85" t="s">
        <v>303</v>
      </c>
      <c r="B30" s="85" t="s">
        <v>581</v>
      </c>
      <c r="C30" s="85"/>
      <c r="D30" s="113" t="s">
        <v>554</v>
      </c>
      <c r="E30" s="4">
        <v>1</v>
      </c>
      <c r="F30" s="146">
        <v>0.51</v>
      </c>
      <c r="G30" s="189">
        <v>7344</v>
      </c>
      <c r="H30" s="7" t="s">
        <v>69</v>
      </c>
      <c r="I30" s="72" t="s">
        <v>70</v>
      </c>
      <c r="J30" s="5" t="s">
        <v>71</v>
      </c>
      <c r="K30" s="4"/>
      <c r="L30" s="50"/>
      <c r="M30" s="50"/>
      <c r="N30" s="50"/>
      <c r="O30" s="50"/>
      <c r="P30" s="50"/>
      <c r="Q30"/>
      <c r="R30"/>
      <c r="S30"/>
      <c r="T30"/>
      <c r="X30"/>
    </row>
    <row r="31" spans="1:24" ht="15" customHeight="1" x14ac:dyDescent="0.35">
      <c r="A31" s="85" t="s">
        <v>303</v>
      </c>
      <c r="B31" s="85" t="s">
        <v>582</v>
      </c>
      <c r="C31" s="85"/>
      <c r="D31" s="113" t="s">
        <v>554</v>
      </c>
      <c r="E31" s="4">
        <v>2</v>
      </c>
      <c r="F31" s="146">
        <v>0.51</v>
      </c>
      <c r="G31" s="189">
        <v>7344</v>
      </c>
      <c r="H31" s="7" t="s">
        <v>69</v>
      </c>
      <c r="I31" s="72" t="s">
        <v>70</v>
      </c>
      <c r="J31" s="72" t="s">
        <v>71</v>
      </c>
      <c r="K31" s="4"/>
      <c r="L31" s="50"/>
      <c r="M31" s="50"/>
      <c r="N31" s="50"/>
      <c r="O31" s="50"/>
      <c r="P31" s="50"/>
      <c r="Q31"/>
      <c r="R31"/>
      <c r="S31"/>
      <c r="T31"/>
      <c r="X31"/>
    </row>
    <row r="32" spans="1:24" ht="15" customHeight="1" x14ac:dyDescent="0.35">
      <c r="A32" s="85" t="s">
        <v>303</v>
      </c>
      <c r="B32" s="85" t="s">
        <v>583</v>
      </c>
      <c r="C32" s="85" t="s">
        <v>584</v>
      </c>
      <c r="D32" s="113" t="s">
        <v>554</v>
      </c>
      <c r="E32" s="4">
        <v>1</v>
      </c>
      <c r="F32" s="146">
        <v>0.54</v>
      </c>
      <c r="G32" s="189">
        <v>9842</v>
      </c>
      <c r="H32" s="7" t="s">
        <v>69</v>
      </c>
      <c r="I32" s="72" t="s">
        <v>71</v>
      </c>
      <c r="J32" s="72" t="s">
        <v>70</v>
      </c>
      <c r="K32" s="113">
        <v>2407749</v>
      </c>
      <c r="L32" s="50"/>
      <c r="M32" s="50"/>
      <c r="N32" s="50"/>
      <c r="O32" s="50"/>
      <c r="P32" s="50"/>
      <c r="Q32"/>
      <c r="R32"/>
      <c r="S32"/>
      <c r="T32"/>
      <c r="X32"/>
    </row>
    <row r="33" spans="1:24" ht="15" customHeight="1" x14ac:dyDescent="0.35">
      <c r="A33" s="85" t="s">
        <v>382</v>
      </c>
      <c r="B33" s="85" t="s">
        <v>585</v>
      </c>
      <c r="C33" s="85"/>
      <c r="D33" s="113" t="s">
        <v>554</v>
      </c>
      <c r="E33" s="4">
        <v>1</v>
      </c>
      <c r="F33" s="146">
        <v>0.51</v>
      </c>
      <c r="G33" s="189">
        <v>8651</v>
      </c>
      <c r="H33" s="7" t="s">
        <v>69</v>
      </c>
      <c r="I33" s="72" t="s">
        <v>70</v>
      </c>
      <c r="J33" s="72" t="s">
        <v>71</v>
      </c>
      <c r="K33" s="4"/>
      <c r="L33" s="50"/>
      <c r="M33" s="50"/>
      <c r="N33" s="50"/>
      <c r="O33" s="50"/>
      <c r="P33" s="50"/>
      <c r="Q33"/>
      <c r="R33"/>
      <c r="S33"/>
      <c r="T33"/>
      <c r="X33"/>
    </row>
    <row r="34" spans="1:24" ht="15" customHeight="1" x14ac:dyDescent="0.35">
      <c r="A34" s="85" t="s">
        <v>382</v>
      </c>
      <c r="B34" s="85" t="s">
        <v>586</v>
      </c>
      <c r="C34" s="85" t="s">
        <v>587</v>
      </c>
      <c r="D34" s="113" t="s">
        <v>554</v>
      </c>
      <c r="E34" s="4">
        <v>1</v>
      </c>
      <c r="F34" s="146">
        <v>0.54</v>
      </c>
      <c r="G34" s="189">
        <v>8317</v>
      </c>
      <c r="H34" s="7" t="s">
        <v>69</v>
      </c>
      <c r="I34" s="72" t="s">
        <v>71</v>
      </c>
      <c r="J34" s="72" t="s">
        <v>70</v>
      </c>
      <c r="K34" s="113">
        <v>3360652</v>
      </c>
      <c r="L34" s="50"/>
      <c r="M34" s="50"/>
      <c r="N34" s="50"/>
      <c r="O34" s="50"/>
      <c r="P34" s="50"/>
      <c r="Q34"/>
      <c r="R34"/>
      <c r="S34"/>
      <c r="T34"/>
      <c r="X34"/>
    </row>
    <row r="35" spans="1:24" ht="15" customHeight="1" x14ac:dyDescent="0.35">
      <c r="A35" s="85" t="s">
        <v>382</v>
      </c>
      <c r="B35" s="85" t="s">
        <v>588</v>
      </c>
      <c r="C35" s="85"/>
      <c r="D35" s="113" t="s">
        <v>554</v>
      </c>
      <c r="E35" s="4">
        <v>1</v>
      </c>
      <c r="F35" s="146">
        <v>0.51</v>
      </c>
      <c r="G35" s="189">
        <v>8651</v>
      </c>
      <c r="H35" s="7" t="s">
        <v>69</v>
      </c>
      <c r="I35" s="72" t="s">
        <v>70</v>
      </c>
      <c r="J35" s="72" t="s">
        <v>71</v>
      </c>
      <c r="K35" s="113"/>
      <c r="L35" s="50"/>
      <c r="M35" s="50"/>
      <c r="N35" s="50"/>
      <c r="O35" s="50"/>
      <c r="P35" s="50"/>
      <c r="Q35"/>
      <c r="R35"/>
      <c r="S35"/>
      <c r="T35"/>
      <c r="X35"/>
    </row>
    <row r="36" spans="1:24" ht="15" customHeight="1" x14ac:dyDescent="0.35">
      <c r="A36" s="85" t="s">
        <v>382</v>
      </c>
      <c r="B36" s="85" t="s">
        <v>589</v>
      </c>
      <c r="C36" s="85"/>
      <c r="D36" s="113" t="s">
        <v>554</v>
      </c>
      <c r="E36" s="4">
        <v>1</v>
      </c>
      <c r="F36" s="146">
        <v>0.51</v>
      </c>
      <c r="G36" s="189">
        <v>8958</v>
      </c>
      <c r="H36" s="7" t="s">
        <v>69</v>
      </c>
      <c r="I36" s="72" t="s">
        <v>70</v>
      </c>
      <c r="J36" s="72" t="s">
        <v>71</v>
      </c>
      <c r="K36" s="113"/>
      <c r="L36" s="50"/>
      <c r="M36" s="50"/>
      <c r="N36" s="50"/>
      <c r="O36" s="50"/>
      <c r="P36" s="50"/>
      <c r="Q36"/>
      <c r="R36"/>
      <c r="S36"/>
      <c r="T36"/>
      <c r="X36"/>
    </row>
    <row r="37" spans="1:24" ht="15" customHeight="1" x14ac:dyDescent="0.35">
      <c r="A37" s="85" t="s">
        <v>382</v>
      </c>
      <c r="B37" s="85" t="s">
        <v>590</v>
      </c>
      <c r="C37" s="85"/>
      <c r="D37" s="113" t="s">
        <v>554</v>
      </c>
      <c r="E37" s="4">
        <v>1</v>
      </c>
      <c r="F37" s="146">
        <v>0.51</v>
      </c>
      <c r="G37" s="189">
        <v>8958</v>
      </c>
      <c r="H37" s="7" t="s">
        <v>69</v>
      </c>
      <c r="I37" s="72" t="s">
        <v>70</v>
      </c>
      <c r="J37" s="72" t="s">
        <v>71</v>
      </c>
      <c r="K37" s="113"/>
      <c r="L37" s="50"/>
      <c r="M37" s="50"/>
      <c r="N37" s="50"/>
      <c r="O37" s="50"/>
      <c r="P37" s="50"/>
      <c r="Q37"/>
      <c r="R37"/>
      <c r="S37"/>
      <c r="T37"/>
      <c r="X37"/>
    </row>
    <row r="38" spans="1:24" ht="15" customHeight="1" x14ac:dyDescent="0.35">
      <c r="A38" s="85" t="s">
        <v>382</v>
      </c>
      <c r="B38" s="85" t="s">
        <v>591</v>
      </c>
      <c r="C38" s="85"/>
      <c r="D38" s="113" t="s">
        <v>554</v>
      </c>
      <c r="E38" s="4">
        <v>2</v>
      </c>
      <c r="F38" s="146">
        <v>0.51</v>
      </c>
      <c r="G38" s="189">
        <v>8651</v>
      </c>
      <c r="H38" s="7" t="s">
        <v>69</v>
      </c>
      <c r="I38" s="72" t="s">
        <v>70</v>
      </c>
      <c r="J38" s="72" t="s">
        <v>71</v>
      </c>
      <c r="K38" s="113"/>
      <c r="L38" s="50"/>
      <c r="M38" s="50"/>
      <c r="N38" s="50"/>
      <c r="O38" s="50"/>
      <c r="P38" s="50"/>
      <c r="Q38"/>
      <c r="R38"/>
      <c r="S38"/>
      <c r="T38"/>
      <c r="X38"/>
    </row>
    <row r="39" spans="1:24" ht="15" customHeight="1" x14ac:dyDescent="0.35">
      <c r="A39" s="85" t="s">
        <v>382</v>
      </c>
      <c r="B39" s="85" t="s">
        <v>592</v>
      </c>
      <c r="C39" s="85"/>
      <c r="D39" s="113" t="s">
        <v>554</v>
      </c>
      <c r="E39" s="4">
        <v>2</v>
      </c>
      <c r="F39" s="146">
        <v>0.51</v>
      </c>
      <c r="G39" s="189">
        <v>8651</v>
      </c>
      <c r="H39" s="7" t="s">
        <v>69</v>
      </c>
      <c r="I39" s="72" t="s">
        <v>70</v>
      </c>
      <c r="J39" s="72" t="s">
        <v>71</v>
      </c>
      <c r="K39" s="113"/>
      <c r="L39" s="50"/>
      <c r="M39" s="50"/>
      <c r="N39" s="50"/>
      <c r="O39" s="50"/>
      <c r="P39" s="50"/>
      <c r="Q39"/>
      <c r="R39"/>
      <c r="S39"/>
      <c r="T39"/>
      <c r="X39"/>
    </row>
    <row r="40" spans="1:24" ht="15" customHeight="1" x14ac:dyDescent="0.35">
      <c r="A40" s="85" t="s">
        <v>382</v>
      </c>
      <c r="B40" s="85" t="s">
        <v>593</v>
      </c>
      <c r="C40" s="85"/>
      <c r="D40" s="113" t="s">
        <v>554</v>
      </c>
      <c r="E40" s="4">
        <v>2</v>
      </c>
      <c r="F40" s="146">
        <v>0.51</v>
      </c>
      <c r="G40" s="189">
        <v>8958</v>
      </c>
      <c r="H40" s="7" t="s">
        <v>69</v>
      </c>
      <c r="I40" s="72" t="s">
        <v>70</v>
      </c>
      <c r="J40" s="72" t="s">
        <v>71</v>
      </c>
      <c r="K40" s="113"/>
      <c r="L40" s="50"/>
      <c r="M40" s="50"/>
      <c r="N40" s="50"/>
      <c r="O40" s="50"/>
      <c r="P40" s="50"/>
      <c r="Q40"/>
      <c r="R40"/>
      <c r="S40"/>
      <c r="T40"/>
      <c r="X40"/>
    </row>
    <row r="41" spans="1:24" ht="15" customHeight="1" x14ac:dyDescent="0.35">
      <c r="A41" s="85" t="s">
        <v>382</v>
      </c>
      <c r="B41" s="85" t="s">
        <v>594</v>
      </c>
      <c r="C41" s="85"/>
      <c r="D41" s="113" t="s">
        <v>554</v>
      </c>
      <c r="E41" s="4">
        <v>2</v>
      </c>
      <c r="F41" s="146">
        <v>0.51</v>
      </c>
      <c r="G41" s="189">
        <v>8958</v>
      </c>
      <c r="H41" s="7" t="s">
        <v>69</v>
      </c>
      <c r="I41" s="72" t="s">
        <v>70</v>
      </c>
      <c r="J41" s="72" t="s">
        <v>71</v>
      </c>
      <c r="K41" s="113"/>
      <c r="L41" s="50"/>
      <c r="M41" s="50"/>
      <c r="N41" s="50"/>
      <c r="O41" s="50"/>
      <c r="P41" s="50"/>
      <c r="Q41"/>
      <c r="R41"/>
      <c r="S41"/>
      <c r="T41"/>
      <c r="X41"/>
    </row>
    <row r="42" spans="1:24" ht="15" customHeight="1" x14ac:dyDescent="0.35">
      <c r="A42" s="85" t="s">
        <v>595</v>
      </c>
      <c r="B42" s="85" t="s">
        <v>596</v>
      </c>
      <c r="C42" s="85" t="s">
        <v>597</v>
      </c>
      <c r="D42" s="113" t="s">
        <v>554</v>
      </c>
      <c r="E42" s="4">
        <v>1</v>
      </c>
      <c r="F42" s="146">
        <v>0.5</v>
      </c>
      <c r="G42" s="189">
        <v>8272</v>
      </c>
      <c r="H42" s="7" t="s">
        <v>69</v>
      </c>
      <c r="I42" s="72" t="s">
        <v>71</v>
      </c>
      <c r="J42" s="72" t="s">
        <v>70</v>
      </c>
      <c r="K42" s="113">
        <v>3360649</v>
      </c>
      <c r="L42" s="50"/>
      <c r="M42" s="50"/>
      <c r="N42" s="50"/>
      <c r="O42" s="50"/>
      <c r="P42" s="50"/>
      <c r="Q42"/>
      <c r="R42"/>
      <c r="S42"/>
      <c r="T42"/>
      <c r="X42"/>
    </row>
    <row r="43" spans="1:24" ht="15" customHeight="1" x14ac:dyDescent="0.35">
      <c r="A43" s="85" t="s">
        <v>598</v>
      </c>
      <c r="B43" s="85" t="s">
        <v>599</v>
      </c>
      <c r="C43" s="85"/>
      <c r="D43" s="113" t="s">
        <v>554</v>
      </c>
      <c r="E43" s="4">
        <v>1</v>
      </c>
      <c r="F43" s="146">
        <v>0.49</v>
      </c>
      <c r="G43" s="189">
        <v>9173</v>
      </c>
      <c r="H43" s="7" t="s">
        <v>69</v>
      </c>
      <c r="I43" s="72" t="s">
        <v>71</v>
      </c>
      <c r="J43" s="72" t="s">
        <v>70</v>
      </c>
      <c r="K43" s="113">
        <v>2631792</v>
      </c>
      <c r="L43" s="50"/>
      <c r="M43" s="50"/>
      <c r="N43" s="50"/>
      <c r="O43" s="50"/>
      <c r="P43" s="50"/>
      <c r="Q43"/>
      <c r="R43"/>
      <c r="S43"/>
      <c r="T43"/>
      <c r="X43"/>
    </row>
    <row r="44" spans="1:24" ht="15" customHeight="1" x14ac:dyDescent="0.35">
      <c r="A44" s="85" t="s">
        <v>598</v>
      </c>
      <c r="B44" s="85" t="s">
        <v>600</v>
      </c>
      <c r="C44" s="85"/>
      <c r="D44" s="113" t="s">
        <v>554</v>
      </c>
      <c r="E44" s="4">
        <v>2</v>
      </c>
      <c r="F44" s="146">
        <v>0.49</v>
      </c>
      <c r="G44" s="189">
        <v>9173</v>
      </c>
      <c r="H44" s="7" t="s">
        <v>69</v>
      </c>
      <c r="I44" s="72" t="s">
        <v>71</v>
      </c>
      <c r="J44" s="72" t="s">
        <v>70</v>
      </c>
      <c r="K44" s="113">
        <v>2631793</v>
      </c>
      <c r="L44" s="50"/>
      <c r="M44" s="50"/>
      <c r="N44" s="50"/>
      <c r="O44" s="50"/>
      <c r="P44" s="50"/>
      <c r="Q44"/>
      <c r="R44"/>
      <c r="S44"/>
      <c r="T44"/>
      <c r="X44"/>
    </row>
    <row r="45" spans="1:24" ht="15" customHeight="1" x14ac:dyDescent="0.35">
      <c r="A45" s="85" t="s">
        <v>598</v>
      </c>
      <c r="B45" s="85" t="s">
        <v>601</v>
      </c>
      <c r="C45" s="85" t="s">
        <v>602</v>
      </c>
      <c r="D45" s="113" t="s">
        <v>554</v>
      </c>
      <c r="E45" s="4">
        <v>1</v>
      </c>
      <c r="F45" s="146">
        <v>0.49</v>
      </c>
      <c r="G45" s="189">
        <v>9173</v>
      </c>
      <c r="H45" s="7" t="s">
        <v>69</v>
      </c>
      <c r="I45" s="72" t="s">
        <v>71</v>
      </c>
      <c r="J45" s="72" t="s">
        <v>70</v>
      </c>
      <c r="K45" s="113">
        <v>2631772</v>
      </c>
      <c r="L45" s="50"/>
      <c r="M45" s="50"/>
      <c r="N45" s="50"/>
      <c r="O45" s="50"/>
      <c r="P45" s="50"/>
      <c r="Q45"/>
      <c r="R45"/>
      <c r="S45"/>
      <c r="T45"/>
      <c r="X45"/>
    </row>
    <row r="46" spans="1:24" ht="15" customHeight="1" x14ac:dyDescent="0.35">
      <c r="A46" s="85" t="s">
        <v>598</v>
      </c>
      <c r="B46" s="85" t="s">
        <v>601</v>
      </c>
      <c r="C46" s="85"/>
      <c r="D46" s="113" t="s">
        <v>554</v>
      </c>
      <c r="E46" s="4">
        <v>1</v>
      </c>
      <c r="F46" s="146">
        <v>0.53</v>
      </c>
      <c r="G46" s="189">
        <v>8777</v>
      </c>
      <c r="H46" s="7" t="s">
        <v>69</v>
      </c>
      <c r="I46" s="72" t="s">
        <v>70</v>
      </c>
      <c r="J46" s="72" t="s">
        <v>71</v>
      </c>
      <c r="K46" s="113"/>
      <c r="L46" s="50"/>
      <c r="M46" s="50"/>
      <c r="N46" s="50"/>
      <c r="O46" s="50"/>
      <c r="P46" s="50"/>
      <c r="Q46"/>
      <c r="R46"/>
      <c r="S46"/>
      <c r="T46"/>
      <c r="X46"/>
    </row>
    <row r="47" spans="1:24" ht="15" customHeight="1" x14ac:dyDescent="0.35">
      <c r="A47" s="85" t="s">
        <v>598</v>
      </c>
      <c r="B47" s="85" t="s">
        <v>603</v>
      </c>
      <c r="C47" s="85"/>
      <c r="D47" s="113" t="s">
        <v>554</v>
      </c>
      <c r="E47" s="4">
        <v>2</v>
      </c>
      <c r="F47" s="146">
        <v>0.49</v>
      </c>
      <c r="G47" s="189">
        <v>9173</v>
      </c>
      <c r="H47" s="7" t="s">
        <v>69</v>
      </c>
      <c r="I47" s="72" t="s">
        <v>71</v>
      </c>
      <c r="J47" s="72" t="s">
        <v>70</v>
      </c>
      <c r="K47" s="113">
        <v>2631791</v>
      </c>
      <c r="L47" s="50"/>
      <c r="M47" s="50"/>
      <c r="N47" s="50"/>
      <c r="O47" s="50"/>
      <c r="P47" s="50"/>
      <c r="Q47"/>
      <c r="R47"/>
      <c r="S47"/>
      <c r="T47"/>
      <c r="X47"/>
    </row>
    <row r="48" spans="1:24" ht="15" customHeight="1" x14ac:dyDescent="0.35">
      <c r="A48" s="85" t="s">
        <v>598</v>
      </c>
      <c r="B48" s="85" t="s">
        <v>603</v>
      </c>
      <c r="C48" s="85"/>
      <c r="D48" s="113" t="s">
        <v>554</v>
      </c>
      <c r="E48" s="4">
        <v>2</v>
      </c>
      <c r="F48" s="146">
        <v>0.53</v>
      </c>
      <c r="G48" s="189">
        <v>8777</v>
      </c>
      <c r="H48" s="7" t="s">
        <v>69</v>
      </c>
      <c r="I48" s="72" t="s">
        <v>70</v>
      </c>
      <c r="J48" s="72" t="s">
        <v>71</v>
      </c>
      <c r="K48" s="113"/>
      <c r="L48" s="50"/>
      <c r="M48" s="50"/>
      <c r="N48" s="50"/>
      <c r="O48" s="50"/>
      <c r="P48" s="50"/>
      <c r="Q48"/>
      <c r="R48"/>
      <c r="S48"/>
      <c r="T48"/>
      <c r="X48"/>
    </row>
    <row r="49" spans="1:24" ht="15" customHeight="1" x14ac:dyDescent="0.35">
      <c r="A49" s="85" t="s">
        <v>604</v>
      </c>
      <c r="B49" s="85" t="s">
        <v>605</v>
      </c>
      <c r="C49" s="85"/>
      <c r="D49" s="113" t="s">
        <v>554</v>
      </c>
      <c r="E49" s="4">
        <v>1</v>
      </c>
      <c r="F49" s="146">
        <v>0.51</v>
      </c>
      <c r="G49" s="189">
        <v>8283</v>
      </c>
      <c r="H49" s="7" t="s">
        <v>69</v>
      </c>
      <c r="I49" s="72" t="s">
        <v>71</v>
      </c>
      <c r="J49" s="72" t="s">
        <v>70</v>
      </c>
      <c r="K49" s="113">
        <v>4520347</v>
      </c>
      <c r="L49" s="50"/>
      <c r="M49" s="50"/>
      <c r="N49" s="50"/>
      <c r="O49" s="50"/>
      <c r="P49" s="50"/>
      <c r="Q49"/>
      <c r="R49"/>
      <c r="S49"/>
      <c r="T49"/>
      <c r="X49"/>
    </row>
    <row r="50" spans="1:24" ht="15" customHeight="1" x14ac:dyDescent="0.35">
      <c r="A50" s="85" t="s">
        <v>606</v>
      </c>
      <c r="B50" s="85" t="s">
        <v>605</v>
      </c>
      <c r="C50" s="85"/>
      <c r="D50" s="113" t="s">
        <v>554</v>
      </c>
      <c r="E50" s="4">
        <v>1</v>
      </c>
      <c r="F50" s="146">
        <v>0.51</v>
      </c>
      <c r="G50" s="189">
        <v>8283</v>
      </c>
      <c r="H50" s="7" t="s">
        <v>69</v>
      </c>
      <c r="I50" s="72" t="s">
        <v>71</v>
      </c>
      <c r="J50" s="72" t="s">
        <v>70</v>
      </c>
      <c r="K50" s="113">
        <v>4520385</v>
      </c>
      <c r="L50" s="50"/>
      <c r="M50" s="50"/>
      <c r="N50" s="50"/>
      <c r="O50" s="50"/>
      <c r="P50" s="50"/>
      <c r="Q50"/>
      <c r="R50"/>
      <c r="S50"/>
      <c r="T50"/>
      <c r="X50"/>
    </row>
    <row r="51" spans="1:24" ht="15" customHeight="1" x14ac:dyDescent="0.35">
      <c r="A51" s="85" t="s">
        <v>607</v>
      </c>
      <c r="B51" s="85" t="s">
        <v>608</v>
      </c>
      <c r="C51" s="85"/>
      <c r="D51" s="113" t="s">
        <v>554</v>
      </c>
      <c r="E51" s="4">
        <v>1</v>
      </c>
      <c r="F51" s="146">
        <v>0.69</v>
      </c>
      <c r="G51" s="189">
        <v>3516</v>
      </c>
      <c r="H51" s="7" t="s">
        <v>69</v>
      </c>
      <c r="I51" s="72" t="s">
        <v>71</v>
      </c>
      <c r="J51" s="72" t="s">
        <v>70</v>
      </c>
      <c r="K51" s="113">
        <v>2452929</v>
      </c>
      <c r="L51" s="50"/>
      <c r="M51" s="50"/>
      <c r="N51" s="50"/>
      <c r="O51" s="50"/>
      <c r="P51" s="50"/>
      <c r="Q51"/>
      <c r="R51"/>
      <c r="S51"/>
      <c r="T51"/>
      <c r="X51"/>
    </row>
    <row r="52" spans="1:24" ht="15" customHeight="1" x14ac:dyDescent="0.35">
      <c r="A52" s="85" t="s">
        <v>607</v>
      </c>
      <c r="B52" s="85" t="s">
        <v>609</v>
      </c>
      <c r="C52" s="85"/>
      <c r="D52" s="113" t="s">
        <v>554</v>
      </c>
      <c r="E52" s="4">
        <v>1</v>
      </c>
      <c r="F52" s="146">
        <v>0.69</v>
      </c>
      <c r="G52" s="189">
        <v>3516</v>
      </c>
      <c r="H52" s="7" t="s">
        <v>69</v>
      </c>
      <c r="I52" s="72" t="s">
        <v>70</v>
      </c>
      <c r="J52" s="72" t="s">
        <v>71</v>
      </c>
      <c r="K52" s="113"/>
      <c r="L52" s="50"/>
      <c r="M52" s="50"/>
      <c r="N52" s="50"/>
      <c r="O52" s="50"/>
      <c r="P52" s="50"/>
      <c r="Q52"/>
      <c r="R52"/>
      <c r="S52"/>
      <c r="T52"/>
      <c r="X52"/>
    </row>
    <row r="53" spans="1:24" ht="15" customHeight="1" x14ac:dyDescent="0.35">
      <c r="A53" s="85" t="s">
        <v>87</v>
      </c>
      <c r="B53" s="85" t="s">
        <v>610</v>
      </c>
      <c r="C53" s="85"/>
      <c r="D53" s="113" t="s">
        <v>554</v>
      </c>
      <c r="E53" s="4">
        <v>1</v>
      </c>
      <c r="F53" s="146">
        <v>0.55000000000000004</v>
      </c>
      <c r="G53" s="189">
        <v>8866</v>
      </c>
      <c r="H53" s="7" t="s">
        <v>69</v>
      </c>
      <c r="I53" s="72" t="s">
        <v>70</v>
      </c>
      <c r="J53" s="72" t="s">
        <v>71</v>
      </c>
      <c r="K53" s="113"/>
      <c r="L53" s="50"/>
      <c r="M53" s="50"/>
      <c r="N53" s="50"/>
      <c r="O53" s="50"/>
      <c r="P53" s="50"/>
      <c r="Q53"/>
      <c r="R53"/>
      <c r="S53"/>
      <c r="T53"/>
      <c r="X53"/>
    </row>
    <row r="54" spans="1:24" ht="15" customHeight="1" x14ac:dyDescent="0.35">
      <c r="A54" s="85" t="s">
        <v>87</v>
      </c>
      <c r="B54" s="85" t="s">
        <v>611</v>
      </c>
      <c r="C54" s="85"/>
      <c r="D54" s="113" t="s">
        <v>554</v>
      </c>
      <c r="E54" s="4">
        <v>1</v>
      </c>
      <c r="F54" s="146">
        <v>0.56000000000000005</v>
      </c>
      <c r="G54" s="189">
        <v>6906</v>
      </c>
      <c r="H54" s="7" t="s">
        <v>69</v>
      </c>
      <c r="I54" s="72" t="s">
        <v>70</v>
      </c>
      <c r="J54" s="72" t="s">
        <v>71</v>
      </c>
      <c r="K54" s="113"/>
      <c r="L54" s="50"/>
      <c r="M54" s="50"/>
      <c r="N54" s="50"/>
      <c r="O54" s="50"/>
      <c r="P54" s="50"/>
      <c r="Q54"/>
      <c r="R54"/>
      <c r="S54"/>
      <c r="T54"/>
      <c r="X54"/>
    </row>
    <row r="55" spans="1:24" ht="15" customHeight="1" x14ac:dyDescent="0.35">
      <c r="A55" s="85" t="s">
        <v>87</v>
      </c>
      <c r="B55" s="85" t="s">
        <v>612</v>
      </c>
      <c r="C55" s="85"/>
      <c r="D55" s="113" t="s">
        <v>554</v>
      </c>
      <c r="E55" s="4">
        <v>2</v>
      </c>
      <c r="F55" s="146">
        <v>0.55000000000000004</v>
      </c>
      <c r="G55" s="189">
        <v>8866</v>
      </c>
      <c r="H55" s="7" t="s">
        <v>69</v>
      </c>
      <c r="I55" s="72" t="s">
        <v>70</v>
      </c>
      <c r="J55" s="72" t="s">
        <v>71</v>
      </c>
      <c r="K55" s="113"/>
      <c r="L55" s="50"/>
      <c r="M55" s="50"/>
      <c r="N55" s="50"/>
      <c r="O55" s="50"/>
      <c r="P55" s="50"/>
      <c r="Q55"/>
      <c r="R55"/>
      <c r="S55"/>
      <c r="T55"/>
      <c r="X55"/>
    </row>
    <row r="56" spans="1:24" ht="15" customHeight="1" x14ac:dyDescent="0.35">
      <c r="A56" s="85" t="s">
        <v>87</v>
      </c>
      <c r="B56" s="85" t="s">
        <v>613</v>
      </c>
      <c r="C56" s="85"/>
      <c r="D56" s="113" t="s">
        <v>554</v>
      </c>
      <c r="E56" s="4">
        <v>2</v>
      </c>
      <c r="F56" s="146">
        <v>0.56000000000000005</v>
      </c>
      <c r="G56" s="189">
        <v>6906</v>
      </c>
      <c r="H56" s="7" t="s">
        <v>69</v>
      </c>
      <c r="I56" s="72" t="s">
        <v>70</v>
      </c>
      <c r="J56" s="72" t="s">
        <v>71</v>
      </c>
      <c r="K56" s="113"/>
      <c r="L56" s="50"/>
      <c r="M56" s="50"/>
      <c r="N56" s="50"/>
      <c r="O56" s="50"/>
      <c r="P56" s="50"/>
      <c r="Q56"/>
      <c r="R56"/>
      <c r="S56"/>
      <c r="T56"/>
      <c r="X56"/>
    </row>
    <row r="57" spans="1:24" ht="15" customHeight="1" x14ac:dyDescent="0.35">
      <c r="A57" s="85" t="s">
        <v>614</v>
      </c>
      <c r="B57" s="85" t="s">
        <v>610</v>
      </c>
      <c r="C57" s="85" t="s">
        <v>612</v>
      </c>
      <c r="D57" s="113" t="s">
        <v>554</v>
      </c>
      <c r="E57" s="4">
        <v>1</v>
      </c>
      <c r="F57" s="146">
        <v>0.54</v>
      </c>
      <c r="G57" s="189">
        <v>8866</v>
      </c>
      <c r="H57" s="7" t="s">
        <v>69</v>
      </c>
      <c r="I57" s="72" t="s">
        <v>71</v>
      </c>
      <c r="J57" s="72" t="s">
        <v>70</v>
      </c>
      <c r="K57" s="113">
        <v>2430178</v>
      </c>
      <c r="L57" s="50"/>
      <c r="M57" s="50"/>
      <c r="N57" s="50"/>
      <c r="O57" s="50"/>
      <c r="P57" s="50"/>
      <c r="Q57"/>
      <c r="R57"/>
      <c r="S57"/>
      <c r="T57"/>
      <c r="X57"/>
    </row>
    <row r="58" spans="1:24" ht="15" customHeight="1" x14ac:dyDescent="0.35">
      <c r="A58" s="85" t="s">
        <v>615</v>
      </c>
      <c r="B58" s="85" t="s">
        <v>611</v>
      </c>
      <c r="C58" s="85" t="s">
        <v>613</v>
      </c>
      <c r="D58" s="113" t="s">
        <v>554</v>
      </c>
      <c r="E58" s="4">
        <v>1</v>
      </c>
      <c r="F58" s="146">
        <v>0.56000000000000005</v>
      </c>
      <c r="G58" s="189">
        <v>6906</v>
      </c>
      <c r="H58" s="7" t="s">
        <v>69</v>
      </c>
      <c r="I58" s="72" t="s">
        <v>71</v>
      </c>
      <c r="J58" s="72" t="s">
        <v>70</v>
      </c>
      <c r="K58" s="113">
        <v>4016394</v>
      </c>
      <c r="L58" s="50"/>
      <c r="M58" s="50"/>
      <c r="N58" s="50"/>
      <c r="O58" s="50"/>
      <c r="P58" s="50"/>
      <c r="Q58"/>
      <c r="R58"/>
      <c r="S58"/>
      <c r="T58"/>
      <c r="X58"/>
    </row>
    <row r="59" spans="1:24" ht="15" customHeight="1" x14ac:dyDescent="0.35">
      <c r="A59" s="85" t="s">
        <v>616</v>
      </c>
      <c r="B59" s="85" t="s">
        <v>617</v>
      </c>
      <c r="C59" s="85"/>
      <c r="D59" s="113" t="s">
        <v>554</v>
      </c>
      <c r="E59" s="4">
        <v>1</v>
      </c>
      <c r="F59" s="146">
        <v>0.51</v>
      </c>
      <c r="G59" s="189">
        <v>6798</v>
      </c>
      <c r="H59" s="7" t="s">
        <v>69</v>
      </c>
      <c r="I59" s="72" t="s">
        <v>70</v>
      </c>
      <c r="J59" s="72" t="s">
        <v>71</v>
      </c>
      <c r="K59" s="113"/>
      <c r="L59" s="50"/>
      <c r="M59" s="50"/>
      <c r="N59" s="50"/>
      <c r="O59" s="50"/>
      <c r="P59" s="50"/>
      <c r="Q59"/>
      <c r="R59"/>
      <c r="S59"/>
      <c r="T59"/>
      <c r="X59"/>
    </row>
    <row r="60" spans="1:24" ht="15" customHeight="1" x14ac:dyDescent="0.35">
      <c r="A60" s="85" t="s">
        <v>616</v>
      </c>
      <c r="B60" s="85" t="s">
        <v>618</v>
      </c>
      <c r="C60" s="85"/>
      <c r="D60" s="113" t="s">
        <v>554</v>
      </c>
      <c r="E60" s="4">
        <v>1</v>
      </c>
      <c r="F60" s="146">
        <v>0.51</v>
      </c>
      <c r="G60" s="189">
        <v>6798</v>
      </c>
      <c r="H60" s="7" t="s">
        <v>69</v>
      </c>
      <c r="I60" s="72" t="s">
        <v>70</v>
      </c>
      <c r="J60" s="72" t="s">
        <v>71</v>
      </c>
      <c r="K60" s="113"/>
      <c r="L60" s="50"/>
      <c r="M60" s="50"/>
      <c r="N60" s="50"/>
      <c r="O60" s="50"/>
      <c r="P60" s="50"/>
      <c r="Q60"/>
      <c r="R60"/>
      <c r="S60"/>
      <c r="T60"/>
      <c r="X60"/>
    </row>
    <row r="61" spans="1:24" ht="15" customHeight="1" x14ac:dyDescent="0.35">
      <c r="A61" s="85" t="s">
        <v>616</v>
      </c>
      <c r="B61" s="85" t="s">
        <v>618</v>
      </c>
      <c r="C61" s="85" t="s">
        <v>619</v>
      </c>
      <c r="D61" s="113" t="s">
        <v>554</v>
      </c>
      <c r="E61" s="4">
        <v>1</v>
      </c>
      <c r="F61" s="146">
        <v>0.51</v>
      </c>
      <c r="G61" s="189">
        <v>6798</v>
      </c>
      <c r="H61" s="7" t="s">
        <v>69</v>
      </c>
      <c r="I61" s="72" t="s">
        <v>71</v>
      </c>
      <c r="J61" s="72" t="s">
        <v>70</v>
      </c>
      <c r="K61" s="113">
        <v>2408141</v>
      </c>
      <c r="L61" s="50"/>
      <c r="M61" s="50"/>
      <c r="N61" s="50"/>
      <c r="O61" s="50"/>
      <c r="P61" s="50"/>
      <c r="Q61"/>
      <c r="R61"/>
      <c r="S61"/>
      <c r="T61"/>
      <c r="X61"/>
    </row>
    <row r="62" spans="1:24" ht="15" customHeight="1" x14ac:dyDescent="0.35">
      <c r="A62" s="85" t="s">
        <v>616</v>
      </c>
      <c r="B62" s="85" t="s">
        <v>620</v>
      </c>
      <c r="C62" s="85"/>
      <c r="D62" s="113" t="s">
        <v>554</v>
      </c>
      <c r="E62" s="4">
        <v>1</v>
      </c>
      <c r="F62" s="146">
        <v>0.51</v>
      </c>
      <c r="G62" s="189">
        <v>6798</v>
      </c>
      <c r="H62" s="7" t="s">
        <v>69</v>
      </c>
      <c r="I62" s="72" t="s">
        <v>70</v>
      </c>
      <c r="J62" s="72" t="s">
        <v>71</v>
      </c>
      <c r="K62" s="113"/>
      <c r="L62" s="50"/>
      <c r="M62" s="50"/>
      <c r="N62" s="50"/>
      <c r="O62" s="50"/>
      <c r="P62" s="50"/>
      <c r="Q62"/>
      <c r="R62"/>
      <c r="S62"/>
      <c r="T62"/>
      <c r="X62"/>
    </row>
    <row r="63" spans="1:24" ht="15" customHeight="1" x14ac:dyDescent="0.35">
      <c r="A63" s="85" t="s">
        <v>616</v>
      </c>
      <c r="B63" s="85" t="s">
        <v>621</v>
      </c>
      <c r="C63" s="85"/>
      <c r="D63" s="113" t="s">
        <v>554</v>
      </c>
      <c r="E63" s="4">
        <v>1</v>
      </c>
      <c r="F63" s="146">
        <v>0.51</v>
      </c>
      <c r="G63" s="189">
        <v>8930</v>
      </c>
      <c r="H63" s="7" t="s">
        <v>69</v>
      </c>
      <c r="I63" s="72" t="s">
        <v>70</v>
      </c>
      <c r="J63" s="72" t="s">
        <v>71</v>
      </c>
      <c r="K63" s="113"/>
      <c r="L63" s="50"/>
      <c r="M63" s="50"/>
      <c r="N63" s="50"/>
      <c r="O63" s="50"/>
      <c r="P63" s="50"/>
      <c r="Q63"/>
      <c r="R63"/>
      <c r="S63"/>
      <c r="T63"/>
      <c r="X63"/>
    </row>
    <row r="64" spans="1:24" ht="15" customHeight="1" x14ac:dyDescent="0.35">
      <c r="A64" s="85" t="s">
        <v>616</v>
      </c>
      <c r="B64" s="85" t="s">
        <v>622</v>
      </c>
      <c r="C64" s="85"/>
      <c r="D64" s="113" t="s">
        <v>554</v>
      </c>
      <c r="E64" s="4">
        <v>1</v>
      </c>
      <c r="F64" s="146">
        <v>0.51</v>
      </c>
      <c r="G64" s="189">
        <v>8930</v>
      </c>
      <c r="H64" s="7" t="s">
        <v>69</v>
      </c>
      <c r="I64" s="72" t="s">
        <v>70</v>
      </c>
      <c r="J64" s="72" t="s">
        <v>71</v>
      </c>
      <c r="K64" s="113"/>
      <c r="L64" s="50"/>
      <c r="M64" s="50"/>
      <c r="N64" s="50"/>
      <c r="O64" s="50"/>
      <c r="P64" s="50"/>
      <c r="Q64"/>
      <c r="R64"/>
      <c r="S64"/>
      <c r="T64"/>
      <c r="X64"/>
    </row>
    <row r="65" spans="1:24" ht="15" customHeight="1" x14ac:dyDescent="0.35">
      <c r="A65" s="85" t="s">
        <v>616</v>
      </c>
      <c r="B65" s="85" t="s">
        <v>623</v>
      </c>
      <c r="C65" s="85"/>
      <c r="D65" s="113" t="s">
        <v>554</v>
      </c>
      <c r="E65" s="4">
        <v>1</v>
      </c>
      <c r="F65" s="146">
        <v>0.51</v>
      </c>
      <c r="G65" s="189">
        <v>8930</v>
      </c>
      <c r="H65" s="7" t="s">
        <v>69</v>
      </c>
      <c r="I65" s="72" t="s">
        <v>70</v>
      </c>
      <c r="J65" s="72" t="s">
        <v>71</v>
      </c>
      <c r="K65" s="113"/>
      <c r="L65" s="50"/>
      <c r="M65" s="50"/>
      <c r="N65" s="50"/>
      <c r="O65" s="50"/>
      <c r="P65" s="50"/>
      <c r="Q65"/>
      <c r="R65"/>
      <c r="S65"/>
      <c r="T65"/>
      <c r="X65"/>
    </row>
    <row r="66" spans="1:24" ht="15" customHeight="1" x14ac:dyDescent="0.35">
      <c r="A66" s="85" t="s">
        <v>616</v>
      </c>
      <c r="B66" s="85" t="s">
        <v>624</v>
      </c>
      <c r="C66" s="85"/>
      <c r="D66" s="113" t="s">
        <v>554</v>
      </c>
      <c r="E66" s="4">
        <v>2</v>
      </c>
      <c r="F66" s="146">
        <v>0.51</v>
      </c>
      <c r="G66" s="189">
        <v>6798</v>
      </c>
      <c r="H66" s="7" t="s">
        <v>69</v>
      </c>
      <c r="I66" s="72" t="s">
        <v>70</v>
      </c>
      <c r="J66" s="72" t="s">
        <v>71</v>
      </c>
      <c r="K66" s="113"/>
      <c r="L66" s="5"/>
      <c r="M66" s="50"/>
      <c r="N66" s="50"/>
      <c r="O66" s="50"/>
      <c r="P66" s="50"/>
      <c r="Q66"/>
      <c r="R66"/>
      <c r="S66"/>
      <c r="T66"/>
      <c r="X66"/>
    </row>
    <row r="67" spans="1:24" ht="15" customHeight="1" x14ac:dyDescent="0.35">
      <c r="A67" s="85" t="s">
        <v>616</v>
      </c>
      <c r="B67" s="85" t="s">
        <v>625</v>
      </c>
      <c r="C67" s="85"/>
      <c r="D67" s="113" t="s">
        <v>554</v>
      </c>
      <c r="E67" s="4">
        <v>2</v>
      </c>
      <c r="F67" s="146">
        <v>0.51</v>
      </c>
      <c r="G67" s="189">
        <v>6798</v>
      </c>
      <c r="H67" s="7" t="s">
        <v>69</v>
      </c>
      <c r="I67" s="72" t="s">
        <v>70</v>
      </c>
      <c r="J67" s="72" t="s">
        <v>71</v>
      </c>
      <c r="K67" s="4"/>
      <c r="L67" s="5"/>
      <c r="M67" s="50"/>
      <c r="N67" s="50"/>
      <c r="O67" s="50"/>
      <c r="P67" s="50"/>
      <c r="Q67"/>
      <c r="R67"/>
      <c r="S67"/>
      <c r="T67"/>
      <c r="X67"/>
    </row>
    <row r="68" spans="1:24" ht="15" customHeight="1" x14ac:dyDescent="0.35">
      <c r="A68" s="85" t="s">
        <v>616</v>
      </c>
      <c r="B68" s="85" t="s">
        <v>626</v>
      </c>
      <c r="C68" s="85"/>
      <c r="D68" s="113" t="s">
        <v>554</v>
      </c>
      <c r="E68" s="4">
        <v>2</v>
      </c>
      <c r="F68" s="146">
        <v>0.51</v>
      </c>
      <c r="G68" s="189">
        <v>6798</v>
      </c>
      <c r="H68" s="7" t="s">
        <v>69</v>
      </c>
      <c r="I68" s="72" t="s">
        <v>70</v>
      </c>
      <c r="J68" s="72" t="s">
        <v>71</v>
      </c>
      <c r="K68" s="4"/>
      <c r="L68" s="50"/>
      <c r="M68" s="50"/>
      <c r="N68" s="50"/>
      <c r="O68" s="50"/>
      <c r="P68" s="50"/>
      <c r="Q68"/>
      <c r="R68"/>
      <c r="S68"/>
      <c r="T68"/>
      <c r="X68"/>
    </row>
    <row r="69" spans="1:24" ht="15" customHeight="1" x14ac:dyDescent="0.35">
      <c r="A69" s="85" t="s">
        <v>616</v>
      </c>
      <c r="B69" s="85" t="s">
        <v>627</v>
      </c>
      <c r="C69" s="85"/>
      <c r="D69" s="113" t="s">
        <v>554</v>
      </c>
      <c r="E69" s="4">
        <v>2</v>
      </c>
      <c r="F69" s="146">
        <v>0.51</v>
      </c>
      <c r="G69" s="189">
        <v>8930</v>
      </c>
      <c r="H69" s="7" t="s">
        <v>69</v>
      </c>
      <c r="I69" s="72" t="s">
        <v>70</v>
      </c>
      <c r="J69" s="72" t="s">
        <v>71</v>
      </c>
      <c r="K69" s="4"/>
      <c r="L69" s="50"/>
      <c r="M69" s="50"/>
      <c r="N69" s="50"/>
      <c r="O69" s="50"/>
      <c r="P69" s="50"/>
      <c r="Q69"/>
      <c r="R69"/>
      <c r="S69"/>
      <c r="T69"/>
      <c r="X69"/>
    </row>
    <row r="70" spans="1:24" ht="15" customHeight="1" x14ac:dyDescent="0.35">
      <c r="A70" s="85" t="s">
        <v>616</v>
      </c>
      <c r="B70" s="85" t="s">
        <v>628</v>
      </c>
      <c r="C70" s="35"/>
      <c r="D70" s="4" t="s">
        <v>554</v>
      </c>
      <c r="E70" s="4">
        <v>2</v>
      </c>
      <c r="F70" s="146">
        <v>0.51</v>
      </c>
      <c r="G70" s="189">
        <v>8930</v>
      </c>
      <c r="H70" s="7" t="s">
        <v>69</v>
      </c>
      <c r="I70" s="72" t="s">
        <v>70</v>
      </c>
      <c r="J70" s="72" t="s">
        <v>71</v>
      </c>
      <c r="K70" s="113"/>
      <c r="L70" s="50"/>
      <c r="M70" s="50"/>
      <c r="N70" s="50"/>
      <c r="O70" s="50"/>
      <c r="P70" s="50"/>
      <c r="Q70"/>
      <c r="R70"/>
      <c r="S70"/>
      <c r="T70"/>
      <c r="X70"/>
    </row>
    <row r="71" spans="1:24" ht="15" customHeight="1" x14ac:dyDescent="0.35">
      <c r="A71" s="35" t="s">
        <v>616</v>
      </c>
      <c r="B71" s="35" t="s">
        <v>629</v>
      </c>
      <c r="C71" s="35"/>
      <c r="D71" s="4" t="s">
        <v>554</v>
      </c>
      <c r="E71" s="4">
        <v>2</v>
      </c>
      <c r="F71" s="146">
        <v>0.51</v>
      </c>
      <c r="G71" s="189">
        <v>8930</v>
      </c>
      <c r="H71" s="7" t="s">
        <v>69</v>
      </c>
      <c r="I71" s="72" t="s">
        <v>70</v>
      </c>
      <c r="J71" s="72" t="s">
        <v>71</v>
      </c>
      <c r="K71" s="113"/>
      <c r="L71" s="50"/>
      <c r="M71" s="50"/>
      <c r="N71" s="50"/>
      <c r="O71" s="50"/>
      <c r="P71" s="50"/>
      <c r="Q71"/>
      <c r="R71"/>
      <c r="S71"/>
      <c r="T71"/>
      <c r="X71"/>
    </row>
    <row r="72" spans="1:24" ht="15" customHeight="1" x14ac:dyDescent="0.35">
      <c r="A72" s="85" t="s">
        <v>616</v>
      </c>
      <c r="B72" s="85" t="s">
        <v>630</v>
      </c>
      <c r="C72" s="35"/>
      <c r="D72" s="4" t="s">
        <v>554</v>
      </c>
      <c r="E72" s="4">
        <v>1</v>
      </c>
      <c r="F72" s="146">
        <v>0.51</v>
      </c>
      <c r="G72" s="189">
        <v>6798</v>
      </c>
      <c r="H72" s="7" t="s">
        <v>69</v>
      </c>
      <c r="I72" s="72" t="s">
        <v>70</v>
      </c>
      <c r="J72" s="72" t="s">
        <v>71</v>
      </c>
      <c r="K72" s="113"/>
      <c r="L72" s="50"/>
      <c r="M72" s="50"/>
      <c r="N72" s="50"/>
      <c r="O72" s="50"/>
      <c r="P72" s="50"/>
      <c r="Q72"/>
      <c r="R72"/>
      <c r="S72"/>
      <c r="T72"/>
      <c r="X72"/>
    </row>
    <row r="73" spans="1:24" ht="15" customHeight="1" x14ac:dyDescent="0.35">
      <c r="A73" s="35" t="s">
        <v>616</v>
      </c>
      <c r="B73" s="35" t="s">
        <v>631</v>
      </c>
      <c r="C73" s="35"/>
      <c r="D73" s="4" t="s">
        <v>554</v>
      </c>
      <c r="E73" s="4">
        <v>1</v>
      </c>
      <c r="F73" s="146">
        <v>0.51</v>
      </c>
      <c r="G73" s="189">
        <v>6798</v>
      </c>
      <c r="H73" s="7" t="s">
        <v>69</v>
      </c>
      <c r="I73" s="72" t="s">
        <v>70</v>
      </c>
      <c r="J73" s="72" t="s">
        <v>71</v>
      </c>
      <c r="K73" s="113"/>
      <c r="L73" s="50"/>
      <c r="M73" s="50"/>
      <c r="N73" s="50"/>
      <c r="O73" s="50"/>
      <c r="P73" s="50"/>
      <c r="Q73"/>
      <c r="R73"/>
      <c r="S73"/>
      <c r="T73"/>
      <c r="X73"/>
    </row>
    <row r="74" spans="1:24" ht="15" customHeight="1" x14ac:dyDescent="0.35">
      <c r="A74" s="85" t="s">
        <v>616</v>
      </c>
      <c r="B74" s="85" t="s">
        <v>632</v>
      </c>
      <c r="C74" s="35"/>
      <c r="D74" s="4" t="s">
        <v>554</v>
      </c>
      <c r="E74" s="4">
        <v>1</v>
      </c>
      <c r="F74" s="146">
        <v>0.51</v>
      </c>
      <c r="G74" s="189">
        <v>6798</v>
      </c>
      <c r="H74" s="7" t="s">
        <v>69</v>
      </c>
      <c r="I74" s="72" t="s">
        <v>70</v>
      </c>
      <c r="J74" s="5" t="s">
        <v>71</v>
      </c>
      <c r="K74" s="5"/>
      <c r="L74" s="50"/>
      <c r="M74" s="50"/>
      <c r="N74" s="50"/>
      <c r="O74" s="50"/>
      <c r="P74" s="50"/>
      <c r="Q74"/>
      <c r="R74"/>
      <c r="S74"/>
      <c r="T74"/>
      <c r="X74"/>
    </row>
    <row r="75" spans="1:24" ht="15" customHeight="1" x14ac:dyDescent="0.35">
      <c r="A75" s="85" t="s">
        <v>616</v>
      </c>
      <c r="B75" s="85" t="s">
        <v>633</v>
      </c>
      <c r="C75" s="35"/>
      <c r="D75" s="4" t="s">
        <v>554</v>
      </c>
      <c r="E75" s="4">
        <v>1</v>
      </c>
      <c r="F75" s="146">
        <v>0.49</v>
      </c>
      <c r="G75" s="189">
        <v>8983</v>
      </c>
      <c r="H75" s="7" t="s">
        <v>69</v>
      </c>
      <c r="I75" s="72" t="s">
        <v>70</v>
      </c>
      <c r="J75" s="5" t="s">
        <v>71</v>
      </c>
      <c r="K75" s="5"/>
      <c r="L75" s="50"/>
      <c r="M75" s="50"/>
      <c r="N75" s="50"/>
      <c r="O75" s="50"/>
      <c r="P75" s="50"/>
      <c r="Q75"/>
      <c r="R75"/>
      <c r="S75"/>
      <c r="T75"/>
      <c r="X75"/>
    </row>
    <row r="76" spans="1:24" ht="15" customHeight="1" x14ac:dyDescent="0.35">
      <c r="A76" s="85" t="s">
        <v>616</v>
      </c>
      <c r="B76" s="85" t="s">
        <v>634</v>
      </c>
      <c r="C76" s="35"/>
      <c r="D76" s="4" t="s">
        <v>554</v>
      </c>
      <c r="E76" s="4">
        <v>1</v>
      </c>
      <c r="F76" s="146">
        <v>0.49</v>
      </c>
      <c r="G76" s="189">
        <v>8983</v>
      </c>
      <c r="H76" s="7" t="s">
        <v>69</v>
      </c>
      <c r="I76" s="72" t="s">
        <v>70</v>
      </c>
      <c r="J76" s="72" t="s">
        <v>71</v>
      </c>
      <c r="K76" s="113"/>
      <c r="L76" s="50"/>
      <c r="M76" s="50"/>
      <c r="N76" s="50"/>
      <c r="O76" s="50"/>
      <c r="P76" s="50"/>
      <c r="Q76"/>
      <c r="R76"/>
      <c r="S76"/>
      <c r="T76"/>
      <c r="X76"/>
    </row>
    <row r="77" spans="1:24" ht="15" customHeight="1" x14ac:dyDescent="0.35">
      <c r="A77" s="85" t="s">
        <v>616</v>
      </c>
      <c r="B77" s="85" t="s">
        <v>634</v>
      </c>
      <c r="C77" s="85" t="s">
        <v>635</v>
      </c>
      <c r="D77" s="113" t="s">
        <v>554</v>
      </c>
      <c r="E77" s="4">
        <v>1</v>
      </c>
      <c r="F77" s="146">
        <v>0.49</v>
      </c>
      <c r="G77" s="189">
        <v>8983</v>
      </c>
      <c r="H77" s="7" t="s">
        <v>69</v>
      </c>
      <c r="I77" s="72" t="s">
        <v>71</v>
      </c>
      <c r="J77" s="72" t="s">
        <v>70</v>
      </c>
      <c r="K77" s="113">
        <v>2408139</v>
      </c>
      <c r="L77" s="50"/>
      <c r="M77" s="50"/>
      <c r="N77" s="50"/>
      <c r="O77" s="50"/>
      <c r="P77" s="50"/>
      <c r="Q77"/>
      <c r="R77"/>
      <c r="S77"/>
      <c r="T77"/>
      <c r="X77"/>
    </row>
    <row r="78" spans="1:24" ht="15" customHeight="1" x14ac:dyDescent="0.35">
      <c r="A78" s="85" t="s">
        <v>616</v>
      </c>
      <c r="B78" s="85" t="s">
        <v>636</v>
      </c>
      <c r="C78" s="35"/>
      <c r="D78" s="4" t="s">
        <v>554</v>
      </c>
      <c r="E78" s="4">
        <v>1</v>
      </c>
      <c r="F78" s="146">
        <v>0.49</v>
      </c>
      <c r="G78" s="189">
        <v>8983</v>
      </c>
      <c r="H78" s="7" t="s">
        <v>69</v>
      </c>
      <c r="I78" s="72" t="s">
        <v>70</v>
      </c>
      <c r="J78" s="5" t="s">
        <v>71</v>
      </c>
      <c r="K78" s="5"/>
      <c r="L78" s="50"/>
      <c r="M78" s="50"/>
      <c r="N78" s="50"/>
      <c r="O78" s="50"/>
      <c r="P78" s="50"/>
      <c r="Q78"/>
      <c r="R78"/>
      <c r="S78"/>
      <c r="T78"/>
      <c r="X78"/>
    </row>
    <row r="79" spans="1:24" ht="15" customHeight="1" x14ac:dyDescent="0.35">
      <c r="A79" s="85" t="s">
        <v>616</v>
      </c>
      <c r="B79" s="85" t="s">
        <v>637</v>
      </c>
      <c r="C79" s="35"/>
      <c r="D79" s="4" t="s">
        <v>554</v>
      </c>
      <c r="E79" s="4">
        <v>1</v>
      </c>
      <c r="F79" s="146">
        <v>0.51</v>
      </c>
      <c r="G79" s="189">
        <v>8930</v>
      </c>
      <c r="H79" s="7" t="s">
        <v>69</v>
      </c>
      <c r="I79" s="72" t="s">
        <v>70</v>
      </c>
      <c r="J79" s="5" t="s">
        <v>71</v>
      </c>
      <c r="K79" s="5"/>
      <c r="L79" s="50"/>
      <c r="M79" s="50"/>
      <c r="N79" s="50"/>
      <c r="O79" s="50"/>
      <c r="P79" s="50"/>
      <c r="Q79"/>
      <c r="R79"/>
      <c r="S79"/>
      <c r="T79"/>
      <c r="X79"/>
    </row>
    <row r="80" spans="1:24" ht="15" customHeight="1" x14ac:dyDescent="0.35">
      <c r="A80" s="85" t="s">
        <v>616</v>
      </c>
      <c r="B80" s="85" t="s">
        <v>638</v>
      </c>
      <c r="C80" s="35"/>
      <c r="D80" s="4" t="s">
        <v>554</v>
      </c>
      <c r="E80" s="4">
        <v>1</v>
      </c>
      <c r="F80" s="146">
        <v>0.51</v>
      </c>
      <c r="G80" s="189">
        <v>8930</v>
      </c>
      <c r="H80" s="7" t="s">
        <v>69</v>
      </c>
      <c r="I80" s="72" t="s">
        <v>70</v>
      </c>
      <c r="J80" s="5" t="s">
        <v>71</v>
      </c>
      <c r="K80" s="5"/>
      <c r="L80" s="50"/>
      <c r="M80" s="50"/>
      <c r="N80" s="50"/>
      <c r="O80" s="50"/>
      <c r="P80" s="50"/>
      <c r="Q80"/>
      <c r="R80"/>
      <c r="S80"/>
      <c r="T80"/>
      <c r="X80"/>
    </row>
    <row r="81" spans="1:24" ht="15" customHeight="1" x14ac:dyDescent="0.35">
      <c r="A81" s="85" t="s">
        <v>616</v>
      </c>
      <c r="B81" s="85" t="s">
        <v>639</v>
      </c>
      <c r="C81" s="35"/>
      <c r="D81" s="4" t="s">
        <v>554</v>
      </c>
      <c r="E81" s="4">
        <v>1</v>
      </c>
      <c r="F81" s="146">
        <v>0.51</v>
      </c>
      <c r="G81" s="189">
        <v>8930</v>
      </c>
      <c r="H81" s="7" t="s">
        <v>69</v>
      </c>
      <c r="I81" s="72" t="s">
        <v>70</v>
      </c>
      <c r="J81" s="5" t="s">
        <v>71</v>
      </c>
      <c r="K81" s="5"/>
      <c r="L81" s="50"/>
      <c r="M81" s="50"/>
      <c r="N81" s="50"/>
      <c r="O81" s="50"/>
      <c r="P81" s="50"/>
      <c r="Q81"/>
      <c r="R81"/>
      <c r="S81"/>
      <c r="T81"/>
      <c r="X81"/>
    </row>
    <row r="82" spans="1:24" ht="15" customHeight="1" x14ac:dyDescent="0.35">
      <c r="A82" s="85" t="s">
        <v>616</v>
      </c>
      <c r="B82" s="85" t="s">
        <v>640</v>
      </c>
      <c r="C82" s="35"/>
      <c r="D82" s="4" t="s">
        <v>554</v>
      </c>
      <c r="E82" s="4">
        <v>2</v>
      </c>
      <c r="F82" s="146">
        <v>0.51</v>
      </c>
      <c r="G82" s="189">
        <v>6798</v>
      </c>
      <c r="H82" s="7" t="s">
        <v>69</v>
      </c>
      <c r="I82" s="72" t="s">
        <v>70</v>
      </c>
      <c r="J82" s="5" t="s">
        <v>71</v>
      </c>
      <c r="K82" s="5"/>
      <c r="L82" s="50"/>
      <c r="M82" s="50"/>
      <c r="N82" s="50"/>
      <c r="O82" s="50"/>
      <c r="P82" s="50"/>
      <c r="Q82"/>
      <c r="R82"/>
      <c r="S82"/>
      <c r="T82"/>
      <c r="X82"/>
    </row>
    <row r="83" spans="1:24" ht="15" customHeight="1" x14ac:dyDescent="0.35">
      <c r="A83" s="85" t="s">
        <v>616</v>
      </c>
      <c r="B83" s="85" t="s">
        <v>641</v>
      </c>
      <c r="C83" s="35"/>
      <c r="D83" s="4" t="s">
        <v>554</v>
      </c>
      <c r="E83" s="4">
        <v>2</v>
      </c>
      <c r="F83" s="146">
        <v>0.51</v>
      </c>
      <c r="G83" s="189">
        <v>6798</v>
      </c>
      <c r="H83" s="7" t="s">
        <v>69</v>
      </c>
      <c r="I83" s="72" t="s">
        <v>70</v>
      </c>
      <c r="J83" s="5" t="s">
        <v>71</v>
      </c>
      <c r="K83" s="5"/>
      <c r="L83" s="50"/>
      <c r="M83" s="50"/>
      <c r="N83" s="50"/>
      <c r="O83" s="50"/>
      <c r="P83" s="50"/>
      <c r="Q83"/>
      <c r="R83"/>
      <c r="S83"/>
      <c r="T83"/>
      <c r="X83"/>
    </row>
    <row r="84" spans="1:24" ht="15" customHeight="1" x14ac:dyDescent="0.35">
      <c r="A84" s="85" t="s">
        <v>616</v>
      </c>
      <c r="B84" s="85" t="s">
        <v>642</v>
      </c>
      <c r="C84" s="35"/>
      <c r="D84" s="4" t="s">
        <v>554</v>
      </c>
      <c r="E84" s="4">
        <v>2</v>
      </c>
      <c r="F84" s="146">
        <v>0.51</v>
      </c>
      <c r="G84" s="189">
        <v>6798</v>
      </c>
      <c r="H84" s="7" t="s">
        <v>69</v>
      </c>
      <c r="I84" s="72" t="s">
        <v>70</v>
      </c>
      <c r="J84" s="5" t="s">
        <v>71</v>
      </c>
      <c r="K84" s="5"/>
      <c r="L84" s="50"/>
      <c r="M84" s="50"/>
      <c r="N84" s="50"/>
      <c r="O84" s="50"/>
      <c r="P84" s="50"/>
      <c r="Q84"/>
      <c r="R84"/>
      <c r="S84"/>
      <c r="T84"/>
      <c r="X84"/>
    </row>
    <row r="85" spans="1:24" ht="15" customHeight="1" x14ac:dyDescent="0.35">
      <c r="A85" s="85" t="s">
        <v>616</v>
      </c>
      <c r="B85" s="85" t="s">
        <v>643</v>
      </c>
      <c r="C85" s="35"/>
      <c r="D85" s="4" t="s">
        <v>554</v>
      </c>
      <c r="E85" s="4">
        <v>2</v>
      </c>
      <c r="F85" s="146">
        <v>0.49</v>
      </c>
      <c r="G85" s="189">
        <v>8983</v>
      </c>
      <c r="H85" s="7" t="s">
        <v>69</v>
      </c>
      <c r="I85" s="72" t="s">
        <v>70</v>
      </c>
      <c r="J85" s="5" t="s">
        <v>71</v>
      </c>
      <c r="K85" s="5"/>
      <c r="L85" s="50"/>
      <c r="M85" s="50"/>
      <c r="N85" s="50"/>
      <c r="O85" s="50"/>
      <c r="P85" s="50"/>
      <c r="Q85"/>
      <c r="R85"/>
      <c r="S85"/>
      <c r="T85"/>
      <c r="X85"/>
    </row>
    <row r="86" spans="1:24" ht="15" customHeight="1" x14ac:dyDescent="0.35">
      <c r="A86" s="85" t="s">
        <v>616</v>
      </c>
      <c r="B86" s="85" t="s">
        <v>644</v>
      </c>
      <c r="C86" s="35"/>
      <c r="D86" s="4" t="s">
        <v>554</v>
      </c>
      <c r="E86" s="4">
        <v>2</v>
      </c>
      <c r="F86" s="146">
        <v>0.49</v>
      </c>
      <c r="G86" s="189">
        <v>8983</v>
      </c>
      <c r="H86" s="7" t="s">
        <v>69</v>
      </c>
      <c r="I86" s="72" t="s">
        <v>70</v>
      </c>
      <c r="J86" s="5" t="s">
        <v>71</v>
      </c>
      <c r="K86" s="5"/>
      <c r="L86" s="50"/>
      <c r="M86" s="50"/>
      <c r="N86" s="50"/>
      <c r="O86" s="50"/>
      <c r="P86" s="50"/>
      <c r="Q86"/>
      <c r="R86"/>
      <c r="S86"/>
      <c r="T86"/>
      <c r="X86"/>
    </row>
    <row r="87" spans="1:24" ht="15" customHeight="1" x14ac:dyDescent="0.35">
      <c r="A87" s="85" t="s">
        <v>616</v>
      </c>
      <c r="B87" s="85" t="s">
        <v>645</v>
      </c>
      <c r="C87" s="35"/>
      <c r="D87" s="4" t="s">
        <v>554</v>
      </c>
      <c r="E87" s="4">
        <v>2</v>
      </c>
      <c r="F87" s="146">
        <v>0.49</v>
      </c>
      <c r="G87" s="189">
        <v>8983</v>
      </c>
      <c r="H87" s="7" t="s">
        <v>69</v>
      </c>
      <c r="I87" s="72" t="s">
        <v>70</v>
      </c>
      <c r="J87" s="5" t="s">
        <v>71</v>
      </c>
      <c r="K87" s="5"/>
      <c r="L87" s="50"/>
      <c r="M87" s="50"/>
      <c r="N87" s="50"/>
      <c r="O87" s="50"/>
      <c r="P87" s="50"/>
      <c r="Q87"/>
      <c r="R87"/>
      <c r="S87"/>
      <c r="T87"/>
      <c r="X87"/>
    </row>
    <row r="88" spans="1:24" ht="15" customHeight="1" x14ac:dyDescent="0.35">
      <c r="A88" s="85" t="s">
        <v>616</v>
      </c>
      <c r="B88" s="85" t="s">
        <v>646</v>
      </c>
      <c r="C88" s="35"/>
      <c r="D88" s="4" t="s">
        <v>554</v>
      </c>
      <c r="E88" s="4">
        <v>2</v>
      </c>
      <c r="F88" s="146">
        <v>0.51</v>
      </c>
      <c r="G88" s="189">
        <v>8930</v>
      </c>
      <c r="H88" s="7" t="s">
        <v>69</v>
      </c>
      <c r="I88" s="72" t="s">
        <v>70</v>
      </c>
      <c r="J88" s="5" t="s">
        <v>71</v>
      </c>
      <c r="K88" s="5"/>
      <c r="L88" s="50"/>
      <c r="M88" s="50"/>
      <c r="N88" s="50"/>
      <c r="O88" s="50"/>
      <c r="P88" s="50"/>
      <c r="Q88"/>
      <c r="R88"/>
      <c r="S88"/>
      <c r="T88"/>
      <c r="X88"/>
    </row>
    <row r="89" spans="1:24" ht="15" customHeight="1" x14ac:dyDescent="0.35">
      <c r="A89" s="85" t="s">
        <v>616</v>
      </c>
      <c r="B89" s="85" t="s">
        <v>647</v>
      </c>
      <c r="C89" s="35"/>
      <c r="D89" s="4" t="s">
        <v>554</v>
      </c>
      <c r="E89" s="4">
        <v>2</v>
      </c>
      <c r="F89" s="146">
        <v>0.51</v>
      </c>
      <c r="G89" s="189">
        <v>8930</v>
      </c>
      <c r="H89" s="7" t="s">
        <v>69</v>
      </c>
      <c r="I89" s="72" t="s">
        <v>70</v>
      </c>
      <c r="J89" s="5" t="s">
        <v>71</v>
      </c>
      <c r="K89" s="5"/>
      <c r="L89" s="50"/>
      <c r="M89" s="50"/>
      <c r="N89" s="50"/>
      <c r="O89" s="50"/>
      <c r="P89" s="50"/>
      <c r="Q89"/>
      <c r="R89"/>
      <c r="S89"/>
      <c r="T89"/>
      <c r="X89"/>
    </row>
    <row r="90" spans="1:24" ht="15" customHeight="1" x14ac:dyDescent="0.35">
      <c r="A90" s="85" t="s">
        <v>616</v>
      </c>
      <c r="B90" s="85" t="s">
        <v>648</v>
      </c>
      <c r="C90" s="35"/>
      <c r="D90" s="4" t="s">
        <v>554</v>
      </c>
      <c r="E90" s="4">
        <v>2</v>
      </c>
      <c r="F90" s="146">
        <v>0.51</v>
      </c>
      <c r="G90" s="189">
        <v>8930</v>
      </c>
      <c r="H90" s="7" t="s">
        <v>69</v>
      </c>
      <c r="I90" s="72" t="s">
        <v>70</v>
      </c>
      <c r="J90" s="5" t="s">
        <v>71</v>
      </c>
      <c r="K90" s="5"/>
      <c r="L90" s="50"/>
      <c r="M90" s="50"/>
      <c r="N90" s="50"/>
      <c r="O90" s="50"/>
      <c r="P90" s="50"/>
      <c r="Q90"/>
      <c r="R90"/>
      <c r="S90"/>
      <c r="T90"/>
      <c r="X90"/>
    </row>
    <row r="91" spans="1:24" ht="15" customHeight="1" x14ac:dyDescent="0.35">
      <c r="A91" s="85" t="s">
        <v>616</v>
      </c>
      <c r="B91" s="85" t="s">
        <v>649</v>
      </c>
      <c r="C91" s="35"/>
      <c r="D91" s="4" t="s">
        <v>554</v>
      </c>
      <c r="E91" s="4">
        <v>1</v>
      </c>
      <c r="F91" s="146">
        <v>0.51</v>
      </c>
      <c r="G91" s="189">
        <v>6798</v>
      </c>
      <c r="H91" s="7" t="s">
        <v>69</v>
      </c>
      <c r="I91" s="72" t="s">
        <v>70</v>
      </c>
      <c r="J91" s="5" t="s">
        <v>71</v>
      </c>
      <c r="K91" s="5"/>
      <c r="L91" s="50"/>
      <c r="M91" s="50"/>
      <c r="N91" s="50"/>
      <c r="O91" s="50"/>
      <c r="P91" s="50"/>
      <c r="Q91"/>
      <c r="R91"/>
      <c r="S91"/>
      <c r="T91"/>
      <c r="X91"/>
    </row>
    <row r="92" spans="1:24" ht="15" customHeight="1" x14ac:dyDescent="0.35">
      <c r="A92" s="85" t="s">
        <v>616</v>
      </c>
      <c r="B92" s="85" t="s">
        <v>650</v>
      </c>
      <c r="C92" s="35"/>
      <c r="D92" s="4" t="s">
        <v>554</v>
      </c>
      <c r="E92" s="4">
        <v>1</v>
      </c>
      <c r="F92" s="146">
        <v>0.51</v>
      </c>
      <c r="G92" s="189">
        <v>6798</v>
      </c>
      <c r="H92" s="7" t="s">
        <v>69</v>
      </c>
      <c r="I92" s="72" t="s">
        <v>70</v>
      </c>
      <c r="J92" s="5" t="s">
        <v>71</v>
      </c>
      <c r="K92" s="5"/>
      <c r="L92" s="50"/>
      <c r="M92" s="50"/>
      <c r="N92" s="50"/>
      <c r="O92" s="50"/>
      <c r="P92" s="50"/>
      <c r="Q92"/>
      <c r="R92"/>
      <c r="S92"/>
      <c r="T92"/>
      <c r="X92"/>
    </row>
    <row r="93" spans="1:24" ht="15" customHeight="1" x14ac:dyDescent="0.35">
      <c r="A93" s="85" t="s">
        <v>616</v>
      </c>
      <c r="B93" s="85" t="s">
        <v>651</v>
      </c>
      <c r="C93" s="35"/>
      <c r="D93" s="4" t="s">
        <v>554</v>
      </c>
      <c r="E93" s="4">
        <v>1</v>
      </c>
      <c r="F93" s="146">
        <v>0.51</v>
      </c>
      <c r="G93" s="189">
        <v>8930</v>
      </c>
      <c r="H93" s="7" t="s">
        <v>69</v>
      </c>
      <c r="I93" s="72" t="s">
        <v>70</v>
      </c>
      <c r="J93" s="5" t="s">
        <v>71</v>
      </c>
      <c r="K93" s="5"/>
      <c r="L93" s="50"/>
      <c r="M93" s="50"/>
      <c r="N93" s="50"/>
      <c r="O93" s="50"/>
      <c r="P93" s="50"/>
      <c r="Q93"/>
      <c r="R93"/>
      <c r="S93"/>
      <c r="T93"/>
      <c r="X93"/>
    </row>
    <row r="94" spans="1:24" ht="15" customHeight="1" x14ac:dyDescent="0.35">
      <c r="A94" s="85" t="s">
        <v>616</v>
      </c>
      <c r="B94" s="85" t="s">
        <v>652</v>
      </c>
      <c r="C94" s="35"/>
      <c r="D94" s="4" t="s">
        <v>554</v>
      </c>
      <c r="E94" s="4">
        <v>1</v>
      </c>
      <c r="F94" s="146">
        <v>0.51</v>
      </c>
      <c r="G94" s="189">
        <v>8930</v>
      </c>
      <c r="H94" s="7" t="s">
        <v>69</v>
      </c>
      <c r="I94" s="72" t="s">
        <v>70</v>
      </c>
      <c r="J94" s="5" t="s">
        <v>71</v>
      </c>
      <c r="K94" s="5"/>
      <c r="L94" s="50"/>
      <c r="M94" s="50"/>
      <c r="N94" s="50"/>
      <c r="O94" s="50"/>
      <c r="P94" s="50"/>
      <c r="Q94"/>
      <c r="R94"/>
      <c r="S94"/>
      <c r="T94"/>
      <c r="X94"/>
    </row>
    <row r="95" spans="1:24" ht="15" customHeight="1" x14ac:dyDescent="0.35">
      <c r="A95" s="85" t="s">
        <v>616</v>
      </c>
      <c r="B95" s="85" t="s">
        <v>652</v>
      </c>
      <c r="C95" s="85" t="s">
        <v>653</v>
      </c>
      <c r="D95" s="113" t="s">
        <v>554</v>
      </c>
      <c r="E95" s="4">
        <v>1</v>
      </c>
      <c r="F95" s="146">
        <v>0.51</v>
      </c>
      <c r="G95" s="189">
        <v>8930</v>
      </c>
      <c r="H95" s="7" t="s">
        <v>69</v>
      </c>
      <c r="I95" s="72" t="s">
        <v>71</v>
      </c>
      <c r="J95" s="72" t="s">
        <v>70</v>
      </c>
      <c r="K95" s="113">
        <v>2408140</v>
      </c>
      <c r="L95" s="50"/>
      <c r="M95" s="50"/>
      <c r="N95" s="50"/>
      <c r="O95" s="50"/>
      <c r="P95" s="50"/>
      <c r="Q95"/>
      <c r="R95"/>
      <c r="S95"/>
      <c r="T95"/>
      <c r="X95"/>
    </row>
    <row r="96" spans="1:24" ht="15" customHeight="1" x14ac:dyDescent="0.35">
      <c r="A96" s="85" t="s">
        <v>616</v>
      </c>
      <c r="B96" s="85" t="s">
        <v>654</v>
      </c>
      <c r="C96" s="35"/>
      <c r="D96" s="4" t="s">
        <v>554</v>
      </c>
      <c r="E96" s="4">
        <v>1</v>
      </c>
      <c r="F96" s="146">
        <v>0.51</v>
      </c>
      <c r="G96" s="189">
        <v>8930</v>
      </c>
      <c r="H96" s="7" t="s">
        <v>69</v>
      </c>
      <c r="I96" s="72" t="s">
        <v>70</v>
      </c>
      <c r="J96" s="5" t="s">
        <v>71</v>
      </c>
      <c r="K96" s="5"/>
      <c r="L96" s="50"/>
      <c r="M96" s="50"/>
      <c r="N96" s="50"/>
      <c r="O96" s="50"/>
      <c r="P96" s="50"/>
      <c r="Q96"/>
      <c r="R96"/>
      <c r="S96"/>
      <c r="T96"/>
      <c r="X96"/>
    </row>
    <row r="97" spans="1:24" ht="15" customHeight="1" x14ac:dyDescent="0.35">
      <c r="A97" s="85" t="s">
        <v>616</v>
      </c>
      <c r="B97" s="85" t="s">
        <v>655</v>
      </c>
      <c r="C97" s="35"/>
      <c r="D97" s="4" t="s">
        <v>554</v>
      </c>
      <c r="E97" s="4">
        <v>2</v>
      </c>
      <c r="F97" s="146">
        <v>0.51</v>
      </c>
      <c r="G97" s="189">
        <v>6798</v>
      </c>
      <c r="H97" s="7" t="s">
        <v>69</v>
      </c>
      <c r="I97" s="72" t="s">
        <v>70</v>
      </c>
      <c r="J97" s="5" t="s">
        <v>71</v>
      </c>
      <c r="K97" s="5"/>
      <c r="L97" s="50"/>
      <c r="M97" s="50"/>
      <c r="N97" s="50"/>
      <c r="O97" s="50"/>
      <c r="P97" s="50"/>
      <c r="Q97"/>
      <c r="R97"/>
      <c r="S97"/>
      <c r="T97"/>
      <c r="X97"/>
    </row>
    <row r="98" spans="1:24" ht="15" customHeight="1" x14ac:dyDescent="0.35">
      <c r="A98" s="85" t="s">
        <v>616</v>
      </c>
      <c r="B98" s="85" t="s">
        <v>656</v>
      </c>
      <c r="C98" s="35"/>
      <c r="D98" s="4" t="s">
        <v>554</v>
      </c>
      <c r="E98" s="4">
        <v>2</v>
      </c>
      <c r="F98" s="146">
        <v>0.51</v>
      </c>
      <c r="G98" s="189">
        <v>6798</v>
      </c>
      <c r="H98" s="7" t="s">
        <v>69</v>
      </c>
      <c r="I98" s="72" t="s">
        <v>70</v>
      </c>
      <c r="J98" s="5" t="s">
        <v>71</v>
      </c>
      <c r="K98" s="5"/>
      <c r="L98" s="50"/>
      <c r="M98" s="50"/>
      <c r="N98" s="50"/>
      <c r="O98" s="50"/>
      <c r="P98" s="50"/>
      <c r="Q98"/>
      <c r="R98"/>
      <c r="S98"/>
      <c r="T98"/>
      <c r="X98"/>
    </row>
    <row r="99" spans="1:24" ht="15" customHeight="1" x14ac:dyDescent="0.35">
      <c r="A99" s="85" t="s">
        <v>616</v>
      </c>
      <c r="B99" s="85" t="s">
        <v>657</v>
      </c>
      <c r="C99" s="35"/>
      <c r="D99" s="4" t="s">
        <v>554</v>
      </c>
      <c r="E99" s="4">
        <v>2</v>
      </c>
      <c r="F99" s="146">
        <v>0.51</v>
      </c>
      <c r="G99" s="189">
        <v>6798</v>
      </c>
      <c r="H99" s="7" t="s">
        <v>69</v>
      </c>
      <c r="I99" s="72" t="s">
        <v>70</v>
      </c>
      <c r="J99" s="5" t="s">
        <v>71</v>
      </c>
      <c r="K99" s="5"/>
      <c r="L99" s="50"/>
      <c r="M99" s="50"/>
      <c r="N99" s="50"/>
      <c r="O99" s="50"/>
      <c r="P99" s="50"/>
      <c r="Q99"/>
      <c r="R99"/>
      <c r="S99"/>
      <c r="T99"/>
      <c r="X99"/>
    </row>
    <row r="100" spans="1:24" ht="15" customHeight="1" x14ac:dyDescent="0.35">
      <c r="A100" s="85" t="s">
        <v>616</v>
      </c>
      <c r="B100" s="85" t="s">
        <v>658</v>
      </c>
      <c r="C100" s="35"/>
      <c r="D100" s="4" t="s">
        <v>554</v>
      </c>
      <c r="E100" s="4">
        <v>2</v>
      </c>
      <c r="F100" s="146">
        <v>0.51</v>
      </c>
      <c r="G100" s="189">
        <v>8930</v>
      </c>
      <c r="H100" s="7" t="s">
        <v>69</v>
      </c>
      <c r="I100" s="72" t="s">
        <v>70</v>
      </c>
      <c r="J100" s="5" t="s">
        <v>71</v>
      </c>
      <c r="K100" s="5"/>
      <c r="L100" s="50"/>
      <c r="M100" s="50"/>
      <c r="N100" s="50"/>
      <c r="O100" s="50"/>
      <c r="P100" s="50"/>
      <c r="Q100"/>
      <c r="R100"/>
      <c r="S100"/>
      <c r="T100"/>
      <c r="X100"/>
    </row>
    <row r="101" spans="1:24" ht="15" customHeight="1" x14ac:dyDescent="0.35">
      <c r="A101" s="85" t="s">
        <v>616</v>
      </c>
      <c r="B101" s="85" t="s">
        <v>659</v>
      </c>
      <c r="C101" s="35"/>
      <c r="D101" s="4" t="s">
        <v>554</v>
      </c>
      <c r="E101" s="4">
        <v>2</v>
      </c>
      <c r="F101" s="146">
        <v>0.51</v>
      </c>
      <c r="G101" s="189">
        <v>8930</v>
      </c>
      <c r="H101" s="7" t="s">
        <v>69</v>
      </c>
      <c r="I101" s="72" t="s">
        <v>70</v>
      </c>
      <c r="J101" s="5" t="s">
        <v>71</v>
      </c>
      <c r="K101" s="5"/>
      <c r="L101" s="50"/>
      <c r="M101" s="50"/>
      <c r="N101" s="50"/>
      <c r="O101" s="50"/>
      <c r="P101" s="50"/>
      <c r="Q101"/>
      <c r="R101"/>
      <c r="S101"/>
      <c r="T101"/>
      <c r="X101"/>
    </row>
    <row r="102" spans="1:24" ht="15" customHeight="1" x14ac:dyDescent="0.35">
      <c r="A102" s="85" t="s">
        <v>616</v>
      </c>
      <c r="B102" s="85" t="s">
        <v>660</v>
      </c>
      <c r="C102" s="35"/>
      <c r="D102" s="4" t="s">
        <v>554</v>
      </c>
      <c r="E102" s="4">
        <v>2</v>
      </c>
      <c r="F102" s="146">
        <v>0.51</v>
      </c>
      <c r="G102" s="189">
        <v>8930</v>
      </c>
      <c r="H102" s="7" t="s">
        <v>69</v>
      </c>
      <c r="I102" s="72" t="s">
        <v>70</v>
      </c>
      <c r="J102" s="5" t="s">
        <v>71</v>
      </c>
      <c r="K102" s="5"/>
      <c r="L102" s="50"/>
      <c r="M102" s="50"/>
      <c r="N102" s="50"/>
      <c r="O102" s="50"/>
      <c r="P102" s="50"/>
      <c r="Q102"/>
      <c r="R102"/>
      <c r="S102"/>
      <c r="T102"/>
      <c r="X102"/>
    </row>
    <row r="103" spans="1:24" ht="15" customHeight="1" x14ac:dyDescent="0.35">
      <c r="A103" s="85" t="s">
        <v>616</v>
      </c>
      <c r="B103" s="85" t="s">
        <v>661</v>
      </c>
      <c r="C103" s="35"/>
      <c r="D103" s="4" t="s">
        <v>554</v>
      </c>
      <c r="E103" s="4">
        <v>2</v>
      </c>
      <c r="F103" s="146">
        <v>0.51</v>
      </c>
      <c r="G103" s="189">
        <v>8930</v>
      </c>
      <c r="H103" s="7" t="s">
        <v>69</v>
      </c>
      <c r="I103" s="72" t="s">
        <v>70</v>
      </c>
      <c r="J103" s="5" t="s">
        <v>71</v>
      </c>
      <c r="K103" s="5"/>
      <c r="L103" s="50"/>
      <c r="M103" s="50"/>
      <c r="N103" s="50"/>
      <c r="O103" s="50"/>
      <c r="P103" s="50"/>
      <c r="Q103"/>
      <c r="R103"/>
      <c r="S103"/>
      <c r="T103"/>
      <c r="X103"/>
    </row>
    <row r="104" spans="1:24" ht="15" customHeight="1" x14ac:dyDescent="0.35">
      <c r="A104" s="85" t="s">
        <v>616</v>
      </c>
      <c r="B104" s="85" t="s">
        <v>662</v>
      </c>
      <c r="C104" s="35"/>
      <c r="D104" s="4" t="s">
        <v>554</v>
      </c>
      <c r="E104" s="4">
        <v>2</v>
      </c>
      <c r="F104" s="146">
        <v>0.51</v>
      </c>
      <c r="G104" s="189">
        <v>8930</v>
      </c>
      <c r="H104" s="7" t="s">
        <v>69</v>
      </c>
      <c r="I104" s="72" t="s">
        <v>70</v>
      </c>
      <c r="J104" s="5" t="s">
        <v>71</v>
      </c>
      <c r="K104" s="5"/>
      <c r="L104" s="50"/>
      <c r="M104" s="50"/>
      <c r="N104" s="50"/>
      <c r="O104" s="50"/>
      <c r="P104" s="50"/>
      <c r="Q104"/>
      <c r="R104"/>
      <c r="S104"/>
      <c r="T104"/>
      <c r="X104"/>
    </row>
    <row r="105" spans="1:24" ht="15" customHeight="1" x14ac:dyDescent="0.35">
      <c r="A105" s="85" t="s">
        <v>616</v>
      </c>
      <c r="B105" s="85" t="s">
        <v>663</v>
      </c>
      <c r="C105" s="35"/>
      <c r="D105" s="4" t="s">
        <v>554</v>
      </c>
      <c r="E105" s="4">
        <v>1</v>
      </c>
      <c r="F105" s="146">
        <v>0.51</v>
      </c>
      <c r="G105" s="189">
        <v>8930</v>
      </c>
      <c r="H105" s="7" t="s">
        <v>69</v>
      </c>
      <c r="I105" s="72" t="s">
        <v>70</v>
      </c>
      <c r="J105" s="5" t="s">
        <v>71</v>
      </c>
      <c r="K105" s="5"/>
      <c r="L105" s="50"/>
      <c r="M105" s="50"/>
      <c r="N105" s="50"/>
      <c r="O105" s="50"/>
      <c r="P105" s="50"/>
      <c r="Q105"/>
      <c r="R105"/>
      <c r="S105"/>
      <c r="T105"/>
      <c r="X105"/>
    </row>
    <row r="106" spans="1:24" ht="15" customHeight="1" x14ac:dyDescent="0.35">
      <c r="A106" s="85" t="s">
        <v>616</v>
      </c>
      <c r="B106" s="85" t="s">
        <v>664</v>
      </c>
      <c r="C106" s="35"/>
      <c r="D106" s="4" t="s">
        <v>554</v>
      </c>
      <c r="E106" s="4">
        <v>1</v>
      </c>
      <c r="F106" s="146">
        <v>0.51</v>
      </c>
      <c r="G106" s="189">
        <v>8930</v>
      </c>
      <c r="H106" s="7" t="s">
        <v>69</v>
      </c>
      <c r="I106" s="72" t="s">
        <v>70</v>
      </c>
      <c r="J106" s="5" t="s">
        <v>71</v>
      </c>
      <c r="K106" s="5"/>
      <c r="L106" s="50"/>
      <c r="M106" s="50"/>
      <c r="N106" s="50"/>
      <c r="O106" s="50"/>
      <c r="P106" s="50"/>
      <c r="Q106"/>
      <c r="R106"/>
      <c r="S106"/>
      <c r="T106"/>
      <c r="X106"/>
    </row>
    <row r="107" spans="1:24" ht="15" customHeight="1" x14ac:dyDescent="0.35">
      <c r="A107" s="85" t="s">
        <v>616</v>
      </c>
      <c r="B107" s="85" t="s">
        <v>665</v>
      </c>
      <c r="C107" s="35"/>
      <c r="D107" s="4" t="s">
        <v>554</v>
      </c>
      <c r="E107" s="4">
        <v>1</v>
      </c>
      <c r="F107" s="146">
        <v>0.51</v>
      </c>
      <c r="G107" s="189">
        <v>8930</v>
      </c>
      <c r="H107" s="7" t="s">
        <v>69</v>
      </c>
      <c r="I107" s="72" t="s">
        <v>70</v>
      </c>
      <c r="J107" s="72" t="s">
        <v>71</v>
      </c>
      <c r="K107" s="113"/>
      <c r="L107" s="50"/>
      <c r="M107" s="50"/>
      <c r="N107" s="50"/>
      <c r="O107" s="50"/>
      <c r="P107" s="50"/>
      <c r="Q107"/>
      <c r="R107"/>
      <c r="S107"/>
      <c r="T107"/>
      <c r="X107"/>
    </row>
    <row r="108" spans="1:24" ht="15" customHeight="1" x14ac:dyDescent="0.35">
      <c r="A108" s="85" t="s">
        <v>616</v>
      </c>
      <c r="B108" s="85" t="s">
        <v>666</v>
      </c>
      <c r="C108" s="35"/>
      <c r="D108" s="4" t="s">
        <v>554</v>
      </c>
      <c r="E108" s="4">
        <v>2</v>
      </c>
      <c r="F108" s="146">
        <v>0.51</v>
      </c>
      <c r="G108" s="189">
        <v>8930</v>
      </c>
      <c r="H108" s="7" t="s">
        <v>69</v>
      </c>
      <c r="I108" s="72" t="s">
        <v>70</v>
      </c>
      <c r="J108" s="5" t="s">
        <v>71</v>
      </c>
      <c r="K108" s="5"/>
      <c r="L108" s="50"/>
      <c r="M108" s="50"/>
      <c r="N108" s="50"/>
      <c r="O108" s="50"/>
      <c r="P108" s="50"/>
      <c r="Q108"/>
      <c r="R108"/>
      <c r="S108"/>
      <c r="T108"/>
      <c r="X108"/>
    </row>
    <row r="109" spans="1:24" ht="15" customHeight="1" x14ac:dyDescent="0.35">
      <c r="A109" s="85" t="s">
        <v>616</v>
      </c>
      <c r="B109" s="85" t="s">
        <v>667</v>
      </c>
      <c r="C109" s="35"/>
      <c r="D109" s="4" t="s">
        <v>554</v>
      </c>
      <c r="E109" s="4">
        <v>1</v>
      </c>
      <c r="F109" s="146">
        <v>0.51</v>
      </c>
      <c r="G109" s="189">
        <v>6798</v>
      </c>
      <c r="H109" s="7" t="s">
        <v>69</v>
      </c>
      <c r="I109" s="72" t="s">
        <v>70</v>
      </c>
      <c r="J109" s="5" t="s">
        <v>71</v>
      </c>
      <c r="K109" s="5"/>
      <c r="L109" s="50"/>
      <c r="M109" s="50"/>
      <c r="N109" s="50"/>
      <c r="O109" s="50"/>
      <c r="P109" s="50"/>
      <c r="Q109"/>
      <c r="R109"/>
      <c r="S109"/>
      <c r="T109"/>
      <c r="X109"/>
    </row>
    <row r="110" spans="1:24" ht="15" customHeight="1" x14ac:dyDescent="0.35">
      <c r="A110" s="85" t="s">
        <v>616</v>
      </c>
      <c r="B110" s="85" t="s">
        <v>668</v>
      </c>
      <c r="C110" s="35"/>
      <c r="D110" s="4" t="s">
        <v>554</v>
      </c>
      <c r="E110" s="4">
        <v>1</v>
      </c>
      <c r="F110" s="146">
        <v>0.51</v>
      </c>
      <c r="G110" s="189">
        <v>6798</v>
      </c>
      <c r="H110" s="7" t="s">
        <v>69</v>
      </c>
      <c r="I110" s="72" t="s">
        <v>70</v>
      </c>
      <c r="J110" s="5" t="s">
        <v>71</v>
      </c>
      <c r="K110" s="5"/>
      <c r="L110" s="50"/>
      <c r="M110" s="50"/>
      <c r="N110" s="50"/>
      <c r="O110" s="50"/>
      <c r="P110" s="50"/>
      <c r="Q110"/>
      <c r="R110"/>
      <c r="S110"/>
      <c r="T110"/>
      <c r="X110"/>
    </row>
    <row r="111" spans="1:24" ht="15" customHeight="1" x14ac:dyDescent="0.35">
      <c r="A111" s="85" t="s">
        <v>616</v>
      </c>
      <c r="B111" s="85" t="s">
        <v>669</v>
      </c>
      <c r="C111" s="35"/>
      <c r="D111" s="4" t="s">
        <v>554</v>
      </c>
      <c r="E111" s="4">
        <v>1</v>
      </c>
      <c r="F111" s="146">
        <v>0.51</v>
      </c>
      <c r="G111" s="189">
        <v>6798</v>
      </c>
      <c r="H111" s="7" t="s">
        <v>69</v>
      </c>
      <c r="I111" s="72" t="s">
        <v>70</v>
      </c>
      <c r="J111" s="5" t="s">
        <v>71</v>
      </c>
      <c r="K111" s="5"/>
      <c r="L111" s="50"/>
      <c r="M111" s="50"/>
      <c r="N111" s="50"/>
      <c r="O111" s="50"/>
      <c r="P111" s="50"/>
      <c r="Q111"/>
      <c r="R111"/>
      <c r="S111"/>
      <c r="T111"/>
      <c r="X111"/>
    </row>
    <row r="112" spans="1:24" ht="15" customHeight="1" x14ac:dyDescent="0.35">
      <c r="A112" s="85" t="s">
        <v>616</v>
      </c>
      <c r="B112" s="85" t="s">
        <v>670</v>
      </c>
      <c r="C112" s="35"/>
      <c r="D112" s="4" t="s">
        <v>554</v>
      </c>
      <c r="E112" s="4">
        <v>1</v>
      </c>
      <c r="F112" s="146">
        <v>0.51</v>
      </c>
      <c r="G112" s="189">
        <v>8930</v>
      </c>
      <c r="H112" s="7" t="s">
        <v>69</v>
      </c>
      <c r="I112" s="72" t="s">
        <v>70</v>
      </c>
      <c r="J112" s="5" t="s">
        <v>71</v>
      </c>
      <c r="K112" s="4"/>
      <c r="L112" s="50"/>
      <c r="M112" s="50"/>
      <c r="N112" s="50"/>
      <c r="O112" s="50"/>
      <c r="P112" s="50"/>
      <c r="Q112"/>
      <c r="R112"/>
      <c r="S112"/>
      <c r="T112"/>
      <c r="X112"/>
    </row>
    <row r="113" spans="1:24" ht="15" customHeight="1" x14ac:dyDescent="0.35">
      <c r="A113" s="85" t="s">
        <v>616</v>
      </c>
      <c r="B113" s="85" t="s">
        <v>671</v>
      </c>
      <c r="C113" s="35"/>
      <c r="D113" s="4" t="s">
        <v>554</v>
      </c>
      <c r="E113" s="4">
        <v>1</v>
      </c>
      <c r="F113" s="146">
        <v>0.51</v>
      </c>
      <c r="G113" s="189">
        <v>8930</v>
      </c>
      <c r="H113" s="7" t="s">
        <v>69</v>
      </c>
      <c r="I113" s="72" t="s">
        <v>70</v>
      </c>
      <c r="J113" s="5" t="s">
        <v>71</v>
      </c>
      <c r="K113" s="5"/>
      <c r="L113" s="50"/>
      <c r="M113" s="50"/>
      <c r="N113" s="50"/>
      <c r="O113" s="50"/>
      <c r="P113" s="50"/>
      <c r="Q113"/>
      <c r="R113"/>
      <c r="S113"/>
      <c r="T113"/>
      <c r="X113"/>
    </row>
    <row r="114" spans="1:24" ht="15" customHeight="1" x14ac:dyDescent="0.35">
      <c r="A114" s="85" t="s">
        <v>616</v>
      </c>
      <c r="B114" s="85" t="s">
        <v>672</v>
      </c>
      <c r="C114" s="35"/>
      <c r="D114" s="4" t="s">
        <v>554</v>
      </c>
      <c r="E114" s="4">
        <v>1</v>
      </c>
      <c r="F114" s="146">
        <v>0.51</v>
      </c>
      <c r="G114" s="189">
        <v>8930</v>
      </c>
      <c r="H114" s="7" t="s">
        <v>69</v>
      </c>
      <c r="I114" s="72" t="s">
        <v>70</v>
      </c>
      <c r="J114" s="5" t="s">
        <v>71</v>
      </c>
      <c r="K114" s="5"/>
      <c r="L114" s="50"/>
      <c r="M114" s="50"/>
      <c r="N114" s="50"/>
      <c r="O114" s="50"/>
      <c r="P114" s="50"/>
      <c r="Q114"/>
      <c r="R114"/>
      <c r="S114"/>
      <c r="T114"/>
      <c r="X114"/>
    </row>
    <row r="115" spans="1:24" ht="15" customHeight="1" x14ac:dyDescent="0.35">
      <c r="A115" s="85" t="s">
        <v>616</v>
      </c>
      <c r="B115" s="85" t="s">
        <v>673</v>
      </c>
      <c r="C115" s="35"/>
      <c r="D115" s="4" t="s">
        <v>554</v>
      </c>
      <c r="E115" s="4">
        <v>2</v>
      </c>
      <c r="F115" s="146">
        <v>0.51</v>
      </c>
      <c r="G115" s="189">
        <v>6798</v>
      </c>
      <c r="H115" s="7" t="s">
        <v>69</v>
      </c>
      <c r="I115" s="72" t="s">
        <v>70</v>
      </c>
      <c r="J115" s="5" t="s">
        <v>71</v>
      </c>
      <c r="K115" s="5"/>
      <c r="L115" s="50"/>
      <c r="M115" s="50"/>
      <c r="N115" s="50"/>
      <c r="O115" s="50"/>
      <c r="P115" s="50"/>
      <c r="Q115"/>
      <c r="R115"/>
      <c r="S115"/>
      <c r="T115"/>
      <c r="X115"/>
    </row>
    <row r="116" spans="1:24" ht="15" customHeight="1" x14ac:dyDescent="0.35">
      <c r="A116" s="85" t="s">
        <v>616</v>
      </c>
      <c r="B116" s="85" t="s">
        <v>674</v>
      </c>
      <c r="C116" s="35"/>
      <c r="D116" s="4" t="s">
        <v>554</v>
      </c>
      <c r="E116" s="4">
        <v>2</v>
      </c>
      <c r="F116" s="146">
        <v>0.51</v>
      </c>
      <c r="G116" s="189">
        <v>6798</v>
      </c>
      <c r="H116" s="7" t="s">
        <v>69</v>
      </c>
      <c r="I116" s="72" t="s">
        <v>70</v>
      </c>
      <c r="J116" s="5" t="s">
        <v>71</v>
      </c>
      <c r="K116" s="5"/>
      <c r="L116" s="50"/>
      <c r="M116" s="50"/>
      <c r="N116" s="50"/>
      <c r="O116" s="50"/>
      <c r="P116" s="50"/>
      <c r="Q116"/>
      <c r="R116"/>
      <c r="S116"/>
      <c r="T116"/>
      <c r="X116"/>
    </row>
    <row r="117" spans="1:24" ht="15" customHeight="1" x14ac:dyDescent="0.35">
      <c r="A117" s="85" t="s">
        <v>616</v>
      </c>
      <c r="B117" s="85" t="s">
        <v>675</v>
      </c>
      <c r="C117" s="35"/>
      <c r="D117" s="4" t="s">
        <v>554</v>
      </c>
      <c r="E117" s="4">
        <v>2</v>
      </c>
      <c r="F117" s="146">
        <v>0.51</v>
      </c>
      <c r="G117" s="189">
        <v>6798</v>
      </c>
      <c r="H117" s="7" t="s">
        <v>69</v>
      </c>
      <c r="I117" s="72" t="s">
        <v>70</v>
      </c>
      <c r="J117" s="5" t="s">
        <v>71</v>
      </c>
      <c r="K117" s="5"/>
      <c r="L117" s="50"/>
      <c r="M117" s="50"/>
      <c r="N117" s="50"/>
      <c r="O117" s="50"/>
      <c r="P117" s="50"/>
      <c r="Q117"/>
      <c r="R117"/>
      <c r="S117"/>
      <c r="T117"/>
      <c r="X117"/>
    </row>
    <row r="118" spans="1:24" ht="15" customHeight="1" x14ac:dyDescent="0.35">
      <c r="A118" s="85" t="s">
        <v>616</v>
      </c>
      <c r="B118" s="85" t="s">
        <v>676</v>
      </c>
      <c r="C118" s="35"/>
      <c r="D118" s="4" t="s">
        <v>554</v>
      </c>
      <c r="E118" s="4">
        <v>2</v>
      </c>
      <c r="F118" s="146">
        <v>0.51</v>
      </c>
      <c r="G118" s="189">
        <v>8930</v>
      </c>
      <c r="H118" s="7" t="s">
        <v>69</v>
      </c>
      <c r="I118" s="72" t="s">
        <v>70</v>
      </c>
      <c r="J118" s="5" t="s">
        <v>71</v>
      </c>
      <c r="K118" s="5"/>
      <c r="L118" s="50"/>
      <c r="M118" s="50"/>
      <c r="N118" s="50"/>
      <c r="O118" s="50"/>
      <c r="P118" s="50"/>
      <c r="Q118"/>
      <c r="R118"/>
      <c r="S118"/>
      <c r="T118"/>
      <c r="X118"/>
    </row>
    <row r="119" spans="1:24" ht="15" customHeight="1" x14ac:dyDescent="0.35">
      <c r="A119" s="85" t="s">
        <v>616</v>
      </c>
      <c r="B119" s="85" t="s">
        <v>677</v>
      </c>
      <c r="C119" s="35"/>
      <c r="D119" s="4" t="s">
        <v>554</v>
      </c>
      <c r="E119" s="4">
        <v>2</v>
      </c>
      <c r="F119" s="146">
        <v>0.51</v>
      </c>
      <c r="G119" s="189">
        <v>8930</v>
      </c>
      <c r="H119" s="7" t="s">
        <v>69</v>
      </c>
      <c r="I119" s="72" t="s">
        <v>70</v>
      </c>
      <c r="J119" s="5" t="s">
        <v>71</v>
      </c>
      <c r="K119" s="5"/>
      <c r="L119" s="50"/>
      <c r="M119" s="50"/>
      <c r="N119" s="50"/>
      <c r="O119" s="50"/>
      <c r="P119" s="50"/>
      <c r="Q119"/>
      <c r="R119"/>
      <c r="S119"/>
      <c r="T119"/>
      <c r="X119"/>
    </row>
    <row r="120" spans="1:24" ht="15" customHeight="1" x14ac:dyDescent="0.35">
      <c r="A120" s="85" t="s">
        <v>616</v>
      </c>
      <c r="B120" s="85" t="s">
        <v>678</v>
      </c>
      <c r="C120" s="35"/>
      <c r="D120" s="4" t="s">
        <v>554</v>
      </c>
      <c r="E120" s="4">
        <v>2</v>
      </c>
      <c r="F120" s="146">
        <v>0.51</v>
      </c>
      <c r="G120" s="189">
        <v>8930</v>
      </c>
      <c r="H120" s="7" t="s">
        <v>69</v>
      </c>
      <c r="I120" s="72" t="s">
        <v>70</v>
      </c>
      <c r="J120" s="5" t="s">
        <v>71</v>
      </c>
      <c r="K120" s="5"/>
      <c r="L120" s="50"/>
      <c r="M120" s="50"/>
      <c r="N120" s="50"/>
      <c r="O120" s="50"/>
      <c r="P120" s="50"/>
      <c r="Q120"/>
      <c r="R120"/>
      <c r="S120"/>
      <c r="T120"/>
      <c r="X120"/>
    </row>
    <row r="121" spans="1:24" ht="15" customHeight="1" x14ac:dyDescent="0.35">
      <c r="A121" s="85" t="s">
        <v>679</v>
      </c>
      <c r="B121" s="85" t="s">
        <v>680</v>
      </c>
      <c r="C121" s="35"/>
      <c r="D121" s="4" t="s">
        <v>681</v>
      </c>
      <c r="E121" s="4">
        <v>1</v>
      </c>
      <c r="F121" s="312" t="s">
        <v>682</v>
      </c>
      <c r="G121" s="189">
        <v>2825</v>
      </c>
      <c r="H121" s="7" t="s">
        <v>69</v>
      </c>
      <c r="I121" s="72" t="s">
        <v>71</v>
      </c>
      <c r="J121" s="5" t="s">
        <v>70</v>
      </c>
      <c r="K121" s="113">
        <v>2406793</v>
      </c>
      <c r="L121" s="50"/>
      <c r="M121" s="50"/>
      <c r="N121" s="50"/>
      <c r="O121" s="50"/>
      <c r="P121" s="50"/>
      <c r="Q121"/>
      <c r="R121"/>
      <c r="S121"/>
      <c r="T121"/>
      <c r="X121"/>
    </row>
    <row r="122" spans="1:24" ht="15" customHeight="1" x14ac:dyDescent="0.35">
      <c r="A122" s="85" t="s">
        <v>683</v>
      </c>
      <c r="B122" s="85" t="s">
        <v>605</v>
      </c>
      <c r="C122" s="35"/>
      <c r="D122" s="4" t="s">
        <v>554</v>
      </c>
      <c r="E122" s="4">
        <v>1</v>
      </c>
      <c r="F122" s="146">
        <v>0.51</v>
      </c>
      <c r="G122" s="189">
        <v>8283</v>
      </c>
      <c r="H122" s="7" t="s">
        <v>69</v>
      </c>
      <c r="I122" s="72" t="s">
        <v>71</v>
      </c>
      <c r="J122" s="5" t="s">
        <v>70</v>
      </c>
      <c r="K122" s="113">
        <v>4520384</v>
      </c>
      <c r="L122" s="50"/>
      <c r="M122" s="50"/>
      <c r="N122" s="50"/>
      <c r="O122" s="50"/>
      <c r="P122" s="50"/>
      <c r="Q122"/>
      <c r="R122"/>
      <c r="S122"/>
      <c r="T122"/>
      <c r="X122"/>
    </row>
    <row r="123" spans="1:24" ht="15" customHeight="1" x14ac:dyDescent="0.35">
      <c r="A123" s="85" t="s">
        <v>96</v>
      </c>
      <c r="B123" s="85" t="s">
        <v>684</v>
      </c>
      <c r="C123" s="85" t="s">
        <v>685</v>
      </c>
      <c r="D123" s="113" t="s">
        <v>554</v>
      </c>
      <c r="E123" s="4">
        <v>1</v>
      </c>
      <c r="F123" s="146">
        <v>0.52</v>
      </c>
      <c r="G123" s="189">
        <v>8853</v>
      </c>
      <c r="H123" s="7" t="s">
        <v>69</v>
      </c>
      <c r="I123" s="72" t="s">
        <v>71</v>
      </c>
      <c r="J123" s="72" t="s">
        <v>70</v>
      </c>
      <c r="K123" s="113">
        <v>2406833</v>
      </c>
      <c r="L123" s="50"/>
      <c r="M123" s="50"/>
      <c r="N123" s="50"/>
      <c r="O123" s="50"/>
      <c r="P123" s="50"/>
      <c r="Q123"/>
      <c r="R123"/>
      <c r="S123"/>
      <c r="T123"/>
      <c r="X123"/>
    </row>
    <row r="124" spans="1:24" ht="15" customHeight="1" x14ac:dyDescent="0.35">
      <c r="A124" s="85" t="s">
        <v>96</v>
      </c>
      <c r="B124" s="85" t="s">
        <v>686</v>
      </c>
      <c r="C124" s="35"/>
      <c r="D124" s="4" t="s">
        <v>554</v>
      </c>
      <c r="E124" s="4">
        <v>1</v>
      </c>
      <c r="F124" s="146">
        <v>0.51</v>
      </c>
      <c r="G124" s="189">
        <v>8712</v>
      </c>
      <c r="H124" s="7" t="s">
        <v>69</v>
      </c>
      <c r="I124" s="72" t="s">
        <v>70</v>
      </c>
      <c r="J124" s="5" t="s">
        <v>71</v>
      </c>
      <c r="K124" s="5"/>
      <c r="L124" s="50"/>
      <c r="M124" s="50"/>
      <c r="N124" s="50"/>
      <c r="O124" s="50"/>
      <c r="P124" s="50"/>
      <c r="Q124"/>
      <c r="R124"/>
      <c r="S124"/>
      <c r="T124"/>
      <c r="X124"/>
    </row>
    <row r="125" spans="1:24" ht="15" customHeight="1" x14ac:dyDescent="0.35">
      <c r="A125" s="85" t="s">
        <v>96</v>
      </c>
      <c r="B125" s="85" t="s">
        <v>687</v>
      </c>
      <c r="C125" s="35"/>
      <c r="D125" s="4" t="s">
        <v>554</v>
      </c>
      <c r="E125" s="4">
        <v>2</v>
      </c>
      <c r="F125" s="146">
        <v>0.51</v>
      </c>
      <c r="G125" s="189">
        <v>8712</v>
      </c>
      <c r="H125" s="7" t="s">
        <v>69</v>
      </c>
      <c r="I125" s="72" t="s">
        <v>70</v>
      </c>
      <c r="J125" s="5" t="s">
        <v>71</v>
      </c>
      <c r="K125" s="5"/>
      <c r="L125" s="50"/>
      <c r="M125" s="50"/>
      <c r="N125" s="50"/>
      <c r="O125" s="50"/>
      <c r="P125" s="50"/>
      <c r="Q125"/>
      <c r="R125"/>
      <c r="S125"/>
      <c r="T125"/>
      <c r="X125"/>
    </row>
    <row r="126" spans="1:24" ht="15" customHeight="1" x14ac:dyDescent="0.35">
      <c r="A126" s="85" t="s">
        <v>96</v>
      </c>
      <c r="B126" s="85" t="s">
        <v>688</v>
      </c>
      <c r="C126" s="35"/>
      <c r="D126" s="4" t="s">
        <v>554</v>
      </c>
      <c r="E126" s="4">
        <v>2</v>
      </c>
      <c r="F126" s="146">
        <v>0.51</v>
      </c>
      <c r="G126" s="189">
        <v>8651</v>
      </c>
      <c r="H126" s="7" t="s">
        <v>69</v>
      </c>
      <c r="I126" s="72" t="s">
        <v>70</v>
      </c>
      <c r="J126" s="5" t="s">
        <v>71</v>
      </c>
      <c r="K126" s="5"/>
      <c r="L126" s="50"/>
      <c r="M126" s="50"/>
      <c r="N126" s="50"/>
      <c r="O126" s="50"/>
      <c r="P126" s="50"/>
      <c r="Q126"/>
      <c r="R126"/>
      <c r="S126"/>
      <c r="T126"/>
      <c r="X126"/>
    </row>
    <row r="127" spans="1:24" ht="15" customHeight="1" x14ac:dyDescent="0.35">
      <c r="A127" s="85" t="s">
        <v>96</v>
      </c>
      <c r="B127" s="85" t="s">
        <v>689</v>
      </c>
      <c r="C127" s="35"/>
      <c r="D127" s="4" t="s">
        <v>554</v>
      </c>
      <c r="E127" s="4">
        <v>1</v>
      </c>
      <c r="F127" s="146">
        <v>0.51</v>
      </c>
      <c r="G127" s="189">
        <v>8651</v>
      </c>
      <c r="H127" s="7" t="s">
        <v>69</v>
      </c>
      <c r="I127" s="72" t="s">
        <v>70</v>
      </c>
      <c r="J127" s="5" t="s">
        <v>71</v>
      </c>
      <c r="K127" s="5"/>
      <c r="L127" s="50"/>
      <c r="M127" s="50"/>
      <c r="N127" s="50"/>
      <c r="O127" s="50"/>
      <c r="P127" s="50"/>
      <c r="Q127"/>
      <c r="R127"/>
      <c r="S127"/>
      <c r="T127"/>
      <c r="X127"/>
    </row>
    <row r="128" spans="1:24" ht="15" customHeight="1" x14ac:dyDescent="0.35">
      <c r="A128" s="85" t="s">
        <v>96</v>
      </c>
      <c r="B128" s="85" t="s">
        <v>690</v>
      </c>
      <c r="C128" s="85" t="s">
        <v>691</v>
      </c>
      <c r="D128" s="113" t="s">
        <v>554</v>
      </c>
      <c r="E128" s="4">
        <v>1</v>
      </c>
      <c r="F128" s="146">
        <v>0.51</v>
      </c>
      <c r="G128" s="189">
        <v>8317</v>
      </c>
      <c r="H128" s="7" t="s">
        <v>69</v>
      </c>
      <c r="I128" s="72" t="s">
        <v>71</v>
      </c>
      <c r="J128" s="72" t="s">
        <v>70</v>
      </c>
      <c r="K128" s="113">
        <v>2406682</v>
      </c>
      <c r="L128" s="50"/>
      <c r="M128" s="50"/>
      <c r="N128" s="50"/>
      <c r="O128" s="50"/>
      <c r="P128" s="50"/>
      <c r="Q128"/>
      <c r="R128"/>
      <c r="S128"/>
      <c r="T128"/>
      <c r="X128"/>
    </row>
    <row r="129" spans="1:24" ht="15" customHeight="1" x14ac:dyDescent="0.35">
      <c r="A129" s="85" t="s">
        <v>96</v>
      </c>
      <c r="B129" s="85" t="s">
        <v>692</v>
      </c>
      <c r="C129" s="35"/>
      <c r="D129" s="4" t="s">
        <v>554</v>
      </c>
      <c r="E129" s="4">
        <v>2</v>
      </c>
      <c r="F129" s="146">
        <v>0.5</v>
      </c>
      <c r="G129" s="189">
        <v>9473</v>
      </c>
      <c r="H129" s="7" t="s">
        <v>69</v>
      </c>
      <c r="I129" s="72" t="s">
        <v>70</v>
      </c>
      <c r="J129" s="5" t="s">
        <v>71</v>
      </c>
      <c r="K129" s="5"/>
      <c r="L129" s="50"/>
      <c r="M129" s="50"/>
      <c r="N129" s="50"/>
      <c r="O129" s="50"/>
      <c r="P129" s="50"/>
      <c r="Q129"/>
      <c r="R129"/>
      <c r="S129"/>
      <c r="T129"/>
      <c r="X129"/>
    </row>
    <row r="130" spans="1:24" ht="15" customHeight="1" x14ac:dyDescent="0.35">
      <c r="A130" s="85" t="s">
        <v>96</v>
      </c>
      <c r="B130" s="85" t="s">
        <v>693</v>
      </c>
      <c r="C130" s="35"/>
      <c r="D130" s="4" t="s">
        <v>554</v>
      </c>
      <c r="E130" s="4">
        <v>1</v>
      </c>
      <c r="F130" s="146">
        <v>0.5</v>
      </c>
      <c r="G130" s="189">
        <v>9473</v>
      </c>
      <c r="H130" s="7" t="s">
        <v>69</v>
      </c>
      <c r="I130" s="72" t="s">
        <v>70</v>
      </c>
      <c r="J130" s="5" t="s">
        <v>71</v>
      </c>
      <c r="K130" s="5"/>
      <c r="L130" s="50"/>
      <c r="M130" s="50"/>
      <c r="N130" s="50"/>
      <c r="O130" s="50"/>
      <c r="P130" s="50"/>
      <c r="Q130"/>
      <c r="R130"/>
      <c r="S130"/>
      <c r="T130"/>
      <c r="X130"/>
    </row>
    <row r="131" spans="1:24" ht="15" customHeight="1" x14ac:dyDescent="0.35">
      <c r="A131" s="85" t="s">
        <v>96</v>
      </c>
      <c r="B131" s="85" t="s">
        <v>694</v>
      </c>
      <c r="C131" s="35"/>
      <c r="D131" s="4" t="s">
        <v>554</v>
      </c>
      <c r="E131" s="4">
        <v>2</v>
      </c>
      <c r="F131" s="146">
        <v>0.51</v>
      </c>
      <c r="G131" s="189">
        <v>8958</v>
      </c>
      <c r="H131" s="7" t="s">
        <v>69</v>
      </c>
      <c r="I131" s="72" t="s">
        <v>70</v>
      </c>
      <c r="J131" s="5" t="s">
        <v>71</v>
      </c>
      <c r="K131" s="4"/>
      <c r="L131" s="50"/>
      <c r="M131" s="50"/>
      <c r="N131" s="50"/>
      <c r="O131" s="50"/>
      <c r="P131" s="50"/>
      <c r="Q131"/>
      <c r="R131"/>
      <c r="S131"/>
      <c r="T131"/>
      <c r="X131"/>
    </row>
    <row r="132" spans="1:24" ht="15" customHeight="1" x14ac:dyDescent="0.35">
      <c r="A132" s="85" t="s">
        <v>96</v>
      </c>
      <c r="B132" s="85" t="s">
        <v>695</v>
      </c>
      <c r="C132" s="35"/>
      <c r="D132" s="4" t="s">
        <v>554</v>
      </c>
      <c r="E132" s="4">
        <v>1</v>
      </c>
      <c r="F132" s="146">
        <v>0.51</v>
      </c>
      <c r="G132" s="189">
        <v>8958</v>
      </c>
      <c r="H132" s="7" t="s">
        <v>69</v>
      </c>
      <c r="I132" s="72" t="s">
        <v>70</v>
      </c>
      <c r="J132" s="5" t="s">
        <v>71</v>
      </c>
      <c r="K132" s="5"/>
      <c r="L132" s="50"/>
      <c r="M132" s="50"/>
      <c r="N132" s="50"/>
      <c r="O132" s="50"/>
      <c r="P132" s="50"/>
      <c r="Q132"/>
      <c r="R132"/>
      <c r="S132"/>
      <c r="T132"/>
      <c r="X132"/>
    </row>
    <row r="133" spans="1:24" ht="15" customHeight="1" x14ac:dyDescent="0.35">
      <c r="A133" s="85" t="s">
        <v>696</v>
      </c>
      <c r="B133" s="85" t="s">
        <v>697</v>
      </c>
      <c r="C133" s="85" t="s">
        <v>698</v>
      </c>
      <c r="D133" s="113" t="s">
        <v>554</v>
      </c>
      <c r="E133" s="4">
        <v>1</v>
      </c>
      <c r="F133" s="146">
        <v>0.54</v>
      </c>
      <c r="G133" s="189">
        <v>8317</v>
      </c>
      <c r="H133" s="7" t="s">
        <v>69</v>
      </c>
      <c r="I133" s="72" t="s">
        <v>71</v>
      </c>
      <c r="J133" s="72" t="s">
        <v>70</v>
      </c>
      <c r="K133" s="113">
        <v>3361141</v>
      </c>
      <c r="L133" s="50"/>
      <c r="M133" s="50"/>
      <c r="N133" s="50"/>
      <c r="O133" s="50"/>
      <c r="P133" s="50"/>
      <c r="Q133"/>
      <c r="R133"/>
      <c r="S133"/>
      <c r="T133"/>
      <c r="X133"/>
    </row>
    <row r="134" spans="1:24" ht="15" customHeight="1" x14ac:dyDescent="0.35">
      <c r="A134" s="85" t="s">
        <v>696</v>
      </c>
      <c r="B134" s="85" t="s">
        <v>699</v>
      </c>
      <c r="C134" s="35"/>
      <c r="D134" s="4" t="s">
        <v>554</v>
      </c>
      <c r="E134" s="4">
        <v>1</v>
      </c>
      <c r="F134" s="146">
        <v>0.51</v>
      </c>
      <c r="G134" s="189">
        <v>8651</v>
      </c>
      <c r="H134" s="7" t="s">
        <v>69</v>
      </c>
      <c r="I134" s="72" t="s">
        <v>70</v>
      </c>
      <c r="J134" s="5" t="s">
        <v>71</v>
      </c>
      <c r="K134" s="5"/>
      <c r="L134" s="50"/>
      <c r="M134" s="50"/>
      <c r="N134" s="50"/>
      <c r="O134" s="50"/>
      <c r="P134" s="50"/>
      <c r="Q134"/>
      <c r="R134"/>
      <c r="S134"/>
      <c r="T134"/>
      <c r="X134"/>
    </row>
    <row r="135" spans="1:24" ht="15" customHeight="1" x14ac:dyDescent="0.35">
      <c r="A135" s="85" t="s">
        <v>696</v>
      </c>
      <c r="B135" s="85" t="s">
        <v>700</v>
      </c>
      <c r="C135" s="35"/>
      <c r="D135" s="4" t="s">
        <v>554</v>
      </c>
      <c r="E135" s="4">
        <v>2</v>
      </c>
      <c r="F135" s="146">
        <v>0.51</v>
      </c>
      <c r="G135" s="189">
        <v>8651</v>
      </c>
      <c r="H135" s="7" t="s">
        <v>69</v>
      </c>
      <c r="I135" s="72" t="s">
        <v>70</v>
      </c>
      <c r="J135" s="5" t="s">
        <v>71</v>
      </c>
      <c r="K135" s="5"/>
      <c r="L135" s="50"/>
      <c r="M135" s="50"/>
      <c r="N135" s="50"/>
      <c r="O135" s="50"/>
      <c r="P135" s="50"/>
      <c r="Q135"/>
      <c r="R135"/>
      <c r="S135"/>
      <c r="T135"/>
      <c r="X135"/>
    </row>
    <row r="136" spans="1:24" ht="15" customHeight="1" x14ac:dyDescent="0.35">
      <c r="A136" s="85" t="s">
        <v>701</v>
      </c>
      <c r="B136" s="85" t="s">
        <v>702</v>
      </c>
      <c r="C136" s="35"/>
      <c r="D136" s="4" t="s">
        <v>554</v>
      </c>
      <c r="E136" s="4">
        <v>1</v>
      </c>
      <c r="F136" s="146">
        <v>0.76</v>
      </c>
      <c r="G136" s="227">
        <v>1</v>
      </c>
      <c r="H136" s="7" t="s">
        <v>14</v>
      </c>
      <c r="I136" s="72" t="s">
        <v>70</v>
      </c>
      <c r="J136" s="5" t="s">
        <v>71</v>
      </c>
      <c r="K136" s="5"/>
      <c r="L136" s="50"/>
      <c r="M136" s="50"/>
      <c r="N136" s="50"/>
      <c r="O136" s="50"/>
      <c r="P136" s="50"/>
      <c r="Q136"/>
      <c r="R136"/>
      <c r="S136"/>
      <c r="T136"/>
      <c r="X136"/>
    </row>
    <row r="137" spans="1:24" ht="15" customHeight="1" x14ac:dyDescent="0.35">
      <c r="A137" s="85" t="s">
        <v>701</v>
      </c>
      <c r="B137" s="85" t="s">
        <v>703</v>
      </c>
      <c r="C137" s="35"/>
      <c r="D137" s="4" t="s">
        <v>554</v>
      </c>
      <c r="E137" s="4">
        <v>1</v>
      </c>
      <c r="F137" s="146">
        <v>0.82</v>
      </c>
      <c r="G137" s="227">
        <v>1</v>
      </c>
      <c r="H137" s="7" t="s">
        <v>14</v>
      </c>
      <c r="I137" s="72" t="s">
        <v>70</v>
      </c>
      <c r="J137" s="5" t="s">
        <v>71</v>
      </c>
      <c r="K137" s="5"/>
      <c r="L137" s="50"/>
      <c r="M137" s="50"/>
      <c r="N137" s="50"/>
      <c r="O137" s="50"/>
      <c r="P137" s="50"/>
      <c r="Q137"/>
      <c r="R137"/>
      <c r="S137"/>
      <c r="T137"/>
      <c r="X137"/>
    </row>
    <row r="138" spans="1:24" ht="15" customHeight="1" x14ac:dyDescent="0.35">
      <c r="A138" s="85" t="s">
        <v>701</v>
      </c>
      <c r="B138" s="85" t="s">
        <v>704</v>
      </c>
      <c r="C138" s="35"/>
      <c r="D138" s="4" t="s">
        <v>554</v>
      </c>
      <c r="E138" s="4">
        <v>1</v>
      </c>
      <c r="F138" s="146">
        <v>0.76</v>
      </c>
      <c r="G138" s="227">
        <v>1</v>
      </c>
      <c r="H138" s="7" t="s">
        <v>14</v>
      </c>
      <c r="I138" s="72" t="s">
        <v>70</v>
      </c>
      <c r="J138" s="5" t="s">
        <v>71</v>
      </c>
      <c r="K138" s="5"/>
      <c r="L138" s="50"/>
      <c r="M138" s="50"/>
      <c r="N138" s="50"/>
      <c r="O138" s="50"/>
      <c r="P138" s="50"/>
      <c r="Q138"/>
      <c r="R138"/>
      <c r="S138"/>
      <c r="T138"/>
      <c r="X138"/>
    </row>
    <row r="139" spans="1:24" ht="15" customHeight="1" x14ac:dyDescent="0.35">
      <c r="A139" s="85" t="s">
        <v>701</v>
      </c>
      <c r="B139" s="85" t="s">
        <v>705</v>
      </c>
      <c r="C139" s="35"/>
      <c r="D139" s="4" t="s">
        <v>554</v>
      </c>
      <c r="E139" s="4">
        <v>1</v>
      </c>
      <c r="F139" s="146">
        <v>0.82</v>
      </c>
      <c r="G139" s="227">
        <v>1</v>
      </c>
      <c r="H139" s="7" t="s">
        <v>14</v>
      </c>
      <c r="I139" s="72" t="s">
        <v>70</v>
      </c>
      <c r="J139" s="5" t="s">
        <v>71</v>
      </c>
      <c r="K139" s="5"/>
      <c r="L139" s="50"/>
      <c r="M139" s="50"/>
      <c r="N139" s="50"/>
      <c r="O139" s="50"/>
      <c r="P139" s="50"/>
      <c r="Q139"/>
      <c r="R139"/>
      <c r="S139"/>
      <c r="T139"/>
      <c r="X139"/>
    </row>
    <row r="140" spans="1:24" ht="15" customHeight="1" x14ac:dyDescent="0.35">
      <c r="A140" s="85" t="s">
        <v>303</v>
      </c>
      <c r="B140" s="85" t="s">
        <v>706</v>
      </c>
      <c r="C140" s="35"/>
      <c r="D140" s="4" t="s">
        <v>554</v>
      </c>
      <c r="E140" s="4">
        <v>1</v>
      </c>
      <c r="F140" s="146">
        <v>0.78</v>
      </c>
      <c r="G140" s="227">
        <v>1.2</v>
      </c>
      <c r="H140" s="7" t="s">
        <v>14</v>
      </c>
      <c r="I140" s="72" t="s">
        <v>70</v>
      </c>
      <c r="J140" s="5" t="s">
        <v>71</v>
      </c>
      <c r="K140" s="5"/>
      <c r="L140" s="50"/>
      <c r="M140" s="50"/>
      <c r="N140" s="50"/>
      <c r="O140" s="50"/>
      <c r="P140" s="50"/>
      <c r="Q140"/>
      <c r="R140"/>
      <c r="S140"/>
      <c r="T140"/>
      <c r="X140"/>
    </row>
    <row r="141" spans="1:24" ht="15" customHeight="1" x14ac:dyDescent="0.35">
      <c r="A141" s="85" t="s">
        <v>303</v>
      </c>
      <c r="B141" s="85" t="s">
        <v>707</v>
      </c>
      <c r="C141" s="35"/>
      <c r="D141" s="4" t="s">
        <v>554</v>
      </c>
      <c r="E141" s="4">
        <v>2</v>
      </c>
      <c r="F141" s="146">
        <v>0.78</v>
      </c>
      <c r="G141" s="227">
        <v>1.2</v>
      </c>
      <c r="H141" s="7" t="s">
        <v>14</v>
      </c>
      <c r="I141" s="72" t="s">
        <v>70</v>
      </c>
      <c r="J141" s="5" t="s">
        <v>71</v>
      </c>
      <c r="K141" s="5"/>
      <c r="L141" s="50"/>
      <c r="M141" s="50"/>
      <c r="N141" s="50"/>
      <c r="O141" s="50"/>
      <c r="P141" s="50"/>
      <c r="Q141"/>
      <c r="R141"/>
      <c r="S141"/>
      <c r="T141"/>
      <c r="X141"/>
    </row>
    <row r="142" spans="1:24" ht="15" customHeight="1" x14ac:dyDescent="0.35">
      <c r="A142" s="85" t="s">
        <v>303</v>
      </c>
      <c r="B142" s="85" t="s">
        <v>708</v>
      </c>
      <c r="C142" s="35"/>
      <c r="D142" s="4" t="s">
        <v>681</v>
      </c>
      <c r="E142" s="4">
        <v>1</v>
      </c>
      <c r="F142" s="146">
        <v>0.74</v>
      </c>
      <c r="G142" s="227">
        <v>1</v>
      </c>
      <c r="H142" s="7" t="s">
        <v>14</v>
      </c>
      <c r="I142" s="72" t="s">
        <v>70</v>
      </c>
      <c r="J142" s="5" t="s">
        <v>71</v>
      </c>
      <c r="K142" s="5"/>
      <c r="L142" s="50"/>
      <c r="M142" s="50"/>
      <c r="N142" s="50"/>
      <c r="O142" s="50"/>
      <c r="P142" s="50"/>
      <c r="Q142"/>
      <c r="R142"/>
      <c r="S142"/>
      <c r="T142"/>
      <c r="X142"/>
    </row>
    <row r="143" spans="1:24" ht="15" customHeight="1" x14ac:dyDescent="0.35">
      <c r="A143" s="85" t="s">
        <v>303</v>
      </c>
      <c r="B143" s="85" t="s">
        <v>709</v>
      </c>
      <c r="C143" s="35"/>
      <c r="D143" s="4" t="s">
        <v>681</v>
      </c>
      <c r="E143" s="4">
        <v>2</v>
      </c>
      <c r="F143" s="146">
        <v>0.74</v>
      </c>
      <c r="G143" s="227">
        <v>1</v>
      </c>
      <c r="H143" s="7" t="s">
        <v>14</v>
      </c>
      <c r="I143" s="72" t="s">
        <v>70</v>
      </c>
      <c r="J143" s="5" t="s">
        <v>71</v>
      </c>
      <c r="K143" s="5"/>
      <c r="L143" s="50"/>
      <c r="M143" s="50"/>
      <c r="N143" s="50"/>
      <c r="O143" s="50"/>
      <c r="P143" s="50"/>
      <c r="Q143"/>
      <c r="R143"/>
      <c r="S143"/>
      <c r="T143"/>
      <c r="X143"/>
    </row>
    <row r="144" spans="1:24" ht="15" customHeight="1" x14ac:dyDescent="0.35">
      <c r="A144" s="85" t="s">
        <v>303</v>
      </c>
      <c r="B144" s="85" t="s">
        <v>710</v>
      </c>
      <c r="C144" s="85" t="s">
        <v>711</v>
      </c>
      <c r="D144" s="113" t="s">
        <v>681</v>
      </c>
      <c r="E144" s="4">
        <v>1</v>
      </c>
      <c r="F144" s="146">
        <v>0.73</v>
      </c>
      <c r="G144" s="227">
        <v>0.95</v>
      </c>
      <c r="H144" s="7" t="s">
        <v>14</v>
      </c>
      <c r="I144" s="72" t="s">
        <v>71</v>
      </c>
      <c r="J144" s="72" t="s">
        <v>70</v>
      </c>
      <c r="K144" s="113">
        <v>2407750</v>
      </c>
      <c r="L144" s="50"/>
      <c r="M144" s="50"/>
      <c r="N144" s="50"/>
      <c r="O144" s="50"/>
      <c r="P144" s="50"/>
      <c r="Q144"/>
      <c r="R144"/>
      <c r="S144"/>
      <c r="T144"/>
      <c r="X144"/>
    </row>
    <row r="145" spans="1:24" ht="15" customHeight="1" x14ac:dyDescent="0.35">
      <c r="A145" s="85" t="s">
        <v>303</v>
      </c>
      <c r="B145" s="85" t="s">
        <v>712</v>
      </c>
      <c r="C145" s="85" t="s">
        <v>713</v>
      </c>
      <c r="D145" s="113" t="s">
        <v>681</v>
      </c>
      <c r="E145" s="4">
        <v>1</v>
      </c>
      <c r="F145" s="146">
        <v>0.76</v>
      </c>
      <c r="G145" s="227">
        <v>0.93</v>
      </c>
      <c r="H145" s="7" t="s">
        <v>14</v>
      </c>
      <c r="I145" s="72" t="s">
        <v>71</v>
      </c>
      <c r="J145" s="72" t="s">
        <v>70</v>
      </c>
      <c r="K145" s="113">
        <v>2407873</v>
      </c>
      <c r="L145" s="50"/>
      <c r="M145" s="50"/>
      <c r="N145" s="50"/>
      <c r="O145" s="50"/>
      <c r="P145" s="50"/>
      <c r="Q145"/>
      <c r="R145"/>
      <c r="S145"/>
      <c r="T145"/>
      <c r="X145"/>
    </row>
    <row r="146" spans="1:24" ht="14.5" x14ac:dyDescent="0.35">
      <c r="A146" s="85" t="s">
        <v>303</v>
      </c>
      <c r="B146" s="85" t="s">
        <v>714</v>
      </c>
      <c r="C146" s="85" t="s">
        <v>715</v>
      </c>
      <c r="D146" s="113" t="s">
        <v>681</v>
      </c>
      <c r="E146" s="4">
        <v>1</v>
      </c>
      <c r="F146" s="146">
        <v>0.72</v>
      </c>
      <c r="G146" s="227">
        <v>0.94</v>
      </c>
      <c r="H146" s="7" t="s">
        <v>14</v>
      </c>
      <c r="I146" s="72" t="s">
        <v>71</v>
      </c>
      <c r="J146" s="72" t="s">
        <v>70</v>
      </c>
      <c r="K146" s="113">
        <v>2407747</v>
      </c>
      <c r="L146" s="50"/>
      <c r="M146" s="50"/>
      <c r="N146" s="50"/>
      <c r="O146" s="50"/>
      <c r="P146" s="50"/>
      <c r="Q146"/>
      <c r="R146"/>
      <c r="S146"/>
      <c r="T146"/>
      <c r="X146"/>
    </row>
    <row r="147" spans="1:24" ht="14.5" x14ac:dyDescent="0.35">
      <c r="A147" s="85" t="s">
        <v>303</v>
      </c>
      <c r="B147" s="85" t="s">
        <v>716</v>
      </c>
      <c r="C147" s="35"/>
      <c r="D147" s="4" t="s">
        <v>681</v>
      </c>
      <c r="E147" s="4">
        <v>1</v>
      </c>
      <c r="F147" s="146">
        <v>0.74</v>
      </c>
      <c r="G147" s="227">
        <v>1</v>
      </c>
      <c r="H147" s="7" t="s">
        <v>14</v>
      </c>
      <c r="I147" s="72" t="s">
        <v>70</v>
      </c>
      <c r="J147" s="5" t="s">
        <v>71</v>
      </c>
      <c r="K147" s="5"/>
      <c r="L147" s="50"/>
      <c r="M147" s="50"/>
      <c r="N147" s="50"/>
      <c r="O147" s="50"/>
      <c r="P147" s="50"/>
      <c r="Q147"/>
      <c r="R147"/>
      <c r="S147"/>
      <c r="T147"/>
      <c r="X147"/>
    </row>
    <row r="148" spans="1:24" ht="14.5" x14ac:dyDescent="0.35">
      <c r="A148" s="85" t="s">
        <v>303</v>
      </c>
      <c r="B148" s="85" t="s">
        <v>717</v>
      </c>
      <c r="C148" s="35"/>
      <c r="D148" s="4" t="s">
        <v>681</v>
      </c>
      <c r="E148" s="4">
        <v>2</v>
      </c>
      <c r="F148" s="146">
        <v>0.74</v>
      </c>
      <c r="G148" s="227">
        <v>1</v>
      </c>
      <c r="H148" s="7" t="s">
        <v>14</v>
      </c>
      <c r="I148" s="72" t="s">
        <v>70</v>
      </c>
      <c r="J148" s="5" t="s">
        <v>71</v>
      </c>
      <c r="K148" s="5"/>
      <c r="L148" s="50"/>
      <c r="M148" s="50"/>
      <c r="N148" s="50"/>
      <c r="O148" s="50"/>
      <c r="P148" s="50"/>
      <c r="Q148"/>
      <c r="R148"/>
      <c r="S148"/>
      <c r="T148"/>
      <c r="X148"/>
    </row>
    <row r="149" spans="1:24" ht="14.5" x14ac:dyDescent="0.35">
      <c r="A149" s="85" t="s">
        <v>303</v>
      </c>
      <c r="B149" s="85" t="s">
        <v>718</v>
      </c>
      <c r="C149" s="35"/>
      <c r="D149" s="4" t="s">
        <v>554</v>
      </c>
      <c r="E149" s="4">
        <v>1</v>
      </c>
      <c r="F149" s="146">
        <v>0.76</v>
      </c>
      <c r="G149" s="227">
        <v>1.3</v>
      </c>
      <c r="H149" s="7" t="s">
        <v>14</v>
      </c>
      <c r="I149" s="72" t="s">
        <v>70</v>
      </c>
      <c r="J149" s="5" t="s">
        <v>71</v>
      </c>
      <c r="K149" s="5"/>
      <c r="L149" s="50"/>
      <c r="M149" s="50"/>
      <c r="N149" s="50"/>
      <c r="O149" s="50"/>
      <c r="P149" s="50"/>
      <c r="Q149"/>
      <c r="R149"/>
      <c r="S149"/>
      <c r="T149"/>
      <c r="X149"/>
    </row>
    <row r="150" spans="1:24" ht="14.5" x14ac:dyDescent="0.35">
      <c r="A150" s="85" t="s">
        <v>303</v>
      </c>
      <c r="B150" s="85" t="s">
        <v>719</v>
      </c>
      <c r="C150" s="85" t="s">
        <v>720</v>
      </c>
      <c r="D150" s="113" t="s">
        <v>554</v>
      </c>
      <c r="E150" s="4">
        <v>1</v>
      </c>
      <c r="F150" s="146">
        <v>0.76</v>
      </c>
      <c r="G150" s="227">
        <v>1.31</v>
      </c>
      <c r="H150" s="7" t="s">
        <v>14</v>
      </c>
      <c r="I150" s="72" t="s">
        <v>71</v>
      </c>
      <c r="J150" s="72" t="s">
        <v>70</v>
      </c>
      <c r="K150" s="113">
        <v>2406821</v>
      </c>
      <c r="L150" s="50"/>
      <c r="M150" s="50"/>
      <c r="N150" s="50"/>
      <c r="O150" s="50"/>
      <c r="P150" s="50"/>
      <c r="Q150"/>
      <c r="R150"/>
      <c r="S150"/>
      <c r="T150"/>
      <c r="X150"/>
    </row>
    <row r="151" spans="1:24" ht="14.5" x14ac:dyDescent="0.35">
      <c r="A151" s="85" t="s">
        <v>303</v>
      </c>
      <c r="B151" s="85" t="s">
        <v>721</v>
      </c>
      <c r="C151" s="35"/>
      <c r="D151" s="4" t="s">
        <v>554</v>
      </c>
      <c r="E151" s="4">
        <v>2</v>
      </c>
      <c r="F151" s="146">
        <v>0.76</v>
      </c>
      <c r="G151" s="227">
        <v>1.3</v>
      </c>
      <c r="H151" s="7" t="s">
        <v>14</v>
      </c>
      <c r="I151" s="72" t="s">
        <v>70</v>
      </c>
      <c r="J151" s="5" t="s">
        <v>71</v>
      </c>
      <c r="K151" s="5"/>
      <c r="L151" s="50"/>
      <c r="M151" s="50"/>
      <c r="N151" s="50"/>
      <c r="O151" s="50"/>
      <c r="P151" s="50"/>
      <c r="Q151"/>
      <c r="R151"/>
      <c r="S151"/>
      <c r="T151"/>
      <c r="X151"/>
    </row>
    <row r="152" spans="1:24" ht="14.5" x14ac:dyDescent="0.35">
      <c r="A152" s="85" t="s">
        <v>303</v>
      </c>
      <c r="B152" s="85" t="s">
        <v>720</v>
      </c>
      <c r="C152" s="35"/>
      <c r="D152" s="4" t="s">
        <v>554</v>
      </c>
      <c r="E152" s="4">
        <v>1</v>
      </c>
      <c r="F152" s="146">
        <v>0.76</v>
      </c>
      <c r="G152" s="227">
        <v>1.3</v>
      </c>
      <c r="H152" s="7" t="s">
        <v>14</v>
      </c>
      <c r="I152" s="72" t="s">
        <v>70</v>
      </c>
      <c r="J152" s="5" t="s">
        <v>71</v>
      </c>
      <c r="K152" s="5"/>
      <c r="L152" s="50"/>
      <c r="M152" s="50"/>
      <c r="N152" s="50"/>
      <c r="O152" s="50"/>
      <c r="P152" s="50"/>
      <c r="Q152"/>
      <c r="R152"/>
      <c r="S152"/>
      <c r="T152"/>
      <c r="X152"/>
    </row>
    <row r="153" spans="1:24" ht="14.5" x14ac:dyDescent="0.35">
      <c r="A153" s="85" t="s">
        <v>303</v>
      </c>
      <c r="B153" s="85" t="s">
        <v>722</v>
      </c>
      <c r="C153" s="35"/>
      <c r="D153" s="4" t="s">
        <v>554</v>
      </c>
      <c r="E153" s="4">
        <v>2</v>
      </c>
      <c r="F153" s="146">
        <v>0.76</v>
      </c>
      <c r="G153" s="227">
        <v>1.3</v>
      </c>
      <c r="H153" s="7" t="s">
        <v>14</v>
      </c>
      <c r="I153" s="72" t="s">
        <v>70</v>
      </c>
      <c r="J153" s="5" t="s">
        <v>71</v>
      </c>
      <c r="K153" s="4"/>
      <c r="L153" s="50"/>
      <c r="M153" s="50"/>
      <c r="N153" s="50"/>
      <c r="O153" s="50"/>
      <c r="P153" s="50"/>
      <c r="Q153"/>
      <c r="R153"/>
      <c r="S153"/>
      <c r="T153"/>
      <c r="X153"/>
    </row>
    <row r="154" spans="1:24" ht="14.5" x14ac:dyDescent="0.35">
      <c r="A154" s="85" t="s">
        <v>303</v>
      </c>
      <c r="B154" s="85" t="s">
        <v>723</v>
      </c>
      <c r="C154" s="35"/>
      <c r="D154" s="4" t="s">
        <v>554</v>
      </c>
      <c r="E154" s="4">
        <v>1</v>
      </c>
      <c r="F154" s="146">
        <v>0.78</v>
      </c>
      <c r="G154" s="227">
        <v>1.2</v>
      </c>
      <c r="H154" s="7" t="s">
        <v>14</v>
      </c>
      <c r="I154" s="72" t="s">
        <v>70</v>
      </c>
      <c r="J154" s="5" t="s">
        <v>71</v>
      </c>
      <c r="K154" s="5"/>
      <c r="L154" s="50"/>
      <c r="M154" s="50"/>
      <c r="N154" s="50"/>
      <c r="O154" s="50"/>
      <c r="P154" s="50"/>
      <c r="Q154"/>
      <c r="R154"/>
      <c r="S154"/>
      <c r="T154"/>
      <c r="X154"/>
    </row>
    <row r="155" spans="1:24" ht="14.5" x14ac:dyDescent="0.35">
      <c r="A155" s="85" t="s">
        <v>303</v>
      </c>
      <c r="B155" s="85" t="s">
        <v>724</v>
      </c>
      <c r="C155" s="35"/>
      <c r="D155" s="4" t="s">
        <v>554</v>
      </c>
      <c r="E155" s="4">
        <v>2</v>
      </c>
      <c r="F155" s="146">
        <v>0.78</v>
      </c>
      <c r="G155" s="227">
        <v>1.2</v>
      </c>
      <c r="H155" s="7" t="s">
        <v>14</v>
      </c>
      <c r="I155" s="72" t="s">
        <v>70</v>
      </c>
      <c r="J155" s="5" t="s">
        <v>71</v>
      </c>
      <c r="K155" s="5"/>
      <c r="L155" s="50"/>
      <c r="M155" s="50"/>
      <c r="N155" s="50"/>
      <c r="O155" s="50"/>
      <c r="P155" s="50"/>
      <c r="Q155"/>
      <c r="R155"/>
      <c r="S155"/>
      <c r="T155"/>
      <c r="X155"/>
    </row>
    <row r="156" spans="1:24" ht="14.5" x14ac:dyDescent="0.35">
      <c r="A156" s="85" t="s">
        <v>303</v>
      </c>
      <c r="B156" s="85" t="s">
        <v>725</v>
      </c>
      <c r="C156" s="35"/>
      <c r="D156" s="4" t="s">
        <v>554</v>
      </c>
      <c r="E156" s="4">
        <v>1</v>
      </c>
      <c r="F156" s="146">
        <v>0.78</v>
      </c>
      <c r="G156" s="227">
        <v>1.2</v>
      </c>
      <c r="H156" s="7" t="s">
        <v>14</v>
      </c>
      <c r="I156" s="72" t="s">
        <v>70</v>
      </c>
      <c r="J156" s="5" t="s">
        <v>71</v>
      </c>
      <c r="K156" s="5"/>
      <c r="L156" s="50"/>
      <c r="M156" s="50"/>
      <c r="N156" s="50"/>
      <c r="O156" s="50"/>
      <c r="P156" s="50"/>
      <c r="Q156"/>
      <c r="R156"/>
      <c r="S156"/>
      <c r="T156"/>
      <c r="X156"/>
    </row>
    <row r="157" spans="1:24" ht="14.5" x14ac:dyDescent="0.35">
      <c r="A157" s="85" t="s">
        <v>303</v>
      </c>
      <c r="B157" s="85" t="s">
        <v>726</v>
      </c>
      <c r="C157" s="35"/>
      <c r="D157" s="4" t="s">
        <v>554</v>
      </c>
      <c r="E157" s="4">
        <v>2</v>
      </c>
      <c r="F157" s="146">
        <v>0.78</v>
      </c>
      <c r="G157" s="227">
        <v>1.2</v>
      </c>
      <c r="H157" s="7" t="s">
        <v>14</v>
      </c>
      <c r="I157" s="72" t="s">
        <v>70</v>
      </c>
      <c r="J157" s="5" t="s">
        <v>71</v>
      </c>
      <c r="K157" s="5"/>
      <c r="L157" s="50"/>
      <c r="M157" s="50"/>
      <c r="N157" s="50"/>
      <c r="O157" s="50"/>
      <c r="P157" s="50"/>
      <c r="Q157"/>
      <c r="R157"/>
      <c r="S157"/>
      <c r="T157"/>
      <c r="X157"/>
    </row>
    <row r="158" spans="1:24" ht="15" customHeight="1" x14ac:dyDescent="0.35">
      <c r="A158" s="85" t="s">
        <v>303</v>
      </c>
      <c r="B158" s="85" t="s">
        <v>727</v>
      </c>
      <c r="C158" s="35"/>
      <c r="D158" s="4" t="s">
        <v>554</v>
      </c>
      <c r="E158" s="4">
        <v>1</v>
      </c>
      <c r="F158" s="146">
        <v>0.78</v>
      </c>
      <c r="G158" s="227">
        <v>1.2</v>
      </c>
      <c r="H158" s="7" t="s">
        <v>14</v>
      </c>
      <c r="I158" s="72" t="s">
        <v>70</v>
      </c>
      <c r="J158" s="5" t="s">
        <v>71</v>
      </c>
      <c r="K158" s="5"/>
      <c r="L158" s="50"/>
      <c r="M158" s="50"/>
      <c r="N158" s="50"/>
      <c r="O158" s="50"/>
      <c r="P158" s="50"/>
      <c r="Q158"/>
      <c r="R158"/>
      <c r="S158"/>
      <c r="T158"/>
      <c r="X158"/>
    </row>
    <row r="159" spans="1:24" ht="14.5" x14ac:dyDescent="0.35">
      <c r="A159" s="85" t="s">
        <v>303</v>
      </c>
      <c r="B159" s="85" t="s">
        <v>728</v>
      </c>
      <c r="C159" s="35"/>
      <c r="D159" s="4" t="s">
        <v>554</v>
      </c>
      <c r="E159" s="4">
        <v>2</v>
      </c>
      <c r="F159" s="146">
        <v>0.78</v>
      </c>
      <c r="G159" s="227">
        <v>1.2</v>
      </c>
      <c r="H159" s="7" t="s">
        <v>14</v>
      </c>
      <c r="I159" s="72" t="s">
        <v>70</v>
      </c>
      <c r="J159" s="5" t="s">
        <v>71</v>
      </c>
      <c r="K159" s="5"/>
      <c r="L159" s="50"/>
      <c r="M159" s="50"/>
      <c r="N159" s="50"/>
      <c r="O159" s="50"/>
      <c r="P159" s="50"/>
      <c r="Q159"/>
      <c r="R159"/>
      <c r="S159"/>
      <c r="T159"/>
      <c r="X159"/>
    </row>
    <row r="160" spans="1:24" ht="14.5" x14ac:dyDescent="0.35">
      <c r="A160" s="85" t="s">
        <v>303</v>
      </c>
      <c r="B160" s="85" t="s">
        <v>729</v>
      </c>
      <c r="C160" s="35"/>
      <c r="D160" s="4" t="s">
        <v>554</v>
      </c>
      <c r="E160" s="4">
        <v>1</v>
      </c>
      <c r="F160" s="146">
        <v>0.78</v>
      </c>
      <c r="G160" s="227">
        <v>1.2</v>
      </c>
      <c r="H160" s="7" t="s">
        <v>14</v>
      </c>
      <c r="I160" s="72" t="s">
        <v>70</v>
      </c>
      <c r="J160" s="5" t="s">
        <v>71</v>
      </c>
      <c r="K160" s="5"/>
      <c r="L160" s="50"/>
      <c r="M160" s="50"/>
      <c r="N160" s="50"/>
      <c r="O160" s="50"/>
      <c r="P160" s="50"/>
      <c r="Q160"/>
      <c r="R160"/>
      <c r="S160"/>
      <c r="T160"/>
      <c r="X160"/>
    </row>
    <row r="161" spans="1:24" ht="14.5" x14ac:dyDescent="0.35">
      <c r="A161" s="85" t="s">
        <v>303</v>
      </c>
      <c r="B161" s="85" t="s">
        <v>730</v>
      </c>
      <c r="C161" s="35"/>
      <c r="D161" s="4" t="s">
        <v>554</v>
      </c>
      <c r="E161" s="4">
        <v>2</v>
      </c>
      <c r="F161" s="146">
        <v>0.78</v>
      </c>
      <c r="G161" s="227">
        <v>1.2</v>
      </c>
      <c r="H161" s="7" t="s">
        <v>14</v>
      </c>
      <c r="I161" s="72" t="s">
        <v>70</v>
      </c>
      <c r="J161" s="72" t="s">
        <v>71</v>
      </c>
      <c r="K161" s="113"/>
      <c r="L161" s="50"/>
      <c r="M161" s="50"/>
      <c r="N161" s="50"/>
      <c r="O161" s="50"/>
      <c r="P161" s="50"/>
      <c r="Q161"/>
      <c r="R161"/>
      <c r="S161"/>
      <c r="T161"/>
      <c r="X161"/>
    </row>
    <row r="162" spans="1:24" ht="14.5" x14ac:dyDescent="0.35">
      <c r="A162" s="85" t="s">
        <v>303</v>
      </c>
      <c r="B162" s="85" t="s">
        <v>731</v>
      </c>
      <c r="C162" s="35"/>
      <c r="D162" s="4" t="s">
        <v>554</v>
      </c>
      <c r="E162" s="4">
        <v>1</v>
      </c>
      <c r="F162" s="146">
        <v>0.78</v>
      </c>
      <c r="G162" s="227">
        <v>1.2</v>
      </c>
      <c r="H162" s="7" t="s">
        <v>14</v>
      </c>
      <c r="I162" s="72" t="s">
        <v>70</v>
      </c>
      <c r="J162" s="72" t="s">
        <v>71</v>
      </c>
      <c r="K162" s="113"/>
      <c r="L162" s="50"/>
      <c r="M162" s="50"/>
      <c r="N162" s="50"/>
      <c r="O162" s="50"/>
      <c r="P162" s="50"/>
      <c r="Q162"/>
      <c r="R162"/>
      <c r="S162"/>
      <c r="T162"/>
      <c r="X162"/>
    </row>
    <row r="163" spans="1:24" ht="14.5" x14ac:dyDescent="0.35">
      <c r="A163" s="85" t="s">
        <v>303</v>
      </c>
      <c r="B163" s="85" t="s">
        <v>732</v>
      </c>
      <c r="C163" s="35"/>
      <c r="D163" s="4" t="s">
        <v>554</v>
      </c>
      <c r="E163" s="4">
        <v>2</v>
      </c>
      <c r="F163" s="146">
        <v>0.78</v>
      </c>
      <c r="G163" s="227">
        <v>1.2</v>
      </c>
      <c r="H163" s="7" t="s">
        <v>14</v>
      </c>
      <c r="I163" s="72" t="s">
        <v>70</v>
      </c>
      <c r="J163" s="72" t="s">
        <v>71</v>
      </c>
      <c r="K163" s="113"/>
      <c r="L163" s="50"/>
      <c r="M163" s="50"/>
      <c r="N163" s="50"/>
      <c r="O163" s="50"/>
      <c r="P163" s="50"/>
      <c r="Q163"/>
      <c r="R163"/>
      <c r="S163"/>
      <c r="T163"/>
      <c r="X163"/>
    </row>
    <row r="164" spans="1:24" ht="14.5" x14ac:dyDescent="0.35">
      <c r="A164" s="85" t="s">
        <v>303</v>
      </c>
      <c r="B164" s="85" t="s">
        <v>733</v>
      </c>
      <c r="C164" s="85" t="s">
        <v>734</v>
      </c>
      <c r="D164" s="113" t="s">
        <v>554</v>
      </c>
      <c r="E164" s="4">
        <v>1</v>
      </c>
      <c r="F164" s="146">
        <v>0.78</v>
      </c>
      <c r="G164" s="227">
        <v>1.21</v>
      </c>
      <c r="H164" s="7" t="s">
        <v>14</v>
      </c>
      <c r="I164" s="72" t="s">
        <v>71</v>
      </c>
      <c r="J164" s="72" t="s">
        <v>70</v>
      </c>
      <c r="K164" s="113">
        <v>2409654</v>
      </c>
      <c r="L164" s="50"/>
      <c r="M164" s="50"/>
      <c r="N164" s="50"/>
      <c r="O164" s="50"/>
      <c r="P164" s="50"/>
      <c r="Q164"/>
      <c r="R164"/>
      <c r="S164"/>
      <c r="T164"/>
      <c r="X164"/>
    </row>
    <row r="165" spans="1:24" ht="14.5" x14ac:dyDescent="0.35">
      <c r="A165" s="85" t="s">
        <v>303</v>
      </c>
      <c r="B165" s="85" t="s">
        <v>735</v>
      </c>
      <c r="C165" s="85" t="s">
        <v>736</v>
      </c>
      <c r="D165" s="113" t="s">
        <v>554</v>
      </c>
      <c r="E165" s="4">
        <v>1</v>
      </c>
      <c r="F165" s="146">
        <v>0.78</v>
      </c>
      <c r="G165" s="227">
        <v>1.17</v>
      </c>
      <c r="H165" s="7" t="s">
        <v>14</v>
      </c>
      <c r="I165" s="72" t="s">
        <v>71</v>
      </c>
      <c r="J165" s="72" t="s">
        <v>70</v>
      </c>
      <c r="K165" s="113">
        <v>2494946</v>
      </c>
      <c r="L165" s="50"/>
      <c r="M165" s="50"/>
      <c r="N165" s="50"/>
      <c r="O165" s="50"/>
      <c r="P165" s="50"/>
      <c r="Q165"/>
      <c r="R165"/>
      <c r="S165"/>
      <c r="T165"/>
      <c r="X165"/>
    </row>
    <row r="166" spans="1:24" ht="14.5" x14ac:dyDescent="0.35">
      <c r="A166" s="85" t="s">
        <v>303</v>
      </c>
      <c r="B166" s="85" t="s">
        <v>737</v>
      </c>
      <c r="C166" s="35"/>
      <c r="D166" s="4" t="s">
        <v>554</v>
      </c>
      <c r="E166" s="4">
        <v>1</v>
      </c>
      <c r="F166" s="146">
        <v>0.78</v>
      </c>
      <c r="G166" s="227">
        <v>1.2</v>
      </c>
      <c r="H166" s="7" t="s">
        <v>14</v>
      </c>
      <c r="I166" s="72" t="s">
        <v>70</v>
      </c>
      <c r="J166" s="72" t="s">
        <v>71</v>
      </c>
      <c r="K166" s="113"/>
      <c r="L166" s="50"/>
      <c r="M166" s="50"/>
      <c r="N166" s="50"/>
      <c r="O166" s="50"/>
      <c r="P166" s="50"/>
      <c r="Q166"/>
      <c r="R166"/>
      <c r="S166"/>
      <c r="T166"/>
      <c r="X166"/>
    </row>
    <row r="167" spans="1:24" ht="14.5" x14ac:dyDescent="0.35">
      <c r="A167" s="85" t="s">
        <v>303</v>
      </c>
      <c r="B167" s="85" t="s">
        <v>738</v>
      </c>
      <c r="C167" s="35"/>
      <c r="D167" s="4" t="s">
        <v>554</v>
      </c>
      <c r="E167" s="4">
        <v>2</v>
      </c>
      <c r="F167" s="146">
        <v>0.78</v>
      </c>
      <c r="G167" s="227">
        <v>1.2</v>
      </c>
      <c r="H167" s="7" t="s">
        <v>14</v>
      </c>
      <c r="I167" s="72" t="s">
        <v>70</v>
      </c>
      <c r="J167" s="5" t="s">
        <v>71</v>
      </c>
      <c r="K167" s="5"/>
      <c r="L167" s="50"/>
      <c r="M167" s="50"/>
      <c r="N167" s="50"/>
      <c r="O167" s="50"/>
      <c r="P167" s="50"/>
      <c r="Q167"/>
      <c r="R167"/>
      <c r="S167"/>
      <c r="T167"/>
      <c r="X167"/>
    </row>
    <row r="168" spans="1:24" ht="14.5" x14ac:dyDescent="0.35">
      <c r="A168" s="85" t="s">
        <v>303</v>
      </c>
      <c r="B168" s="85" t="s">
        <v>739</v>
      </c>
      <c r="C168" s="35"/>
      <c r="D168" s="4" t="s">
        <v>554</v>
      </c>
      <c r="E168" s="4">
        <v>1</v>
      </c>
      <c r="F168" s="146">
        <v>0.78</v>
      </c>
      <c r="G168" s="227">
        <v>1.2</v>
      </c>
      <c r="H168" s="7" t="s">
        <v>14</v>
      </c>
      <c r="I168" s="72" t="s">
        <v>70</v>
      </c>
      <c r="J168" s="5" t="s">
        <v>71</v>
      </c>
      <c r="K168" s="5"/>
      <c r="L168" s="50"/>
      <c r="M168" s="50"/>
      <c r="N168" s="50"/>
      <c r="O168" s="50"/>
      <c r="P168" s="50"/>
      <c r="Q168"/>
      <c r="R168"/>
      <c r="S168"/>
      <c r="T168"/>
      <c r="X168"/>
    </row>
    <row r="169" spans="1:24" ht="14.5" x14ac:dyDescent="0.35">
      <c r="A169" s="85" t="s">
        <v>303</v>
      </c>
      <c r="B169" s="85" t="s">
        <v>740</v>
      </c>
      <c r="C169" s="35"/>
      <c r="D169" s="4" t="s">
        <v>554</v>
      </c>
      <c r="E169" s="4">
        <v>2</v>
      </c>
      <c r="F169" s="146">
        <v>0.78</v>
      </c>
      <c r="G169" s="227">
        <v>1.2</v>
      </c>
      <c r="H169" s="7" t="s">
        <v>14</v>
      </c>
      <c r="I169" s="72" t="s">
        <v>70</v>
      </c>
      <c r="J169" s="5" t="s">
        <v>71</v>
      </c>
      <c r="K169" s="5"/>
      <c r="L169" s="50"/>
      <c r="M169" s="50"/>
      <c r="N169" s="50"/>
      <c r="O169" s="50"/>
      <c r="P169" s="50"/>
      <c r="Q169"/>
      <c r="R169"/>
      <c r="S169"/>
      <c r="T169"/>
      <c r="X169"/>
    </row>
    <row r="170" spans="1:24" ht="14.5" x14ac:dyDescent="0.35">
      <c r="A170" s="85" t="s">
        <v>741</v>
      </c>
      <c r="B170" s="85" t="s">
        <v>742</v>
      </c>
      <c r="C170" s="35"/>
      <c r="D170" s="4" t="s">
        <v>554</v>
      </c>
      <c r="E170" s="4">
        <v>1</v>
      </c>
      <c r="F170" s="146">
        <v>0.8</v>
      </c>
      <c r="G170" s="227">
        <v>1</v>
      </c>
      <c r="H170" s="7" t="s">
        <v>14</v>
      </c>
      <c r="I170" s="72" t="s">
        <v>70</v>
      </c>
      <c r="J170" s="5" t="s">
        <v>71</v>
      </c>
      <c r="K170" s="5"/>
      <c r="L170" s="50"/>
      <c r="M170" s="50"/>
      <c r="N170" s="50"/>
      <c r="O170" s="50"/>
      <c r="P170" s="50"/>
      <c r="Q170"/>
      <c r="R170"/>
      <c r="S170"/>
      <c r="T170"/>
      <c r="X170"/>
    </row>
    <row r="171" spans="1:24" ht="14.5" x14ac:dyDescent="0.35">
      <c r="A171" s="85" t="s">
        <v>743</v>
      </c>
      <c r="B171" s="85" t="s">
        <v>744</v>
      </c>
      <c r="C171" s="35"/>
      <c r="D171" s="4" t="s">
        <v>681</v>
      </c>
      <c r="E171" s="4">
        <v>1</v>
      </c>
      <c r="F171" s="146">
        <v>0.72</v>
      </c>
      <c r="G171" s="227">
        <v>0.5</v>
      </c>
      <c r="H171" s="7" t="s">
        <v>14</v>
      </c>
      <c r="I171" s="72" t="s">
        <v>70</v>
      </c>
      <c r="J171" s="5" t="s">
        <v>71</v>
      </c>
      <c r="K171" s="5"/>
      <c r="L171" s="50"/>
      <c r="M171" s="50"/>
      <c r="N171" s="50"/>
      <c r="O171" s="50"/>
      <c r="P171" s="50"/>
      <c r="Q171"/>
      <c r="R171"/>
      <c r="S171"/>
      <c r="T171"/>
      <c r="X171"/>
    </row>
    <row r="172" spans="1:24" ht="14.5" x14ac:dyDescent="0.35">
      <c r="A172" s="85" t="s">
        <v>743</v>
      </c>
      <c r="B172" s="85" t="s">
        <v>745</v>
      </c>
      <c r="C172" s="35"/>
      <c r="D172" s="4" t="s">
        <v>681</v>
      </c>
      <c r="E172" s="4">
        <v>1</v>
      </c>
      <c r="F172" s="146">
        <v>0.73</v>
      </c>
      <c r="G172" s="227">
        <v>0.8</v>
      </c>
      <c r="H172" s="7" t="s">
        <v>14</v>
      </c>
      <c r="I172" s="72" t="s">
        <v>70</v>
      </c>
      <c r="J172" s="5" t="s">
        <v>71</v>
      </c>
      <c r="K172" s="5"/>
      <c r="L172" s="50"/>
      <c r="M172" s="50"/>
      <c r="N172" s="50"/>
      <c r="O172" s="50"/>
      <c r="P172" s="50"/>
      <c r="Q172"/>
      <c r="R172"/>
      <c r="S172"/>
      <c r="T172"/>
      <c r="X172"/>
    </row>
    <row r="173" spans="1:24" ht="14.5" x14ac:dyDescent="0.35">
      <c r="A173" s="85" t="s">
        <v>743</v>
      </c>
      <c r="B173" s="85" t="s">
        <v>746</v>
      </c>
      <c r="C173" s="35"/>
      <c r="D173" s="4" t="s">
        <v>681</v>
      </c>
      <c r="E173" s="4">
        <v>2</v>
      </c>
      <c r="F173" s="146">
        <v>0.73</v>
      </c>
      <c r="G173" s="227">
        <v>0.8</v>
      </c>
      <c r="H173" s="7" t="s">
        <v>14</v>
      </c>
      <c r="I173" s="72" t="s">
        <v>70</v>
      </c>
      <c r="J173" s="5" t="s">
        <v>71</v>
      </c>
      <c r="K173" s="5"/>
      <c r="L173" s="50"/>
      <c r="M173" s="50"/>
      <c r="N173" s="50"/>
      <c r="O173" s="50"/>
      <c r="P173" s="50"/>
      <c r="Q173"/>
      <c r="R173"/>
      <c r="S173"/>
      <c r="T173"/>
      <c r="X173"/>
    </row>
    <row r="174" spans="1:24" ht="14.5" x14ac:dyDescent="0.35">
      <c r="A174" s="85" t="s">
        <v>743</v>
      </c>
      <c r="B174" s="85" t="s">
        <v>747</v>
      </c>
      <c r="C174" s="35"/>
      <c r="D174" s="4" t="s">
        <v>554</v>
      </c>
      <c r="E174" s="4">
        <v>1</v>
      </c>
      <c r="F174" s="146">
        <v>0.77</v>
      </c>
      <c r="G174" s="227">
        <v>0.8</v>
      </c>
      <c r="H174" s="7" t="s">
        <v>14</v>
      </c>
      <c r="I174" s="72" t="s">
        <v>70</v>
      </c>
      <c r="J174" s="5" t="s">
        <v>71</v>
      </c>
      <c r="K174" s="5"/>
      <c r="L174" s="50"/>
      <c r="M174" s="50"/>
      <c r="N174" s="50"/>
      <c r="O174" s="50"/>
      <c r="P174" s="50"/>
      <c r="Q174"/>
      <c r="R174"/>
      <c r="S174"/>
      <c r="T174"/>
      <c r="X174"/>
    </row>
    <row r="175" spans="1:24" ht="14.5" x14ac:dyDescent="0.35">
      <c r="A175" s="85" t="s">
        <v>743</v>
      </c>
      <c r="B175" s="85" t="s">
        <v>748</v>
      </c>
      <c r="C175" s="35"/>
      <c r="D175" s="4" t="s">
        <v>554</v>
      </c>
      <c r="E175" s="4">
        <v>2</v>
      </c>
      <c r="F175" s="146">
        <v>0.77</v>
      </c>
      <c r="G175" s="227">
        <v>0.8</v>
      </c>
      <c r="H175" s="7" t="s">
        <v>14</v>
      </c>
      <c r="I175" s="72" t="s">
        <v>70</v>
      </c>
      <c r="J175" s="5" t="s">
        <v>71</v>
      </c>
      <c r="K175" s="5"/>
      <c r="L175" s="50"/>
      <c r="M175" s="50"/>
      <c r="N175" s="50"/>
      <c r="O175" s="50"/>
      <c r="P175" s="50"/>
      <c r="Q175"/>
      <c r="R175"/>
      <c r="S175"/>
      <c r="T175"/>
      <c r="X175"/>
    </row>
    <row r="176" spans="1:24" ht="14.5" x14ac:dyDescent="0.35">
      <c r="A176" s="85" t="s">
        <v>743</v>
      </c>
      <c r="B176" s="85" t="s">
        <v>749</v>
      </c>
      <c r="C176" s="35"/>
      <c r="D176" s="4" t="s">
        <v>681</v>
      </c>
      <c r="E176" s="4">
        <v>1</v>
      </c>
      <c r="F176" s="146">
        <v>0.89</v>
      </c>
      <c r="G176" s="227">
        <v>0.5</v>
      </c>
      <c r="H176" s="7" t="s">
        <v>14</v>
      </c>
      <c r="I176" s="72" t="s">
        <v>70</v>
      </c>
      <c r="J176" s="5" t="s">
        <v>71</v>
      </c>
      <c r="K176" s="5"/>
      <c r="L176" s="50"/>
      <c r="M176" s="50"/>
      <c r="N176" s="50"/>
      <c r="O176" s="50"/>
      <c r="P176" s="50"/>
      <c r="Q176"/>
      <c r="R176"/>
      <c r="S176"/>
      <c r="T176"/>
      <c r="X176"/>
    </row>
    <row r="177" spans="1:24" ht="14.5" x14ac:dyDescent="0.35">
      <c r="A177" s="85" t="s">
        <v>743</v>
      </c>
      <c r="B177" s="85" t="s">
        <v>750</v>
      </c>
      <c r="C177" s="35"/>
      <c r="D177" s="4" t="s">
        <v>681</v>
      </c>
      <c r="E177" s="4">
        <v>1</v>
      </c>
      <c r="F177" s="146">
        <v>0.73</v>
      </c>
      <c r="G177" s="227">
        <v>0.8</v>
      </c>
      <c r="H177" s="7" t="s">
        <v>14</v>
      </c>
      <c r="I177" s="72" t="s">
        <v>70</v>
      </c>
      <c r="J177" s="5" t="s">
        <v>71</v>
      </c>
      <c r="K177" s="5"/>
      <c r="L177" s="50"/>
      <c r="M177" s="50"/>
      <c r="N177" s="50"/>
      <c r="O177" s="50"/>
      <c r="P177" s="50"/>
      <c r="Q177"/>
      <c r="R177"/>
      <c r="S177"/>
      <c r="T177"/>
      <c r="X177"/>
    </row>
    <row r="178" spans="1:24" ht="14.5" x14ac:dyDescent="0.35">
      <c r="A178" s="85" t="s">
        <v>751</v>
      </c>
      <c r="B178" s="85" t="s">
        <v>752</v>
      </c>
      <c r="C178" s="35" t="s">
        <v>753</v>
      </c>
      <c r="D178" s="4" t="s">
        <v>554</v>
      </c>
      <c r="E178" s="4">
        <v>1</v>
      </c>
      <c r="F178" s="146">
        <v>0.86</v>
      </c>
      <c r="G178" s="227">
        <v>1.1599999999999999</v>
      </c>
      <c r="H178" s="7" t="s">
        <v>14</v>
      </c>
      <c r="I178" s="72" t="s">
        <v>71</v>
      </c>
      <c r="J178" s="5" t="s">
        <v>70</v>
      </c>
      <c r="K178" s="113">
        <v>4471336</v>
      </c>
      <c r="L178" s="50"/>
      <c r="M178" s="50"/>
      <c r="N178" s="50"/>
      <c r="O178" s="50"/>
      <c r="P178" s="50"/>
      <c r="Q178"/>
      <c r="R178"/>
      <c r="S178"/>
      <c r="T178"/>
      <c r="X178"/>
    </row>
    <row r="179" spans="1:24" ht="14.5" x14ac:dyDescent="0.35">
      <c r="A179" s="85" t="s">
        <v>751</v>
      </c>
      <c r="B179" s="85" t="s">
        <v>754</v>
      </c>
      <c r="C179" s="35" t="s">
        <v>755</v>
      </c>
      <c r="D179" s="4" t="s">
        <v>681</v>
      </c>
      <c r="E179" s="4">
        <v>1</v>
      </c>
      <c r="F179" s="146">
        <v>0.74</v>
      </c>
      <c r="G179" s="227">
        <v>0.61</v>
      </c>
      <c r="H179" s="7" t="s">
        <v>14</v>
      </c>
      <c r="I179" s="72" t="s">
        <v>71</v>
      </c>
      <c r="J179" s="5" t="s">
        <v>70</v>
      </c>
      <c r="K179" s="113">
        <v>4471334</v>
      </c>
      <c r="L179" s="50"/>
      <c r="M179" s="50"/>
      <c r="N179" s="50"/>
      <c r="O179" s="50"/>
      <c r="P179" s="50"/>
      <c r="Q179"/>
      <c r="R179"/>
      <c r="S179"/>
      <c r="T179"/>
      <c r="X179"/>
    </row>
    <row r="180" spans="1:24" ht="14.5" x14ac:dyDescent="0.35">
      <c r="A180" s="85" t="s">
        <v>751</v>
      </c>
      <c r="B180" s="85" t="s">
        <v>756</v>
      </c>
      <c r="C180" s="35" t="s">
        <v>757</v>
      </c>
      <c r="D180" s="4" t="s">
        <v>681</v>
      </c>
      <c r="E180" s="4">
        <v>1</v>
      </c>
      <c r="F180" s="146">
        <v>0.75</v>
      </c>
      <c r="G180" s="227">
        <v>0.73</v>
      </c>
      <c r="H180" s="7" t="s">
        <v>14</v>
      </c>
      <c r="I180" s="72" t="s">
        <v>71</v>
      </c>
      <c r="J180" s="5" t="s">
        <v>70</v>
      </c>
      <c r="K180" s="113">
        <v>4471335</v>
      </c>
      <c r="L180" s="50"/>
      <c r="M180" s="50"/>
      <c r="N180" s="50"/>
      <c r="O180" s="50"/>
      <c r="P180" s="50"/>
      <c r="Q180"/>
      <c r="R180"/>
      <c r="S180"/>
      <c r="T180"/>
      <c r="X180"/>
    </row>
    <row r="181" spans="1:24" ht="14.5" x14ac:dyDescent="0.35">
      <c r="A181" s="85" t="s">
        <v>751</v>
      </c>
      <c r="B181" s="85" t="s">
        <v>758</v>
      </c>
      <c r="C181" s="35" t="s">
        <v>759</v>
      </c>
      <c r="D181" s="4" t="s">
        <v>554</v>
      </c>
      <c r="E181" s="4">
        <v>1</v>
      </c>
      <c r="F181" s="146">
        <v>0.77</v>
      </c>
      <c r="G181" s="227">
        <v>1.29</v>
      </c>
      <c r="H181" s="7" t="s">
        <v>14</v>
      </c>
      <c r="I181" s="72" t="s">
        <v>71</v>
      </c>
      <c r="J181" s="5" t="s">
        <v>70</v>
      </c>
      <c r="K181" s="113">
        <v>4471338</v>
      </c>
      <c r="L181" s="50"/>
      <c r="M181" s="50"/>
      <c r="N181" s="50"/>
      <c r="O181" s="50"/>
      <c r="P181" s="50"/>
      <c r="Q181"/>
      <c r="R181"/>
      <c r="S181"/>
      <c r="T181"/>
      <c r="X181"/>
    </row>
    <row r="182" spans="1:24" ht="14.5" x14ac:dyDescent="0.35">
      <c r="A182" s="85" t="s">
        <v>751</v>
      </c>
      <c r="B182" s="85" t="s">
        <v>760</v>
      </c>
      <c r="C182" s="35" t="s">
        <v>761</v>
      </c>
      <c r="D182" s="4" t="s">
        <v>554</v>
      </c>
      <c r="E182" s="4">
        <v>1</v>
      </c>
      <c r="F182" s="146">
        <v>0.78</v>
      </c>
      <c r="G182" s="227">
        <v>1.33</v>
      </c>
      <c r="H182" s="7" t="s">
        <v>14</v>
      </c>
      <c r="I182" s="72" t="s">
        <v>71</v>
      </c>
      <c r="J182" s="5" t="s">
        <v>70</v>
      </c>
      <c r="K182" s="113">
        <v>4471337</v>
      </c>
      <c r="L182" s="50"/>
      <c r="M182" s="50"/>
      <c r="N182" s="50"/>
      <c r="O182" s="50"/>
      <c r="P182" s="50"/>
      <c r="Q182"/>
      <c r="R182"/>
      <c r="S182"/>
      <c r="T182"/>
      <c r="X182"/>
    </row>
    <row r="183" spans="1:24" ht="14.5" x14ac:dyDescent="0.35">
      <c r="A183" s="85" t="s">
        <v>762</v>
      </c>
      <c r="B183" s="85" t="s">
        <v>763</v>
      </c>
      <c r="C183" s="35"/>
      <c r="D183" s="4" t="s">
        <v>681</v>
      </c>
      <c r="E183" s="4">
        <v>1</v>
      </c>
      <c r="F183" s="146">
        <v>0.78</v>
      </c>
      <c r="G183" s="227">
        <v>0.7</v>
      </c>
      <c r="H183" s="7" t="s">
        <v>14</v>
      </c>
      <c r="I183" s="72" t="s">
        <v>70</v>
      </c>
      <c r="J183" s="5" t="s">
        <v>71</v>
      </c>
      <c r="K183" s="5"/>
      <c r="L183" s="50"/>
      <c r="M183" s="50"/>
      <c r="N183" s="50"/>
      <c r="O183" s="50"/>
      <c r="P183" s="50"/>
      <c r="Q183"/>
      <c r="R183"/>
      <c r="S183"/>
      <c r="T183"/>
      <c r="X183"/>
    </row>
    <row r="184" spans="1:24" ht="14.5" x14ac:dyDescent="0.35">
      <c r="A184" s="85" t="s">
        <v>764</v>
      </c>
      <c r="B184" s="85" t="s">
        <v>765</v>
      </c>
      <c r="C184" s="35"/>
      <c r="D184" s="4" t="s">
        <v>681</v>
      </c>
      <c r="E184" s="4">
        <v>1</v>
      </c>
      <c r="F184" s="146">
        <v>0.74</v>
      </c>
      <c r="G184" s="227">
        <v>0.7</v>
      </c>
      <c r="H184" s="7" t="s">
        <v>14</v>
      </c>
      <c r="I184" s="72" t="s">
        <v>70</v>
      </c>
      <c r="J184" s="5" t="s">
        <v>71</v>
      </c>
      <c r="K184" s="5"/>
      <c r="L184" s="50"/>
      <c r="M184" s="50"/>
      <c r="N184" s="50"/>
      <c r="O184" s="50"/>
      <c r="P184" s="50"/>
      <c r="Q184"/>
      <c r="R184"/>
      <c r="S184"/>
      <c r="T184"/>
      <c r="X184"/>
    </row>
    <row r="185" spans="1:24" ht="14.5" x14ac:dyDescent="0.35">
      <c r="A185" s="85" t="s">
        <v>382</v>
      </c>
      <c r="B185" s="85" t="s">
        <v>766</v>
      </c>
      <c r="C185" s="85" t="s">
        <v>767</v>
      </c>
      <c r="D185" s="113" t="s">
        <v>681</v>
      </c>
      <c r="E185" s="4">
        <v>1</v>
      </c>
      <c r="F185" s="146">
        <v>0.76</v>
      </c>
      <c r="G185" s="227">
        <v>0.98</v>
      </c>
      <c r="H185" s="7" t="s">
        <v>14</v>
      </c>
      <c r="I185" s="72" t="s">
        <v>71</v>
      </c>
      <c r="J185" s="72" t="s">
        <v>70</v>
      </c>
      <c r="K185" s="113">
        <v>2406727</v>
      </c>
      <c r="L185" s="50"/>
      <c r="M185" s="50"/>
      <c r="N185" s="50"/>
      <c r="O185" s="50"/>
      <c r="P185" s="50"/>
      <c r="Q185"/>
      <c r="R185"/>
      <c r="S185"/>
      <c r="T185"/>
      <c r="X185"/>
    </row>
    <row r="186" spans="1:24" ht="14.5" x14ac:dyDescent="0.35">
      <c r="A186" s="85" t="s">
        <v>382</v>
      </c>
      <c r="B186" s="85" t="s">
        <v>768</v>
      </c>
      <c r="C186" s="85" t="s">
        <v>769</v>
      </c>
      <c r="D186" s="113" t="s">
        <v>554</v>
      </c>
      <c r="E186" s="4">
        <v>1</v>
      </c>
      <c r="F186" s="146">
        <v>0.82</v>
      </c>
      <c r="G186" s="227">
        <v>1.22</v>
      </c>
      <c r="H186" s="7" t="s">
        <v>14</v>
      </c>
      <c r="I186" s="72" t="s">
        <v>71</v>
      </c>
      <c r="J186" s="72" t="s">
        <v>70</v>
      </c>
      <c r="K186" s="113">
        <v>3360650</v>
      </c>
      <c r="L186" s="50"/>
      <c r="M186" s="50"/>
      <c r="N186" s="50"/>
      <c r="O186" s="50"/>
      <c r="P186" s="50"/>
      <c r="Q186"/>
      <c r="R186"/>
      <c r="S186"/>
      <c r="T186"/>
      <c r="X186"/>
    </row>
    <row r="187" spans="1:24" ht="14.5" x14ac:dyDescent="0.35">
      <c r="A187" s="85" t="s">
        <v>770</v>
      </c>
      <c r="B187" s="85" t="s">
        <v>771</v>
      </c>
      <c r="C187" s="35"/>
      <c r="D187" s="4" t="s">
        <v>681</v>
      </c>
      <c r="E187" s="4">
        <v>1</v>
      </c>
      <c r="F187" s="146">
        <v>0.74</v>
      </c>
      <c r="G187" s="227">
        <v>0.8</v>
      </c>
      <c r="H187" s="7" t="s">
        <v>14</v>
      </c>
      <c r="I187" s="72" t="s">
        <v>70</v>
      </c>
      <c r="J187" s="5" t="s">
        <v>71</v>
      </c>
      <c r="K187" s="5"/>
      <c r="L187" s="50"/>
      <c r="M187" s="50"/>
      <c r="N187" s="50"/>
      <c r="O187" s="50"/>
      <c r="P187" s="50"/>
      <c r="Q187"/>
      <c r="R187"/>
      <c r="S187"/>
      <c r="T187"/>
      <c r="X187"/>
    </row>
    <row r="188" spans="1:24" ht="14.5" x14ac:dyDescent="0.35">
      <c r="A188" s="85" t="s">
        <v>770</v>
      </c>
      <c r="B188" s="85" t="s">
        <v>772</v>
      </c>
      <c r="C188" s="85"/>
      <c r="D188" s="113" t="s">
        <v>681</v>
      </c>
      <c r="E188" s="4">
        <v>1</v>
      </c>
      <c r="F188" s="146">
        <v>0.72</v>
      </c>
      <c r="G188" s="227">
        <v>0.83</v>
      </c>
      <c r="H188" s="7" t="s">
        <v>14</v>
      </c>
      <c r="I188" s="72" t="s">
        <v>71</v>
      </c>
      <c r="J188" s="72" t="s">
        <v>70</v>
      </c>
      <c r="K188" s="113">
        <v>2649773</v>
      </c>
      <c r="L188" s="50"/>
      <c r="M188" s="50"/>
      <c r="N188" s="50"/>
      <c r="O188" s="50"/>
      <c r="P188" s="50"/>
      <c r="Q188"/>
      <c r="R188"/>
      <c r="S188"/>
      <c r="T188"/>
      <c r="X188"/>
    </row>
    <row r="189" spans="1:24" ht="14.5" x14ac:dyDescent="0.35">
      <c r="A189" s="85" t="s">
        <v>773</v>
      </c>
      <c r="B189" s="85" t="s">
        <v>774</v>
      </c>
      <c r="C189" s="35"/>
      <c r="D189" s="4" t="s">
        <v>681</v>
      </c>
      <c r="E189" s="4">
        <v>1</v>
      </c>
      <c r="F189" s="146">
        <v>0.76</v>
      </c>
      <c r="G189" s="227">
        <v>0.6</v>
      </c>
      <c r="H189" s="7" t="s">
        <v>14</v>
      </c>
      <c r="I189" s="72" t="s">
        <v>70</v>
      </c>
      <c r="J189" s="5" t="s">
        <v>71</v>
      </c>
      <c r="K189" s="5"/>
      <c r="L189" s="50"/>
      <c r="M189" s="50"/>
      <c r="N189" s="50"/>
      <c r="O189" s="50"/>
      <c r="P189" s="50"/>
      <c r="Q189"/>
      <c r="R189"/>
      <c r="S189"/>
      <c r="T189"/>
      <c r="X189"/>
    </row>
    <row r="190" spans="1:24" ht="14.5" x14ac:dyDescent="0.35">
      <c r="A190" s="85" t="s">
        <v>773</v>
      </c>
      <c r="B190" s="85" t="s">
        <v>775</v>
      </c>
      <c r="C190" s="35"/>
      <c r="D190" s="4" t="s">
        <v>681</v>
      </c>
      <c r="E190" s="4">
        <v>1</v>
      </c>
      <c r="F190" s="146">
        <v>0.71</v>
      </c>
      <c r="G190" s="227">
        <v>0.6</v>
      </c>
      <c r="H190" s="7" t="s">
        <v>14</v>
      </c>
      <c r="I190" s="72" t="s">
        <v>70</v>
      </c>
      <c r="J190" s="5" t="s">
        <v>71</v>
      </c>
      <c r="K190" s="5"/>
      <c r="L190" s="50"/>
      <c r="M190" s="50"/>
      <c r="N190" s="50"/>
      <c r="O190" s="50"/>
      <c r="P190" s="50"/>
      <c r="Q190"/>
      <c r="R190"/>
      <c r="S190"/>
      <c r="T190"/>
      <c r="X190"/>
    </row>
    <row r="191" spans="1:24" ht="14.5" x14ac:dyDescent="0.35">
      <c r="A191" s="85" t="s">
        <v>773</v>
      </c>
      <c r="B191" s="85" t="s">
        <v>776</v>
      </c>
      <c r="C191" s="35"/>
      <c r="D191" s="4" t="s">
        <v>681</v>
      </c>
      <c r="E191" s="4">
        <v>1</v>
      </c>
      <c r="F191" s="146">
        <v>0.71</v>
      </c>
      <c r="G191" s="227">
        <v>0.6</v>
      </c>
      <c r="H191" s="7" t="s">
        <v>14</v>
      </c>
      <c r="I191" s="72" t="s">
        <v>70</v>
      </c>
      <c r="J191" s="5" t="s">
        <v>71</v>
      </c>
      <c r="K191" s="5"/>
      <c r="L191" s="50"/>
      <c r="M191" s="50"/>
      <c r="N191" s="50"/>
      <c r="O191" s="50"/>
      <c r="P191" s="50"/>
      <c r="Q191"/>
      <c r="R191"/>
      <c r="S191"/>
      <c r="T191"/>
      <c r="X191"/>
    </row>
    <row r="192" spans="1:24" ht="14.5" x14ac:dyDescent="0.35">
      <c r="A192" s="85" t="s">
        <v>773</v>
      </c>
      <c r="B192" s="85" t="s">
        <v>777</v>
      </c>
      <c r="C192" s="35"/>
      <c r="D192" s="4" t="s">
        <v>554</v>
      </c>
      <c r="E192" s="4">
        <v>1</v>
      </c>
      <c r="F192" s="146">
        <v>0.77</v>
      </c>
      <c r="G192" s="227">
        <v>1</v>
      </c>
      <c r="H192" s="7" t="s">
        <v>14</v>
      </c>
      <c r="I192" s="72" t="s">
        <v>70</v>
      </c>
      <c r="J192" s="5" t="s">
        <v>71</v>
      </c>
      <c r="K192" s="5"/>
      <c r="L192" s="50"/>
      <c r="M192" s="50"/>
      <c r="N192" s="50"/>
      <c r="O192" s="50"/>
      <c r="P192" s="50"/>
      <c r="Q192"/>
      <c r="R192"/>
      <c r="S192"/>
      <c r="T192"/>
      <c r="X192"/>
    </row>
    <row r="193" spans="1:24" ht="14.5" x14ac:dyDescent="0.35">
      <c r="A193" s="85" t="s">
        <v>773</v>
      </c>
      <c r="B193" s="85" t="s">
        <v>778</v>
      </c>
      <c r="C193" s="35"/>
      <c r="D193" s="4" t="s">
        <v>554</v>
      </c>
      <c r="E193" s="4">
        <v>1</v>
      </c>
      <c r="F193" s="146">
        <v>0.77</v>
      </c>
      <c r="G193" s="227">
        <v>1</v>
      </c>
      <c r="H193" s="7" t="s">
        <v>14</v>
      </c>
      <c r="I193" s="72" t="s">
        <v>70</v>
      </c>
      <c r="J193" s="5" t="s">
        <v>71</v>
      </c>
      <c r="K193" s="5"/>
      <c r="L193" s="50"/>
      <c r="M193" s="50"/>
      <c r="N193" s="50"/>
      <c r="O193" s="50"/>
      <c r="P193" s="50"/>
      <c r="Q193"/>
      <c r="R193"/>
      <c r="S193"/>
      <c r="T193"/>
      <c r="X193"/>
    </row>
    <row r="194" spans="1:24" ht="14.5" x14ac:dyDescent="0.35">
      <c r="A194" s="85" t="s">
        <v>773</v>
      </c>
      <c r="B194" s="85" t="s">
        <v>779</v>
      </c>
      <c r="C194" s="35"/>
      <c r="D194" s="4" t="s">
        <v>554</v>
      </c>
      <c r="E194" s="4">
        <v>2</v>
      </c>
      <c r="F194" s="146">
        <v>0.77</v>
      </c>
      <c r="G194" s="227">
        <v>1</v>
      </c>
      <c r="H194" s="7" t="s">
        <v>14</v>
      </c>
      <c r="I194" s="72" t="s">
        <v>70</v>
      </c>
      <c r="J194" s="5" t="s">
        <v>71</v>
      </c>
      <c r="K194" s="5"/>
      <c r="L194" s="50"/>
      <c r="M194" s="50"/>
      <c r="N194" s="50"/>
      <c r="O194" s="50"/>
      <c r="P194" s="50"/>
      <c r="Q194"/>
      <c r="R194"/>
      <c r="S194"/>
      <c r="T194"/>
      <c r="X194"/>
    </row>
    <row r="195" spans="1:24" ht="14.5" x14ac:dyDescent="0.35">
      <c r="A195" s="85" t="s">
        <v>773</v>
      </c>
      <c r="B195" s="85" t="s">
        <v>742</v>
      </c>
      <c r="C195" s="35"/>
      <c r="D195" s="4" t="s">
        <v>554</v>
      </c>
      <c r="E195" s="4">
        <v>1</v>
      </c>
      <c r="F195" s="146">
        <v>0.8</v>
      </c>
      <c r="G195" s="227">
        <v>1</v>
      </c>
      <c r="H195" s="7" t="s">
        <v>14</v>
      </c>
      <c r="I195" s="72" t="s">
        <v>70</v>
      </c>
      <c r="J195" s="5" t="s">
        <v>71</v>
      </c>
      <c r="K195" s="5"/>
      <c r="L195" s="50"/>
      <c r="M195" s="50"/>
      <c r="N195" s="50"/>
      <c r="O195" s="50"/>
      <c r="P195" s="50"/>
      <c r="Q195"/>
      <c r="R195"/>
      <c r="S195"/>
      <c r="T195"/>
      <c r="X195"/>
    </row>
    <row r="196" spans="1:24" ht="14.5" x14ac:dyDescent="0.35">
      <c r="A196" s="85" t="s">
        <v>773</v>
      </c>
      <c r="B196" s="85" t="s">
        <v>780</v>
      </c>
      <c r="C196" s="35"/>
      <c r="D196" s="4" t="s">
        <v>554</v>
      </c>
      <c r="E196" s="4">
        <v>2</v>
      </c>
      <c r="F196" s="146">
        <v>0.8</v>
      </c>
      <c r="G196" s="227">
        <v>1</v>
      </c>
      <c r="H196" s="7" t="s">
        <v>14</v>
      </c>
      <c r="I196" s="72" t="s">
        <v>70</v>
      </c>
      <c r="J196" s="5" t="s">
        <v>71</v>
      </c>
      <c r="K196" s="5"/>
      <c r="L196" s="50"/>
      <c r="M196" s="50"/>
      <c r="N196" s="50"/>
      <c r="O196" s="50"/>
      <c r="P196" s="50"/>
      <c r="Q196"/>
      <c r="R196"/>
      <c r="S196"/>
      <c r="T196"/>
      <c r="X196"/>
    </row>
    <row r="197" spans="1:24" ht="14.5" x14ac:dyDescent="0.35">
      <c r="A197" s="85" t="s">
        <v>773</v>
      </c>
      <c r="B197" s="85" t="s">
        <v>781</v>
      </c>
      <c r="C197" s="35"/>
      <c r="D197" s="4" t="s">
        <v>554</v>
      </c>
      <c r="E197" s="4">
        <v>1</v>
      </c>
      <c r="F197" s="146">
        <v>0.82</v>
      </c>
      <c r="G197" s="227">
        <v>0.8</v>
      </c>
      <c r="H197" s="7" t="s">
        <v>14</v>
      </c>
      <c r="I197" s="72" t="s">
        <v>70</v>
      </c>
      <c r="J197" s="5" t="s">
        <v>71</v>
      </c>
      <c r="K197" s="5"/>
      <c r="L197" s="50"/>
      <c r="M197" s="50"/>
      <c r="N197" s="50"/>
      <c r="O197" s="50"/>
      <c r="P197" s="50"/>
      <c r="Q197"/>
      <c r="R197"/>
      <c r="S197"/>
      <c r="T197"/>
      <c r="X197"/>
    </row>
    <row r="198" spans="1:24" ht="14.5" x14ac:dyDescent="0.35">
      <c r="A198" s="85" t="s">
        <v>773</v>
      </c>
      <c r="B198" s="85" t="s">
        <v>782</v>
      </c>
      <c r="C198" s="35"/>
      <c r="D198" s="4" t="s">
        <v>554</v>
      </c>
      <c r="E198" s="4">
        <v>2</v>
      </c>
      <c r="F198" s="146">
        <v>0.82</v>
      </c>
      <c r="G198" s="227">
        <v>0.8</v>
      </c>
      <c r="H198" s="7" t="s">
        <v>14</v>
      </c>
      <c r="I198" s="72" t="s">
        <v>70</v>
      </c>
      <c r="J198" s="5" t="s">
        <v>71</v>
      </c>
      <c r="K198" s="5"/>
      <c r="L198" s="50"/>
      <c r="M198" s="50"/>
      <c r="N198" s="50"/>
      <c r="O198" s="50"/>
      <c r="P198" s="50"/>
      <c r="Q198"/>
      <c r="R198"/>
      <c r="S198"/>
      <c r="T198"/>
      <c r="X198"/>
    </row>
    <row r="199" spans="1:24" ht="14.5" x14ac:dyDescent="0.35">
      <c r="A199" s="85" t="s">
        <v>773</v>
      </c>
      <c r="B199" s="85" t="s">
        <v>783</v>
      </c>
      <c r="C199" s="35"/>
      <c r="D199" s="4" t="s">
        <v>681</v>
      </c>
      <c r="E199" s="4">
        <v>1</v>
      </c>
      <c r="F199" s="146">
        <v>0.75</v>
      </c>
      <c r="G199" s="227">
        <v>0.7</v>
      </c>
      <c r="H199" s="7" t="s">
        <v>14</v>
      </c>
      <c r="I199" s="72" t="s">
        <v>70</v>
      </c>
      <c r="J199" s="5" t="s">
        <v>71</v>
      </c>
      <c r="K199" s="5"/>
      <c r="L199" s="50"/>
      <c r="M199" s="50"/>
      <c r="N199" s="50"/>
      <c r="O199" s="50"/>
      <c r="P199" s="50"/>
      <c r="Q199"/>
      <c r="R199"/>
      <c r="S199"/>
      <c r="T199"/>
      <c r="X199"/>
    </row>
    <row r="200" spans="1:24" ht="14.5" x14ac:dyDescent="0.35">
      <c r="A200" s="85" t="s">
        <v>773</v>
      </c>
      <c r="B200" s="85" t="s">
        <v>784</v>
      </c>
      <c r="C200" s="35"/>
      <c r="D200" s="4" t="s">
        <v>681</v>
      </c>
      <c r="E200" s="4">
        <v>1</v>
      </c>
      <c r="F200" s="146">
        <v>0.75</v>
      </c>
      <c r="G200" s="227">
        <v>0.7</v>
      </c>
      <c r="H200" s="7" t="s">
        <v>14</v>
      </c>
      <c r="I200" s="72" t="s">
        <v>70</v>
      </c>
      <c r="J200" s="5" t="s">
        <v>71</v>
      </c>
      <c r="K200" s="5"/>
      <c r="L200" s="50"/>
      <c r="M200" s="50"/>
      <c r="N200" s="50"/>
      <c r="O200" s="50"/>
      <c r="P200" s="50"/>
      <c r="Q200"/>
      <c r="R200"/>
      <c r="S200"/>
      <c r="T200"/>
      <c r="X200"/>
    </row>
    <row r="201" spans="1:24" ht="14.5" x14ac:dyDescent="0.35">
      <c r="A201" s="85" t="s">
        <v>785</v>
      </c>
      <c r="B201" s="85" t="s">
        <v>774</v>
      </c>
      <c r="C201" s="85"/>
      <c r="D201" s="113" t="s">
        <v>681</v>
      </c>
      <c r="E201" s="4">
        <v>1</v>
      </c>
      <c r="F201" s="146">
        <v>0.71</v>
      </c>
      <c r="G201" s="227">
        <v>0.62</v>
      </c>
      <c r="H201" s="7" t="s">
        <v>14</v>
      </c>
      <c r="I201" s="72" t="s">
        <v>71</v>
      </c>
      <c r="J201" s="72" t="s">
        <v>70</v>
      </c>
      <c r="K201" s="113">
        <v>3891044</v>
      </c>
      <c r="L201" s="50"/>
      <c r="M201" s="50"/>
      <c r="N201" s="50"/>
      <c r="O201" s="50"/>
      <c r="P201" s="50"/>
      <c r="Q201"/>
      <c r="R201"/>
      <c r="S201"/>
      <c r="T201"/>
      <c r="X201"/>
    </row>
    <row r="202" spans="1:24" ht="14.5" x14ac:dyDescent="0.35">
      <c r="A202" s="85" t="s">
        <v>785</v>
      </c>
      <c r="B202" s="85" t="s">
        <v>775</v>
      </c>
      <c r="C202" s="85"/>
      <c r="D202" s="113" t="s">
        <v>681</v>
      </c>
      <c r="E202" s="4">
        <v>1</v>
      </c>
      <c r="F202" s="146">
        <v>0.71</v>
      </c>
      <c r="G202" s="227">
        <v>0.62</v>
      </c>
      <c r="H202" s="7" t="s">
        <v>14</v>
      </c>
      <c r="I202" s="72" t="s">
        <v>71</v>
      </c>
      <c r="J202" s="72" t="s">
        <v>70</v>
      </c>
      <c r="K202" s="113">
        <v>3891776</v>
      </c>
      <c r="L202" s="50"/>
      <c r="M202" s="50"/>
      <c r="N202" s="50"/>
      <c r="O202" s="50"/>
      <c r="P202" s="50"/>
      <c r="Q202"/>
      <c r="R202"/>
      <c r="S202"/>
      <c r="T202"/>
      <c r="X202"/>
    </row>
    <row r="203" spans="1:24" ht="14.5" x14ac:dyDescent="0.35">
      <c r="A203" s="85" t="s">
        <v>785</v>
      </c>
      <c r="B203" s="85" t="s">
        <v>776</v>
      </c>
      <c r="C203" s="85"/>
      <c r="D203" s="113" t="s">
        <v>681</v>
      </c>
      <c r="E203" s="4">
        <v>1</v>
      </c>
      <c r="F203" s="146">
        <v>0.71</v>
      </c>
      <c r="G203" s="227">
        <v>0.62</v>
      </c>
      <c r="H203" s="7" t="s">
        <v>14</v>
      </c>
      <c r="I203" s="72" t="s">
        <v>71</v>
      </c>
      <c r="J203" s="72" t="s">
        <v>70</v>
      </c>
      <c r="K203" s="113">
        <v>3891775</v>
      </c>
      <c r="L203" s="50"/>
      <c r="M203" s="50"/>
      <c r="N203" s="50"/>
      <c r="O203" s="50"/>
      <c r="P203" s="50"/>
      <c r="Q203"/>
      <c r="R203"/>
      <c r="S203"/>
      <c r="T203"/>
      <c r="X203"/>
    </row>
    <row r="204" spans="1:24" ht="14.5" x14ac:dyDescent="0.35">
      <c r="A204" s="85" t="s">
        <v>785</v>
      </c>
      <c r="B204" s="85" t="s">
        <v>778</v>
      </c>
      <c r="C204" s="85"/>
      <c r="D204" s="113" t="s">
        <v>554</v>
      </c>
      <c r="E204" s="4">
        <v>1</v>
      </c>
      <c r="F204" s="146">
        <v>0.78</v>
      </c>
      <c r="G204" s="227">
        <v>0.95</v>
      </c>
      <c r="H204" s="7" t="s">
        <v>14</v>
      </c>
      <c r="I204" s="72" t="s">
        <v>71</v>
      </c>
      <c r="J204" s="72" t="s">
        <v>70</v>
      </c>
      <c r="K204" s="113">
        <v>2406731</v>
      </c>
      <c r="L204" s="50"/>
      <c r="M204" s="50"/>
      <c r="N204" s="50"/>
      <c r="O204" s="50"/>
      <c r="P204" s="50"/>
      <c r="Q204"/>
      <c r="R204"/>
      <c r="S204"/>
      <c r="T204"/>
      <c r="X204"/>
    </row>
    <row r="205" spans="1:24" ht="14.5" x14ac:dyDescent="0.35">
      <c r="A205" s="85" t="s">
        <v>785</v>
      </c>
      <c r="B205" s="85" t="s">
        <v>742</v>
      </c>
      <c r="C205" s="85" t="s">
        <v>786</v>
      </c>
      <c r="D205" s="113" t="s">
        <v>554</v>
      </c>
      <c r="E205" s="4">
        <v>1</v>
      </c>
      <c r="F205" s="146">
        <v>0.81</v>
      </c>
      <c r="G205" s="227">
        <v>0.95</v>
      </c>
      <c r="H205" s="7" t="s">
        <v>14</v>
      </c>
      <c r="I205" s="72" t="s">
        <v>71</v>
      </c>
      <c r="J205" s="72" t="s">
        <v>70</v>
      </c>
      <c r="K205" s="113">
        <v>2406730</v>
      </c>
      <c r="L205" s="50"/>
      <c r="M205" s="50"/>
      <c r="N205" s="50"/>
      <c r="O205" s="50"/>
      <c r="P205" s="50"/>
      <c r="Q205"/>
      <c r="R205"/>
      <c r="S205"/>
      <c r="T205"/>
      <c r="X205"/>
    </row>
    <row r="206" spans="1:24" ht="14.5" x14ac:dyDescent="0.35">
      <c r="A206" s="85" t="s">
        <v>785</v>
      </c>
      <c r="B206" s="85" t="s">
        <v>784</v>
      </c>
      <c r="C206" s="85" t="s">
        <v>787</v>
      </c>
      <c r="D206" s="113" t="s">
        <v>681</v>
      </c>
      <c r="E206" s="4">
        <v>1</v>
      </c>
      <c r="F206" s="146">
        <v>0.79</v>
      </c>
      <c r="G206" s="227">
        <v>0.76</v>
      </c>
      <c r="H206" s="7" t="s">
        <v>14</v>
      </c>
      <c r="I206" s="72" t="s">
        <v>71</v>
      </c>
      <c r="J206" s="72" t="s">
        <v>70</v>
      </c>
      <c r="K206" s="113">
        <v>2406729</v>
      </c>
      <c r="L206" s="50"/>
      <c r="M206" s="50"/>
      <c r="N206" s="50"/>
      <c r="O206" s="50"/>
      <c r="P206" s="50"/>
      <c r="Q206"/>
      <c r="R206"/>
      <c r="S206"/>
      <c r="T206"/>
      <c r="X206"/>
    </row>
    <row r="207" spans="1:24" ht="14.5" x14ac:dyDescent="0.35">
      <c r="A207" s="85" t="s">
        <v>788</v>
      </c>
      <c r="B207" s="85" t="s">
        <v>702</v>
      </c>
      <c r="C207" s="35"/>
      <c r="D207" s="4" t="s">
        <v>554</v>
      </c>
      <c r="E207" s="4">
        <v>1</v>
      </c>
      <c r="F207" s="146">
        <v>0.76</v>
      </c>
      <c r="G207" s="227">
        <v>1</v>
      </c>
      <c r="H207" s="7" t="s">
        <v>14</v>
      </c>
      <c r="I207" s="72" t="s">
        <v>70</v>
      </c>
      <c r="J207" s="5" t="s">
        <v>71</v>
      </c>
      <c r="K207" s="5"/>
      <c r="L207" s="50"/>
      <c r="M207" s="50"/>
      <c r="N207" s="50"/>
      <c r="O207" s="50"/>
      <c r="P207" s="50"/>
      <c r="Q207"/>
      <c r="R207"/>
      <c r="S207"/>
      <c r="T207"/>
      <c r="X207"/>
    </row>
    <row r="208" spans="1:24" ht="14.5" x14ac:dyDescent="0.35">
      <c r="A208" s="85" t="s">
        <v>788</v>
      </c>
      <c r="B208" s="85" t="s">
        <v>703</v>
      </c>
      <c r="C208" s="35"/>
      <c r="D208" s="4" t="s">
        <v>554</v>
      </c>
      <c r="E208" s="4">
        <v>1</v>
      </c>
      <c r="F208" s="146">
        <v>0.82</v>
      </c>
      <c r="G208" s="227">
        <v>1</v>
      </c>
      <c r="H208" s="7" t="s">
        <v>14</v>
      </c>
      <c r="I208" s="72" t="s">
        <v>70</v>
      </c>
      <c r="J208" s="5" t="s">
        <v>71</v>
      </c>
      <c r="K208" s="5"/>
      <c r="L208" s="50"/>
      <c r="M208" s="50"/>
      <c r="N208" s="50"/>
      <c r="O208" s="50"/>
      <c r="P208" s="50"/>
      <c r="Q208"/>
      <c r="R208"/>
      <c r="S208"/>
      <c r="T208"/>
      <c r="X208"/>
    </row>
    <row r="209" spans="1:24" ht="14.5" x14ac:dyDescent="0.35">
      <c r="A209" s="85" t="s">
        <v>789</v>
      </c>
      <c r="B209" s="85" t="s">
        <v>790</v>
      </c>
      <c r="C209" s="35"/>
      <c r="D209" s="4" t="s">
        <v>681</v>
      </c>
      <c r="E209" s="4">
        <v>1</v>
      </c>
      <c r="F209" s="146">
        <v>0.78</v>
      </c>
      <c r="G209" s="227">
        <v>0.7</v>
      </c>
      <c r="H209" s="7" t="s">
        <v>14</v>
      </c>
      <c r="I209" s="72" t="s">
        <v>70</v>
      </c>
      <c r="J209" s="5" t="s">
        <v>71</v>
      </c>
      <c r="K209" s="5"/>
      <c r="L209" s="50"/>
      <c r="M209" s="50"/>
      <c r="N209" s="50"/>
      <c r="O209" s="50"/>
      <c r="P209" s="50"/>
      <c r="Q209"/>
      <c r="R209"/>
      <c r="S209"/>
      <c r="T209"/>
      <c r="X209"/>
    </row>
    <row r="210" spans="1:24" ht="14.5" x14ac:dyDescent="0.35">
      <c r="A210" s="85" t="s">
        <v>789</v>
      </c>
      <c r="B210" s="85" t="s">
        <v>791</v>
      </c>
      <c r="C210" s="85"/>
      <c r="D210" s="113" t="s">
        <v>554</v>
      </c>
      <c r="E210" s="4">
        <v>1</v>
      </c>
      <c r="F210" s="146">
        <v>0.76</v>
      </c>
      <c r="G210" s="227">
        <v>1.4</v>
      </c>
      <c r="H210" s="7" t="s">
        <v>14</v>
      </c>
      <c r="I210" s="72" t="s">
        <v>70</v>
      </c>
      <c r="J210" s="5" t="s">
        <v>71</v>
      </c>
      <c r="K210" s="5"/>
      <c r="L210" s="50"/>
      <c r="M210" s="50"/>
      <c r="N210" s="50"/>
      <c r="O210" s="50"/>
      <c r="P210" s="50"/>
      <c r="Q210"/>
      <c r="R210"/>
      <c r="S210"/>
      <c r="T210"/>
      <c r="X210"/>
    </row>
    <row r="211" spans="1:24" ht="14.5" x14ac:dyDescent="0.35">
      <c r="A211" s="85" t="s">
        <v>607</v>
      </c>
      <c r="B211" s="85" t="s">
        <v>792</v>
      </c>
      <c r="C211" s="85"/>
      <c r="D211" s="113" t="s">
        <v>554</v>
      </c>
      <c r="E211" s="4">
        <v>1</v>
      </c>
      <c r="F211" s="146">
        <v>0.85</v>
      </c>
      <c r="G211" s="227">
        <v>1.4</v>
      </c>
      <c r="H211" s="7" t="s">
        <v>14</v>
      </c>
      <c r="I211" s="72" t="s">
        <v>70</v>
      </c>
      <c r="J211" s="5" t="s">
        <v>71</v>
      </c>
      <c r="K211" s="5"/>
      <c r="L211" s="50"/>
      <c r="M211" s="50"/>
      <c r="N211" s="50"/>
      <c r="O211" s="50"/>
      <c r="P211" s="50"/>
      <c r="Q211"/>
      <c r="R211"/>
      <c r="S211"/>
      <c r="T211"/>
      <c r="X211"/>
    </row>
    <row r="212" spans="1:24" ht="14.5" x14ac:dyDescent="0.35">
      <c r="A212" s="85" t="s">
        <v>87</v>
      </c>
      <c r="B212" s="85" t="s">
        <v>793</v>
      </c>
      <c r="C212" s="85"/>
      <c r="D212" s="113" t="s">
        <v>554</v>
      </c>
      <c r="E212" s="4">
        <v>1</v>
      </c>
      <c r="F212" s="146">
        <v>0.76</v>
      </c>
      <c r="G212" s="227">
        <v>1.4</v>
      </c>
      <c r="H212" s="7" t="s">
        <v>14</v>
      </c>
      <c r="I212" s="72" t="s">
        <v>70</v>
      </c>
      <c r="J212" s="5" t="s">
        <v>71</v>
      </c>
      <c r="K212" s="5"/>
      <c r="L212" s="50"/>
      <c r="M212" s="50"/>
      <c r="N212" s="50"/>
      <c r="O212" s="50"/>
      <c r="P212" s="50"/>
      <c r="Q212"/>
      <c r="R212"/>
      <c r="S212"/>
      <c r="T212"/>
      <c r="X212"/>
    </row>
    <row r="213" spans="1:24" ht="14.5" x14ac:dyDescent="0.35">
      <c r="A213" s="85" t="s">
        <v>87</v>
      </c>
      <c r="B213" s="85" t="s">
        <v>794</v>
      </c>
      <c r="C213" s="85"/>
      <c r="D213" s="113" t="s">
        <v>554</v>
      </c>
      <c r="E213" s="4">
        <v>2</v>
      </c>
      <c r="F213" s="146">
        <v>0.76</v>
      </c>
      <c r="G213" s="227">
        <v>1.4</v>
      </c>
      <c r="H213" s="7" t="s">
        <v>14</v>
      </c>
      <c r="I213" s="72" t="s">
        <v>70</v>
      </c>
      <c r="J213" s="5" t="s">
        <v>71</v>
      </c>
      <c r="K213" s="5"/>
      <c r="L213" s="50"/>
      <c r="M213" s="50"/>
      <c r="N213" s="50"/>
      <c r="O213" s="50"/>
      <c r="P213" s="50"/>
      <c r="Q213"/>
      <c r="R213"/>
      <c r="S213"/>
      <c r="T213"/>
      <c r="X213"/>
    </row>
    <row r="214" spans="1:24" ht="14.5" x14ac:dyDescent="0.35">
      <c r="A214" s="85" t="s">
        <v>616</v>
      </c>
      <c r="B214" s="85" t="s">
        <v>795</v>
      </c>
      <c r="C214" s="85"/>
      <c r="D214" s="113" t="s">
        <v>554</v>
      </c>
      <c r="E214" s="4">
        <v>1</v>
      </c>
      <c r="F214" s="146">
        <v>0.76</v>
      </c>
      <c r="G214" s="227">
        <v>1.3</v>
      </c>
      <c r="H214" s="7" t="s">
        <v>14</v>
      </c>
      <c r="I214" s="72" t="s">
        <v>70</v>
      </c>
      <c r="J214" s="72" t="s">
        <v>71</v>
      </c>
      <c r="K214" s="113"/>
      <c r="L214" s="50"/>
      <c r="M214" s="50"/>
      <c r="N214" s="50"/>
      <c r="O214" s="50"/>
      <c r="P214" s="50"/>
      <c r="Q214"/>
      <c r="R214"/>
      <c r="S214"/>
      <c r="T214"/>
      <c r="X214"/>
    </row>
    <row r="215" spans="1:24" ht="14.5" x14ac:dyDescent="0.35">
      <c r="A215" s="85" t="s">
        <v>616</v>
      </c>
      <c r="B215" s="85" t="s">
        <v>796</v>
      </c>
      <c r="C215" s="85"/>
      <c r="D215" s="113" t="s">
        <v>554</v>
      </c>
      <c r="E215" s="4">
        <v>1</v>
      </c>
      <c r="F215" s="146">
        <v>0.76</v>
      </c>
      <c r="G215" s="227">
        <v>1.3</v>
      </c>
      <c r="H215" s="7" t="s">
        <v>14</v>
      </c>
      <c r="I215" s="72" t="s">
        <v>70</v>
      </c>
      <c r="J215" s="72" t="s">
        <v>71</v>
      </c>
      <c r="K215" s="113"/>
      <c r="L215" s="50"/>
      <c r="M215" s="50"/>
      <c r="N215" s="50"/>
      <c r="O215" s="50"/>
      <c r="P215" s="50"/>
      <c r="Q215"/>
      <c r="R215"/>
      <c r="S215"/>
      <c r="T215"/>
      <c r="X215"/>
    </row>
    <row r="216" spans="1:24" ht="14.5" x14ac:dyDescent="0.35">
      <c r="A216" s="85" t="s">
        <v>616</v>
      </c>
      <c r="B216" s="85" t="s">
        <v>796</v>
      </c>
      <c r="C216" s="85" t="s">
        <v>797</v>
      </c>
      <c r="D216" s="113" t="s">
        <v>554</v>
      </c>
      <c r="E216" s="4">
        <v>1</v>
      </c>
      <c r="F216" s="146">
        <v>0.76</v>
      </c>
      <c r="G216" s="227">
        <v>1.34</v>
      </c>
      <c r="H216" s="7" t="s">
        <v>14</v>
      </c>
      <c r="I216" s="72" t="s">
        <v>71</v>
      </c>
      <c r="J216" s="72" t="s">
        <v>70</v>
      </c>
      <c r="K216" s="113">
        <v>2408142</v>
      </c>
      <c r="L216" s="50"/>
      <c r="M216" s="50"/>
      <c r="N216" s="50"/>
      <c r="O216" s="50"/>
      <c r="P216" s="50"/>
      <c r="Q216"/>
      <c r="R216"/>
      <c r="S216"/>
      <c r="T216"/>
      <c r="X216"/>
    </row>
    <row r="217" spans="1:24" ht="14.5" x14ac:dyDescent="0.35">
      <c r="A217" s="85" t="s">
        <v>616</v>
      </c>
      <c r="B217" s="85" t="s">
        <v>798</v>
      </c>
      <c r="C217" s="85"/>
      <c r="D217" s="113" t="s">
        <v>554</v>
      </c>
      <c r="E217" s="4">
        <v>1</v>
      </c>
      <c r="F217" s="146">
        <v>0.76</v>
      </c>
      <c r="G217" s="227">
        <v>1.3</v>
      </c>
      <c r="H217" s="7" t="s">
        <v>14</v>
      </c>
      <c r="I217" s="72" t="s">
        <v>70</v>
      </c>
      <c r="J217" s="5" t="s">
        <v>71</v>
      </c>
      <c r="K217" s="5"/>
      <c r="L217" s="50"/>
      <c r="M217" s="50"/>
      <c r="N217" s="50"/>
      <c r="O217" s="50"/>
      <c r="P217" s="50"/>
      <c r="Q217"/>
      <c r="R217"/>
      <c r="S217"/>
      <c r="T217"/>
      <c r="X217"/>
    </row>
    <row r="218" spans="1:24" ht="14.5" x14ac:dyDescent="0.35">
      <c r="A218" s="85" t="s">
        <v>616</v>
      </c>
      <c r="B218" s="85" t="s">
        <v>799</v>
      </c>
      <c r="C218" s="85"/>
      <c r="D218" s="113" t="s">
        <v>554</v>
      </c>
      <c r="E218" s="4">
        <v>2</v>
      </c>
      <c r="F218" s="146">
        <v>0.76</v>
      </c>
      <c r="G218" s="227">
        <v>1.3</v>
      </c>
      <c r="H218" s="7" t="s">
        <v>14</v>
      </c>
      <c r="I218" s="72" t="s">
        <v>70</v>
      </c>
      <c r="J218" s="5" t="s">
        <v>71</v>
      </c>
      <c r="K218" s="5"/>
      <c r="L218" s="50"/>
      <c r="M218" s="50"/>
      <c r="N218" s="50"/>
      <c r="O218" s="50"/>
      <c r="P218" s="50"/>
      <c r="Q218"/>
      <c r="R218"/>
      <c r="S218"/>
      <c r="T218"/>
      <c r="X218"/>
    </row>
    <row r="219" spans="1:24" ht="14.5" x14ac:dyDescent="0.35">
      <c r="A219" s="85" t="s">
        <v>616</v>
      </c>
      <c r="B219" s="85" t="s">
        <v>800</v>
      </c>
      <c r="C219" s="85"/>
      <c r="D219" s="113" t="s">
        <v>554</v>
      </c>
      <c r="E219" s="4">
        <v>2</v>
      </c>
      <c r="F219" s="146">
        <v>0.76</v>
      </c>
      <c r="G219" s="227">
        <v>1.3</v>
      </c>
      <c r="H219" s="7" t="s">
        <v>14</v>
      </c>
      <c r="I219" s="72" t="s">
        <v>70</v>
      </c>
      <c r="J219" s="5" t="s">
        <v>71</v>
      </c>
      <c r="K219" s="5"/>
      <c r="L219" s="50"/>
      <c r="M219" s="50"/>
      <c r="N219" s="50"/>
      <c r="O219" s="50"/>
      <c r="P219" s="50"/>
      <c r="Q219"/>
      <c r="R219"/>
      <c r="S219"/>
      <c r="T219"/>
      <c r="X219"/>
    </row>
    <row r="220" spans="1:24" ht="14.5" x14ac:dyDescent="0.35">
      <c r="A220" s="85" t="s">
        <v>616</v>
      </c>
      <c r="B220" s="85" t="s">
        <v>801</v>
      </c>
      <c r="C220" s="85"/>
      <c r="D220" s="113" t="s">
        <v>554</v>
      </c>
      <c r="E220" s="4">
        <v>2</v>
      </c>
      <c r="F220" s="146">
        <v>0.76</v>
      </c>
      <c r="G220" s="227">
        <v>1.3</v>
      </c>
      <c r="H220" s="7" t="s">
        <v>14</v>
      </c>
      <c r="I220" s="72" t="s">
        <v>70</v>
      </c>
      <c r="J220" s="5" t="s">
        <v>71</v>
      </c>
      <c r="K220" s="5"/>
      <c r="L220" s="50"/>
      <c r="M220" s="50"/>
      <c r="N220" s="50"/>
      <c r="O220" s="50"/>
      <c r="P220" s="50"/>
      <c r="Q220"/>
      <c r="R220"/>
      <c r="S220"/>
      <c r="T220"/>
      <c r="X220"/>
    </row>
    <row r="221" spans="1:24" ht="14.5" x14ac:dyDescent="0.35">
      <c r="A221" s="85" t="s">
        <v>616</v>
      </c>
      <c r="B221" s="85" t="s">
        <v>802</v>
      </c>
      <c r="C221" s="85"/>
      <c r="D221" s="113" t="s">
        <v>554</v>
      </c>
      <c r="E221" s="4">
        <v>1</v>
      </c>
      <c r="F221" s="146">
        <v>0.76</v>
      </c>
      <c r="G221" s="227">
        <v>1.3</v>
      </c>
      <c r="H221" s="7" t="s">
        <v>14</v>
      </c>
      <c r="I221" s="72" t="s">
        <v>70</v>
      </c>
      <c r="J221" s="72" t="s">
        <v>71</v>
      </c>
      <c r="K221" s="113"/>
      <c r="L221" s="50"/>
      <c r="M221" s="50"/>
      <c r="N221" s="50"/>
      <c r="O221" s="50"/>
      <c r="P221" s="50"/>
      <c r="Q221"/>
      <c r="R221"/>
      <c r="S221"/>
      <c r="T221"/>
      <c r="X221"/>
    </row>
    <row r="222" spans="1:24" ht="14.5" x14ac:dyDescent="0.35">
      <c r="A222" s="85" t="s">
        <v>616</v>
      </c>
      <c r="B222" s="85" t="s">
        <v>803</v>
      </c>
      <c r="C222" s="85"/>
      <c r="D222" s="113" t="s">
        <v>554</v>
      </c>
      <c r="E222" s="4">
        <v>1</v>
      </c>
      <c r="F222" s="146">
        <v>0.76</v>
      </c>
      <c r="G222" s="227">
        <v>1.3</v>
      </c>
      <c r="H222" s="7" t="s">
        <v>14</v>
      </c>
      <c r="I222" s="72" t="s">
        <v>70</v>
      </c>
      <c r="J222" s="72" t="s">
        <v>71</v>
      </c>
      <c r="K222" s="113"/>
      <c r="L222" s="50"/>
      <c r="M222" s="50"/>
      <c r="N222" s="50"/>
      <c r="O222" s="50"/>
      <c r="P222" s="50"/>
      <c r="Q222"/>
      <c r="R222"/>
      <c r="S222"/>
      <c r="T222"/>
      <c r="X222"/>
    </row>
    <row r="223" spans="1:24" ht="14.5" x14ac:dyDescent="0.35">
      <c r="A223" s="85" t="s">
        <v>616</v>
      </c>
      <c r="B223" s="85" t="s">
        <v>804</v>
      </c>
      <c r="C223" s="85"/>
      <c r="D223" s="113" t="s">
        <v>554</v>
      </c>
      <c r="E223" s="4">
        <v>1</v>
      </c>
      <c r="F223" s="146">
        <v>0.76</v>
      </c>
      <c r="G223" s="227">
        <v>1.3</v>
      </c>
      <c r="H223" s="7" t="s">
        <v>14</v>
      </c>
      <c r="I223" s="72" t="s">
        <v>70</v>
      </c>
      <c r="J223" s="72" t="s">
        <v>71</v>
      </c>
      <c r="K223" s="113"/>
      <c r="L223" s="50"/>
      <c r="M223" s="50"/>
      <c r="N223" s="50"/>
      <c r="O223" s="50"/>
      <c r="P223" s="50"/>
      <c r="Q223"/>
      <c r="R223"/>
      <c r="S223"/>
      <c r="T223"/>
      <c r="X223"/>
    </row>
    <row r="224" spans="1:24" ht="14.5" x14ac:dyDescent="0.35">
      <c r="A224" s="85" t="s">
        <v>616</v>
      </c>
      <c r="B224" s="85" t="s">
        <v>805</v>
      </c>
      <c r="C224" s="85"/>
      <c r="D224" s="113" t="s">
        <v>554</v>
      </c>
      <c r="E224" s="4">
        <v>2</v>
      </c>
      <c r="F224" s="146">
        <v>0.76</v>
      </c>
      <c r="G224" s="227">
        <v>1.3</v>
      </c>
      <c r="H224" s="7" t="s">
        <v>14</v>
      </c>
      <c r="I224" s="72" t="s">
        <v>70</v>
      </c>
      <c r="J224" s="72" t="s">
        <v>71</v>
      </c>
      <c r="K224" s="113"/>
      <c r="L224" s="50"/>
      <c r="M224" s="50"/>
      <c r="N224" s="50"/>
      <c r="O224" s="50"/>
      <c r="P224" s="50"/>
      <c r="Q224"/>
      <c r="R224"/>
      <c r="S224"/>
      <c r="T224"/>
      <c r="X224"/>
    </row>
    <row r="225" spans="1:24" ht="14.5" x14ac:dyDescent="0.35">
      <c r="A225" s="85" t="s">
        <v>616</v>
      </c>
      <c r="B225" s="85" t="s">
        <v>806</v>
      </c>
      <c r="C225" s="85"/>
      <c r="D225" s="113" t="s">
        <v>554</v>
      </c>
      <c r="E225" s="4">
        <v>2</v>
      </c>
      <c r="F225" s="146">
        <v>0.76</v>
      </c>
      <c r="G225" s="227">
        <v>1.3</v>
      </c>
      <c r="H225" s="7" t="s">
        <v>14</v>
      </c>
      <c r="I225" s="72" t="s">
        <v>70</v>
      </c>
      <c r="J225" s="72" t="s">
        <v>71</v>
      </c>
      <c r="K225" s="113"/>
      <c r="L225" s="50"/>
      <c r="M225" s="50"/>
      <c r="N225" s="50"/>
      <c r="O225" s="50"/>
      <c r="P225" s="50"/>
      <c r="Q225"/>
      <c r="R225"/>
      <c r="S225"/>
      <c r="T225"/>
      <c r="X225"/>
    </row>
    <row r="226" spans="1:24" ht="14.5" x14ac:dyDescent="0.35">
      <c r="A226" s="85" t="s">
        <v>616</v>
      </c>
      <c r="B226" s="85" t="s">
        <v>807</v>
      </c>
      <c r="C226" s="85"/>
      <c r="D226" s="113" t="s">
        <v>554</v>
      </c>
      <c r="E226" s="4">
        <v>2</v>
      </c>
      <c r="F226" s="146">
        <v>0.76</v>
      </c>
      <c r="G226" s="227">
        <v>1.3</v>
      </c>
      <c r="H226" s="7" t="s">
        <v>14</v>
      </c>
      <c r="I226" s="72" t="s">
        <v>70</v>
      </c>
      <c r="J226" s="72" t="s">
        <v>71</v>
      </c>
      <c r="K226" s="113"/>
      <c r="L226" s="50"/>
      <c r="M226" s="50"/>
      <c r="N226" s="50"/>
      <c r="O226" s="50"/>
      <c r="P226" s="50"/>
      <c r="Q226"/>
      <c r="R226"/>
      <c r="S226"/>
      <c r="T226"/>
      <c r="X226"/>
    </row>
    <row r="227" spans="1:24" ht="14.5" x14ac:dyDescent="0.35">
      <c r="A227" s="85" t="s">
        <v>616</v>
      </c>
      <c r="B227" s="85" t="s">
        <v>808</v>
      </c>
      <c r="C227" s="85"/>
      <c r="D227" s="113" t="s">
        <v>554</v>
      </c>
      <c r="E227" s="4">
        <v>1</v>
      </c>
      <c r="F227" s="146">
        <v>0.76</v>
      </c>
      <c r="G227" s="227">
        <v>1.3</v>
      </c>
      <c r="H227" s="7" t="s">
        <v>14</v>
      </c>
      <c r="I227" s="72" t="s">
        <v>70</v>
      </c>
      <c r="J227" s="72" t="s">
        <v>71</v>
      </c>
      <c r="K227" s="113"/>
      <c r="L227" s="50"/>
      <c r="M227" s="50"/>
      <c r="N227" s="50"/>
      <c r="O227" s="50"/>
      <c r="P227" s="50"/>
      <c r="Q227"/>
      <c r="R227"/>
      <c r="S227"/>
      <c r="T227"/>
      <c r="X227"/>
    </row>
    <row r="228" spans="1:24" ht="14.5" x14ac:dyDescent="0.35">
      <c r="A228" s="85" t="s">
        <v>616</v>
      </c>
      <c r="B228" s="85" t="s">
        <v>809</v>
      </c>
      <c r="C228" s="85"/>
      <c r="D228" s="113" t="s">
        <v>554</v>
      </c>
      <c r="E228" s="4">
        <v>1</v>
      </c>
      <c r="F228" s="146">
        <v>0.76</v>
      </c>
      <c r="G228" s="227">
        <v>1.3</v>
      </c>
      <c r="H228" s="7" t="s">
        <v>14</v>
      </c>
      <c r="I228" s="72" t="s">
        <v>70</v>
      </c>
      <c r="J228" s="72" t="s">
        <v>71</v>
      </c>
      <c r="K228" s="113"/>
      <c r="L228" s="50"/>
      <c r="M228" s="50"/>
      <c r="N228" s="50"/>
      <c r="O228" s="50"/>
      <c r="P228" s="50"/>
      <c r="Q228"/>
      <c r="R228"/>
      <c r="S228"/>
      <c r="T228"/>
      <c r="X228"/>
    </row>
    <row r="229" spans="1:24" ht="14.5" x14ac:dyDescent="0.35">
      <c r="A229" s="85" t="s">
        <v>616</v>
      </c>
      <c r="B229" s="85" t="s">
        <v>810</v>
      </c>
      <c r="C229" s="85"/>
      <c r="D229" s="113" t="s">
        <v>554</v>
      </c>
      <c r="E229" s="4">
        <v>1</v>
      </c>
      <c r="F229" s="146">
        <v>0.76</v>
      </c>
      <c r="G229" s="227">
        <v>1.3</v>
      </c>
      <c r="H229" s="7" t="s">
        <v>14</v>
      </c>
      <c r="I229" s="72" t="s">
        <v>70</v>
      </c>
      <c r="J229" s="72" t="s">
        <v>71</v>
      </c>
      <c r="K229" s="113"/>
      <c r="L229" s="50"/>
      <c r="M229" s="50"/>
      <c r="N229" s="50"/>
      <c r="O229" s="50"/>
      <c r="P229" s="50"/>
      <c r="Q229"/>
      <c r="R229"/>
      <c r="S229"/>
      <c r="T229"/>
      <c r="X229"/>
    </row>
    <row r="230" spans="1:24" ht="14.5" x14ac:dyDescent="0.35">
      <c r="A230" s="85" t="s">
        <v>616</v>
      </c>
      <c r="B230" s="85" t="s">
        <v>811</v>
      </c>
      <c r="C230" s="85"/>
      <c r="D230" s="113" t="s">
        <v>554</v>
      </c>
      <c r="E230" s="4">
        <v>2</v>
      </c>
      <c r="F230" s="146">
        <v>0.76</v>
      </c>
      <c r="G230" s="227">
        <v>1.3</v>
      </c>
      <c r="H230" s="7" t="s">
        <v>14</v>
      </c>
      <c r="I230" s="72" t="s">
        <v>70</v>
      </c>
      <c r="J230" s="72" t="s">
        <v>71</v>
      </c>
      <c r="K230" s="113"/>
      <c r="L230" s="50"/>
      <c r="M230" s="50"/>
      <c r="N230" s="50"/>
      <c r="O230" s="50"/>
      <c r="P230" s="50"/>
      <c r="Q230"/>
      <c r="R230"/>
      <c r="S230"/>
      <c r="T230"/>
      <c r="X230"/>
    </row>
    <row r="231" spans="1:24" ht="14.5" x14ac:dyDescent="0.35">
      <c r="A231" s="85" t="s">
        <v>616</v>
      </c>
      <c r="B231" s="85" t="s">
        <v>812</v>
      </c>
      <c r="C231" s="85"/>
      <c r="D231" s="113" t="s">
        <v>554</v>
      </c>
      <c r="E231" s="4">
        <v>2</v>
      </c>
      <c r="F231" s="146">
        <v>0.76</v>
      </c>
      <c r="G231" s="227">
        <v>1.3</v>
      </c>
      <c r="H231" s="7" t="s">
        <v>14</v>
      </c>
      <c r="I231" s="72" t="s">
        <v>70</v>
      </c>
      <c r="J231" s="72" t="s">
        <v>71</v>
      </c>
      <c r="K231" s="113"/>
      <c r="L231" s="50"/>
      <c r="M231" s="50"/>
      <c r="N231" s="50"/>
      <c r="O231" s="50"/>
      <c r="P231" s="50"/>
      <c r="Q231"/>
      <c r="R231"/>
      <c r="S231"/>
      <c r="T231"/>
      <c r="X231"/>
    </row>
    <row r="232" spans="1:24" ht="14.5" x14ac:dyDescent="0.35">
      <c r="A232" s="85" t="s">
        <v>616</v>
      </c>
      <c r="B232" s="85" t="s">
        <v>813</v>
      </c>
      <c r="C232" s="85"/>
      <c r="D232" s="113" t="s">
        <v>554</v>
      </c>
      <c r="E232" s="4">
        <v>2</v>
      </c>
      <c r="F232" s="146">
        <v>0.76</v>
      </c>
      <c r="G232" s="227">
        <v>1.3</v>
      </c>
      <c r="H232" s="7" t="s">
        <v>14</v>
      </c>
      <c r="I232" s="72" t="s">
        <v>70</v>
      </c>
      <c r="J232" s="72" t="s">
        <v>71</v>
      </c>
      <c r="K232" s="113"/>
      <c r="L232" s="50"/>
      <c r="M232" s="50"/>
      <c r="N232" s="50"/>
      <c r="O232" s="50"/>
      <c r="P232" s="50"/>
      <c r="Q232"/>
      <c r="R232"/>
      <c r="S232"/>
      <c r="T232"/>
      <c r="X232"/>
    </row>
    <row r="233" spans="1:24" ht="14.5" x14ac:dyDescent="0.35">
      <c r="A233" s="85" t="s">
        <v>616</v>
      </c>
      <c r="B233" s="85" t="s">
        <v>814</v>
      </c>
      <c r="C233" s="85"/>
      <c r="D233" s="113" t="s">
        <v>554</v>
      </c>
      <c r="E233" s="4">
        <v>1</v>
      </c>
      <c r="F233" s="146">
        <v>0.76</v>
      </c>
      <c r="G233" s="227">
        <v>1.3</v>
      </c>
      <c r="H233" s="7" t="s">
        <v>14</v>
      </c>
      <c r="I233" s="72" t="s">
        <v>70</v>
      </c>
      <c r="J233" s="72" t="s">
        <v>71</v>
      </c>
      <c r="K233" s="113"/>
      <c r="L233" s="50"/>
      <c r="M233" s="50"/>
      <c r="N233" s="50"/>
      <c r="O233" s="50"/>
      <c r="P233" s="50"/>
      <c r="Q233"/>
      <c r="R233"/>
      <c r="S233"/>
      <c r="T233"/>
      <c r="X233"/>
    </row>
    <row r="234" spans="1:24" ht="14.5" x14ac:dyDescent="0.35">
      <c r="A234" s="85" t="s">
        <v>616</v>
      </c>
      <c r="B234" s="85" t="s">
        <v>815</v>
      </c>
      <c r="C234" s="85"/>
      <c r="D234" s="113" t="s">
        <v>554</v>
      </c>
      <c r="E234" s="4">
        <v>1</v>
      </c>
      <c r="F234" s="146">
        <v>0.76</v>
      </c>
      <c r="G234" s="227">
        <v>1.3</v>
      </c>
      <c r="H234" s="7" t="s">
        <v>14</v>
      </c>
      <c r="I234" s="72" t="s">
        <v>70</v>
      </c>
      <c r="J234" s="72" t="s">
        <v>71</v>
      </c>
      <c r="K234" s="113"/>
      <c r="L234" s="50"/>
      <c r="M234" s="50"/>
      <c r="N234" s="50"/>
      <c r="O234" s="50"/>
      <c r="P234" s="50"/>
      <c r="Q234"/>
      <c r="R234"/>
      <c r="S234"/>
      <c r="T234"/>
      <c r="X234"/>
    </row>
    <row r="235" spans="1:24" ht="14.5" x14ac:dyDescent="0.35">
      <c r="A235" s="85" t="s">
        <v>616</v>
      </c>
      <c r="B235" s="85" t="s">
        <v>816</v>
      </c>
      <c r="C235" s="85"/>
      <c r="D235" s="113" t="s">
        <v>554</v>
      </c>
      <c r="E235" s="4">
        <v>1</v>
      </c>
      <c r="F235" s="146">
        <v>0.76</v>
      </c>
      <c r="G235" s="227">
        <v>1.3</v>
      </c>
      <c r="H235" s="7" t="s">
        <v>14</v>
      </c>
      <c r="I235" s="72" t="s">
        <v>70</v>
      </c>
      <c r="J235" s="72" t="s">
        <v>71</v>
      </c>
      <c r="K235" s="113"/>
      <c r="L235" s="50"/>
      <c r="M235" s="50"/>
      <c r="N235" s="50"/>
      <c r="O235" s="50"/>
      <c r="P235" s="50"/>
      <c r="Q235"/>
      <c r="R235"/>
      <c r="S235"/>
      <c r="T235"/>
      <c r="X235"/>
    </row>
    <row r="236" spans="1:24" ht="14.5" x14ac:dyDescent="0.35">
      <c r="A236" s="85" t="s">
        <v>616</v>
      </c>
      <c r="B236" s="85" t="s">
        <v>817</v>
      </c>
      <c r="C236" s="85"/>
      <c r="D236" s="113" t="s">
        <v>554</v>
      </c>
      <c r="E236" s="4">
        <v>2</v>
      </c>
      <c r="F236" s="146">
        <v>0.76</v>
      </c>
      <c r="G236" s="227">
        <v>1.3</v>
      </c>
      <c r="H236" s="7" t="s">
        <v>14</v>
      </c>
      <c r="I236" s="72" t="s">
        <v>70</v>
      </c>
      <c r="J236" s="72" t="s">
        <v>71</v>
      </c>
      <c r="K236" s="113"/>
      <c r="L236" s="50"/>
      <c r="M236" s="50"/>
      <c r="N236" s="50"/>
      <c r="O236" s="50"/>
      <c r="P236" s="50"/>
      <c r="Q236"/>
      <c r="R236"/>
      <c r="S236"/>
      <c r="T236"/>
      <c r="X236"/>
    </row>
    <row r="237" spans="1:24" ht="14.5" x14ac:dyDescent="0.35">
      <c r="A237" s="85" t="s">
        <v>616</v>
      </c>
      <c r="B237" s="85" t="s">
        <v>818</v>
      </c>
      <c r="C237" s="85"/>
      <c r="D237" s="113" t="s">
        <v>554</v>
      </c>
      <c r="E237" s="4">
        <v>2</v>
      </c>
      <c r="F237" s="146">
        <v>0.76</v>
      </c>
      <c r="G237" s="227">
        <v>1.3</v>
      </c>
      <c r="H237" s="7" t="s">
        <v>14</v>
      </c>
      <c r="I237" s="72" t="s">
        <v>70</v>
      </c>
      <c r="J237" s="72" t="s">
        <v>71</v>
      </c>
      <c r="K237" s="113"/>
      <c r="L237" s="50"/>
      <c r="M237" s="50"/>
      <c r="N237" s="50"/>
      <c r="O237" s="50"/>
      <c r="P237" s="50"/>
      <c r="Q237"/>
      <c r="R237"/>
      <c r="S237"/>
      <c r="T237"/>
      <c r="X237"/>
    </row>
    <row r="238" spans="1:24" ht="14.5" x14ac:dyDescent="0.35">
      <c r="A238" s="85" t="s">
        <v>616</v>
      </c>
      <c r="B238" s="85" t="s">
        <v>819</v>
      </c>
      <c r="C238" s="85"/>
      <c r="D238" s="113" t="s">
        <v>554</v>
      </c>
      <c r="E238" s="4">
        <v>2</v>
      </c>
      <c r="F238" s="146">
        <v>0.76</v>
      </c>
      <c r="G238" s="227">
        <v>1.3</v>
      </c>
      <c r="H238" s="7" t="s">
        <v>14</v>
      </c>
      <c r="I238" s="72" t="s">
        <v>70</v>
      </c>
      <c r="J238" s="72" t="s">
        <v>71</v>
      </c>
      <c r="K238" s="113"/>
      <c r="L238" s="50"/>
      <c r="M238" s="50"/>
      <c r="N238" s="50"/>
      <c r="O238" s="50"/>
      <c r="P238" s="50"/>
      <c r="Q238"/>
      <c r="R238"/>
      <c r="S238"/>
      <c r="T238"/>
      <c r="X238"/>
    </row>
    <row r="239" spans="1:24" ht="14.5" x14ac:dyDescent="0.35">
      <c r="A239" s="85" t="s">
        <v>616</v>
      </c>
      <c r="B239" s="85" t="s">
        <v>820</v>
      </c>
      <c r="C239" s="85"/>
      <c r="D239" s="113" t="s">
        <v>554</v>
      </c>
      <c r="E239" s="4">
        <v>1</v>
      </c>
      <c r="F239" s="146">
        <v>0.76</v>
      </c>
      <c r="G239" s="227">
        <v>1.3</v>
      </c>
      <c r="H239" s="7" t="s">
        <v>14</v>
      </c>
      <c r="I239" s="72" t="s">
        <v>70</v>
      </c>
      <c r="J239" s="5" t="s">
        <v>71</v>
      </c>
      <c r="K239" s="5"/>
      <c r="L239" s="50"/>
      <c r="M239" s="50"/>
      <c r="N239" s="50"/>
      <c r="O239" s="50"/>
      <c r="P239" s="50"/>
      <c r="Q239"/>
      <c r="R239"/>
      <c r="S239"/>
      <c r="T239"/>
      <c r="X239"/>
    </row>
    <row r="240" spans="1:24" ht="14.5" x14ac:dyDescent="0.35">
      <c r="A240" s="85" t="s">
        <v>616</v>
      </c>
      <c r="B240" s="85" t="s">
        <v>821</v>
      </c>
      <c r="C240" s="85"/>
      <c r="D240" s="113" t="s">
        <v>554</v>
      </c>
      <c r="E240" s="4">
        <v>1</v>
      </c>
      <c r="F240" s="146">
        <v>0.76</v>
      </c>
      <c r="G240" s="227">
        <v>1.3</v>
      </c>
      <c r="H240" s="7" t="s">
        <v>14</v>
      </c>
      <c r="I240" s="72" t="s">
        <v>70</v>
      </c>
      <c r="J240" s="5" t="s">
        <v>71</v>
      </c>
      <c r="K240" s="5"/>
      <c r="L240" s="50"/>
      <c r="M240" s="50"/>
      <c r="N240" s="50"/>
      <c r="O240" s="50"/>
      <c r="P240" s="50"/>
      <c r="Q240"/>
      <c r="R240"/>
      <c r="S240"/>
      <c r="T240"/>
      <c r="X240"/>
    </row>
    <row r="241" spans="1:24" ht="14.5" x14ac:dyDescent="0.35">
      <c r="A241" s="85" t="s">
        <v>616</v>
      </c>
      <c r="B241" s="85" t="s">
        <v>822</v>
      </c>
      <c r="C241" s="85"/>
      <c r="D241" s="113" t="s">
        <v>554</v>
      </c>
      <c r="E241" s="4">
        <v>1</v>
      </c>
      <c r="F241" s="146">
        <v>0.76</v>
      </c>
      <c r="G241" s="227">
        <v>1.3</v>
      </c>
      <c r="H241" s="7" t="s">
        <v>14</v>
      </c>
      <c r="I241" s="72" t="s">
        <v>70</v>
      </c>
      <c r="J241" s="72" t="s">
        <v>71</v>
      </c>
      <c r="K241" s="113"/>
      <c r="L241" s="50"/>
      <c r="M241" s="50"/>
      <c r="N241" s="50"/>
      <c r="O241" s="50"/>
      <c r="P241" s="50"/>
      <c r="Q241"/>
      <c r="R241"/>
      <c r="S241"/>
      <c r="T241"/>
      <c r="X241"/>
    </row>
    <row r="242" spans="1:24" ht="14.5" x14ac:dyDescent="0.35">
      <c r="A242" s="85" t="s">
        <v>616</v>
      </c>
      <c r="B242" s="85" t="s">
        <v>823</v>
      </c>
      <c r="C242" s="85"/>
      <c r="D242" s="113" t="s">
        <v>554</v>
      </c>
      <c r="E242" s="4">
        <v>2</v>
      </c>
      <c r="F242" s="146">
        <v>0.76</v>
      </c>
      <c r="G242" s="227">
        <v>1.3</v>
      </c>
      <c r="H242" s="7" t="s">
        <v>14</v>
      </c>
      <c r="I242" s="72" t="s">
        <v>70</v>
      </c>
      <c r="J242" s="72" t="s">
        <v>71</v>
      </c>
      <c r="K242" s="113"/>
      <c r="L242" s="50"/>
      <c r="M242" s="50"/>
      <c r="N242" s="50"/>
      <c r="O242" s="50"/>
      <c r="P242" s="50"/>
      <c r="Q242"/>
      <c r="R242"/>
      <c r="S242"/>
      <c r="T242"/>
      <c r="X242"/>
    </row>
    <row r="243" spans="1:24" ht="14.5" x14ac:dyDescent="0.35">
      <c r="A243" s="85" t="s">
        <v>616</v>
      </c>
      <c r="B243" s="85" t="s">
        <v>824</v>
      </c>
      <c r="C243" s="85"/>
      <c r="D243" s="113" t="s">
        <v>554</v>
      </c>
      <c r="E243" s="4">
        <v>2</v>
      </c>
      <c r="F243" s="146">
        <v>0.76</v>
      </c>
      <c r="G243" s="227">
        <v>1.3</v>
      </c>
      <c r="H243" s="7" t="s">
        <v>14</v>
      </c>
      <c r="I243" s="72" t="s">
        <v>70</v>
      </c>
      <c r="J243" s="72" t="s">
        <v>71</v>
      </c>
      <c r="K243" s="113"/>
      <c r="L243" s="50"/>
      <c r="M243" s="50"/>
      <c r="N243" s="50"/>
      <c r="O243" s="50"/>
      <c r="P243" s="50"/>
      <c r="Q243"/>
      <c r="R243"/>
      <c r="S243"/>
      <c r="T243"/>
      <c r="X243"/>
    </row>
    <row r="244" spans="1:24" ht="14.5" x14ac:dyDescent="0.35">
      <c r="A244" s="85" t="s">
        <v>616</v>
      </c>
      <c r="B244" s="85" t="s">
        <v>825</v>
      </c>
      <c r="C244" s="85"/>
      <c r="D244" s="113" t="s">
        <v>554</v>
      </c>
      <c r="E244" s="4">
        <v>2</v>
      </c>
      <c r="F244" s="146">
        <v>0.76</v>
      </c>
      <c r="G244" s="227">
        <v>1.3</v>
      </c>
      <c r="H244" s="7" t="s">
        <v>14</v>
      </c>
      <c r="I244" s="72" t="s">
        <v>70</v>
      </c>
      <c r="J244" s="72" t="s">
        <v>71</v>
      </c>
      <c r="K244" s="113"/>
      <c r="L244" s="50"/>
      <c r="M244" s="50"/>
      <c r="N244" s="50"/>
      <c r="O244" s="50"/>
      <c r="P244" s="50"/>
      <c r="Q244"/>
      <c r="R244"/>
      <c r="S244"/>
      <c r="T244"/>
      <c r="X244"/>
    </row>
    <row r="245" spans="1:24" ht="14.5" x14ac:dyDescent="0.35">
      <c r="A245" s="85" t="s">
        <v>616</v>
      </c>
      <c r="B245" s="85" t="s">
        <v>826</v>
      </c>
      <c r="C245" s="85"/>
      <c r="D245" s="113" t="s">
        <v>554</v>
      </c>
      <c r="E245" s="4">
        <v>2</v>
      </c>
      <c r="F245" s="146">
        <v>0.76</v>
      </c>
      <c r="G245" s="227">
        <v>1.3</v>
      </c>
      <c r="H245" s="7" t="s">
        <v>14</v>
      </c>
      <c r="I245" s="72" t="s">
        <v>70</v>
      </c>
      <c r="J245" s="72" t="s">
        <v>71</v>
      </c>
      <c r="K245" s="113"/>
      <c r="L245" s="50"/>
      <c r="M245" s="50"/>
      <c r="N245" s="50"/>
      <c r="O245" s="50"/>
      <c r="P245" s="50"/>
      <c r="Q245"/>
      <c r="R245"/>
      <c r="S245"/>
      <c r="T245"/>
      <c r="X245"/>
    </row>
    <row r="246" spans="1:24" ht="14.5" x14ac:dyDescent="0.35">
      <c r="A246" s="85" t="s">
        <v>616</v>
      </c>
      <c r="B246" s="85" t="s">
        <v>827</v>
      </c>
      <c r="C246" s="85"/>
      <c r="D246" s="113" t="s">
        <v>554</v>
      </c>
      <c r="E246" s="4">
        <v>2</v>
      </c>
      <c r="F246" s="146">
        <v>0.76</v>
      </c>
      <c r="G246" s="227">
        <v>1.3</v>
      </c>
      <c r="H246" s="7" t="s">
        <v>14</v>
      </c>
      <c r="I246" s="72" t="s">
        <v>70</v>
      </c>
      <c r="J246" s="72" t="s">
        <v>71</v>
      </c>
      <c r="K246" s="4"/>
      <c r="L246" s="50"/>
      <c r="M246" s="50"/>
      <c r="N246" s="50"/>
      <c r="O246" s="50"/>
      <c r="P246" s="50"/>
      <c r="Q246"/>
      <c r="R246"/>
      <c r="S246"/>
      <c r="T246"/>
      <c r="X246"/>
    </row>
    <row r="247" spans="1:24" ht="14.5" x14ac:dyDescent="0.35">
      <c r="A247" s="85" t="s">
        <v>616</v>
      </c>
      <c r="B247" s="85" t="s">
        <v>828</v>
      </c>
      <c r="C247" s="85"/>
      <c r="D247" s="113" t="s">
        <v>554</v>
      </c>
      <c r="E247" s="4">
        <v>1</v>
      </c>
      <c r="F247" s="146">
        <v>0.76</v>
      </c>
      <c r="G247" s="227">
        <v>1.3</v>
      </c>
      <c r="H247" s="7" t="s">
        <v>14</v>
      </c>
      <c r="I247" s="72" t="s">
        <v>70</v>
      </c>
      <c r="J247" s="72" t="s">
        <v>71</v>
      </c>
      <c r="K247" s="4"/>
      <c r="L247" s="50"/>
      <c r="M247" s="50"/>
      <c r="N247" s="50"/>
      <c r="O247" s="50"/>
      <c r="P247" s="50"/>
      <c r="Q247"/>
      <c r="R247"/>
      <c r="S247"/>
      <c r="T247"/>
      <c r="X247"/>
    </row>
    <row r="248" spans="1:24" ht="14.5" x14ac:dyDescent="0.35">
      <c r="A248" s="85" t="s">
        <v>616</v>
      </c>
      <c r="B248" s="85" t="s">
        <v>829</v>
      </c>
      <c r="C248" s="85"/>
      <c r="D248" s="113" t="s">
        <v>554</v>
      </c>
      <c r="E248" s="4">
        <v>1</v>
      </c>
      <c r="F248" s="146">
        <v>0.76</v>
      </c>
      <c r="G248" s="227">
        <v>1.3</v>
      </c>
      <c r="H248" s="7" t="s">
        <v>14</v>
      </c>
      <c r="I248" s="72" t="s">
        <v>70</v>
      </c>
      <c r="J248" s="72" t="s">
        <v>71</v>
      </c>
      <c r="K248" s="4"/>
      <c r="L248" s="50"/>
      <c r="M248" s="50"/>
      <c r="N248" s="50"/>
      <c r="O248" s="50"/>
      <c r="P248" s="50"/>
      <c r="Q248"/>
      <c r="R248"/>
      <c r="S248"/>
      <c r="T248"/>
      <c r="X248"/>
    </row>
    <row r="249" spans="1:24" ht="14.5" x14ac:dyDescent="0.35">
      <c r="A249" s="85" t="s">
        <v>616</v>
      </c>
      <c r="B249" s="85" t="s">
        <v>830</v>
      </c>
      <c r="C249" s="85"/>
      <c r="D249" s="113" t="s">
        <v>554</v>
      </c>
      <c r="E249" s="4">
        <v>1</v>
      </c>
      <c r="F249" s="146">
        <v>0.76</v>
      </c>
      <c r="G249" s="227">
        <v>1.3</v>
      </c>
      <c r="H249" s="7" t="s">
        <v>14</v>
      </c>
      <c r="I249" s="72" t="s">
        <v>70</v>
      </c>
      <c r="J249" s="72" t="s">
        <v>71</v>
      </c>
      <c r="K249" s="113"/>
      <c r="L249" s="50"/>
      <c r="M249" s="50"/>
      <c r="N249" s="50"/>
      <c r="O249" s="50"/>
      <c r="P249" s="50"/>
      <c r="Q249"/>
      <c r="R249"/>
      <c r="S249"/>
      <c r="T249"/>
      <c r="X249"/>
    </row>
    <row r="250" spans="1:24" ht="14.5" x14ac:dyDescent="0.35">
      <c r="A250" s="85" t="s">
        <v>616</v>
      </c>
      <c r="B250" s="85" t="s">
        <v>831</v>
      </c>
      <c r="C250" s="85"/>
      <c r="D250" s="113" t="s">
        <v>554</v>
      </c>
      <c r="E250" s="4">
        <v>1</v>
      </c>
      <c r="F250" s="146">
        <v>0.76</v>
      </c>
      <c r="G250" s="227">
        <v>1.3</v>
      </c>
      <c r="H250" s="7" t="s">
        <v>14</v>
      </c>
      <c r="I250" s="72" t="s">
        <v>70</v>
      </c>
      <c r="J250" s="72" t="s">
        <v>71</v>
      </c>
      <c r="K250" s="113"/>
      <c r="L250" s="50"/>
      <c r="M250" s="50"/>
      <c r="N250" s="50"/>
      <c r="O250" s="50"/>
      <c r="P250" s="50"/>
      <c r="Q250"/>
      <c r="R250"/>
      <c r="S250"/>
      <c r="T250"/>
      <c r="X250"/>
    </row>
    <row r="251" spans="1:24" ht="14.5" x14ac:dyDescent="0.35">
      <c r="A251" s="85" t="s">
        <v>616</v>
      </c>
      <c r="B251" s="85" t="s">
        <v>832</v>
      </c>
      <c r="C251" s="85"/>
      <c r="D251" s="113" t="s">
        <v>554</v>
      </c>
      <c r="E251" s="4">
        <v>1</v>
      </c>
      <c r="F251" s="146">
        <v>0.76</v>
      </c>
      <c r="G251" s="227">
        <v>1.3</v>
      </c>
      <c r="H251" s="7" t="s">
        <v>14</v>
      </c>
      <c r="I251" s="72" t="s">
        <v>70</v>
      </c>
      <c r="J251" s="72" t="s">
        <v>71</v>
      </c>
      <c r="K251" s="113"/>
      <c r="L251" s="50"/>
      <c r="M251" s="50"/>
      <c r="N251" s="50"/>
      <c r="O251" s="50"/>
      <c r="P251" s="50"/>
      <c r="Q251"/>
      <c r="R251"/>
      <c r="S251"/>
      <c r="T251"/>
      <c r="X251"/>
    </row>
    <row r="252" spans="1:24" ht="14.5" x14ac:dyDescent="0.35">
      <c r="A252" s="85" t="s">
        <v>616</v>
      </c>
      <c r="B252" s="85" t="s">
        <v>833</v>
      </c>
      <c r="C252" s="85"/>
      <c r="D252" s="113" t="s">
        <v>554</v>
      </c>
      <c r="E252" s="4">
        <v>2</v>
      </c>
      <c r="F252" s="146">
        <v>0.76</v>
      </c>
      <c r="G252" s="227">
        <v>1.3</v>
      </c>
      <c r="H252" s="7" t="s">
        <v>14</v>
      </c>
      <c r="I252" s="72" t="s">
        <v>70</v>
      </c>
      <c r="J252" s="5" t="s">
        <v>71</v>
      </c>
      <c r="K252" s="5"/>
      <c r="L252" s="50"/>
      <c r="M252" s="50"/>
      <c r="N252" s="50"/>
      <c r="O252" s="50"/>
      <c r="P252" s="50"/>
      <c r="Q252"/>
      <c r="R252"/>
      <c r="S252"/>
      <c r="T252"/>
      <c r="X252"/>
    </row>
    <row r="253" spans="1:24" ht="14.5" x14ac:dyDescent="0.35">
      <c r="A253" s="85" t="s">
        <v>616</v>
      </c>
      <c r="B253" s="85" t="s">
        <v>834</v>
      </c>
      <c r="C253" s="85"/>
      <c r="D253" s="113" t="s">
        <v>554</v>
      </c>
      <c r="E253" s="4">
        <v>2</v>
      </c>
      <c r="F253" s="146">
        <v>0.76</v>
      </c>
      <c r="G253" s="227">
        <v>1.3</v>
      </c>
      <c r="H253" s="7" t="s">
        <v>14</v>
      </c>
      <c r="I253" s="72" t="s">
        <v>70</v>
      </c>
      <c r="J253" s="5" t="s">
        <v>71</v>
      </c>
      <c r="K253" s="5"/>
      <c r="L253" s="50"/>
      <c r="M253" s="50"/>
      <c r="N253" s="50"/>
      <c r="O253" s="50"/>
      <c r="P253" s="50"/>
      <c r="Q253"/>
      <c r="R253"/>
      <c r="S253"/>
      <c r="T253"/>
      <c r="X253"/>
    </row>
    <row r="254" spans="1:24" ht="14.5" x14ac:dyDescent="0.35">
      <c r="A254" s="85" t="s">
        <v>616</v>
      </c>
      <c r="B254" s="85" t="s">
        <v>835</v>
      </c>
      <c r="C254" s="85"/>
      <c r="D254" s="113" t="s">
        <v>554</v>
      </c>
      <c r="E254" s="4">
        <v>2</v>
      </c>
      <c r="F254" s="146">
        <v>0.76</v>
      </c>
      <c r="G254" s="227">
        <v>1.3</v>
      </c>
      <c r="H254" s="7" t="s">
        <v>14</v>
      </c>
      <c r="I254" s="72" t="s">
        <v>70</v>
      </c>
      <c r="J254" s="5" t="s">
        <v>71</v>
      </c>
      <c r="K254" s="5"/>
      <c r="L254" s="50"/>
      <c r="M254" s="50"/>
      <c r="N254" s="50"/>
      <c r="O254" s="50"/>
      <c r="P254" s="50"/>
      <c r="Q254"/>
      <c r="R254"/>
      <c r="S254"/>
      <c r="T254"/>
      <c r="X254"/>
    </row>
    <row r="255" spans="1:24" ht="14.5" x14ac:dyDescent="0.35">
      <c r="A255" s="85" t="s">
        <v>228</v>
      </c>
      <c r="B255" s="85" t="s">
        <v>744</v>
      </c>
      <c r="C255" s="85"/>
      <c r="D255" s="113" t="s">
        <v>681</v>
      </c>
      <c r="E255" s="4">
        <v>1</v>
      </c>
      <c r="F255" s="146">
        <v>0.72</v>
      </c>
      <c r="G255" s="227">
        <v>0.5</v>
      </c>
      <c r="H255" s="7" t="s">
        <v>14</v>
      </c>
      <c r="I255" s="72" t="s">
        <v>70</v>
      </c>
      <c r="J255" s="72" t="s">
        <v>71</v>
      </c>
      <c r="K255" s="113"/>
      <c r="L255" s="50"/>
      <c r="M255" s="50"/>
      <c r="N255" s="50"/>
      <c r="O255" s="50"/>
      <c r="P255" s="50"/>
      <c r="Q255"/>
      <c r="R255"/>
      <c r="S255"/>
      <c r="T255"/>
      <c r="X255"/>
    </row>
    <row r="256" spans="1:24" ht="14.5" x14ac:dyDescent="0.35">
      <c r="A256" s="85" t="s">
        <v>228</v>
      </c>
      <c r="B256" s="85" t="s">
        <v>745</v>
      </c>
      <c r="C256" s="85"/>
      <c r="D256" s="113" t="s">
        <v>681</v>
      </c>
      <c r="E256" s="4">
        <v>1</v>
      </c>
      <c r="F256" s="146">
        <v>0.73</v>
      </c>
      <c r="G256" s="227">
        <v>0.8</v>
      </c>
      <c r="H256" s="7" t="s">
        <v>14</v>
      </c>
      <c r="I256" s="72" t="s">
        <v>70</v>
      </c>
      <c r="J256" s="5" t="s">
        <v>71</v>
      </c>
      <c r="K256" s="5"/>
      <c r="L256" s="50"/>
      <c r="M256" s="50"/>
      <c r="N256" s="50"/>
      <c r="O256" s="50"/>
      <c r="P256" s="50"/>
      <c r="Q256"/>
      <c r="R256"/>
      <c r="S256"/>
      <c r="T256"/>
      <c r="X256"/>
    </row>
    <row r="257" spans="1:24" ht="14.5" x14ac:dyDescent="0.35">
      <c r="A257" s="85" t="s">
        <v>228</v>
      </c>
      <c r="B257" s="85" t="s">
        <v>746</v>
      </c>
      <c r="C257" s="85"/>
      <c r="D257" s="113" t="s">
        <v>681</v>
      </c>
      <c r="E257" s="4">
        <v>2</v>
      </c>
      <c r="F257" s="146">
        <v>0.73</v>
      </c>
      <c r="G257" s="227">
        <v>0.8</v>
      </c>
      <c r="H257" s="7" t="s">
        <v>14</v>
      </c>
      <c r="I257" s="72" t="s">
        <v>70</v>
      </c>
      <c r="J257" s="5" t="s">
        <v>71</v>
      </c>
      <c r="K257" s="5"/>
      <c r="L257" s="50"/>
      <c r="M257" s="50"/>
      <c r="N257" s="50"/>
      <c r="O257" s="50"/>
      <c r="P257" s="50"/>
      <c r="Q257"/>
      <c r="R257"/>
      <c r="S257"/>
      <c r="T257"/>
      <c r="X257"/>
    </row>
    <row r="258" spans="1:24" ht="14.5" x14ac:dyDescent="0.35">
      <c r="A258" s="85" t="s">
        <v>228</v>
      </c>
      <c r="B258" s="85" t="s">
        <v>747</v>
      </c>
      <c r="C258" s="85"/>
      <c r="D258" s="113" t="s">
        <v>554</v>
      </c>
      <c r="E258" s="4">
        <v>1</v>
      </c>
      <c r="F258" s="146">
        <v>0.77</v>
      </c>
      <c r="G258" s="227">
        <v>0.8</v>
      </c>
      <c r="H258" s="7" t="s">
        <v>14</v>
      </c>
      <c r="I258" s="72" t="s">
        <v>70</v>
      </c>
      <c r="J258" s="5" t="s">
        <v>71</v>
      </c>
      <c r="K258" s="5"/>
      <c r="L258" s="50"/>
      <c r="M258" s="50"/>
      <c r="N258" s="50"/>
      <c r="O258" s="50"/>
      <c r="P258" s="50"/>
      <c r="Q258"/>
      <c r="R258"/>
      <c r="S258"/>
      <c r="T258"/>
      <c r="X258"/>
    </row>
    <row r="259" spans="1:24" ht="14.5" x14ac:dyDescent="0.35">
      <c r="A259" s="85" t="s">
        <v>228</v>
      </c>
      <c r="B259" s="85" t="s">
        <v>748</v>
      </c>
      <c r="C259" s="85"/>
      <c r="D259" s="113" t="s">
        <v>554</v>
      </c>
      <c r="E259" s="4">
        <v>2</v>
      </c>
      <c r="F259" s="146">
        <v>0.77</v>
      </c>
      <c r="G259" s="227">
        <v>0.8</v>
      </c>
      <c r="H259" s="7" t="s">
        <v>14</v>
      </c>
      <c r="I259" s="72" t="s">
        <v>70</v>
      </c>
      <c r="J259" s="5" t="s">
        <v>71</v>
      </c>
      <c r="K259" s="5"/>
      <c r="L259" s="50"/>
      <c r="M259" s="50"/>
      <c r="N259" s="50"/>
      <c r="O259" s="50"/>
      <c r="P259" s="50"/>
      <c r="Q259"/>
      <c r="R259"/>
      <c r="S259"/>
      <c r="T259"/>
      <c r="X259"/>
    </row>
    <row r="260" spans="1:24" ht="14.5" x14ac:dyDescent="0.35">
      <c r="A260" s="85" t="s">
        <v>228</v>
      </c>
      <c r="B260" s="85" t="s">
        <v>749</v>
      </c>
      <c r="C260" s="85"/>
      <c r="D260" s="113" t="s">
        <v>681</v>
      </c>
      <c r="E260" s="4">
        <v>1</v>
      </c>
      <c r="F260" s="146">
        <v>0.74</v>
      </c>
      <c r="G260" s="227">
        <v>0.7</v>
      </c>
      <c r="H260" s="7" t="s">
        <v>14</v>
      </c>
      <c r="I260" s="72" t="s">
        <v>70</v>
      </c>
      <c r="J260" s="72" t="s">
        <v>71</v>
      </c>
      <c r="K260" s="113"/>
      <c r="L260" s="50"/>
      <c r="M260" s="50"/>
      <c r="N260" s="50"/>
      <c r="O260" s="50"/>
      <c r="P260" s="50"/>
      <c r="Q260"/>
      <c r="R260"/>
      <c r="S260"/>
      <c r="T260"/>
      <c r="X260"/>
    </row>
    <row r="261" spans="1:24" ht="14.5" x14ac:dyDescent="0.35">
      <c r="A261" s="85" t="s">
        <v>228</v>
      </c>
      <c r="B261" s="85" t="s">
        <v>750</v>
      </c>
      <c r="C261" s="85"/>
      <c r="D261" s="113" t="s">
        <v>681</v>
      </c>
      <c r="E261" s="4">
        <v>1</v>
      </c>
      <c r="F261" s="146">
        <v>0.73</v>
      </c>
      <c r="G261" s="227">
        <v>0.8</v>
      </c>
      <c r="H261" s="7" t="s">
        <v>14</v>
      </c>
      <c r="I261" s="72" t="s">
        <v>70</v>
      </c>
      <c r="J261" s="72" t="s">
        <v>71</v>
      </c>
      <c r="K261" s="113"/>
      <c r="L261" s="50"/>
      <c r="M261" s="50"/>
      <c r="N261" s="50"/>
      <c r="O261" s="50"/>
      <c r="P261" s="50"/>
      <c r="Q261"/>
      <c r="R261"/>
      <c r="S261"/>
      <c r="T261"/>
      <c r="X261"/>
    </row>
    <row r="262" spans="1:24" ht="14.5" x14ac:dyDescent="0.35">
      <c r="A262" s="85" t="s">
        <v>679</v>
      </c>
      <c r="B262" s="85" t="s">
        <v>836</v>
      </c>
      <c r="C262" s="85"/>
      <c r="D262" s="113" t="s">
        <v>554</v>
      </c>
      <c r="E262" s="4">
        <v>1</v>
      </c>
      <c r="F262" s="146">
        <v>0.82</v>
      </c>
      <c r="G262" s="227">
        <v>0.85</v>
      </c>
      <c r="H262" s="7" t="s">
        <v>14</v>
      </c>
      <c r="I262" s="72" t="s">
        <v>71</v>
      </c>
      <c r="J262" s="72" t="s">
        <v>70</v>
      </c>
      <c r="K262" s="113">
        <v>2406681</v>
      </c>
      <c r="L262" s="50"/>
      <c r="M262" s="50"/>
      <c r="N262" s="50"/>
      <c r="O262" s="50"/>
      <c r="P262" s="50"/>
      <c r="Q262"/>
      <c r="R262"/>
      <c r="S262"/>
      <c r="T262"/>
      <c r="X262"/>
    </row>
    <row r="263" spans="1:24" ht="14.5" x14ac:dyDescent="0.35">
      <c r="A263" t="s">
        <v>679</v>
      </c>
      <c r="B263" s="11" t="s">
        <v>837</v>
      </c>
      <c r="D263" s="113" t="s">
        <v>681</v>
      </c>
      <c r="E263" s="4">
        <v>1</v>
      </c>
      <c r="F263" s="146">
        <v>0.82</v>
      </c>
      <c r="G263" s="227">
        <v>0.76</v>
      </c>
      <c r="H263" s="1" t="s">
        <v>14</v>
      </c>
      <c r="I263" s="72" t="s">
        <v>71</v>
      </c>
      <c r="J263" s="72" t="s">
        <v>70</v>
      </c>
      <c r="K263" s="113">
        <v>2406721</v>
      </c>
      <c r="L263" s="50"/>
      <c r="M263" s="50"/>
      <c r="N263" s="50"/>
      <c r="O263" s="50"/>
      <c r="P263" s="50"/>
      <c r="Q263"/>
      <c r="R263"/>
      <c r="S263"/>
      <c r="T263"/>
      <c r="X263"/>
    </row>
    <row r="264" spans="1:24" ht="14.5" x14ac:dyDescent="0.35">
      <c r="A264" t="s">
        <v>679</v>
      </c>
      <c r="B264" s="11" t="s">
        <v>838</v>
      </c>
      <c r="D264" s="113" t="s">
        <v>681</v>
      </c>
      <c r="E264" s="4">
        <v>1</v>
      </c>
      <c r="F264" s="146">
        <v>0.73</v>
      </c>
      <c r="G264" s="227">
        <v>0.74</v>
      </c>
      <c r="H264" s="1" t="s">
        <v>14</v>
      </c>
      <c r="I264" s="72" t="s">
        <v>71</v>
      </c>
      <c r="J264" s="72" t="s">
        <v>70</v>
      </c>
      <c r="K264" s="113">
        <v>2406813</v>
      </c>
      <c r="L264" s="50"/>
      <c r="M264" s="50"/>
      <c r="N264" s="50"/>
      <c r="O264" s="50"/>
      <c r="P264" s="50"/>
      <c r="Q264"/>
      <c r="R264"/>
      <c r="S264"/>
      <c r="T264"/>
      <c r="X264"/>
    </row>
    <row r="265" spans="1:24" ht="14.5" x14ac:dyDescent="0.35">
      <c r="A265" t="s">
        <v>679</v>
      </c>
      <c r="B265" s="11" t="s">
        <v>839</v>
      </c>
      <c r="D265" s="113" t="s">
        <v>554</v>
      </c>
      <c r="E265" s="4">
        <v>1</v>
      </c>
      <c r="F265" s="146">
        <v>0.8</v>
      </c>
      <c r="G265" s="227">
        <v>1.1100000000000001</v>
      </c>
      <c r="H265" s="1" t="s">
        <v>14</v>
      </c>
      <c r="I265" s="72" t="s">
        <v>71</v>
      </c>
      <c r="J265" s="72" t="s">
        <v>70</v>
      </c>
      <c r="K265" s="113">
        <v>2406818</v>
      </c>
      <c r="L265" s="50"/>
      <c r="M265" s="50"/>
      <c r="N265" s="50"/>
      <c r="O265" s="50"/>
      <c r="P265" s="50"/>
      <c r="Q265"/>
      <c r="R265"/>
      <c r="S265"/>
      <c r="T265"/>
      <c r="X265"/>
    </row>
    <row r="266" spans="1:24" ht="14.5" x14ac:dyDescent="0.35">
      <c r="A266" t="s">
        <v>679</v>
      </c>
      <c r="B266" s="11" t="s">
        <v>840</v>
      </c>
      <c r="D266" s="113" t="s">
        <v>681</v>
      </c>
      <c r="E266" s="4">
        <v>1</v>
      </c>
      <c r="F266" s="146">
        <v>0.74</v>
      </c>
      <c r="G266" s="227">
        <v>0.79</v>
      </c>
      <c r="H266" s="1" t="s">
        <v>14</v>
      </c>
      <c r="I266" s="72" t="s">
        <v>71</v>
      </c>
      <c r="J266" s="72" t="s">
        <v>70</v>
      </c>
      <c r="K266" s="113">
        <v>2406820</v>
      </c>
      <c r="L266" s="50"/>
      <c r="M266" s="50"/>
      <c r="N266" s="50"/>
      <c r="O266" s="50"/>
      <c r="P266" s="50"/>
      <c r="Q266"/>
      <c r="R266"/>
      <c r="S266"/>
      <c r="T266"/>
      <c r="X266"/>
    </row>
    <row r="267" spans="1:24" ht="14.5" x14ac:dyDescent="0.35">
      <c r="A267" s="85" t="s">
        <v>679</v>
      </c>
      <c r="B267" s="85" t="s">
        <v>841</v>
      </c>
      <c r="C267" s="85"/>
      <c r="D267" s="113" t="s">
        <v>554</v>
      </c>
      <c r="E267" s="4">
        <v>1</v>
      </c>
      <c r="F267" s="146">
        <v>0.86</v>
      </c>
      <c r="G267" s="227">
        <v>0.8</v>
      </c>
      <c r="H267" s="7" t="s">
        <v>14</v>
      </c>
      <c r="I267" s="72" t="s">
        <v>71</v>
      </c>
      <c r="J267" s="72" t="s">
        <v>70</v>
      </c>
      <c r="K267" s="113">
        <v>2406798</v>
      </c>
      <c r="L267" s="50"/>
      <c r="M267" s="50"/>
      <c r="N267" s="50"/>
      <c r="O267" s="50"/>
      <c r="P267" s="50"/>
      <c r="Q267"/>
      <c r="R267"/>
      <c r="S267"/>
      <c r="T267"/>
      <c r="X267"/>
    </row>
    <row r="268" spans="1:24" ht="14.5" x14ac:dyDescent="0.35">
      <c r="A268" s="85" t="s">
        <v>679</v>
      </c>
      <c r="B268" s="85" t="s">
        <v>842</v>
      </c>
      <c r="C268" s="85"/>
      <c r="D268" s="113" t="s">
        <v>681</v>
      </c>
      <c r="E268" s="4">
        <v>1</v>
      </c>
      <c r="F268" s="146">
        <v>0.78</v>
      </c>
      <c r="G268" s="227">
        <v>0.62</v>
      </c>
      <c r="H268" s="7" t="s">
        <v>14</v>
      </c>
      <c r="I268" s="72" t="s">
        <v>71</v>
      </c>
      <c r="J268" s="72" t="s">
        <v>70</v>
      </c>
      <c r="K268" s="113">
        <v>2406799</v>
      </c>
      <c r="L268" s="50"/>
      <c r="M268" s="50"/>
      <c r="N268" s="50"/>
      <c r="O268" s="50"/>
      <c r="P268" s="50"/>
      <c r="Q268"/>
      <c r="R268"/>
      <c r="S268"/>
      <c r="T268"/>
      <c r="X268"/>
    </row>
    <row r="269" spans="1:24" ht="14.5" x14ac:dyDescent="0.35">
      <c r="A269" s="85" t="s">
        <v>679</v>
      </c>
      <c r="B269" s="85" t="s">
        <v>843</v>
      </c>
      <c r="C269" s="85"/>
      <c r="D269" s="113" t="s">
        <v>554</v>
      </c>
      <c r="E269" s="4">
        <v>1</v>
      </c>
      <c r="F269" s="146">
        <v>0.79</v>
      </c>
      <c r="G269" s="227">
        <v>1.04</v>
      </c>
      <c r="H269" s="7" t="s">
        <v>14</v>
      </c>
      <c r="I269" s="72" t="s">
        <v>71</v>
      </c>
      <c r="J269" s="72" t="s">
        <v>70</v>
      </c>
      <c r="K269" s="113">
        <v>2406800</v>
      </c>
      <c r="L269" s="50"/>
      <c r="M269" s="50"/>
      <c r="N269" s="50"/>
      <c r="O269" s="50"/>
      <c r="P269" s="50"/>
      <c r="Q269"/>
      <c r="R269"/>
      <c r="S269"/>
      <c r="T269"/>
      <c r="X269"/>
    </row>
    <row r="270" spans="1:24" ht="14.5" x14ac:dyDescent="0.35">
      <c r="A270" s="85" t="s">
        <v>679</v>
      </c>
      <c r="B270" s="85" t="s">
        <v>844</v>
      </c>
      <c r="C270" s="85"/>
      <c r="D270" s="113" t="s">
        <v>681</v>
      </c>
      <c r="E270" s="4">
        <v>1</v>
      </c>
      <c r="F270" s="146">
        <v>0.8</v>
      </c>
      <c r="G270" s="227">
        <v>0.68</v>
      </c>
      <c r="H270" s="7" t="s">
        <v>14</v>
      </c>
      <c r="I270" s="72" t="s">
        <v>71</v>
      </c>
      <c r="J270" s="72" t="s">
        <v>70</v>
      </c>
      <c r="K270" s="113">
        <v>2406719</v>
      </c>
      <c r="L270" s="50"/>
      <c r="M270" s="72"/>
      <c r="N270" s="50"/>
      <c r="O270" s="50"/>
      <c r="P270" s="50"/>
      <c r="Q270"/>
      <c r="R270"/>
      <c r="S270"/>
      <c r="T270"/>
      <c r="X270"/>
    </row>
    <row r="271" spans="1:24" ht="14.5" x14ac:dyDescent="0.35">
      <c r="A271" s="85" t="s">
        <v>679</v>
      </c>
      <c r="B271" s="85" t="s">
        <v>845</v>
      </c>
      <c r="C271" s="85"/>
      <c r="D271" s="113" t="s">
        <v>554</v>
      </c>
      <c r="E271" s="4">
        <v>1</v>
      </c>
      <c r="F271" s="146">
        <v>0.8</v>
      </c>
      <c r="G271" s="227">
        <v>1.26</v>
      </c>
      <c r="H271" s="7" t="s">
        <v>14</v>
      </c>
      <c r="I271" s="72" t="s">
        <v>71</v>
      </c>
      <c r="J271" s="72" t="s">
        <v>70</v>
      </c>
      <c r="K271" s="113">
        <v>2406801</v>
      </c>
      <c r="L271" s="50"/>
      <c r="M271" s="50"/>
      <c r="N271" s="50"/>
      <c r="O271" s="50"/>
      <c r="P271" s="50"/>
      <c r="Q271"/>
      <c r="R271"/>
      <c r="S271"/>
      <c r="T271"/>
      <c r="X271"/>
    </row>
    <row r="272" spans="1:24" ht="14.5" x14ac:dyDescent="0.35">
      <c r="A272" s="85" t="s">
        <v>679</v>
      </c>
      <c r="B272" s="85" t="s">
        <v>846</v>
      </c>
      <c r="C272" s="85"/>
      <c r="D272" s="113" t="s">
        <v>554</v>
      </c>
      <c r="E272" s="4">
        <v>1</v>
      </c>
      <c r="F272" s="146">
        <v>0.8</v>
      </c>
      <c r="G272" s="227">
        <v>1.31</v>
      </c>
      <c r="H272" s="7" t="s">
        <v>14</v>
      </c>
      <c r="I272" s="72" t="s">
        <v>71</v>
      </c>
      <c r="J272" s="72" t="s">
        <v>70</v>
      </c>
      <c r="K272" s="113">
        <v>2406802</v>
      </c>
      <c r="L272" s="50"/>
      <c r="M272" s="50"/>
      <c r="N272" s="50"/>
      <c r="O272" s="50"/>
      <c r="P272" s="50"/>
      <c r="Q272"/>
      <c r="R272"/>
      <c r="S272"/>
      <c r="T272"/>
      <c r="X272"/>
    </row>
    <row r="273" spans="1:24" ht="14.5" x14ac:dyDescent="0.35">
      <c r="A273" s="85" t="s">
        <v>679</v>
      </c>
      <c r="B273" s="85" t="s">
        <v>847</v>
      </c>
      <c r="C273" s="85"/>
      <c r="D273" s="113" t="s">
        <v>554</v>
      </c>
      <c r="E273" s="4">
        <v>1</v>
      </c>
      <c r="F273" s="146">
        <v>0.79</v>
      </c>
      <c r="G273" s="227">
        <v>1.23</v>
      </c>
      <c r="H273" s="7" t="s">
        <v>14</v>
      </c>
      <c r="I273" s="72" t="s">
        <v>71</v>
      </c>
      <c r="J273" s="72" t="s">
        <v>70</v>
      </c>
      <c r="K273" s="113">
        <v>2406803</v>
      </c>
      <c r="L273" s="50"/>
      <c r="M273" s="50"/>
      <c r="N273" s="50"/>
      <c r="O273" s="50"/>
      <c r="P273" s="50"/>
      <c r="Q273"/>
      <c r="R273"/>
      <c r="S273"/>
      <c r="T273"/>
      <c r="X273"/>
    </row>
    <row r="274" spans="1:24" ht="14.5" x14ac:dyDescent="0.35">
      <c r="A274" s="85" t="s">
        <v>848</v>
      </c>
      <c r="B274" s="85" t="s">
        <v>849</v>
      </c>
      <c r="C274" s="85"/>
      <c r="D274" s="113" t="s">
        <v>681</v>
      </c>
      <c r="E274" s="4">
        <v>1</v>
      </c>
      <c r="F274" s="146">
        <v>0.74</v>
      </c>
      <c r="G274" s="227">
        <v>0.84</v>
      </c>
      <c r="H274" s="7" t="s">
        <v>14</v>
      </c>
      <c r="I274" s="72" t="s">
        <v>71</v>
      </c>
      <c r="J274" s="72" t="s">
        <v>70</v>
      </c>
      <c r="K274" s="113">
        <v>3998212</v>
      </c>
      <c r="L274" s="50"/>
      <c r="M274" s="72"/>
      <c r="N274" s="72"/>
      <c r="O274" s="72"/>
      <c r="P274" s="50"/>
      <c r="Q274"/>
      <c r="R274"/>
      <c r="S274"/>
      <c r="T274"/>
      <c r="X274"/>
    </row>
    <row r="275" spans="1:24" ht="14.5" x14ac:dyDescent="0.35">
      <c r="A275" s="85" t="s">
        <v>848</v>
      </c>
      <c r="B275" s="85" t="s">
        <v>850</v>
      </c>
      <c r="C275" s="85"/>
      <c r="D275" s="113" t="s">
        <v>554</v>
      </c>
      <c r="E275" s="4">
        <v>1</v>
      </c>
      <c r="F275" s="146">
        <v>0.78</v>
      </c>
      <c r="G275" s="227">
        <v>1.39</v>
      </c>
      <c r="H275" s="7" t="s">
        <v>14</v>
      </c>
      <c r="I275" s="72" t="s">
        <v>71</v>
      </c>
      <c r="J275" s="72" t="s">
        <v>70</v>
      </c>
      <c r="K275" s="113">
        <v>3998213</v>
      </c>
      <c r="L275" s="50"/>
      <c r="M275" s="72"/>
      <c r="N275" s="72"/>
      <c r="O275" s="72"/>
      <c r="P275" s="50"/>
      <c r="Q275"/>
      <c r="R275"/>
      <c r="S275"/>
      <c r="T275"/>
      <c r="X275"/>
    </row>
    <row r="276" spans="1:24" ht="14.5" x14ac:dyDescent="0.35">
      <c r="A276" s="85" t="s">
        <v>96</v>
      </c>
      <c r="B276" s="85" t="s">
        <v>851</v>
      </c>
      <c r="C276" s="85" t="s">
        <v>852</v>
      </c>
      <c r="D276" s="113" t="s">
        <v>681</v>
      </c>
      <c r="E276" s="4">
        <v>1</v>
      </c>
      <c r="F276" s="146">
        <v>0.76</v>
      </c>
      <c r="G276" s="227">
        <v>0.98</v>
      </c>
      <c r="H276" s="7" t="s">
        <v>14</v>
      </c>
      <c r="I276" s="72" t="s">
        <v>71</v>
      </c>
      <c r="J276" s="72" t="s">
        <v>70</v>
      </c>
      <c r="K276" s="113">
        <v>2406726</v>
      </c>
      <c r="L276" s="50"/>
      <c r="P276" s="50"/>
      <c r="Q276"/>
      <c r="R276"/>
      <c r="S276"/>
      <c r="T276"/>
      <c r="X276"/>
    </row>
    <row r="277" spans="1:24" ht="14.5" x14ac:dyDescent="0.35">
      <c r="A277" s="85" t="s">
        <v>96</v>
      </c>
      <c r="B277" s="85" t="s">
        <v>853</v>
      </c>
      <c r="C277" s="85"/>
      <c r="D277" s="113" t="s">
        <v>554</v>
      </c>
      <c r="E277" s="4">
        <v>2</v>
      </c>
      <c r="F277" s="146">
        <v>0.76</v>
      </c>
      <c r="G277" s="227">
        <v>1.4</v>
      </c>
      <c r="H277" s="7" t="s">
        <v>14</v>
      </c>
      <c r="I277" s="72" t="s">
        <v>70</v>
      </c>
      <c r="J277" s="5" t="s">
        <v>71</v>
      </c>
      <c r="K277" s="5"/>
      <c r="L277" s="50"/>
      <c r="P277" s="50"/>
      <c r="Q277"/>
      <c r="R277"/>
      <c r="S277"/>
      <c r="T277"/>
      <c r="X277"/>
    </row>
    <row r="278" spans="1:24" ht="14.5" x14ac:dyDescent="0.35">
      <c r="A278" s="85" t="s">
        <v>96</v>
      </c>
      <c r="B278" s="85" t="s">
        <v>854</v>
      </c>
      <c r="C278" s="85"/>
      <c r="D278" s="113" t="s">
        <v>554</v>
      </c>
      <c r="E278" s="4">
        <v>1</v>
      </c>
      <c r="F278" s="146">
        <v>0.76</v>
      </c>
      <c r="G278" s="227">
        <v>1.4</v>
      </c>
      <c r="H278" s="7" t="s">
        <v>14</v>
      </c>
      <c r="I278" s="72" t="s">
        <v>70</v>
      </c>
      <c r="J278" s="5" t="s">
        <v>71</v>
      </c>
      <c r="K278" s="5"/>
      <c r="L278" s="50"/>
      <c r="P278" s="50"/>
      <c r="Q278"/>
      <c r="R278"/>
      <c r="S278"/>
      <c r="T278"/>
      <c r="X278"/>
    </row>
    <row r="279" spans="1:24" ht="14.5" x14ac:dyDescent="0.35">
      <c r="A279" s="85" t="s">
        <v>96</v>
      </c>
      <c r="B279" s="85" t="s">
        <v>855</v>
      </c>
      <c r="C279" s="85" t="s">
        <v>856</v>
      </c>
      <c r="D279" s="113" t="s">
        <v>554</v>
      </c>
      <c r="E279" s="4">
        <v>1</v>
      </c>
      <c r="F279" s="146">
        <v>0.82</v>
      </c>
      <c r="G279" s="227">
        <v>1.22</v>
      </c>
      <c r="H279" s="7" t="s">
        <v>14</v>
      </c>
      <c r="I279" s="72" t="s">
        <v>71</v>
      </c>
      <c r="J279" s="72" t="s">
        <v>70</v>
      </c>
      <c r="K279" s="113">
        <v>2406724</v>
      </c>
      <c r="L279" s="50"/>
      <c r="P279" s="50"/>
      <c r="Q279"/>
      <c r="R279"/>
      <c r="S279"/>
      <c r="T279"/>
      <c r="X279"/>
    </row>
    <row r="280" spans="1:24" ht="14.5" x14ac:dyDescent="0.35">
      <c r="A280" s="85" t="s">
        <v>96</v>
      </c>
      <c r="B280" s="85" t="s">
        <v>857</v>
      </c>
      <c r="C280" s="85"/>
      <c r="D280" s="113" t="s">
        <v>554</v>
      </c>
      <c r="E280" s="4">
        <v>2</v>
      </c>
      <c r="F280" s="146">
        <v>0.76</v>
      </c>
      <c r="G280" s="227">
        <v>1.4</v>
      </c>
      <c r="H280" s="7" t="s">
        <v>14</v>
      </c>
      <c r="I280" s="72" t="s">
        <v>70</v>
      </c>
      <c r="J280" s="72" t="s">
        <v>71</v>
      </c>
      <c r="K280" s="113"/>
      <c r="L280" s="50"/>
      <c r="P280" s="50"/>
      <c r="Q280"/>
      <c r="R280"/>
      <c r="S280"/>
      <c r="T280"/>
      <c r="X280"/>
    </row>
    <row r="281" spans="1:24" ht="14.5" x14ac:dyDescent="0.35">
      <c r="A281" s="85" t="s">
        <v>96</v>
      </c>
      <c r="B281" s="85" t="s">
        <v>858</v>
      </c>
      <c r="C281" s="85"/>
      <c r="D281" s="113" t="s">
        <v>554</v>
      </c>
      <c r="E281" s="4">
        <v>1</v>
      </c>
      <c r="F281" s="146">
        <v>0.76</v>
      </c>
      <c r="G281" s="227">
        <v>1.4</v>
      </c>
      <c r="H281" s="7" t="s">
        <v>14</v>
      </c>
      <c r="I281" s="72" t="s">
        <v>70</v>
      </c>
      <c r="J281" s="72" t="s">
        <v>71</v>
      </c>
      <c r="K281" s="113"/>
      <c r="L281" s="72"/>
      <c r="P281" s="50"/>
      <c r="Q281"/>
      <c r="R281"/>
      <c r="S281"/>
      <c r="T281"/>
      <c r="X281"/>
    </row>
    <row r="282" spans="1:24" ht="14.5" x14ac:dyDescent="0.35">
      <c r="A282" s="85" t="s">
        <v>859</v>
      </c>
      <c r="B282" s="85" t="s">
        <v>860</v>
      </c>
      <c r="C282" s="85"/>
      <c r="D282" s="113" t="s">
        <v>681</v>
      </c>
      <c r="E282" s="4">
        <v>1</v>
      </c>
      <c r="F282" s="146">
        <v>0.77</v>
      </c>
      <c r="G282" s="227">
        <v>0.75</v>
      </c>
      <c r="H282" s="7" t="s">
        <v>14</v>
      </c>
      <c r="I282" s="72" t="s">
        <v>71</v>
      </c>
      <c r="J282" s="72" t="s">
        <v>70</v>
      </c>
      <c r="K282" s="113">
        <v>2649774</v>
      </c>
      <c r="L282" s="72"/>
      <c r="P282" s="50"/>
      <c r="Q282"/>
      <c r="R282"/>
      <c r="S282"/>
      <c r="T282"/>
      <c r="X282"/>
    </row>
    <row r="283" spans="1:24" ht="15" customHeight="1" x14ac:dyDescent="0.35">
      <c r="A283" s="85" t="s">
        <v>859</v>
      </c>
      <c r="B283" s="85" t="s">
        <v>860</v>
      </c>
      <c r="C283" s="85"/>
      <c r="D283" s="113" t="s">
        <v>681</v>
      </c>
      <c r="E283" s="4">
        <v>1</v>
      </c>
      <c r="F283" s="146">
        <v>0.77</v>
      </c>
      <c r="G283" s="227">
        <v>0.8</v>
      </c>
      <c r="H283" s="7" t="s">
        <v>14</v>
      </c>
      <c r="I283" s="72" t="s">
        <v>70</v>
      </c>
      <c r="J283" s="72" t="s">
        <v>71</v>
      </c>
      <c r="K283" s="113"/>
      <c r="L283" s="72"/>
      <c r="P283" s="50"/>
      <c r="Q283"/>
      <c r="R283"/>
      <c r="S283"/>
      <c r="T283"/>
      <c r="X283"/>
    </row>
    <row r="284" spans="1:24" ht="15" customHeight="1" x14ac:dyDescent="0.35">
      <c r="A284" s="85" t="s">
        <v>696</v>
      </c>
      <c r="B284" s="85" t="s">
        <v>861</v>
      </c>
      <c r="C284" s="85" t="s">
        <v>862</v>
      </c>
      <c r="D284" s="113" t="s">
        <v>554</v>
      </c>
      <c r="E284" s="4">
        <v>1</v>
      </c>
      <c r="F284" s="146">
        <v>0.82</v>
      </c>
      <c r="G284" s="227">
        <v>1.22</v>
      </c>
      <c r="H284" s="7" t="s">
        <v>14</v>
      </c>
      <c r="I284" s="72" t="s">
        <v>71</v>
      </c>
      <c r="J284" s="72" t="s">
        <v>70</v>
      </c>
      <c r="K284" s="113">
        <v>3360651</v>
      </c>
      <c r="L284" s="72"/>
      <c r="P284" s="50"/>
      <c r="Q284"/>
      <c r="R284"/>
      <c r="S284"/>
      <c r="T284"/>
      <c r="X284"/>
    </row>
    <row r="285" spans="1:24" ht="15" customHeight="1" x14ac:dyDescent="0.35">
      <c r="A285" s="50"/>
      <c r="B285" s="85"/>
      <c r="C285" s="85"/>
      <c r="D285" s="113"/>
      <c r="E285" s="72"/>
      <c r="F285" s="115"/>
      <c r="G285" s="72"/>
      <c r="H285" s="113"/>
      <c r="I285" s="50"/>
      <c r="J285" s="50"/>
      <c r="K285" s="50"/>
      <c r="L285" s="72"/>
      <c r="P285" s="72"/>
      <c r="Q285" s="72"/>
      <c r="R285" s="72"/>
      <c r="S285" s="72"/>
      <c r="U285" s="50"/>
      <c r="V285" s="50"/>
      <c r="W285" s="50"/>
    </row>
    <row r="286" spans="1:24" ht="15" customHeight="1" x14ac:dyDescent="0.35">
      <c r="A286" s="50"/>
      <c r="B286" s="85"/>
      <c r="C286" s="85"/>
      <c r="D286" s="113"/>
      <c r="E286" s="72"/>
      <c r="F286" s="115"/>
      <c r="G286" s="125"/>
      <c r="H286" s="113"/>
      <c r="I286" s="50"/>
      <c r="J286" s="50"/>
      <c r="K286" s="50"/>
      <c r="L286" s="72"/>
      <c r="P286" s="72"/>
      <c r="Q286" s="72"/>
      <c r="R286" s="72"/>
      <c r="S286" s="72"/>
      <c r="U286" s="50"/>
      <c r="V286" s="50"/>
      <c r="W286" s="50"/>
    </row>
  </sheetData>
  <sheetProtection autoFilter="0"/>
  <autoFilter ref="A3:S286" xr:uid="{1EDB006B-9448-4567-8E74-D6927B6BE61C}"/>
  <mergeCells count="2">
    <mergeCell ref="M3:O3"/>
    <mergeCell ref="M8:O8"/>
  </mergeCells>
  <conditionalFormatting sqref="A136:H284">
    <cfRule type="expression" dxfId="31" priority="4">
      <formula>MOD(ROW(),2)=1</formula>
    </cfRule>
  </conditionalFormatting>
  <conditionalFormatting sqref="A5:H135">
    <cfRule type="expression" dxfId="30" priority="5">
      <formula>MOD(ROW(),2)=1</formula>
    </cfRule>
  </conditionalFormatting>
  <pageMargins left="0.7" right="0.7" top="0.75" bottom="0.75" header="0.3" footer="0.3"/>
  <pageSetup scale="20" fitToWidth="0" fitToHeight="0"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D3A31-FE49-4E61-9100-83E4C2F416A0}">
  <dimension ref="A1:AG212"/>
  <sheetViews>
    <sheetView topLeftCell="F1" workbookViewId="0">
      <pane ySplit="3" topLeftCell="A58" activePane="bottomLeft" state="frozen"/>
      <selection pane="bottomLeft" activeCell="J1" sqref="J1:L1048576"/>
    </sheetView>
  </sheetViews>
  <sheetFormatPr defaultColWidth="0" defaultRowHeight="14.5" zeroHeight="1" x14ac:dyDescent="0.35"/>
  <cols>
    <col min="1" max="1" width="16.453125" style="85" customWidth="1"/>
    <col min="2" max="2" width="17.453125" style="50" customWidth="1"/>
    <col min="3" max="4" width="17.453125" style="72" customWidth="1"/>
    <col min="5" max="5" width="11" style="72" customWidth="1"/>
    <col min="6" max="6" width="17.453125" style="72" customWidth="1"/>
    <col min="7" max="7" width="11" style="125" customWidth="1"/>
    <col min="8" max="9" width="11" style="72" customWidth="1"/>
    <col min="10" max="11" width="14.26953125" style="72" customWidth="1"/>
    <col min="12" max="12" width="5.1796875" style="72" customWidth="1"/>
    <col min="13" max="13" width="23.26953125" style="50" customWidth="1"/>
    <col min="14" max="14" width="13.54296875" style="50" customWidth="1"/>
    <col min="15" max="15" width="15.453125" style="50" customWidth="1"/>
    <col min="16" max="16" width="2.7265625" style="50" customWidth="1"/>
    <col min="17" max="30" width="0" style="50" hidden="1" customWidth="1"/>
    <col min="31" max="33" width="0" style="50" hidden="1"/>
    <col min="34" max="16384" width="9" style="50" hidden="1"/>
  </cols>
  <sheetData>
    <row r="1" spans="1:16" customFormat="1" ht="21.25" customHeight="1" x14ac:dyDescent="0.55000000000000004">
      <c r="A1" s="296" t="s">
        <v>54</v>
      </c>
      <c r="B1" s="6"/>
      <c r="C1" s="32"/>
      <c r="D1" s="32"/>
      <c r="F1" s="32"/>
      <c r="G1" s="203"/>
      <c r="H1" s="32"/>
      <c r="I1" s="32"/>
      <c r="J1" s="62"/>
      <c r="K1" s="62"/>
      <c r="L1" s="72"/>
      <c r="M1" s="50"/>
      <c r="N1" s="50"/>
      <c r="O1" s="50"/>
      <c r="P1" s="50"/>
    </row>
    <row r="2" spans="1:16" customFormat="1" ht="21" x14ac:dyDescent="0.5">
      <c r="A2" s="297" t="s">
        <v>863</v>
      </c>
      <c r="B2" s="6"/>
      <c r="C2" s="32"/>
      <c r="D2" s="32"/>
      <c r="E2" s="32"/>
      <c r="F2" s="32"/>
      <c r="G2" s="203"/>
      <c r="H2" s="32"/>
      <c r="I2" s="32"/>
      <c r="J2" s="67"/>
      <c r="K2" s="67"/>
      <c r="L2" s="72"/>
      <c r="M2" s="50"/>
      <c r="N2" s="50"/>
      <c r="O2" s="50"/>
      <c r="P2" s="50"/>
    </row>
    <row r="3" spans="1:16" customFormat="1" ht="60" customHeight="1" x14ac:dyDescent="0.35">
      <c r="A3" s="40" t="s">
        <v>56</v>
      </c>
      <c r="B3" s="40" t="s">
        <v>57</v>
      </c>
      <c r="C3" s="40" t="s">
        <v>60</v>
      </c>
      <c r="D3" s="40" t="s">
        <v>864</v>
      </c>
      <c r="E3" s="40" t="s">
        <v>865</v>
      </c>
      <c r="F3" s="40" t="s">
        <v>866</v>
      </c>
      <c r="G3" s="204" t="s">
        <v>867</v>
      </c>
      <c r="H3" s="40" t="s">
        <v>114</v>
      </c>
      <c r="I3" s="40" t="s">
        <v>115</v>
      </c>
      <c r="J3" s="38" t="s">
        <v>62</v>
      </c>
      <c r="K3" s="38" t="s">
        <v>63</v>
      </c>
      <c r="L3" s="72"/>
      <c r="M3" s="336" t="s">
        <v>64</v>
      </c>
      <c r="N3" s="342"/>
      <c r="O3" s="337"/>
    </row>
    <row r="4" spans="1:16" customFormat="1" x14ac:dyDescent="0.35">
      <c r="A4" s="85" t="s">
        <v>868</v>
      </c>
      <c r="B4" s="50" t="s">
        <v>869</v>
      </c>
      <c r="C4" s="72" t="s">
        <v>69</v>
      </c>
      <c r="D4" s="72" t="s">
        <v>870</v>
      </c>
      <c r="E4" s="72">
        <v>2</v>
      </c>
      <c r="F4" s="125">
        <v>24500</v>
      </c>
      <c r="G4" s="125">
        <v>1176</v>
      </c>
      <c r="H4" s="72">
        <v>0.46</v>
      </c>
      <c r="I4" s="72">
        <v>76</v>
      </c>
      <c r="J4" s="72" t="s">
        <v>70</v>
      </c>
      <c r="K4" s="72" t="s">
        <v>71</v>
      </c>
      <c r="L4" s="72"/>
      <c r="M4" s="49" t="s">
        <v>11</v>
      </c>
      <c r="N4" s="49" t="s">
        <v>13</v>
      </c>
      <c r="O4" s="49" t="s">
        <v>14</v>
      </c>
    </row>
    <row r="5" spans="1:16" customFormat="1" x14ac:dyDescent="0.35">
      <c r="A5" s="85" t="s">
        <v>868</v>
      </c>
      <c r="B5" s="50" t="s">
        <v>871</v>
      </c>
      <c r="C5" s="72" t="s">
        <v>69</v>
      </c>
      <c r="D5" s="72" t="s">
        <v>870</v>
      </c>
      <c r="E5" s="72">
        <v>4</v>
      </c>
      <c r="F5" s="125">
        <v>24500</v>
      </c>
      <c r="G5" s="125">
        <v>1176</v>
      </c>
      <c r="H5" s="72">
        <v>0.46</v>
      </c>
      <c r="I5" s="72">
        <v>76</v>
      </c>
      <c r="J5" s="72" t="s">
        <v>70</v>
      </c>
      <c r="K5" s="72" t="s">
        <v>71</v>
      </c>
      <c r="L5" s="72"/>
      <c r="M5" s="78" t="s">
        <v>61</v>
      </c>
      <c r="N5" s="79">
        <v>0</v>
      </c>
      <c r="O5" s="79">
        <v>25</v>
      </c>
    </row>
    <row r="6" spans="1:16" customFormat="1" x14ac:dyDescent="0.35">
      <c r="A6" s="85" t="s">
        <v>868</v>
      </c>
      <c r="B6" s="50" t="s">
        <v>872</v>
      </c>
      <c r="C6" s="72" t="s">
        <v>69</v>
      </c>
      <c r="D6" s="72" t="s">
        <v>870</v>
      </c>
      <c r="E6" s="72">
        <v>6</v>
      </c>
      <c r="F6" s="125">
        <v>24500</v>
      </c>
      <c r="G6" s="125">
        <v>1176</v>
      </c>
      <c r="H6" s="72">
        <v>0.46</v>
      </c>
      <c r="I6" s="72">
        <v>76</v>
      </c>
      <c r="J6" s="72" t="s">
        <v>70</v>
      </c>
      <c r="K6" s="72" t="s">
        <v>71</v>
      </c>
      <c r="L6" s="72"/>
      <c r="M6" s="78" t="s">
        <v>49</v>
      </c>
      <c r="N6" s="79">
        <v>0</v>
      </c>
      <c r="O6" s="79">
        <v>25</v>
      </c>
    </row>
    <row r="7" spans="1:16" customFormat="1" x14ac:dyDescent="0.35">
      <c r="A7" s="85" t="s">
        <v>868</v>
      </c>
      <c r="B7" s="50" t="s">
        <v>873</v>
      </c>
      <c r="C7" s="72" t="s">
        <v>69</v>
      </c>
      <c r="D7" s="72" t="s">
        <v>870</v>
      </c>
      <c r="E7" s="72">
        <v>10</v>
      </c>
      <c r="F7" s="125">
        <v>24500</v>
      </c>
      <c r="G7" s="125">
        <v>1176</v>
      </c>
      <c r="H7" s="72">
        <v>0.46</v>
      </c>
      <c r="I7" s="72">
        <v>76</v>
      </c>
      <c r="J7" s="72" t="s">
        <v>70</v>
      </c>
      <c r="K7" s="72" t="s">
        <v>71</v>
      </c>
      <c r="L7" s="72"/>
      <c r="M7" s="78" t="s">
        <v>51</v>
      </c>
      <c r="N7" s="79">
        <v>0</v>
      </c>
      <c r="O7" s="79">
        <v>0</v>
      </c>
    </row>
    <row r="8" spans="1:16" customFormat="1" x14ac:dyDescent="0.35">
      <c r="A8" s="85" t="s">
        <v>868</v>
      </c>
      <c r="B8" s="50" t="s">
        <v>874</v>
      </c>
      <c r="C8" s="72" t="s">
        <v>69</v>
      </c>
      <c r="D8" s="72" t="s">
        <v>870</v>
      </c>
      <c r="E8" s="72">
        <v>2</v>
      </c>
      <c r="F8" s="125">
        <v>24500</v>
      </c>
      <c r="G8" s="125">
        <v>1176</v>
      </c>
      <c r="H8" s="72">
        <v>0.46</v>
      </c>
      <c r="I8" s="72">
        <v>76</v>
      </c>
      <c r="J8" s="72" t="s">
        <v>70</v>
      </c>
      <c r="K8" s="72" t="s">
        <v>71</v>
      </c>
      <c r="L8" s="72"/>
      <c r="M8" s="85" t="s">
        <v>0</v>
      </c>
      <c r="N8" s="50"/>
      <c r="O8" s="50"/>
    </row>
    <row r="9" spans="1:16" customFormat="1" x14ac:dyDescent="0.35">
      <c r="A9" s="85" t="s">
        <v>868</v>
      </c>
      <c r="B9" s="50" t="s">
        <v>875</v>
      </c>
      <c r="C9" s="72" t="s">
        <v>69</v>
      </c>
      <c r="D9" s="72" t="s">
        <v>870</v>
      </c>
      <c r="E9" s="72">
        <v>4</v>
      </c>
      <c r="F9" s="125">
        <v>24500</v>
      </c>
      <c r="G9" s="125">
        <v>1176</v>
      </c>
      <c r="H9" s="72">
        <v>0.46</v>
      </c>
      <c r="I9" s="72">
        <v>76</v>
      </c>
      <c r="J9" s="72" t="s">
        <v>70</v>
      </c>
      <c r="K9" s="72" t="s">
        <v>71</v>
      </c>
      <c r="L9" s="72"/>
      <c r="M9" s="50"/>
      <c r="N9" s="85"/>
      <c r="O9" s="50"/>
    </row>
    <row r="10" spans="1:16" customFormat="1" x14ac:dyDescent="0.35">
      <c r="A10" s="85" t="s">
        <v>868</v>
      </c>
      <c r="B10" s="50" t="s">
        <v>876</v>
      </c>
      <c r="C10" s="72" t="s">
        <v>69</v>
      </c>
      <c r="D10" s="72" t="s">
        <v>870</v>
      </c>
      <c r="E10" s="72">
        <v>4</v>
      </c>
      <c r="F10" s="125">
        <v>24500</v>
      </c>
      <c r="G10" s="125">
        <v>1176</v>
      </c>
      <c r="H10" s="72">
        <v>0.46</v>
      </c>
      <c r="I10" s="72">
        <v>76</v>
      </c>
      <c r="J10" s="72" t="s">
        <v>70</v>
      </c>
      <c r="K10" s="72" t="s">
        <v>71</v>
      </c>
      <c r="L10" s="72"/>
      <c r="M10" s="50"/>
      <c r="N10" s="50"/>
      <c r="O10" s="50"/>
    </row>
    <row r="11" spans="1:16" customFormat="1" x14ac:dyDescent="0.35">
      <c r="A11" s="85" t="s">
        <v>868</v>
      </c>
      <c r="B11" s="50" t="s">
        <v>877</v>
      </c>
      <c r="C11" s="72" t="s">
        <v>69</v>
      </c>
      <c r="D11" s="72" t="s">
        <v>870</v>
      </c>
      <c r="E11" s="72">
        <v>4</v>
      </c>
      <c r="F11" s="125">
        <v>24500</v>
      </c>
      <c r="G11" s="125">
        <v>1176</v>
      </c>
      <c r="H11" s="72">
        <v>0.46</v>
      </c>
      <c r="I11" s="72">
        <v>76</v>
      </c>
      <c r="J11" s="72" t="s">
        <v>70</v>
      </c>
      <c r="K11" s="72" t="s">
        <v>71</v>
      </c>
      <c r="L11" s="72"/>
      <c r="M11" s="50"/>
      <c r="N11" s="50"/>
      <c r="O11" s="50"/>
    </row>
    <row r="12" spans="1:16" customFormat="1" x14ac:dyDescent="0.35">
      <c r="A12" s="85" t="s">
        <v>868</v>
      </c>
      <c r="B12" s="50" t="s">
        <v>878</v>
      </c>
      <c r="C12" s="72" t="s">
        <v>69</v>
      </c>
      <c r="D12" s="72" t="s">
        <v>870</v>
      </c>
      <c r="E12" s="72">
        <v>6</v>
      </c>
      <c r="F12" s="125">
        <v>24500</v>
      </c>
      <c r="G12" s="125">
        <v>1176</v>
      </c>
      <c r="H12" s="72">
        <v>0.46</v>
      </c>
      <c r="I12" s="72">
        <v>76</v>
      </c>
      <c r="J12" s="72" t="s">
        <v>70</v>
      </c>
      <c r="K12" s="72" t="s">
        <v>71</v>
      </c>
      <c r="L12" s="72"/>
      <c r="M12" s="50"/>
      <c r="N12" s="50"/>
      <c r="O12" s="50"/>
    </row>
    <row r="13" spans="1:16" customFormat="1" x14ac:dyDescent="0.35">
      <c r="A13" s="85" t="s">
        <v>868</v>
      </c>
      <c r="B13" s="50" t="s">
        <v>879</v>
      </c>
      <c r="C13" s="72" t="s">
        <v>69</v>
      </c>
      <c r="D13" s="72" t="s">
        <v>870</v>
      </c>
      <c r="E13" s="72">
        <v>6</v>
      </c>
      <c r="F13" s="125">
        <v>24500</v>
      </c>
      <c r="G13" s="125">
        <v>1176</v>
      </c>
      <c r="H13" s="72">
        <v>0.46</v>
      </c>
      <c r="I13" s="72">
        <v>76</v>
      </c>
      <c r="J13" s="72" t="s">
        <v>70</v>
      </c>
      <c r="K13" s="72" t="s">
        <v>71</v>
      </c>
      <c r="L13" s="72"/>
      <c r="M13" s="50"/>
      <c r="N13" s="50"/>
      <c r="O13" s="50"/>
    </row>
    <row r="14" spans="1:16" customFormat="1" x14ac:dyDescent="0.35">
      <c r="A14" s="85" t="s">
        <v>868</v>
      </c>
      <c r="B14" s="50" t="s">
        <v>880</v>
      </c>
      <c r="C14" s="72" t="s">
        <v>69</v>
      </c>
      <c r="D14" s="72" t="s">
        <v>870</v>
      </c>
      <c r="E14" s="72">
        <v>8</v>
      </c>
      <c r="F14" s="125">
        <v>24500</v>
      </c>
      <c r="G14" s="125">
        <v>1176</v>
      </c>
      <c r="H14" s="72">
        <v>0.46</v>
      </c>
      <c r="I14" s="72">
        <v>76</v>
      </c>
      <c r="J14" s="72" t="s">
        <v>70</v>
      </c>
      <c r="K14" s="72" t="s">
        <v>71</v>
      </c>
      <c r="L14" s="72"/>
      <c r="M14" s="50"/>
      <c r="N14" s="50"/>
      <c r="O14" s="50"/>
    </row>
    <row r="15" spans="1:16" customFormat="1" x14ac:dyDescent="0.35">
      <c r="A15" s="85" t="s">
        <v>616</v>
      </c>
      <c r="B15" s="50" t="s">
        <v>881</v>
      </c>
      <c r="C15" s="72" t="s">
        <v>69</v>
      </c>
      <c r="D15" s="72" t="s">
        <v>870</v>
      </c>
      <c r="E15" s="72">
        <v>2</v>
      </c>
      <c r="F15" s="72">
        <v>22000</v>
      </c>
      <c r="G15" s="125">
        <v>623</v>
      </c>
      <c r="H15" s="72">
        <v>0.46</v>
      </c>
      <c r="I15" s="72">
        <v>69</v>
      </c>
      <c r="J15" s="72" t="s">
        <v>70</v>
      </c>
      <c r="K15" s="72" t="s">
        <v>71</v>
      </c>
      <c r="L15" s="72"/>
      <c r="M15" s="50"/>
      <c r="N15" s="50"/>
      <c r="O15" s="50"/>
    </row>
    <row r="16" spans="1:16" customFormat="1" x14ac:dyDescent="0.35">
      <c r="A16" s="85" t="s">
        <v>616</v>
      </c>
      <c r="B16" s="50" t="s">
        <v>882</v>
      </c>
      <c r="C16" s="72" t="s">
        <v>69</v>
      </c>
      <c r="D16" s="72" t="s">
        <v>870</v>
      </c>
      <c r="E16" s="72">
        <v>4</v>
      </c>
      <c r="F16" s="72">
        <v>22000</v>
      </c>
      <c r="G16" s="125">
        <v>623</v>
      </c>
      <c r="H16" s="72">
        <v>0.46</v>
      </c>
      <c r="I16" s="72">
        <v>69</v>
      </c>
      <c r="J16" s="72" t="s">
        <v>70</v>
      </c>
      <c r="K16" s="72" t="s">
        <v>71</v>
      </c>
      <c r="L16" s="72"/>
      <c r="M16" s="50"/>
      <c r="N16" s="50"/>
      <c r="O16" s="50"/>
    </row>
    <row r="17" spans="1:16" customFormat="1" x14ac:dyDescent="0.35">
      <c r="A17" s="85" t="s">
        <v>616</v>
      </c>
      <c r="B17" s="50" t="s">
        <v>883</v>
      </c>
      <c r="C17" s="72" t="s">
        <v>69</v>
      </c>
      <c r="D17" s="72" t="s">
        <v>870</v>
      </c>
      <c r="E17" s="72">
        <v>4</v>
      </c>
      <c r="F17" s="72">
        <v>22000</v>
      </c>
      <c r="G17" s="125">
        <v>623</v>
      </c>
      <c r="H17" s="72">
        <v>0.46</v>
      </c>
      <c r="I17" s="72">
        <v>69</v>
      </c>
      <c r="J17" s="72" t="s">
        <v>70</v>
      </c>
      <c r="K17" s="72" t="s">
        <v>71</v>
      </c>
      <c r="L17" s="72"/>
      <c r="M17" s="50"/>
      <c r="N17" s="50"/>
      <c r="O17" s="50"/>
    </row>
    <row r="18" spans="1:16" customFormat="1" x14ac:dyDescent="0.35">
      <c r="A18" s="85" t="s">
        <v>616</v>
      </c>
      <c r="B18" s="50" t="s">
        <v>884</v>
      </c>
      <c r="C18" s="72" t="s">
        <v>69</v>
      </c>
      <c r="D18" s="72" t="s">
        <v>870</v>
      </c>
      <c r="E18" s="72">
        <v>6</v>
      </c>
      <c r="F18" s="72">
        <v>22000</v>
      </c>
      <c r="G18" s="125">
        <v>623</v>
      </c>
      <c r="H18" s="72">
        <v>0.46</v>
      </c>
      <c r="I18" s="72">
        <v>69</v>
      </c>
      <c r="J18" s="72" t="s">
        <v>70</v>
      </c>
      <c r="K18" s="72" t="s">
        <v>71</v>
      </c>
      <c r="L18" s="72"/>
      <c r="M18" s="50"/>
      <c r="N18" s="50"/>
      <c r="O18" s="50"/>
    </row>
    <row r="19" spans="1:16" customFormat="1" x14ac:dyDescent="0.35">
      <c r="A19" s="85" t="s">
        <v>616</v>
      </c>
      <c r="B19" s="50" t="s">
        <v>885</v>
      </c>
      <c r="C19" s="72" t="s">
        <v>69</v>
      </c>
      <c r="D19" s="72" t="s">
        <v>870</v>
      </c>
      <c r="E19" s="72">
        <v>6</v>
      </c>
      <c r="F19" s="72">
        <v>22000</v>
      </c>
      <c r="G19" s="125">
        <v>623</v>
      </c>
      <c r="H19" s="72">
        <v>0.46</v>
      </c>
      <c r="I19" s="72">
        <v>69</v>
      </c>
      <c r="J19" s="72" t="s">
        <v>70</v>
      </c>
      <c r="K19" s="72" t="s">
        <v>71</v>
      </c>
      <c r="L19" s="72"/>
      <c r="M19" s="50"/>
      <c r="N19" s="50"/>
      <c r="O19" s="50"/>
      <c r="P19" s="50"/>
    </row>
    <row r="20" spans="1:16" customFormat="1" x14ac:dyDescent="0.35">
      <c r="A20" s="85" t="s">
        <v>616</v>
      </c>
      <c r="B20" s="50" t="s">
        <v>886</v>
      </c>
      <c r="C20" s="72" t="s">
        <v>69</v>
      </c>
      <c r="D20" s="72" t="s">
        <v>870</v>
      </c>
      <c r="E20" s="72">
        <v>8</v>
      </c>
      <c r="F20" s="72">
        <v>22000</v>
      </c>
      <c r="G20" s="125">
        <v>623</v>
      </c>
      <c r="H20" s="72">
        <v>0.46</v>
      </c>
      <c r="I20" s="72">
        <v>69</v>
      </c>
      <c r="J20" s="72" t="s">
        <v>70</v>
      </c>
      <c r="K20" s="72" t="s">
        <v>71</v>
      </c>
      <c r="L20" s="72"/>
      <c r="M20" s="50"/>
      <c r="N20" s="50"/>
      <c r="O20" s="50"/>
      <c r="P20" s="50"/>
    </row>
    <row r="21" spans="1:16" customFormat="1" x14ac:dyDescent="0.35">
      <c r="A21" s="85" t="s">
        <v>616</v>
      </c>
      <c r="B21" s="50" t="s">
        <v>887</v>
      </c>
      <c r="C21" s="72" t="s">
        <v>69</v>
      </c>
      <c r="D21" s="72" t="s">
        <v>870</v>
      </c>
      <c r="E21" s="72">
        <v>8</v>
      </c>
      <c r="F21" s="72">
        <v>22000</v>
      </c>
      <c r="G21" s="125">
        <v>623</v>
      </c>
      <c r="H21" s="72">
        <v>0.46</v>
      </c>
      <c r="I21" s="72">
        <v>69</v>
      </c>
      <c r="J21" s="72" t="s">
        <v>70</v>
      </c>
      <c r="K21" s="72" t="s">
        <v>71</v>
      </c>
      <c r="L21" s="72"/>
      <c r="M21" s="50"/>
      <c r="N21" s="50"/>
      <c r="O21" s="50"/>
      <c r="P21" s="50"/>
    </row>
    <row r="22" spans="1:16" customFormat="1" x14ac:dyDescent="0.35">
      <c r="A22" s="85" t="s">
        <v>616</v>
      </c>
      <c r="B22" s="50" t="s">
        <v>888</v>
      </c>
      <c r="C22" s="72" t="s">
        <v>69</v>
      </c>
      <c r="D22" s="72" t="s">
        <v>870</v>
      </c>
      <c r="E22" s="72">
        <v>4</v>
      </c>
      <c r="F22" s="72">
        <v>22000</v>
      </c>
      <c r="G22" s="125">
        <v>566</v>
      </c>
      <c r="H22" s="72">
        <v>0.43</v>
      </c>
      <c r="I22" s="72">
        <v>66</v>
      </c>
      <c r="J22" s="72" t="s">
        <v>70</v>
      </c>
      <c r="K22" s="72" t="s">
        <v>71</v>
      </c>
      <c r="L22" s="72"/>
      <c r="M22" s="50"/>
      <c r="N22" s="50"/>
      <c r="O22" s="50"/>
      <c r="P22" s="50"/>
    </row>
    <row r="23" spans="1:16" customFormat="1" x14ac:dyDescent="0.35">
      <c r="A23" s="85" t="s">
        <v>616</v>
      </c>
      <c r="B23" s="50" t="s">
        <v>889</v>
      </c>
      <c r="C23" s="72" t="s">
        <v>69</v>
      </c>
      <c r="D23" s="72" t="s">
        <v>870</v>
      </c>
      <c r="E23" s="72">
        <v>6</v>
      </c>
      <c r="F23" s="72">
        <v>22000</v>
      </c>
      <c r="G23" s="125">
        <v>566</v>
      </c>
      <c r="H23" s="72">
        <v>0.43</v>
      </c>
      <c r="I23" s="72">
        <v>66</v>
      </c>
      <c r="J23" s="72" t="s">
        <v>70</v>
      </c>
      <c r="K23" s="72" t="s">
        <v>71</v>
      </c>
      <c r="L23" s="72"/>
      <c r="M23" s="50"/>
      <c r="N23" s="50"/>
      <c r="O23" s="50"/>
      <c r="P23" s="50"/>
    </row>
    <row r="24" spans="1:16" customFormat="1" x14ac:dyDescent="0.35">
      <c r="A24" s="85" t="s">
        <v>616</v>
      </c>
      <c r="B24" s="50" t="s">
        <v>890</v>
      </c>
      <c r="C24" s="72" t="s">
        <v>69</v>
      </c>
      <c r="D24" s="72" t="s">
        <v>870</v>
      </c>
      <c r="E24" s="72">
        <v>4</v>
      </c>
      <c r="F24" s="72">
        <v>22000</v>
      </c>
      <c r="G24" s="125">
        <v>566</v>
      </c>
      <c r="H24" s="72">
        <v>0.43</v>
      </c>
      <c r="I24" s="72">
        <v>66</v>
      </c>
      <c r="J24" s="72" t="s">
        <v>70</v>
      </c>
      <c r="K24" s="72" t="s">
        <v>71</v>
      </c>
      <c r="L24" s="72"/>
      <c r="M24" s="50"/>
      <c r="N24" s="50"/>
      <c r="O24" s="50"/>
      <c r="P24" s="50"/>
    </row>
    <row r="25" spans="1:16" customFormat="1" x14ac:dyDescent="0.35">
      <c r="A25" s="85" t="s">
        <v>616</v>
      </c>
      <c r="B25" s="50" t="s">
        <v>891</v>
      </c>
      <c r="C25" s="72" t="s">
        <v>69</v>
      </c>
      <c r="D25" s="72" t="s">
        <v>870</v>
      </c>
      <c r="E25" s="72">
        <v>2</v>
      </c>
      <c r="F25" s="72">
        <v>22000</v>
      </c>
      <c r="G25" s="125">
        <v>566</v>
      </c>
      <c r="H25" s="72">
        <v>0.43</v>
      </c>
      <c r="I25" s="72">
        <v>66</v>
      </c>
      <c r="J25" s="72" t="s">
        <v>70</v>
      </c>
      <c r="K25" s="72" t="s">
        <v>71</v>
      </c>
      <c r="L25" s="72"/>
      <c r="M25" s="50"/>
      <c r="N25" s="50"/>
      <c r="O25" s="50"/>
      <c r="P25" s="50"/>
    </row>
    <row r="26" spans="1:16" customFormat="1" x14ac:dyDescent="0.35">
      <c r="A26" s="85" t="s">
        <v>616</v>
      </c>
      <c r="B26" s="50" t="s">
        <v>892</v>
      </c>
      <c r="C26" s="72" t="s">
        <v>69</v>
      </c>
      <c r="D26" s="72" t="s">
        <v>870</v>
      </c>
      <c r="E26" s="72">
        <v>8</v>
      </c>
      <c r="F26" s="72">
        <v>22000</v>
      </c>
      <c r="G26" s="125">
        <v>566</v>
      </c>
      <c r="H26" s="72">
        <v>0.43</v>
      </c>
      <c r="I26" s="72">
        <v>66</v>
      </c>
      <c r="J26" s="72" t="s">
        <v>70</v>
      </c>
      <c r="K26" s="72" t="s">
        <v>71</v>
      </c>
      <c r="L26" s="72"/>
      <c r="M26" s="50"/>
      <c r="N26" s="50"/>
      <c r="O26" s="50"/>
      <c r="P26" s="50"/>
    </row>
    <row r="27" spans="1:16" customFormat="1" x14ac:dyDescent="0.35">
      <c r="A27" s="85" t="s">
        <v>616</v>
      </c>
      <c r="B27" s="50" t="s">
        <v>893</v>
      </c>
      <c r="C27" s="72" t="s">
        <v>69</v>
      </c>
      <c r="D27" s="72" t="s">
        <v>870</v>
      </c>
      <c r="E27" s="72">
        <v>4</v>
      </c>
      <c r="F27" s="72">
        <v>22000</v>
      </c>
      <c r="G27" s="125">
        <v>566</v>
      </c>
      <c r="H27" s="72">
        <v>0.43</v>
      </c>
      <c r="I27" s="72">
        <v>66</v>
      </c>
      <c r="J27" s="72" t="s">
        <v>70</v>
      </c>
      <c r="K27" s="72" t="s">
        <v>71</v>
      </c>
      <c r="L27" s="72"/>
      <c r="M27" s="50"/>
      <c r="N27" s="50"/>
      <c r="O27" s="50"/>
      <c r="P27" s="50"/>
    </row>
    <row r="28" spans="1:16" customFormat="1" x14ac:dyDescent="0.35">
      <c r="A28" s="85" t="s">
        <v>616</v>
      </c>
      <c r="B28" s="50" t="s">
        <v>894</v>
      </c>
      <c r="C28" s="72" t="s">
        <v>69</v>
      </c>
      <c r="D28" s="72" t="s">
        <v>870</v>
      </c>
      <c r="E28" s="72">
        <v>2</v>
      </c>
      <c r="F28" s="72">
        <v>22000</v>
      </c>
      <c r="G28" s="125">
        <v>566</v>
      </c>
      <c r="H28" s="72">
        <v>0.43</v>
      </c>
      <c r="I28" s="72">
        <v>66</v>
      </c>
      <c r="J28" s="72" t="s">
        <v>70</v>
      </c>
      <c r="K28" s="72" t="s">
        <v>71</v>
      </c>
      <c r="L28" s="72"/>
      <c r="M28" s="50"/>
      <c r="N28" s="50"/>
      <c r="O28" s="50"/>
      <c r="P28" s="50"/>
    </row>
    <row r="29" spans="1:16" customFormat="1" x14ac:dyDescent="0.35">
      <c r="A29" s="85" t="s">
        <v>616</v>
      </c>
      <c r="B29" s="50" t="s">
        <v>895</v>
      </c>
      <c r="C29" s="72" t="s">
        <v>69</v>
      </c>
      <c r="D29" s="72" t="s">
        <v>870</v>
      </c>
      <c r="E29" s="72">
        <v>10</v>
      </c>
      <c r="F29" s="72">
        <v>22000</v>
      </c>
      <c r="G29" s="125">
        <v>566</v>
      </c>
      <c r="H29" s="72">
        <v>0.43</v>
      </c>
      <c r="I29" s="72">
        <v>66</v>
      </c>
      <c r="J29" s="72" t="s">
        <v>70</v>
      </c>
      <c r="K29" s="72" t="s">
        <v>71</v>
      </c>
      <c r="L29" s="72"/>
      <c r="M29" s="50"/>
      <c r="N29" s="50"/>
      <c r="O29" s="50"/>
      <c r="P29" s="50"/>
    </row>
    <row r="30" spans="1:16" customFormat="1" x14ac:dyDescent="0.35">
      <c r="A30" s="85" t="s">
        <v>616</v>
      </c>
      <c r="B30" s="50" t="s">
        <v>896</v>
      </c>
      <c r="C30" s="72" t="s">
        <v>69</v>
      </c>
      <c r="D30" s="72" t="s">
        <v>870</v>
      </c>
      <c r="E30" s="72">
        <v>6</v>
      </c>
      <c r="F30" s="72">
        <v>22000</v>
      </c>
      <c r="G30" s="125">
        <v>566</v>
      </c>
      <c r="H30" s="72">
        <v>0.43</v>
      </c>
      <c r="I30" s="72">
        <v>66</v>
      </c>
      <c r="J30" s="72" t="s">
        <v>70</v>
      </c>
      <c r="K30" s="72" t="s">
        <v>71</v>
      </c>
      <c r="L30" s="72"/>
      <c r="M30" s="50"/>
      <c r="N30" s="50"/>
      <c r="O30" s="50"/>
      <c r="P30" s="50"/>
    </row>
    <row r="31" spans="1:16" customFormat="1" x14ac:dyDescent="0.35">
      <c r="A31" s="85" t="s">
        <v>616</v>
      </c>
      <c r="B31" s="50" t="s">
        <v>897</v>
      </c>
      <c r="C31" s="72" t="s">
        <v>69</v>
      </c>
      <c r="D31" s="72" t="s">
        <v>870</v>
      </c>
      <c r="E31" s="72">
        <v>4</v>
      </c>
      <c r="F31" s="72">
        <v>22000</v>
      </c>
      <c r="G31" s="125">
        <v>566</v>
      </c>
      <c r="H31" s="72">
        <v>0.43</v>
      </c>
      <c r="I31" s="72">
        <v>66</v>
      </c>
      <c r="J31" s="72" t="s">
        <v>70</v>
      </c>
      <c r="K31" s="72" t="s">
        <v>71</v>
      </c>
      <c r="L31" s="72"/>
      <c r="M31" s="50"/>
      <c r="N31" s="50"/>
      <c r="O31" s="50"/>
      <c r="P31" s="50"/>
    </row>
    <row r="32" spans="1:16" customFormat="1" x14ac:dyDescent="0.35">
      <c r="A32" s="85" t="s">
        <v>616</v>
      </c>
      <c r="B32" s="50" t="s">
        <v>898</v>
      </c>
      <c r="C32" s="72" t="s">
        <v>69</v>
      </c>
      <c r="D32" s="72" t="s">
        <v>870</v>
      </c>
      <c r="E32" s="72">
        <v>2</v>
      </c>
      <c r="F32" s="72">
        <v>22000</v>
      </c>
      <c r="G32" s="125">
        <v>566</v>
      </c>
      <c r="H32" s="72">
        <v>0.43</v>
      </c>
      <c r="I32" s="72">
        <v>66</v>
      </c>
      <c r="J32" s="72" t="s">
        <v>70</v>
      </c>
      <c r="K32" s="72" t="s">
        <v>71</v>
      </c>
      <c r="L32" s="72"/>
      <c r="M32" s="218"/>
      <c r="N32" s="218"/>
      <c r="O32" s="218"/>
      <c r="P32" s="50"/>
    </row>
    <row r="33" spans="1:16" customFormat="1" x14ac:dyDescent="0.35">
      <c r="A33" s="85" t="s">
        <v>899</v>
      </c>
      <c r="B33" s="50" t="s">
        <v>900</v>
      </c>
      <c r="C33" s="72" t="s">
        <v>69</v>
      </c>
      <c r="D33" s="72" t="s">
        <v>870</v>
      </c>
      <c r="E33" s="72">
        <v>2</v>
      </c>
      <c r="F33" s="125">
        <v>22000</v>
      </c>
      <c r="G33" s="125">
        <v>349</v>
      </c>
      <c r="H33" s="72">
        <v>0.5</v>
      </c>
      <c r="I33" s="72">
        <v>82</v>
      </c>
      <c r="J33" s="72" t="s">
        <v>70</v>
      </c>
      <c r="K33" s="72" t="s">
        <v>71</v>
      </c>
      <c r="L33" s="72"/>
      <c r="M33" s="50"/>
      <c r="N33" s="50"/>
      <c r="O33" s="50"/>
      <c r="P33" s="50"/>
    </row>
    <row r="34" spans="1:16" customFormat="1" x14ac:dyDescent="0.35">
      <c r="A34" s="85" t="s">
        <v>899</v>
      </c>
      <c r="B34" s="50" t="s">
        <v>901</v>
      </c>
      <c r="C34" s="72" t="s">
        <v>69</v>
      </c>
      <c r="D34" s="72" t="s">
        <v>870</v>
      </c>
      <c r="E34" s="72">
        <v>4</v>
      </c>
      <c r="F34" s="125">
        <v>22000</v>
      </c>
      <c r="G34" s="125">
        <v>349</v>
      </c>
      <c r="H34" s="72">
        <v>0.5</v>
      </c>
      <c r="I34" s="72">
        <v>82</v>
      </c>
      <c r="J34" s="72" t="s">
        <v>70</v>
      </c>
      <c r="K34" s="72" t="s">
        <v>71</v>
      </c>
      <c r="L34" s="72"/>
      <c r="M34" s="50"/>
      <c r="N34" s="50"/>
      <c r="O34" s="50"/>
      <c r="P34" s="50"/>
    </row>
    <row r="35" spans="1:16" customFormat="1" x14ac:dyDescent="0.35">
      <c r="A35" s="85" t="s">
        <v>899</v>
      </c>
      <c r="B35" s="50" t="s">
        <v>902</v>
      </c>
      <c r="C35" s="72" t="s">
        <v>69</v>
      </c>
      <c r="D35" s="72" t="s">
        <v>870</v>
      </c>
      <c r="E35" s="72">
        <v>4</v>
      </c>
      <c r="F35" s="125">
        <v>22000</v>
      </c>
      <c r="G35" s="125">
        <v>349</v>
      </c>
      <c r="H35" s="72">
        <v>0.5</v>
      </c>
      <c r="I35" s="72">
        <v>82</v>
      </c>
      <c r="J35" s="72" t="s">
        <v>70</v>
      </c>
      <c r="K35" s="72" t="s">
        <v>71</v>
      </c>
      <c r="L35" s="72"/>
      <c r="M35" s="50"/>
      <c r="N35" s="50"/>
      <c r="O35" s="50"/>
      <c r="P35" s="50"/>
    </row>
    <row r="36" spans="1:16" customFormat="1" x14ac:dyDescent="0.35">
      <c r="A36" s="85" t="s">
        <v>899</v>
      </c>
      <c r="B36" s="3" t="s">
        <v>903</v>
      </c>
      <c r="C36" s="48" t="s">
        <v>69</v>
      </c>
      <c r="D36" s="48" t="s">
        <v>870</v>
      </c>
      <c r="E36" s="48">
        <v>4</v>
      </c>
      <c r="F36" s="205">
        <v>22000</v>
      </c>
      <c r="G36" s="205">
        <v>349</v>
      </c>
      <c r="H36" s="48">
        <v>0.5</v>
      </c>
      <c r="I36" s="48">
        <v>82</v>
      </c>
      <c r="J36" s="72" t="s">
        <v>70</v>
      </c>
      <c r="K36" s="72" t="s">
        <v>71</v>
      </c>
      <c r="L36" s="72"/>
      <c r="M36" s="50"/>
      <c r="N36" s="50"/>
      <c r="O36" s="50"/>
      <c r="P36" s="50"/>
    </row>
    <row r="37" spans="1:16" customFormat="1" x14ac:dyDescent="0.35">
      <c r="A37" s="85" t="s">
        <v>899</v>
      </c>
      <c r="B37" s="85" t="s">
        <v>904</v>
      </c>
      <c r="C37" s="72" t="s">
        <v>69</v>
      </c>
      <c r="D37" s="72" t="s">
        <v>870</v>
      </c>
      <c r="E37" s="72">
        <v>6</v>
      </c>
      <c r="F37" s="205">
        <v>22000</v>
      </c>
      <c r="G37" s="205">
        <v>349</v>
      </c>
      <c r="H37" s="48">
        <v>0.5</v>
      </c>
      <c r="I37" s="48">
        <v>82</v>
      </c>
      <c r="J37" s="72" t="s">
        <v>70</v>
      </c>
      <c r="K37" s="72" t="s">
        <v>71</v>
      </c>
      <c r="L37" s="72"/>
      <c r="M37" s="50"/>
      <c r="N37" s="50"/>
      <c r="O37" s="50"/>
      <c r="P37" s="50"/>
    </row>
    <row r="38" spans="1:16" customFormat="1" x14ac:dyDescent="0.35">
      <c r="A38" s="85" t="s">
        <v>899</v>
      </c>
      <c r="B38" s="85" t="s">
        <v>905</v>
      </c>
      <c r="C38" s="72" t="s">
        <v>69</v>
      </c>
      <c r="D38" s="72" t="s">
        <v>870</v>
      </c>
      <c r="E38" s="72">
        <v>6</v>
      </c>
      <c r="F38" s="205">
        <v>22000</v>
      </c>
      <c r="G38" s="205">
        <v>349</v>
      </c>
      <c r="H38" s="48">
        <v>0.5</v>
      </c>
      <c r="I38" s="48">
        <v>82</v>
      </c>
      <c r="J38" s="72" t="s">
        <v>70</v>
      </c>
      <c r="K38" s="72" t="s">
        <v>71</v>
      </c>
      <c r="L38" s="72"/>
      <c r="M38" s="50"/>
      <c r="N38" s="50"/>
      <c r="O38" s="50"/>
      <c r="P38" s="50"/>
    </row>
    <row r="39" spans="1:16" customFormat="1" x14ac:dyDescent="0.35">
      <c r="A39" s="85" t="s">
        <v>899</v>
      </c>
      <c r="B39" s="85" t="s">
        <v>906</v>
      </c>
      <c r="C39" s="72" t="s">
        <v>69</v>
      </c>
      <c r="D39" s="72" t="s">
        <v>870</v>
      </c>
      <c r="E39" s="72">
        <v>2</v>
      </c>
      <c r="F39" s="205">
        <v>22000</v>
      </c>
      <c r="G39" s="205">
        <v>349</v>
      </c>
      <c r="H39" s="48">
        <v>0.5</v>
      </c>
      <c r="I39" s="48">
        <v>82</v>
      </c>
      <c r="J39" s="72" t="s">
        <v>70</v>
      </c>
      <c r="K39" s="72" t="s">
        <v>71</v>
      </c>
      <c r="L39" s="72"/>
      <c r="M39" s="50"/>
      <c r="N39" s="50"/>
      <c r="O39" s="50"/>
      <c r="P39" s="50"/>
    </row>
    <row r="40" spans="1:16" customFormat="1" x14ac:dyDescent="0.35">
      <c r="A40" s="85" t="s">
        <v>899</v>
      </c>
      <c r="B40" s="85" t="s">
        <v>907</v>
      </c>
      <c r="C40" s="72" t="s">
        <v>69</v>
      </c>
      <c r="D40" s="72" t="s">
        <v>870</v>
      </c>
      <c r="E40" s="72">
        <v>4</v>
      </c>
      <c r="F40" s="205">
        <v>22000</v>
      </c>
      <c r="G40" s="205">
        <v>349</v>
      </c>
      <c r="H40" s="48">
        <v>0.5</v>
      </c>
      <c r="I40" s="48">
        <v>82</v>
      </c>
      <c r="J40" s="72" t="s">
        <v>70</v>
      </c>
      <c r="K40" s="72" t="s">
        <v>71</v>
      </c>
      <c r="L40" s="72"/>
      <c r="M40" s="50"/>
      <c r="N40" s="50"/>
      <c r="O40" s="50"/>
      <c r="P40" s="50"/>
    </row>
    <row r="41" spans="1:16" customFormat="1" x14ac:dyDescent="0.35">
      <c r="A41" s="85" t="s">
        <v>899</v>
      </c>
      <c r="B41" s="85" t="s">
        <v>908</v>
      </c>
      <c r="C41" s="72" t="s">
        <v>69</v>
      </c>
      <c r="D41" s="72" t="s">
        <v>870</v>
      </c>
      <c r="E41" s="72">
        <v>6</v>
      </c>
      <c r="F41" s="205">
        <v>22000</v>
      </c>
      <c r="G41" s="205">
        <v>349</v>
      </c>
      <c r="H41" s="48">
        <v>0.5</v>
      </c>
      <c r="I41" s="48">
        <v>82</v>
      </c>
      <c r="J41" s="72" t="s">
        <v>70</v>
      </c>
      <c r="K41" s="72" t="s">
        <v>71</v>
      </c>
      <c r="L41" s="72"/>
      <c r="M41" s="50"/>
      <c r="N41" s="50"/>
      <c r="O41" s="50"/>
      <c r="P41" s="50"/>
    </row>
    <row r="42" spans="1:16" customFormat="1" x14ac:dyDescent="0.35">
      <c r="A42" s="85" t="s">
        <v>899</v>
      </c>
      <c r="B42" s="85" t="s">
        <v>909</v>
      </c>
      <c r="C42" s="72" t="s">
        <v>69</v>
      </c>
      <c r="D42" s="72" t="s">
        <v>870</v>
      </c>
      <c r="E42" s="72">
        <v>8</v>
      </c>
      <c r="F42" s="205">
        <v>22000</v>
      </c>
      <c r="G42" s="205">
        <v>349</v>
      </c>
      <c r="H42" s="48">
        <v>0.5</v>
      </c>
      <c r="I42" s="48">
        <v>82</v>
      </c>
      <c r="J42" s="72" t="s">
        <v>70</v>
      </c>
      <c r="K42" s="72" t="s">
        <v>71</v>
      </c>
      <c r="L42" s="72"/>
      <c r="M42" s="50"/>
      <c r="N42" s="50"/>
      <c r="O42" s="50"/>
      <c r="P42" s="218"/>
    </row>
    <row r="43" spans="1:16" customFormat="1" x14ac:dyDescent="0.35">
      <c r="A43" s="85" t="s">
        <v>899</v>
      </c>
      <c r="B43" s="85" t="s">
        <v>910</v>
      </c>
      <c r="C43" s="72" t="s">
        <v>69</v>
      </c>
      <c r="D43" s="72" t="s">
        <v>870</v>
      </c>
      <c r="E43" s="72">
        <v>8</v>
      </c>
      <c r="F43" s="205">
        <v>22000</v>
      </c>
      <c r="G43" s="205">
        <v>349</v>
      </c>
      <c r="H43" s="48">
        <v>0.5</v>
      </c>
      <c r="I43" s="48">
        <v>82</v>
      </c>
      <c r="J43" s="72" t="s">
        <v>70</v>
      </c>
      <c r="K43" s="72" t="s">
        <v>71</v>
      </c>
      <c r="L43" s="72"/>
      <c r="M43" s="50"/>
      <c r="N43" s="50"/>
      <c r="O43" s="50"/>
      <c r="P43" s="50"/>
    </row>
    <row r="44" spans="1:16" customFormat="1" x14ac:dyDescent="0.35">
      <c r="A44" s="85" t="s">
        <v>899</v>
      </c>
      <c r="B44" s="85" t="s">
        <v>911</v>
      </c>
      <c r="C44" s="72" t="s">
        <v>69</v>
      </c>
      <c r="D44" s="72" t="s">
        <v>870</v>
      </c>
      <c r="E44" s="72">
        <v>4</v>
      </c>
      <c r="F44" s="205">
        <v>22000</v>
      </c>
      <c r="G44" s="205">
        <v>349</v>
      </c>
      <c r="H44" s="48">
        <v>0.5</v>
      </c>
      <c r="I44" s="48">
        <v>82</v>
      </c>
      <c r="J44" s="72" t="s">
        <v>70</v>
      </c>
      <c r="K44" s="72" t="s">
        <v>71</v>
      </c>
      <c r="L44" s="72"/>
      <c r="M44" s="50"/>
      <c r="N44" s="50"/>
      <c r="O44" s="50"/>
      <c r="P44" s="50"/>
    </row>
    <row r="45" spans="1:16" customFormat="1" x14ac:dyDescent="0.35">
      <c r="A45" s="85" t="s">
        <v>899</v>
      </c>
      <c r="B45" s="85" t="s">
        <v>912</v>
      </c>
      <c r="C45" s="72" t="s">
        <v>69</v>
      </c>
      <c r="D45" s="72" t="s">
        <v>870</v>
      </c>
      <c r="E45" s="72">
        <v>8</v>
      </c>
      <c r="F45" s="205">
        <v>22000</v>
      </c>
      <c r="G45" s="205">
        <v>349</v>
      </c>
      <c r="H45" s="48">
        <v>0.5</v>
      </c>
      <c r="I45" s="48">
        <v>82</v>
      </c>
      <c r="J45" s="72" t="s">
        <v>70</v>
      </c>
      <c r="K45" s="72" t="s">
        <v>71</v>
      </c>
      <c r="L45" s="72"/>
      <c r="M45" s="50"/>
      <c r="N45" s="50"/>
      <c r="O45" s="50"/>
      <c r="P45" s="50"/>
    </row>
    <row r="46" spans="1:16" customFormat="1" x14ac:dyDescent="0.35">
      <c r="A46" s="85" t="s">
        <v>899</v>
      </c>
      <c r="B46" s="85" t="s">
        <v>913</v>
      </c>
      <c r="C46" s="72" t="s">
        <v>69</v>
      </c>
      <c r="D46" s="72" t="s">
        <v>870</v>
      </c>
      <c r="E46" s="72">
        <v>10</v>
      </c>
      <c r="F46" s="205">
        <v>22000</v>
      </c>
      <c r="G46" s="205">
        <v>349</v>
      </c>
      <c r="H46" s="48">
        <v>0.5</v>
      </c>
      <c r="I46" s="48">
        <v>82</v>
      </c>
      <c r="J46" s="72" t="s">
        <v>70</v>
      </c>
      <c r="K46" s="72" t="s">
        <v>71</v>
      </c>
      <c r="L46" s="72"/>
      <c r="M46" s="50"/>
      <c r="N46" s="50"/>
      <c r="O46" s="50"/>
      <c r="P46" s="50"/>
    </row>
    <row r="47" spans="1:16" customFormat="1" x14ac:dyDescent="0.35">
      <c r="A47" s="85" t="s">
        <v>899</v>
      </c>
      <c r="B47" s="85" t="s">
        <v>914</v>
      </c>
      <c r="C47" s="72" t="s">
        <v>69</v>
      </c>
      <c r="D47" s="72" t="s">
        <v>870</v>
      </c>
      <c r="E47" s="72">
        <v>4</v>
      </c>
      <c r="F47" s="205">
        <v>22000</v>
      </c>
      <c r="G47" s="205">
        <v>349</v>
      </c>
      <c r="H47" s="48">
        <v>0.5</v>
      </c>
      <c r="I47" s="48">
        <v>82</v>
      </c>
      <c r="J47" s="72" t="s">
        <v>70</v>
      </c>
      <c r="K47" s="72" t="s">
        <v>71</v>
      </c>
      <c r="L47" s="72"/>
      <c r="M47" s="50"/>
      <c r="N47" s="50"/>
      <c r="O47" s="50"/>
      <c r="P47" s="50"/>
    </row>
    <row r="48" spans="1:16" customFormat="1" x14ac:dyDescent="0.35">
      <c r="A48" s="85" t="s">
        <v>899</v>
      </c>
      <c r="B48" s="85" t="s">
        <v>915</v>
      </c>
      <c r="C48" s="72" t="s">
        <v>69</v>
      </c>
      <c r="D48" s="72" t="s">
        <v>870</v>
      </c>
      <c r="E48" s="72">
        <v>6</v>
      </c>
      <c r="F48" s="205">
        <v>22000</v>
      </c>
      <c r="G48" s="205">
        <v>349</v>
      </c>
      <c r="H48" s="48">
        <v>0.5</v>
      </c>
      <c r="I48" s="48">
        <v>82</v>
      </c>
      <c r="J48" s="72" t="s">
        <v>70</v>
      </c>
      <c r="K48" s="72" t="s">
        <v>71</v>
      </c>
      <c r="L48" s="72"/>
      <c r="M48" s="50"/>
      <c r="N48" s="50"/>
      <c r="O48" s="50"/>
      <c r="P48" s="50"/>
    </row>
    <row r="49" spans="1:16" customFormat="1" x14ac:dyDescent="0.35">
      <c r="A49" s="85" t="s">
        <v>899</v>
      </c>
      <c r="B49" s="85" t="s">
        <v>916</v>
      </c>
      <c r="C49" s="72" t="s">
        <v>69</v>
      </c>
      <c r="D49" s="72" t="s">
        <v>870</v>
      </c>
      <c r="E49" s="72">
        <v>10</v>
      </c>
      <c r="F49" s="205">
        <v>22000</v>
      </c>
      <c r="G49" s="205">
        <v>349</v>
      </c>
      <c r="H49" s="48">
        <v>0.5</v>
      </c>
      <c r="I49" s="48">
        <v>82</v>
      </c>
      <c r="J49" s="72" t="s">
        <v>70</v>
      </c>
      <c r="K49" s="72" t="s">
        <v>71</v>
      </c>
      <c r="L49" s="72"/>
      <c r="M49" s="50"/>
      <c r="N49" s="50"/>
      <c r="O49" s="50"/>
      <c r="P49" s="50"/>
    </row>
    <row r="50" spans="1:16" customFormat="1" x14ac:dyDescent="0.35">
      <c r="A50" s="85" t="s">
        <v>899</v>
      </c>
      <c r="B50" s="85" t="s">
        <v>917</v>
      </c>
      <c r="C50" s="72" t="s">
        <v>69</v>
      </c>
      <c r="D50" s="72" t="s">
        <v>870</v>
      </c>
      <c r="E50" s="72">
        <v>10</v>
      </c>
      <c r="F50" s="205">
        <v>22000</v>
      </c>
      <c r="G50" s="205">
        <v>349</v>
      </c>
      <c r="H50" s="48">
        <v>0.5</v>
      </c>
      <c r="I50" s="48">
        <v>82</v>
      </c>
      <c r="J50" s="72" t="s">
        <v>70</v>
      </c>
      <c r="K50" s="72" t="s">
        <v>71</v>
      </c>
      <c r="L50" s="72"/>
      <c r="M50" s="50"/>
      <c r="N50" s="50"/>
      <c r="O50" s="50"/>
      <c r="P50" s="50"/>
    </row>
    <row r="51" spans="1:16" customFormat="1" x14ac:dyDescent="0.35">
      <c r="A51" s="85" t="s">
        <v>899</v>
      </c>
      <c r="B51" s="85" t="s">
        <v>918</v>
      </c>
      <c r="C51" s="72" t="s">
        <v>69</v>
      </c>
      <c r="D51" s="72" t="s">
        <v>870</v>
      </c>
      <c r="E51" s="72">
        <v>12</v>
      </c>
      <c r="F51" s="205">
        <v>22000</v>
      </c>
      <c r="G51" s="205">
        <v>349</v>
      </c>
      <c r="H51" s="48">
        <v>0.5</v>
      </c>
      <c r="I51" s="48">
        <v>82</v>
      </c>
      <c r="J51" s="72" t="s">
        <v>70</v>
      </c>
      <c r="K51" s="72" t="s">
        <v>71</v>
      </c>
      <c r="L51" s="72"/>
      <c r="M51" s="50"/>
      <c r="N51" s="50"/>
      <c r="O51" s="50"/>
      <c r="P51" s="50"/>
    </row>
    <row r="52" spans="1:16" customFormat="1" x14ac:dyDescent="0.35">
      <c r="A52" s="85" t="s">
        <v>899</v>
      </c>
      <c r="B52" s="85" t="s">
        <v>919</v>
      </c>
      <c r="C52" s="72" t="s">
        <v>69</v>
      </c>
      <c r="D52" s="72" t="s">
        <v>870</v>
      </c>
      <c r="E52" s="72">
        <v>6</v>
      </c>
      <c r="F52" s="205">
        <v>22000</v>
      </c>
      <c r="G52" s="205">
        <v>349</v>
      </c>
      <c r="H52" s="48">
        <v>0.5</v>
      </c>
      <c r="I52" s="48">
        <v>82</v>
      </c>
      <c r="J52" s="72" t="s">
        <v>70</v>
      </c>
      <c r="K52" s="72" t="s">
        <v>71</v>
      </c>
      <c r="L52" s="72"/>
      <c r="M52" s="50"/>
      <c r="N52" s="50"/>
      <c r="O52" s="50"/>
      <c r="P52" s="50"/>
    </row>
    <row r="53" spans="1:16" customFormat="1" x14ac:dyDescent="0.35">
      <c r="A53" s="85" t="s">
        <v>899</v>
      </c>
      <c r="B53" s="85" t="s">
        <v>920</v>
      </c>
      <c r="C53" s="72" t="s">
        <v>69</v>
      </c>
      <c r="D53" s="72" t="s">
        <v>870</v>
      </c>
      <c r="E53" s="72">
        <v>8</v>
      </c>
      <c r="F53" s="205">
        <v>22000</v>
      </c>
      <c r="G53" s="205">
        <v>349</v>
      </c>
      <c r="H53" s="48">
        <v>0.5</v>
      </c>
      <c r="I53" s="48">
        <v>82</v>
      </c>
      <c r="J53" s="72" t="s">
        <v>70</v>
      </c>
      <c r="K53" s="72" t="s">
        <v>71</v>
      </c>
      <c r="L53" s="72"/>
      <c r="M53" s="50"/>
      <c r="N53" s="50"/>
      <c r="O53" s="50"/>
      <c r="P53" s="50"/>
    </row>
    <row r="54" spans="1:16" customFormat="1" x14ac:dyDescent="0.35">
      <c r="A54" s="85" t="s">
        <v>899</v>
      </c>
      <c r="B54" s="85" t="s">
        <v>921</v>
      </c>
      <c r="C54" s="72" t="s">
        <v>69</v>
      </c>
      <c r="D54" s="72" t="s">
        <v>870</v>
      </c>
      <c r="E54" s="72">
        <v>12</v>
      </c>
      <c r="F54" s="205">
        <v>22000</v>
      </c>
      <c r="G54" s="205">
        <v>349</v>
      </c>
      <c r="H54" s="48">
        <v>0.5</v>
      </c>
      <c r="I54" s="48">
        <v>82</v>
      </c>
      <c r="J54" s="72" t="s">
        <v>70</v>
      </c>
      <c r="K54" s="72" t="s">
        <v>71</v>
      </c>
      <c r="L54" s="72"/>
      <c r="M54" s="50"/>
      <c r="N54" s="50"/>
      <c r="O54" s="50"/>
      <c r="P54" s="50"/>
    </row>
    <row r="55" spans="1:16" customFormat="1" x14ac:dyDescent="0.35">
      <c r="A55" s="85" t="s">
        <v>899</v>
      </c>
      <c r="B55" s="85" t="s">
        <v>922</v>
      </c>
      <c r="C55" s="72" t="s">
        <v>69</v>
      </c>
      <c r="D55" s="72" t="s">
        <v>870</v>
      </c>
      <c r="E55" s="72">
        <v>12</v>
      </c>
      <c r="F55" s="205">
        <v>22000</v>
      </c>
      <c r="G55" s="205">
        <v>349</v>
      </c>
      <c r="H55" s="48">
        <v>0.5</v>
      </c>
      <c r="I55" s="48">
        <v>82</v>
      </c>
      <c r="J55" s="72" t="s">
        <v>70</v>
      </c>
      <c r="K55" s="72" t="s">
        <v>71</v>
      </c>
      <c r="L55" s="72"/>
      <c r="M55" s="50"/>
      <c r="N55" s="50"/>
      <c r="O55" s="50"/>
      <c r="P55" s="50"/>
    </row>
    <row r="56" spans="1:16" customFormat="1" x14ac:dyDescent="0.35">
      <c r="A56" s="85" t="s">
        <v>899</v>
      </c>
      <c r="B56" s="50" t="s">
        <v>923</v>
      </c>
      <c r="C56" s="72" t="s">
        <v>69</v>
      </c>
      <c r="D56" s="72" t="s">
        <v>870</v>
      </c>
      <c r="E56" s="72">
        <v>2</v>
      </c>
      <c r="F56" s="125">
        <v>24000</v>
      </c>
      <c r="G56" s="125">
        <v>1016</v>
      </c>
      <c r="H56" s="72">
        <v>0.48</v>
      </c>
      <c r="I56" s="72">
        <v>80</v>
      </c>
      <c r="J56" s="72" t="s">
        <v>70</v>
      </c>
      <c r="K56" s="72" t="s">
        <v>71</v>
      </c>
      <c r="L56" s="72"/>
      <c r="M56" s="50"/>
      <c r="N56" s="50"/>
      <c r="O56" s="50"/>
      <c r="P56" s="50"/>
    </row>
    <row r="57" spans="1:16" customFormat="1" x14ac:dyDescent="0.35">
      <c r="A57" s="85" t="s">
        <v>899</v>
      </c>
      <c r="B57" s="50" t="s">
        <v>924</v>
      </c>
      <c r="C57" s="72" t="s">
        <v>69</v>
      </c>
      <c r="D57" s="72" t="s">
        <v>870</v>
      </c>
      <c r="E57" s="72">
        <v>4</v>
      </c>
      <c r="F57" s="125">
        <v>24000</v>
      </c>
      <c r="G57" s="125">
        <v>1016</v>
      </c>
      <c r="H57" s="72">
        <v>0.48</v>
      </c>
      <c r="I57" s="72">
        <v>80</v>
      </c>
      <c r="J57" s="72" t="s">
        <v>70</v>
      </c>
      <c r="K57" s="72" t="s">
        <v>71</v>
      </c>
      <c r="L57" s="72"/>
      <c r="M57" s="50"/>
      <c r="N57" s="50"/>
      <c r="O57" s="50"/>
      <c r="P57" s="50"/>
    </row>
    <row r="58" spans="1:16" customFormat="1" x14ac:dyDescent="0.35">
      <c r="A58" s="85" t="s">
        <v>899</v>
      </c>
      <c r="B58" s="50" t="s">
        <v>925</v>
      </c>
      <c r="C58" s="72" t="s">
        <v>69</v>
      </c>
      <c r="D58" s="72" t="s">
        <v>870</v>
      </c>
      <c r="E58" s="72">
        <v>6</v>
      </c>
      <c r="F58" s="125">
        <v>24000</v>
      </c>
      <c r="G58" s="125">
        <v>1016</v>
      </c>
      <c r="H58" s="72">
        <v>0.48</v>
      </c>
      <c r="I58" s="72">
        <v>80</v>
      </c>
      <c r="J58" s="72" t="s">
        <v>70</v>
      </c>
      <c r="K58" s="72" t="s">
        <v>71</v>
      </c>
      <c r="L58" s="72"/>
      <c r="M58" s="50"/>
      <c r="N58" s="50"/>
      <c r="O58" s="50"/>
      <c r="P58" s="50"/>
    </row>
    <row r="59" spans="1:16" customFormat="1" x14ac:dyDescent="0.35">
      <c r="A59" s="85" t="s">
        <v>899</v>
      </c>
      <c r="B59" s="50" t="s">
        <v>926</v>
      </c>
      <c r="C59" s="72" t="s">
        <v>69</v>
      </c>
      <c r="D59" s="72" t="s">
        <v>870</v>
      </c>
      <c r="E59" s="72">
        <v>8</v>
      </c>
      <c r="F59" s="125">
        <v>24000</v>
      </c>
      <c r="G59" s="125">
        <v>1016</v>
      </c>
      <c r="H59" s="72">
        <v>0.48</v>
      </c>
      <c r="I59" s="72">
        <v>80</v>
      </c>
      <c r="J59" s="72" t="s">
        <v>70</v>
      </c>
      <c r="K59" s="72" t="s">
        <v>71</v>
      </c>
      <c r="L59" s="72"/>
      <c r="M59" s="50"/>
      <c r="N59" s="50"/>
      <c r="O59" s="50"/>
      <c r="P59" s="50"/>
    </row>
    <row r="60" spans="1:16" customFormat="1" x14ac:dyDescent="0.35">
      <c r="A60" s="85" t="s">
        <v>899</v>
      </c>
      <c r="B60" s="50" t="s">
        <v>927</v>
      </c>
      <c r="C60" s="72" t="s">
        <v>69</v>
      </c>
      <c r="D60" s="72" t="s">
        <v>870</v>
      </c>
      <c r="E60" s="72">
        <v>10</v>
      </c>
      <c r="F60" s="125">
        <v>24000</v>
      </c>
      <c r="G60" s="125">
        <v>1016</v>
      </c>
      <c r="H60" s="72">
        <v>0.48</v>
      </c>
      <c r="I60" s="72">
        <v>80</v>
      </c>
      <c r="J60" s="72" t="s">
        <v>70</v>
      </c>
      <c r="K60" s="72" t="s">
        <v>71</v>
      </c>
      <c r="L60" s="72"/>
      <c r="M60" s="50"/>
      <c r="N60" s="50"/>
      <c r="O60" s="50"/>
      <c r="P60" s="50"/>
    </row>
    <row r="61" spans="1:16" customFormat="1" x14ac:dyDescent="0.35">
      <c r="A61" s="85" t="s">
        <v>899</v>
      </c>
      <c r="B61" s="50" t="s">
        <v>928</v>
      </c>
      <c r="C61" s="72" t="s">
        <v>69</v>
      </c>
      <c r="D61" s="72" t="s">
        <v>870</v>
      </c>
      <c r="E61" s="72">
        <v>4</v>
      </c>
      <c r="F61" s="125">
        <v>24000</v>
      </c>
      <c r="G61" s="125">
        <v>1016</v>
      </c>
      <c r="H61" s="72">
        <v>0.48</v>
      </c>
      <c r="I61" s="72">
        <v>80</v>
      </c>
      <c r="J61" s="72" t="s">
        <v>70</v>
      </c>
      <c r="K61" s="72" t="s">
        <v>71</v>
      </c>
      <c r="L61" s="72"/>
      <c r="M61" s="50"/>
      <c r="N61" s="50"/>
      <c r="O61" s="50"/>
      <c r="P61" s="50"/>
    </row>
    <row r="62" spans="1:16" customFormat="1" x14ac:dyDescent="0.35">
      <c r="A62" s="85" t="s">
        <v>899</v>
      </c>
      <c r="B62" s="50" t="s">
        <v>929</v>
      </c>
      <c r="C62" s="72" t="s">
        <v>69</v>
      </c>
      <c r="D62" s="72" t="s">
        <v>870</v>
      </c>
      <c r="E62" s="72">
        <v>4</v>
      </c>
      <c r="F62" s="125">
        <v>24000</v>
      </c>
      <c r="G62" s="125">
        <v>1016</v>
      </c>
      <c r="H62" s="72">
        <v>0.48</v>
      </c>
      <c r="I62" s="72">
        <v>80</v>
      </c>
      <c r="J62" s="72" t="s">
        <v>70</v>
      </c>
      <c r="K62" s="72" t="s">
        <v>71</v>
      </c>
      <c r="L62" s="72"/>
      <c r="M62" s="50"/>
      <c r="N62" s="50"/>
      <c r="O62" s="50"/>
      <c r="P62" s="50"/>
    </row>
    <row r="63" spans="1:16" customFormat="1" x14ac:dyDescent="0.35">
      <c r="A63" s="85" t="s">
        <v>899</v>
      </c>
      <c r="B63" s="50" t="s">
        <v>930</v>
      </c>
      <c r="C63" s="72" t="s">
        <v>69</v>
      </c>
      <c r="D63" s="72" t="s">
        <v>870</v>
      </c>
      <c r="E63" s="72">
        <v>6</v>
      </c>
      <c r="F63" s="125">
        <v>24000</v>
      </c>
      <c r="G63" s="125">
        <v>1016</v>
      </c>
      <c r="H63" s="72">
        <v>0.48</v>
      </c>
      <c r="I63" s="72">
        <v>80</v>
      </c>
      <c r="J63" s="72" t="s">
        <v>70</v>
      </c>
      <c r="K63" s="72" t="s">
        <v>71</v>
      </c>
      <c r="L63" s="72"/>
      <c r="M63" s="50"/>
      <c r="N63" s="50"/>
      <c r="O63" s="50"/>
      <c r="P63" s="50"/>
    </row>
    <row r="64" spans="1:16" customFormat="1" x14ac:dyDescent="0.35">
      <c r="A64" s="85" t="s">
        <v>899</v>
      </c>
      <c r="B64" s="50" t="s">
        <v>931</v>
      </c>
      <c r="C64" s="72" t="s">
        <v>69</v>
      </c>
      <c r="D64" s="72" t="s">
        <v>870</v>
      </c>
      <c r="E64" s="72">
        <v>6</v>
      </c>
      <c r="F64" s="125">
        <v>24000</v>
      </c>
      <c r="G64" s="125">
        <v>1016</v>
      </c>
      <c r="H64" s="72">
        <v>0.48</v>
      </c>
      <c r="I64" s="72">
        <v>80</v>
      </c>
      <c r="J64" s="72" t="s">
        <v>70</v>
      </c>
      <c r="K64" s="72" t="s">
        <v>71</v>
      </c>
      <c r="L64" s="72"/>
      <c r="M64" s="50"/>
      <c r="N64" s="50"/>
      <c r="O64" s="50"/>
      <c r="P64" s="50"/>
    </row>
    <row r="65" spans="1:16" customFormat="1" x14ac:dyDescent="0.35">
      <c r="A65" s="85" t="s">
        <v>899</v>
      </c>
      <c r="B65" s="50" t="s">
        <v>932</v>
      </c>
      <c r="C65" s="72" t="s">
        <v>69</v>
      </c>
      <c r="D65" s="72" t="s">
        <v>870</v>
      </c>
      <c r="E65" s="72">
        <v>10</v>
      </c>
      <c r="F65" s="125">
        <v>24000</v>
      </c>
      <c r="G65" s="125">
        <v>1016</v>
      </c>
      <c r="H65" s="72">
        <v>0.48</v>
      </c>
      <c r="I65" s="72">
        <v>80</v>
      </c>
      <c r="J65" s="72" t="s">
        <v>70</v>
      </c>
      <c r="K65" s="72" t="s">
        <v>71</v>
      </c>
      <c r="L65" s="72"/>
      <c r="M65" s="50"/>
      <c r="N65" s="50"/>
      <c r="O65" s="50"/>
      <c r="P65" s="50"/>
    </row>
    <row r="66" spans="1:16" customFormat="1" x14ac:dyDescent="0.35">
      <c r="A66" s="85" t="s">
        <v>899</v>
      </c>
      <c r="B66" s="50" t="s">
        <v>933</v>
      </c>
      <c r="C66" s="72" t="s">
        <v>69</v>
      </c>
      <c r="D66" s="72" t="s">
        <v>870</v>
      </c>
      <c r="E66" s="72">
        <v>10</v>
      </c>
      <c r="F66" s="125">
        <v>24000</v>
      </c>
      <c r="G66" s="125">
        <v>1016</v>
      </c>
      <c r="H66" s="72">
        <v>0.48</v>
      </c>
      <c r="I66" s="72">
        <v>80</v>
      </c>
      <c r="J66" s="72" t="s">
        <v>70</v>
      </c>
      <c r="K66" s="72" t="s">
        <v>71</v>
      </c>
      <c r="L66" s="72"/>
      <c r="M66" s="50"/>
      <c r="N66" s="50"/>
      <c r="O66" s="50"/>
      <c r="P66" s="50"/>
    </row>
    <row r="67" spans="1:16" customFormat="1" x14ac:dyDescent="0.35">
      <c r="A67" s="85" t="s">
        <v>934</v>
      </c>
      <c r="B67" s="50" t="s">
        <v>935</v>
      </c>
      <c r="C67" s="72" t="s">
        <v>69</v>
      </c>
      <c r="D67" s="72" t="s">
        <v>870</v>
      </c>
      <c r="E67" s="72">
        <v>10</v>
      </c>
      <c r="F67" s="125">
        <v>24500</v>
      </c>
      <c r="G67" s="125">
        <v>780</v>
      </c>
      <c r="H67" s="72">
        <v>0.43</v>
      </c>
      <c r="I67" s="72">
        <v>76</v>
      </c>
      <c r="J67" s="72" t="s">
        <v>70</v>
      </c>
      <c r="K67" s="72" t="s">
        <v>71</v>
      </c>
      <c r="L67" s="72"/>
      <c r="M67" s="50"/>
      <c r="N67" s="50"/>
      <c r="O67" s="50"/>
      <c r="P67" s="50"/>
    </row>
    <row r="68" spans="1:16" customFormat="1" x14ac:dyDescent="0.35">
      <c r="A68" s="85" t="s">
        <v>934</v>
      </c>
      <c r="B68" s="50" t="s">
        <v>936</v>
      </c>
      <c r="C68" s="72" t="s">
        <v>69</v>
      </c>
      <c r="D68" s="72" t="s">
        <v>870</v>
      </c>
      <c r="E68" s="72">
        <v>10</v>
      </c>
      <c r="F68" s="125">
        <v>24500</v>
      </c>
      <c r="G68" s="125">
        <v>780</v>
      </c>
      <c r="H68" s="72">
        <v>0.43</v>
      </c>
      <c r="I68" s="72">
        <v>76</v>
      </c>
      <c r="J68" s="72" t="s">
        <v>70</v>
      </c>
      <c r="K68" s="72" t="s">
        <v>71</v>
      </c>
      <c r="L68" s="72"/>
      <c r="M68" s="50"/>
      <c r="N68" s="50"/>
      <c r="O68" s="50"/>
      <c r="P68" s="50"/>
    </row>
    <row r="69" spans="1:16" customFormat="1" x14ac:dyDescent="0.35">
      <c r="A69" s="85" t="s">
        <v>934</v>
      </c>
      <c r="B69" s="50" t="s">
        <v>937</v>
      </c>
      <c r="C69" s="72" t="s">
        <v>69</v>
      </c>
      <c r="D69" s="72" t="s">
        <v>870</v>
      </c>
      <c r="E69" s="72">
        <v>10</v>
      </c>
      <c r="F69" s="125">
        <v>24500</v>
      </c>
      <c r="G69" s="125">
        <v>780</v>
      </c>
      <c r="H69" s="72">
        <v>0.43</v>
      </c>
      <c r="I69" s="72">
        <v>76</v>
      </c>
      <c r="J69" s="72" t="s">
        <v>70</v>
      </c>
      <c r="K69" s="72" t="s">
        <v>71</v>
      </c>
      <c r="L69" s="72"/>
      <c r="M69" s="50"/>
      <c r="N69" s="50"/>
      <c r="O69" s="50"/>
      <c r="P69" s="50"/>
    </row>
    <row r="70" spans="1:16" customFormat="1" x14ac:dyDescent="0.35">
      <c r="A70" s="85" t="s">
        <v>934</v>
      </c>
      <c r="B70" s="50" t="s">
        <v>938</v>
      </c>
      <c r="C70" s="72" t="s">
        <v>69</v>
      </c>
      <c r="D70" s="72" t="s">
        <v>870</v>
      </c>
      <c r="E70" s="72">
        <v>1</v>
      </c>
      <c r="F70" s="125">
        <v>24500</v>
      </c>
      <c r="G70" s="125">
        <v>780</v>
      </c>
      <c r="H70" s="72">
        <v>0.43</v>
      </c>
      <c r="I70" s="72">
        <v>76</v>
      </c>
      <c r="J70" s="72" t="s">
        <v>70</v>
      </c>
      <c r="K70" s="72" t="s">
        <v>71</v>
      </c>
      <c r="L70" s="72"/>
      <c r="M70" s="50"/>
      <c r="N70" s="50"/>
      <c r="O70" s="50"/>
      <c r="P70" s="50"/>
    </row>
    <row r="71" spans="1:16" customFormat="1" x14ac:dyDescent="0.35">
      <c r="A71" s="85" t="s">
        <v>934</v>
      </c>
      <c r="B71" s="50" t="s">
        <v>939</v>
      </c>
      <c r="C71" s="72" t="s">
        <v>69</v>
      </c>
      <c r="D71" s="72" t="s">
        <v>870</v>
      </c>
      <c r="E71" s="72">
        <v>2</v>
      </c>
      <c r="F71" s="125">
        <v>24500</v>
      </c>
      <c r="G71" s="125">
        <v>780</v>
      </c>
      <c r="H71" s="72">
        <v>0.43</v>
      </c>
      <c r="I71" s="72">
        <v>76</v>
      </c>
      <c r="J71" s="72" t="s">
        <v>70</v>
      </c>
      <c r="K71" s="72" t="s">
        <v>71</v>
      </c>
      <c r="L71" s="72"/>
      <c r="M71" s="50"/>
      <c r="N71" s="50"/>
      <c r="O71" s="50"/>
      <c r="P71" s="50"/>
    </row>
    <row r="72" spans="1:16" customFormat="1" x14ac:dyDescent="0.35">
      <c r="A72" s="85" t="s">
        <v>934</v>
      </c>
      <c r="B72" s="50" t="s">
        <v>940</v>
      </c>
      <c r="C72" s="72" t="s">
        <v>69</v>
      </c>
      <c r="D72" s="72" t="s">
        <v>870</v>
      </c>
      <c r="E72" s="72">
        <v>2</v>
      </c>
      <c r="F72" s="125">
        <v>24500</v>
      </c>
      <c r="G72" s="125">
        <v>780</v>
      </c>
      <c r="H72" s="72">
        <v>0.43</v>
      </c>
      <c r="I72" s="72">
        <v>76</v>
      </c>
      <c r="J72" s="72" t="s">
        <v>70</v>
      </c>
      <c r="K72" s="72" t="s">
        <v>71</v>
      </c>
      <c r="L72" s="72"/>
      <c r="M72" s="50"/>
      <c r="N72" s="50"/>
      <c r="O72" s="50"/>
      <c r="P72" s="50"/>
    </row>
    <row r="73" spans="1:16" customFormat="1" x14ac:dyDescent="0.35">
      <c r="A73" s="85" t="s">
        <v>934</v>
      </c>
      <c r="B73" s="50" t="s">
        <v>941</v>
      </c>
      <c r="C73" s="72" t="s">
        <v>69</v>
      </c>
      <c r="D73" s="72" t="s">
        <v>870</v>
      </c>
      <c r="E73" s="72">
        <v>3</v>
      </c>
      <c r="F73" s="125">
        <v>24500</v>
      </c>
      <c r="G73" s="125">
        <v>780</v>
      </c>
      <c r="H73" s="72">
        <v>0.43</v>
      </c>
      <c r="I73" s="72">
        <v>76</v>
      </c>
      <c r="J73" s="72" t="s">
        <v>70</v>
      </c>
      <c r="K73" s="72" t="s">
        <v>71</v>
      </c>
      <c r="L73" s="72"/>
      <c r="M73" s="50"/>
      <c r="N73" s="50"/>
      <c r="O73" s="50"/>
      <c r="P73" s="50"/>
    </row>
    <row r="74" spans="1:16" customFormat="1" x14ac:dyDescent="0.35">
      <c r="A74" s="85" t="s">
        <v>934</v>
      </c>
      <c r="B74" s="50" t="s">
        <v>942</v>
      </c>
      <c r="C74" s="72" t="s">
        <v>69</v>
      </c>
      <c r="D74" s="72" t="s">
        <v>870</v>
      </c>
      <c r="E74" s="72">
        <v>4</v>
      </c>
      <c r="F74" s="125">
        <v>24500</v>
      </c>
      <c r="G74" s="125">
        <v>780</v>
      </c>
      <c r="H74" s="72">
        <v>0.43</v>
      </c>
      <c r="I74" s="72">
        <v>76</v>
      </c>
      <c r="J74" s="72" t="s">
        <v>70</v>
      </c>
      <c r="K74" s="72" t="s">
        <v>71</v>
      </c>
      <c r="L74" s="72"/>
      <c r="M74" s="50"/>
      <c r="N74" s="50"/>
      <c r="O74" s="50"/>
      <c r="P74" s="50"/>
    </row>
    <row r="75" spans="1:16" customFormat="1" x14ac:dyDescent="0.35">
      <c r="A75" s="85" t="s">
        <v>934</v>
      </c>
      <c r="B75" s="50" t="s">
        <v>943</v>
      </c>
      <c r="C75" s="72" t="s">
        <v>69</v>
      </c>
      <c r="D75" s="72" t="s">
        <v>870</v>
      </c>
      <c r="E75" s="72">
        <v>4</v>
      </c>
      <c r="F75" s="125">
        <v>24500</v>
      </c>
      <c r="G75" s="125">
        <v>780</v>
      </c>
      <c r="H75" s="72">
        <v>0.43</v>
      </c>
      <c r="I75" s="72">
        <v>76</v>
      </c>
      <c r="J75" s="72" t="s">
        <v>70</v>
      </c>
      <c r="K75" s="72" t="s">
        <v>71</v>
      </c>
      <c r="L75" s="72"/>
      <c r="M75" s="50"/>
      <c r="N75" s="50"/>
      <c r="O75" s="50"/>
      <c r="P75" s="50"/>
    </row>
    <row r="76" spans="1:16" customFormat="1" x14ac:dyDescent="0.35">
      <c r="A76" s="85" t="s">
        <v>934</v>
      </c>
      <c r="B76" s="50" t="s">
        <v>944</v>
      </c>
      <c r="C76" s="72" t="s">
        <v>69</v>
      </c>
      <c r="D76" s="72" t="s">
        <v>870</v>
      </c>
      <c r="E76" s="72">
        <v>4</v>
      </c>
      <c r="F76" s="125">
        <v>24500</v>
      </c>
      <c r="G76" s="125">
        <v>780</v>
      </c>
      <c r="H76" s="72">
        <v>0.43</v>
      </c>
      <c r="I76" s="72">
        <v>76</v>
      </c>
      <c r="J76" s="72" t="s">
        <v>70</v>
      </c>
      <c r="K76" s="72" t="s">
        <v>71</v>
      </c>
      <c r="L76" s="72"/>
      <c r="M76" s="50"/>
      <c r="N76" s="50"/>
      <c r="O76" s="50"/>
      <c r="P76" s="50"/>
    </row>
    <row r="77" spans="1:16" customFormat="1" x14ac:dyDescent="0.35">
      <c r="A77" s="85" t="s">
        <v>934</v>
      </c>
      <c r="B77" s="50" t="s">
        <v>945</v>
      </c>
      <c r="C77" s="72" t="s">
        <v>69</v>
      </c>
      <c r="D77" s="72" t="s">
        <v>870</v>
      </c>
      <c r="E77" s="72">
        <v>4</v>
      </c>
      <c r="F77" s="125">
        <v>24500</v>
      </c>
      <c r="G77" s="125">
        <v>780</v>
      </c>
      <c r="H77" s="72">
        <v>0.43</v>
      </c>
      <c r="I77" s="72">
        <v>76</v>
      </c>
      <c r="J77" s="72" t="s">
        <v>70</v>
      </c>
      <c r="K77" s="72" t="s">
        <v>71</v>
      </c>
      <c r="L77" s="72"/>
      <c r="M77" s="50"/>
      <c r="N77" s="50"/>
      <c r="O77" s="50"/>
      <c r="P77" s="50"/>
    </row>
    <row r="78" spans="1:16" customFormat="1" x14ac:dyDescent="0.35">
      <c r="A78" s="85" t="s">
        <v>934</v>
      </c>
      <c r="B78" s="50" t="s">
        <v>946</v>
      </c>
      <c r="C78" s="72" t="s">
        <v>69</v>
      </c>
      <c r="D78" s="72" t="s">
        <v>870</v>
      </c>
      <c r="E78" s="72">
        <v>6</v>
      </c>
      <c r="F78" s="125">
        <v>24500</v>
      </c>
      <c r="G78" s="125">
        <v>780</v>
      </c>
      <c r="H78" s="72">
        <v>0.43</v>
      </c>
      <c r="I78" s="72">
        <v>76</v>
      </c>
      <c r="J78" s="72" t="s">
        <v>70</v>
      </c>
      <c r="K78" s="72" t="s">
        <v>71</v>
      </c>
      <c r="L78" s="72"/>
      <c r="M78" s="50"/>
      <c r="N78" s="50"/>
      <c r="O78" s="50"/>
      <c r="P78" s="50"/>
    </row>
    <row r="79" spans="1:16" customFormat="1" x14ac:dyDescent="0.35">
      <c r="A79" s="85" t="s">
        <v>934</v>
      </c>
      <c r="B79" s="50" t="s">
        <v>947</v>
      </c>
      <c r="C79" s="72" t="s">
        <v>69</v>
      </c>
      <c r="D79" s="72" t="s">
        <v>870</v>
      </c>
      <c r="E79" s="72">
        <v>6</v>
      </c>
      <c r="F79" s="125">
        <v>24500</v>
      </c>
      <c r="G79" s="125">
        <v>780</v>
      </c>
      <c r="H79" s="72">
        <v>0.43</v>
      </c>
      <c r="I79" s="72">
        <v>76</v>
      </c>
      <c r="J79" s="72" t="s">
        <v>70</v>
      </c>
      <c r="K79" s="72" t="s">
        <v>71</v>
      </c>
      <c r="L79" s="72"/>
      <c r="M79" s="50"/>
      <c r="N79" s="72"/>
      <c r="O79" s="72"/>
      <c r="P79" s="50"/>
    </row>
    <row r="80" spans="1:16" customFormat="1" x14ac:dyDescent="0.35">
      <c r="A80" s="85" t="s">
        <v>934</v>
      </c>
      <c r="B80" s="50" t="s">
        <v>948</v>
      </c>
      <c r="C80" s="72" t="s">
        <v>69</v>
      </c>
      <c r="D80" s="72" t="s">
        <v>870</v>
      </c>
      <c r="E80" s="72">
        <v>6</v>
      </c>
      <c r="F80" s="125">
        <v>24500</v>
      </c>
      <c r="G80" s="125">
        <v>780</v>
      </c>
      <c r="H80" s="72">
        <v>0.43</v>
      </c>
      <c r="I80" s="72">
        <v>76</v>
      </c>
      <c r="J80" s="72" t="s">
        <v>70</v>
      </c>
      <c r="K80" s="72" t="s">
        <v>71</v>
      </c>
      <c r="L80" s="72"/>
      <c r="M80" s="50"/>
      <c r="N80" s="72"/>
      <c r="O80" s="72"/>
      <c r="P80" s="50"/>
    </row>
    <row r="81" spans="1:16" customFormat="1" x14ac:dyDescent="0.35">
      <c r="A81" s="85" t="s">
        <v>934</v>
      </c>
      <c r="B81" s="50" t="s">
        <v>949</v>
      </c>
      <c r="C81" s="72" t="s">
        <v>69</v>
      </c>
      <c r="D81" s="72" t="s">
        <v>870</v>
      </c>
      <c r="E81" s="72">
        <v>8</v>
      </c>
      <c r="F81" s="125">
        <v>24500</v>
      </c>
      <c r="G81" s="125">
        <v>780</v>
      </c>
      <c r="H81" s="72">
        <v>0.43</v>
      </c>
      <c r="I81" s="72">
        <v>76</v>
      </c>
      <c r="J81" s="72" t="s">
        <v>70</v>
      </c>
      <c r="K81" s="72" t="s">
        <v>71</v>
      </c>
      <c r="L81" s="72"/>
      <c r="M81" s="50"/>
      <c r="N81" s="72"/>
      <c r="O81" s="72"/>
      <c r="P81" s="50"/>
    </row>
    <row r="82" spans="1:16" customFormat="1" x14ac:dyDescent="0.35">
      <c r="A82" s="85" t="s">
        <v>96</v>
      </c>
      <c r="B82" s="50" t="s">
        <v>950</v>
      </c>
      <c r="C82" s="72" t="s">
        <v>69</v>
      </c>
      <c r="D82" s="72" t="s">
        <v>870</v>
      </c>
      <c r="E82" s="72">
        <v>2</v>
      </c>
      <c r="F82" s="125">
        <v>25000</v>
      </c>
      <c r="G82" s="125">
        <v>450</v>
      </c>
      <c r="H82" s="72">
        <v>0.43</v>
      </c>
      <c r="I82" s="72">
        <v>78</v>
      </c>
      <c r="J82" s="72" t="s">
        <v>70</v>
      </c>
      <c r="K82" s="72" t="s">
        <v>71</v>
      </c>
      <c r="L82" s="72"/>
      <c r="M82" s="50"/>
      <c r="N82" s="72"/>
      <c r="O82" s="72"/>
      <c r="P82" s="50"/>
    </row>
    <row r="83" spans="1:16" customFormat="1" x14ac:dyDescent="0.35">
      <c r="A83" s="85" t="s">
        <v>96</v>
      </c>
      <c r="B83" s="50" t="s">
        <v>951</v>
      </c>
      <c r="C83" s="72" t="s">
        <v>69</v>
      </c>
      <c r="D83" s="72" t="s">
        <v>870</v>
      </c>
      <c r="E83" s="72">
        <v>4</v>
      </c>
      <c r="F83" s="125">
        <v>25000</v>
      </c>
      <c r="G83" s="125">
        <v>450</v>
      </c>
      <c r="H83" s="72">
        <v>0.43</v>
      </c>
      <c r="I83" s="72">
        <v>78</v>
      </c>
      <c r="J83" s="72" t="s">
        <v>70</v>
      </c>
      <c r="K83" s="72" t="s">
        <v>71</v>
      </c>
      <c r="L83" s="72"/>
      <c r="M83" s="50"/>
      <c r="N83" s="72"/>
      <c r="O83" s="72"/>
      <c r="P83" s="50"/>
    </row>
    <row r="84" spans="1:16" customFormat="1" x14ac:dyDescent="0.35">
      <c r="A84" s="85" t="s">
        <v>96</v>
      </c>
      <c r="B84" s="50" t="s">
        <v>952</v>
      </c>
      <c r="C84" s="72" t="s">
        <v>69</v>
      </c>
      <c r="D84" s="72" t="s">
        <v>870</v>
      </c>
      <c r="E84" s="72">
        <v>6</v>
      </c>
      <c r="F84" s="125">
        <v>25000</v>
      </c>
      <c r="G84" s="125">
        <v>450</v>
      </c>
      <c r="H84" s="72">
        <v>0.43</v>
      </c>
      <c r="I84" s="72">
        <v>78</v>
      </c>
      <c r="J84" s="72" t="s">
        <v>70</v>
      </c>
      <c r="K84" s="72" t="s">
        <v>71</v>
      </c>
      <c r="L84" s="72"/>
      <c r="M84" s="50"/>
      <c r="N84" s="72"/>
      <c r="O84" s="72"/>
      <c r="P84" s="50"/>
    </row>
    <row r="85" spans="1:16" customFormat="1" x14ac:dyDescent="0.35">
      <c r="A85" s="85" t="s">
        <v>696</v>
      </c>
      <c r="B85" s="50" t="s">
        <v>953</v>
      </c>
      <c r="C85" s="72" t="s">
        <v>69</v>
      </c>
      <c r="D85" s="72" t="s">
        <v>870</v>
      </c>
      <c r="E85" s="72">
        <v>4</v>
      </c>
      <c r="F85" s="125">
        <v>28000</v>
      </c>
      <c r="G85" s="125">
        <v>576</v>
      </c>
      <c r="H85" s="72">
        <v>0.44</v>
      </c>
      <c r="I85" s="72">
        <v>94</v>
      </c>
      <c r="J85" s="72" t="s">
        <v>70</v>
      </c>
      <c r="K85" s="72" t="s">
        <v>71</v>
      </c>
      <c r="L85" s="72"/>
      <c r="M85" s="50"/>
      <c r="N85" s="72"/>
      <c r="O85" s="72"/>
      <c r="P85" s="50"/>
    </row>
    <row r="86" spans="1:16" customFormat="1" x14ac:dyDescent="0.35">
      <c r="A86" s="85" t="s">
        <v>696</v>
      </c>
      <c r="B86" s="50" t="s">
        <v>954</v>
      </c>
      <c r="C86" s="72" t="s">
        <v>69</v>
      </c>
      <c r="D86" s="72" t="s">
        <v>870</v>
      </c>
      <c r="E86" s="72">
        <v>6</v>
      </c>
      <c r="F86" s="125">
        <v>28000</v>
      </c>
      <c r="G86" s="125">
        <v>576</v>
      </c>
      <c r="H86" s="72">
        <v>0.44</v>
      </c>
      <c r="I86" s="72">
        <v>94</v>
      </c>
      <c r="J86" s="72" t="s">
        <v>70</v>
      </c>
      <c r="K86" s="72" t="s">
        <v>71</v>
      </c>
      <c r="L86" s="72"/>
      <c r="M86" s="50"/>
      <c r="N86" s="72"/>
      <c r="O86" s="72"/>
      <c r="P86" s="50"/>
    </row>
    <row r="87" spans="1:16" customFormat="1" x14ac:dyDescent="0.35">
      <c r="A87" s="85" t="s">
        <v>696</v>
      </c>
      <c r="B87" s="50" t="s">
        <v>955</v>
      </c>
      <c r="C87" s="72" t="s">
        <v>69</v>
      </c>
      <c r="D87" s="72" t="s">
        <v>870</v>
      </c>
      <c r="E87" s="72">
        <v>10</v>
      </c>
      <c r="F87" s="125">
        <v>28000</v>
      </c>
      <c r="G87" s="125">
        <v>576</v>
      </c>
      <c r="H87" s="72">
        <v>0.44</v>
      </c>
      <c r="I87" s="72">
        <v>94</v>
      </c>
      <c r="J87" s="72" t="s">
        <v>70</v>
      </c>
      <c r="K87" s="72" t="s">
        <v>71</v>
      </c>
      <c r="L87" s="72"/>
      <c r="M87" s="50"/>
      <c r="N87" s="72"/>
      <c r="O87" s="72"/>
      <c r="P87" s="50"/>
    </row>
    <row r="88" spans="1:16" customFormat="1" x14ac:dyDescent="0.35">
      <c r="A88" s="85" t="s">
        <v>696</v>
      </c>
      <c r="B88" s="50" t="s">
        <v>956</v>
      </c>
      <c r="C88" s="72" t="s">
        <v>69</v>
      </c>
      <c r="D88" s="72" t="s">
        <v>870</v>
      </c>
      <c r="E88" s="72">
        <v>6</v>
      </c>
      <c r="F88" s="125">
        <v>28000</v>
      </c>
      <c r="G88" s="125">
        <v>576</v>
      </c>
      <c r="H88" s="72">
        <v>0.44</v>
      </c>
      <c r="I88" s="72">
        <v>94</v>
      </c>
      <c r="J88" s="72" t="s">
        <v>70</v>
      </c>
      <c r="K88" s="72" t="s">
        <v>71</v>
      </c>
      <c r="L88" s="72"/>
      <c r="M88" s="50"/>
      <c r="N88" s="72"/>
      <c r="O88" s="72"/>
      <c r="P88" s="50"/>
    </row>
    <row r="89" spans="1:16" customFormat="1" x14ac:dyDescent="0.35">
      <c r="A89" s="182" t="s">
        <v>957</v>
      </c>
      <c r="B89" s="182" t="s">
        <v>958</v>
      </c>
      <c r="C89" s="89" t="s">
        <v>14</v>
      </c>
      <c r="D89" s="136" t="s">
        <v>959</v>
      </c>
      <c r="E89" s="154">
        <v>2</v>
      </c>
      <c r="F89" s="48">
        <v>1.5</v>
      </c>
      <c r="G89" s="205" t="s">
        <v>960</v>
      </c>
      <c r="H89" s="48">
        <v>0.81</v>
      </c>
      <c r="I89" s="48">
        <v>29</v>
      </c>
      <c r="J89" s="72" t="s">
        <v>70</v>
      </c>
      <c r="K89" s="72" t="s">
        <v>71</v>
      </c>
      <c r="L89" s="72"/>
      <c r="M89" s="50"/>
      <c r="N89" s="72"/>
      <c r="O89" s="72"/>
      <c r="P89" s="50"/>
    </row>
    <row r="90" spans="1:16" customFormat="1" x14ac:dyDescent="0.35">
      <c r="A90" s="182" t="s">
        <v>961</v>
      </c>
      <c r="B90" s="85">
        <v>620101</v>
      </c>
      <c r="C90" s="89" t="s">
        <v>14</v>
      </c>
      <c r="D90" s="136" t="s">
        <v>962</v>
      </c>
      <c r="E90" s="154">
        <v>1</v>
      </c>
      <c r="F90" s="48">
        <v>1.8</v>
      </c>
      <c r="G90" s="205" t="s">
        <v>960</v>
      </c>
      <c r="H90" s="48">
        <v>0.83</v>
      </c>
      <c r="I90" s="48">
        <v>34</v>
      </c>
      <c r="J90" s="72" t="s">
        <v>70</v>
      </c>
      <c r="K90" s="72" t="s">
        <v>71</v>
      </c>
      <c r="L90" s="72"/>
      <c r="M90" s="50"/>
      <c r="N90" s="72"/>
      <c r="O90" s="72"/>
      <c r="P90" s="50"/>
    </row>
    <row r="91" spans="1:16" customFormat="1" x14ac:dyDescent="0.35">
      <c r="A91" s="182" t="s">
        <v>961</v>
      </c>
      <c r="B91" s="85">
        <v>620401</v>
      </c>
      <c r="C91" s="89" t="s">
        <v>14</v>
      </c>
      <c r="D91" s="136" t="s">
        <v>962</v>
      </c>
      <c r="E91" s="154">
        <v>1</v>
      </c>
      <c r="F91" s="48">
        <v>3.5</v>
      </c>
      <c r="G91" s="205" t="s">
        <v>960</v>
      </c>
      <c r="H91" s="48">
        <v>0.87</v>
      </c>
      <c r="I91" s="48">
        <v>70</v>
      </c>
      <c r="J91" s="72" t="s">
        <v>70</v>
      </c>
      <c r="K91" s="72" t="s">
        <v>71</v>
      </c>
      <c r="L91" s="72"/>
      <c r="M91" s="50"/>
      <c r="N91" s="72"/>
      <c r="O91" s="72"/>
      <c r="P91" s="50"/>
    </row>
    <row r="92" spans="1:16" customFormat="1" x14ac:dyDescent="0.35">
      <c r="A92" s="182" t="s">
        <v>961</v>
      </c>
      <c r="B92" s="85">
        <v>620701</v>
      </c>
      <c r="C92" s="89" t="s">
        <v>14</v>
      </c>
      <c r="D92" s="136" t="s">
        <v>962</v>
      </c>
      <c r="E92" s="154">
        <v>2</v>
      </c>
      <c r="F92" s="48">
        <v>3.5</v>
      </c>
      <c r="G92" s="205" t="s">
        <v>960</v>
      </c>
      <c r="H92" s="48">
        <v>0.87</v>
      </c>
      <c r="I92" s="48">
        <v>70</v>
      </c>
      <c r="J92" s="72" t="s">
        <v>70</v>
      </c>
      <c r="K92" s="72" t="s">
        <v>71</v>
      </c>
      <c r="L92" s="72"/>
      <c r="M92" s="50"/>
      <c r="N92" s="113"/>
      <c r="O92" s="113"/>
      <c r="P92" s="50"/>
    </row>
    <row r="93" spans="1:16" customFormat="1" x14ac:dyDescent="0.35">
      <c r="A93" s="182" t="s">
        <v>961</v>
      </c>
      <c r="B93" s="85">
        <v>641600</v>
      </c>
      <c r="C93" s="89" t="s">
        <v>14</v>
      </c>
      <c r="D93" s="136" t="s">
        <v>962</v>
      </c>
      <c r="E93" s="154">
        <v>6</v>
      </c>
      <c r="F93" s="48">
        <v>3.5</v>
      </c>
      <c r="G93" s="205" t="s">
        <v>960</v>
      </c>
      <c r="H93" s="48">
        <v>0.84</v>
      </c>
      <c r="I93" s="48">
        <v>72</v>
      </c>
      <c r="J93" s="72" t="s">
        <v>70</v>
      </c>
      <c r="K93" s="72" t="s">
        <v>71</v>
      </c>
      <c r="L93" s="72"/>
      <c r="M93" s="50"/>
      <c r="N93" s="50"/>
      <c r="O93" s="50"/>
      <c r="P93" s="50"/>
    </row>
    <row r="94" spans="1:16" customFormat="1" x14ac:dyDescent="0.35">
      <c r="A94" s="182" t="s">
        <v>961</v>
      </c>
      <c r="B94" s="85">
        <v>645100</v>
      </c>
      <c r="C94" s="89" t="s">
        <v>14</v>
      </c>
      <c r="D94" s="136" t="s">
        <v>962</v>
      </c>
      <c r="E94" s="154">
        <v>4</v>
      </c>
      <c r="F94" s="48">
        <v>3.5</v>
      </c>
      <c r="G94" s="205" t="s">
        <v>960</v>
      </c>
      <c r="H94" s="48">
        <v>0.84</v>
      </c>
      <c r="I94" s="48">
        <v>72</v>
      </c>
      <c r="J94" s="72" t="s">
        <v>70</v>
      </c>
      <c r="K94" s="72" t="s">
        <v>71</v>
      </c>
      <c r="L94" s="72"/>
      <c r="M94" s="50"/>
      <c r="N94" s="50"/>
      <c r="O94" s="50"/>
      <c r="P94" s="50"/>
    </row>
    <row r="95" spans="1:16" customFormat="1" ht="29" x14ac:dyDescent="0.35">
      <c r="A95" s="135" t="s">
        <v>961</v>
      </c>
      <c r="B95" s="215">
        <v>645300</v>
      </c>
      <c r="C95" s="86" t="s">
        <v>14</v>
      </c>
      <c r="D95" s="212" t="s">
        <v>962</v>
      </c>
      <c r="E95" s="213">
        <v>4</v>
      </c>
      <c r="F95" s="214" t="s">
        <v>963</v>
      </c>
      <c r="G95" s="189" t="s">
        <v>960</v>
      </c>
      <c r="H95" s="4">
        <v>0.84</v>
      </c>
      <c r="I95" s="4">
        <v>86</v>
      </c>
      <c r="J95" s="113" t="s">
        <v>70</v>
      </c>
      <c r="K95" s="113" t="s">
        <v>71</v>
      </c>
      <c r="L95" s="72"/>
      <c r="M95" s="50"/>
      <c r="N95" s="50"/>
      <c r="O95" s="50"/>
      <c r="P95" s="50"/>
    </row>
    <row r="96" spans="1:16" customFormat="1" x14ac:dyDescent="0.35">
      <c r="A96" s="182" t="s">
        <v>961</v>
      </c>
      <c r="B96" s="85" t="s">
        <v>964</v>
      </c>
      <c r="C96" s="89" t="s">
        <v>14</v>
      </c>
      <c r="D96" s="136" t="s">
        <v>962</v>
      </c>
      <c r="E96" s="154">
        <v>4</v>
      </c>
      <c r="F96" s="48">
        <v>3.5</v>
      </c>
      <c r="G96" s="205" t="s">
        <v>960</v>
      </c>
      <c r="H96" s="48">
        <v>0.84</v>
      </c>
      <c r="I96" s="48">
        <v>72</v>
      </c>
      <c r="J96" s="72" t="s">
        <v>70</v>
      </c>
      <c r="K96" s="72" t="s">
        <v>71</v>
      </c>
      <c r="L96" s="72"/>
      <c r="M96" s="50"/>
      <c r="N96" s="50"/>
      <c r="O96" s="50"/>
      <c r="P96" s="50"/>
    </row>
    <row r="97" spans="1:16" customFormat="1" ht="29" x14ac:dyDescent="0.35">
      <c r="A97" s="135" t="s">
        <v>961</v>
      </c>
      <c r="B97" s="135" t="s">
        <v>965</v>
      </c>
      <c r="C97" s="86" t="s">
        <v>14</v>
      </c>
      <c r="D97" s="212" t="s">
        <v>962</v>
      </c>
      <c r="E97" s="213">
        <v>4</v>
      </c>
      <c r="F97" s="214" t="s">
        <v>963</v>
      </c>
      <c r="G97" s="189" t="s">
        <v>960</v>
      </c>
      <c r="H97" s="4">
        <v>0.84</v>
      </c>
      <c r="I97" s="4">
        <v>86</v>
      </c>
      <c r="J97" s="113" t="s">
        <v>70</v>
      </c>
      <c r="K97" s="113" t="s">
        <v>71</v>
      </c>
      <c r="L97" s="72"/>
      <c r="M97" s="50"/>
      <c r="N97" s="50"/>
      <c r="O97" s="50"/>
      <c r="P97" s="50"/>
    </row>
    <row r="98" spans="1:16" customFormat="1" x14ac:dyDescent="0.35">
      <c r="A98" s="182" t="s">
        <v>961</v>
      </c>
      <c r="B98" s="182" t="s">
        <v>966</v>
      </c>
      <c r="C98" s="89" t="s">
        <v>14</v>
      </c>
      <c r="D98" s="136" t="s">
        <v>962</v>
      </c>
      <c r="E98" s="154">
        <v>1</v>
      </c>
      <c r="F98" s="48">
        <v>1.8</v>
      </c>
      <c r="G98" s="205" t="s">
        <v>960</v>
      </c>
      <c r="H98" s="48">
        <v>0.83</v>
      </c>
      <c r="I98" s="48">
        <v>34</v>
      </c>
      <c r="J98" s="72" t="s">
        <v>70</v>
      </c>
      <c r="K98" s="72" t="s">
        <v>71</v>
      </c>
      <c r="L98" s="72"/>
      <c r="M98" s="50"/>
      <c r="N98" s="50"/>
      <c r="O98" s="50"/>
      <c r="P98" s="50"/>
    </row>
    <row r="99" spans="1:16" customFormat="1" x14ac:dyDescent="0.35">
      <c r="A99" s="182" t="s">
        <v>961</v>
      </c>
      <c r="B99" s="182" t="s">
        <v>967</v>
      </c>
      <c r="C99" s="89" t="s">
        <v>14</v>
      </c>
      <c r="D99" s="136" t="s">
        <v>962</v>
      </c>
      <c r="E99" s="154">
        <v>6</v>
      </c>
      <c r="F99" s="48">
        <v>3.5</v>
      </c>
      <c r="G99" s="205" t="s">
        <v>960</v>
      </c>
      <c r="H99" s="48">
        <v>0.84</v>
      </c>
      <c r="I99" s="48">
        <v>72</v>
      </c>
      <c r="J99" s="72" t="s">
        <v>70</v>
      </c>
      <c r="K99" s="72" t="s">
        <v>71</v>
      </c>
      <c r="L99" s="72"/>
      <c r="M99" s="50"/>
      <c r="N99" s="50"/>
      <c r="O99" s="50"/>
      <c r="P99" s="50"/>
    </row>
    <row r="100" spans="1:16" customFormat="1" x14ac:dyDescent="0.35">
      <c r="A100" s="182" t="s">
        <v>961</v>
      </c>
      <c r="B100" s="182" t="s">
        <v>968</v>
      </c>
      <c r="C100" s="89" t="s">
        <v>14</v>
      </c>
      <c r="D100" s="136" t="s">
        <v>962</v>
      </c>
      <c r="E100" s="154">
        <v>1</v>
      </c>
      <c r="F100" s="48">
        <v>3.5</v>
      </c>
      <c r="G100" s="205" t="s">
        <v>960</v>
      </c>
      <c r="H100" s="48">
        <v>0.87</v>
      </c>
      <c r="I100" s="48">
        <v>70</v>
      </c>
      <c r="J100" s="72" t="s">
        <v>70</v>
      </c>
      <c r="K100" s="72" t="s">
        <v>71</v>
      </c>
      <c r="L100" s="72"/>
      <c r="M100" s="50"/>
      <c r="N100" s="50"/>
      <c r="O100" s="50"/>
      <c r="P100" s="50"/>
    </row>
    <row r="101" spans="1:16" customFormat="1" x14ac:dyDescent="0.35">
      <c r="A101" s="182" t="s">
        <v>961</v>
      </c>
      <c r="B101" s="182" t="s">
        <v>969</v>
      </c>
      <c r="C101" s="89" t="s">
        <v>14</v>
      </c>
      <c r="D101" s="136" t="s">
        <v>962</v>
      </c>
      <c r="E101" s="154">
        <v>2</v>
      </c>
      <c r="F101" s="48">
        <v>3.5</v>
      </c>
      <c r="G101" s="205" t="s">
        <v>960</v>
      </c>
      <c r="H101" s="48">
        <v>0.87</v>
      </c>
      <c r="I101" s="48">
        <v>70</v>
      </c>
      <c r="J101" s="72" t="s">
        <v>70</v>
      </c>
      <c r="K101" s="72" t="s">
        <v>71</v>
      </c>
      <c r="L101" s="72"/>
      <c r="M101" s="50"/>
      <c r="N101" s="50"/>
      <c r="O101" s="50"/>
      <c r="P101" s="50"/>
    </row>
    <row r="102" spans="1:16" customFormat="1" x14ac:dyDescent="0.35">
      <c r="A102" s="182" t="s">
        <v>764</v>
      </c>
      <c r="B102" s="182" t="s">
        <v>970</v>
      </c>
      <c r="C102" s="89" t="s">
        <v>14</v>
      </c>
      <c r="D102" s="136" t="s">
        <v>962</v>
      </c>
      <c r="E102" s="154">
        <v>1</v>
      </c>
      <c r="F102" s="48">
        <v>3</v>
      </c>
      <c r="G102" s="205" t="s">
        <v>960</v>
      </c>
      <c r="H102" s="48">
        <v>0.83</v>
      </c>
      <c r="I102" s="48">
        <v>64</v>
      </c>
      <c r="J102" s="72" t="s">
        <v>70</v>
      </c>
      <c r="K102" s="72" t="s">
        <v>71</v>
      </c>
      <c r="L102" s="72"/>
      <c r="M102" s="50"/>
      <c r="N102" s="50"/>
      <c r="O102" s="50"/>
      <c r="P102" s="218"/>
    </row>
    <row r="103" spans="1:16" customFormat="1" x14ac:dyDescent="0.35">
      <c r="A103" s="182" t="s">
        <v>764</v>
      </c>
      <c r="B103" s="182" t="s">
        <v>971</v>
      </c>
      <c r="C103" s="89" t="s">
        <v>14</v>
      </c>
      <c r="D103" s="136" t="s">
        <v>962</v>
      </c>
      <c r="E103" s="154">
        <v>1</v>
      </c>
      <c r="F103" s="48">
        <v>3.6</v>
      </c>
      <c r="G103" s="205" t="s">
        <v>960</v>
      </c>
      <c r="H103" s="48">
        <v>0.84</v>
      </c>
      <c r="I103" s="48">
        <v>76</v>
      </c>
      <c r="J103" s="72" t="s">
        <v>70</v>
      </c>
      <c r="K103" s="72" t="s">
        <v>71</v>
      </c>
      <c r="L103" s="72"/>
      <c r="M103" s="50"/>
      <c r="N103" s="50"/>
      <c r="O103" s="50"/>
      <c r="P103" s="50"/>
    </row>
    <row r="104" spans="1:16" customFormat="1" x14ac:dyDescent="0.35">
      <c r="A104" s="182" t="s">
        <v>764</v>
      </c>
      <c r="B104" s="182" t="s">
        <v>972</v>
      </c>
      <c r="C104" s="89" t="s">
        <v>14</v>
      </c>
      <c r="D104" s="136" t="s">
        <v>962</v>
      </c>
      <c r="E104" s="154">
        <v>1</v>
      </c>
      <c r="F104" s="48">
        <v>3</v>
      </c>
      <c r="G104" s="205" t="s">
        <v>960</v>
      </c>
      <c r="H104" s="48">
        <v>0.83</v>
      </c>
      <c r="I104" s="48">
        <v>64</v>
      </c>
      <c r="J104" s="72" t="s">
        <v>70</v>
      </c>
      <c r="K104" s="72" t="s">
        <v>71</v>
      </c>
      <c r="L104" s="72"/>
      <c r="M104" s="50"/>
      <c r="N104" s="50"/>
      <c r="O104" s="50"/>
      <c r="P104" s="50"/>
    </row>
    <row r="105" spans="1:16" customFormat="1" x14ac:dyDescent="0.35">
      <c r="A105" s="182" t="s">
        <v>764</v>
      </c>
      <c r="B105" s="182" t="s">
        <v>973</v>
      </c>
      <c r="C105" s="89" t="s">
        <v>14</v>
      </c>
      <c r="D105" s="136" t="s">
        <v>962</v>
      </c>
      <c r="E105" s="154">
        <v>2</v>
      </c>
      <c r="F105" s="48">
        <v>1.8</v>
      </c>
      <c r="G105" s="205" t="s">
        <v>960</v>
      </c>
      <c r="H105" s="48">
        <v>0.83</v>
      </c>
      <c r="I105" s="48">
        <v>36</v>
      </c>
      <c r="J105" s="72" t="s">
        <v>70</v>
      </c>
      <c r="K105" s="72" t="s">
        <v>71</v>
      </c>
      <c r="L105" s="72"/>
      <c r="M105" s="50"/>
      <c r="N105" s="50"/>
      <c r="O105" s="50"/>
      <c r="P105" s="50"/>
    </row>
    <row r="106" spans="1:16" customFormat="1" x14ac:dyDescent="0.35">
      <c r="A106" s="182" t="s">
        <v>764</v>
      </c>
      <c r="B106" s="182" t="s">
        <v>974</v>
      </c>
      <c r="C106" s="89" t="s">
        <v>14</v>
      </c>
      <c r="D106" s="136" t="s">
        <v>962</v>
      </c>
      <c r="E106" s="154">
        <v>2</v>
      </c>
      <c r="F106" s="48">
        <v>1.8</v>
      </c>
      <c r="G106" s="205" t="s">
        <v>960</v>
      </c>
      <c r="H106" s="48">
        <v>0.83</v>
      </c>
      <c r="I106" s="48">
        <v>36</v>
      </c>
      <c r="J106" s="72" t="s">
        <v>70</v>
      </c>
      <c r="K106" s="72" t="s">
        <v>71</v>
      </c>
      <c r="L106" s="72"/>
      <c r="M106" s="50"/>
      <c r="N106" s="50"/>
      <c r="O106" s="50"/>
      <c r="P106" s="50"/>
    </row>
    <row r="107" spans="1:16" customFormat="1" x14ac:dyDescent="0.35">
      <c r="A107" s="182" t="s">
        <v>764</v>
      </c>
      <c r="B107" s="182" t="s">
        <v>975</v>
      </c>
      <c r="C107" s="89" t="s">
        <v>14</v>
      </c>
      <c r="D107" s="136" t="s">
        <v>962</v>
      </c>
      <c r="E107" s="154">
        <v>2</v>
      </c>
      <c r="F107" s="48">
        <v>1.8</v>
      </c>
      <c r="G107" s="205" t="s">
        <v>960</v>
      </c>
      <c r="H107" s="48">
        <v>0.83</v>
      </c>
      <c r="I107" s="48">
        <v>36</v>
      </c>
      <c r="J107" s="72" t="s">
        <v>70</v>
      </c>
      <c r="K107" s="72" t="s">
        <v>71</v>
      </c>
      <c r="L107" s="72"/>
      <c r="M107" s="50"/>
      <c r="N107" s="50"/>
      <c r="O107" s="50"/>
      <c r="P107" s="50"/>
    </row>
    <row r="108" spans="1:16" customFormat="1" x14ac:dyDescent="0.35">
      <c r="A108" s="182" t="s">
        <v>764</v>
      </c>
      <c r="B108" s="182" t="s">
        <v>976</v>
      </c>
      <c r="C108" s="89" t="s">
        <v>14</v>
      </c>
      <c r="D108" s="136" t="s">
        <v>962</v>
      </c>
      <c r="E108" s="154">
        <v>2</v>
      </c>
      <c r="F108" s="48">
        <v>2.5</v>
      </c>
      <c r="G108" s="205" t="s">
        <v>960</v>
      </c>
      <c r="H108" s="48">
        <v>0.86</v>
      </c>
      <c r="I108" s="48">
        <v>53</v>
      </c>
      <c r="J108" s="72" t="s">
        <v>70</v>
      </c>
      <c r="K108" s="72" t="s">
        <v>71</v>
      </c>
      <c r="L108" s="72"/>
      <c r="M108" s="50"/>
      <c r="N108" s="50"/>
      <c r="O108" s="50"/>
      <c r="P108" s="50"/>
    </row>
    <row r="109" spans="1:16" customFormat="1" x14ac:dyDescent="0.35">
      <c r="A109" s="182" t="s">
        <v>764</v>
      </c>
      <c r="B109" s="182" t="s">
        <v>977</v>
      </c>
      <c r="C109" s="89" t="s">
        <v>14</v>
      </c>
      <c r="D109" s="136" t="s">
        <v>962</v>
      </c>
      <c r="E109" s="154">
        <v>2</v>
      </c>
      <c r="F109" s="48">
        <v>2.5</v>
      </c>
      <c r="G109" s="205" t="s">
        <v>960</v>
      </c>
      <c r="H109" s="48">
        <v>0.86</v>
      </c>
      <c r="I109" s="48">
        <v>53</v>
      </c>
      <c r="J109" s="72" t="s">
        <v>70</v>
      </c>
      <c r="K109" s="72" t="s">
        <v>71</v>
      </c>
      <c r="L109" s="72"/>
      <c r="M109" s="50"/>
      <c r="N109" s="50"/>
      <c r="O109" s="50"/>
      <c r="P109" s="50"/>
    </row>
    <row r="110" spans="1:16" customFormat="1" x14ac:dyDescent="0.35">
      <c r="A110" s="182" t="s">
        <v>764</v>
      </c>
      <c r="B110" s="182" t="s">
        <v>978</v>
      </c>
      <c r="C110" s="89" t="s">
        <v>14</v>
      </c>
      <c r="D110" s="136" t="s">
        <v>962</v>
      </c>
      <c r="E110" s="154">
        <v>2</v>
      </c>
      <c r="F110" s="48">
        <v>2.5</v>
      </c>
      <c r="G110" s="205" t="s">
        <v>960</v>
      </c>
      <c r="H110" s="48">
        <v>0.86</v>
      </c>
      <c r="I110" s="48">
        <v>53</v>
      </c>
      <c r="J110" s="72" t="s">
        <v>70</v>
      </c>
      <c r="K110" s="72" t="s">
        <v>71</v>
      </c>
      <c r="L110" s="72"/>
      <c r="M110" s="50"/>
      <c r="N110" s="50"/>
      <c r="O110" s="50"/>
      <c r="P110" s="50"/>
    </row>
    <row r="111" spans="1:16" customFormat="1" x14ac:dyDescent="0.35">
      <c r="A111" s="182" t="s">
        <v>764</v>
      </c>
      <c r="B111" s="182" t="s">
        <v>979</v>
      </c>
      <c r="C111" s="89" t="s">
        <v>14</v>
      </c>
      <c r="D111" s="136" t="s">
        <v>962</v>
      </c>
      <c r="E111" s="154">
        <v>2</v>
      </c>
      <c r="F111" s="48">
        <v>3</v>
      </c>
      <c r="G111" s="205" t="s">
        <v>960</v>
      </c>
      <c r="H111" s="48">
        <v>0.83</v>
      </c>
      <c r="I111" s="48">
        <v>64</v>
      </c>
      <c r="J111" s="72" t="s">
        <v>70</v>
      </c>
      <c r="K111" s="72" t="s">
        <v>71</v>
      </c>
      <c r="L111" s="72"/>
      <c r="M111" s="50"/>
      <c r="N111" s="50"/>
      <c r="O111" s="50"/>
      <c r="P111" s="50"/>
    </row>
    <row r="112" spans="1:16" customFormat="1" x14ac:dyDescent="0.35">
      <c r="A112" s="182" t="s">
        <v>764</v>
      </c>
      <c r="B112" s="182" t="s">
        <v>980</v>
      </c>
      <c r="C112" s="89" t="s">
        <v>14</v>
      </c>
      <c r="D112" s="136" t="s">
        <v>962</v>
      </c>
      <c r="E112" s="154">
        <v>2</v>
      </c>
      <c r="F112" s="48">
        <v>3</v>
      </c>
      <c r="G112" s="205" t="s">
        <v>960</v>
      </c>
      <c r="H112" s="48">
        <v>0.83</v>
      </c>
      <c r="I112" s="48">
        <v>64</v>
      </c>
      <c r="J112" s="72" t="s">
        <v>70</v>
      </c>
      <c r="K112" s="72" t="s">
        <v>71</v>
      </c>
      <c r="L112" s="72"/>
      <c r="M112" s="50"/>
      <c r="N112" s="50"/>
      <c r="O112" s="50"/>
      <c r="P112" s="50"/>
    </row>
    <row r="113" spans="1:16" customFormat="1" x14ac:dyDescent="0.35">
      <c r="A113" s="182" t="s">
        <v>764</v>
      </c>
      <c r="B113" s="182" t="s">
        <v>981</v>
      </c>
      <c r="C113" s="89" t="s">
        <v>14</v>
      </c>
      <c r="D113" s="136" t="s">
        <v>962</v>
      </c>
      <c r="E113" s="154">
        <v>2</v>
      </c>
      <c r="F113" s="48">
        <v>3</v>
      </c>
      <c r="G113" s="205" t="s">
        <v>960</v>
      </c>
      <c r="H113" s="48">
        <v>0.83</v>
      </c>
      <c r="I113" s="48">
        <v>64</v>
      </c>
      <c r="J113" s="72" t="s">
        <v>70</v>
      </c>
      <c r="K113" s="72" t="s">
        <v>71</v>
      </c>
      <c r="L113" s="72"/>
      <c r="M113" s="50"/>
      <c r="N113" s="50"/>
      <c r="O113" s="50"/>
      <c r="P113" s="50"/>
    </row>
    <row r="114" spans="1:16" customFormat="1" x14ac:dyDescent="0.35">
      <c r="A114" s="182" t="s">
        <v>764</v>
      </c>
      <c r="B114" s="182" t="s">
        <v>982</v>
      </c>
      <c r="C114" s="89" t="s">
        <v>14</v>
      </c>
      <c r="D114" s="136" t="s">
        <v>962</v>
      </c>
      <c r="E114" s="154">
        <v>2</v>
      </c>
      <c r="F114" s="48">
        <v>3.5</v>
      </c>
      <c r="G114" s="205" t="s">
        <v>960</v>
      </c>
      <c r="H114" s="48">
        <v>0.89</v>
      </c>
      <c r="I114" s="48">
        <v>75</v>
      </c>
      <c r="J114" s="72" t="s">
        <v>70</v>
      </c>
      <c r="K114" s="72" t="s">
        <v>71</v>
      </c>
      <c r="L114" s="72"/>
      <c r="M114" s="50"/>
      <c r="N114" s="72"/>
      <c r="O114" s="72"/>
      <c r="P114" s="50"/>
    </row>
    <row r="115" spans="1:16" customFormat="1" x14ac:dyDescent="0.35">
      <c r="A115" s="182" t="s">
        <v>764</v>
      </c>
      <c r="B115" s="182" t="s">
        <v>983</v>
      </c>
      <c r="C115" s="89" t="s">
        <v>14</v>
      </c>
      <c r="D115" s="136" t="s">
        <v>962</v>
      </c>
      <c r="E115" s="154">
        <v>2</v>
      </c>
      <c r="F115" s="48">
        <v>3.5</v>
      </c>
      <c r="G115" s="205" t="s">
        <v>960</v>
      </c>
      <c r="H115" s="48">
        <v>0.89</v>
      </c>
      <c r="I115" s="48">
        <v>75</v>
      </c>
      <c r="J115" s="72" t="s">
        <v>70</v>
      </c>
      <c r="K115" s="72" t="s">
        <v>71</v>
      </c>
      <c r="L115" s="72"/>
      <c r="M115" s="50"/>
      <c r="N115" s="72"/>
      <c r="O115" s="72"/>
      <c r="P115" s="50"/>
    </row>
    <row r="116" spans="1:16" customFormat="1" x14ac:dyDescent="0.35">
      <c r="A116" s="182" t="s">
        <v>764</v>
      </c>
      <c r="B116" s="182" t="s">
        <v>984</v>
      </c>
      <c r="C116" s="89" t="s">
        <v>14</v>
      </c>
      <c r="D116" s="136" t="s">
        <v>962</v>
      </c>
      <c r="E116" s="154">
        <v>2</v>
      </c>
      <c r="F116" s="48">
        <v>3.5</v>
      </c>
      <c r="G116" s="205" t="s">
        <v>960</v>
      </c>
      <c r="H116" s="48">
        <v>0.89</v>
      </c>
      <c r="I116" s="48">
        <v>75</v>
      </c>
      <c r="J116" s="72" t="s">
        <v>70</v>
      </c>
      <c r="K116" s="72" t="s">
        <v>71</v>
      </c>
      <c r="L116" s="72"/>
      <c r="M116" s="50"/>
      <c r="N116" s="72"/>
      <c r="O116" s="72"/>
      <c r="P116" s="50"/>
    </row>
    <row r="117" spans="1:16" customFormat="1" x14ac:dyDescent="0.35">
      <c r="A117" s="182" t="s">
        <v>764</v>
      </c>
      <c r="B117" s="182" t="s">
        <v>985</v>
      </c>
      <c r="C117" s="89" t="s">
        <v>14</v>
      </c>
      <c r="D117" s="136" t="s">
        <v>962</v>
      </c>
      <c r="E117" s="154">
        <v>1</v>
      </c>
      <c r="F117" s="48">
        <v>3</v>
      </c>
      <c r="G117" s="205" t="s">
        <v>960</v>
      </c>
      <c r="H117" s="48">
        <v>0.83</v>
      </c>
      <c r="I117" s="48">
        <v>64</v>
      </c>
      <c r="J117" s="72" t="s">
        <v>70</v>
      </c>
      <c r="K117" s="72" t="s">
        <v>71</v>
      </c>
      <c r="L117" s="72"/>
      <c r="M117" s="50"/>
      <c r="N117" s="50"/>
      <c r="O117" s="50"/>
      <c r="P117" s="50"/>
    </row>
    <row r="118" spans="1:16" customFormat="1" x14ac:dyDescent="0.35">
      <c r="A118" s="182" t="s">
        <v>764</v>
      </c>
      <c r="B118" s="182" t="s">
        <v>986</v>
      </c>
      <c r="C118" s="89" t="s">
        <v>14</v>
      </c>
      <c r="D118" s="136" t="s">
        <v>962</v>
      </c>
      <c r="E118" s="154">
        <v>1</v>
      </c>
      <c r="F118" s="48">
        <v>3</v>
      </c>
      <c r="G118" s="205" t="s">
        <v>960</v>
      </c>
      <c r="H118" s="48">
        <v>0.83</v>
      </c>
      <c r="I118" s="48">
        <v>64</v>
      </c>
      <c r="J118" s="72" t="s">
        <v>70</v>
      </c>
      <c r="K118" s="72" t="s">
        <v>71</v>
      </c>
      <c r="L118" s="72"/>
      <c r="M118" s="50"/>
      <c r="N118" s="50"/>
      <c r="O118" s="50"/>
      <c r="P118" s="50"/>
    </row>
    <row r="119" spans="1:16" customFormat="1" x14ac:dyDescent="0.35">
      <c r="A119" s="182" t="s">
        <v>764</v>
      </c>
      <c r="B119" s="182" t="s">
        <v>987</v>
      </c>
      <c r="C119" s="89" t="s">
        <v>14</v>
      </c>
      <c r="D119" s="136" t="s">
        <v>962</v>
      </c>
      <c r="E119" s="154">
        <v>1</v>
      </c>
      <c r="F119" s="48">
        <v>3</v>
      </c>
      <c r="G119" s="205" t="s">
        <v>960</v>
      </c>
      <c r="H119" s="48">
        <v>0.83</v>
      </c>
      <c r="I119" s="48">
        <v>64</v>
      </c>
      <c r="J119" s="72" t="s">
        <v>70</v>
      </c>
      <c r="K119" s="72" t="s">
        <v>71</v>
      </c>
      <c r="L119" s="72"/>
      <c r="M119" s="50"/>
      <c r="N119" s="50"/>
      <c r="O119" s="50"/>
      <c r="P119" s="50"/>
    </row>
    <row r="120" spans="1:16" customFormat="1" x14ac:dyDescent="0.35">
      <c r="A120" s="182" t="s">
        <v>82</v>
      </c>
      <c r="B120" s="182" t="s">
        <v>988</v>
      </c>
      <c r="C120" s="89" t="s">
        <v>14</v>
      </c>
      <c r="D120" s="136" t="s">
        <v>962</v>
      </c>
      <c r="E120" s="154">
        <v>2</v>
      </c>
      <c r="F120" s="48">
        <v>5</v>
      </c>
      <c r="G120" s="205" t="s">
        <v>960</v>
      </c>
      <c r="H120" s="48">
        <v>0.9</v>
      </c>
      <c r="I120" s="48">
        <v>114</v>
      </c>
      <c r="J120" s="72" t="s">
        <v>70</v>
      </c>
      <c r="K120" s="72" t="s">
        <v>71</v>
      </c>
      <c r="L120" s="72"/>
      <c r="M120" s="50"/>
      <c r="N120" s="50"/>
      <c r="O120" s="50"/>
      <c r="P120" s="50"/>
    </row>
    <row r="121" spans="1:16" customFormat="1" x14ac:dyDescent="0.35">
      <c r="A121" s="182" t="s">
        <v>82</v>
      </c>
      <c r="B121" s="182" t="s">
        <v>989</v>
      </c>
      <c r="C121" s="89" t="s">
        <v>14</v>
      </c>
      <c r="D121" s="136" t="s">
        <v>962</v>
      </c>
      <c r="E121" s="154">
        <v>2</v>
      </c>
      <c r="F121" s="48">
        <v>3.5</v>
      </c>
      <c r="G121" s="205" t="s">
        <v>960</v>
      </c>
      <c r="H121" s="48">
        <v>0.9</v>
      </c>
      <c r="I121" s="48">
        <v>70</v>
      </c>
      <c r="J121" s="72" t="s">
        <v>70</v>
      </c>
      <c r="K121" s="72" t="s">
        <v>71</v>
      </c>
      <c r="L121" s="72"/>
      <c r="M121" s="50"/>
      <c r="N121" s="50"/>
      <c r="O121" s="50"/>
      <c r="P121" s="50"/>
    </row>
    <row r="122" spans="1:16" customFormat="1" x14ac:dyDescent="0.35">
      <c r="A122" s="182" t="s">
        <v>82</v>
      </c>
      <c r="B122" s="182" t="s">
        <v>990</v>
      </c>
      <c r="C122" s="89" t="s">
        <v>14</v>
      </c>
      <c r="D122" s="136" t="s">
        <v>962</v>
      </c>
      <c r="E122" s="154">
        <v>1</v>
      </c>
      <c r="F122" s="48">
        <v>3.5</v>
      </c>
      <c r="G122" s="205" t="s">
        <v>960</v>
      </c>
      <c r="H122" s="48">
        <v>0.9</v>
      </c>
      <c r="I122" s="48">
        <v>70</v>
      </c>
      <c r="J122" s="72" t="s">
        <v>70</v>
      </c>
      <c r="K122" s="72" t="s">
        <v>71</v>
      </c>
      <c r="L122" s="72"/>
      <c r="M122" s="50"/>
      <c r="N122" s="50"/>
      <c r="O122" s="50"/>
      <c r="P122" s="50"/>
    </row>
    <row r="123" spans="1:16" customFormat="1" x14ac:dyDescent="0.35">
      <c r="A123" s="182" t="s">
        <v>82</v>
      </c>
      <c r="B123" s="182" t="s">
        <v>991</v>
      </c>
      <c r="C123" s="89" t="s">
        <v>14</v>
      </c>
      <c r="D123" s="136" t="s">
        <v>962</v>
      </c>
      <c r="E123" s="154">
        <v>1</v>
      </c>
      <c r="F123" s="48">
        <v>5</v>
      </c>
      <c r="G123" s="205" t="s">
        <v>960</v>
      </c>
      <c r="H123" s="48">
        <v>0.9</v>
      </c>
      <c r="I123" s="48">
        <v>114</v>
      </c>
      <c r="J123" s="72" t="s">
        <v>70</v>
      </c>
      <c r="K123" s="72" t="s">
        <v>71</v>
      </c>
      <c r="L123" s="72"/>
      <c r="M123" s="50"/>
      <c r="N123" s="50"/>
      <c r="O123" s="50"/>
      <c r="P123" s="50"/>
    </row>
    <row r="124" spans="1:16" customFormat="1" x14ac:dyDescent="0.35">
      <c r="A124" s="182" t="s">
        <v>82</v>
      </c>
      <c r="B124" s="182" t="s">
        <v>992</v>
      </c>
      <c r="C124" s="89" t="s">
        <v>14</v>
      </c>
      <c r="D124" s="136" t="s">
        <v>962</v>
      </c>
      <c r="E124" s="154">
        <v>1</v>
      </c>
      <c r="F124" s="48">
        <v>3.5</v>
      </c>
      <c r="G124" s="205" t="s">
        <v>960</v>
      </c>
      <c r="H124" s="48">
        <v>0.85</v>
      </c>
      <c r="I124" s="48">
        <v>64</v>
      </c>
      <c r="J124" s="72" t="s">
        <v>70</v>
      </c>
      <c r="K124" s="72" t="s">
        <v>71</v>
      </c>
      <c r="L124" s="72"/>
      <c r="M124" s="50"/>
      <c r="N124" s="50"/>
      <c r="O124" s="50"/>
      <c r="P124" s="50"/>
    </row>
    <row r="125" spans="1:16" customFormat="1" x14ac:dyDescent="0.35">
      <c r="A125" s="182" t="s">
        <v>993</v>
      </c>
      <c r="B125" s="182" t="s">
        <v>994</v>
      </c>
      <c r="C125" s="89" t="s">
        <v>14</v>
      </c>
      <c r="D125" s="136" t="s">
        <v>962</v>
      </c>
      <c r="E125" s="154">
        <v>2</v>
      </c>
      <c r="F125" s="48">
        <v>1.8</v>
      </c>
      <c r="G125" s="205" t="s">
        <v>960</v>
      </c>
      <c r="H125" s="48">
        <v>0.86</v>
      </c>
      <c r="I125" s="48">
        <v>40</v>
      </c>
      <c r="J125" s="72" t="s">
        <v>70</v>
      </c>
      <c r="K125" s="72" t="s">
        <v>71</v>
      </c>
      <c r="L125" s="72"/>
      <c r="M125" s="50"/>
      <c r="N125" s="50"/>
      <c r="O125" s="50"/>
      <c r="P125" s="50"/>
    </row>
    <row r="126" spans="1:16" customFormat="1" x14ac:dyDescent="0.35">
      <c r="A126" s="182" t="s">
        <v>993</v>
      </c>
      <c r="B126" s="182" t="s">
        <v>995</v>
      </c>
      <c r="C126" s="89" t="s">
        <v>14</v>
      </c>
      <c r="D126" s="136" t="s">
        <v>962</v>
      </c>
      <c r="E126" s="154">
        <v>2</v>
      </c>
      <c r="F126" s="48">
        <v>3.1</v>
      </c>
      <c r="G126" s="205" t="s">
        <v>960</v>
      </c>
      <c r="H126" s="48">
        <v>0.87</v>
      </c>
      <c r="I126" s="48">
        <v>70</v>
      </c>
      <c r="J126" s="72" t="s">
        <v>70</v>
      </c>
      <c r="K126" s="72" t="s">
        <v>71</v>
      </c>
      <c r="L126" s="72"/>
      <c r="M126" s="50"/>
      <c r="N126" s="50"/>
      <c r="O126" s="50"/>
      <c r="P126" s="50"/>
    </row>
    <row r="127" spans="1:16" customFormat="1" x14ac:dyDescent="0.35">
      <c r="A127" s="85" t="s">
        <v>993</v>
      </c>
      <c r="B127" s="50" t="s">
        <v>996</v>
      </c>
      <c r="C127" s="72" t="s">
        <v>14</v>
      </c>
      <c r="D127" s="72" t="s">
        <v>962</v>
      </c>
      <c r="E127" s="72">
        <v>1</v>
      </c>
      <c r="F127" s="72">
        <v>1.44</v>
      </c>
      <c r="G127" s="125" t="s">
        <v>960</v>
      </c>
      <c r="H127" s="72">
        <v>0.83</v>
      </c>
      <c r="I127" s="72">
        <v>30</v>
      </c>
      <c r="J127" s="72" t="s">
        <v>71</v>
      </c>
      <c r="K127" s="72" t="s">
        <v>70</v>
      </c>
      <c r="L127" s="72"/>
      <c r="M127" s="50"/>
      <c r="N127" s="50"/>
      <c r="O127" s="50"/>
      <c r="P127" s="50"/>
    </row>
    <row r="128" spans="1:16" customFormat="1" x14ac:dyDescent="0.35">
      <c r="A128" s="182" t="s">
        <v>993</v>
      </c>
      <c r="B128" s="182" t="s">
        <v>997</v>
      </c>
      <c r="C128" s="89" t="s">
        <v>14</v>
      </c>
      <c r="D128" s="136" t="s">
        <v>962</v>
      </c>
      <c r="E128" s="154">
        <v>1</v>
      </c>
      <c r="F128" s="48">
        <v>1.8</v>
      </c>
      <c r="G128" s="205" t="s">
        <v>960</v>
      </c>
      <c r="H128" s="48">
        <v>0.86</v>
      </c>
      <c r="I128" s="48">
        <v>40</v>
      </c>
      <c r="J128" s="72" t="s">
        <v>70</v>
      </c>
      <c r="K128" s="72" t="s">
        <v>71</v>
      </c>
      <c r="L128" s="72"/>
      <c r="M128" s="50"/>
      <c r="N128" s="50"/>
      <c r="O128" s="50"/>
      <c r="P128" s="50"/>
    </row>
    <row r="129" spans="1:16" customFormat="1" x14ac:dyDescent="0.35">
      <c r="A129" s="182" t="s">
        <v>993</v>
      </c>
      <c r="B129" s="182" t="s">
        <v>997</v>
      </c>
      <c r="C129" s="89" t="s">
        <v>14</v>
      </c>
      <c r="D129" s="136" t="s">
        <v>962</v>
      </c>
      <c r="E129" s="154">
        <v>1</v>
      </c>
      <c r="F129" s="48">
        <v>1.8</v>
      </c>
      <c r="G129" s="205" t="s">
        <v>960</v>
      </c>
      <c r="H129" s="48">
        <v>0.83</v>
      </c>
      <c r="I129" s="48">
        <v>35</v>
      </c>
      <c r="J129" s="72" t="s">
        <v>71</v>
      </c>
      <c r="K129" s="72" t="s">
        <v>70</v>
      </c>
      <c r="L129" s="72"/>
      <c r="M129" s="50"/>
      <c r="N129" s="50"/>
      <c r="O129" s="50"/>
      <c r="P129" s="50"/>
    </row>
    <row r="130" spans="1:16" customFormat="1" x14ac:dyDescent="0.35">
      <c r="A130" s="182" t="s">
        <v>993</v>
      </c>
      <c r="B130" s="182" t="s">
        <v>998</v>
      </c>
      <c r="C130" s="89" t="s">
        <v>14</v>
      </c>
      <c r="D130" s="136" t="s">
        <v>962</v>
      </c>
      <c r="E130" s="154">
        <v>1</v>
      </c>
      <c r="F130" s="48">
        <v>3.1</v>
      </c>
      <c r="G130" s="205" t="s">
        <v>960</v>
      </c>
      <c r="H130" s="48">
        <v>0.87</v>
      </c>
      <c r="I130" s="48">
        <v>70</v>
      </c>
      <c r="J130" s="72" t="s">
        <v>70</v>
      </c>
      <c r="K130" s="72" t="s">
        <v>71</v>
      </c>
      <c r="L130" s="72"/>
      <c r="M130" s="50"/>
      <c r="N130" s="50"/>
      <c r="O130" s="50"/>
      <c r="P130" s="50"/>
    </row>
    <row r="131" spans="1:16" customFormat="1" x14ac:dyDescent="0.35">
      <c r="A131" s="85" t="s">
        <v>993</v>
      </c>
      <c r="B131" s="50" t="s">
        <v>999</v>
      </c>
      <c r="C131" s="72" t="s">
        <v>14</v>
      </c>
      <c r="D131" s="72" t="s">
        <v>962</v>
      </c>
      <c r="E131" s="72">
        <v>2</v>
      </c>
      <c r="F131" s="72">
        <v>4.16</v>
      </c>
      <c r="G131" s="125" t="s">
        <v>960</v>
      </c>
      <c r="H131" s="72">
        <v>0.87</v>
      </c>
      <c r="I131" s="72">
        <v>41</v>
      </c>
      <c r="J131" s="72" t="s">
        <v>71</v>
      </c>
      <c r="K131" s="72" t="s">
        <v>70</v>
      </c>
      <c r="L131" s="72"/>
      <c r="M131" s="50"/>
      <c r="N131" s="50"/>
      <c r="O131" s="50"/>
      <c r="P131" s="50"/>
    </row>
    <row r="132" spans="1:16" customFormat="1" x14ac:dyDescent="0.35">
      <c r="A132" s="182" t="s">
        <v>993</v>
      </c>
      <c r="B132" s="182" t="s">
        <v>1000</v>
      </c>
      <c r="C132" s="89" t="s">
        <v>14</v>
      </c>
      <c r="D132" s="136" t="s">
        <v>962</v>
      </c>
      <c r="E132" s="154">
        <v>2</v>
      </c>
      <c r="F132" s="48">
        <v>1.8</v>
      </c>
      <c r="G132" s="205" t="s">
        <v>960</v>
      </c>
      <c r="H132" s="48">
        <v>0.86</v>
      </c>
      <c r="I132" s="48">
        <v>40</v>
      </c>
      <c r="J132" s="72" t="s">
        <v>70</v>
      </c>
      <c r="K132" s="72" t="s">
        <v>71</v>
      </c>
      <c r="L132" s="72"/>
      <c r="M132" s="50"/>
      <c r="N132" s="50"/>
      <c r="O132" s="50"/>
      <c r="P132" s="50"/>
    </row>
    <row r="133" spans="1:16" customFormat="1" x14ac:dyDescent="0.35">
      <c r="A133" s="182" t="s">
        <v>993</v>
      </c>
      <c r="B133" s="182" t="s">
        <v>1001</v>
      </c>
      <c r="C133" s="89" t="s">
        <v>14</v>
      </c>
      <c r="D133" s="136" t="s">
        <v>962</v>
      </c>
      <c r="E133" s="154">
        <v>2</v>
      </c>
      <c r="F133" s="48">
        <v>4.992</v>
      </c>
      <c r="G133" s="205" t="s">
        <v>960</v>
      </c>
      <c r="H133" s="48">
        <v>0.89</v>
      </c>
      <c r="I133" s="48">
        <v>63</v>
      </c>
      <c r="J133" s="72" t="s">
        <v>71</v>
      </c>
      <c r="K133" s="72" t="s">
        <v>70</v>
      </c>
      <c r="L133" s="72"/>
      <c r="M133" s="50"/>
      <c r="N133" s="50"/>
      <c r="O133" s="50"/>
      <c r="P133" s="50"/>
    </row>
    <row r="134" spans="1:16" customFormat="1" x14ac:dyDescent="0.35">
      <c r="A134" s="85" t="s">
        <v>993</v>
      </c>
      <c r="B134" s="50" t="s">
        <v>1002</v>
      </c>
      <c r="C134" s="72" t="s">
        <v>14</v>
      </c>
      <c r="D134" s="72" t="s">
        <v>962</v>
      </c>
      <c r="E134" s="72">
        <v>2</v>
      </c>
      <c r="F134" s="72">
        <v>6.24</v>
      </c>
      <c r="G134" s="125" t="s">
        <v>960</v>
      </c>
      <c r="H134" s="72">
        <v>0.89</v>
      </c>
      <c r="I134" s="72">
        <v>78</v>
      </c>
      <c r="J134" s="72" t="s">
        <v>71</v>
      </c>
      <c r="K134" s="72" t="s">
        <v>70</v>
      </c>
      <c r="L134" s="72"/>
      <c r="M134" s="50"/>
      <c r="N134" s="50"/>
      <c r="O134" s="50"/>
      <c r="P134" s="50"/>
    </row>
    <row r="135" spans="1:16" customFormat="1" x14ac:dyDescent="0.35">
      <c r="A135" s="182" t="s">
        <v>993</v>
      </c>
      <c r="B135" s="182" t="s">
        <v>1003</v>
      </c>
      <c r="C135" s="89" t="s">
        <v>14</v>
      </c>
      <c r="D135" s="269" t="s">
        <v>962</v>
      </c>
      <c r="E135" s="270">
        <v>2</v>
      </c>
      <c r="F135" s="48">
        <v>3.1</v>
      </c>
      <c r="G135" s="205" t="s">
        <v>960</v>
      </c>
      <c r="H135" s="48">
        <v>0.87</v>
      </c>
      <c r="I135" s="48">
        <v>70</v>
      </c>
      <c r="J135" s="72" t="s">
        <v>70</v>
      </c>
      <c r="K135" s="72" t="s">
        <v>71</v>
      </c>
      <c r="L135" s="72"/>
      <c r="M135" s="50"/>
      <c r="N135" s="50"/>
      <c r="O135" s="50"/>
      <c r="P135" s="50"/>
    </row>
    <row r="136" spans="1:16" customFormat="1" x14ac:dyDescent="0.35">
      <c r="A136" s="182" t="s">
        <v>993</v>
      </c>
      <c r="B136" s="182" t="s">
        <v>1004</v>
      </c>
      <c r="C136" s="89" t="s">
        <v>14</v>
      </c>
      <c r="D136" s="136" t="s">
        <v>962</v>
      </c>
      <c r="E136" s="154">
        <v>2</v>
      </c>
      <c r="F136" s="48">
        <v>1.8</v>
      </c>
      <c r="G136" s="205" t="s">
        <v>960</v>
      </c>
      <c r="H136" s="48">
        <v>0.86</v>
      </c>
      <c r="I136" s="48">
        <v>40</v>
      </c>
      <c r="J136" s="72" t="s">
        <v>70</v>
      </c>
      <c r="K136" s="72" t="s">
        <v>71</v>
      </c>
      <c r="L136" s="72"/>
      <c r="M136" s="50"/>
      <c r="N136" s="50"/>
      <c r="O136" s="50"/>
      <c r="P136" s="50"/>
    </row>
    <row r="137" spans="1:16" customFormat="1" x14ac:dyDescent="0.35">
      <c r="A137" s="182" t="s">
        <v>993</v>
      </c>
      <c r="B137" s="182" t="s">
        <v>1005</v>
      </c>
      <c r="C137" s="89" t="s">
        <v>14</v>
      </c>
      <c r="D137" s="269" t="s">
        <v>962</v>
      </c>
      <c r="E137" s="270">
        <v>2</v>
      </c>
      <c r="F137" s="48">
        <v>3.1</v>
      </c>
      <c r="G137" s="205" t="s">
        <v>960</v>
      </c>
      <c r="H137" s="48">
        <v>0.87</v>
      </c>
      <c r="I137" s="48">
        <v>70</v>
      </c>
      <c r="J137" s="72" t="s">
        <v>70</v>
      </c>
      <c r="K137" s="72" t="s">
        <v>71</v>
      </c>
      <c r="L137" s="72"/>
      <c r="M137" s="50"/>
      <c r="N137" s="50"/>
      <c r="O137" s="50"/>
      <c r="P137" s="50"/>
    </row>
    <row r="138" spans="1:16" customFormat="1" x14ac:dyDescent="0.35">
      <c r="A138" s="182" t="s">
        <v>1006</v>
      </c>
      <c r="B138" s="182" t="s">
        <v>1007</v>
      </c>
      <c r="C138" s="89" t="s">
        <v>14</v>
      </c>
      <c r="D138" s="136" t="s">
        <v>962</v>
      </c>
      <c r="E138" s="154">
        <v>1</v>
      </c>
      <c r="F138" s="48">
        <v>3.5</v>
      </c>
      <c r="G138" s="205" t="s">
        <v>960</v>
      </c>
      <c r="H138" s="48">
        <v>0.9</v>
      </c>
      <c r="I138" s="48">
        <v>70</v>
      </c>
      <c r="J138" s="72" t="s">
        <v>70</v>
      </c>
      <c r="K138" s="72" t="s">
        <v>71</v>
      </c>
      <c r="L138" s="72"/>
      <c r="M138" s="50"/>
      <c r="N138" s="50"/>
      <c r="O138" s="50"/>
      <c r="P138" s="50"/>
    </row>
    <row r="139" spans="1:16" customFormat="1" x14ac:dyDescent="0.35">
      <c r="A139" s="182" t="s">
        <v>1008</v>
      </c>
      <c r="B139" s="182" t="s">
        <v>1009</v>
      </c>
      <c r="C139" s="89" t="s">
        <v>14</v>
      </c>
      <c r="D139" s="136" t="s">
        <v>962</v>
      </c>
      <c r="E139" s="154">
        <v>2</v>
      </c>
      <c r="F139" s="48">
        <v>3.5</v>
      </c>
      <c r="G139" s="205" t="s">
        <v>960</v>
      </c>
      <c r="H139" s="48">
        <v>0.89</v>
      </c>
      <c r="I139" s="48">
        <v>76</v>
      </c>
      <c r="J139" s="72" t="s">
        <v>70</v>
      </c>
      <c r="K139" s="72" t="s">
        <v>71</v>
      </c>
      <c r="L139" s="72"/>
      <c r="M139" s="50"/>
      <c r="N139" s="50"/>
      <c r="O139" s="50"/>
      <c r="P139" s="50"/>
    </row>
    <row r="140" spans="1:16" customFormat="1" x14ac:dyDescent="0.35">
      <c r="A140" s="182" t="s">
        <v>1008</v>
      </c>
      <c r="B140" s="182" t="s">
        <v>1010</v>
      </c>
      <c r="C140" s="89" t="s">
        <v>14</v>
      </c>
      <c r="D140" s="136" t="s">
        <v>962</v>
      </c>
      <c r="E140" s="154">
        <v>2</v>
      </c>
      <c r="F140" s="48">
        <v>3.5</v>
      </c>
      <c r="G140" s="205" t="s">
        <v>960</v>
      </c>
      <c r="H140" s="48">
        <v>0.89</v>
      </c>
      <c r="I140" s="48">
        <v>76</v>
      </c>
      <c r="J140" s="72" t="s">
        <v>70</v>
      </c>
      <c r="K140" s="72" t="s">
        <v>71</v>
      </c>
      <c r="L140" s="72"/>
      <c r="M140" s="50"/>
      <c r="N140" s="50"/>
      <c r="O140" s="50"/>
      <c r="P140" s="50"/>
    </row>
    <row r="141" spans="1:16" customFormat="1" x14ac:dyDescent="0.35">
      <c r="A141" s="182" t="s">
        <v>1008</v>
      </c>
      <c r="B141" s="182" t="s">
        <v>1011</v>
      </c>
      <c r="C141" s="89" t="s">
        <v>14</v>
      </c>
      <c r="D141" s="136" t="s">
        <v>962</v>
      </c>
      <c r="E141" s="154">
        <v>4</v>
      </c>
      <c r="F141" s="48">
        <v>3.5</v>
      </c>
      <c r="G141" s="205" t="s">
        <v>960</v>
      </c>
      <c r="H141" s="48">
        <v>0.89</v>
      </c>
      <c r="I141" s="48">
        <v>76</v>
      </c>
      <c r="J141" s="72" t="s">
        <v>70</v>
      </c>
      <c r="K141" s="72" t="s">
        <v>71</v>
      </c>
      <c r="L141" s="72"/>
      <c r="M141" s="50"/>
      <c r="N141" s="50"/>
      <c r="O141" s="50"/>
      <c r="P141" s="50"/>
    </row>
    <row r="142" spans="1:16" customFormat="1" x14ac:dyDescent="0.35">
      <c r="A142" s="182" t="s">
        <v>1008</v>
      </c>
      <c r="B142" s="182" t="s">
        <v>1012</v>
      </c>
      <c r="C142" s="89" t="s">
        <v>14</v>
      </c>
      <c r="D142" s="136" t="s">
        <v>962</v>
      </c>
      <c r="E142" s="154">
        <v>4</v>
      </c>
      <c r="F142" s="48">
        <v>3.5</v>
      </c>
      <c r="G142" s="205" t="s">
        <v>960</v>
      </c>
      <c r="H142" s="48">
        <v>0.89</v>
      </c>
      <c r="I142" s="48">
        <v>76</v>
      </c>
      <c r="J142" s="72" t="s">
        <v>70</v>
      </c>
      <c r="K142" s="72" t="s">
        <v>71</v>
      </c>
      <c r="L142" s="72"/>
      <c r="M142" s="50"/>
      <c r="N142" s="50"/>
      <c r="O142" s="50"/>
      <c r="P142" s="50"/>
    </row>
    <row r="143" spans="1:16" customFormat="1" x14ac:dyDescent="0.35">
      <c r="A143" s="182" t="s">
        <v>1008</v>
      </c>
      <c r="B143" s="182" t="s">
        <v>1013</v>
      </c>
      <c r="C143" s="89" t="s">
        <v>14</v>
      </c>
      <c r="D143" s="136" t="s">
        <v>962</v>
      </c>
      <c r="E143" s="154">
        <v>2</v>
      </c>
      <c r="F143" s="48">
        <v>3.5</v>
      </c>
      <c r="G143" s="205" t="s">
        <v>960</v>
      </c>
      <c r="H143" s="48">
        <v>0.89</v>
      </c>
      <c r="I143" s="48">
        <v>76</v>
      </c>
      <c r="J143" s="72" t="s">
        <v>70</v>
      </c>
      <c r="K143" s="72" t="s">
        <v>71</v>
      </c>
      <c r="L143" s="72"/>
      <c r="M143" s="50"/>
      <c r="N143" s="50"/>
      <c r="O143" s="50"/>
      <c r="P143" s="50"/>
    </row>
    <row r="144" spans="1:16" customFormat="1" x14ac:dyDescent="0.35">
      <c r="A144" s="182" t="s">
        <v>1008</v>
      </c>
      <c r="B144" s="182" t="s">
        <v>1014</v>
      </c>
      <c r="C144" s="89" t="s">
        <v>14</v>
      </c>
      <c r="D144" s="136" t="s">
        <v>962</v>
      </c>
      <c r="E144" s="154">
        <v>2</v>
      </c>
      <c r="F144" s="48">
        <v>3.5</v>
      </c>
      <c r="G144" s="205" t="s">
        <v>960</v>
      </c>
      <c r="H144" s="48">
        <v>0.89</v>
      </c>
      <c r="I144" s="48">
        <v>76</v>
      </c>
      <c r="J144" s="72" t="s">
        <v>70</v>
      </c>
      <c r="K144" s="72" t="s">
        <v>71</v>
      </c>
      <c r="L144" s="72"/>
      <c r="M144" s="50"/>
      <c r="N144" s="50"/>
      <c r="O144" s="50"/>
      <c r="P144" s="50"/>
    </row>
    <row r="145" spans="1:16" customFormat="1" x14ac:dyDescent="0.35">
      <c r="A145" s="182" t="s">
        <v>1008</v>
      </c>
      <c r="B145" s="182" t="s">
        <v>1015</v>
      </c>
      <c r="C145" s="89" t="s">
        <v>14</v>
      </c>
      <c r="D145" s="136" t="s">
        <v>962</v>
      </c>
      <c r="E145" s="154">
        <v>4</v>
      </c>
      <c r="F145" s="48">
        <v>3.5</v>
      </c>
      <c r="G145" s="205" t="s">
        <v>960</v>
      </c>
      <c r="H145" s="48">
        <v>0.89</v>
      </c>
      <c r="I145" s="48">
        <v>76</v>
      </c>
      <c r="J145" s="72" t="s">
        <v>70</v>
      </c>
      <c r="K145" s="72" t="s">
        <v>71</v>
      </c>
      <c r="L145" s="72"/>
      <c r="M145" s="50"/>
      <c r="N145" s="50"/>
      <c r="O145" s="50"/>
      <c r="P145" s="50"/>
    </row>
    <row r="146" spans="1:16" customFormat="1" x14ac:dyDescent="0.35">
      <c r="A146" s="182" t="s">
        <v>1008</v>
      </c>
      <c r="B146" s="182" t="s">
        <v>1016</v>
      </c>
      <c r="C146" s="89" t="s">
        <v>14</v>
      </c>
      <c r="D146" s="136" t="s">
        <v>962</v>
      </c>
      <c r="E146" s="154">
        <v>2</v>
      </c>
      <c r="F146" s="48">
        <v>3.5</v>
      </c>
      <c r="G146" s="205" t="s">
        <v>960</v>
      </c>
      <c r="H146" s="48">
        <v>0.89</v>
      </c>
      <c r="I146" s="48">
        <v>76</v>
      </c>
      <c r="J146" s="72" t="s">
        <v>70</v>
      </c>
      <c r="K146" s="72" t="s">
        <v>71</v>
      </c>
      <c r="L146" s="72"/>
      <c r="M146" s="50"/>
      <c r="N146" s="50"/>
      <c r="O146" s="50"/>
      <c r="P146" s="50"/>
    </row>
    <row r="147" spans="1:16" customFormat="1" x14ac:dyDescent="0.35">
      <c r="A147" s="182" t="s">
        <v>1008</v>
      </c>
      <c r="B147" s="182" t="s">
        <v>1017</v>
      </c>
      <c r="C147" s="89" t="s">
        <v>14</v>
      </c>
      <c r="D147" s="136" t="s">
        <v>962</v>
      </c>
      <c r="E147" s="154">
        <v>4</v>
      </c>
      <c r="F147" s="48">
        <v>3.5</v>
      </c>
      <c r="G147" s="205" t="s">
        <v>960</v>
      </c>
      <c r="H147" s="48">
        <v>0.89</v>
      </c>
      <c r="I147" s="48">
        <v>76</v>
      </c>
      <c r="J147" s="72" t="s">
        <v>70</v>
      </c>
      <c r="K147" s="72" t="s">
        <v>71</v>
      </c>
      <c r="L147" s="72"/>
      <c r="M147" s="50"/>
      <c r="N147" s="50"/>
      <c r="O147" s="50"/>
      <c r="P147" s="50"/>
    </row>
    <row r="148" spans="1:16" customFormat="1" x14ac:dyDescent="0.35">
      <c r="A148" s="182" t="s">
        <v>1008</v>
      </c>
      <c r="B148" s="182" t="s">
        <v>1018</v>
      </c>
      <c r="C148" s="89" t="s">
        <v>14</v>
      </c>
      <c r="D148" s="136" t="s">
        <v>962</v>
      </c>
      <c r="E148" s="154">
        <v>3</v>
      </c>
      <c r="F148" s="48">
        <v>3.5</v>
      </c>
      <c r="G148" s="205" t="s">
        <v>960</v>
      </c>
      <c r="H148" s="48">
        <v>0.89</v>
      </c>
      <c r="I148" s="48">
        <v>76</v>
      </c>
      <c r="J148" s="72" t="s">
        <v>70</v>
      </c>
      <c r="K148" s="72" t="s">
        <v>71</v>
      </c>
      <c r="L148" s="72"/>
      <c r="M148" s="50"/>
      <c r="N148" s="50"/>
      <c r="O148" s="50"/>
      <c r="P148" s="50"/>
    </row>
    <row r="149" spans="1:16" customFormat="1" x14ac:dyDescent="0.35">
      <c r="A149" s="182" t="s">
        <v>1008</v>
      </c>
      <c r="B149" s="182" t="s">
        <v>1019</v>
      </c>
      <c r="C149" s="89" t="s">
        <v>14</v>
      </c>
      <c r="D149" s="136" t="s">
        <v>962</v>
      </c>
      <c r="E149" s="154">
        <v>3</v>
      </c>
      <c r="F149" s="48">
        <v>3.5</v>
      </c>
      <c r="G149" s="205" t="s">
        <v>960</v>
      </c>
      <c r="H149" s="48">
        <v>0.89</v>
      </c>
      <c r="I149" s="48">
        <v>76</v>
      </c>
      <c r="J149" s="72" t="s">
        <v>70</v>
      </c>
      <c r="K149" s="72" t="s">
        <v>71</v>
      </c>
      <c r="L149" s="72"/>
      <c r="M149" s="50"/>
      <c r="N149" s="50"/>
      <c r="O149" s="50"/>
      <c r="P149" s="50"/>
    </row>
    <row r="150" spans="1:16" customFormat="1" x14ac:dyDescent="0.35">
      <c r="A150" s="182" t="s">
        <v>1008</v>
      </c>
      <c r="B150" s="182" t="s">
        <v>1020</v>
      </c>
      <c r="C150" s="89" t="s">
        <v>14</v>
      </c>
      <c r="D150" s="136" t="s">
        <v>962</v>
      </c>
      <c r="E150" s="154">
        <v>4</v>
      </c>
      <c r="F150" s="48">
        <v>3.5</v>
      </c>
      <c r="G150" s="205" t="s">
        <v>960</v>
      </c>
      <c r="H150" s="48">
        <v>0.89</v>
      </c>
      <c r="I150" s="48">
        <v>76</v>
      </c>
      <c r="J150" s="72" t="s">
        <v>70</v>
      </c>
      <c r="K150" s="72" t="s">
        <v>71</v>
      </c>
      <c r="L150" s="72"/>
      <c r="M150" s="50"/>
      <c r="N150" s="50"/>
      <c r="O150" s="50"/>
      <c r="P150" s="50"/>
    </row>
    <row r="151" spans="1:16" customFormat="1" x14ac:dyDescent="0.35">
      <c r="A151" s="182" t="s">
        <v>1008</v>
      </c>
      <c r="B151" s="182" t="s">
        <v>1021</v>
      </c>
      <c r="C151" s="89" t="s">
        <v>14</v>
      </c>
      <c r="D151" s="136" t="s">
        <v>962</v>
      </c>
      <c r="E151" s="154">
        <v>2</v>
      </c>
      <c r="F151" s="48">
        <v>3.5</v>
      </c>
      <c r="G151" s="205" t="s">
        <v>960</v>
      </c>
      <c r="H151" s="48">
        <v>0.89</v>
      </c>
      <c r="I151" s="48">
        <v>76</v>
      </c>
      <c r="J151" s="72" t="s">
        <v>70</v>
      </c>
      <c r="K151" s="72" t="s">
        <v>71</v>
      </c>
      <c r="L151" s="72"/>
      <c r="M151" s="50"/>
      <c r="N151" s="50"/>
      <c r="O151" s="50"/>
      <c r="P151" s="50"/>
    </row>
    <row r="152" spans="1:16" customFormat="1" x14ac:dyDescent="0.35">
      <c r="A152" s="182" t="s">
        <v>1008</v>
      </c>
      <c r="B152" s="182" t="s">
        <v>1022</v>
      </c>
      <c r="C152" s="89" t="s">
        <v>14</v>
      </c>
      <c r="D152" s="136" t="s">
        <v>962</v>
      </c>
      <c r="E152" s="154">
        <v>2</v>
      </c>
      <c r="F152" s="48">
        <v>3.5</v>
      </c>
      <c r="G152" s="205" t="s">
        <v>960</v>
      </c>
      <c r="H152" s="48">
        <v>0.89</v>
      </c>
      <c r="I152" s="48">
        <v>76</v>
      </c>
      <c r="J152" s="72" t="s">
        <v>70</v>
      </c>
      <c r="K152" s="72" t="s">
        <v>71</v>
      </c>
      <c r="L152" s="72"/>
      <c r="M152" s="50"/>
      <c r="N152" s="50"/>
      <c r="O152" s="50"/>
      <c r="P152" s="50"/>
    </row>
    <row r="153" spans="1:16" customFormat="1" x14ac:dyDescent="0.35">
      <c r="A153" s="182" t="s">
        <v>1008</v>
      </c>
      <c r="B153" s="182" t="s">
        <v>1023</v>
      </c>
      <c r="C153" s="89" t="s">
        <v>14</v>
      </c>
      <c r="D153" s="136" t="s">
        <v>962</v>
      </c>
      <c r="E153" s="154">
        <v>4</v>
      </c>
      <c r="F153" s="48">
        <v>3.5</v>
      </c>
      <c r="G153" s="205" t="s">
        <v>960</v>
      </c>
      <c r="H153" s="48">
        <v>0.89</v>
      </c>
      <c r="I153" s="48">
        <v>76</v>
      </c>
      <c r="J153" s="72" t="s">
        <v>70</v>
      </c>
      <c r="K153" s="72" t="s">
        <v>71</v>
      </c>
      <c r="L153" s="72"/>
      <c r="M153" s="50"/>
      <c r="N153" s="50"/>
      <c r="O153" s="50"/>
      <c r="P153" s="50"/>
    </row>
    <row r="154" spans="1:16" customFormat="1" x14ac:dyDescent="0.35">
      <c r="A154" s="182" t="s">
        <v>1008</v>
      </c>
      <c r="B154" s="182" t="s">
        <v>1024</v>
      </c>
      <c r="C154" s="89" t="s">
        <v>14</v>
      </c>
      <c r="D154" s="136" t="s">
        <v>962</v>
      </c>
      <c r="E154" s="154">
        <v>4</v>
      </c>
      <c r="F154" s="48">
        <v>3.5</v>
      </c>
      <c r="G154" s="205" t="s">
        <v>960</v>
      </c>
      <c r="H154" s="48">
        <v>0.89</v>
      </c>
      <c r="I154" s="48">
        <v>76</v>
      </c>
      <c r="J154" s="72" t="s">
        <v>70</v>
      </c>
      <c r="K154" s="72" t="s">
        <v>71</v>
      </c>
      <c r="L154" s="72"/>
      <c r="M154" s="50"/>
      <c r="N154" s="50"/>
      <c r="O154" s="50"/>
      <c r="P154" s="50"/>
    </row>
    <row r="155" spans="1:16" customFormat="1" x14ac:dyDescent="0.35">
      <c r="A155" s="182" t="s">
        <v>1008</v>
      </c>
      <c r="B155" s="182" t="s">
        <v>1025</v>
      </c>
      <c r="C155" s="89" t="s">
        <v>14</v>
      </c>
      <c r="D155" s="136" t="s">
        <v>962</v>
      </c>
      <c r="E155" s="154">
        <v>4</v>
      </c>
      <c r="F155" s="48">
        <v>3.5</v>
      </c>
      <c r="G155" s="205" t="s">
        <v>960</v>
      </c>
      <c r="H155" s="48">
        <v>0.89</v>
      </c>
      <c r="I155" s="48">
        <v>76</v>
      </c>
      <c r="J155" s="72" t="s">
        <v>70</v>
      </c>
      <c r="K155" s="72" t="s">
        <v>71</v>
      </c>
      <c r="L155" s="72"/>
      <c r="M155" s="50"/>
      <c r="N155" s="50"/>
      <c r="O155" s="50"/>
      <c r="P155" s="50"/>
    </row>
    <row r="156" spans="1:16" customFormat="1" x14ac:dyDescent="0.35">
      <c r="A156" s="85" t="s">
        <v>1026</v>
      </c>
      <c r="B156" s="50" t="s">
        <v>1027</v>
      </c>
      <c r="C156" s="72" t="s">
        <v>14</v>
      </c>
      <c r="D156" s="72" t="s">
        <v>962</v>
      </c>
      <c r="E156" s="72">
        <v>1</v>
      </c>
      <c r="F156" s="72">
        <v>2.6</v>
      </c>
      <c r="G156" s="125" t="s">
        <v>960</v>
      </c>
      <c r="H156" s="72">
        <v>0.87</v>
      </c>
      <c r="I156" s="72">
        <v>53</v>
      </c>
      <c r="J156" s="72" t="s">
        <v>70</v>
      </c>
      <c r="K156" s="72" t="s">
        <v>71</v>
      </c>
      <c r="L156" s="72"/>
      <c r="M156" s="50"/>
      <c r="N156" s="50"/>
      <c r="O156" s="50"/>
      <c r="P156" s="50"/>
    </row>
    <row r="157" spans="1:16" customFormat="1" x14ac:dyDescent="0.35">
      <c r="A157" s="182" t="s">
        <v>1026</v>
      </c>
      <c r="B157" s="182" t="s">
        <v>1028</v>
      </c>
      <c r="C157" s="89" t="s">
        <v>14</v>
      </c>
      <c r="D157" s="136" t="s">
        <v>962</v>
      </c>
      <c r="E157" s="154">
        <v>1</v>
      </c>
      <c r="F157" s="48">
        <v>1.8</v>
      </c>
      <c r="G157" s="205" t="s">
        <v>960</v>
      </c>
      <c r="H157" s="48">
        <v>0.81</v>
      </c>
      <c r="I157" s="48">
        <v>36</v>
      </c>
      <c r="J157" s="72" t="s">
        <v>70</v>
      </c>
      <c r="K157" s="72" t="s">
        <v>71</v>
      </c>
      <c r="L157" s="72"/>
      <c r="M157" s="50"/>
      <c r="N157" s="50"/>
      <c r="O157" s="50"/>
      <c r="P157" s="50"/>
    </row>
    <row r="158" spans="1:16" customFormat="1" x14ac:dyDescent="0.35">
      <c r="A158" s="182" t="s">
        <v>1026</v>
      </c>
      <c r="B158" s="182" t="s">
        <v>1029</v>
      </c>
      <c r="C158" s="89" t="s">
        <v>14</v>
      </c>
      <c r="D158" s="136" t="s">
        <v>962</v>
      </c>
      <c r="E158" s="154">
        <v>1</v>
      </c>
      <c r="F158" s="48">
        <v>2.6</v>
      </c>
      <c r="G158" s="205" t="s">
        <v>960</v>
      </c>
      <c r="H158" s="48">
        <v>0.88</v>
      </c>
      <c r="I158" s="48">
        <v>59</v>
      </c>
      <c r="J158" s="72" t="s">
        <v>70</v>
      </c>
      <c r="K158" s="72" t="s">
        <v>71</v>
      </c>
      <c r="L158" s="72"/>
      <c r="M158" s="50"/>
      <c r="N158" s="50"/>
      <c r="O158" s="50"/>
      <c r="P158" s="50"/>
    </row>
    <row r="159" spans="1:16" customFormat="1" x14ac:dyDescent="0.35">
      <c r="A159" s="182" t="s">
        <v>1026</v>
      </c>
      <c r="B159" s="182" t="s">
        <v>1030</v>
      </c>
      <c r="C159" s="89" t="s">
        <v>14</v>
      </c>
      <c r="D159" s="136" t="s">
        <v>962</v>
      </c>
      <c r="E159" s="154">
        <v>1</v>
      </c>
      <c r="F159" s="48">
        <v>3.5</v>
      </c>
      <c r="G159" s="205" t="s">
        <v>960</v>
      </c>
      <c r="H159" s="48">
        <v>0.87</v>
      </c>
      <c r="I159" s="48">
        <v>68</v>
      </c>
      <c r="J159" s="72" t="s">
        <v>70</v>
      </c>
      <c r="K159" s="72" t="s">
        <v>71</v>
      </c>
      <c r="L159" s="72"/>
      <c r="M159" s="50"/>
      <c r="N159" s="50"/>
      <c r="O159" s="50"/>
      <c r="P159" s="50"/>
    </row>
    <row r="160" spans="1:16" customFormat="1" x14ac:dyDescent="0.35">
      <c r="A160" s="182" t="s">
        <v>616</v>
      </c>
      <c r="B160" s="85" t="s">
        <v>1031</v>
      </c>
      <c r="C160" s="89" t="s">
        <v>14</v>
      </c>
      <c r="D160" s="136" t="s">
        <v>962</v>
      </c>
      <c r="E160" s="154">
        <v>6</v>
      </c>
      <c r="F160" s="48">
        <v>3.5</v>
      </c>
      <c r="G160" s="205" t="s">
        <v>960</v>
      </c>
      <c r="H160" s="48">
        <v>0.9</v>
      </c>
      <c r="I160" s="48">
        <v>78</v>
      </c>
      <c r="J160" s="72" t="s">
        <v>70</v>
      </c>
      <c r="K160" s="72" t="s">
        <v>71</v>
      </c>
      <c r="L160" s="72"/>
      <c r="M160" s="50"/>
      <c r="N160" s="50"/>
      <c r="O160" s="50"/>
      <c r="P160" s="50"/>
    </row>
    <row r="161" spans="1:16" customFormat="1" x14ac:dyDescent="0.35">
      <c r="A161" s="182" t="s">
        <v>616</v>
      </c>
      <c r="B161" s="85" t="s">
        <v>1032</v>
      </c>
      <c r="C161" s="89" t="s">
        <v>14</v>
      </c>
      <c r="D161" s="136" t="s">
        <v>962</v>
      </c>
      <c r="E161" s="154">
        <v>4</v>
      </c>
      <c r="F161" s="48">
        <v>3.5</v>
      </c>
      <c r="G161" s="205" t="s">
        <v>960</v>
      </c>
      <c r="H161" s="48">
        <v>0.9</v>
      </c>
      <c r="I161" s="48">
        <v>78</v>
      </c>
      <c r="J161" s="72" t="s">
        <v>70</v>
      </c>
      <c r="K161" s="72" t="s">
        <v>71</v>
      </c>
      <c r="L161" s="72"/>
      <c r="M161" s="50"/>
      <c r="N161" s="50"/>
      <c r="O161" s="50"/>
      <c r="P161" s="50"/>
    </row>
    <row r="162" spans="1:16" customFormat="1" x14ac:dyDescent="0.35">
      <c r="A162" s="182" t="s">
        <v>616</v>
      </c>
      <c r="B162" s="85" t="s">
        <v>1033</v>
      </c>
      <c r="C162" s="89" t="s">
        <v>14</v>
      </c>
      <c r="D162" s="136" t="s">
        <v>962</v>
      </c>
      <c r="E162" s="154">
        <v>6</v>
      </c>
      <c r="F162" s="48">
        <v>3.5</v>
      </c>
      <c r="G162" s="205" t="s">
        <v>960</v>
      </c>
      <c r="H162" s="48">
        <v>0.9</v>
      </c>
      <c r="I162" s="48">
        <v>78</v>
      </c>
      <c r="J162" s="72" t="s">
        <v>70</v>
      </c>
      <c r="K162" s="72" t="s">
        <v>71</v>
      </c>
      <c r="L162" s="72"/>
      <c r="M162" s="50"/>
      <c r="N162" s="50"/>
      <c r="O162" s="50"/>
      <c r="P162" s="50"/>
    </row>
    <row r="163" spans="1:16" customFormat="1" x14ac:dyDescent="0.35">
      <c r="A163" s="182" t="s">
        <v>616</v>
      </c>
      <c r="B163" s="85" t="s">
        <v>1034</v>
      </c>
      <c r="C163" s="89" t="s">
        <v>14</v>
      </c>
      <c r="D163" s="136" t="s">
        <v>962</v>
      </c>
      <c r="E163" s="154">
        <v>4</v>
      </c>
      <c r="F163" s="48">
        <v>3.5</v>
      </c>
      <c r="G163" s="205" t="s">
        <v>960</v>
      </c>
      <c r="H163" s="48">
        <v>0.9</v>
      </c>
      <c r="I163" s="48">
        <v>78</v>
      </c>
      <c r="J163" s="72" t="s">
        <v>70</v>
      </c>
      <c r="K163" s="72" t="s">
        <v>71</v>
      </c>
      <c r="L163" s="72"/>
      <c r="M163" s="50"/>
      <c r="N163" s="50"/>
      <c r="O163" s="50"/>
      <c r="P163" s="50"/>
    </row>
    <row r="164" spans="1:16" customFormat="1" x14ac:dyDescent="0.35">
      <c r="A164" s="182" t="s">
        <v>616</v>
      </c>
      <c r="B164" s="85" t="s">
        <v>1035</v>
      </c>
      <c r="C164" s="89" t="s">
        <v>14</v>
      </c>
      <c r="D164" s="136" t="s">
        <v>962</v>
      </c>
      <c r="E164" s="154">
        <v>6</v>
      </c>
      <c r="F164" s="48">
        <v>3.5</v>
      </c>
      <c r="G164" s="205" t="s">
        <v>960</v>
      </c>
      <c r="H164" s="48">
        <v>0.9</v>
      </c>
      <c r="I164" s="48">
        <v>78</v>
      </c>
      <c r="J164" s="72" t="s">
        <v>70</v>
      </c>
      <c r="K164" s="72" t="s">
        <v>71</v>
      </c>
      <c r="L164" s="72"/>
      <c r="M164" s="50"/>
      <c r="N164" s="50"/>
      <c r="O164" s="50"/>
      <c r="P164" s="50"/>
    </row>
    <row r="165" spans="1:16" customFormat="1" x14ac:dyDescent="0.35">
      <c r="A165" s="182" t="s">
        <v>616</v>
      </c>
      <c r="B165" s="85" t="s">
        <v>1036</v>
      </c>
      <c r="C165" s="89" t="s">
        <v>14</v>
      </c>
      <c r="D165" s="136" t="s">
        <v>962</v>
      </c>
      <c r="E165" s="154">
        <v>4</v>
      </c>
      <c r="F165" s="48">
        <v>3.5</v>
      </c>
      <c r="G165" s="205" t="s">
        <v>960</v>
      </c>
      <c r="H165" s="48">
        <v>0.9</v>
      </c>
      <c r="I165" s="48">
        <v>78</v>
      </c>
      <c r="J165" s="72" t="s">
        <v>70</v>
      </c>
      <c r="K165" s="72" t="s">
        <v>71</v>
      </c>
      <c r="L165" s="72"/>
      <c r="M165" s="50"/>
      <c r="N165" s="50"/>
      <c r="O165" s="50"/>
      <c r="P165" s="50"/>
    </row>
    <row r="166" spans="1:16" customFormat="1" x14ac:dyDescent="0.35">
      <c r="A166" s="85" t="s">
        <v>1037</v>
      </c>
      <c r="B166" s="50" t="s">
        <v>1038</v>
      </c>
      <c r="C166" s="72" t="s">
        <v>14</v>
      </c>
      <c r="D166" s="72" t="s">
        <v>962</v>
      </c>
      <c r="E166" s="72">
        <v>1</v>
      </c>
      <c r="F166" s="72">
        <v>2</v>
      </c>
      <c r="G166" s="125" t="s">
        <v>960</v>
      </c>
      <c r="H166" s="72">
        <v>0.8</v>
      </c>
      <c r="I166" s="72">
        <v>35</v>
      </c>
      <c r="J166" s="72" t="s">
        <v>71</v>
      </c>
      <c r="K166" s="72" t="s">
        <v>70</v>
      </c>
      <c r="L166" s="72"/>
      <c r="M166" s="50"/>
      <c r="N166" s="50"/>
      <c r="O166" s="50"/>
      <c r="P166" s="50"/>
    </row>
    <row r="167" spans="1:16" customFormat="1" x14ac:dyDescent="0.35">
      <c r="A167" s="85" t="s">
        <v>1037</v>
      </c>
      <c r="B167" s="50" t="s">
        <v>1039</v>
      </c>
      <c r="C167" s="72" t="s">
        <v>14</v>
      </c>
      <c r="D167" s="72" t="s">
        <v>962</v>
      </c>
      <c r="E167" s="72">
        <v>1</v>
      </c>
      <c r="F167" s="72">
        <v>2</v>
      </c>
      <c r="G167" s="125" t="s">
        <v>960</v>
      </c>
      <c r="H167" s="72">
        <v>0.8</v>
      </c>
      <c r="I167" s="72">
        <v>35</v>
      </c>
      <c r="J167" s="72" t="s">
        <v>71</v>
      </c>
      <c r="K167" s="72" t="s">
        <v>70</v>
      </c>
      <c r="L167" s="72"/>
      <c r="M167" s="50"/>
      <c r="N167" s="50"/>
      <c r="O167" s="50"/>
      <c r="P167" s="50"/>
    </row>
    <row r="168" spans="1:16" customFormat="1" x14ac:dyDescent="0.35">
      <c r="A168" s="182" t="s">
        <v>1037</v>
      </c>
      <c r="B168" s="182" t="s">
        <v>1040</v>
      </c>
      <c r="C168" s="89" t="s">
        <v>14</v>
      </c>
      <c r="D168" s="136" t="s">
        <v>962</v>
      </c>
      <c r="E168" s="154">
        <v>1</v>
      </c>
      <c r="F168" s="48">
        <v>2</v>
      </c>
      <c r="G168" s="205" t="s">
        <v>960</v>
      </c>
      <c r="H168" s="48">
        <v>0.8</v>
      </c>
      <c r="I168" s="48">
        <v>35</v>
      </c>
      <c r="J168" s="72" t="s">
        <v>71</v>
      </c>
      <c r="K168" s="72" t="s">
        <v>70</v>
      </c>
      <c r="L168" s="72"/>
      <c r="M168" s="50"/>
      <c r="N168" s="50"/>
      <c r="O168" s="50"/>
      <c r="P168" s="50"/>
    </row>
    <row r="169" spans="1:16" customFormat="1" x14ac:dyDescent="0.35">
      <c r="A169" s="182" t="s">
        <v>1037</v>
      </c>
      <c r="B169" s="182" t="s">
        <v>1041</v>
      </c>
      <c r="C169" s="89" t="s">
        <v>14</v>
      </c>
      <c r="D169" s="136" t="s">
        <v>962</v>
      </c>
      <c r="E169" s="154">
        <v>1</v>
      </c>
      <c r="F169" s="48">
        <v>2</v>
      </c>
      <c r="G169" s="205" t="s">
        <v>960</v>
      </c>
      <c r="H169" s="48">
        <v>0.8</v>
      </c>
      <c r="I169" s="48">
        <v>35</v>
      </c>
      <c r="J169" s="72" t="s">
        <v>71</v>
      </c>
      <c r="K169" s="72" t="s">
        <v>70</v>
      </c>
      <c r="L169" s="72"/>
      <c r="M169" s="50"/>
      <c r="N169" s="50"/>
      <c r="O169" s="50"/>
      <c r="P169" s="50"/>
    </row>
    <row r="170" spans="1:16" customFormat="1" x14ac:dyDescent="0.35">
      <c r="A170" s="182" t="s">
        <v>1037</v>
      </c>
      <c r="B170" s="182" t="s">
        <v>1042</v>
      </c>
      <c r="C170" s="89" t="s">
        <v>14</v>
      </c>
      <c r="D170" s="136" t="s">
        <v>962</v>
      </c>
      <c r="E170" s="154">
        <v>2</v>
      </c>
      <c r="F170" s="48">
        <v>2.5</v>
      </c>
      <c r="G170" s="205" t="s">
        <v>960</v>
      </c>
      <c r="H170" s="48">
        <v>0.86</v>
      </c>
      <c r="I170" s="48">
        <v>51</v>
      </c>
      <c r="J170" s="72" t="s">
        <v>71</v>
      </c>
      <c r="K170" s="72" t="s">
        <v>71</v>
      </c>
      <c r="L170" s="72"/>
      <c r="M170" s="50"/>
      <c r="N170" s="50"/>
      <c r="O170" s="50"/>
      <c r="P170" s="50"/>
    </row>
    <row r="171" spans="1:16" customFormat="1" x14ac:dyDescent="0.35">
      <c r="A171" s="182" t="s">
        <v>1037</v>
      </c>
      <c r="B171" s="182" t="s">
        <v>1043</v>
      </c>
      <c r="C171" s="89" t="s">
        <v>14</v>
      </c>
      <c r="D171" s="136" t="s">
        <v>962</v>
      </c>
      <c r="E171" s="154">
        <v>2</v>
      </c>
      <c r="F171" s="48">
        <v>2.5</v>
      </c>
      <c r="G171" s="205" t="s">
        <v>960</v>
      </c>
      <c r="H171" s="48">
        <v>0.86</v>
      </c>
      <c r="I171" s="48">
        <v>51</v>
      </c>
      <c r="J171" s="72" t="s">
        <v>71</v>
      </c>
      <c r="K171" s="72" t="s">
        <v>71</v>
      </c>
      <c r="L171" s="72"/>
      <c r="M171" s="50"/>
      <c r="N171" s="50"/>
      <c r="O171" s="50"/>
      <c r="P171" s="50"/>
    </row>
    <row r="172" spans="1:16" customFormat="1" x14ac:dyDescent="0.35">
      <c r="A172" s="182" t="s">
        <v>1037</v>
      </c>
      <c r="B172" s="182" t="s">
        <v>1044</v>
      </c>
      <c r="C172" s="89" t="s">
        <v>14</v>
      </c>
      <c r="D172" s="136" t="s">
        <v>962</v>
      </c>
      <c r="E172" s="154">
        <v>1</v>
      </c>
      <c r="F172" s="48">
        <v>2.6</v>
      </c>
      <c r="G172" s="205" t="s">
        <v>960</v>
      </c>
      <c r="H172" s="48">
        <v>0.86</v>
      </c>
      <c r="I172" s="48">
        <v>51</v>
      </c>
      <c r="J172" s="72" t="s">
        <v>71</v>
      </c>
      <c r="K172" s="72" t="s">
        <v>71</v>
      </c>
      <c r="L172" s="72"/>
      <c r="M172" s="50"/>
      <c r="N172" s="50"/>
      <c r="O172" s="50"/>
      <c r="P172" s="50"/>
    </row>
    <row r="173" spans="1:16" customFormat="1" x14ac:dyDescent="0.35">
      <c r="A173" s="182" t="s">
        <v>1037</v>
      </c>
      <c r="B173" s="182" t="s">
        <v>1045</v>
      </c>
      <c r="C173" s="89" t="s">
        <v>14</v>
      </c>
      <c r="D173" s="136" t="s">
        <v>962</v>
      </c>
      <c r="E173" s="154">
        <v>1</v>
      </c>
      <c r="F173" s="48">
        <v>2.6</v>
      </c>
      <c r="G173" s="205" t="s">
        <v>960</v>
      </c>
      <c r="H173" s="48">
        <v>0.86</v>
      </c>
      <c r="I173" s="48">
        <v>51</v>
      </c>
      <c r="J173" s="72" t="s">
        <v>71</v>
      </c>
      <c r="K173" s="72" t="s">
        <v>71</v>
      </c>
      <c r="L173" s="72"/>
      <c r="M173" s="50"/>
      <c r="N173" s="50"/>
      <c r="O173" s="50"/>
      <c r="P173" s="50"/>
    </row>
    <row r="174" spans="1:16" customFormat="1" x14ac:dyDescent="0.35">
      <c r="A174" s="85" t="s">
        <v>1037</v>
      </c>
      <c r="B174" s="50" t="s">
        <v>1046</v>
      </c>
      <c r="C174" s="72" t="s">
        <v>14</v>
      </c>
      <c r="D174" s="72" t="s">
        <v>962</v>
      </c>
      <c r="E174" s="72">
        <v>1</v>
      </c>
      <c r="F174" s="72">
        <v>4</v>
      </c>
      <c r="G174" s="125" t="s">
        <v>960</v>
      </c>
      <c r="H174" s="72">
        <v>0.88</v>
      </c>
      <c r="I174" s="72">
        <v>69</v>
      </c>
      <c r="J174" s="72" t="s">
        <v>71</v>
      </c>
      <c r="K174" s="72" t="s">
        <v>70</v>
      </c>
      <c r="L174" s="72"/>
      <c r="M174" s="50"/>
      <c r="N174" s="50"/>
      <c r="O174" s="50"/>
      <c r="P174" s="50"/>
    </row>
    <row r="175" spans="1:16" customFormat="1" x14ac:dyDescent="0.35">
      <c r="A175" s="182" t="s">
        <v>1037</v>
      </c>
      <c r="B175" s="182" t="s">
        <v>1047</v>
      </c>
      <c r="C175" s="89" t="s">
        <v>14</v>
      </c>
      <c r="D175" s="136" t="s">
        <v>962</v>
      </c>
      <c r="E175" s="154">
        <v>1</v>
      </c>
      <c r="F175" s="48">
        <v>3.5</v>
      </c>
      <c r="G175" s="205" t="s">
        <v>960</v>
      </c>
      <c r="H175" s="48">
        <v>0.88</v>
      </c>
      <c r="I175" s="48">
        <v>69</v>
      </c>
      <c r="J175" s="72" t="s">
        <v>71</v>
      </c>
      <c r="K175" s="72" t="s">
        <v>71</v>
      </c>
      <c r="L175" s="72"/>
      <c r="M175" s="50"/>
      <c r="N175" s="50"/>
      <c r="O175" s="50"/>
      <c r="P175" s="50"/>
    </row>
    <row r="176" spans="1:16" customFormat="1" x14ac:dyDescent="0.35">
      <c r="A176" s="182" t="s">
        <v>1037</v>
      </c>
      <c r="B176" s="182" t="s">
        <v>1048</v>
      </c>
      <c r="C176" s="89" t="s">
        <v>14</v>
      </c>
      <c r="D176" s="136" t="s">
        <v>962</v>
      </c>
      <c r="E176" s="154">
        <v>1</v>
      </c>
      <c r="F176" s="48">
        <v>3.5</v>
      </c>
      <c r="G176" s="205" t="s">
        <v>960</v>
      </c>
      <c r="H176" s="48">
        <v>0.88</v>
      </c>
      <c r="I176" s="48">
        <v>69</v>
      </c>
      <c r="J176" s="72" t="s">
        <v>71</v>
      </c>
      <c r="K176" s="72" t="s">
        <v>71</v>
      </c>
      <c r="L176" s="72"/>
      <c r="M176" s="50"/>
      <c r="N176" s="50"/>
      <c r="O176" s="50"/>
      <c r="P176" s="50"/>
    </row>
    <row r="177" spans="1:16" customFormat="1" x14ac:dyDescent="0.35">
      <c r="A177" s="182" t="s">
        <v>1037</v>
      </c>
      <c r="B177" s="182" t="s">
        <v>1049</v>
      </c>
      <c r="C177" s="89" t="s">
        <v>14</v>
      </c>
      <c r="D177" s="136" t="s">
        <v>962</v>
      </c>
      <c r="E177" s="154">
        <v>1</v>
      </c>
      <c r="F177" s="48">
        <v>3.5</v>
      </c>
      <c r="G177" s="205" t="s">
        <v>960</v>
      </c>
      <c r="H177" s="48">
        <v>0.88</v>
      </c>
      <c r="I177" s="48">
        <v>69</v>
      </c>
      <c r="J177" s="72" t="s">
        <v>71</v>
      </c>
      <c r="K177" s="72" t="s">
        <v>71</v>
      </c>
      <c r="L177" s="72"/>
      <c r="M177" s="50"/>
      <c r="N177" s="50"/>
      <c r="O177" s="50"/>
      <c r="P177" s="50"/>
    </row>
    <row r="178" spans="1:16" customFormat="1" x14ac:dyDescent="0.35">
      <c r="A178" s="182" t="s">
        <v>1037</v>
      </c>
      <c r="B178" s="182" t="s">
        <v>1050</v>
      </c>
      <c r="C178" s="89" t="s">
        <v>14</v>
      </c>
      <c r="D178" s="136" t="s">
        <v>962</v>
      </c>
      <c r="E178" s="154">
        <v>1</v>
      </c>
      <c r="F178" s="48">
        <v>4</v>
      </c>
      <c r="G178" s="205" t="s">
        <v>960</v>
      </c>
      <c r="H178" s="48">
        <v>0.88</v>
      </c>
      <c r="I178" s="48">
        <v>69</v>
      </c>
      <c r="J178" s="72" t="s">
        <v>71</v>
      </c>
      <c r="K178" s="72" t="s">
        <v>70</v>
      </c>
      <c r="L178" s="72"/>
      <c r="M178" s="50"/>
      <c r="N178" s="50"/>
      <c r="O178" s="50"/>
      <c r="P178" s="50"/>
    </row>
    <row r="179" spans="1:16" customFormat="1" x14ac:dyDescent="0.35">
      <c r="A179" s="85" t="s">
        <v>1037</v>
      </c>
      <c r="B179" s="50" t="s">
        <v>1051</v>
      </c>
      <c r="C179" s="72" t="s">
        <v>14</v>
      </c>
      <c r="D179" s="72" t="s">
        <v>962</v>
      </c>
      <c r="E179" s="72">
        <v>1</v>
      </c>
      <c r="F179" s="72">
        <v>4</v>
      </c>
      <c r="G179" s="125" t="s">
        <v>960</v>
      </c>
      <c r="H179" s="72">
        <v>0.88</v>
      </c>
      <c r="I179" s="72">
        <v>69</v>
      </c>
      <c r="J179" s="72" t="s">
        <v>71</v>
      </c>
      <c r="K179" s="72" t="s">
        <v>70</v>
      </c>
      <c r="L179" s="72"/>
      <c r="M179" s="50"/>
      <c r="N179" s="50"/>
      <c r="O179" s="50"/>
      <c r="P179" s="50"/>
    </row>
    <row r="180" spans="1:16" customFormat="1" x14ac:dyDescent="0.35">
      <c r="A180" s="182" t="s">
        <v>1037</v>
      </c>
      <c r="B180" s="182" t="s">
        <v>1052</v>
      </c>
      <c r="C180" s="89" t="s">
        <v>14</v>
      </c>
      <c r="D180" s="136" t="s">
        <v>962</v>
      </c>
      <c r="E180" s="154">
        <v>1</v>
      </c>
      <c r="F180" s="48">
        <v>4</v>
      </c>
      <c r="G180" s="205" t="s">
        <v>960</v>
      </c>
      <c r="H180" s="48">
        <v>0.88</v>
      </c>
      <c r="I180" s="48">
        <v>69</v>
      </c>
      <c r="J180" s="72" t="s">
        <v>71</v>
      </c>
      <c r="K180" s="72" t="s">
        <v>70</v>
      </c>
      <c r="L180" s="72"/>
      <c r="M180" s="50"/>
      <c r="N180" s="50"/>
      <c r="O180" s="50"/>
      <c r="P180" s="50"/>
    </row>
    <row r="181" spans="1:16" customFormat="1" x14ac:dyDescent="0.35">
      <c r="A181" s="182" t="s">
        <v>1037</v>
      </c>
      <c r="B181" s="182" t="s">
        <v>1053</v>
      </c>
      <c r="C181" s="89" t="s">
        <v>14</v>
      </c>
      <c r="D181" s="136" t="s">
        <v>962</v>
      </c>
      <c r="E181" s="154">
        <v>1</v>
      </c>
      <c r="F181" s="48">
        <v>4</v>
      </c>
      <c r="G181" s="205" t="s">
        <v>960</v>
      </c>
      <c r="H181" s="48">
        <v>0.88</v>
      </c>
      <c r="I181" s="48">
        <v>69</v>
      </c>
      <c r="J181" s="72" t="s">
        <v>71</v>
      </c>
      <c r="K181" s="72" t="s">
        <v>70</v>
      </c>
      <c r="L181" s="72"/>
      <c r="M181" s="50"/>
      <c r="N181" s="50"/>
      <c r="O181" s="50"/>
      <c r="P181" s="50"/>
    </row>
    <row r="182" spans="1:16" customFormat="1" x14ac:dyDescent="0.35">
      <c r="A182" s="182" t="s">
        <v>1054</v>
      </c>
      <c r="B182" s="85">
        <v>69520</v>
      </c>
      <c r="C182" s="89" t="s">
        <v>14</v>
      </c>
      <c r="D182" s="136" t="s">
        <v>962</v>
      </c>
      <c r="E182" s="154">
        <v>1</v>
      </c>
      <c r="F182" s="48">
        <v>2.5</v>
      </c>
      <c r="G182" s="205" t="s">
        <v>960</v>
      </c>
      <c r="H182" s="48">
        <v>0.85</v>
      </c>
      <c r="I182" s="48">
        <v>55</v>
      </c>
      <c r="J182" s="72" t="s">
        <v>70</v>
      </c>
      <c r="K182" s="72" t="s">
        <v>71</v>
      </c>
      <c r="L182" s="72"/>
      <c r="M182" s="50"/>
      <c r="N182" s="50"/>
      <c r="O182" s="50"/>
      <c r="P182" s="50"/>
    </row>
    <row r="183" spans="1:16" customFormat="1" x14ac:dyDescent="0.35">
      <c r="A183" s="85" t="s">
        <v>1054</v>
      </c>
      <c r="B183" s="85">
        <v>69521</v>
      </c>
      <c r="C183" s="72" t="s">
        <v>14</v>
      </c>
      <c r="D183" s="72" t="s">
        <v>962</v>
      </c>
      <c r="E183" s="72">
        <v>1</v>
      </c>
      <c r="F183" s="72">
        <v>2.5</v>
      </c>
      <c r="G183" s="125" t="s">
        <v>960</v>
      </c>
      <c r="H183" s="72">
        <v>0.85</v>
      </c>
      <c r="I183" s="72">
        <v>55</v>
      </c>
      <c r="J183" s="72" t="s">
        <v>70</v>
      </c>
      <c r="K183" s="72" t="s">
        <v>71</v>
      </c>
      <c r="L183" s="72"/>
      <c r="M183" s="50"/>
      <c r="N183" s="50"/>
      <c r="O183" s="50"/>
      <c r="P183" s="50"/>
    </row>
    <row r="184" spans="1:16" customFormat="1" x14ac:dyDescent="0.35">
      <c r="A184" s="182" t="s">
        <v>1054</v>
      </c>
      <c r="B184" s="85">
        <v>69522</v>
      </c>
      <c r="C184" s="89" t="s">
        <v>14</v>
      </c>
      <c r="D184" s="269" t="s">
        <v>962</v>
      </c>
      <c r="E184" s="270">
        <v>2</v>
      </c>
      <c r="F184" s="48">
        <v>2.5</v>
      </c>
      <c r="G184" s="205" t="s">
        <v>960</v>
      </c>
      <c r="H184" s="48">
        <v>0.85</v>
      </c>
      <c r="I184" s="48">
        <v>55</v>
      </c>
      <c r="J184" s="72" t="s">
        <v>70</v>
      </c>
      <c r="K184" s="72" t="s">
        <v>71</v>
      </c>
      <c r="L184" s="72"/>
      <c r="M184" s="50"/>
      <c r="N184" s="50"/>
      <c r="O184" s="50"/>
      <c r="P184" s="50"/>
    </row>
    <row r="185" spans="1:16" customFormat="1" x14ac:dyDescent="0.35">
      <c r="A185" s="182" t="s">
        <v>1054</v>
      </c>
      <c r="B185" s="85">
        <v>69523</v>
      </c>
      <c r="C185" s="89" t="s">
        <v>14</v>
      </c>
      <c r="D185" s="269" t="s">
        <v>962</v>
      </c>
      <c r="E185" s="270">
        <v>2</v>
      </c>
      <c r="F185" s="48">
        <v>2.5</v>
      </c>
      <c r="G185" s="205" t="s">
        <v>960</v>
      </c>
      <c r="H185" s="48">
        <v>0.85</v>
      </c>
      <c r="I185" s="48">
        <v>55</v>
      </c>
      <c r="J185" s="72" t="s">
        <v>70</v>
      </c>
      <c r="K185" s="72" t="s">
        <v>71</v>
      </c>
      <c r="L185" s="72"/>
      <c r="M185" s="50"/>
      <c r="N185" s="50"/>
      <c r="O185" s="50"/>
      <c r="P185" s="50"/>
    </row>
    <row r="186" spans="1:16" customFormat="1" x14ac:dyDescent="0.35">
      <c r="A186" s="182" t="s">
        <v>1054</v>
      </c>
      <c r="B186" s="85">
        <v>69524</v>
      </c>
      <c r="C186" s="89" t="s">
        <v>14</v>
      </c>
      <c r="D186" s="136" t="s">
        <v>962</v>
      </c>
      <c r="E186" s="154">
        <v>2</v>
      </c>
      <c r="F186" s="48">
        <v>2.5</v>
      </c>
      <c r="G186" s="205" t="s">
        <v>960</v>
      </c>
      <c r="H186" s="48">
        <v>0.85</v>
      </c>
      <c r="I186" s="48">
        <v>55</v>
      </c>
      <c r="J186" s="72" t="s">
        <v>70</v>
      </c>
      <c r="K186" s="72" t="s">
        <v>71</v>
      </c>
      <c r="L186" s="72"/>
      <c r="M186" s="50"/>
      <c r="N186" s="50"/>
      <c r="O186" s="50"/>
      <c r="P186" s="50"/>
    </row>
    <row r="187" spans="1:16" customFormat="1" x14ac:dyDescent="0.35">
      <c r="A187" s="182" t="s">
        <v>1054</v>
      </c>
      <c r="B187" s="182" t="s">
        <v>1055</v>
      </c>
      <c r="C187" s="89" t="s">
        <v>14</v>
      </c>
      <c r="D187" s="136" t="s">
        <v>962</v>
      </c>
      <c r="E187" s="154">
        <v>1</v>
      </c>
      <c r="F187" s="48">
        <v>1.8</v>
      </c>
      <c r="G187" s="205" t="s">
        <v>960</v>
      </c>
      <c r="H187" s="48">
        <v>0.82</v>
      </c>
      <c r="I187" s="48">
        <v>34</v>
      </c>
      <c r="J187" s="72" t="s">
        <v>70</v>
      </c>
      <c r="K187" s="72" t="s">
        <v>71</v>
      </c>
      <c r="L187" s="72"/>
      <c r="M187" s="50"/>
      <c r="N187" s="50"/>
      <c r="O187" s="50"/>
      <c r="P187" s="50"/>
    </row>
    <row r="188" spans="1:16" customFormat="1" x14ac:dyDescent="0.35">
      <c r="A188" s="85" t="s">
        <v>1054</v>
      </c>
      <c r="B188" s="50" t="s">
        <v>1056</v>
      </c>
      <c r="C188" s="72" t="s">
        <v>14</v>
      </c>
      <c r="D188" s="72" t="s">
        <v>962</v>
      </c>
      <c r="E188" s="72">
        <v>2</v>
      </c>
      <c r="F188" s="72">
        <v>7</v>
      </c>
      <c r="G188" s="125" t="s">
        <v>960</v>
      </c>
      <c r="H188" s="72">
        <v>0.91</v>
      </c>
      <c r="I188" s="72">
        <v>76</v>
      </c>
      <c r="J188" s="72" t="s">
        <v>71</v>
      </c>
      <c r="K188" s="72" t="s">
        <v>70</v>
      </c>
      <c r="L188" s="72"/>
      <c r="M188" s="50"/>
      <c r="N188" s="50"/>
      <c r="O188" s="50"/>
      <c r="P188" s="50"/>
    </row>
    <row r="189" spans="1:16" customFormat="1" x14ac:dyDescent="0.35">
      <c r="A189" s="182" t="s">
        <v>1054</v>
      </c>
      <c r="B189" s="182" t="s">
        <v>1057</v>
      </c>
      <c r="C189" s="89" t="s">
        <v>14</v>
      </c>
      <c r="D189" s="136" t="s">
        <v>962</v>
      </c>
      <c r="E189" s="154">
        <v>2</v>
      </c>
      <c r="F189" s="48">
        <v>2.5</v>
      </c>
      <c r="G189" s="205" t="s">
        <v>960</v>
      </c>
      <c r="H189" s="48">
        <v>0.88</v>
      </c>
      <c r="I189" s="48">
        <v>54</v>
      </c>
      <c r="J189" s="72" t="s">
        <v>70</v>
      </c>
      <c r="K189" s="72" t="s">
        <v>71</v>
      </c>
      <c r="L189" s="72"/>
      <c r="M189" s="50"/>
      <c r="N189" s="50"/>
      <c r="O189" s="50"/>
      <c r="P189" s="50"/>
    </row>
    <row r="190" spans="1:16" customFormat="1" x14ac:dyDescent="0.35">
      <c r="A190" s="182" t="s">
        <v>1054</v>
      </c>
      <c r="B190" s="182" t="s">
        <v>1058</v>
      </c>
      <c r="C190" s="89" t="s">
        <v>14</v>
      </c>
      <c r="D190" s="136" t="s">
        <v>962</v>
      </c>
      <c r="E190" s="154">
        <v>2</v>
      </c>
      <c r="F190" s="48">
        <v>2.5</v>
      </c>
      <c r="G190" s="205" t="s">
        <v>960</v>
      </c>
      <c r="H190" s="48">
        <v>0.88</v>
      </c>
      <c r="I190" s="48">
        <v>54</v>
      </c>
      <c r="J190" s="72" t="s">
        <v>70</v>
      </c>
      <c r="K190" s="72" t="s">
        <v>71</v>
      </c>
      <c r="L190" s="72"/>
      <c r="M190" s="50"/>
      <c r="N190" s="50"/>
      <c r="O190" s="50"/>
      <c r="P190" s="50"/>
    </row>
    <row r="191" spans="1:16" customFormat="1" x14ac:dyDescent="0.35">
      <c r="A191" s="182" t="s">
        <v>1054</v>
      </c>
      <c r="B191" s="182" t="s">
        <v>1059</v>
      </c>
      <c r="C191" s="89" t="s">
        <v>14</v>
      </c>
      <c r="D191" s="136" t="s">
        <v>962</v>
      </c>
      <c r="E191" s="154">
        <v>4</v>
      </c>
      <c r="F191" s="48">
        <v>10</v>
      </c>
      <c r="G191" s="205" t="s">
        <v>960</v>
      </c>
      <c r="H191" s="48">
        <v>0.9</v>
      </c>
      <c r="I191" s="48">
        <v>64</v>
      </c>
      <c r="J191" s="72" t="s">
        <v>71</v>
      </c>
      <c r="K191" s="72" t="s">
        <v>70</v>
      </c>
      <c r="L191" s="72"/>
      <c r="M191" s="50"/>
      <c r="N191" s="50"/>
      <c r="O191" s="50"/>
      <c r="P191" s="50"/>
    </row>
    <row r="192" spans="1:16" customFormat="1" x14ac:dyDescent="0.35">
      <c r="A192" s="182" t="s">
        <v>1054</v>
      </c>
      <c r="B192" s="182" t="s">
        <v>1060</v>
      </c>
      <c r="C192" s="89" t="s">
        <v>14</v>
      </c>
      <c r="D192" s="136" t="s">
        <v>962</v>
      </c>
      <c r="E192" s="154">
        <v>4</v>
      </c>
      <c r="F192" s="48">
        <v>2.5</v>
      </c>
      <c r="G192" s="205" t="s">
        <v>960</v>
      </c>
      <c r="H192" s="48">
        <v>0.87</v>
      </c>
      <c r="I192" s="48">
        <v>54</v>
      </c>
      <c r="J192" s="72" t="s">
        <v>70</v>
      </c>
      <c r="K192" s="72" t="s">
        <v>71</v>
      </c>
      <c r="L192" s="72"/>
      <c r="M192" s="50"/>
      <c r="N192" s="50"/>
      <c r="O192" s="50"/>
      <c r="P192" s="50"/>
    </row>
    <row r="193" spans="1:16" customFormat="1" x14ac:dyDescent="0.35">
      <c r="A193" s="182" t="s">
        <v>1054</v>
      </c>
      <c r="B193" s="182" t="s">
        <v>1061</v>
      </c>
      <c r="C193" s="89" t="s">
        <v>14</v>
      </c>
      <c r="D193" s="136" t="s">
        <v>962</v>
      </c>
      <c r="E193" s="154">
        <v>4</v>
      </c>
      <c r="F193" s="48">
        <v>2.5</v>
      </c>
      <c r="G193" s="205" t="s">
        <v>960</v>
      </c>
      <c r="H193" s="48">
        <v>0.87</v>
      </c>
      <c r="I193" s="48">
        <v>54</v>
      </c>
      <c r="J193" s="72" t="s">
        <v>70</v>
      </c>
      <c r="K193" s="72" t="s">
        <v>71</v>
      </c>
      <c r="L193" s="72"/>
      <c r="M193" s="50"/>
      <c r="N193" s="50"/>
      <c r="O193" s="50"/>
      <c r="P193" s="50"/>
    </row>
    <row r="194" spans="1:16" customFormat="1" x14ac:dyDescent="0.35">
      <c r="A194" s="182" t="s">
        <v>1054</v>
      </c>
      <c r="B194" s="182" t="s">
        <v>1062</v>
      </c>
      <c r="C194" s="89" t="s">
        <v>14</v>
      </c>
      <c r="D194" s="136" t="s">
        <v>962</v>
      </c>
      <c r="E194" s="154">
        <v>2</v>
      </c>
      <c r="F194" s="48">
        <v>5.8</v>
      </c>
      <c r="G194" s="205" t="s">
        <v>960</v>
      </c>
      <c r="H194" s="48">
        <v>0.9</v>
      </c>
      <c r="I194" s="48">
        <v>64</v>
      </c>
      <c r="J194" s="72" t="s">
        <v>71</v>
      </c>
      <c r="K194" s="72" t="s">
        <v>70</v>
      </c>
      <c r="L194" s="72"/>
      <c r="M194" s="50"/>
      <c r="N194" s="50"/>
      <c r="O194" s="50"/>
      <c r="P194" s="50"/>
    </row>
    <row r="195" spans="1:16" customFormat="1" x14ac:dyDescent="0.35">
      <c r="A195" s="182" t="s">
        <v>1054</v>
      </c>
      <c r="B195" s="182" t="s">
        <v>1063</v>
      </c>
      <c r="C195" s="89" t="s">
        <v>14</v>
      </c>
      <c r="D195" s="136" t="s">
        <v>962</v>
      </c>
      <c r="E195" s="154">
        <v>2</v>
      </c>
      <c r="F195" s="48">
        <v>5.8</v>
      </c>
      <c r="G195" s="205" t="s">
        <v>960</v>
      </c>
      <c r="H195" s="48">
        <v>0.9</v>
      </c>
      <c r="I195" s="48">
        <v>64</v>
      </c>
      <c r="J195" s="72" t="s">
        <v>71</v>
      </c>
      <c r="K195" s="72" t="s">
        <v>70</v>
      </c>
      <c r="L195" s="72"/>
      <c r="M195" s="50"/>
      <c r="N195" s="50"/>
      <c r="O195" s="50"/>
      <c r="P195" s="50"/>
    </row>
    <row r="196" spans="1:16" customFormat="1" x14ac:dyDescent="0.35">
      <c r="A196" s="182" t="s">
        <v>1054</v>
      </c>
      <c r="B196" s="182" t="s">
        <v>1064</v>
      </c>
      <c r="C196" s="89" t="s">
        <v>14</v>
      </c>
      <c r="D196" s="136" t="s">
        <v>962</v>
      </c>
      <c r="E196" s="154">
        <v>2</v>
      </c>
      <c r="F196" s="48">
        <v>7</v>
      </c>
      <c r="G196" s="205" t="s">
        <v>960</v>
      </c>
      <c r="H196" s="48">
        <v>0.9</v>
      </c>
      <c r="I196" s="48">
        <v>64</v>
      </c>
      <c r="J196" s="72" t="s">
        <v>71</v>
      </c>
      <c r="K196" s="72" t="s">
        <v>70</v>
      </c>
      <c r="L196" s="72"/>
      <c r="M196" s="50"/>
      <c r="N196" s="50"/>
      <c r="O196" s="50"/>
      <c r="P196" s="50"/>
    </row>
    <row r="197" spans="1:16" customFormat="1" x14ac:dyDescent="0.35">
      <c r="A197" s="182" t="s">
        <v>1054</v>
      </c>
      <c r="B197" s="182" t="s">
        <v>1065</v>
      </c>
      <c r="C197" s="89" t="s">
        <v>14</v>
      </c>
      <c r="D197" s="136" t="s">
        <v>962</v>
      </c>
      <c r="E197" s="154">
        <v>2</v>
      </c>
      <c r="F197" s="48">
        <v>7</v>
      </c>
      <c r="G197" s="205" t="s">
        <v>960</v>
      </c>
      <c r="H197" s="48">
        <v>0.9</v>
      </c>
      <c r="I197" s="48">
        <v>64</v>
      </c>
      <c r="J197" s="72" t="s">
        <v>71</v>
      </c>
      <c r="K197" s="72" t="s">
        <v>70</v>
      </c>
      <c r="L197" s="72"/>
      <c r="M197" s="50"/>
      <c r="N197" s="50"/>
      <c r="O197" s="50"/>
      <c r="P197" s="50"/>
    </row>
    <row r="198" spans="1:16" customFormat="1" x14ac:dyDescent="0.35">
      <c r="A198" s="182" t="s">
        <v>1054</v>
      </c>
      <c r="B198" s="182" t="s">
        <v>1066</v>
      </c>
      <c r="C198" s="89" t="s">
        <v>14</v>
      </c>
      <c r="D198" s="136" t="s">
        <v>962</v>
      </c>
      <c r="E198" s="154">
        <v>2</v>
      </c>
      <c r="F198" s="48">
        <v>7</v>
      </c>
      <c r="G198" s="205" t="s">
        <v>960</v>
      </c>
      <c r="H198" s="48">
        <v>0.91</v>
      </c>
      <c r="I198" s="48">
        <v>76</v>
      </c>
      <c r="J198" s="72" t="s">
        <v>71</v>
      </c>
      <c r="K198" s="72" t="s">
        <v>70</v>
      </c>
      <c r="L198" s="72"/>
      <c r="M198" s="50"/>
      <c r="N198" s="50"/>
      <c r="O198" s="50"/>
      <c r="P198" s="50"/>
    </row>
    <row r="199" spans="1:16" customFormat="1" x14ac:dyDescent="0.35">
      <c r="A199" s="182" t="s">
        <v>1054</v>
      </c>
      <c r="B199" s="182" t="s">
        <v>1067</v>
      </c>
      <c r="C199" s="89" t="s">
        <v>14</v>
      </c>
      <c r="D199" s="136" t="s">
        <v>962</v>
      </c>
      <c r="E199" s="154">
        <v>2</v>
      </c>
      <c r="F199" s="48">
        <v>7</v>
      </c>
      <c r="G199" s="205" t="s">
        <v>960</v>
      </c>
      <c r="H199" s="48">
        <v>0.91</v>
      </c>
      <c r="I199" s="48">
        <v>76</v>
      </c>
      <c r="J199" s="72" t="s">
        <v>71</v>
      </c>
      <c r="K199" s="72" t="s">
        <v>70</v>
      </c>
      <c r="L199" s="72"/>
      <c r="M199" s="50"/>
      <c r="N199" s="50"/>
      <c r="O199" s="50"/>
      <c r="P199" s="50"/>
    </row>
    <row r="200" spans="1:16" customFormat="1" x14ac:dyDescent="0.35">
      <c r="A200" s="182" t="s">
        <v>1054</v>
      </c>
      <c r="B200" s="182" t="s">
        <v>1068</v>
      </c>
      <c r="C200" s="89" t="s">
        <v>14</v>
      </c>
      <c r="D200" s="136" t="s">
        <v>962</v>
      </c>
      <c r="E200" s="154">
        <v>1</v>
      </c>
      <c r="F200" s="48">
        <v>2.9</v>
      </c>
      <c r="G200" s="205" t="s">
        <v>960</v>
      </c>
      <c r="H200" s="48">
        <v>0.9</v>
      </c>
      <c r="I200" s="48">
        <v>76</v>
      </c>
      <c r="J200" s="72" t="s">
        <v>71</v>
      </c>
      <c r="K200" s="72" t="s">
        <v>70</v>
      </c>
      <c r="L200" s="72"/>
      <c r="M200" s="50"/>
      <c r="N200" s="50"/>
      <c r="O200" s="50"/>
      <c r="P200" s="50"/>
    </row>
    <row r="201" spans="1:16" customFormat="1" x14ac:dyDescent="0.35">
      <c r="A201" s="182" t="s">
        <v>1054</v>
      </c>
      <c r="B201" s="182" t="s">
        <v>1069</v>
      </c>
      <c r="C201" s="89" t="s">
        <v>14</v>
      </c>
      <c r="D201" s="136" t="s">
        <v>962</v>
      </c>
      <c r="E201" s="154">
        <v>1</v>
      </c>
      <c r="F201" s="48">
        <v>3.5</v>
      </c>
      <c r="G201" s="205" t="s">
        <v>960</v>
      </c>
      <c r="H201" s="48">
        <v>0.9</v>
      </c>
      <c r="I201" s="48">
        <v>76</v>
      </c>
      <c r="J201" s="72" t="s">
        <v>71</v>
      </c>
      <c r="K201" s="72" t="s">
        <v>70</v>
      </c>
      <c r="L201" s="72"/>
      <c r="M201" s="50"/>
      <c r="N201" s="50"/>
      <c r="O201" s="50"/>
      <c r="P201" s="50"/>
    </row>
    <row r="202" spans="1:16" customFormat="1" x14ac:dyDescent="0.35">
      <c r="A202" s="182" t="s">
        <v>1054</v>
      </c>
      <c r="B202" s="182" t="s">
        <v>1070</v>
      </c>
      <c r="C202" s="89" t="s">
        <v>14</v>
      </c>
      <c r="D202" s="136" t="s">
        <v>962</v>
      </c>
      <c r="E202" s="154">
        <v>1</v>
      </c>
      <c r="F202" s="48">
        <v>2.6</v>
      </c>
      <c r="G202" s="205" t="s">
        <v>960</v>
      </c>
      <c r="H202" s="48">
        <v>0.89</v>
      </c>
      <c r="I202" s="48">
        <v>52</v>
      </c>
      <c r="J202" s="72" t="s">
        <v>70</v>
      </c>
      <c r="K202" s="72" t="s">
        <v>71</v>
      </c>
      <c r="L202" s="72"/>
      <c r="M202" s="50"/>
      <c r="N202" s="50"/>
      <c r="O202" s="50"/>
      <c r="P202" s="50"/>
    </row>
    <row r="203" spans="1:16" customFormat="1" x14ac:dyDescent="0.35">
      <c r="A203" s="182" t="s">
        <v>1054</v>
      </c>
      <c r="B203" s="182" t="s">
        <v>1071</v>
      </c>
      <c r="C203" s="89" t="s">
        <v>14</v>
      </c>
      <c r="D203" s="136" t="s">
        <v>962</v>
      </c>
      <c r="E203" s="154">
        <v>1</v>
      </c>
      <c r="F203" s="48">
        <v>3</v>
      </c>
      <c r="G203" s="205" t="s">
        <v>960</v>
      </c>
      <c r="H203" s="48">
        <v>0.9</v>
      </c>
      <c r="I203" s="48">
        <v>59</v>
      </c>
      <c r="J203" s="72" t="s">
        <v>70</v>
      </c>
      <c r="K203" s="72" t="s">
        <v>71</v>
      </c>
      <c r="L203" s="72"/>
      <c r="M203" s="50"/>
      <c r="N203" s="50"/>
      <c r="O203" s="50"/>
      <c r="P203" s="50"/>
    </row>
    <row r="204" spans="1:16" customFormat="1" x14ac:dyDescent="0.35">
      <c r="A204" s="182" t="s">
        <v>1054</v>
      </c>
      <c r="B204" s="182" t="s">
        <v>1072</v>
      </c>
      <c r="C204" s="89" t="s">
        <v>14</v>
      </c>
      <c r="D204" s="136" t="s">
        <v>962</v>
      </c>
      <c r="E204" s="154">
        <v>1</v>
      </c>
      <c r="F204" s="48">
        <v>3.8</v>
      </c>
      <c r="G204" s="205" t="s">
        <v>960</v>
      </c>
      <c r="H204" s="48">
        <v>0.91</v>
      </c>
      <c r="I204" s="48">
        <v>78</v>
      </c>
      <c r="J204" s="72" t="s">
        <v>70</v>
      </c>
      <c r="K204" s="72" t="s">
        <v>71</v>
      </c>
      <c r="L204" s="72"/>
      <c r="M204" s="50"/>
      <c r="N204" s="50"/>
      <c r="O204" s="50"/>
      <c r="P204" s="50"/>
    </row>
    <row r="205" spans="1:16" x14ac:dyDescent="0.35"/>
    <row r="206" spans="1:16" x14ac:dyDescent="0.35"/>
    <row r="207" spans="1:16" x14ac:dyDescent="0.35"/>
    <row r="208" spans="1:16" x14ac:dyDescent="0.35"/>
    <row r="209" x14ac:dyDescent="0.35"/>
    <row r="210" x14ac:dyDescent="0.35"/>
    <row r="211" x14ac:dyDescent="0.35"/>
    <row r="212" x14ac:dyDescent="0.35"/>
  </sheetData>
  <autoFilter ref="A3:K204" xr:uid="{6B2D3A31-FE49-4E61-9100-83E4C2F416A0}">
    <sortState xmlns:xlrd2="http://schemas.microsoft.com/office/spreadsheetml/2017/richdata2" ref="A4:K204">
      <sortCondition descending="1" ref="C3:C204"/>
    </sortState>
  </autoFilter>
  <mergeCells count="1">
    <mergeCell ref="M3:O3"/>
  </mergeCells>
  <conditionalFormatting sqref="A4:I88">
    <cfRule type="expression" dxfId="29" priority="8">
      <formula>MOD(ROW(),2)=1</formula>
    </cfRule>
  </conditionalFormatting>
  <conditionalFormatting sqref="A89:I204">
    <cfRule type="expression" dxfId="28" priority="7">
      <formula>MOD(ROW(),2)=1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CE7D8-D06E-4334-AA04-4FD36A448563}">
  <dimension ref="A1:T65"/>
  <sheetViews>
    <sheetView topLeftCell="C1" zoomScaleNormal="100" workbookViewId="0">
      <pane ySplit="3" topLeftCell="A4" activePane="bottomLeft" state="frozen"/>
      <selection pane="bottomLeft" activeCell="F1" sqref="F1:H1048576"/>
    </sheetView>
  </sheetViews>
  <sheetFormatPr defaultColWidth="0" defaultRowHeight="0" customHeight="1" zeroHeight="1" x14ac:dyDescent="0.35"/>
  <cols>
    <col min="1" max="1" width="14.453125" customWidth="1"/>
    <col min="2" max="2" width="32.453125" customWidth="1"/>
    <col min="3" max="3" width="13.453125" customWidth="1"/>
    <col min="4" max="4" width="14.26953125" customWidth="1"/>
    <col min="5" max="5" width="24.26953125" customWidth="1"/>
    <col min="6" max="11" width="14.26953125" customWidth="1"/>
    <col min="12" max="12" width="16.81640625" customWidth="1"/>
    <col min="13" max="13" width="14.26953125" customWidth="1"/>
    <col min="14" max="15" width="14.453125" customWidth="1"/>
    <col min="16" max="16" width="15.453125" customWidth="1"/>
    <col min="17" max="17" width="4.7265625" style="50" customWidth="1"/>
    <col min="18" max="18" width="23.453125" customWidth="1"/>
    <col min="19" max="19" width="10.7265625" customWidth="1"/>
    <col min="20" max="20" width="2.453125" style="50" customWidth="1"/>
  </cols>
  <sheetData>
    <row r="1" spans="1:20" ht="21" x14ac:dyDescent="0.5">
      <c r="A1" s="296" t="s">
        <v>54</v>
      </c>
      <c r="B1" s="6"/>
      <c r="C1" s="6"/>
      <c r="D1" s="50"/>
      <c r="E1" s="50"/>
      <c r="F1" s="50" t="s">
        <v>104</v>
      </c>
      <c r="G1" s="50"/>
      <c r="H1" s="50"/>
      <c r="I1" s="50"/>
      <c r="J1" s="50"/>
      <c r="K1" s="50"/>
      <c r="L1" s="50"/>
      <c r="M1" s="50"/>
      <c r="N1" s="50"/>
      <c r="O1" s="50"/>
      <c r="P1" s="50"/>
      <c r="R1" s="50"/>
    </row>
    <row r="2" spans="1:20" ht="25" customHeight="1" x14ac:dyDescent="0.55000000000000004">
      <c r="A2" s="294" t="s">
        <v>1073</v>
      </c>
      <c r="B2" s="6"/>
      <c r="C2" s="6"/>
      <c r="D2" s="6"/>
      <c r="E2" s="6"/>
      <c r="F2" s="62"/>
      <c r="G2" s="62"/>
      <c r="H2" s="62"/>
      <c r="I2" s="62"/>
      <c r="J2" s="62"/>
      <c r="K2" s="62"/>
      <c r="L2" s="62"/>
      <c r="M2" s="66"/>
      <c r="N2" s="66"/>
      <c r="O2" s="50"/>
      <c r="P2" s="50"/>
      <c r="R2" s="50"/>
      <c r="S2" s="50"/>
    </row>
    <row r="3" spans="1:20" ht="45" customHeight="1" x14ac:dyDescent="0.35">
      <c r="A3" s="87" t="s">
        <v>56</v>
      </c>
      <c r="B3" s="88" t="s">
        <v>57</v>
      </c>
      <c r="C3" s="88" t="s">
        <v>60</v>
      </c>
      <c r="D3" s="88" t="s">
        <v>1074</v>
      </c>
      <c r="E3" s="88" t="s">
        <v>1075</v>
      </c>
      <c r="F3" s="88" t="s">
        <v>62</v>
      </c>
      <c r="G3" s="38" t="s">
        <v>63</v>
      </c>
      <c r="H3" s="50"/>
      <c r="I3" s="336" t="s">
        <v>64</v>
      </c>
      <c r="J3" s="336"/>
      <c r="K3" s="50"/>
      <c r="Q3"/>
      <c r="T3"/>
    </row>
    <row r="4" spans="1:20" ht="15" customHeight="1" x14ac:dyDescent="0.35">
      <c r="A4" s="182" t="s">
        <v>1076</v>
      </c>
      <c r="B4" s="182" t="s">
        <v>1077</v>
      </c>
      <c r="C4" s="89" t="s">
        <v>14</v>
      </c>
      <c r="D4" s="132">
        <v>1</v>
      </c>
      <c r="E4" s="115">
        <v>0.66</v>
      </c>
      <c r="F4" s="136" t="s">
        <v>70</v>
      </c>
      <c r="G4" s="136" t="s">
        <v>71</v>
      </c>
      <c r="H4" s="50"/>
      <c r="I4" s="49" t="s">
        <v>11</v>
      </c>
      <c r="J4" s="49" t="s">
        <v>14</v>
      </c>
      <c r="K4" s="50"/>
      <c r="Q4"/>
      <c r="T4"/>
    </row>
    <row r="5" spans="1:20" ht="15" customHeight="1" x14ac:dyDescent="0.35">
      <c r="A5" s="182" t="s">
        <v>1076</v>
      </c>
      <c r="B5" s="182" t="s">
        <v>1078</v>
      </c>
      <c r="C5" s="89" t="s">
        <v>14</v>
      </c>
      <c r="D5" s="132">
        <v>2</v>
      </c>
      <c r="E5" s="115">
        <v>0.66</v>
      </c>
      <c r="F5" s="136" t="s">
        <v>70</v>
      </c>
      <c r="G5" s="136" t="s">
        <v>71</v>
      </c>
      <c r="H5" s="50"/>
      <c r="I5" s="78" t="s">
        <v>61</v>
      </c>
      <c r="J5" s="79">
        <v>250</v>
      </c>
      <c r="K5" s="50"/>
      <c r="Q5"/>
      <c r="T5"/>
    </row>
    <row r="6" spans="1:20" ht="15" customHeight="1" x14ac:dyDescent="0.35">
      <c r="A6" s="182" t="s">
        <v>1076</v>
      </c>
      <c r="B6" s="182" t="s">
        <v>1079</v>
      </c>
      <c r="C6" s="89" t="s">
        <v>14</v>
      </c>
      <c r="D6" s="132">
        <v>1</v>
      </c>
      <c r="E6" s="115">
        <v>0.82</v>
      </c>
      <c r="F6" s="136" t="s">
        <v>70</v>
      </c>
      <c r="G6" s="136" t="s">
        <v>71</v>
      </c>
      <c r="H6" s="50"/>
      <c r="I6" s="78" t="s">
        <v>49</v>
      </c>
      <c r="J6" s="79">
        <v>250</v>
      </c>
      <c r="K6" s="50"/>
      <c r="Q6"/>
      <c r="T6"/>
    </row>
    <row r="7" spans="1:20" ht="15" customHeight="1" x14ac:dyDescent="0.35">
      <c r="A7" s="182" t="s">
        <v>1076</v>
      </c>
      <c r="B7" s="182" t="s">
        <v>1080</v>
      </c>
      <c r="C7" s="89" t="s">
        <v>14</v>
      </c>
      <c r="D7" s="132">
        <v>2</v>
      </c>
      <c r="E7" s="115">
        <v>0.82</v>
      </c>
      <c r="F7" s="136" t="s">
        <v>70</v>
      </c>
      <c r="G7" s="136" t="s">
        <v>71</v>
      </c>
      <c r="H7" s="50"/>
      <c r="I7" s="78" t="s">
        <v>51</v>
      </c>
      <c r="J7" s="79">
        <v>200</v>
      </c>
      <c r="K7" s="50"/>
      <c r="Q7"/>
      <c r="T7"/>
    </row>
    <row r="8" spans="1:20" ht="15" customHeight="1" x14ac:dyDescent="0.35">
      <c r="A8" s="182" t="s">
        <v>1076</v>
      </c>
      <c r="B8" s="182" t="s">
        <v>1081</v>
      </c>
      <c r="C8" s="89" t="s">
        <v>14</v>
      </c>
      <c r="D8" s="132">
        <v>1</v>
      </c>
      <c r="E8" s="115">
        <v>0.75</v>
      </c>
      <c r="F8" s="136" t="s">
        <v>70</v>
      </c>
      <c r="G8" s="136" t="s">
        <v>71</v>
      </c>
      <c r="H8" s="50"/>
      <c r="I8" s="50"/>
      <c r="J8" s="50"/>
      <c r="K8" s="50"/>
      <c r="Q8"/>
      <c r="T8"/>
    </row>
    <row r="9" spans="1:20" ht="15" customHeight="1" x14ac:dyDescent="0.35">
      <c r="A9" s="182" t="s">
        <v>1076</v>
      </c>
      <c r="B9" s="182" t="s">
        <v>1082</v>
      </c>
      <c r="C9" s="89" t="s">
        <v>14</v>
      </c>
      <c r="D9" s="132">
        <v>2</v>
      </c>
      <c r="E9" s="115">
        <v>0.75</v>
      </c>
      <c r="F9" s="136" t="s">
        <v>70</v>
      </c>
      <c r="G9" s="136" t="s">
        <v>71</v>
      </c>
      <c r="H9" s="50"/>
      <c r="I9" s="50"/>
      <c r="J9" s="50"/>
      <c r="K9" s="50"/>
      <c r="Q9"/>
      <c r="T9"/>
    </row>
    <row r="10" spans="1:20" ht="15" customHeight="1" x14ac:dyDescent="0.35">
      <c r="A10" s="182" t="s">
        <v>1076</v>
      </c>
      <c r="B10" s="182" t="s">
        <v>1083</v>
      </c>
      <c r="C10" s="89" t="s">
        <v>14</v>
      </c>
      <c r="D10" s="132">
        <v>1</v>
      </c>
      <c r="E10" s="115">
        <v>0.75</v>
      </c>
      <c r="F10" s="136" t="s">
        <v>70</v>
      </c>
      <c r="G10" s="136" t="s">
        <v>71</v>
      </c>
      <c r="H10" s="50"/>
      <c r="I10" s="50"/>
      <c r="J10" s="50"/>
      <c r="K10" s="50"/>
      <c r="Q10"/>
      <c r="T10"/>
    </row>
    <row r="11" spans="1:20" ht="15" customHeight="1" x14ac:dyDescent="0.35">
      <c r="A11" s="182" t="s">
        <v>1076</v>
      </c>
      <c r="B11" s="182" t="s">
        <v>1084</v>
      </c>
      <c r="C11" s="89" t="s">
        <v>14</v>
      </c>
      <c r="D11" s="132">
        <v>2</v>
      </c>
      <c r="E11" s="115">
        <v>0.75</v>
      </c>
      <c r="F11" s="136" t="s">
        <v>70</v>
      </c>
      <c r="G11" s="136" t="s">
        <v>71</v>
      </c>
      <c r="H11" s="50"/>
      <c r="I11" s="50"/>
      <c r="J11" s="50"/>
      <c r="K11" s="50"/>
      <c r="Q11"/>
      <c r="T11"/>
    </row>
    <row r="12" spans="1:20" ht="15" customHeight="1" x14ac:dyDescent="0.35">
      <c r="A12" s="182" t="s">
        <v>1076</v>
      </c>
      <c r="B12" s="182" t="s">
        <v>1085</v>
      </c>
      <c r="C12" s="89" t="s">
        <v>14</v>
      </c>
      <c r="D12" s="132">
        <v>1</v>
      </c>
      <c r="E12" s="115">
        <v>0.82</v>
      </c>
      <c r="F12" s="136" t="s">
        <v>70</v>
      </c>
      <c r="G12" s="136" t="s">
        <v>71</v>
      </c>
      <c r="H12" s="50"/>
      <c r="I12" s="50"/>
      <c r="J12" s="50"/>
      <c r="K12" s="50"/>
      <c r="Q12"/>
      <c r="T12"/>
    </row>
    <row r="13" spans="1:20" ht="15" customHeight="1" x14ac:dyDescent="0.35">
      <c r="A13" s="182" t="s">
        <v>1076</v>
      </c>
      <c r="B13" s="182" t="s">
        <v>1086</v>
      </c>
      <c r="C13" s="89" t="s">
        <v>14</v>
      </c>
      <c r="D13" s="132">
        <v>2</v>
      </c>
      <c r="E13" s="115">
        <v>0.82</v>
      </c>
      <c r="F13" s="136" t="s">
        <v>70</v>
      </c>
      <c r="G13" s="136" t="s">
        <v>71</v>
      </c>
      <c r="H13" s="50"/>
      <c r="I13" s="50"/>
      <c r="J13" s="50"/>
      <c r="K13" s="50"/>
      <c r="Q13"/>
      <c r="T13"/>
    </row>
    <row r="14" spans="1:20" ht="15" customHeight="1" x14ac:dyDescent="0.35">
      <c r="A14" s="182" t="s">
        <v>1076</v>
      </c>
      <c r="B14" s="182" t="s">
        <v>1087</v>
      </c>
      <c r="C14" s="89" t="s">
        <v>14</v>
      </c>
      <c r="D14" s="132">
        <v>1</v>
      </c>
      <c r="E14" s="115">
        <v>0.92</v>
      </c>
      <c r="F14" s="136" t="s">
        <v>70</v>
      </c>
      <c r="G14" s="136" t="s">
        <v>71</v>
      </c>
      <c r="H14" s="50"/>
      <c r="I14" s="50"/>
      <c r="J14" s="50"/>
      <c r="K14" s="50"/>
      <c r="Q14"/>
      <c r="T14"/>
    </row>
    <row r="15" spans="1:20" ht="15" customHeight="1" x14ac:dyDescent="0.35">
      <c r="A15" s="182" t="s">
        <v>1076</v>
      </c>
      <c r="B15" s="182" t="s">
        <v>1088</v>
      </c>
      <c r="C15" s="89" t="s">
        <v>14</v>
      </c>
      <c r="D15" s="132">
        <v>2</v>
      </c>
      <c r="E15" s="115">
        <v>0.92</v>
      </c>
      <c r="F15" s="136" t="s">
        <v>70</v>
      </c>
      <c r="G15" s="136" t="s">
        <v>71</v>
      </c>
      <c r="H15" s="50"/>
      <c r="I15" s="50"/>
      <c r="J15" s="50"/>
      <c r="K15" s="50"/>
      <c r="Q15"/>
      <c r="T15"/>
    </row>
    <row r="16" spans="1:20" ht="15" customHeight="1" x14ac:dyDescent="0.35">
      <c r="A16" s="182" t="s">
        <v>1076</v>
      </c>
      <c r="B16" s="182" t="s">
        <v>1089</v>
      </c>
      <c r="C16" s="89" t="s">
        <v>14</v>
      </c>
      <c r="D16" s="132">
        <v>1</v>
      </c>
      <c r="E16" s="115">
        <v>0.74</v>
      </c>
      <c r="F16" s="136" t="s">
        <v>70</v>
      </c>
      <c r="G16" s="136" t="s">
        <v>71</v>
      </c>
      <c r="H16" s="50"/>
      <c r="I16" s="50"/>
      <c r="J16" s="50"/>
      <c r="K16" s="50"/>
      <c r="Q16"/>
      <c r="T16"/>
    </row>
    <row r="17" spans="1:20" ht="15" customHeight="1" x14ac:dyDescent="0.35">
      <c r="A17" s="182" t="s">
        <v>1076</v>
      </c>
      <c r="B17" s="182" t="s">
        <v>1090</v>
      </c>
      <c r="C17" s="89" t="s">
        <v>14</v>
      </c>
      <c r="D17" s="132">
        <v>2</v>
      </c>
      <c r="E17" s="115">
        <v>0.74</v>
      </c>
      <c r="F17" s="136" t="s">
        <v>70</v>
      </c>
      <c r="G17" s="136" t="s">
        <v>71</v>
      </c>
      <c r="H17" s="50"/>
      <c r="I17" s="50"/>
      <c r="J17" s="50"/>
      <c r="K17" s="50"/>
      <c r="Q17"/>
      <c r="T17"/>
    </row>
    <row r="18" spans="1:20" ht="15" customHeight="1" x14ac:dyDescent="0.35">
      <c r="A18" s="182" t="s">
        <v>1076</v>
      </c>
      <c r="B18" s="182" t="s">
        <v>1091</v>
      </c>
      <c r="C18" s="89" t="s">
        <v>14</v>
      </c>
      <c r="D18" s="132">
        <v>1</v>
      </c>
      <c r="E18" s="115">
        <v>0.7</v>
      </c>
      <c r="F18" s="136" t="s">
        <v>70</v>
      </c>
      <c r="G18" s="136" t="s">
        <v>71</v>
      </c>
      <c r="H18" s="50"/>
      <c r="I18" s="50"/>
      <c r="J18" s="50"/>
      <c r="K18" s="50"/>
      <c r="Q18"/>
      <c r="T18"/>
    </row>
    <row r="19" spans="1:20" ht="15" customHeight="1" x14ac:dyDescent="0.35">
      <c r="A19" s="182" t="s">
        <v>1076</v>
      </c>
      <c r="B19" s="182" t="s">
        <v>1092</v>
      </c>
      <c r="C19" s="89" t="s">
        <v>14</v>
      </c>
      <c r="D19" s="132">
        <v>2</v>
      </c>
      <c r="E19" s="115">
        <v>0.7</v>
      </c>
      <c r="F19" s="136" t="s">
        <v>70</v>
      </c>
      <c r="G19" s="136" t="s">
        <v>71</v>
      </c>
      <c r="H19" s="50"/>
      <c r="I19" s="50"/>
      <c r="J19" s="50"/>
      <c r="K19" s="50"/>
      <c r="Q19"/>
      <c r="T19"/>
    </row>
    <row r="20" spans="1:20" ht="14.5" x14ac:dyDescent="0.35">
      <c r="A20" s="182" t="s">
        <v>762</v>
      </c>
      <c r="B20" s="182" t="s">
        <v>1093</v>
      </c>
      <c r="C20" s="89" t="s">
        <v>14</v>
      </c>
      <c r="D20" s="132">
        <v>1</v>
      </c>
      <c r="E20" s="115">
        <v>0.6</v>
      </c>
      <c r="F20" s="136" t="s">
        <v>70</v>
      </c>
      <c r="G20" s="136" t="s">
        <v>71</v>
      </c>
      <c r="H20" s="50"/>
      <c r="I20" s="50"/>
      <c r="J20" s="50"/>
      <c r="K20" s="50"/>
      <c r="Q20"/>
      <c r="T20"/>
    </row>
    <row r="21" spans="1:20" ht="14.5" x14ac:dyDescent="0.35">
      <c r="A21" s="182" t="s">
        <v>762</v>
      </c>
      <c r="B21" s="182" t="s">
        <v>1094</v>
      </c>
      <c r="C21" s="89" t="s">
        <v>14</v>
      </c>
      <c r="D21" s="132">
        <v>2</v>
      </c>
      <c r="E21" s="115">
        <v>0.6</v>
      </c>
      <c r="F21" s="136" t="s">
        <v>70</v>
      </c>
      <c r="G21" s="136" t="s">
        <v>71</v>
      </c>
      <c r="H21" s="50"/>
      <c r="I21" s="50"/>
      <c r="J21" s="50"/>
      <c r="K21" s="50"/>
      <c r="Q21"/>
      <c r="T21"/>
    </row>
    <row r="22" spans="1:20" ht="14.5" x14ac:dyDescent="0.35">
      <c r="A22" s="182" t="s">
        <v>762</v>
      </c>
      <c r="B22" s="182" t="s">
        <v>1095</v>
      </c>
      <c r="C22" s="89" t="s">
        <v>14</v>
      </c>
      <c r="D22" s="132">
        <v>3</v>
      </c>
      <c r="E22" s="115">
        <v>0.6</v>
      </c>
      <c r="F22" s="136" t="s">
        <v>70</v>
      </c>
      <c r="G22" s="136" t="s">
        <v>71</v>
      </c>
      <c r="H22" s="50"/>
      <c r="I22" s="50"/>
      <c r="J22" s="50"/>
      <c r="K22" s="50"/>
      <c r="Q22"/>
      <c r="T22"/>
    </row>
    <row r="23" spans="1:20" ht="14.5" x14ac:dyDescent="0.35">
      <c r="A23" s="182" t="s">
        <v>762</v>
      </c>
      <c r="B23" s="182" t="s">
        <v>1096</v>
      </c>
      <c r="C23" s="89" t="s">
        <v>14</v>
      </c>
      <c r="D23" s="132">
        <v>4</v>
      </c>
      <c r="E23" s="115">
        <v>0.6</v>
      </c>
      <c r="F23" s="136" t="s">
        <v>70</v>
      </c>
      <c r="G23" s="136" t="s">
        <v>71</v>
      </c>
      <c r="H23" s="50"/>
      <c r="I23" s="50"/>
      <c r="J23" s="50"/>
      <c r="K23" s="50"/>
      <c r="Q23"/>
      <c r="T23"/>
    </row>
    <row r="24" spans="1:20" ht="14.5" x14ac:dyDescent="0.35">
      <c r="A24" s="182" t="s">
        <v>1097</v>
      </c>
      <c r="B24" s="182" t="s">
        <v>1098</v>
      </c>
      <c r="C24" s="89" t="s">
        <v>14</v>
      </c>
      <c r="D24" s="132">
        <v>1</v>
      </c>
      <c r="E24" s="115">
        <v>0.61</v>
      </c>
      <c r="F24" s="136" t="s">
        <v>70</v>
      </c>
      <c r="G24" s="136" t="s">
        <v>71</v>
      </c>
      <c r="H24" s="50"/>
      <c r="I24" s="50"/>
      <c r="J24" s="50"/>
      <c r="K24" s="50"/>
      <c r="Q24"/>
      <c r="T24"/>
    </row>
    <row r="25" spans="1:20" ht="14.5" x14ac:dyDescent="0.35">
      <c r="A25" s="182" t="s">
        <v>1097</v>
      </c>
      <c r="B25" s="182" t="s">
        <v>1099</v>
      </c>
      <c r="C25" s="89" t="s">
        <v>14</v>
      </c>
      <c r="D25" s="132">
        <v>2</v>
      </c>
      <c r="E25" s="115">
        <v>0.61</v>
      </c>
      <c r="F25" s="136" t="s">
        <v>70</v>
      </c>
      <c r="G25" s="136" t="s">
        <v>71</v>
      </c>
      <c r="H25" s="50"/>
      <c r="I25" s="50"/>
      <c r="J25" s="50"/>
      <c r="K25" s="50"/>
      <c r="Q25"/>
      <c r="T25"/>
    </row>
    <row r="26" spans="1:20" ht="14.5" x14ac:dyDescent="0.35">
      <c r="A26" s="182" t="s">
        <v>1097</v>
      </c>
      <c r="B26" s="182" t="s">
        <v>1100</v>
      </c>
      <c r="C26" s="89" t="s">
        <v>14</v>
      </c>
      <c r="D26" s="132">
        <v>3</v>
      </c>
      <c r="E26" s="115">
        <v>0.61</v>
      </c>
      <c r="F26" s="136" t="s">
        <v>70</v>
      </c>
      <c r="G26" s="136" t="s">
        <v>71</v>
      </c>
      <c r="H26" s="50"/>
      <c r="I26" s="50"/>
      <c r="J26" s="50"/>
      <c r="K26" s="50"/>
      <c r="Q26"/>
      <c r="T26"/>
    </row>
    <row r="27" spans="1:20" ht="14.5" x14ac:dyDescent="0.35">
      <c r="A27" s="182" t="s">
        <v>1097</v>
      </c>
      <c r="B27" s="182" t="s">
        <v>1101</v>
      </c>
      <c r="C27" s="89" t="s">
        <v>14</v>
      </c>
      <c r="D27" s="132">
        <v>1</v>
      </c>
      <c r="E27" s="115">
        <v>0.67</v>
      </c>
      <c r="F27" s="136" t="s">
        <v>70</v>
      </c>
      <c r="G27" s="136" t="s">
        <v>71</v>
      </c>
      <c r="H27" s="50"/>
      <c r="I27" s="50"/>
      <c r="J27" s="50"/>
      <c r="K27" s="50"/>
      <c r="Q27"/>
      <c r="T27"/>
    </row>
    <row r="28" spans="1:20" ht="14.5" x14ac:dyDescent="0.35">
      <c r="A28" s="182" t="s">
        <v>1097</v>
      </c>
      <c r="B28" s="182" t="s">
        <v>1102</v>
      </c>
      <c r="C28" s="89" t="s">
        <v>14</v>
      </c>
      <c r="D28" s="132">
        <v>2</v>
      </c>
      <c r="E28" s="115">
        <v>0.67</v>
      </c>
      <c r="F28" s="136" t="s">
        <v>70</v>
      </c>
      <c r="G28" s="136" t="s">
        <v>71</v>
      </c>
      <c r="H28" s="50"/>
      <c r="I28" s="50"/>
      <c r="J28" s="50"/>
      <c r="K28" s="50"/>
      <c r="Q28"/>
      <c r="T28"/>
    </row>
    <row r="29" spans="1:20" ht="14.5" x14ac:dyDescent="0.35">
      <c r="A29" s="182" t="s">
        <v>1097</v>
      </c>
      <c r="B29" s="182" t="s">
        <v>1103</v>
      </c>
      <c r="C29" s="89" t="s">
        <v>14</v>
      </c>
      <c r="D29" s="132">
        <v>3</v>
      </c>
      <c r="E29" s="115">
        <v>0.67</v>
      </c>
      <c r="F29" s="136" t="s">
        <v>70</v>
      </c>
      <c r="G29" s="136" t="s">
        <v>71</v>
      </c>
      <c r="H29" s="50"/>
      <c r="I29" s="50"/>
      <c r="J29" s="50"/>
      <c r="K29" s="50"/>
      <c r="Q29"/>
      <c r="T29"/>
    </row>
    <row r="30" spans="1:20" ht="15" customHeight="1" x14ac:dyDescent="0.35">
      <c r="A30" s="182" t="s">
        <v>1104</v>
      </c>
      <c r="B30" s="182" t="s">
        <v>1105</v>
      </c>
      <c r="C30" s="89" t="s">
        <v>14</v>
      </c>
      <c r="D30" s="132">
        <v>2</v>
      </c>
      <c r="E30" s="115">
        <v>0.93</v>
      </c>
      <c r="F30" s="136" t="s">
        <v>70</v>
      </c>
      <c r="G30" s="136" t="s">
        <v>71</v>
      </c>
      <c r="H30" s="50"/>
      <c r="I30" s="50"/>
      <c r="J30" s="50"/>
      <c r="K30" s="50"/>
      <c r="Q30"/>
      <c r="T30"/>
    </row>
    <row r="31" spans="1:20" ht="15" customHeight="1" x14ac:dyDescent="0.35">
      <c r="A31" s="182" t="s">
        <v>1104</v>
      </c>
      <c r="B31" s="182" t="s">
        <v>1106</v>
      </c>
      <c r="C31" s="89" t="s">
        <v>14</v>
      </c>
      <c r="D31" s="132">
        <v>3</v>
      </c>
      <c r="E31" s="115">
        <v>0.93</v>
      </c>
      <c r="F31" s="136" t="s">
        <v>70</v>
      </c>
      <c r="G31" s="136" t="s">
        <v>71</v>
      </c>
      <c r="H31" s="50"/>
      <c r="I31" s="50"/>
      <c r="J31" s="50"/>
      <c r="K31" s="50"/>
      <c r="Q31"/>
      <c r="T31"/>
    </row>
    <row r="32" spans="1:20" ht="14.5" x14ac:dyDescent="0.35">
      <c r="A32" s="182" t="s">
        <v>1104</v>
      </c>
      <c r="B32" s="182" t="s">
        <v>1107</v>
      </c>
      <c r="C32" s="89" t="s">
        <v>14</v>
      </c>
      <c r="D32" s="132">
        <v>4</v>
      </c>
      <c r="E32" s="115">
        <v>0.93</v>
      </c>
      <c r="F32" s="136" t="s">
        <v>70</v>
      </c>
      <c r="G32" s="136" t="s">
        <v>71</v>
      </c>
      <c r="H32" s="50"/>
      <c r="I32" s="50"/>
      <c r="J32" s="50"/>
      <c r="K32" s="50"/>
      <c r="Q32"/>
      <c r="T32"/>
    </row>
    <row r="33" spans="1:20" ht="14.25" customHeight="1" x14ac:dyDescent="0.35">
      <c r="A33" s="182" t="s">
        <v>1104</v>
      </c>
      <c r="B33" s="182" t="s">
        <v>1108</v>
      </c>
      <c r="C33" s="89" t="s">
        <v>14</v>
      </c>
      <c r="D33" s="132">
        <v>5</v>
      </c>
      <c r="E33" s="115">
        <v>0.93</v>
      </c>
      <c r="F33" s="136" t="s">
        <v>70</v>
      </c>
      <c r="G33" s="136" t="s">
        <v>71</v>
      </c>
      <c r="H33" s="50"/>
      <c r="I33" s="50"/>
      <c r="J33" s="50"/>
      <c r="K33" s="50"/>
      <c r="Q33"/>
      <c r="T33"/>
    </row>
    <row r="34" spans="1:20" ht="14.25" customHeight="1" x14ac:dyDescent="0.35">
      <c r="A34" s="182" t="s">
        <v>1104</v>
      </c>
      <c r="B34" s="182" t="s">
        <v>1109</v>
      </c>
      <c r="C34" s="89" t="s">
        <v>14</v>
      </c>
      <c r="D34" s="132">
        <v>2</v>
      </c>
      <c r="E34" s="115">
        <v>0.63</v>
      </c>
      <c r="F34" s="136" t="s">
        <v>70</v>
      </c>
      <c r="G34" s="136" t="s">
        <v>71</v>
      </c>
      <c r="H34" s="50"/>
      <c r="I34" s="50"/>
      <c r="J34" s="50"/>
      <c r="K34" s="50"/>
      <c r="Q34"/>
      <c r="T34"/>
    </row>
    <row r="35" spans="1:20" ht="15" customHeight="1" x14ac:dyDescent="0.35">
      <c r="A35" s="182" t="s">
        <v>1104</v>
      </c>
      <c r="B35" s="182" t="s">
        <v>1110</v>
      </c>
      <c r="C35" s="89" t="s">
        <v>14</v>
      </c>
      <c r="D35" s="132">
        <v>3</v>
      </c>
      <c r="E35" s="115">
        <v>0.63</v>
      </c>
      <c r="F35" s="136" t="s">
        <v>70</v>
      </c>
      <c r="G35" s="136" t="s">
        <v>71</v>
      </c>
      <c r="H35" s="50"/>
      <c r="I35" s="50"/>
      <c r="J35" s="50"/>
      <c r="K35" s="50"/>
      <c r="Q35"/>
      <c r="T35"/>
    </row>
    <row r="36" spans="1:20" ht="15" customHeight="1" x14ac:dyDescent="0.35">
      <c r="A36" s="182" t="s">
        <v>1104</v>
      </c>
      <c r="B36" s="182" t="s">
        <v>1111</v>
      </c>
      <c r="C36" s="89" t="s">
        <v>14</v>
      </c>
      <c r="D36" s="132">
        <v>4</v>
      </c>
      <c r="E36" s="115">
        <v>0.63</v>
      </c>
      <c r="F36" s="136" t="s">
        <v>70</v>
      </c>
      <c r="G36" s="136" t="s">
        <v>71</v>
      </c>
      <c r="H36" s="50"/>
      <c r="I36" s="50"/>
      <c r="J36" s="50"/>
      <c r="K36" s="50"/>
      <c r="Q36"/>
      <c r="T36"/>
    </row>
    <row r="37" spans="1:20" ht="15" customHeight="1" x14ac:dyDescent="0.35">
      <c r="A37" s="182" t="s">
        <v>1104</v>
      </c>
      <c r="B37" s="182" t="s">
        <v>1112</v>
      </c>
      <c r="C37" s="89" t="s">
        <v>14</v>
      </c>
      <c r="D37" s="132">
        <v>5</v>
      </c>
      <c r="E37" s="115">
        <v>0.63</v>
      </c>
      <c r="F37" s="136" t="s">
        <v>70</v>
      </c>
      <c r="G37" s="136" t="s">
        <v>71</v>
      </c>
      <c r="H37" s="50"/>
      <c r="I37" s="50"/>
      <c r="J37" s="50"/>
      <c r="K37" s="50"/>
      <c r="Q37"/>
      <c r="T37"/>
    </row>
    <row r="38" spans="1:20" ht="15" customHeight="1" x14ac:dyDescent="0.35">
      <c r="A38" s="182" t="s">
        <v>1104</v>
      </c>
      <c r="B38" s="182" t="s">
        <v>1113</v>
      </c>
      <c r="C38" s="89" t="s">
        <v>14</v>
      </c>
      <c r="D38" s="132">
        <v>2</v>
      </c>
      <c r="E38" s="115">
        <v>0.67</v>
      </c>
      <c r="F38" s="136" t="s">
        <v>70</v>
      </c>
      <c r="G38" s="136" t="s">
        <v>71</v>
      </c>
      <c r="H38" s="50"/>
      <c r="I38" s="50"/>
      <c r="J38" s="50"/>
      <c r="K38" s="50"/>
      <c r="Q38"/>
      <c r="T38"/>
    </row>
    <row r="39" spans="1:20" ht="15" customHeight="1" x14ac:dyDescent="0.35">
      <c r="A39" s="182" t="s">
        <v>1104</v>
      </c>
      <c r="B39" s="182" t="s">
        <v>1114</v>
      </c>
      <c r="C39" s="89" t="s">
        <v>14</v>
      </c>
      <c r="D39" s="132">
        <v>3</v>
      </c>
      <c r="E39" s="115">
        <v>0.67</v>
      </c>
      <c r="F39" s="136" t="s">
        <v>70</v>
      </c>
      <c r="G39" s="136" t="s">
        <v>71</v>
      </c>
      <c r="H39" s="50"/>
      <c r="I39" s="50"/>
      <c r="J39" s="50"/>
      <c r="K39" s="50"/>
      <c r="Q39"/>
      <c r="T39"/>
    </row>
    <row r="40" spans="1:20" ht="15" customHeight="1" x14ac:dyDescent="0.35">
      <c r="A40" s="182" t="s">
        <v>1104</v>
      </c>
      <c r="B40" s="182" t="s">
        <v>1115</v>
      </c>
      <c r="C40" s="89" t="s">
        <v>14</v>
      </c>
      <c r="D40" s="132">
        <v>4</v>
      </c>
      <c r="E40" s="115">
        <v>0.67</v>
      </c>
      <c r="F40" s="136" t="s">
        <v>70</v>
      </c>
      <c r="G40" s="136" t="s">
        <v>71</v>
      </c>
      <c r="H40" s="50"/>
      <c r="I40" s="50"/>
      <c r="J40" s="50"/>
      <c r="K40" s="50"/>
      <c r="Q40"/>
      <c r="T40"/>
    </row>
    <row r="41" spans="1:20" ht="15" customHeight="1" x14ac:dyDescent="0.35">
      <c r="A41" s="182" t="s">
        <v>1104</v>
      </c>
      <c r="B41" s="182" t="s">
        <v>1116</v>
      </c>
      <c r="C41" s="89" t="s">
        <v>14</v>
      </c>
      <c r="D41" s="132">
        <v>5</v>
      </c>
      <c r="E41" s="115">
        <v>0.67</v>
      </c>
      <c r="F41" s="136" t="s">
        <v>70</v>
      </c>
      <c r="G41" s="136" t="s">
        <v>71</v>
      </c>
      <c r="H41" s="50"/>
      <c r="I41" s="50"/>
      <c r="J41" s="50"/>
      <c r="K41" s="50"/>
      <c r="Q41"/>
      <c r="T41"/>
    </row>
    <row r="42" spans="1:20" ht="15" customHeight="1" x14ac:dyDescent="0.35">
      <c r="A42" s="182" t="s">
        <v>1104</v>
      </c>
      <c r="B42" s="182" t="s">
        <v>1117</v>
      </c>
      <c r="C42" s="89" t="s">
        <v>14</v>
      </c>
      <c r="D42" s="132">
        <v>2</v>
      </c>
      <c r="E42" s="115">
        <v>0.68</v>
      </c>
      <c r="F42" s="136" t="s">
        <v>70</v>
      </c>
      <c r="G42" s="136" t="s">
        <v>71</v>
      </c>
      <c r="H42" s="50"/>
      <c r="I42" s="50"/>
      <c r="J42" s="50"/>
      <c r="K42" s="50"/>
      <c r="Q42"/>
      <c r="T42"/>
    </row>
    <row r="43" spans="1:20" ht="15" customHeight="1" x14ac:dyDescent="0.35">
      <c r="A43" s="182" t="s">
        <v>1104</v>
      </c>
      <c r="B43" s="182" t="s">
        <v>1118</v>
      </c>
      <c r="C43" s="89" t="s">
        <v>14</v>
      </c>
      <c r="D43" s="132">
        <v>3</v>
      </c>
      <c r="E43" s="115">
        <v>0.68</v>
      </c>
      <c r="F43" s="136" t="s">
        <v>70</v>
      </c>
      <c r="G43" s="136" t="s">
        <v>71</v>
      </c>
      <c r="H43" s="50"/>
      <c r="I43" s="50"/>
      <c r="J43" s="50"/>
      <c r="K43" s="50"/>
      <c r="Q43"/>
      <c r="T43"/>
    </row>
    <row r="44" spans="1:20" ht="15" customHeight="1" x14ac:dyDescent="0.35">
      <c r="A44" s="182" t="s">
        <v>1104</v>
      </c>
      <c r="B44" s="182" t="s">
        <v>1119</v>
      </c>
      <c r="C44" s="89" t="s">
        <v>14</v>
      </c>
      <c r="D44" s="132">
        <v>4</v>
      </c>
      <c r="E44" s="115">
        <v>0.68</v>
      </c>
      <c r="F44" s="136" t="s">
        <v>70</v>
      </c>
      <c r="G44" s="136" t="s">
        <v>71</v>
      </c>
      <c r="H44" s="50"/>
      <c r="I44" s="50"/>
      <c r="J44" s="50"/>
      <c r="K44" s="50"/>
      <c r="Q44"/>
      <c r="T44"/>
    </row>
    <row r="45" spans="1:20" ht="15" customHeight="1" x14ac:dyDescent="0.35">
      <c r="A45" s="182" t="s">
        <v>1104</v>
      </c>
      <c r="B45" s="182" t="s">
        <v>1120</v>
      </c>
      <c r="C45" s="89" t="s">
        <v>14</v>
      </c>
      <c r="D45" s="132">
        <v>5</v>
      </c>
      <c r="E45" s="115">
        <v>0.68</v>
      </c>
      <c r="F45" s="136" t="s">
        <v>70</v>
      </c>
      <c r="G45" s="136" t="s">
        <v>71</v>
      </c>
      <c r="H45" s="50"/>
      <c r="I45" s="50"/>
      <c r="J45" s="50"/>
      <c r="K45" s="50"/>
      <c r="Q45"/>
      <c r="T45"/>
    </row>
    <row r="46" spans="1:20" ht="15" customHeight="1" x14ac:dyDescent="0.35">
      <c r="A46" s="182" t="s">
        <v>1104</v>
      </c>
      <c r="B46" s="182" t="s">
        <v>1121</v>
      </c>
      <c r="C46" s="89" t="s">
        <v>14</v>
      </c>
      <c r="D46" s="132">
        <v>2</v>
      </c>
      <c r="E46" s="115">
        <v>0.68</v>
      </c>
      <c r="F46" s="136" t="s">
        <v>70</v>
      </c>
      <c r="G46" s="136" t="s">
        <v>71</v>
      </c>
      <c r="H46" s="50"/>
      <c r="I46" s="50"/>
      <c r="J46" s="50"/>
      <c r="K46" s="50"/>
      <c r="Q46"/>
      <c r="T46"/>
    </row>
    <row r="47" spans="1:20" ht="15" customHeight="1" x14ac:dyDescent="0.35">
      <c r="A47" s="182" t="s">
        <v>1104</v>
      </c>
      <c r="B47" s="182" t="s">
        <v>1122</v>
      </c>
      <c r="C47" s="89" t="s">
        <v>14</v>
      </c>
      <c r="D47" s="132">
        <v>3</v>
      </c>
      <c r="E47" s="115">
        <v>0.68</v>
      </c>
      <c r="F47" s="136" t="s">
        <v>70</v>
      </c>
      <c r="G47" s="136" t="s">
        <v>71</v>
      </c>
      <c r="H47" s="50"/>
      <c r="I47" s="50"/>
      <c r="J47" s="50"/>
      <c r="K47" s="50"/>
      <c r="Q47"/>
      <c r="T47"/>
    </row>
    <row r="48" spans="1:20" ht="15" customHeight="1" x14ac:dyDescent="0.35">
      <c r="A48" s="182" t="s">
        <v>1104</v>
      </c>
      <c r="B48" s="182" t="s">
        <v>1123</v>
      </c>
      <c r="C48" s="89" t="s">
        <v>14</v>
      </c>
      <c r="D48" s="132">
        <v>4</v>
      </c>
      <c r="E48" s="115">
        <v>0.68</v>
      </c>
      <c r="F48" s="136" t="s">
        <v>70</v>
      </c>
      <c r="G48" s="136" t="s">
        <v>71</v>
      </c>
      <c r="H48" s="50"/>
      <c r="I48" s="50"/>
      <c r="J48" s="50"/>
      <c r="K48" s="50"/>
      <c r="Q48"/>
      <c r="T48"/>
    </row>
    <row r="49" spans="1:20" ht="15" customHeight="1" x14ac:dyDescent="0.35">
      <c r="A49" s="182" t="s">
        <v>1104</v>
      </c>
      <c r="B49" s="182" t="s">
        <v>1124</v>
      </c>
      <c r="C49" s="89" t="s">
        <v>14</v>
      </c>
      <c r="D49" s="132">
        <v>5</v>
      </c>
      <c r="E49" s="115">
        <v>0.68</v>
      </c>
      <c r="F49" s="136" t="s">
        <v>70</v>
      </c>
      <c r="G49" s="136" t="s">
        <v>71</v>
      </c>
      <c r="H49" s="50"/>
      <c r="I49" s="50"/>
      <c r="J49" s="50"/>
      <c r="K49" s="50"/>
      <c r="Q49"/>
      <c r="T49"/>
    </row>
    <row r="50" spans="1:20" ht="15" customHeight="1" x14ac:dyDescent="0.35">
      <c r="A50" s="182" t="s">
        <v>1104</v>
      </c>
      <c r="B50" s="182" t="s">
        <v>1125</v>
      </c>
      <c r="C50" s="89" t="s">
        <v>14</v>
      </c>
      <c r="D50" s="132">
        <v>2</v>
      </c>
      <c r="E50" s="115">
        <v>0.8</v>
      </c>
      <c r="F50" s="136" t="s">
        <v>70</v>
      </c>
      <c r="G50" s="136" t="s">
        <v>71</v>
      </c>
      <c r="H50" s="50"/>
      <c r="I50" s="50"/>
      <c r="J50" s="50"/>
      <c r="K50" s="50"/>
      <c r="Q50"/>
      <c r="T50"/>
    </row>
    <row r="51" spans="1:20" ht="15" customHeight="1" x14ac:dyDescent="0.35">
      <c r="A51" s="182" t="s">
        <v>1104</v>
      </c>
      <c r="B51" s="182" t="s">
        <v>1126</v>
      </c>
      <c r="C51" s="89" t="s">
        <v>14</v>
      </c>
      <c r="D51" s="132">
        <v>3</v>
      </c>
      <c r="E51" s="115">
        <v>0.8</v>
      </c>
      <c r="F51" s="136" t="s">
        <v>70</v>
      </c>
      <c r="G51" s="136" t="s">
        <v>71</v>
      </c>
      <c r="H51" s="50"/>
      <c r="I51" s="50"/>
      <c r="J51" s="50"/>
      <c r="K51" s="50"/>
      <c r="Q51"/>
      <c r="T51"/>
    </row>
    <row r="52" spans="1:20" ht="15" customHeight="1" x14ac:dyDescent="0.35">
      <c r="A52" s="182" t="s">
        <v>1104</v>
      </c>
      <c r="B52" s="182" t="s">
        <v>1127</v>
      </c>
      <c r="C52" s="89" t="s">
        <v>14</v>
      </c>
      <c r="D52" s="132">
        <v>4</v>
      </c>
      <c r="E52" s="115">
        <v>0.8</v>
      </c>
      <c r="F52" s="136" t="s">
        <v>70</v>
      </c>
      <c r="G52" s="136" t="s">
        <v>71</v>
      </c>
      <c r="H52" s="50"/>
      <c r="I52" s="50"/>
      <c r="J52" s="50"/>
      <c r="K52" s="50"/>
      <c r="Q52"/>
      <c r="T52"/>
    </row>
    <row r="53" spans="1:20" ht="15" customHeight="1" x14ac:dyDescent="0.35">
      <c r="A53" s="182" t="s">
        <v>1104</v>
      </c>
      <c r="B53" s="182" t="s">
        <v>1128</v>
      </c>
      <c r="C53" s="89" t="s">
        <v>14</v>
      </c>
      <c r="D53" s="132">
        <v>5</v>
      </c>
      <c r="E53" s="115">
        <v>0.8</v>
      </c>
      <c r="F53" s="136" t="s">
        <v>70</v>
      </c>
      <c r="G53" s="136" t="s">
        <v>71</v>
      </c>
      <c r="H53" s="50"/>
      <c r="I53" s="50"/>
      <c r="J53" s="50"/>
      <c r="K53" s="50"/>
      <c r="Q53"/>
      <c r="T53"/>
    </row>
    <row r="54" spans="1:20" ht="15" customHeight="1" x14ac:dyDescent="0.35">
      <c r="A54" s="182" t="s">
        <v>1104</v>
      </c>
      <c r="B54" s="182" t="s">
        <v>1129</v>
      </c>
      <c r="C54" s="89" t="s">
        <v>14</v>
      </c>
      <c r="D54" s="132">
        <v>2</v>
      </c>
      <c r="E54" s="115">
        <v>0.67</v>
      </c>
      <c r="F54" s="136" t="s">
        <v>70</v>
      </c>
      <c r="G54" s="136" t="s">
        <v>71</v>
      </c>
      <c r="H54" s="50"/>
      <c r="I54" s="50"/>
      <c r="J54" s="50"/>
      <c r="K54" s="50"/>
      <c r="Q54"/>
      <c r="T54"/>
    </row>
    <row r="55" spans="1:20" ht="15" customHeight="1" x14ac:dyDescent="0.35">
      <c r="A55" s="182" t="s">
        <v>1104</v>
      </c>
      <c r="B55" s="182" t="s">
        <v>1130</v>
      </c>
      <c r="C55" s="89" t="s">
        <v>14</v>
      </c>
      <c r="D55" s="132">
        <v>3</v>
      </c>
      <c r="E55" s="115">
        <v>0.67</v>
      </c>
      <c r="F55" s="136" t="s">
        <v>70</v>
      </c>
      <c r="G55" s="136" t="s">
        <v>71</v>
      </c>
      <c r="H55" s="50"/>
      <c r="I55" s="50"/>
      <c r="J55" s="50"/>
      <c r="K55" s="50"/>
      <c r="Q55"/>
      <c r="T55"/>
    </row>
    <row r="56" spans="1:20" ht="15" customHeight="1" x14ac:dyDescent="0.35">
      <c r="A56" s="182" t="s">
        <v>1104</v>
      </c>
      <c r="B56" s="182" t="s">
        <v>1131</v>
      </c>
      <c r="C56" s="89" t="s">
        <v>14</v>
      </c>
      <c r="D56" s="132">
        <v>4</v>
      </c>
      <c r="E56" s="115">
        <v>0.67</v>
      </c>
      <c r="F56" s="136" t="s">
        <v>70</v>
      </c>
      <c r="G56" s="136" t="s">
        <v>71</v>
      </c>
      <c r="H56" s="50"/>
      <c r="K56" s="50"/>
      <c r="Q56"/>
      <c r="T56"/>
    </row>
    <row r="57" spans="1:20" ht="15" customHeight="1" x14ac:dyDescent="0.35">
      <c r="A57" s="182" t="s">
        <v>1104</v>
      </c>
      <c r="B57" s="182" t="s">
        <v>1132</v>
      </c>
      <c r="C57" s="89" t="s">
        <v>14</v>
      </c>
      <c r="D57" s="132">
        <v>5</v>
      </c>
      <c r="E57" s="115">
        <v>0.67</v>
      </c>
      <c r="F57" s="136" t="s">
        <v>70</v>
      </c>
      <c r="G57" s="136" t="s">
        <v>71</v>
      </c>
      <c r="H57" s="50"/>
      <c r="K57" s="50"/>
      <c r="Q57"/>
      <c r="T57"/>
    </row>
    <row r="58" spans="1:20" ht="15" customHeight="1" x14ac:dyDescent="0.35">
      <c r="A58" s="182" t="s">
        <v>607</v>
      </c>
      <c r="B58" s="182" t="s">
        <v>1133</v>
      </c>
      <c r="C58" s="89" t="s">
        <v>14</v>
      </c>
      <c r="D58" s="132">
        <v>2</v>
      </c>
      <c r="E58" s="115">
        <v>0.63</v>
      </c>
      <c r="F58" s="136" t="s">
        <v>70</v>
      </c>
      <c r="G58" s="136" t="s">
        <v>71</v>
      </c>
      <c r="H58" s="50"/>
      <c r="K58" s="50"/>
      <c r="Q58"/>
      <c r="T58"/>
    </row>
    <row r="59" spans="1:20" ht="15" customHeight="1" x14ac:dyDescent="0.35">
      <c r="A59" s="182" t="s">
        <v>607</v>
      </c>
      <c r="B59" s="182" t="s">
        <v>1134</v>
      </c>
      <c r="C59" s="89" t="s">
        <v>14</v>
      </c>
      <c r="D59" s="132">
        <v>2</v>
      </c>
      <c r="E59" s="115">
        <v>0.67</v>
      </c>
      <c r="F59" s="136" t="s">
        <v>70</v>
      </c>
      <c r="G59" s="136" t="s">
        <v>71</v>
      </c>
      <c r="H59" s="50"/>
      <c r="K59" s="50"/>
      <c r="Q59"/>
      <c r="T59"/>
    </row>
    <row r="60" spans="1:20" ht="15" customHeight="1" x14ac:dyDescent="0.35">
      <c r="A60" s="182" t="s">
        <v>607</v>
      </c>
      <c r="B60" s="182" t="s">
        <v>1135</v>
      </c>
      <c r="C60" s="89" t="s">
        <v>14</v>
      </c>
      <c r="D60" s="132">
        <v>3</v>
      </c>
      <c r="E60" s="115">
        <v>0.63</v>
      </c>
      <c r="F60" s="136" t="s">
        <v>70</v>
      </c>
      <c r="G60" s="136" t="s">
        <v>71</v>
      </c>
      <c r="H60" s="50"/>
      <c r="K60" s="50"/>
      <c r="Q60"/>
      <c r="T60"/>
    </row>
    <row r="61" spans="1:20" ht="15" customHeight="1" x14ac:dyDescent="0.35">
      <c r="A61" s="182" t="s">
        <v>607</v>
      </c>
      <c r="B61" s="182" t="s">
        <v>1136</v>
      </c>
      <c r="C61" s="89" t="s">
        <v>14</v>
      </c>
      <c r="D61" s="132">
        <v>3</v>
      </c>
      <c r="E61" s="115">
        <v>0.67</v>
      </c>
      <c r="F61" s="136" t="s">
        <v>70</v>
      </c>
      <c r="G61" s="136" t="s">
        <v>71</v>
      </c>
      <c r="H61" s="50"/>
      <c r="K61" s="50"/>
      <c r="Q61"/>
      <c r="T61"/>
    </row>
    <row r="62" spans="1:20" ht="15" customHeight="1" x14ac:dyDescent="0.35">
      <c r="A62" s="182" t="s">
        <v>607</v>
      </c>
      <c r="B62" s="182" t="s">
        <v>1137</v>
      </c>
      <c r="C62" s="89" t="s">
        <v>14</v>
      </c>
      <c r="D62" s="132">
        <v>4</v>
      </c>
      <c r="E62" s="115">
        <v>0.63</v>
      </c>
      <c r="F62" s="136" t="s">
        <v>70</v>
      </c>
      <c r="G62" s="136" t="s">
        <v>71</v>
      </c>
      <c r="H62" s="50"/>
      <c r="K62" s="50"/>
      <c r="Q62"/>
      <c r="T62"/>
    </row>
    <row r="63" spans="1:20" ht="15" customHeight="1" x14ac:dyDescent="0.35">
      <c r="A63" s="182" t="s">
        <v>607</v>
      </c>
      <c r="B63" s="182" t="s">
        <v>1138</v>
      </c>
      <c r="C63" s="89" t="s">
        <v>14</v>
      </c>
      <c r="D63" s="132">
        <v>4</v>
      </c>
      <c r="E63" s="115">
        <v>0.67</v>
      </c>
      <c r="F63" s="136" t="s">
        <v>70</v>
      </c>
      <c r="G63" s="136" t="s">
        <v>71</v>
      </c>
      <c r="H63" s="50"/>
      <c r="K63" s="50"/>
      <c r="Q63"/>
      <c r="T63"/>
    </row>
    <row r="64" spans="1:20" s="50" customFormat="1" ht="15" customHeight="1" x14ac:dyDescent="0.35">
      <c r="I64"/>
      <c r="J64"/>
    </row>
    <row r="65" spans="9:10" s="50" customFormat="1" ht="15" customHeight="1" x14ac:dyDescent="0.35">
      <c r="I65"/>
      <c r="J65"/>
    </row>
  </sheetData>
  <sheetProtection autoFilter="0"/>
  <autoFilter ref="A3:P3" xr:uid="{69C4F254-2877-4B8D-B9F1-6B8C7B1EEE11}"/>
  <mergeCells count="1">
    <mergeCell ref="I3:J3"/>
  </mergeCells>
  <phoneticPr fontId="25" type="noConversion"/>
  <conditionalFormatting sqref="A4:E63">
    <cfRule type="expression" dxfId="27" priority="2">
      <formula>MOD(ROW(),2)=1</formula>
    </cfRule>
  </conditionalFormatting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F563C-481D-4F2A-AEF0-782A79A7A6E5}">
  <sheetPr codeName="Sheet21"/>
  <dimension ref="A1:Z23"/>
  <sheetViews>
    <sheetView zoomScaleNormal="100" workbookViewId="0">
      <pane ySplit="3" topLeftCell="A4" activePane="bottomLeft" state="frozen"/>
      <selection activeCell="B1" sqref="B1"/>
      <selection pane="bottomLeft" activeCell="C2" sqref="C2"/>
    </sheetView>
  </sheetViews>
  <sheetFormatPr defaultColWidth="0" defaultRowHeight="0" customHeight="1" zeroHeight="1" x14ac:dyDescent="0.35"/>
  <cols>
    <col min="1" max="1" width="19.54296875" customWidth="1"/>
    <col min="2" max="2" width="82.453125" bestFit="1" customWidth="1"/>
    <col min="3" max="9" width="14.26953125" customWidth="1"/>
    <col min="10" max="10" width="18" customWidth="1"/>
    <col min="11" max="12" width="14.26953125" customWidth="1"/>
    <col min="13" max="14" width="14.26953125" style="23" customWidth="1"/>
    <col min="15" max="15" width="5.1796875" style="50" customWidth="1"/>
    <col min="16" max="16" width="28" customWidth="1"/>
    <col min="17" max="17" width="11.453125" customWidth="1"/>
    <col min="18" max="18" width="9.26953125" style="50" customWidth="1"/>
    <col min="19" max="19" width="2.54296875" customWidth="1"/>
  </cols>
  <sheetData>
    <row r="1" spans="1:26" ht="21" x14ac:dyDescent="0.5">
      <c r="A1" s="296" t="s">
        <v>54</v>
      </c>
      <c r="B1" s="6"/>
      <c r="C1" s="6"/>
      <c r="D1" s="2"/>
      <c r="E1" s="143"/>
      <c r="F1" s="143" t="s">
        <v>0</v>
      </c>
      <c r="G1" s="144"/>
      <c r="H1" s="144"/>
      <c r="I1" s="144"/>
      <c r="J1" s="143"/>
      <c r="K1" s="50"/>
      <c r="L1" s="50"/>
      <c r="M1" s="72"/>
      <c r="N1" s="72"/>
      <c r="P1" s="50"/>
      <c r="Q1" s="50"/>
      <c r="S1" s="50"/>
      <c r="T1" s="50"/>
      <c r="U1" s="50"/>
      <c r="V1" s="50"/>
      <c r="W1" s="50"/>
      <c r="X1" s="50"/>
      <c r="Y1" s="50"/>
      <c r="Z1" s="50"/>
    </row>
    <row r="2" spans="1:26" ht="23.5" x14ac:dyDescent="0.55000000000000004">
      <c r="A2" s="294" t="s">
        <v>1139</v>
      </c>
      <c r="B2" s="202"/>
      <c r="C2" s="302"/>
      <c r="D2" s="62"/>
      <c r="G2" s="325"/>
      <c r="H2" s="325"/>
      <c r="J2" s="326" t="s">
        <v>0</v>
      </c>
      <c r="K2" s="327" t="s">
        <v>0</v>
      </c>
      <c r="M2" s="72"/>
      <c r="N2" s="72"/>
      <c r="P2" s="50"/>
      <c r="Q2" s="50"/>
      <c r="S2" s="50"/>
      <c r="T2" s="50"/>
      <c r="U2" s="50"/>
      <c r="V2" s="50"/>
      <c r="W2" s="50"/>
      <c r="X2" s="50"/>
      <c r="Y2" s="50"/>
      <c r="Z2" s="50"/>
    </row>
    <row r="3" spans="1:26" ht="45" customHeight="1" x14ac:dyDescent="0.35">
      <c r="A3" s="38" t="s">
        <v>56</v>
      </c>
      <c r="B3" s="38" t="s">
        <v>57</v>
      </c>
      <c r="C3" s="38" t="s">
        <v>62</v>
      </c>
      <c r="D3" s="38" t="s">
        <v>63</v>
      </c>
      <c r="E3" s="50"/>
      <c r="F3" s="336" t="s">
        <v>64</v>
      </c>
      <c r="G3" s="342"/>
      <c r="H3" s="337"/>
      <c r="I3" s="50"/>
      <c r="M3"/>
      <c r="N3"/>
      <c r="O3"/>
      <c r="R3"/>
    </row>
    <row r="4" spans="1:26" ht="14.5" x14ac:dyDescent="0.35">
      <c r="A4" s="50" t="s">
        <v>1140</v>
      </c>
      <c r="B4" s="50" t="s">
        <v>1141</v>
      </c>
      <c r="C4" s="72" t="s">
        <v>70</v>
      </c>
      <c r="D4" s="72" t="s">
        <v>71</v>
      </c>
      <c r="E4" s="50"/>
      <c r="F4" s="49" t="s">
        <v>11</v>
      </c>
      <c r="G4" s="49" t="s">
        <v>13</v>
      </c>
      <c r="H4" s="49" t="s">
        <v>1142</v>
      </c>
      <c r="I4" s="50"/>
      <c r="M4"/>
      <c r="N4"/>
      <c r="O4"/>
      <c r="R4"/>
    </row>
    <row r="5" spans="1:26" ht="14.5" x14ac:dyDescent="0.35">
      <c r="A5" s="50" t="s">
        <v>1140</v>
      </c>
      <c r="B5" s="50" t="s">
        <v>1143</v>
      </c>
      <c r="C5" s="72" t="s">
        <v>70</v>
      </c>
      <c r="D5" s="72" t="s">
        <v>71</v>
      </c>
      <c r="E5" s="50"/>
      <c r="F5" s="80" t="s">
        <v>51</v>
      </c>
      <c r="G5" s="8">
        <v>20</v>
      </c>
      <c r="H5" s="8">
        <v>20</v>
      </c>
      <c r="I5" s="50"/>
      <c r="M5"/>
      <c r="N5"/>
      <c r="O5"/>
      <c r="R5"/>
    </row>
    <row r="6" spans="1:26" ht="14.5" x14ac:dyDescent="0.35">
      <c r="A6" s="50" t="s">
        <v>1144</v>
      </c>
      <c r="B6" s="50" t="s">
        <v>1145</v>
      </c>
      <c r="C6" s="72" t="s">
        <v>70</v>
      </c>
      <c r="D6" s="72" t="s">
        <v>71</v>
      </c>
      <c r="E6" s="50"/>
      <c r="F6" s="2"/>
      <c r="G6" s="50"/>
      <c r="H6" s="50"/>
      <c r="I6" s="50"/>
      <c r="M6"/>
      <c r="N6"/>
      <c r="O6"/>
      <c r="R6"/>
    </row>
    <row r="7" spans="1:26" ht="14.5" x14ac:dyDescent="0.35">
      <c r="A7" s="50" t="s">
        <v>1146</v>
      </c>
      <c r="B7" s="50" t="s">
        <v>1147</v>
      </c>
      <c r="C7" s="72" t="s">
        <v>70</v>
      </c>
      <c r="D7" s="72" t="s">
        <v>71</v>
      </c>
      <c r="E7" s="50"/>
      <c r="F7" s="2"/>
      <c r="G7" s="50"/>
      <c r="H7" s="50"/>
      <c r="I7" s="50"/>
      <c r="M7"/>
      <c r="N7"/>
      <c r="O7"/>
      <c r="R7"/>
    </row>
    <row r="8" spans="1:26" ht="14.5" x14ac:dyDescent="0.35">
      <c r="A8" s="50" t="s">
        <v>1148</v>
      </c>
      <c r="B8" s="50" t="s">
        <v>1149</v>
      </c>
      <c r="C8" s="72" t="s">
        <v>70</v>
      </c>
      <c r="D8" s="72" t="s">
        <v>71</v>
      </c>
      <c r="E8" s="50"/>
      <c r="F8" s="2"/>
      <c r="G8" s="50"/>
      <c r="H8" s="50"/>
      <c r="I8" s="50"/>
      <c r="M8"/>
      <c r="N8"/>
      <c r="O8"/>
      <c r="R8"/>
    </row>
    <row r="9" spans="1:26" ht="14.5" x14ac:dyDescent="0.35">
      <c r="A9" s="50" t="s">
        <v>1150</v>
      </c>
      <c r="B9" s="50" t="s">
        <v>1151</v>
      </c>
      <c r="C9" s="72" t="s">
        <v>70</v>
      </c>
      <c r="D9" s="72" t="s">
        <v>71</v>
      </c>
      <c r="E9" s="50"/>
      <c r="F9" s="2"/>
      <c r="G9" s="50"/>
      <c r="H9" s="50"/>
      <c r="I9" s="50"/>
      <c r="M9"/>
      <c r="N9"/>
      <c r="O9"/>
      <c r="R9"/>
    </row>
    <row r="10" spans="1:26" ht="14.5" x14ac:dyDescent="0.35">
      <c r="A10" s="50" t="s">
        <v>1150</v>
      </c>
      <c r="B10" s="50" t="s">
        <v>1152</v>
      </c>
      <c r="C10" s="72" t="s">
        <v>70</v>
      </c>
      <c r="D10" s="72" t="s">
        <v>71</v>
      </c>
      <c r="E10" s="50"/>
      <c r="F10" s="109"/>
      <c r="G10" s="7"/>
      <c r="H10" s="7"/>
      <c r="I10" s="50"/>
      <c r="M10"/>
      <c r="N10"/>
      <c r="O10"/>
      <c r="R10"/>
    </row>
    <row r="11" spans="1:26" ht="14.5" x14ac:dyDescent="0.35">
      <c r="A11" s="50" t="s">
        <v>1153</v>
      </c>
      <c r="B11" s="50" t="s">
        <v>1154</v>
      </c>
      <c r="C11" s="72" t="s">
        <v>70</v>
      </c>
      <c r="D11" s="72" t="s">
        <v>71</v>
      </c>
      <c r="E11" s="50"/>
      <c r="I11" s="50"/>
      <c r="M11"/>
      <c r="N11"/>
      <c r="O11"/>
      <c r="R11"/>
    </row>
    <row r="12" spans="1:26" ht="14.5" x14ac:dyDescent="0.35">
      <c r="A12" s="50" t="s">
        <v>1153</v>
      </c>
      <c r="B12" s="50" t="s">
        <v>1143</v>
      </c>
      <c r="C12" s="72" t="s">
        <v>70</v>
      </c>
      <c r="D12" s="72" t="s">
        <v>71</v>
      </c>
      <c r="E12" s="50"/>
      <c r="I12" s="50"/>
      <c r="M12"/>
      <c r="N12"/>
      <c r="O12"/>
      <c r="R12"/>
    </row>
    <row r="13" spans="1:26" ht="14.5" x14ac:dyDescent="0.35">
      <c r="A13" s="50" t="s">
        <v>1155</v>
      </c>
      <c r="B13" s="50" t="s">
        <v>1156</v>
      </c>
      <c r="C13" s="72" t="s">
        <v>70</v>
      </c>
      <c r="D13" s="72" t="s">
        <v>71</v>
      </c>
      <c r="E13" s="50"/>
      <c r="I13" s="50"/>
      <c r="M13"/>
      <c r="N13"/>
      <c r="O13"/>
      <c r="R13"/>
    </row>
    <row r="14" spans="1:26" ht="14.5" x14ac:dyDescent="0.35">
      <c r="A14" s="50" t="s">
        <v>1157</v>
      </c>
      <c r="B14" s="50" t="s">
        <v>1158</v>
      </c>
      <c r="C14" s="72" t="s">
        <v>70</v>
      </c>
      <c r="D14" s="72" t="s">
        <v>71</v>
      </c>
      <c r="E14" s="50"/>
      <c r="I14" s="50"/>
      <c r="M14"/>
      <c r="N14"/>
      <c r="O14"/>
      <c r="R14"/>
    </row>
    <row r="15" spans="1:26" ht="14.5" x14ac:dyDescent="0.35">
      <c r="A15" s="50" t="s">
        <v>1159</v>
      </c>
      <c r="B15" s="50" t="s">
        <v>1160</v>
      </c>
      <c r="C15" s="72" t="s">
        <v>70</v>
      </c>
      <c r="D15" s="72" t="s">
        <v>71</v>
      </c>
      <c r="E15" s="50"/>
      <c r="I15" s="50"/>
      <c r="M15"/>
      <c r="N15"/>
      <c r="O15"/>
      <c r="R15"/>
    </row>
    <row r="16" spans="1:26" ht="14.5" x14ac:dyDescent="0.35">
      <c r="A16" s="50" t="s">
        <v>1161</v>
      </c>
      <c r="B16" s="50" t="s">
        <v>1162</v>
      </c>
      <c r="C16" s="72" t="s">
        <v>70</v>
      </c>
      <c r="D16" s="72" t="s">
        <v>71</v>
      </c>
      <c r="E16" s="50"/>
      <c r="I16" s="50"/>
      <c r="M16"/>
      <c r="N16"/>
      <c r="O16"/>
      <c r="R16"/>
    </row>
    <row r="17" spans="1:18" ht="14.5" x14ac:dyDescent="0.35">
      <c r="A17" s="50" t="s">
        <v>1163</v>
      </c>
      <c r="B17" s="50" t="s">
        <v>1164</v>
      </c>
      <c r="C17" s="72" t="s">
        <v>70</v>
      </c>
      <c r="D17" s="72" t="s">
        <v>71</v>
      </c>
      <c r="E17" s="50"/>
      <c r="I17" s="50"/>
      <c r="M17"/>
      <c r="N17"/>
      <c r="O17"/>
      <c r="R17"/>
    </row>
    <row r="18" spans="1:18" ht="14.5" x14ac:dyDescent="0.35">
      <c r="A18" s="50" t="s">
        <v>1165</v>
      </c>
      <c r="B18" s="50" t="s">
        <v>1166</v>
      </c>
      <c r="C18" s="72" t="s">
        <v>70</v>
      </c>
      <c r="D18" s="72" t="s">
        <v>71</v>
      </c>
      <c r="E18" s="50"/>
      <c r="I18" s="50"/>
      <c r="M18"/>
      <c r="N18"/>
      <c r="O18"/>
      <c r="R18"/>
    </row>
    <row r="19" spans="1:18" ht="14.5" x14ac:dyDescent="0.35">
      <c r="A19" s="50" t="s">
        <v>1167</v>
      </c>
      <c r="B19" s="50" t="s">
        <v>1168</v>
      </c>
      <c r="C19" s="72" t="s">
        <v>70</v>
      </c>
      <c r="D19" s="72" t="s">
        <v>71</v>
      </c>
      <c r="E19" s="50"/>
      <c r="I19" s="50"/>
      <c r="M19"/>
      <c r="N19"/>
      <c r="O19"/>
      <c r="R19"/>
    </row>
    <row r="20" spans="1:18" s="50" customFormat="1" ht="14.5" x14ac:dyDescent="0.35">
      <c r="A20" s="50" t="s">
        <v>1169</v>
      </c>
      <c r="B20" s="50" t="s">
        <v>1170</v>
      </c>
      <c r="C20" s="72" t="s">
        <v>70</v>
      </c>
      <c r="D20" s="72" t="s">
        <v>71</v>
      </c>
      <c r="F20"/>
      <c r="G20"/>
      <c r="H20"/>
    </row>
    <row r="21" spans="1:18" s="50" customFormat="1" ht="14.5" x14ac:dyDescent="0.35">
      <c r="A21" s="50" t="s">
        <v>1171</v>
      </c>
      <c r="B21" s="50" t="s">
        <v>1172</v>
      </c>
      <c r="C21" s="72" t="s">
        <v>70</v>
      </c>
      <c r="D21" s="72" t="s">
        <v>71</v>
      </c>
      <c r="F21"/>
      <c r="G21"/>
      <c r="H21"/>
    </row>
    <row r="22" spans="1:18" s="50" customFormat="1" ht="14.5" x14ac:dyDescent="0.35">
      <c r="C22" s="7"/>
      <c r="D22" s="7"/>
      <c r="E22" s="7"/>
      <c r="F22"/>
      <c r="G22"/>
      <c r="H22"/>
      <c r="I22" s="7"/>
      <c r="J22" s="7"/>
      <c r="K22" s="7"/>
      <c r="L22" s="7"/>
      <c r="M22" s="72"/>
      <c r="N22" s="72"/>
      <c r="P22" s="2"/>
    </row>
    <row r="23" spans="1:18" ht="0" hidden="1" customHeight="1" x14ac:dyDescent="0.35">
      <c r="A23" t="s">
        <v>1171</v>
      </c>
      <c r="B23" t="s">
        <v>1172</v>
      </c>
    </row>
  </sheetData>
  <sheetProtection autoFilter="0"/>
  <autoFilter ref="A3:N3" xr:uid="{25BF563C-481D-4F2A-AEF0-782A79A7A6E5}"/>
  <mergeCells count="1">
    <mergeCell ref="F3:H3"/>
  </mergeCells>
  <conditionalFormatting sqref="A4:B19 F10:H10 A21:B21 I22:L22 C22:E22">
    <cfRule type="expression" dxfId="26" priority="1">
      <formula>MOD(ROW(),2)=1</formula>
    </cfRule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2a86fa4-0fff-4a49-b1e1-360019d6027e">
      <UserInfo>
        <DisplayName>Fiona Eckert</DisplayName>
        <AccountId>3385</AccountId>
        <AccountType/>
      </UserInfo>
      <UserInfo>
        <DisplayName>Sean Clark</DisplayName>
        <AccountId>5356</AccountId>
        <AccountType/>
      </UserInfo>
      <UserInfo>
        <DisplayName>Steve Reger</DisplayName>
        <AccountId>10159</AccountId>
        <AccountType/>
      </UserInfo>
      <UserInfo>
        <DisplayName>Jeff Wade</DisplayName>
        <AccountId>226</AccountId>
        <AccountType/>
      </UserInfo>
      <UserInfo>
        <DisplayName>Jorge Romo</DisplayName>
        <AccountId>12120</AccountId>
        <AccountType/>
      </UserInfo>
      <UserInfo>
        <DisplayName>Rocco Sucato</DisplayName>
        <AccountId>11593</AccountId>
        <AccountType/>
      </UserInfo>
      <UserInfo>
        <DisplayName>Sarah Braun</DisplayName>
        <AccountId>300</AccountId>
        <AccountType/>
      </UserInfo>
    </SharedWithUsers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M D A A B Q S w M E F A A C A A g A M m D S W i L k O f y j A A A A 9 g A A A B I A H A B D b 2 5 m a W c v U G F j a 2 F n Z S 5 4 b W w g o h g A K K A U A A A A A A A A A A A A A A A A A A A A A A A A A A A A h Y 9 B D o I w F E S v Q r q n h a q J I Z + y c C u J C d G 4 b W q F R v g Y W i x 3 c + G R v I I Y R d 2 5 n D d v M X O / 3 i A b m j q 4 6 M 6 a F l M S 0 4 g E G l V 7 M F i m p H f H c E k y A R u p T r L U w S i j T Q Z 7 S E n l 3 D l h z H t P / Y y 2 X c l 4 F M V s n 6 8 L V e l G k o 9 s / s u h Q e s k K k 0 E 7 F 5 j B K f x n F O + G D c B m y D k B r 8 C H 7 t n + w N h 1 d e u 7 7 T Q G G 4 L Y F M E 9 v 4 g H l B L A w Q U A A I A C A A y Y N J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m D S W i i K R 7 g O A A A A E Q A A A B M A H A B G b 3 J t d W x h c y 9 T Z W N 0 a W 9 u M S 5 t I K I Y A C i g F A A A A A A A A A A A A A A A A A A A A A A A A A A A A C t O T S 7 J z M 9 T C I b Q h t Y A U E s B A i 0 A F A A C A A g A M m D S W i L k O f y j A A A A 9 g A A A B I A A A A A A A A A A A A A A A A A A A A A A E N v b m Z p Z y 9 Q Y W N r Y W d l L n h t b F B L A Q I t A B Q A A g A I A D J g 0 l o P y u m r p A A A A O k A A A A T A A A A A A A A A A A A A A A A A O 8 A A A B b Q 2 9 u d G V u d F 9 U e X B l c 1 0 u e G 1 s U E s B A i 0 A F A A C A A g A M m D S W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H 0 z Z U F C p c J M t w c Q P T u C C S Y A A A A A A g A A A A A A E G Y A A A A B A A A g A A A A 3 U q c q t k y u r l b A e A g J Q 2 + Z 7 T 9 A y l 1 5 A w l v g K A t 8 4 z 2 A Q A A A A A D o A A A A A C A A A g A A A A Q 6 3 T M N j 8 d C M 6 D l o e 9 3 C Z x Y S G S y c d m 2 V V A G B Z 6 P m Y y 9 Z Q A A A A m j + 9 6 e p p n a U 8 + X P H u k n J H L 5 T u w s a s C Q s H z c f O J S / w Q g y x g a h Y 2 x 4 c A o Z N m C T L c J o x R 0 L J z D 7 j T F I p p c m 5 R C P j Q l k Y j T N B U x 2 0 u M P O j j K r Q F A A A A A T M Z B L H o n z i M 9 R c H 6 p / p j Y D k x l x f q M H Y c N r h E f f N O P a a + 4 A D C E U 9 3 M t N 9 f n / i r 1 K 4 V / E t q N 6 2 D E 6 s L V z l / 9 / v V A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F709AE1F327544B446C08FE3CC6BF0" ma:contentTypeVersion="" ma:contentTypeDescription="Create a new document." ma:contentTypeScope="" ma:versionID="425abb14f04511f34ed6e6fb7fbdbd79">
  <xsd:schema xmlns:xsd="http://www.w3.org/2001/XMLSchema" xmlns:xs="http://www.w3.org/2001/XMLSchema" xmlns:p="http://schemas.microsoft.com/office/2006/metadata/properties" xmlns:ns2="b6388a15-802b-4865-b5dd-28ded54e1c25" xmlns:ns3="72a86fa4-0fff-4a49-b1e1-360019d6027e" targetNamespace="http://schemas.microsoft.com/office/2006/metadata/properties" ma:root="true" ma:fieldsID="d8d03604287e509e3bc4213c5d42a82b" ns2:_="" ns3:_="">
    <xsd:import namespace="b6388a15-802b-4865-b5dd-28ded54e1c25"/>
    <xsd:import namespace="72a86fa4-0fff-4a49-b1e1-360019d602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388a15-802b-4865-b5dd-28ded54e1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a86fa4-0fff-4a49-b1e1-360019d6027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CEBAF7-B741-4AD0-BE8E-0D7BDA0C2F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3FF530-82E5-473F-A42E-2025FEDC5503}">
  <ds:schemaRefs>
    <ds:schemaRef ds:uri="http://schemas.microsoft.com/office/2006/metadata/properties"/>
    <ds:schemaRef ds:uri="http://schemas.microsoft.com/office/infopath/2007/PartnerControls"/>
    <ds:schemaRef ds:uri="72a86fa4-0fff-4a49-b1e1-360019d6027e"/>
  </ds:schemaRefs>
</ds:datastoreItem>
</file>

<file path=customXml/itemProps3.xml><?xml version="1.0" encoding="utf-8"?>
<ds:datastoreItem xmlns:ds="http://schemas.openxmlformats.org/officeDocument/2006/customXml" ds:itemID="{8F90C7A2-CD55-4CB4-A355-EFCEB0EE99F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D13830E-EB0E-44F3-A43E-AA2F222662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6388a15-802b-4865-b5dd-28ded54e1c25"/>
    <ds:schemaRef ds:uri="72a86fa4-0fff-4a49-b1e1-360019d602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</vt:i4>
      </vt:variant>
    </vt:vector>
  </HeadingPairs>
  <TitlesOfParts>
    <vt:vector size="29" baseType="lpstr">
      <vt:lpstr>Readme</vt:lpstr>
      <vt:lpstr>Broiler - Conveyor</vt:lpstr>
      <vt:lpstr>Broiler - Underfired</vt:lpstr>
      <vt:lpstr>Combi Oven</vt:lpstr>
      <vt:lpstr>Conveyor Oven</vt:lpstr>
      <vt:lpstr>Convection Oven</vt:lpstr>
      <vt:lpstr>Cooktops</vt:lpstr>
      <vt:lpstr>Deck Oven</vt:lpstr>
      <vt:lpstr>DCKV</vt:lpstr>
      <vt:lpstr>Dishwasher</vt:lpstr>
      <vt:lpstr>Freezer</vt:lpstr>
      <vt:lpstr>Fryer</vt:lpstr>
      <vt:lpstr>Griddle</vt:lpstr>
      <vt:lpstr>Handwrappers</vt:lpstr>
      <vt:lpstr>Holding Bins</vt:lpstr>
      <vt:lpstr>Holding Cabinet</vt:lpstr>
      <vt:lpstr>Ice Machine</vt:lpstr>
      <vt:lpstr>Pasta Cooker</vt:lpstr>
      <vt:lpstr>Pre-Rinse Spray Valve</vt:lpstr>
      <vt:lpstr>Rack Oven</vt:lpstr>
      <vt:lpstr>Refrigerator</vt:lpstr>
      <vt:lpstr>Refrigerated Chef Base</vt:lpstr>
      <vt:lpstr>Rotisseries</vt:lpstr>
      <vt:lpstr>Soup Well</vt:lpstr>
      <vt:lpstr>Steamer</vt:lpstr>
      <vt:lpstr>Steam Table</vt:lpstr>
      <vt:lpstr>Toaster - Conveyor</vt:lpstr>
      <vt:lpstr>'Convection Oven'!Print_Area</vt:lpstr>
      <vt:lpstr>Fryer!Print_Titles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Lefbad;schussid@energy-solution.com</dc:creator>
  <cp:keywords/>
  <dc:description/>
  <cp:lastModifiedBy>Joiner, Jade</cp:lastModifiedBy>
  <cp:revision/>
  <dcterms:created xsi:type="dcterms:W3CDTF">2016-05-13T01:51:32Z</dcterms:created>
  <dcterms:modified xsi:type="dcterms:W3CDTF">2026-06-25T17:17:49Z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0x010100BDF709AE1F327544B446C08FE3CC6BF0</vt:lpwstr>
  </property>
  <property fmtid="{D5CDD505-2E9C-101B-9397-08002B2CF9AE}" pid="3" name="Order">
    <vt:r8>21200</vt:r8>
  </property>
  <property fmtid="{D5CDD505-2E9C-101B-9397-08002B2CF9AE}" pid="4" name="MediaServiceImageTags">
    <vt:lpwstr/>
  </property>
</Properties>
</file>